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xr:revisionPtr revIDLastSave="0" documentId="13_ncr:1_{4EDB8751-9CF4-42AF-902E-F5C9295AD872}" xr6:coauthVersionLast="47" xr6:coauthVersionMax="47" xr10:uidLastSave="{00000000-0000-0000-0000-000000000000}"/>
  <bookViews>
    <workbookView xWindow="-108" yWindow="-108" windowWidth="23256" windowHeight="12456" xr2:uid="{61D7E1B6-D02A-4C5F-9445-F54DF4F5906E}"/>
  </bookViews>
  <sheets>
    <sheet name="Dashboard" sheetId="3" r:id="rId1"/>
    <sheet name="EDA" sheetId="2" r:id="rId2"/>
    <sheet name="Sheet1" sheetId="1" r:id="rId3"/>
  </sheets>
  <definedNames>
    <definedName name="_xlchart.v5.0" hidden="1">EDA!$A$1</definedName>
    <definedName name="_xlchart.v5.1" hidden="1">EDA!$A$2:$A$166</definedName>
    <definedName name="_xlchart.v5.2" hidden="1">EDA!$B$1</definedName>
    <definedName name="_xlchart.v5.3" hidden="1">EDA!$B$2:$B$166</definedName>
    <definedName name="CING">Sheet1!$M:$M</definedName>
    <definedName name="COUNTRYFACT">Sheet1!$A:$A</definedName>
    <definedName name="FTMLC">Sheet1!$H:$H</definedName>
    <definedName name="GS">Sheet1!$I:$I</definedName>
    <definedName name="HLEAP">Sheet1!$G:$G</definedName>
    <definedName name="LGPC">Sheet1!$E:$E</definedName>
    <definedName name="LifeLadder">Sheet1!$D:$D</definedName>
    <definedName name="NA">Sheet1!$L:$L</definedName>
    <definedName name="PA">Sheet1!$K:$K</definedName>
    <definedName name="POC">Sheet1!$J:$J</definedName>
    <definedName name="SS">Sheet1!$F:$F</definedName>
    <definedName name="SWITCHFACT">EDA!$C:$C</definedName>
    <definedName name="YEARFACT">Sheet1!$C:$C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C3" i="3" l="1"/>
  <c r="B4" i="2"/>
  <c r="B5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3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B8" i="2" s="1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B9" i="2" s="1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B11" i="2" s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2" i="2"/>
  <c r="B2" i="2" s="1"/>
  <c r="B10" i="2" l="1"/>
  <c r="B6" i="2"/>
  <c r="B13" i="2"/>
  <c r="B12" i="2"/>
  <c r="B7" i="2"/>
</calcChain>
</file>

<file path=xl/sharedStrings.xml><?xml version="1.0" encoding="utf-8"?>
<sst xmlns="http://schemas.openxmlformats.org/spreadsheetml/2006/main" count="4704" uniqueCount="193">
  <si>
    <t>Country Name</t>
  </si>
  <si>
    <t>Regional Indicator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</si>
  <si>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</si>
  <si>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</si>
  <si>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</si>
  <si>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</si>
  <si>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</si>
  <si>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</si>
  <si>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</si>
  <si>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</si>
  <si>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</si>
  <si>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</si>
  <si>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</si>
  <si>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Afghanistan</t>
  </si>
  <si>
    <t>South Asia</t>
  </si>
  <si>
    <t>Albania</t>
  </si>
  <si>
    <t>Central and Eastern Europe</t>
  </si>
  <si>
    <t>Algeria</t>
  </si>
  <si>
    <t>Middle East and North Africa</t>
  </si>
  <si>
    <t>-</t>
  </si>
  <si>
    <t>Angola</t>
  </si>
  <si>
    <t>Argentina</t>
  </si>
  <si>
    <t>Latin America and Caribbean</t>
  </si>
  <si>
    <t>Armenia</t>
  </si>
  <si>
    <t>Commonwealth of Independent States</t>
  </si>
  <si>
    <t>Australia</t>
  </si>
  <si>
    <t>North America and ANZ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</si>
  <si>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</si>
  <si>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</si>
  <si>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</si>
  <si>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</si>
  <si>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</si>
  <si>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</si>
  <si>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</si>
  <si>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Belize</t>
  </si>
  <si>
    <t>Benin</t>
  </si>
  <si>
    <t>Sub-Saharan Africa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</si>
  <si>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</si>
  <si>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</si>
  <si>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</si>
  <si>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</si>
  <si>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</si>
  <si>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</si>
  <si>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</si>
  <si>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</si>
  <si>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</si>
  <si>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 Asia</t>
  </si>
  <si>
    <t>Cameroon</t>
  </si>
  <si>
    <t>Canada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</si>
  <si>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</si>
  <si>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</si>
  <si>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</si>
  <si>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</si>
  <si>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</si>
  <si>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</si>
  <si>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</si>
  <si>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</si>
  <si>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</si>
  <si>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</si>
  <si>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</si>
  <si>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</si>
  <si>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</si>
  <si>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</si>
  <si>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</si>
  <si>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</si>
  <si>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</si>
  <si>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</si>
  <si>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</si>
  <si>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</si>
  <si>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</si>
  <si>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</si>
  <si>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</si>
  <si>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</si>
  <si>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</si>
  <si>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</si>
  <si>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</si>
  <si>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</si>
  <si>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</si>
  <si>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</si>
  <si>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</si>
  <si>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</si>
  <si>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</si>
  <si>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</si>
  <si>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</si>
  <si>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</si>
  <si>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</si>
  <si>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</si>
  <si>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</si>
  <si>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</si>
  <si>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</si>
  <si>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</si>
  <si>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</si>
  <si>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</si>
  <si>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</si>
  <si>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</si>
  <si>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</si>
  <si>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</si>
  <si>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</si>
  <si>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</si>
  <si>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</si>
  <si>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</si>
  <si>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</si>
  <si>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</si>
  <si>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</si>
  <si>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</si>
  <si>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</si>
  <si>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</si>
  <si>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</si>
  <si>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</si>
  <si>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</si>
  <si>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</si>
  <si>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</si>
  <si>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</si>
  <si>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</si>
  <si>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</si>
  <si>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</si>
  <si>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</si>
  <si>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</si>
  <si>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</si>
  <si>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</si>
  <si>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</si>
  <si>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</si>
  <si>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</si>
  <si>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</si>
  <si>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</si>
  <si>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</si>
  <si>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</si>
  <si>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</si>
  <si>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</si>
  <si>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</si>
  <si>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</si>
  <si>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</si>
  <si>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</si>
  <si>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</si>
  <si>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</si>
  <si>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</si>
  <si>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</si>
  <si>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</si>
  <si>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</si>
  <si>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</si>
  <si>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</si>
  <si>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</si>
  <si>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</si>
  <si>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</si>
  <si>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</si>
  <si>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</si>
  <si>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</si>
  <si>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</si>
  <si>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</si>
  <si>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</si>
  <si>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</si>
  <si>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</si>
  <si>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</si>
  <si>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</si>
  <si>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</si>
  <si>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</si>
  <si>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</si>
  <si>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</si>
  <si>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</si>
  <si>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</si>
  <si>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</si>
  <si>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</si>
  <si>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</si>
  <si>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</si>
  <si>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</si>
  <si>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</si>
  <si>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</si>
  <si>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</si>
  <si>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</si>
  <si>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</si>
  <si>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</si>
  <si>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</si>
  <si>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</si>
  <si>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</si>
  <si>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</si>
  <si>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Turkiye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</si>
  <si>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</si>
  <si>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</si>
  <si>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</si>
  <si>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</si>
  <si>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</si>
  <si>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</si>
  <si>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</si>
  <si>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</si>
  <si>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</si>
  <si>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</si>
  <si>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</si>
  <si>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</si>
  <si>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</si>
  <si>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</si>
  <si>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Switch Case</t>
  </si>
  <si>
    <t>Average</t>
  </si>
  <si>
    <t>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</si>
</sst>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Protection="1">
      <protection hidden="1"/>
    </xf>
    <xf numFmtId="0" fontId="0" fillId="2" borderId="0" xfId="0" applyFill="1" applyAlignment="1">
      <alignment horizontal="center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plotArea>
      <cx:plotAreaRegion>
        <cx:series layoutId="regionMap" uniqueId="{9D018A83-7943-4B68-AECD-0FEBBFD3D195}">
          <cx:tx>
            <cx:txData>
              <cx:f>_xlchart.v5.2</cx:f>
              <cx:v>Average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7H3bbuPIsuWvGPUyM8BQzftlY/cGSvKlXLarq2xX1el+EWRbTZHiReJNEr/rPM7b+bFZKZISGSRN
1ZgbJjCHDbRRmUopuCIzMiIyIvKfz9t/PDvzWXC2dR0v/Mfz9vcPiyha/eO338LnxdydhSPXeg78
0P87Gj377m/+339bz/PfXoLZxvLM30RekH97XsyCaL798K9/4tvMuX/rP88iy/e+xfNgdz8PYycK
X+lr7Dp79mMvYsNNfNPvHz7+bS5mnhVGM+/D2dyLrGj3uFvNf/9Q+dyHs9/ot9V++cwBcVH8grGS
NNJUnecVSTX2j/bhzPE9M+9W1ZEo6YrAC2LWrRQ//WXmYviJNO0pmr28BPMwPMv/ksGVlyB9VuhP
MiwmPiP64+X+LX+rYv2vf5IGvDdpKbGDgtTVVeOG8wRmzAo43s4JWRjxeEQ1Z4RhVDghGCPGAVXQ
5YwTevHTOSe66WnhQjGQcqBor6F/OwT0zXnQJ/qi/ir64h58XVQZi9gjUPQ76WlDPx9YQz9vp+if
//X+6F9anjPzXgoI3j73VWkkyqqmqQpEEXvEytwXlZEh8oagFPAT9E+gpxn9w0CC/qGdon95/f7o
f4zDqNe5L2sjRdd4jZerwl+QR4LMG7ouKRlXCOwnENIM+2Eggf3QTmH/+DgA2D3Td3qU95wgjHRN
U7D9Sgd4S1uvAK6ohiDKopAJfOwH2a6fC/xOelrAz8dR7PPmGvR/vD/0F87Zw8xJZi9+UGDwdpkj
QPORRA1CBdO6hDun6yNd1SQJEqn4tQzxE8lohr0ymGBf6aMMePjx/gzYL8yZ0+eGy0Goa6LOy7p0
nN8lNgiSPJINXgAj5P3yaBI+XSQ1s6L0NoQRpR7Kho/fB8CGwGQSwOtTCgFmaJWyoQt8JmaqewCn
ol8FoxQh33yl6qL4eApNLXw4DqV8OPbU+HD//nw4t60nP46sAokehBH2AkFWmHrftBfI4kiXFYlX
pXwrIMr/KQQ18+A4krDg2EE5cP75/TnwMXDn/VpfPOxgQ4X1lUuj6jKQ5RG2BFWFOpTxp7YKOulp
xv/wIgT+QztF/+Pd+6N/Ye5WUX+TX1RHCi+Ksq7lIqa6IYsG9CRZEPR8aTDjoKwIdVLTjHw+jOCe
t1LUL67eH/WreeDOvF3x8m8XOgo8DoZgMNibRL/AjySd13mtAJ7swCfQ04z8YSDB/tBO0T+/GAD6
8L31uO/C3QCtX9SlQqLLVSUUrMF0F7WcM+BPwfdMF73qIqcF+mwYBT5rpbBffXp/2D+m8+BpZtl9
+jxlTGxDUiXe0LJ5j920pHnCHNZ0TVR4RTzsxWV5cxpJzfiXxxImlLsoJz4OwOkzni2CmdWj6xli
X1AUGLiq0sQGhR8pkixjP87lPtlyT6CnmQeHgYQBh3aK/ngA6+Bq9uT3iD3Hj3SArhpKYXwZVYUH
zgkVn9AggxoXQSc9zdjnwwjyeSvF/erj+8uf8cwzndnLPFwU8vft+64oMYUG4kcphH9F/hj8SFRU
UdMNxiI8EE9l+XMaSc34l8cSJpS7KCfG5wPgxNyZBXFYYPF2NijSSIaUV9kuu38gYErbgKiNVEMT
JMXI3XNE7Rx309PCg2IgZUDRXkP/z0Ggb1qx2yP6/IhZU4qq55twVf7A3lIFeB0K3ZOn0n/udNHT
in42sI5+1l5DfwDKJ+aalc77Ax++ZWyrkixI+dSvWlzMBQrNE8ZwsTWDORUR1ElPK/j796hjv2+u
QT8Atedq7gdmn45PnPPiwF1XVbGq8sPFAHtA02HnNor9EwhpBv0wkKB+aKewXw1gxj/Av7Y4u/GD
eY9Gl6SOZEkXRV0VmiS+AJGvS+ABnNLV+X4iNc34VwYTHlT6KB9uBuDqHMPN1qPeaYwU0ZBkTc61
Sh5HLOU9F5qPLsu8lkeb1FSfLmqaOZC/BME+b6Wojwfg3rwK5vPnHuW9pMPJjxAf3SB4CyO4fzS2
0TbLnE46mgEv6CeIF80U8qsBTHS4VaynPuU8BzVflCRFNoTCxqrMdezBkigJAl+KeSjvsScQ1Az+
YSBB/9BO4f8yBDtrEfca1wZRLguyJOvVCQ/bSpYEXlZwmLJ/0F0GfdxJRjPmxTgCedFMER8/vr9G
f+cH/vOzX7z/2+0pSRgJOCgUBb7RrOUw3yUoPXrRyzwOZexPIKgZ/MNAgv6hncJ/N4QJ7ztW0qu8
gUDhYU7Bp1M4jSvyZn+Si3gSUaWGbDclzbiPi4EE90M7xX08gFiSTzOr14NbYySwCa0oVfuV08SR
pMCIwhFKtrUq1dneSUcz5vkwgnjeSvH+NAAxcxnMvD5VGVkdMSEC67QKuDiSFV1CMFXuTqAHJt10
NANejCOIF80U8ssBqDLXz/Ak9RqeiRgQXUbkMcGcE/QR9BcWpXNUccoi/QRKmlE/DCSwH9op7tcP
77+jXsWW16e5igNYjYlrWKRVSc46eERl6lquttPDwU5CmlEvXoCAXjRTzK++vD/mYz9EHMgZpvvZ
p3mQzk0/6TU+Cl4ZCckRsFhztQWegZLByoI0EbQjawqcOeWZ/+t0NbOk7XsIi9o+Rlk2HoTmE4Wb
Xg/TmaklqLqg6UWEuFDhkiiDS1hFCKGiXOompY0vxcgaJ4qOGvY/33+5XAB5BBBaBQxv1/o5Fr2T
7cjV8xOYA1gygiRokF7lpXEKDc2gH0cS0I8dFPSHAbiQx8EstZwChB4gZ5E5+4fkSXA40soca0Uk
FVX1OylpBr54AwJ70UxBHw9ACRrHjjnrN01CHKm8JrFT2ap0UUYyBA/WAHUmnEBCC96HkRTxQ0cN
86sBSJfnuN8YfQ4yRDI0VdWqZyWcZowQjYlMObE5POGim5Jm5A8DCfCHdor7xeT9cX+MkRbapy8B
WaE6FB444qsy3RghFh+HhnkQLM8T0X4CIc2wHwYS2A/tFPbHIeiecbCEsnl2OQt7dKMJ4ojX4J6E
MlMRM1gLKk7DJUGmquaJZDQjP66MJvBXOykPxpfvP/Wv4l2vqqSMiS/AbVOExJKwKE7REbYAXbMI
CqFxCd30NLOhGEcYUDRT6K+GEBISB7H30qcqyQJyVBlZP4VZSzZapEAjKwshg8SXhmnaRUkz6oeB
BPZDO8V9fP3+U34yc5/8lz7FPUSOJgjIRGQaTNm65eH4ETR421hmaFmHP4WGZsiPIwnmxw4K+s2n
QYA+D/w+QzAR4YSJrIhCke9PPAswaRW4eHi1Dn0nJa3Q5yPr0OcdFPrJALJNJhDwL7Ni/r3dfFLF
kcLUeJXP05phJJUmPWfAw8wjHU4v4r+JEdVNTxv82XvUwM+aa9APwFUzwZoPZs7Zx78D63nmnd3P
V/GTYz33xwycWeEUHD607DiW56uK/r7qhS7gnJyugv8HylrY0vpNlFGtH6yxbgCK0WQxe+mPTYIC
acXiBbEu9k/VwQY28SyRWivFEwItVKhB0AEKtnQR08KZ/StQLuwbKeKP5wPYIhaW02PMDgcHmgbQ
JU0sjrSqckqDcSyw6B2J+B0mXYS0wb2nv4b3vpUCPhlAEZibeIPD3P4mORINRaSb4yy3CFGoAI68
IBkZQzLOGLMTXSKSuslpxr0YR4AvminyNz8HMdX7TIZDXKaCMHscIua1jap6PwJKRrCIJdmAN6Iq
VjrOepoBx/pg1BO881YK92QAjoaJ7/hur8FpiDXGHIbqWfXvsKgFg9d1iPo86YqKlhMoaQH9MJLi
fuioQT+EcBHfe4mDWVhMvLern6iqgxBkCWcmRO/UsQogX3iET2V7LJEvn04gpRn740iC/bGDYv9p
ENPeRYxaj9BzMHRFBP9BT2nMNMdhLzJyRQOlqBol/MTvJKiZAYeBBP9DO4X/Zgh2F8oA+mf/kx3y
pLPEcpz5/+pvFSABUYOvRxJZ8cHsqbo7mcYpC6j5JTV7+AtT5Mz/+yxazM8mjNrX6GvmTMvXED61
fIpybXL1/lvzl/lq1uNZI+risZB8/rAzV7dmXRoxhQiH68fykeUdupOaZq7kwwgX8laK+pev74/6
rfW069FFgTN1XWTJz0VqYnWrYGFXooSqPHCV7h9YY2XUO6lpRj0fRlDPWynqt3++P+rYvkzkCOF/
D6OPo/sRkwW5GpfB0bZb//vKgl7Fswg1Y/ssFMckoYEgO1SfqdgjHILZWYgpTivy6DuStXQSLc1T
oTSUTIdSD50SV4/vPyX+gnO8T9c4B3VNEXTETUvVNYgEA0VBirbOAn/Li6+bgmbIi3EE76KZgv3X
cDSEG8sLF7Nw1qd6ADsEBbEk/JdpYiwTrOSkZSn0ImIjmc2YPVUmnM9d/zlAqNPzwWf5RkWh+xsJ
47oHUJZOBuDE+r5kRT56dGPJiBnQwSWUVDno1CVGwsmFGoyoAVgkLRAZdgI9zcvpMJCw5dBO0f/+
8f2l18RHde+ze/jai+nctoNVS1+/VuEbh6YwKpGVU5wzVTU4TkeVV5QBQVpmrkyQw9XTaGpmQnks
4UO5i7Jicj8AVgQ+xEePfJAVhCyx7NZDcmtForFdXtFwHEgPtyfdhLSAXwykyBftFPZPQ4A9fuoR
c2wTCFeCNys3MVnZ7pLw4XSUwWEJ34fil9Td1UFNC/D7URT1fSOFfPL9/Wf63cyJesRcUkY6PIg4
mchRr7oYoU8hwVuESoX2st7USUYz2PkwgnbeSuG+G4CGOtmtei1jwwq4wljkkVuZzfIq3gjlQ2FR
QeKL+q1YAmXYu8lpxr0YR4AvminykwGYixfRwvJXfcp0BGKLgrCPQ60IFuTbqxDlgl54twjop1DS
DPtxJAH+2EGhvxjCpE/nz4s+kYdayVJyeNQFbZr12E0ldlatts36bnqa8Z8UAwn8h3aK/mQACQjn
c8+dBcti4b9dp1TYhQwqMm5KITKlfZVVm8DcN6iIP4GOZtQPAwnqh3aK+vnN+++r576LTJt/T9gM
C7gwsMGKtbRj+IRQRgjFRfPdl0ieXyOqhRsNL0YZ0/CRGo8GcLx3EUZ+r3WkER8MJR55yEUmGvEa
MbkkGDzOPhr9FifQ08yTw0DCiEM7Rf/i4v1XyFXPzjpc6SCjoBlOVhuP9zjsCsxjjoKjhSjMwpMe
cX7UTUsz8OWxBPtyF4X/agDuu0+xhxSpXYHF27cFRMgIyMJE0b5GXw+EFiu3CEfDMaCprIqeQE8z
Dw4DCQMO7RT9TwMwu64RO9+j2SWyehMoZ6k3By/tE6ZwZKQV1XSJpdtJTTPy+TCCe95KUb8eQEzB
w76uXBbP2t/E53BMimq6OKrWavKeh/dTRkxB8WuZyDmVjmbYq6MJ+tVOyoS/Pr6/3Mf88L15rxlr
iCfAScChrBOzCaD5lHRSAY4HHnk9EE5EJTqJmmY+lIYSJpR6KAeuB+Dmv0ZVlmJCvl3uS8iMRQkE
EaeUB62mBL2CIzSEeihwxWW2GmVABzEt2O9HUdj3jTXEB+DYBOLrHhGHYxOzHRYuVJkS1IhgQr4O
MmZbrmzroqIVatBehxqNNai/DUC8BD3Xv1Fw/Y6KSukq3Gz7pyrkUdmMxQUjeK/IYhAKTmfC/rqb
oDbg8zepYZ+31+AfgFZ/HQazeY8hSBKc9OwaPFhUmXSpHgXD/4nqlbJ2iCMjfuVuclqwz1+DQp83
15AfQED8dTRz+lTnJVRrVRTolEdfQknWIJgy864VyNNZ30VNC+7ZMAp71lpDfQC+zevED3aIP5yF
UbHs376lQqToBkunKSrhIsqkhD2nYEvdy5xC5JBZP/mv/4zmZy//A8RZwfw1upq5QMcTdtBuypfJ
9ftvA59n7qzXk3SE3SHqjm0AhZ5T5YmGCpfshjYWLrl/iM5/AkHNzDgMJFw4tFP4Pw/Au/DnHFei
vTbxfu2ickEdoQoX9oEcWxIQBNcDgrQgrkoRk2XfQic1zcjnwwjueStF/c8BbL6fZ6teNXvkwioy
rulpCVqQmOoDXycNWugkoxnufBiBO2+lcH8eQNzvZz946RVv1NBFtRscaxElR0WctYBw4DxlmZad
6KajBfCcfop43lyDfAAu+5tZOlsuECfVo3CRWR1LhEAp8jGMvbTbqupIg36po5Zr9sDoKguX00hq
5kB5LOFCuYty4mYAx4o3c283K5B4u8ojIDAENhYCcirbKs7SUbJbwh21R6dyBfwuKlpwz4ZRyLPW
GtoDkOw3fugnr2a4/NqGijtlFVYsGvcfZZO6CrvIIxMQ0WhwKWcP0e67yWnBPX8NCnze/Nu//kmC
82sNCHYkH/kWz4Pd/TyMnWj/o+bcv/WfEb7ne11d1KtxswvMXdqzdBFw7oF4J5k/xumXpIsmIxUK
ag2v5BOcSpeTSGpBuzSWIl7qqs33ASQyPfhu1/XevzbhdWjnGvuvMKmAc4kNiCiBhIeuU1y7ZhSi
rfDYd9LTzIPDixAGHNop+g8D2GVvZ30mXsJykg2E/QlGgX0F+n2CN3KREYpJQO8ioxnxbBSBO2uk
WN9+fH9D9buJ8sW9bqRIlpdwFlL4BiC6SxMd3noUHcLNXvDs7B/iOugmpxn1YhzBvWimyH8fgIy5
nUW93sGgIG9P5lXcOlKkrVSQRx1i1DGAvSSQzbSbjmbIi3EE8qKZQn774/0n++PMQvHns68BK9T9
PB9Ayt7t/Gnm9VnZCyG3qEu6z7iosJ9FRuMWJlbz63BMVtZkTyCkZRoUb0DnQdFemwjj958It/PQ
jxY9KrQc6reoKJ4gompOBXcczkMcMjW3OejqBEracM9foYZ73l7D/WEAuFtP817rIiuIxMVNwQj4
zy0FuD1L2w3HSvUqKKaGKl/N076boBb4i4EU/qK9Bv/9EOCPFvGs35hDBBWy/UZnwW/swYZeYgCS
YDRiUtxaJxDRBvphaA32Q08N+AEc09zG2zkKZ8aBWej1b3dZsCh0lINCHn6+31e9dioO6UXJgGsp
4wsLSakI/JNIauFDaSxlRKmrxonv778E7lDO0ZyFz7OggOPtnGBX0RjgA272hAlRmv24LwhuJRVX
1+TaMOHBacQ086A8lvCg3EV5cDcAzRcJUrON1Sf+uHoAly+JvHoM8imxgelEyEEyZP2oGZeXQjc9
bSzI3qMGf9Zcg/7nEKa/M9v1GvwmQe9BXeSiGkhT6BuOFFDVCJVa9k/B98yzwbDvIqgd/WxkA/5Z
R40Dfw6CAy9WMg8LGN4ufpAHBvUSu3Au6CkLtP3qgGcJde72DzkaBgs6KWplQT6yzoK8o8aCAZiB
eOEepQ87HIbuI6GyV8aAqgHAweMBzoiH8xt2bwqRPq9S0wo9RtVhR2MN8gFEBz3OvLRfxZNDxTqR
HcrDeZ09VdUfBi/KPuhyOXKrDPspFDVDfxxJ4D92UBY8DuDE7G4WB1bULxNwUCMqMi9p5Kpb2F3Q
PZGmd8h+r036U4hpxr/8IoQD5S7Kg7sBGGAZfVbco/TnGA9wFx8m+lHJLCk/CmoFaZBOOhLz9k9N
B2Wc6CDpNUbshzbyYd9TY8MQjID51urz9mFYuThAYFVkq8c6nMDjoBOB/+w/IvU7SWjBPB9HAc+b
a2j/xwA0Ht958ZNZ8f5vV3gQb4W6Gaxse2MRfbjcEJ+IqoEwiMsS/66bjhbMi4EU9KK9hvr5EFBH
TUqnzywvWLM6TuQlxLo1bbjsII0ZWBrUTAp8NyltyBcja9AXHTXsB5Doded70dybm0GPHmaETODa
CJR8Y/deleQ7S2wUcCWxrsPzVp3upxDRivvhBerIH7pq2F8MYd6nLLN3Hc8LON4ucDiAjMx2lOEr
6spUdXxWBgVXYyFmuiZyTiGmjQfHsTUeHLtqPBiCqol7sVD0oT8GiAhN1DRcEoSCk4USU1oDuDVF
QT1xHYVosm662XbT08KDYiBlQNFeQ38Awc/fPSuav5x9DGZPZxeuhUqEfXobcI4MjGF5HRLuKuII
t4DCxyCjBlPma2Ch0mWp9KvENfOl+VsIk5o/RDn2cQAy68scVaQDdm96j4YBEsfgl0NeMLu+prRY
UOsNBSCQGVwkwpPd+kRimhlTGUz4UemjbPgyACfFl/nm7K85HJJ93l/PySwCj0d4l9EY6yjg2gOE
fqGWkEps5BPJaWNE6V1qjCj11RgxgP3jC1JngpkZ92gzIGEM5Q8lxCUV076yKDhdwWVQrBZlfr8K
tddOIqmFFce3oYw49tTYcP3+qtQXy5z3uInjvnqNXT1B0oahWsE5Kuc7N1YKcVB0UtGG+p74GuL7
1hraQ9gEGNp92mssIoX5pWELZ49SmfLInsFTDZ0o79R73F+n5xXk2cAm7Fl7Df0BnEl+8YNocXY3
e56jPMTrb/1rkb8Q/7ibDLHsLWF5uGgLV7pKeinPtcKF0+lq4Qb9AsoV2k+5czeAcmbgzma2KzTJ
txt0CgoT43YzyJyjU7SkIqG0Ikw5OO2I8tpNRisP9uTXod83U8S/DCAG+w+3zxwn2G9MBOGmjsYr
/OCjhqCCc4OWR+miohnubBQBO2ukUP8xAHvtkd2CvevRXYGsJZz24tAdxd72D3bU0uzGyZiMcHdM
8KMqVBY5j//1fzoJagb+OJKAf+ygDHgcwKnM19nS6jfrBtGg7Bo/ZHtApy9Br+ooJ4EAeVxyduBM
GfpTKGmG/jiSQH/soNB/HYBg/4r7dV2oBBkIbxfscP2j3D8qU+beB5KpzYpu44o5RZGL43joRFUG
dNHTBn82rgZ+1lyD/uP7a/dfMxOrx12VwzmYJCC5AzfmHqZ3afazC+zZtX8ycv8o7Htz71Va2oAv
RtagLzpq4P/5/uD/wPFAGqOQToFDH1MfphPqvSEIMXuqbh8OicSsj6WzZg9Rbk4iqZkJpaGEC6Ue
yoYfA7C5vs6DuD8OICSFFR6G2ljU/K+GpHAanAyY/IqINbJ/SCRWFznN6GejCPBZI8X86xAwxw3B
1mqFi156dHaiuirKMCH9SWuUPAIUUJklnhnUu/D1NGpakC8Ppgwo99X48On9RdBXv19HJ/M3I4EV
hVIaT+VxhIa7MGQcomVbQ40RneS08CAfR+HPm2vID8DP/BUmd2z2eVOiBF+PjswuHJFV9E1WHQ4d
CJYohD76K/rOCaS04V68RA35oqOG/eP7z/pvs6jXg0lWU1uCxC/V1C5pPApumEJlD5xL5rOenNF3
UtOMfT6MAJ+3UtS/DUDXbLnDtC+t/78vdP3HL5SdeKVYBXXZ3sdhr8kCqgw5hSQNFILOFKCquDJw
QiBjtWilo7KytOomp3m9FOPIgima6Yq5//7+curehwOuVz80NCRonigHnZdBqEKPY30VpSzhpi4O
7qsbxQn0tGBfvAgFv2ivoT8A7+c90sT7rIrACdiHZVXFVYOV/RnlRZGxj2NJFszIHoGg3klHC+j5
OIp53lyD/Of7T/iHWfxi7YNW+pz1mNaCqIq4GKBqiqFWsYIgFUQyHu2FsqQ5lZpm+KujCROqnZQV
DwPYrR9Y7GKf6im7dw1WgYrbLyrTn11wK6N0N4rrNmfHn0BJCweKV6DgF+013AcQNvowD3q9P5gV
5FZQVWh/HdJ+v62gj8QBRcE9t6iL0yh8uslpwz57jRr0WTNF/v5hAMLHmgfB7Ox2jqsBCgnch0dO
hSNIQu5jpuywexhKxgEnCKxiC4/UVeIOfTiRnBb8K6MpFyqdlBcPA7CO87A9XOxsvvhuf9xgkYlw
++PgK+cG/J9lbiBTQ+FxV0CRVEDz9E6nq5ktdDxhDO2mrLkaD2GZ4NKelf96TedfC48QcHMMriuE
hZxzxahwZZ9UgHtlstSayg6N+dFJSzMnHo5DCRNKPRT/h6sB4O8gj2bZp36E4qMaNggUhqoeVMJb
h40Zpho8pvuHKKYPJ1DSAv5hJMX+0FGDfgAHleyF5/0aZOw8BqHSh3tj4BsqySOoRvujYuZdyp5C
FH6ZufPfP5xCUDsHsldp4EDWUePA9QAm/8aK0ixKukDi7Vs0y2lC8V1c5tl4lScrug7dFJe25TyA
0VwRQqfR1MKH8mDKinIf5cZkAKcHWQFJdoJwFsxNFDstgGnjyb+vbOrD/lqth/ilz4gllHTHukPx
3+IoryofWbkv1MqGcKSC8TRiWmZEeTCdEeU+OiMehqBDr2ZW5yx43pY9laimW204c1A4N4pfIN9k
XCaKVYll2Rg2z+F+EERxqGpxB2+NEV3ktLAgG0bBz1op7BdDgD2wzm5n3nLWtQCrSL8GPTLGgS2b
/NneT2p6IYZGE5DyL4nUbDmFlBbYj0Mp9MceCv/tEPSCCOlVrJDk15kzDyOcanfx4d8oCPsVgdBA
FORMoHRu1WkJ2ScbAsr5aEWuRPHKuWbSRUbLFMiGUfZnrZT1D+cDUEhQOAHhXZ0MP33hwV8jIzJQ
VApgibsMJV55DRE+mtHspH84gaI28It3qeFfdNRYcD8AFmzmL31e9IK4cJVdYYerXDKFr+ojYCtC
hDWqo95Go07eSU4L+vk4in3eXEP+YgDI73rNVUEGNTwvcFRC3d4/1dMpxDfw2JAw81uMoS5qWnDP
hlHYs9Ya6gMIG3yc2VbfscqIFt8fkMA1djD1S3aoxm7Ag4uGXZ28f7AkyibQaSQ1418eS5hQ7qKc
ePz8/vP/cTGz+o2fQgibIKGSgya11KlHDoWgw1vG7iipcOAEUlrwP4yk6B86atgPwPZ89M0eC2vA
A4YkIKRnFZYe8cMAdUTyYwHkDzH4uohpQX7/ChT1fWMN8QE4Hh+hBFgvs5czZu8/+k+zPhnAsq1w
Nm7wReAgEC4JIE7FxGfnJBq1N36RqhZONL0aZUzTZ2p8GkB0G0slws13PWezYPfFxQHImCjCcqor
BEoTzhBxBW1RhBvdFfl0IlEt/KmMpoypdNY4MoDkru9ZMY4HZiaGBS5tPrLTLQWwBJWYUNhNISaC
AU0Ju4SEUNtMXhEb/WR6mrlBhhN2kF7Kj+8P779vfw9i1BXY9ccJDleawB6AF1+oLguOWWsij7MV
qK5NmtMJpLQwoXgHCn/RXgN+AKrr9/Rp3rfqitxqHOdqAPgYxVPaOVSc+OIQi92dV/A781CcRksL
+KX3oPiXumosGEBZjR/WPILDosDi7VJIkJBVIUmGnLtomQ+2hL/A4/wEZSkR80+UphMoaUb/MJBA
f2inuP8YQFzPX5b7NHva9OgoYhXncXAoGwqr+laCHL456FK6jLCegs3ZlD+FhmbIjyMJ5scOCvpf
P99f0NNbojON5O1z/r8vx37zPYfnc9d/Rlky6/ns350YwIomYi3gv2wLJvnASFjVcVuSKmnNDtW3
UNq8mrq/kayy7gF09U0G4Bt/XMzPrlgdxlkhht6+8thug30e28kxWLok+jg4UFgNfBzWF7+Zib7T
aGlmV3ksYUy5i7LgagCWx7HmQl+i7/+/uhLtZ3WH89NzJJRdeDi13pWue329dz/VkLBDhuZGc+NC
yVh4/fL7B8nY762Zqci+oWJrT1BP4Zi4UHx+Pguj3z9wyNBUUXuCR/UJGOvwI0It3uDQEl04d/pw
5rFSQL9/0CUcQ6FKAiKD4XJHTi38jSGLPsChPIoZwRMgweyEu57dvF68C7JJd6bvHV48//eZF7tf
fcuLQnai/+FslX2MEYbwe5TYkVkBHngOcDmFiPDY1fPsHtF5+LTwv/VVynO+tjEfNMlI091TuFh4
C/k8Cb1kHX13dSVWzbG23m6W3NjxY2HlfbXNhbGOzh3bXIWby4RXlJ03jsTEtsOJm7rhRr6WTc7U
+KtITSV75kRLP7SuUmsTrfw/jEQOTPGTxK8EI7zeBJZiu3eSOV3q3kRPNc4Rv6liqlsP/E6Q8TPK
ktut0oepF8vh5TSIxUD4Ym9Qh3QxthVNwL/MZLFdWpOcrHAXGmv7UraFQHLOHY4zguBB33GiuJxs
1/Had84FL7T53TjwjFAWvPFUmOq2dmGneirIY87y+GCayZZsAjTAzC6gK8OMOxBwWo/ygsiswhVF
cC9XYXZx3LHyZN38KaimtzHGqzRMVP6CF3F/gjdZemvT9MZcvJmun7itkm7libUQHW97uVytYutH
YqkbXxxvFEsHJJErTD33PI7EqedfmGCOvbtOuMg0gnEgpYorj/Uo1o1gstSnEsBW3SVyzK5kVVxr
znjluBtpNTFNzee3Y8eM12vzwl5sHNBl8kic5y9MbiMujKvQtCXVHxtrdyomn93tdLX0L9gdQNo3
aeOaujZZ7oREewn8peB/l4EjqPM4nn2hGvg8fnq7MBPXGe/UyMHHFcU1I/ETFy6n2gMnLbUwPNfW
04gXblIp9WLtajnlfFm5RNqIsnLvTG9lr14CVA2MN5dptPG32rktx1NNm6yneoLvX68tLklu9a3j
AYRlFE3xL9n2bfzaWpE9vPZ6JfAgIVivtzJ35WwtgVtP1Jhn9FtxbOG1F7aorJ9Ki76B55AJhOUo
KoYbqXB8LyBKhgV3lldWsIwU1bE3wY9UCramdi0p8jTdfObtTaIq5+uFr0aLC9FMl7vNtR/7KSY5
Fy03kf1JcKeKuswOAVqnIORKlRxFQ2FFdgufjpMknRXFKZNjKYtINLbb6feQJYIEk63Nm9vFuaBu
dpx7sVK3DKpks3BXi2+c6KzU5HZrxZ5pTV6HhVU+JYRA+qmCjIg+aIRIjK4Skuoby45XofZd85e+
4n5JAsga+ypAPSRV/maAIVN1bMaYj046Fpfp2g/G3DoRMLWsnS5vdpfTNGZ/ks3O2CzO3XilRMIf
mp3sJO4Pd+sk+pMvIfl7ebf1p9LyTneXgvrt9beAB6/6EkiXQYGVfaIkNFedidWS2EQBHMgmZbX7
vhXX9kIZq0kqAUY53vjG7mohhWsp+WxwXuhv/fHrP43wa/rj0JR1SRUxtXD1ikRlthsIcrxIJfO7
6qrxbvoYJ+5SW19GoboGD6eSw35csxK2BmQ/cG1xwnNhYqzvvFQJPenLSky3WBELy2QrNUmERboZ
x6EvsHlhcosgOg8WgmYbf/ixixvir9TYY+Jkkyx8fKcarHeaOBaFVIMU9pM0Mf6cukt7u7pfeYaN
VSwvAsdzx4YSc7JxKWEHwCILV/ZUXV/uRF9hCzcMHZC52+40fLMhrWLInV0SxKDIDXW2KjnLYjJp
ym1VMB+HozI+GSTbZRROLE1fBNpktY7Z2kbR8B369OxbkrXKvpqPbAvvtZVDJli2q4WLRt3zTPZ6
W4+9s20ZWPdbP1zjx2VfEOTF89Ry4s3uJpS2081q7Ksev36CEPWAsBemkNQXKR8uxNX51EEi57mw
svgFNsDAcG1pOY5QHmZlXe/MjaBq3+yVtQRLvJVmJtNvq2XsqdzMzwSko5lrMG+7jpzt6s9EiBx8
tbTzgPdPfqlHtnDr2KK/XH6yp6Jvb4NxymE1QMCmSYSPblYOo1qXpyu8l2GbCfcgJxGTam5G55qz
NtyDtwrZPuormrmwJ+JODFzhcuds+FAYW7HqKMbY46dxyF9gO5fWT6odcWBT/lUm07rUP5RMom4j
09/euy4fbi7W5jJMzCvFcraR+Bj7a8ZcS1EF2/kZJRtdX46X2kawp5+XC4/Ns00UG2p8I/K7EDLG
m4omIH19bbBbDqrrUlNRcU1m19DJChYHUWcW6pQP01SPfvixbKXLyTRNjbU3yWUetw62gExNlikm
zcazBfzxvfUG1OUfkSwrXK/PJduNuG+GqLPNWvLFAFyMNlqweUiCKe+G57ETLDGrjIXIVtkqUAX1
SnFtM1yPt0spUOQHW9gqlmmNeSNc+cpD5CtilN7zWzs07zdbW9mqt2st3fFCOlbE1VqLb6RsAxWl
UFne+bxm4geyfyBgic1vP5vtQrJjeo+t20xmK3LC7TZjxXITzINgp6xD7utK8B1+pY69MMElvD/z
3U7Yiju8MWeu7NiYrDmD36wn3GrngR/YHqFWjQPNMqfRxJRtk+cvPXsRi9qtGetB+Mwr3AYLV4gU
EXusJKTxijvnnGgdqp+VpWxOjQvXFVJve+Uqgiepl0thyha1suJS0e6UglVO67jLF5sqnPus9gO7
3a4qgVeuLEEmKcsHTU1ln790p8kOWqDoYXKKk1w1nMqya1uTaGs4a3usC/ZCUG6knbSBVE79NW/J
v7i7sZx6bGqIkOFRd66u6KXWSlSsnRV8VyJxg5dPE5/9ccL1NDTuolWirO4hfHUf8jriw+3m2XAM
bbW72or6ZsE97/iIh0JsCNtYUq/EjZ+s9Yk3dRLsLu7Wi+zteB1MbVm743Rbla8D04ZynQVptuoK
ZIvWBXiMcRSMctmoTwhDn2C7VTZcvBLX4oOwC9YmN7GSbWpa9ngJ3Ra6tTe1lbV0LXKbaLO6Cnao
VC8+vr6QibYCCrCOUcaM1ehji5kqCUEgKJt0vXmAvbPUlJ8bfrtVdpecIbiY8ktNWia78UINIvBa
0GXGXU1zpd02C9tqRaJOhyEquL4M7lyFneYRJJZrUXbV9Xr1kMlGUQmZQMbKx7Z/GU35LdiycUSD
LQiseqgj0cJleu/rcBB1g5UqlGRcM4ssLXicRTrZ7WUcBQtVCsGQkPPdYIytmpPi8daPPVH/W41s
N1ze2PJW08wO06WGAH4Ymg7qOmEqAAWiN6Y7P1j6y3T1sOAsFdYfhIWG7SSZGhz+5MJH8uJg519L
iyTZ/ZhOBcXxOxDYV2Ivi3YEQBkCLvFGYCCmJ3hKWLFxdD9cusbqwV/EW4g/KVtgC9sD9z45UQRx
fqUv/QDLLVdiXHfnbZLbhT+1N/x46SkwRy+F5YKJ7CXHQze0Ygtb3iJS2IYgr5T9O2VfLEGRXMBC
dXbT0JxsFlsl0MeL9YqLto8Wx/mx/Uc0dSOfu+C1pWqI17q8kJfqjeglTNHYTGV1/aRwOlMcAm3n
c8G5I8qmFdybhs5m8YoPYnv3GRaSk1jjFTfVVf7SXvAiSLEycywyApcpQupmw3aqTPzbCWbfUxik
TMkJjc3aDm8TZStZ06ulwLNNQxAtU1LHqACCpJpLMQlT/7u3TQPsMYKXytjjsx3Q54NdpK3GynoZ
oW/pOS6IlX0FptZNmjIz8ZIXptxU+MkpirP84k39SNjeTR3EbgaTyDbxjpeKFMGmuQ1WbhpY42g3
nfLW5VSfThNjvJGXq2R9Luve1k7GuhOru2iS2iq3+g5cfOy0qcWYfQl7cgkSUkVZgAQ/01k2gSsq
3NhKI22xm0DgW+hLxYi5Eza+zParVZLyIMWKUxmEObqSwgxU9WCBL1O2uwU+ImamKscyjIJJPkDA
ssZE8bDnwpiEzsYAnko7E1+Nm/Ys6IjuQoBKlUQycyTwdiJv3U/Y6JkG6G2gLkAXXW0N/BGzGRV6
KlO0oq3qYD91Vtjh+QtBmUKEXkAhYHu1sOU4/Jy8XYhBcJlawGpxKbnezlSWY8+Vl07yH1tNXO7M
mzj2kaUxER1bm64vrNiHPsJHhpIuL8PEizZ/r6faXnsXoh0w4mzftzdj3V5OeWliekkEY4ozPcxx
VbJsPZxo2dJI4ZSBfIrSpbSK+PF04SY6d+umZmCpy7EZ7tZ8cm5xtr7424U9ICZj1A6QjPCb7ETp
VvscGAbT22xPTjXzk6t7jh9GYyOxIDt+cDKfJuvPnI1tSRg7Hm9DyQ62ocTHl9PQNdMb1TeX1uqL
O91tjd0DVkzqp+tzdypPjcUV76gWU19FeZ1a59wUpqx7LWTrideiCHi65spVknM7kXy8J9Q0ZEic
7yxpiR/SzIAZCrl1k/NbUBdMPfIydUpWNPYt+a7MxRyT3Ia24wBJpkK/Lrhr0lMXWfwBsmigqqC0
CxFaa2ctbGTPX9xn+wc8BlDtJLzR9puy2SbYvWR1wywRmVsuYEf6WoK1/ToNtc0DoRHYNnD4IsPZ
hyrnVU1pbWm+nQRc8o0XY2f7bcH76vJu58GY+MF5EmydS89YONjWXv/Z/btVXIv4MWF/LSKuQDdw
50D1d23Vhb/KiIL7hTU1dPNKcA3L+L+UfVmTnTYX7S+iikEgeIUz9Gy3h06+vFDuxEFCgMSo4dff
pQO5de1UxXXz4uqOfQ5IW3uvvdba0ILyiJUJzpoYzebnaGRzEVZRxEYqzziLwqaPhagX574WLIDb
4k4rh90+92NHc3WJGg3gejfHaYK9Zq6NgPqQ1eqlrYKoG7dPjU0nkJZjG7JWX2NFJhFdGkbVivYH
rV7UXTlSl0pOXVInLPxFD0IgdfxQqCDEF3gPJN4GhndhU8xu/HjfUTZq3WTd+qkYXBZN31pDJuA8
Ps0r9juREb60jHK9IiEM3Maeu5TERdOJ47zlXxbTEPwOLI7vVKNwxkYp9Fz4C1IZTdtTaOtxEeiB
V086tPsHk4C17fSwrJEh+lwEEwjWMhMhztcjhhmynp/Z0gC/3Gd1YQFf+m0esdjLEPhqFCWB4OT7
SIPMpI+R47iSRinDptPMQbHoB6O0Fd05DMRE8jLSqEJ1pVgcGdWXYx0WK381KgFxd4cOv9iCC0X1
jeJynIs1ypsyRb1ZxVAaa/0uq6V2t3tfeBRecHb7bPhFl/AzkEUDiEfvESCYEK/N+xft2s6GF7Vd
i9eE8G1Tv6OjF+bVsaTBWfOYBdmbtVuK1TAx8Szyf5+Bn48emFC8mBVUl39tFv77KRTkiFxrRZ+/
gmDu3Fu6n3WbdBQhELNuwzcCwCMn/H9/b4LnTMEzSzHcDM/gjyGYKp1xTRx5DUmA7yVq9jyujqXP
j7NJQKXTDq/z+iU39RM1hecfehnX33HhRY6fcXvH+GAm7dzrFiH0cY/L2Ce8OuAqEhSL5YPsKaXB
2aIbV+nHsUPPxsupZbaf0eKSlk73kpkxsmU8Awf9Dooh13r9BbSP/OL/v/kpjvFqUGwLeg28UBFp
+sdFKkzYr5wk7NXU+YouMRfMBwKZsjn/AxigbYpT3Pb19LXdZnA21dBY0/6J/m8F1j1akVrpwqmK
8aVrh1OSqGDUp0lRv9D/vac/URteIwdcwzMaKMkxLPAzEJ/HsM3N0KcfU2sNEknGmY8iQxKLn9St
cHA9Fu0pjde4t9dw4g0qi4iTGn3Jf1/MvwIbAnCee8Ow/4/+TG57mLBIcO2vQ7ZynKVwhTd1qpJ0
pviuOXcocPOguXv77++N/r0KeMQsuiH/Jjq8ae7n5Fo0pnHTRJBp6Bgs98O0efp1GMxYiypeUk8f
OinXLffYk0nxemCuZk58wViKuQYc0Ln1wDqNuMNlH4xcr8bMrqAJjCdC4802K3+JGuYWd6KmlwAO
RGqR8r//+6bSf0WifyQKnNeokx4v/HxcC2KZS7d2ez0Y2ULJIvuwRqPN2ZlTlyl1t4HMdMNpENko
mjs+xPOiqizsvBTXzHrE3SwTHg4blBv6lk4ijkFXfXKK0DqowMpmSVCFy4zWtUyIKWJxGTMTdkFJ
e5aK9Z4uJBPJlSwBwO/XzQ+mBucdLMQaD3sHyCbMKwcTSJ3bH2iG5/8xl2cpuEk6t405UxuqLrlm
ASepLeshC7fh3AkW58XDOm5L8NnJpSPL+7Edzm6ekXKr9Rs3z4NM0L6QSDa4uaaLuumy7bw0GLYe
0XxwyZ1hKIGnFSKRzNE7KdSUpy6R/vrGIkutvqLPy3u3lErkZAjumz5UMgIKNkDDFd0izqb/32oD
Oda/RSwD3sIzC36OzSxljSNULK/bkPgT6iSY1/eO1QXOKahgv4Y06urlfuYi/WXy/VexI/5Q4H0T
qW+V0av/mM+AtXgLml+9HlQmiYcQ9UWseYbv5zeJi6QiwVV0TYtN/8Xtx/+6AJjhMA2eQu0EoPjX
/bOFtG3kxu1jkzW+q2o74DdwpEmztmuV6tqZ4oTLcejNRlAO2MDYEcTIOShGiabi6M2CWHvecEVC
xi9rFXgaf9g1gQPOW1kgluo5nUJaLkOzrW0ZpLdvPSKrJ53XOKZmXfr0ztJt6LeyCJe1zU5LZGmg
SvSoyBq87PjA+uAXGfJfiSoDFwgLOPRSP1X3s+JrukzEM8Tbj0eKQjtCsOWHWJ2gXR3fhWXIYVk2
JIgWm7HBvOp++mUD8DMgxcOvcsQDJCMa53j25E8NQB2ZLm1sZ770wxI0aYlchu/QYu2Qqosc8fjf
+Sz62VSAQMTd0JR4lawAhfdjJGrYshtZr80XRmqeJBWeAIiGrYws2CtARsmK7ZsmtK/LZV7qESI0
cl1nKhGCo5hKpiDY/Opw/svpQCjebYMHgSHDYkP+VbJm0y1Wyp59aYrGZxKbiATlXkBDA/zdAZqG
SGReVbBiTXoTeoDkbnUGZY2I55RZ7SsvOAosY+ZSdNczD/zu7Ymyb5LevdF2jlt1dRR78WnUNeTn
au56L7fuAHQEdsYpnDMLNHroWjyZfZhnfY+Q6KICyKNk82Yhv/cZhLpS0bCmT2MxLKGtmoCq9DTj
VXs42iPlK/rXYeU9urhNjzeeYyo8no1IH+Hy8jXwzabZybv/3u6fsQAOPUTl23v7QHyn4U/htS4R
DwvoBJ+PzrKf6LJdJA+3+oLW1LZtmSoc718BIvDBPyC4FEN6kX8bbQSDP1xneG7Yj3EWatkh2rf4
sqTMBXlJ22YgEH2KIhqhwyxofUZQpbzIpsrpwtTNGaYcJj/EuxCSJei14jtOpyh4j1YwDWBWmxys
z6HrHJLlJtH7bGVPl35iJ6h/OLYVY05Oz1NDtQ2rnjJGWtTX0Cuxg+5WCr8M6JrupdOw9UBjQ9Nk
e+9C8LRV1yRe2iSb2pCICiameChXL3S+H8SW7NQwBpUeChdtVwVOaOboVeZUPcsI1on+GhTxHH+D
Qt5JebZpn9A34eoUxZiSYJ3Fud4c3DaPY1w7Fl7dil7oRYeQgJqT65hSXTmkgsv22tliqJ8jXyHQ
HqRFoKeTqDdV2Bc7zVBVAZu4Q/yAznSNuLMbFHt7H844I+aU6JoH4izk4tmedJ5zE/xmLfgvWc3J
BGtBKQFIgi9E423y0N1kMdnuIkDgxPTK87RDstc2XxwAmVts15z5Ns/B51wvyFN9u/qSVYdBQf8E
X8Taa9PVeqQlEwMO8WkaF23y0u1KMs9AJeJLUhO0QISBBYQ9bWamY1MtiWXNUAHSsza578G7rdOX
BvxLmzyEY4Gm99XJtuUj6D5Jwxl+lVWJbyszOnwvxiDO71c1RVFTCVN3K6tUnPtCd8jPyy1J8Jyt
2JBJ1KsVT1uuPP+3066HJl/sgnaALUXmWcYaFPTmpAdCi1CeydpWFKoZuEana1+CWJq2v3YlsGkH
hCejmUYRzSxo++mkE7lBh2nzoP0V3Ea7+OMZQyWH0QHDBbCroZNE4/HjGcPRHvAAGJXeb5LxZCs7
VTSy/RLRmkLY7QdW31F4x9KMwR82dMWk0N/HNb3THbT8k4kMF49yQRY8KfB7T1ovClzuGjVfum6F
ZawgfaOfY9rPc8UMyR5CrMGKwxynpBEP+WhkJ0XVFcscntYJ/49d+1gE8kMrYDl7CBRo2+sKQoef
mOTbt3oWtr0kKdf9uYuj6RPaJS7PI+jOrppcDmCqZBbr+0yFprvIpC7UaawbulR8MbQhp2gRJnos
ikG9BBTQoQzTBvG29kyfdN6krhxYrk4g7GTx0KTbnMNvNtAnNBdDcdagTXLcrKCfu2GNnteJbLqC
9hD/gTfz8IfOpHMG6Z22L1NfrKcJ/Meb6U1TimX6ljE2vgVRLF46EpiodAvhy1zGTVj3G/hqBmX9
aUS5ivOTSYnjRdUmUz+HT+Dggr+KrUmuEOj6k62ZOyuFYKXpnN/hXiNwN2iySwk94EsG8qWcC7KC
aS7c0+Jq0pRFR+3XsCPusoyEyGqLuvnDxkf1sU7U9NyIxl2EXdJPSx4k17oI5Vm2yktxaTo8AkwN
15Awe4qc6jwFRZ/hymvuFBT5L6FK0//ZOGdf63mZXm0w1U8N+PP7bp4WUa7jTE6SywjEnXbnzLQE
pc+15j5MlvVRttx8kPEcnZ2e2rNoSQzefVNNSWhk/1K5Fp9H2II+9iRcHsCysxdNw16UwdSO566f
3GNou+IzaOPuIWrq9GMeO0vKFnaEUjRd/hiuLfnapev0tYAuc4VvI6i2dKrv0mlVqCZD1ldR0Aek
hLeO3JEtGz6rRQ+yAu8MAcNuwbcm5vKpkIpXWRQvnyORxSetpuSqqYyf46QJTtpt7ruYavneZBwc
nq2Dk9zEVM6ujt4jSAB3VFpxl/DUfnBxsDxnzayuEaS1e6bbpUxqZx87xfO24pMkH2G1yc0ZRp0B
3xLV5wD8wKNSxJZtnk/0knei/jsX5q3I5Poeobxde9sWpUBDWM5LinzIRfiFIAGfAyPyD2lD6V3i
uAS/PuMGmj5Lv+ToOwGxNV4ueJK5HL6tfZvyEghKPiE0ebUVSuOcxEM1gp/FkclF9NSAiPpmOAke
xnjKqxr9432KdPIqJR9L1MzhDVyUK6Xb2m9sELyrdDyYj2Oqh6pWdQTwAy2j1HpLlqrX3fCOhNon
ZYw/2hKFR1RwsMRJaeNg/N0GdL2kTrX3YlUrcgZz4hUa2/KqUWxKByfQdYUFtMxNMnzONB/jsu5l
JEQV8I2tzVwaZbZL1/Tz/yK6DC8M+uA50P1GT/VGQ142Qjdn0BtvuoWgZVb5G4MgdQ9L5p/bnLxl
XW9gXhPmEqxUVK6Ix4vIqAruo2UUxVNB6v4ON9YlFeQa9QJEwYpLh95oO41jjJLMgnZhZV4rpNeB
wPQZR234bQoCU+kihZWYqOB/AVyUrFQTJ0OJq+r+ytyQ3rUsII/S2fGPopfBg2iXDYeLmOeGJPph
5XOryiFL+xM64PF/GrXjMbJp9hU6y/ja12NITgMTyyWzOnuLo7mfTnUdTA90SSnspgCB3wPWMwvm
VC3gAWKYbM8snfnzaJIV5Fc9q5MSKR3KghY1y38nvc6reJ4s1C2s8AOcavEplHq5Zy6bP0moEOc1
bhm/bGkRfmoErCXlkPc1bkgil8AF8AmwPXiNIGJ8l4lF+il48gQ/RMtLLHz4oOEVPufJ2n8B0Z+W
xrj8W53I5qtownEuJUyvrsQqqM9R0aaX1kSwFfJ66q6NzPkfBOj/jgaWvZM5me9JvVAwJ5pVa+bi
rjT1UONodrq/QKEaH3jMhxPIeMgLRNSnliv+V67YWHUmz1+nSBawTpPmrsudqbptXs7gaZvH3m3q
ceT2BRf+Zztn/Z+jiwYwHJC5pEiQu8dkOU+54/hXqSoeBFmKF04NOVueTpdk1E1fppqrU5sG6RNR
JiupCv8AB0cejTC0KhiSUL+GIXzEOLsnPqnud0diBvNaKueyF0txp8g2fcnAVUJxEYK/BE0QVyjC
8tMwme0uKwJ3HyKbXbW19R3Bd7cnupHgE8u3DerUUATdxbSCD1fR5Kz9HgCCu7dxrjMIEY7n6CiF
izy3wN3oibZMZGiclANQ4xWHRQ4oMi4a3qwfRiZgeTk6UDVuaIgPeuLohWY9LCr5tOaz13gEEgqc
MXuLli+CoddhfQSF/7xAvuqKynSNdvyNdojl5dTCxIy/ku7cN8CVb5XojYd34JXWoQzV2gtbRgs0
yDfDl2b8rU6L3mzlrtYVbtjyBLA/H9v7YkgH8ifOpucbTbBAy67mHraMk123zT3DJ9JMd1MdBAos
dqOsKnHqsuGl7ddlW8umSJf2vMLozs7BPCXTKQgGL8HVg82/h/AM1A/wXEb9Y0wEIF4Ag66+jJSo
4ZXosW5/X9JGLgo0xyz5J6jRdRRVSokuDh/R7Zo0u4KTakZervBEwK2j4QC15zobWPZkVsqG0tka
ht5LrVsUrhJNejqDXjOQH7q92W2LbmCnNQLSOcGthv9d3BST0TllixItSL98h2NGrEu5sHBO//pH
rIpVDmEzAZv3sEFot2VOpbrWok76rlqIcNk33fG6PgXEhQK27UgMHw9bae8iL0+Eqhnc294hF8qN
OXoQhmWkbIvmv9E1ec9/aLVvF0zae1JNKC5hBdmhMQ8Dz9serqBeaFIjkfos8HpITYePqqhJl2Xn
OkHxm16ApRDCGo0Wevqo6zybnqyx69vK5cFsmyuUAIXv5FuCdj1wkBrvu5tvRDQgmV53bmDoEu9G
tiOMBe0Fce67eShM4AP6ce3wA1zB/ndQXL1r6XAvSx17Ux0LtVcFww6l43XvI5QZvDPb+zzMP4zi
yAcwAvfoglRG78OdlqWs9zGJqYUYq7hfjUhybN6wU/8zWjp8+N6eL1vkP3Zq+nrofPLJTXTP6JZu
wX1HtoSDJaNYGnlF922n+EO9yUn+vRQZndpH9MXjBopZQ6lQD66Bh3yr4hDFvz+vMFLinO6m6wFe
wxnWEmbym0tVUoXDCNLQX2oN8g87ZesogJ8NHgMZR7DsiQje6Z6kfnnkmCPariPTzXrfcHhL3taZ
eH0mC3MsiNiHUJa4Z6BVmhjdwXLOOaTe73AgNhK0dp0PKUX0ZK17g/UUtMpYNAvL79GsQysvJSzv
M+z52oGguUZyWi2covtajSQ2JjxPNNhiyGdg27Fju096i2PHyPdACkZYOSTAROG5HReLjSl0cwuf
YfLU0SBVdtsR4iM33bfp0AAbonMo730tHaYBNlb4Da0BWLr0qRVEdUvZcyhXsqRJjyVos9HzR+gs
vGaYGRaZ9tpruJCAfWoxWaBByMe4FBKnHdY4GnKLf63nAA5nTEr40Bst2Il3uyudq6MLlVWIqG16
T0yN5CskQ68vLxBzQlbxFp3Ds2lSk68QeJm/p9Uu/rajlnjZJxu3DT2KIQULVdlBfzFvBvrB/C5t
iEGWR1lwpP8u6/3MwxxTynEVGrrzXNWp8zwVgzu/vY7JlAVfW6SF8EsIC4pCdi5Y219WDJhsf6Br
498Gb5PRVTsVkfgUsm6FZ8YkE5rneRpb8sZc03ZPPIM78TKhH8te91yyZJPXmeWtwixNH/BvQbo5
3MW2hKBcgy0EzbAfunHjfs3XkXhtbevgnYqrfuN+ReNuQaI4xFuxwIcO1Htr3jHJhZAc1OotHDDI
gIErwdBkIO9ynsbiecKpTf/QFMLSn5IBSr+LdPGN/hTDlZ3+c2hvlrSdBZrrMEW1y8aOeY5AkXj5
1FtZ999UDCljLTu7GhuWlsARxKs9Hx2UZXtLTvDg+MvpArDqV9vnha1qOhCFfvDG/6pCQ53Yl2gS
QvVjmda5rRELaB/N75QPWNpolg1WiuzmRneTk3eOcq/YAu/Dw0oNhvhqj7fg+TqfgFDBL3UdegFS
Dw2S2p6jjzJvaQuatRA2+T6nkui+CuHWN68F+nX8+2HnqTfSYFljS70jtoODIzanZpJd+mVPZXDW
tDgTBwva5SHkxnknULyMGiwftJ18oumX2f/FddQgbGtMnYzva6z8QQLv5S8xMtafVLVBhVo/1Bg+
wOVPPcQOWdYGIICVIH68v3gPE9Bm/m/IUfmb3700sOz68uPwVGmfv4bYSHnfbnFvYNnfE3EWBhbn
wKWRF9DwZPLZs49bzXFxRWH9du3xshCMjvBry7VGSkwwPebess3CjHlv7IBJmaoRBahd4Hkp2oye
u7S3SCejafOU3m9Z5zMBqEGPeZouRO6zqghxNwOqjxxR5yRHpu+zzAf4rtf+48ewtddEtwLevvai
c36bD7odHspCH/THZmew97g36c3EshynxqebTNe+PPN+9qYmKqlHeN4RaV4xGHHzGkEMDOCndHCQ
AvyuSPvP063GESe2dbqr+TAn65lh6KHrHkB/5uN0jWaMaw0fhyIzBsp21iP4r2D5RQj/LwWbsz2I
nm1wlWywIMB+txL4NIu8FEnHs/YOM3LeTOMyMMoS+ufkTzmG7ny0ZqFMmKq6oVPLn3MXSVDZyUR6
wk9puFmqL1FkvVQQQkLGyiQ9fH7vciu80RwjGl7xhpqT4I+sA3x8zW4lJ+jmW/2+kfwNGlBcXE8B
R97n3R5wCBBQLf0CmnHwCEBlHOWqFluK7TxU9b144fdZ0pQJGFyg20Pc26QbKCsDiLVS3YHkh+j0
IOEAwqW5rsb+kCV0QZKWfd+R7rQFaClPWo8YInqBqRut6alJmKHidBh7Idn5Ecsip0UQf22X3HXF
ZdtP8hHG+4Ee2LYk9XPDA+NYNcK+LMc/5sjo8SwxzbDZ04iJHdzFgXSSff95H9BkeYdl/xZeN8Gl
aaREaItiSwFNMjpzrFVIJp91GYyxAGYmIxuOgsrAA73yHYWHY+0d18cCiqn1ZswUMBP/TK6TP6Ft
zeDqKLmBiJ6e1O4WmPPcq+ZT0MIIB8V6bmv0KRNDuLCbGWclha7p69QMPjlgINYXqgmlFJ/Yd2hV
4Q4YiP8MvmUGH3wIQ8EMfwI7HZ4I9Pr+EKgQY5HgI0mI1uVViHGckxcJ0IfpzqEN/GdGKMH4d43s
XbtUou1WUPQGplp89BbWDXy+S48eSt4PmW0mOPAXoCOoOiaGE7lyossCMM6D0z3mpG4w+hDphwlG
uvx+CxJO59M/yhemubAv0T4fNQK04MLkDQbvFXErNl+8gxT8T3pacph5JIj93qvrFsMsCl5zS0Q8
fRMi9WaYA+6ChJmwgdC22HovJzsjkI6YmVTshV4N0zJ+udQT7J/XvKihMVw59ETxzLZkABwDKvPH
xsQ1zkHehf6QHesKi6A/KQUGOHAhpl786Q010klaFjPN1vBkJhh5+2qvbaDSvZHOgozUZ5qEbpCn
Nkta+CeOmDk6D7hVbw3IDLX4/kj7fJfN092XCWN0iKs62iQLu88cnYaOT9A/9o60kbD3oVK3bMGa
7UX+ONMYaNzvHT1xexl3Yc5GFPMT5YbxrU1cZMixZEfCDjrtTaq4eQ5f9TH+1quWIQ7WFhyDvdLd
q5TbxGfdQ/IjFnMpkBX30rZLzMMifck5Una75/Y1ZCt+2W76hh3aVuKnXX/mrCbqumqX6Ohe3dB3
3hKHLwlUgtGfR8YjZL7zOsJO0172hd5DrgAyxBrtv4o34fENxRKgAIS9r53/7OYa++LWTLPf/JAY
8E0lrOSo9W4OfDZNVsB7IKkBpdqCxVuDrLSuyAUYxoRlgyobKFug8UE5hU15xPq+D8mS+00P0xlV
fsobf+n0JqoekPso5AUsLfiqQhhfi4+fQB/4LTosB2gIfYGO5pTl8AznpElhVdgPxTgrf///WAnZ
4mu/MJsP18EYj2JYNPn0McF16REzuBZ83zE6clzyogwogGmQvgonbGLujdWw9XknFUQ+QKgbBIJN
14f6XgeyndAAR3kbSnMOAwCXORn92ofWiNFP6BM/G4DWzgdtuLek3qGL9W5i6TuxYwpzi6jnUQqr
FVKumzCwDBsG6A1YjbbV+M2w++CkBIONLzpMi31OvcPlaHpd2vnO7PDkrqvy53OFUx6f6ds1fy03
DHOgxa3QcEKevPlHpuVSaxiYyuNsof8CGsdEhE/+yw2x7aRNk+RgMKsU7CBtSopyg71BM3rjhvZI
7gOELZqkm36vTez1yB3sHqUbw+VAmWQyt26IYQAKMGx34u5OyRGsBgImu1Ej8c16C5nAg7wdRc1E
Iy31O9JviPLOunbPFKJdNwVuFPCmDh6ifQ4t7mf0P2uDkT2fvHevHJ4vi205Yv1Yu4AlBl+80y3H
iduxpuE3c7vdTavH4GqyWGgRYP09fKprzIW+D2JEy0+RyPz27nRXyNWNJttr6OEXDpXYBgA8MQdu
hjGBreKFrl3odDWGpoiAenw7I9vJuxx2qA1NYUbwpPvKJS5X9gI/dTjJEkYPXwmp1h7GRnHnheKD
n0uT9nYu6sh7mG8Xi0Juvf+rwVDRW1K0PnkfFgiMc/n8vrcC+Z7lj6X2r4jBJrBR+F2n2ey9NNTU
LDbPOejEjFTZPoIdxcDy6QmcnUGNI3sn7uJQIhaPBARLtMclO/+1N0CBgXHgGUMaUQqOeE20zI8i
0s8xHwW0rVv7+4MpO+b97dCF0IZCANbFL9GcCEK7AfpeV9jhDLuhbwcORvNo6dGLeax//ISHnXt6
4dhZsc/84piiS9zD4aAwMY9sp+kNdmLYd/sJ89avB+WimnahMSzMJrywLPBLChXuZlW5BfJuOsMk
4oLFG/ZcBb4SKBY4MYWxLwnm+bqflMnken7ukb7lK9r23n7oRjhA85KYBFEG86WfkYKNnmI/juq4
DzQcRuoZM6BIBnxEmxKdMza7aXuIVA+scoFFe9ow0hE0M4L0yHtU45km/Gry3le9kYQe9kyZ8ghH
3TBag/OK/HfwKRJNnYeV0+aP6tEqJZn2sEHukwxHsqJD7Qf0prrzzemwIzeJ57nhl6wH3yPvY1gi
8RMGy5J8RiHFWJsCyrw9DUHEox/li9KcLQZ+/FqAYzqudsYsAxrMzAR+IhLKsr+hJrMmnK7wAOeR
PYGj8/67LqIJziWccfgh880/lg+HxAfpjRzPJdzC74kLItwVDrH35usbcbhzeYepVtwOEW1B/aMp
HYmHGVOYeXDsfc7+CPYD5J3TogOFP8YRqQyFetYeJGPqxvuAwJc63G7qJh8KBzDZdoLd7UjqMIYD
Od4+M4R1CCzkDmuGnvqcGmD0nUIRW1p4m6oEqg2IBJeBZbrT6UIBHY9eMoEsjEvZ8UF0a/HXNerj
5szGiCziM9hlD8zhzfIhkIdwWEr4xCCMgAzFFHxew+WBOSfYAW6kBeuCbMRfXG6eRgKbKe5775kl
ITeGTGCMUpYcDhsk98NpdRwK2vQQGQpwujh9BMOdWBh4VD32m8noW9tpYJbiZIpkFsBVOwGxF4Bj
UKcwc7Oe+3yZ+Azd6QZFD8o53MnjDB5NbCHbUV9u6AARA4MQvhkYHPd9qJG95xT0mjQkrKQeZru9
BQy2UXSU+RBF5sFFGP8AZsr6bnXPClMvJn1ZiqaYC8+Vulp17LuZQmCoCxVD3H5aBNw12ZXF2Zbm
GKmKmhWP4KGwXgG7T25dqzZb7Pgd8zdyM6cAQ4/iBa121J0yBRZu/W3GBAXJTxiYYy3YIOcSelY1
yKGr26jKTp6Nip7nlg7j4zbCFMWuRYdO/KNl25rcD3aQ3duAMPo7DSDrvnXZWmyXrJ0ddM22txno
eFinHqQe199DNU7yhUZJ3V/rDdcHF1Uy21ZeRZwHNj3PLiZXcH5s/WgmxNalj2sbXpUMtXuMXbud
hGxjOINkTIELGqRf2E1IIW25pEW6nkJt4P9KZqYfpnTLJJga9HfR0+CGQZ8UzF3ZZYGst5ZF7LR8
zHnnwulC5mJZwAHmGODjF9LpAFOgXAbrcwD3cGeBY2NbI8QgAZqgTIdaiwSDeuGQUKi1gcygHrpJ
W7iQ8nbeMFUHYxkxleSYCGpLjmcuZWg1kR+yU4hjkJxGPHs7faqB8GMAbSY2WjxEE+dLViZbFBp3
2qBZ6Q+dzPrpm0wHuFqKjaX6Ea9rWOXFEhsPGKXswjvetn2F2Ju2DwrPglD3IxhP8lx0swweU7mt
6s8cSVn9qcIsa8FxBmSxf/QOfidxxmTtRrZyXjEcCGY4zOl71uEpGAGMir8x7ERT/8Njq6SBSIQQ
8dJGisLNFnCNmeOIaprIP1IHeAUSbTXA4cdwzU4c0qhpgic4Y+LsI0wyWJlyIoWVCXzsAnAGlmD0
DNz2KblrIL0MtoSuCRZV7mk5gIkFR1XtheIAyjvEj2+piEs8G+i3HEw7moMdIsmm9kxae2NY430E
a/dv4s284IANnq4tnqEEAkLtH9Lu+iWyn8fm+6dE0e2JJ5i9ghxxaBltn+gcJwznoLYncxurOwrO
TnnuEmmdxOMtNydwm1WwUPuDv0pQ2byifRtgoCR2Lv1ab+MU5h8McUOQn8USAW5yTn2L5CI4/b7P
mCaTAyQ1D0T/b8/mwZGJRmS3OZdSfllUXg/vfBFZ/ZfGI47WexNuYf+6dAuRf+/y5n639uCdZv/s
Dx0U6IC51RwMc9qFS/x/ODuz3rqRNcv+lcJ95y1OwQGoW0CfSTqaPcmZfiEs28l5nvnre8WJ8O20
jLarG0ggIUtnIBkMRnx77/UhBvXFM+mmfD3WVBfH4EReNF6cg5NE8kGdK90rvaxKYg7SxsMBXCWt
7sSYNcHVugxYMyPTJjL62FpjXKxXAGsGUjOjYDvRw9ew5p4lxVjlj55TRdsfIwsPeF0eRsppn+c5
9YKjM+QQsT7bhZ1ZxlXdF2lcT2/9nrf322usPlY43SZUr7zJ2PPAT+rQdA5pGpO63rfNVMW7pTRF
cxy7tmt3mKZsY9+yCq8fmiVsMT+tc5yxBBBBfkpZFp3EMCfFVTis2JMwefvhCdSL/S43jdZ86BEK
DyTHFiSjovgzH1LxPARNfl3bwfiFh8/QHPzNRIANRTQccB7yoYWfDLcUEXHGdlMzf5tSanDX7Ovq
twlVzIcSm/RNkE3TcZxDbsSB+rL7tQG/UR16ktXdVTIVy5fOxVK2CzZ7TvdzPzYvbdzY3d2KB+jg
U0x514mgu53NzL0jsOIg/M6kq062KNsHTyzZy0ry+pHZreAqZ25ySsvS+ZA0nXHtR8zzwq3X6dou
rLkjt+A45icyX8xqRVMPH1mGxDc9F7/odlE9Ov4hxut5tql+f6UGvdw4cZzg+uhCrAhIEJy8vOnt
FySIXNzbbPMqvMxzZu0TBO1213UpFXLLm7yr2Gelt0uRtbyzEFuak4cN4gwzmN2/bFWJAym2aV+z
gzSKFs/WZd6vduru7Mxs77FYoxZXfmHnh4wNErpdW5/9MnUOmeXMd1kUW38EZu1/Gmcr/ZIm+XiD
89F5nBeLURZ60SlsbBP/UuHe2HOfB/uBuv2ys82ou7Esu/6TZxtPhmnr8z8Ny61OScx9x1bvw1h6
yR8R+yFwKnP2VJlheRrsIbyi3/FycpzF/GSXdvIcpcLbizBPT7OxRW+TDO+OP9sFSuxoL3uj8tqH
ynWYUlMjmQ447Mr2yin99OtSG9a7PuiT5ZhPZvcF7yswNJyNFADdxJiaXZPHzCxRYy37tpujHRmt
FaXayJuHYFi6/miOdlkeprByMJqa6XTle/78OQvZix3gAZp7240mjCGLe5tFwrgXPONvt3jEN5is
4p1VtcVpzCLIR+USnkVVxngih3mOzng3x/jIvFS/C8Y1vqtb4hrHhhXcmzlO5692M8Ts3qYARd7J
mr47cCDOO0fG9p/MhfgSSnQWmPsmXqJ7PrbY9XG0nUgMlV8Kw1nF+yyYQNbwilMg9YG/Up6Zn2HN
VdG1aUze+CFcMTOJ+2BefD85sv3eQu+9CLhCSw7/asJEf1W4CYZeSA8IqEa9N8bEHqli1JHlHLeV
UjCJ8qFcHrc8zod7e8aGf8ae01hn6mi59bKuQ7hk+yCcA/EcTzg6xp1vcbcxt9iUjFnZwX8pH03T
LnMe/NyQ5lIe8tXwws3Z8aFlnz2m+ZbjJBqk0LWlN9iVeb4X3Tofyioa/fvFzEyU6Jrk3d28xki7
1QQk5cpe0+2pHrrZ35m56J/SLHTrYg8kLIH8t1RY0naZicB+vZJVq/dNgVZ0IBMxrFfMu615ZhgU
zlM2FmL7bez5R58wsCXXoYWxw+rWJ8/xU9Lda1dL4OS6dqDxI4+oDeLAE+53efZXjmSJd3IFPkNS
LRhasLb86Ei2mzXFdV0vT6thhkvzDQmvb4tnoEil7ND4n69wmX/HY8JZ+fGwbBzPNreBQ37GJmzw
OtDqLpsd1ETpnpIaland5RBPmIAS0TTMySJxp6W+Lu3BJniXCxNrSBw3ViaQt0f5v6aIav5QS4qO
2S2ECy6srslyVvl3lx9EBMRR7BEG4VWS7qBXyyfPHh3+LSNdxA4MDInUh8bBxVl36xJCxbQ+zMws
9mFEGuEvicRtfI2AOorxzuIGktWtbBynZ+a7bFuOU4Y3Eh+l4XZOtEvVFzWoBXNg/mLLF0ex6RcP
CVYdhn45d4K3b7bNlIfHBmYxcdg5fchnKuBXBdCoi06ii8Ow+FCpEzGzXljWj8wSge/ubWsYTecR
YtuUrjcl9jdvPHEfCbe99ZYeWNmbGMwJB1C5iCPu0evyhHOW9qXc0ichi4RqZ7UT7rjr1czkvm4i
t+uV12LpGzeBMMUeI+ZGMM0ixXFHGdY+JHbUjvld3M4tF2wj0Jua54T43xY9Fa6XWtmpntwi2vZo
XJLYkhQzMJA3ESsh71NUBPKrpE4l4Dbl4BHIdehrwO3by7dsXNZOb3XxKjRzDxhKlc990hypjm+O
84CNP2iWfciOF9ipk1sbi1Cji+X326BzwN+0QsyF0Vlut7nkxiIPGVzHzAasN4GbOIekz2UpOCB3
yJHXogbqpoaQQUKSC2NXVjgax2hgG1AeaqBYXXJsarflJLpW0zNC+7FwSuM6j5CPqoMGF7F7tMzo
JjVNx1+uAfhBcjrEo+H38b052ZDydl0UY6+9ytd0Gv2HxmyXJXmPNFui1NheLvj0BjwLZ6PxRyTL
M/QwRuY5bRD/SAQE7G7M3eSsobsf0maw7nqFn4T0R1TyfhmyVlwbWbjEx9h2ey99zPAF8h3HVDS8
9Df38yV69n9C33QO9IkqcVc7LqkGDyzPj5MHny4CXP/100QC0O3Q4m3HcND6cfhXu7aqFyKjzuBR
VN8rOiBVC1ktDhQwdE1GS5QwSmpbgg5tryEZ8GyASwziP+aIoUP9wvGMkBS4IqXkSEXeVYv7vIz2
eFeqvj6QbDYqf8fjiCXYeWl6k7M7AaJCG4MdKT9PA1nx4SBSLiKiPInnQNJcN4WQFbwFf5eQPvDc
nYWJwGqPiYtTuNw19gSaL56NHHoXxV+Wtli9G4fQThCtcsdWGpPEuBRDL3k2mijXZlUB/W2Hpy5k
LGco6ZF/hJo2N8NtYVlOGX5/4WoXrYGje2DEliyZJn9tD0R4XP7HmnUISvYr/lx91FpK7DRT2ZwW
R5QTeSCDUQ/ZUUU7E5tcASaMC5pIkyAJ1kjaI4WqqHvcmhx6KqbovIGYWGVhS7EVh80F5FT3SVqX
t6yIlzrZr94qQ6M6O9pvcWSkw94oR1l2Ye4s6/jR88hxMTqbcBqABuncqKYUZqJ3t/YJzUtY7TUR
HUlNsttVVj0JNztddBATJAvcGUBseLmGLUb2JbTaVliSrAdNlNL5MbshJokwh2DtN+g8EbRYVmCt
l/3ZW3KHe7R7webuXOUEF30ZKJC1t5Ahtzqwgg1Aeqof3/8VbPZjVhc2hOnAnuZzwOj5lu3IaN3f
AKadTITmcbg9xKTHKF02F36A8h9q+UHzMbTp49c34o/pWD7eppTEcKW8Q3uYn57hE/pyXbrB8qB1
dG240iFZpfLHaSmrgeSP5E2lS4//E6iALW/6v08K3JDg5oRFjwLi987rBCMIFl8KjhmXzR1XvEYD
g5Q1acpsYBr7seydbD5OTV1zr4SzTKUlKaIyZC7lltCjFfRT5GdPCcuJ0tslvI7bNUSd4b5TpQfS
gjKdNiIRpZ/HOojL6W2eV/KRppFfKQ9grzzGTNys3n991gGfvDpSHkawUJjPwaiBqXmdzHURpwna
DvFjFdewzI4sR4KqPrEUYdgfe9AT3BcUO+STBt+pR3xRTeFhnTRlgAOYJ1h5toM2FxnWhnEc7wb2
CtUp8kTGa7ldFlDazoTdWAmaWg9Q6s9Y4JgQB+3LUt5W3wVDCpUzLOWnateEFWWy0syGE5Fl3xtE
htcjxSt5poKxk2/ijQ1Egl3eJxZChj1QkyndMpcaAg8PSruVEikzIAeA60AbW9xU2JCkltrOmRQ3
jdmU/hBt7cQcRP0pM5niH5kebdHvKqAI652NGYaqdmAYHQ/wYiouoN0ldlZM4GxZ0nGH9kue+qR9
ZUp+NucEssMbBwNU/o4EKTYslfldSrQFNBKJyZRDO3e67TTiya3LY6gA6flwMRiuo9HPLLq4DM2t
CinrwhcBRyk9BGXnpfXNNPO8qw+oK1SzaiMPknnZmRvwivE23kpp4OizUDpXlCPfNZuLX6vAu4sR
Q9kJtLexa1F/8uveKmJMqdp5Oiy2FJOVoJ/VbhFeVyFa9XqTKZ1bf2G/taTdZegCCQPv10BO42wE
pTZW2H3ku7uyKopOClH1Grl7wT7csHd1Rt1gfBRmBTH8KqB4Udgnu01cdLs5d6VkQx4i5nut6uSN
FWUU/02e5ks87nF/rKlxslPKMmCVal/acQfc1NyBWUw1JX6TTnMTd2cbt0NyTuCjs7BrKIvzAdrG
Yxpuxqt54resB9cQreFlariX2UylZmygvmldSq9iAmeqEAdXP6r4YlbNQ9W+1ifTNiDwdMcAZv42
nJjSAyb4bjPkElC/3DbHHgXV4ZduuieLENePkd8BGAyVEZKWgFLK0dLYsEig0H4ZcG29XdNyoX6s
TA9a6OIhyRDTP2iNCbaBvOqDu2Cc0gZ4Tc3KLQN7/LVlB9uw4Oy1miahugcr510DOSVnDS3sDi55
5NmSo1gb7OudWxFbaIh77cDWN6OZVv7k75o2tozmoN2/sbpgSL5ykCkFJ2yAgKH9jQXViHXXq7E2
4sc9z2vWlwH5ByklrVQE4stqRK8SCqXxq6rlVJhMSCeoPqlo9z1x3ugdsUtrNm9au0JpOKKBzTN1
DRI3DB0xd001kNdaYDA/1HUlJUqS//lAbdcbx+qluEwjM7cl8wHP/mYhhpZuPso4bud4iwJCd6xa
lis/ieknsEvNMslvGttw2+ZQ1GY8hQ8Dm1DG5EBlgGkoC7wWZ9WsaCDGilmB21swFmEwKH1aFYfN
YSMqmOw1mGuazIupCtgHSwntP+DBJdcEFhMKTLEqbOVMvc6j1BG1wy7vRulpNXIaOqDEc4x8CX32
tsHoOeS4ac3xvDV98AQPUsTEEFTuQfm558s6s4wa+UqsOKPFAhO1xzaPtVVgVYISHk24EEuDdp3k
R107yJp3ZGY3XpCzzkDyzscx9scbLAPSIiJRMHzvCEmHOzKPOmk00SQqLao7VWGt1CC9JfzskoTP
7107x366G7y1jadd1vekjd9YSzJ5U7bXt9lszJE0NqZzt5Gf2y1Zl1rFE+WvBP4AfpvLvTwF2D/L
+7TO5Qh2vF76Y1MVSgDibYLe7my2buZ3ALS/QfKzc6rfifTQNlMoTVh1ZvIkOvkpbIM43Cm7VitG
3JxEK6WDKCf5wVQQc7RMIUrp6FKCEfmtxzocV04U4nn137RWg78aW30of6eX464y9RjU2adyX092
VgTPq+8HJOWUeUN/H228UdaUJTLcxnmrr9eo3OoWOVb2xZQBDDlhJ+DnZPOGDGj+cELZAwJyr5G1
aKStnCYVx3ZqEjlA5wpR0Xlbh+Q4BTI+CO1vsTSdvkSpJJXh08POvVw4JYnymOMnlXNMr/yeTM+X
k8zUj6AdZJTp57uyRBLLrpuFfa55nHyPvMZe9PiN5itPJSMa5b2PZd+Pl4J6AFGFcKuDCGL1JWam
D1D7ER1lKkMTkMK6sg3pKUZZu7S5RD8uI2WqE3bocvb1jF2Os7TimBcwImEiuQBpVcQCZ6UpXQYe
mOvqaVJW80nptkhzcsNSKOlDB3VG9YDUpgYi1nL9oi1RaUfGH04THAZuCV0xaPNGFnZENUl3QiyG
i6PHw7fGbY4Dn6PS0TeULCke52oG3C6gmO7iK9auoM0lPs2o8/0VTnw7IjIFJ9sIpEdAqLyRXs1n
diwDBdR4MSrb8wVBWSq/ms6wFKAheOz7XiHt1DqOo7ze6RL1kTj3zJrmcmPDGoWeqY9bDyJ9Mr7b
ZXAby4ujDM9aCteHryfh0Oc2dHYDCzEvO8Qz0CaWMRbodH+f2OBsz/aEzzI6zWrxV41i48G9Cjsr
69tlaAy/uBMdcS9kXNFG8zfQO0yWhyLCeeOys2p975PLP7KWVTW0doocpz/mHbqSv6sGIatbMSt/
XkVVW5bSgsCS9QvGRcDLolFeGjsOKAz1ToCUt9vKDtfDbgr8mQ9hVHcUK9w6qobwnlxxJutXuPZ4
x04U8n+hm4LSBXjjRstnZ0Ju+DQDuObAtE2PKjJfESwZX3dwRjbYOJRZado7L7Pz5gMRD1mnc7pA
1un6bZEjV5WNWED0/KALRbEqAzZdI2/KMUXLMrDJRDIL8Ov9xOvdBL4SwCvAhdg0sZu77Db+tolM
iq4jqlE7D3PKY6bmhvCXDK3rosK6atz19rzVKczfKXOyWzXufv0tftpLgncMZQc56l9cldcUGN9M
DM81evs+uCSl9K2TJ4wGDKqXfW22THIFou2KpUpjJGpl9Osv8wpJY1vA+WAM4ayx6AoCfebHfXUW
1UPbi2i6T8Qig2HLxCqLGeZiR9XZENwH0AWufv3BP10LgV5vOazyKYtb1Lh+/GB7COiZErrjvVAP
XJ94NkxwjW4b3RaOoV4LTOkYkmCL1br911/j9fFTWJCzu29xEthIv6YUoqxNfUxQ/552GKpqmUif
PyVs6aJj2y8DIXov/+tPtn7ssQRyDcMAwooLgg1VwH+9tyW6FQOZjoy7RKVPCj9i33MMsrbpiKte
klraBrWoXNAYtHI+1m4cF19p9N5qMFD8Dj71eojals+5EBQqQgtY0mvJwsPKArotMu/0Dlv75oZL
KlENURWq+O4TVLkcofI2vzlPr6sdNoi40KU7gQWkLeQ7/ThSOo8gv3DRi1Go3A1YtLKG4ZybzLdr
PLTuSAR48M3PRe7JcrTldJX1uR1B8cf7sKUzA2Xo2A/J1YipwLPyOzLn6+KUF2K3oJu548mWkIH/
6huakcmivd3cu7kMgi356IhuaPIzfBEXKhDzOROaT4ex8g+bM0RNZpmykEXOEC84GB4WH+7AfKwo
rvjjd+LSXBD7omuZpIR9Yq1G2F+ngZC2ImM4/fosv74d4Xu4IrA9Gw6LcH+CizJrTlDwQ/9e2zr1
JrmBesI0rMIWwSUbSOcn/JzWVgpO9a+/hPgRxyr4eIeLHfhMR9Bcf8Kx8mSbZEV6vc+IzfGomdq+
Drr7cAqL6DleFgNqz2CsGLnebMzvXNdcdQxLFUUph17mPgy+WJv8iki2iXckGuL8c2JYtAhxdl5v
TWAig5EVJw3GVgRstgqxRGjNlh1TIaM8ixqFJVY+jPRitC2prtHsxvQlyV1XfOt4mXCr8TzGWf8S
eiKkEtpRGZKvU9U2hkTNW44z7Y9wIQaEpHIe1dCFaixUrY0dIDcl8IExHQQsqvSE5xGWNN7FQShS
mE3O5HfTkTq50wcVVr8soTQ85SvW/Ctzao0m5giScSyvchXNioNeeoAKO0kS8+gLlmbNwSQHMAw3
XZtA2j2yqU/M519fPeunMUT/DeYNU+BWI833+lniB8zS+PLTe13pbtThs5Jhf3dDmZBkEc2V5iJE
iVTObKH45rqk2Ko+TzjTZdnM3HKJw9+Qg/lJmZP0YZdIa/UHc4EyNGMcDbzod0Lqax3VQ0QFESd1
FwvA6WvYrkMfN4rYZnfH3qYR1Reyd4lTnZQLeVONjTQbDefTBZF2ycqpaTuZcMeYv7s7XtVCfQiV
Hn1GvNCzfArAr+hxEzbxzkdqu/M3A1Gd2mZUOvHBWC55z/+v1YFv4nAWDmqyL/uHXYB2f1swoZlg
gMpEeacFRb2Ya9VSjcZ2KevG1gOgY/+m9Pt6SmUKIOQfBojvlN5/WqrlUyuBjXNzlyaZz0RTsg/z
Pn3//MIHEP3kh71U3iIL3t3v+nf89PkOZSS8eLLI7uIUeDWlV8WaDGtgJbea1T8zIcjt1Q9tREpL
yJxEq0LRv76bfvoCXGZMwR6MXZb/TM8/PvU8KokePfb6Gwi6l9nDvey39MMvxg0r52XBJj69Enh7
/Y+//nx5gH/XGAKcmKxLJA+ULeZPD4R8mV16I8Xrbcbksr0PghFqWNJ7Eft9vnRn9CfPpnvVbwa5
/XpVxEqQeTSEQMrKkDH36rhz4UzOVtbdLa0uknZ88N2mXp/Dssu2sxbTq9yqnY+D1UlVG7VG7ny0
fyON7EyWQttsZA/T+wB6tz29G6j+nDq7lHOzVuvRN+QMjzZZMoZIIMmw0eTwaMFDhhm4/oCqKh0R
vz6tr1dWYLEZ2C4PA3bu8ln342WN8Dst0COy2yGcQI3sMHWnub+jT12XtyAp8kmQ51LNSMRKxfxl
pKvLBNoBi9zo/eYii9cXmXPNZQ7kt0Laer0VmQsM2jjPsltlR00voTa1slMVoV8f/M8fx8yFkIP5
zjd5PL+6tlkqBBrmJm5iyfV8+Z5FLiYWsIMytP/mA191b+QcU3PCecOdHAiT5rGvPrLvo0VSNNob
HWZSrIElJp4KoGOWsots7DYVt8mKJdLCUe8BX3qwRwyfxYmuXZHZ3ULUyKmq6cKV7vAhYlPGaVR6
dLmEl1X4COwB5l1aGdJq5Els41CQ1+Vd0TSEJFrQqiVapZrRqIguT3mfIaypE0lEGZ+uIBeDq4qS
6aiZGCeZGPDTUgrpQ4LqKg7BqAy/1SyLQRmkYKp0dQTX602qNkwEreAF9VMp+4qUE4GnZ99K5bLu
+2qlm9LNxIPaovbs6euBKyhVGsxUGTLdt/mV3BzR0UJmdTqatfAhelNQx5WgQjU1ozwk7h8+WZ2H
PvNk6Rh3piyqaH4GXmcZuNKWY7WjKOQW8GUF3Nafgs5w42E3d0a3eld9SSeO8Jy1Gx3Q1D7dNGdo
LgRjZ0KfJxHT8+1JnSy9WdHTcQY5nJ2crqHounENSG171hoyJa5L3P+y/VdlQuossmR4YU+blTDX
7CqiXc1q7RUqV+8EAzuUJ9NvJxm40bIYXAjZdDK91BvVGVAv0ktqt3JT901BKnSCc0Kxy2VVQ0Wr
+YvVZZDtoH5ky2dllEbjL9JhF3O6aShSQgHNKJOll+FaWTJ+ZahUKv6Arjo13Fahd1PazRzeQmrs
x/cZTQvpTUOpWWzhQS1LQolurk6QGfsSaYx+dbEDn8R1qRnBTyw/Y3xK/f1A7d1rj5PZyNSXhtko
jgqpMiMGog+Qedp5FrhR51gXOa04dvwTxawhz0xxpZPoFSWFEGukRYuOPzZV4Cb6PTiPce7NxXrQ
9Vgt4BOhljVIXZGMRnDEL1AACNnv6MyRuw+dCbGH7P425tsHFTlyWmJI30pCffRvTLItEc8qio3M
Oo5fKGZY7jP66DQ+0q+1bOwTwCtjffbdjdToI3AjGU8WBK8RxHIxbz0Y42yz+uLQK0lQF4tpdyfz
0lBxZVxfYyZ8SpcMVvbKnsXOrclqCvs+EtR20rows6E08m8lTN/pjR/kg4EMoYqtOhTZqVlAL+DC
1XPTj7jTreyNGtajt3DL5pcbd4Jh1YLDnQK7r4+k3+UwVLp1ZFD6vm4MG6jCflLOHrVVz+lSxMBU
ycHMtjNhwmCm0eJ2aEASUC7WLCYNx/IyoIHdkRyuGKnmFQQp8Jl20fTg5048Y/TSHOdqSXjY6iNV
QyxYPXKSOlmkIngaIKVu9TwIA+MjnMrJOYZq6tIykM5eqRtnuKBpzUudW5+m70nkDJguuWQVGVYF
dKp+kpakIo+Kq6KDVC7UcOYe+qvG5vMysLog+IjfkBuIVEc7vGtKG/dt7YippJqr6t1KrPCCRY5G
ouUEI680aGdb6K+AUM2ZCeODElR0WNNVRW8NzwqpZTMdSptg+6I7z+qgW4fPiQke6CyJCEWtMRNL
1ttbKxHJvUhrbyNzpybKtIoCJtFyqQXjLq8TM8dfGxr0gtyFhksCu1XYh1m93wVy0jnrGnygaTVX
dxeRoie2TA8vC7+33mKqS/N9bF9mvZ6zwCSvk39qprQv5lgr6KQdiYesfApoppxScr/nHi9ZWZ1e
jSHgbs/T6Mm/1k8JLbsqFomeHlSRURMCdLxNBxQ7HC2MywpSX1HEYOPSdHsOWwNiNqY3NsDjvjI6
yX2xVHBfhWAA47ms0mm9J7dfidoHf++5dAnL/HuwkVVMDvOKNR4EOcF9/t5Rm36t0FTKEaxy1PoC
mSo6a4Oj3tK3GekvbCP6Mef6A2uaOdikOqLrJnl9YUz3Cs+0qvARKT20gHuHZQa6hc7PDmpeaUhN
8dAapRhpHPEkCrNG8B6k7MU6HW3nj0bll0k0rnKZoH6yFN5jUZ+u1m5YS+TGQduScpZKjKOcCVU+
jMeKwUcvKukt8VVXDnacpXWfGcFq3rVErlBdGnI5nzq6qiQfY3RGkN+UGIxvRUYeTLX+KlRIVetT
DTY0Hoi6pK1gAIqmU2XQSmnYbU+MWEe1XQkRawzav9CAh0JdFIdV7pwMDw9gTUTgkgfu3QtYyG1m
KWBRM3aLYA+0L4qrg0cBcOyPo2nSHfY4KGC9Grahc2mMp1cC+nFPB19mgHPa2iNOQBqXb1W4j1tC
AMmeaLRjbKeCSAADQeUo9YSsF456oKvEkZWvcm2hpToAR2Sb9Q5Rk420qSI06LIH40wR2fQad1SL
Km33sW1HOk+gmsgAMb2G5Kyj+FiisgULLZrKy3kWq//IgNl6L1neDUiRA9RM1ayjUybVyGY3V+8y
CyQd/RoviTdtQ9AMb1e/I+tD3hEymqyNliphrW1CCnlFZlBGvUweBXyrHrmSe1k9j1QCzbhQyBI1
O6nFU6eWh5pdpEXAWEmuis6oREA9PFW0VCETPLUgVUWeXq1s8R17tHOfEgK4uC0xp3AmmeSpGZ0z
sDbc6KkRyDa1ajRrakGm7rlMGpwlImxy8HZ2PTYi/xwMVVunxKIiz30p1cWuLwSjIaNNH631Euxm
bxzPlKqvM8VxP72P4qkSNb0IZAe6IvClM4gtgNSelbnDyC5ZZaHUSSo0ZYGnDMKGDenNZTW913Ls
2gtAsKc0ou8LmUvFB0TflovqTPmnLJYXXP+2h1BRP5lz6lgYkBRZz1MUL3WS9D2GbX7rxkMQpFvh
nXWxwojnIbf2Mcm3xNu12XQpNvOUzAniTUxGxJBMND0EW+VvcwohbWV8DvCGnb/GBTw//aW/5/wX
Q45Fi0cyI0efZN16iCd03bp76TxKlodeuUmg1oP9ObIJWerm4BJw7rM/f729e12jCAPbpyMDqpUI
aLD6uki3CW+p07gqbsqiwZytAa2aSrMqJUuzZv6fPtjBikikA+UM5QHx6nUprsidoQ3qLbnJiqQN
XlZ2Cj4m/4aWoLRGbI2lrI4VlAWm+V9/8KXs87eyDOVxNrSBi26G6kETiVetSgwjcDrePbmu5rUJ
3DNFycGLb0KanmLhRu0e/eCKIHJnYanYxqQvqr2brg7tVT2eqZ19l19oe4NZBsQXgRaMc/P06y/5
2p+KKRUilcX2AfaJ+XMP3hXjg+83k3OlfWPKmbbo/uVdJsulZrA0hXEiUNUkfga1LvCDd8swNU1z
VRcLvradDfLAeNfVqVHHe/xTeI13JcPAKY+uahzfJmVREI9KC6PCpSo6sMa7hJWqkxxLgNUU7dXd
Ii4V9cth/ucPnuT+kr75UjfwXuJkePXjf199qx8+l9/6/5Kv+vdf/fia/35fl/z3yz+5T790dQ+W
9PVf/fC+fLr+dofPw+cffjhWsrH9m/Fbt779Rjpi+J4akn/5P/3lf3y7vMv7tfn2r398oRfzIN8t
TuvqH/pX56//+oegrPPvUJJ8e/07eSL+9Y8979F9Lv7jf/3VpV8+V//x9lszvhTpl9fv8O1zP/zr
H7b/T1INgkafOPQRQR2K2jDB+Y3l/tNFnKZIFKASY//mU6u6GxJ+Zf3TRDil9wO1NKqEJrXTvqYr
Ce/3T4R1HkChoHAZyI5+//h+Ip7UbaSuYPyt1j//PU5F14gfFSnEMLrF2FRB6RPjcbN7slz5twr4
CDygHYBvY9kvsXYNs+gd43poqv5oIONfu535yeud5spswvETrOD+0M7e8NgEYf3R8qflsaN7fbnL
Db86xfhPn3M3fXHaGl/+1kz9wZtS70qKERSF5rSCkW+Kbz7JhxuBGny4vOPSpvAPxuJlzW3rsPYD
NcrOD2C5L+WQnle3as7m2CzPsWiGu5Y2P29dolB3nrXmtJGnC+fByAz4wG2XPdbNBkI9SdZnVEg2
+2P/1V0t3rEn3XzuReZfN8Pk3M9e4uxTfIUHKE2AYaKiui+qnjmmGB4TWvc8pmL8mkFyeYBgvcAS
dOxz1pjmtVP0X0uCDB/Tqhwe64H4SQb08KMB1fmBEC1QewKg53JN/YdxaPq/UiN9oTyVnOUroYz5
DyYBivfGOH+lefx6S2eX4g5+9/o8U7J8RAcUf7VG6l+n1E6vgy178WNOIGH3/BG7CRrx5TCSyveu
qYLUHy/fEoEtf8QX5j8wdX6dU16Vb0Dm4ISR3RpJdC/CuyYKax1kef0vFw/dx3B0uw1jzzw8AgIx
r0Wf5I+CSNvZtpLlMPi8w+KLv7iqC5jKjoMwDYMOw/Rtta6K1c0/OCanOStp3OoN04xvkMOO5Rcn
rZs/EpKOjiOk28fZ9Sp8xYy4h82zORKDry/8xrwdx97MiYoUOcW3BGjClLDCqPA0yJyZPx8cwEJf
y5H3BO0QIXOyrsZpKC8emVpz19V+fiVPbpYE3vW2lESIiKaIv8CLv7RVwSc681dq7C9dD2HdbkV9
lqe1cgb/OnQ55GrlBDtt+QJDudpPeC0PfhN7fyFbdn/R+CQ9OzUXBNnEv4au99VZIu8BPDodeYzO
/WTXiJxA2R/yQcxP1WrO+6mfC1Lt/TPy+RNd5uoJOm1tn/0gNWK23W3xrmsH/0iax3+8uDGsIaLZ
9TSHhMto0Pps5rSYxaFpPgq0miOWxOCu5JF5jL2wBgsNFemEkmaADpnFQwuF9mg2S3TrCdO5z6uw
PPj22P2JIXvee/iNzyHCJT10nOmAJXOhF0fvx1+lc+q68quFII1d0z1mDJyvjllj5WfZ09hUUQe6
/UadODj11t8P+Hr3QR0M37JZFHTuC0np0zhk25N1KjDSBv3jzIAHo5Pt1nCxml25OeLKd3PvTWvO
zsdmDOa3mUt/4S62E1L4hPE/x7ju6HHudVChhHUdAxbH/EBPFkb9+LFD4GbF4bYEw8d2OtSQgB56
z2pu/G02T1aZgrbv697ZxRalvdqe7QdjbaO3YQ1Qbb8O4ROlv/zQZrnYe2Zr3+d4GR9i/I9gcW3n
AON92HdE7/Yr00ay77qp3seIGKDATUpCgNqDqxSQ7pGovPcweKPzSNZ5fmfWtAxvSaNRivTjm6Ip
C/pyBIt3P7OZfIGUkZ5WGr6dx7L+MkLKemsxVaJuTou4KUohjmEVPnggn8h8R/QBaPv3VsW1Pc55
BWXBjJyjgwGYb1jReIAuJzuH0NzBTm0XRkUS7ceqnG/AhjzXbVg/JaNlPWRenX7IZUzergz3pSeV
STcb2Eq0rmervytBZtxA0vKaY4iL7mw11ofe9NKPYeGLj2Pj3TgbAa8N4MJ7Kjj1kaJmwIAz6A9v
les1gbgVoD228xu36qNnYRvgqfNhvY6GengavWS87srAAYxU0p0HzO+wB3Kf38LPMO69ziemmW/h
3gS22O47c3Sh388WlbeMXWozbik8EfAvX5sm+tYNdb1LjOXagccPFnFL31GpDK9HoyEgHnDvDzx+
suhkLrIxDzbhj31W2WdrqMr93C2Y27EgH3vU7gfO/7gb3Z7uBEWZPSYrulmAVeEDZb9t5y2WuEmw
jj/F8WKQ3x0C7ILu8ufi+OltQjMv7mr24j29LHZiacmBwMA4wmCXaHny5WZtd/4ObMLnbbQ5pi4p
d6nN7hfm6x80A5OZ8642uFWWOr/ZyLnew5uLD3Zn2+exWrxDlw7s5qqqz3dYt8Ij1ozwKMbkOnYb
bu9omL5MmMpoLrXs6oHjDQxxWyyLewj7Yjqb3kpXiYhIEbeo+N/sncdy5EiarZ/IyyAcagsRikEG
NZO5gSUVpEPrp58vZmru7e6ZWczyml3rRVt3WRYjg4D7L875Tn1TApKIAGt1tyxJ+HXoaLLwhk6m
fpMuXnezGqnSONYNHijdah9TZuIHipI5UDiGg9WL52OnTfZbN2kqErM7f4o1cakBmmdi77NjVzfq
BXAkM1G23TfrkmjXV8K8Q5VPDAyxN8ZpgFQAmzyxhwwgsbAesqxfD9YmrOOiwyWJ13o7oNKaIsOI
gR+5NnZTgdPRALJzF8M18NkRtnvFByGa0uVs1WpeCISfx25yTv3Wmieb1fWFZK4hQoCEC/Z6U3Hf
5UeDILgHkSSP5Tiud4l13SAMW/GFNO4Ky7PWa07Wc0zDTbySMaNHMRRavLW6tZW3QG1oeIoJP9p1
41bfq7J/UsmaIaTBW7ZTBTsBE6OQR4YNdgmyn/oei5kybtzKFg+asoHZ8qQ6J5sf6NNvtxd05toX
ZgTnpieAGd/u8i7WXhKINIFQj+VY7VDGqIeyt+szgx7uO/ggEN83TKxMTx/Rr8okQJRb+UaTxRcI
0g8LtvS90aS3Ghy5B+JZcM/Ggqe9G4wDG55+h57pHpg5Qlji4p6quQeEkIt5H6fq0rBXKFZnuRca
yTfdMJUgzZIpSD3Hl1y46NLULe8qSYctD3HvytPsdH2gmkZdnK69700ugEwZz2RdhLbaPqhg1zBe
snSHAfo3ziQe08E1o6bDwed22TXbYfWCximfYOHqu67z0PlYi3bCZc5SDVUEwuyhJ4AidW44aapI
n019V48y8yuQiR8bBtPfRT7XGcmhGa5US1+OQsXy0rPNCxxCdR+zxvP2fX3VInvp9tN53ambtelJ
t/r4wmpa3FmVO0WyNZIdSV1rqFruOXt2zX1OBxxZYPMORi26aBKlGaWzue7y1TZ3zTzKTzNzSdNN
GVRGq7nAdh/6F5vL7VblS8tgGibkURrjlYJSE6LKW2MgZVZ2G65rpb24i7I/sayWu4rCFwhRn0a9
ZzdEhY39HrJ/u8uwzO3Mehl2LtLmQBtrgCHFckJMO9AQ8kqfTGu4ZaRiBvjd7KhHeXbK80rtyda8
LaVX+G1nD3tv6qs7QoskdLbeZvev3vLOmKNNN9pocKQ42mpowKMshp+lq4J2C8Mxhw4Mbt9ivyvm
h6Wt4SZ7GUk/HIosGKBUC1pUP6mt7VBXYt1tjFiZXw4ycKuOFy2dspupZbTWynk8uPrg7ps1z/aY
dLSvFfjePmfc5IMDXQELWHGYgCC5sdjh3i8UBax228+EeVqgZd1v/AyZL+WaPwDZrvamt8hzvUqq
4cm9a6z0IjZqN/wmuLX7SntaNf0ykN/mV0bSgoxa3T0Xw9D5q2NM0cTs8tNbNvl+Xdl9Em3iHatm
4umqtQ3ASDW7OqvEteEcx/B/OxR4RH14lK4RmtM433hu3R0dyK73vLHNUd8ktJOmM5lu6UP2S3P6
4mxpaX0XT/EQB+tqLc8kLrd/AI6JsDHq9OBtHCljT3CMXk/5rSohqbmkJMfs2jI7bDI2af446e2j
JbvqQXlCvOuswzR4una8n81+qiNuFaKtAJCv91PSikfIIhtLPnL0Pqy6AMfSLP2rFWtFQom0rUeR
9fKFnti6ZJ497IhnaPeW7eRAaPIS4xmQKPd+9hqNHCatvO4rh/aBRAwM8qYdL7nfVxOeJeU0H6at
nC8uiu1oZdNkhIxq0nt7MrY9oBH2lbo77ktWVa8z9OzIStMZnOhU67eJV6pjFXv5PUSHhkjFqdeW
IHPN/DaFSqRj4A/hjm+nVLVpSrvjmCxujBSei1c+Ch1HBsScnT1K5iGN+lPkTRJCvZluyGTPIrBO
AKltj+3AlMU+ORW/0EOuwSz0F2WbboA57qvj/4rIbqBmxPjoj9zT5xFJa7QIuhOFKStqHffP0ORb
1HbTeEi6dDrLRCvPUzL8KUZFNp4+it0yUY0ngmI95qH9mojXCdC6Pjpbs3dxGpFopL2uKxM0Yy5O
yWjjXR6VF7hpK3aeGlEVTNbtdSSE0WqbPwokPHdlusof3Wv0hzlJsjP5s1k4Vrg1tzVDYIvb5kD5
8+BU6+9VzzufoJjkduF9Dbd8nKN1ju2TA7PwVLWDiApTGmE2tudF9fBdaUrDLpH1vhHpdtd0Iy5O
BLKvOIc733ZWO8hFVaE9Gs4oEr84Owt/I2PxoBy5q7u0iK5ApVJ4r3GnnotlfVKDBWHJ7gsoDetz
VVeh1vWaX03zy0JgU9BnuXxvsM3c1Cp37k2Sj14EIfE+6rjXbZzeY7VV96PlXJEBegy+b4ay2OTc
5uNX1lg1SFD9g9B3MsCAGIYj0z1f6+wxmFVe7nJz6140Uatzzt/tWFPv7totf2LEcHQA6kKXnItf
ZZYHU75sFyYIZrhk3ceaaR/VtZYiNfi5W7glsYeHBZXtKVdFG5DF9FsUVR4MuvUUz+JnAYW3bPWl
1pb3eq6hKS5kHFo1EZROv55jgrdO9uDGu802w9LUm3AjeC3oq3j1R1286dPMASO28zwiiUDx7XDc
tDlc2sK4BcU0RVdR7alIqCYHrbFOWIcZWBBAs4e8dUdZqsMUImYuz5c40lKAZo2dNEfC0SBcD+OZ
TW/9ueC3BfM1apj1LH0LPS45MmOX5RmVtnvjbpP3G6U3wDTXSqKpTE6tRpjH4Jmf6Leb01y6vmFp
ZBXWt4WlrIvXVtM+pxaGwjv+rIMz4g41W8TKObHy9Wbs4tjjOR6rG0Qxv2s5PW2dHHyAH7dZ5t1M
2fRDduqnmdg7HLon5PdYAqkpssHyznUV32Q19yaTnLvUizEm66HAnpIDAQ2khphjgaO3Y0L4WpXi
Rnj5S581861sVvGIfc8NoIH92AWbxc74skhNS8gVDgtQGcFgFXcgsOcQ1BS4/D6dokHX31rNe8uo
b2GKtSxIQaQWXHMua2/U4P0JjxExcwXl+yzsp4lLsuCBIKJCvBdMdv3OK+QeefuvWatCJXTXn2gL
ExtCm8gTWuux3sfSudQoXXxCNgmgIXgsJLJGhS6qmKB1s4GWfvvhAd/4M2vDHaDtQXm9NomlHky8
I3vhVSdXMxsGAOWLpid7VYo8UpmE60wq6eCdm7HE+aWN38znKp/v472sZC+IqjafAV+/Xdd+D02u
vdfA//127n/pon2oLf0bb/5b63kf85r85NI9T4rOxSTIxvR+4NgcyXXkkxPo7CdqKINFpo9Ivf6k
dTvfzNvG09aY484u+2My2N2vRgiEIrpeXAamkNSKWnx2mFFHlgBJR1pMQaGJ6oRsBANMQ+sduPGI
WgYqtJfE1AFK8LV2nMjbE/upUaelN/ddLU8KFJpvCPvQJttXtS0L8TFACot2g4rWvvNlPg3sC2pV
31UuNDa2prvRLLlWISciIWP9J5gIFF15KLcUxEpV25dqhElIn+bns/7kGXZy5RntwHPD5tO0hrRs
Vqe4ugtq88Q2wRPYtE2lc4/WbV976uRO9rHLIJPTVUAJV6mPAOa0pNlruV35nCkJf2Pyx85NLhHN
pOqb9wyb4hdnmEGEQbWOZ0P50+Q0B+p4YszELe/Dnn/Lo73lF4PQpggA5Z2M8ysmjI2WW77lSf84
ATBiw3ZjaRTSXjuGGBtfmi1ZoalmArAw04xepg8EFBCsWKyvxoI4vYwvkoBksiu0fVmkU+AV3jFN
ijhws/Fgg815NitvCDR7fLfj/oZ+GDddBevBrvX00HCU7ZGjx+xIHZ7eNGUkXBOl4W9b6fzpOoMe
vMi9YHCE22N5NprHvpleGBLq+74U+ilFaADZSZN7iaE+JxusmI2L0ruOhrzWhh0uKIeRQuvAu80q
TmTUWUu4VTpf4TBVTRmshSzfNg9mACwD9AnXRdGT06XpZwzU4p3JmDyQ8GvcewaAmQuXiTWe3JH4
S7aI+PYWYg63CBKHgFTlyLgNCFSMoayWHN+6YYzTztBHnRTVJu/f8y6NQ+hy/G9P0pZo4zDvUU+S
dmoNzQ7HN833YDDKU5k736DYNqvjamGPPeYWcdW+1U/Gsq9SPWGzv3oZSgqY1gja4WCWEYse2d3h
b0+MO8PR+5sCS24S5dBBB5/xhZleGq1hsNoQbuSnUEGusDEFtq+kPtz1yoiGqjNVuCULyZfd6kiP
oq9O10OxdM4DI8FNu131QTFz7chZC5Ke9VFYrtNzg+aEyZ1ndHdTihGcwN0qWSD5NoyYkoHES8Z4
vDF/5EjFcuOVbqeFXj5sIzHaYHL2UIa0O5gm1rpfUR7uU6l1J8utjKerRHULZsxV1mEsxrU9urNk
SaDRJiiTv8CTKefEuzGTWoZ95jbpNy2cPe4rzQSH7kMR03ufmW5HSn0Gd+ylQZxj3zSi+IgN/uHv
avO86Zz2s+2ekAcVPRnYM2N0dsQ5qctLa0/vBliM9EyYQffF09t5EeMLp00jh0Q3avZFS+cH6fVZ
z2CmlPByG8kktoDSeMQzwaR9xR9536LX5I+mUg+vULoDqLKpD8BdbOthSdech7OutU8DBXsTbYul
9weQI1lPyo1pTs8L/uU7TetXb59k/KYOBqCIbr9ajTl8jbZqG/HApnO4gW1aLUGSae6rTupAWDN1
H32IZc6wL7fpq8qr5D7uGTCEYNtt+neT1nQo1+0eSSZDRfOjxUvScXF53rhfC0R0AYg5eaBZIS/T
hHoQbourR/V12M/T98FaUze3sDWX+SumNyV4q6xWilFPr97ZE3TWYwYlfLntygpEUhbLn1VNI8RH
dJLtuRiGbA75Mvmhsb7O3R3gv5ykv0EtOwtpZnkprY5wZbd2dLJpsg1LDldh+miUjnFpYg2vjy80
XQ/ZtNRT1FclpF90vCUXvphQL+62bVxecYlv8VM359MYAsd4zDNW5qjhMb3VoZoFQxtj7b7w1jWM
lHsWAtQgauvuxjwtdN/o++6XphKub1r38nXj2A5zr9/Em0Jw47xVNu7zXcFiZQ5XYp9vytqoC39V
DU8BIYY2UB0n937NFuk6t8yZXkbj+nzMIm7+qKSvtjuJsczdL7XLWZPV0FVhrWv6KwYeoXNkVVp7
RCkPP2MucwBa/FpettriztfHzYocODy/rkKxP5M1DXcCKI15UFliNMyTixaUKsQ3x89Ie6eQaqsH
N0mgYoKiiJkhJ6hkDw5P1E3CnjHUuWAT3gPmtuG1Kdl55XDoW3ED4Dr2ZyIlul06crAzQ4VNmSZ1
tgeD5t7TnWd+Y62IQ8cUbUWw1mzfT1I2S/k2ozEv9igNNRV4oD3yaGZ+U457areKiS4O27PREqND
222XLcmw4GE7Ro86AVcpwcBm6LJ2mf0a2EFGOznixuVjQAxLZBWfKfZc2AOpbX8Dse2ZP6BZHagD
AI4EWCnKj5Ko1zWoDaP9SpGimheD2Anieo20+bG2RL8AAJYIU/lhj+hLueRNZyM+o6ny9lFjrqrd
gIVeixvGv41NqdpklwY8vYxG9E7TqeJTe+SetEVQaQMDgzyGmw25PH2Qk+GEqeRxB4vsJO5VJy3K
qDfSXGjQlTwtmJwNrLeWzOV8VK2nBOOeAglvUDWIy3f9wqzmZ6k9ZI2IrPCrzVnI+xd4MYBqEevq
aG7rsEPyaF8o6fq9qIfqTOwZ1B62iQHVzX5Lm+GZc9+8wvDyb0SyFdnYfTxynYE0Hhs7DYeyfNXb
8naj8OnQvUGUtNej1BeibS3XC+rNnoK6XaoHvk2Ss/v1l6hXN3Ti9cGpJy3ISmYAcWPAZxvNTwaq
MJgBDHPVVmdArQfgSXKX2+L3WG8wWQb9gcCB9qsbOSwatoODJ8ntnHs2L3kdAvubbxaquJB00vjc
2OaT6joVZNI9yiQ2QmTpYD2qisKKWO3CWQPSNu/HtAbHT75Foi1h2g4AhfWwK0wffR2pL0W725rR
e1+diog4XfOCTVI88Pszn9GCJ4Gy3ectkS3LNkYCWB9p7TjGGLBFDobGSEsq983lriYYXe8aP180
+P1jwodYjajvipX4c8WJWGWUsR15bndZ1mVv+Cz5PoymL89NW7XPQOfUbbomL6qVgEjW5tWjxZxj
ootm4QSy4Pv1m3y11B10VIKYaajshhI31vPrwL0BlOUlZIXVViRJiLtH4TOdtppZ6nCFHg2DFaUJ
tGNLL2+Q3TxYsIKb3LqXW3Og5T0KTaujVubQuDRxT3XfBXNdAwRU3QNoUs6BwtGU70EpCrJxnYOy
8x6rknF07867wSTRgYnvWXM9EDWpfhk1GlLgbs0OF3ISVJtBvyCLjy3vnR0RStWTNhWt3zRkIszx
auyZV5KVILabcdGKfYVN25eatqGbHwAgtn1iM+HYJIB9VDRAqVOD32GS37cePRsS132iNfkDwTg3
CcLgIDHWY6KXkaC9OdZZ/oZcM5yHNjnQx1CSE7BQnrzcpUXRx/qVYe/8xyA+44aOv6PFyt4E4TrY
qorfpmukj0tpvC81wTpDbwkocTVzv1nr93aH05UYhKbdjOOKJMI3am4nLX7s9HlBFV7Mh16S0dnk
5vjtOfGXXqSU1IAowlYx2SzN5rVgAn6ce8u9Q1ZBF7Gl5bmsCnGdmDah2Sdwns1lJzXGLgZJs76n
G9sXJ1MWbXa2PHq9/QMbk5ClxXs2evt+rZyjqIYRDWj70PXmXGBDYVqLdnHZGVX6Murs0Cw5v1iW
3tLplwmTIKJ/e81xLzJjWj7I9Y+7bMXZRJiFoF1+mwagU86t6uLqG1N3N613/EqJWu7Zik1gRvzN
zf84Ssuvs2QGdgYx3Ka1Dnyf3hw4rnxi5vVVio6CYllcOqScXJN1ux3asfG3BXVAszovQjoLNz5C
CLaIlO6a6b7XheHspckcZrUODI1FUC/ydz716T7rxNNU/JCSce4q79MdWbbhEt5Y/1Fdq6TqnvOR
sZiuZwdPFxE+n92oDfTt4rQq+97w+LX3hlseSSkw7tY0flDG9JHnT7WdXwpBddR6MqSNuEE8eyfN
YQrXXNwbSSMOaljpOEz14XQlYVoJm/J8eRtIcr6zWkvt0WCTELE4H8ZElInjHExtPOR1/TLV5mHK
x50qB/0z1oZfSZYOL6Vmhwy4qFYL79OypyVSnEK4Od+7lgSHrEp2WJNHP42XHQX2aS1NuMJYiQ+m
tC5JY5cXlRMCznh6Ow3GLNiLLJckZUmIFbH1R2+GA6gzfNEHgoEKKX048srX5HJeOoC17eTt7JmF
X+8YifIhH6Ow9+7VuMwXA36rbZUvbuIeU5BSoWjUcXNgbI9yOsTL9OHlDa2rSr2oFvmdVeb02k73
Ug/paeiKEMLnH5MysGhF78Mm/ewtfT8lqCdL7OGMrqr0EsPsIgTgFX7p3kwaBBHDg6fVN71eXcgX
PmyuF2Z5eTCz4S6vG/um1/pC+mzLqIGmaoQGX4ZJlZ2kQnNQV2wy0P2ETqcb7E3ql9Qd9mYl44cO
Mm9Ur2K39fIES+47n4y7om5vQPTpfuFWeZgLe/K1ineAGC1wtxorvnz50JeC+oHOnJBxgn9NEFH+
lKboxFnP+CxTy4DQPSdolWFfR4/GrhMLmtzEmR+9MTGP4Pxo83WUrAwKFPvPybFwBhvybI+Dftdj
AWPzbGxxkFjxOK8B0XxWmoWYeAYFbA7EOLOpVq/rG0Px2nmpZK2ngeGlEa6OehpfaC3FZS6LPrTY
dXkFHwyiJe8Xl802WY9IWF9hwdWY7yt1cMfYF5XkUq9YqnKOAkk9d4hU2Q7zGTujFIGe5nR5VUyU
E2GGjGKni+xMGZiOI+5HOGom9E6GlEUTAAtuzxV0h3OZt32QFvNDJuP9xlSfrqLoQq0Y5X6MJ/c0
9lWxn/vlZjC7u0y3XrnkbvCSkbXSUTVlpSbR4+j2AXMAD8EsSbkwZ/O+nRR0bRMZjFvE5zzRIwxf
B9oUpqxTuy/iZp+22L6X5sMYrmMTFMaoIt1Abq4IM6s7Ypo54ww/o8W41TbzWA/lK3cSq/clNFX9
AgEUsRKOJ2YWVNzkcMful3RbqyL8bjDGiK2f9T1LM7vNvSo/M2j1bhMmu6c0a02iJqgOw3iy5Jdt
UtFlrfopIPUGLNEUKPiMGt7p3QedOjmYV5puJEZeyPXj3s1M/87KrdV/2Gn/Vjn+k2Tv/6gr/1WD
+T9qJ/9Jknlpvqunofv+Hm7/NP8PqCwNCynk/yyzRGyZfWRQDf5DsnnVZf77n/hbVmn9RZvlYO7F
uo2J2kMh+besUv/LMW1cZ/BddMn9iuDxb1ml0O2/PJs1uIbjwMb6fRU7/q2rFIbLP/Ok6VroKi1b
Sut/I6z8ZyOwi2no+h8b1ScdN7yPq0v6H1SVjcGHXg3GGfbU6Q/9MvzudVYYduEau3/4Vv4bCaet
/7NInJ+FrtSDiYLEWbqG/FePc992+tolWetrZUdPjbBsN2v86BzRIkUBkWts03kzAjgy9p0GIIaN
wTI/OSqu/jSDCX5Rm3Edjak6usqiLgAE7udXGGSZGt9AN+WBou8tqz3z1I+9uM9Gg8BjRvv3RRnL
d7wo7lPt1nd4Jz1kMRYCGWv6XlFQXbPGzc9MsOB04+QXxD3EUTbGDd+GDJv4QxavrS8FUEBuO3u6
9Gq4Z9g+fMdmXHRsW50P10r7febJ3s96LiG55CdIaCYxUy0Src1hkdaNnYziaqy+VrbrPokkJlvr
rjHZs2ctMjuHYQ0Nn5dG4xo7vc+uO/nekmLj4GAquEtxG4ZIMgeN7hPohOiGJyU8UeiRoxJRak9e
Cq5Ldxkzk2Zkh+ZoybI9aWQyAxNFiLA688lZXDH/AhTG7CqdyRFgMOyY1qUDBHGPWn/8LBdIjPyO
yLIOrvlUf/ql1Zco0UZ5RGjOtkLWA7FcdT+Idy9e7YdNxTXDojp71MfVIwQxziYZTnqPXC2fV+v3
AFXSOyI7szxuFYPvXKd9Tk5Wajq/1honnQ/Unaq8mmHEjaKzk53e2fFhi6f+BWmEjtIIZK19klvf
FqHeaqx0ZNoxxl69wS39VdeyNwPd5nASfUHGfUIaaOsnrSIVixkwYEjQKAUFK7Nwi40qWlEaCU9A
++wspg2DMq2aejtJT87YUNjQHzK9KLaueiVgkt6Xv8PwjLEW3TzJU+wNyTtCe7m4NbF9V9+Onwxz
geTAxQ+AQkbNvU/2E0MNqfUIrcxVS5OgZo6D9GtK68DTM9SHxH2I7ynuOyRVWWl8EQcktj0JSt7b
YGL1RhLnXbnIeeqJYMK4yWXHtPAEF4xgFHadLIHMKbP6oBTXJ5dis/7MlV5epBa3XZgzk2t3zuxQ
p3VzTYlgTkP7tRW2TpCXQ7J9BFa+hQpblGOHygv94m4CWTwkD/1ANs/wm0NpbfrvonNlGjJ7mN9l
KYwKBrFYgJmWxRaZduq1vtsDfQ1SUUKVr8TIgpJkwq4+OMOgrmuG4tfapVS0DOpRi6z6xJdDiKLW
Rm7RJ8iT4kKD0UPzwbAYstaDaeXuJ88E3VbTQ5wM9PLa32kgWBIOjGX9QHSZymgw0LjtcryPGShR
l9OEx0e9F5smnozcKdxwRuZ+2fTrUCHrTQxskh2rsfdqnhmf9dL8oBCBM8TCoJz5Q9nRbiDbGF7z
ehxf+qoynCNxLgMCms6F8dw7Yp38BafnobJn5t71ovXfFWrPzF+zbIyqyhvXA3YPDFCillaLTBJE
5702Mc50zL5jQcEwb2AeXsV0NUKI+0Rv0WQs8Zj8MnPP/Fowd3/q7OMeOwRQZljPkiAwR4AK8BvN
iSkoJ5XIHYBgTeA1QQdCoEketavd38fNvNl+T+xsS1GhMtQvAO0fcUTRCDS6xzFSeE3yU5gqyaJc
gQU9bV2LXHmM86mIuqHEwaFheh0vmlwpm8ipHxwWLrFd+K6ZjemuS7OujoyZ2EiUiJNjnOh6LPLj
TMJboynFOXXwBgshnJ7nxq+xdA0zmA1vYi0pEUYKRkS8SIbUkjPJQ5nuE7AMiHdjxLX4m6G14tlA
uvaJsGXGBk136KKAJLSryNQQw1wy518ubsLyoBfd5PoL5ssiyAy0dP6sVO++9YVF2ICGYI9ssZpz
IOXDdry85fRadUlpBImmr8Nt6Vkq+V0vMDW/3Y58pp92YpP3UUMzQYTG8NAyfPIM5u7RA4/qPvQ1
O1wrMCw4NaufTpBsorVstPnJEwQY3a0Vqdc8W068JbwqvZEPOOHSakKZTO1WYArra2Hux27N5wvf
M0Is5Yo6I8XSnhqELPz74wP7sgIcN0oL/kqLxOvp+NAyYvMnJ6VJHQY49QV74GGipcQQaq3Orm5N
MbN+X6sKRLQYCVcNk0HEnEisGPqX2dMgXjPXwYD0CvU67zmcE+aQDUNWJqGrYWyHarVquY97HLnR
bLYTR8kQGxx+baGyU5LpDcp4ctKce4Emp8WPT0Ye0+TEHX8pPS3qvVYZ0tzHY371wcUZU5aVPaNH
5ZuPdASqmlv5WBCmJg8VnmCGCyWzfQzbK0vxL3PWW+9t7e1BA1mJ7qoMGyZP+ec2Dcbw3IxoeG5X
hfv8FqSJ3oaLkmTd8k4ipz4zA/MsMiIbFb9ohbFNoafJKd1jvK8Vnx6MfFQINV9mNAI2NuUyY3hd
GjP4hE3Dhz4VibIeGCibZxjCGfxhyJtT2DNnMfiGiBV8LDziXE+gOuzPRpdU3oIB6hhl+L2ccNiA
H9yPq2l8WPqcjD8dUu/0j5S6Gm/lWLYkXtm5Q1aUVqlco0312H/NHKOMXNZqZYPFowKcEDWi7FaS
emSyyZO2rV+LpSSROk3he3mm7mxB+opPlaIAh66Nl3Ombmy2yiYlvlP1pYStjaqk7fsefAi/SFwH
yQF53HNu2NX7jICNtyVPBFPQuIkGb27vqBmWHyIrymgdOLYICgQ2JCtt4012V1/hSLx0hUp3xtiy
B2gIIvGheMtowux3xG9U7jFXa+x7+/zMMrMMpgkCSgU5TUdkgpbXHVo8vz3LiNVisgFM1RK3lb64
+85YKt/O8NJ5rnXn5B3NGbK7IrfaR13v593UO1/NWqB7HwYb6zQnSZHEza4d22SXD8vXNophbyMM
8BFLpWRq1uNbmy/VvbcUc5A7qX7o2Kr8quY0fl8KgpF9/q6pjdYEQnzYlwBl/HgzuOSMlSJTAJ5C
Mk1IiJ1bB1kmRiQde1jDXo0GD3RDOAsehMQOSSApdxp0sE8vtj94TPr7ReoiYK9OfmAnkUXDYggW
QxgMx92yi1Jz3O5XAB4hJ19zau3W2mMeFp+JlGfEAiAJxLW320xxiVknBE2LOCV31u5pskdceZkz
Co1TrMv3JKT9jBUsRqo5YvK0SgJU8DJCYJdOENVWviIxYMtCgoM/97OGLkVMoSOlc2y7BNdyWqmn
BoXYbQyR/3YY8u7I1oviRzFCyteErGiNoRv6XS7JOmZURKYiNxs9OzIDLTvrg4GDEJmsDms9NEnI
CPh1ZjsK8PZXlzWnThueixi1EnF8/Uc5ah4n+jwPJjVhzAFeWY+FU413MGAQFkxlGViTGBmqbwyG
qqzzEdOPeyfT1tcyXrZ2B8D0t0VB6wM7WJBEmgnVulayXnI3XuGQJEn7z+jFCLoWLnHH661bezPU
HvL7q7N06h1JM89/MZqncnGuFJW2/mqx6wbQ+uoToIHyWKXlk9fqjP/ninpviFkqbmquotxUHhPF
TIo5APD04mXtwFoGFv63jo89j8zc7n6AxWTHWhpxaIxW7YVugiTH7wuEPAutfug1YsBADFS84CXL
h+9NuWOIwh7+wEQx6tr6L1whDh1NaYWiKKyjhVQq95laaJHBtPCHCKQp+f+dPfKra5+OLesfetj/
YqA8f/dMD+t/7Oz//U/83dl7fyF+sTXQzVd6MGTC/+zssVKyD5YY8eE/u/wXaLH/7Ozp3tl4Gle/
sAvnF5nR/+3sTe0vkulwHxDtCBrZ+F819iBs/7XfxhHNJOLf2DuTJcmRK8v+S+2RAsWMZRlsHnye
NxD3CHdAAcWkmPH1fYxsdjFTWE2pfS1IEQozI3yAQZ++e++5fJFcuD2yk39JKLf+DKV28vGKZbgd
PcLJeVX2G4Yo4004euPMA1qAabGurvqjaTcfTTEcYm/Yc0gwWZtpv3NzrCZ4Ila2Uyz8Gdc0ejs9
NjY8GmIyZ20FD0OnKeZ0upvBlE+zL7tbGgO2fmfz8fZ/B439i05W3oyj2sbcmrngHIYu+0iccGHK
tIbDwiaSnsSS2R9ga2TbGi+9R/RLp5xoRBvYCN7aZXpqOttB46zOpYJZbrR3Xk4AxEtp4Syb5VAi
uHMOpafSGQ9xhXyV9u23ay8fZJiwxQW0zMhx2xjDTzN541apGpV0+cpydevlU7EyrsqNQwrG9bMP
ZMF+7dl666flj7FkVVRV/RvCIOd5UUah2a5il026PDtucpDpy2Q0wwd3wyby0UYIQVPZDC6DnTN3
7mjoZpacdPwZTyXqZUmZ1dQRxxmF/xAABorqNmuiekEtdJvljZ80Ounk7Ey/5KqEfcae0pPd4jmx
+/a2lPhCBuvWdoJoQQdtBf7HkJtkUZXvixZqFdbTMcxhoXdmeXHhi0c4mCSW4armomWZW1oQsh1b
ifs0qzcqV7sh0NMqWe6dWF1sXdwY1zWKZjvtG/Wj7rOHhItbZAAFIT+ZR6Nj+L+MKb4jHXmc/KBd
zw3/cICzF+l3bnaGQhcbOISwqhWtceLDwKEf0H/n0StXgLrKuMvZdX+HPeiR1YrxmJOtWFHLSNJn
DMud1S8vQMhOTl49NnppsDU2XxIIW+ROtvjB2sDZPnvjfmDxFmHNj19kIJJ1aacJzjhpH6x5PPbA
rDZqIoBWXEX/WWM6yQhFXdFFO3Bwd1rHP42wL/QCvZaE19a4+VjvugRruVWcbXpurcH3t1z4560R
u1OUNeFF6nlPvKZgC+7j/tYu3qn+ZvbJrnWYCrcVhSb35TI8OKR4tldi20pUGV9Xk77laHy2FWCF
y6UzrYzUhQag37QK8Qari4+neps2QIKUtKYbpywOaqGXfO6z9xF9bR3rZtiYV3mvx/nZWNXNWI9+
ZDgxBVCKWHPWXwQugFXmc/pI29yHGRmLgXig5LPRMeZFRd9wyjkj4gUhr5ORNUXUwp3bOSnZDSnC
YuVPasDRpX6x/C5WnLuQ2juD0zTrT1QZPEOVw607FvuiUXy+U5B4ZCDwv0+/QMicByLNyEnYc+uW
wUMXLJ64B+OmjoS0vsrB2lmtzKOmV1hTpU0WILgqcPgAMGStuoTEmrqVwE9ZBF5Nw9TQ4EMPPzLR
ICdxC0jG8wCidm1LfYf3oY8gGQ4kL3R57oHTOKs+85NH2xrqPR2KzdkzvDZyw7rY6GWksNtMUiQN
dQBUMHworx7ZR8TibQz1o9vPRJrmmARczyxRJu5N3YUuqUsgtFyi5aovexYmhZ0dHGNaohmf9xSO
wyYowOqWfnVrL+hRC5ZlEUx7Frr9mYegJrFgnOZ6OHE5+b34wxMUhhfylZEucBSwCv2WHnk6WZjY
ppP4NvFqlAXr6Azzqa0kjdIu5VFUsEd4Imz+ksrYM0AzZbtUYsCOKi4WW0fsjX0kwbYU1binX+gu
DXpULcAjwkzUvh+5YibJeOrd4EhPJGWdSOr7JTTPfWG8seZCJ2oG8xsdO1jhWFNRzc7gCym0OJol
OQIxTQxXejqbqiRIXoBfa8mLsmua3K3d+Nt5KB9dn4Zr/VDNNpwMypqSDLVUOQqjJGbDJVfzEzZE
zAS8unsxdBSTW+3FSKxjOS6bpS+PV/yQufIxJK4MdyKiibS87akm4GhAxh3FUv+CxIVFMqfvMPcI
19RTEg1EnFZmn7JDJirCMJ7cjsWnhctp7WJYiXwC0YTCvc+hr3/LpGt3WhCzdzp3r0OxTytjO3Ym
7C8cl9B2gDx6R9BHkS/kjSHly+JKLoxDccwNSEZUmhWurtcDe8eVx0oumLvv2Q9IfSfq5IERPXDJ
ajB2srq5Xv7zAS6JyfnS9DjLg2ftcRL0JKLz8beJbL4kYZS7BH3jIL3UifmtW/Us2CJcnXHuNmU3
QQZNFVs4L4IcFOKkHOJ8O3d0UZesn9rWxhWBZXufpiGTt8aw3PXjgzOY79gDt5VfplFY6U9Kybuo
RCuMCL9629ZQ+YVGVsDWy/guafXGYknuZ9e00iOPAdxvCmK9nfXibjOjnzclSa496d3lbVqW18C7
ynVXg6RbF5xVhkU+vnPr/eQiqKXldSlepdmXZOu8dRaDqlCiFO7anzCtwGlHNfRk/2WmNvovnIB9
a3bjYRFsj6RjzS/wuKr3OSyLe5qMN+E8+CQNb91kO7sukKFw4hZqPtqG81qUecuqdhhZvb+Wtdsd
qrhxtmlHAzoWqJLjnLeskfvdxmW7tmrH+CNs8fP4NUkqeNbF2mnSbRtWxwkHy6psvsfWs89cisY1
kdBmTc3JZ5aFu6H03UMhDPOxSbpXa/Y4zPyH2O933TjYrw7utQiT4YUOTm64VlMeRyK/kd2IYV23
HJcKvteB9qwtEX2SurifKZvsyoz0nHmgJgWfj8BVxgLcLZu9jN219lti/0uU+9W5yMZVJpOVo9wX
XzbXaAdBMhVh8Vqx7Qm3cyzaLatw8mdBvWev8lTQ/8zSeWReYi/FXW+87Wxrl3bXD6WX4N708dw0
ERbaTZb5HJrV2aQpdgJAWHp8IsL4Fqn2keTsx1yhEs+Y3ZU+jNLcSsd5btUU2WLpae8w1lQM00Qy
U8jI1qoPFUFEcSNYV5FKj1xlQBAlu+dY31ardpV1Ls1gLcnazf2AVyHZO+4dovsvZdUnkFvr2uuL
aJgYmPBIVz76u0HcIO73MRfLqrF2Cl83c9e297yj0RHko0KTXznUqK0kqM/tfHnIS+8Ghbda5cXY
sIdcnhGCzSvL1KVms+/3TT++BMKz1s7MiYbUcduXfN+u+ZX43kmYHGjtvPyw6LjIa9oQYCXR+3av
RHKwpXXLk83MJ9F9FmPlNeF2rLyNKpz90MYX2Wv4Dg/0BD3WjrfOWxRa+7Gq1PtQJ69lJXZ1F2yH
UB8WQ53RdQ5+Y97g+VhPRqbx0StrPY1TyP5Xbqe2wYqi558qD95cFIjrCwLi1nvl62/W/yeXUGkf
V+dWqt1okdWQzi7NLVzL9Q7Q5u8Bs4L0SOY7w/vS7EMz2VFXyTRPir8Iz3Z+Ey7jxzBb5zY5m85D
4i331RSeKAOPHBoIghRkaqrP0Ar4BCNzp4K3WTXpk3YYbuakv4B+/PQYdnPWLFTZBgxNdfllNdbe
a0kY5hcYv3FkJo3Ltifn+6L3cDWb3k+Z82AzTjvn2buu08JL05BpsvX9cO2YypIL95oVu/07dyo2
i36wW+NKhZyw22LtlRiEDBgKpuS6rskbjAYnCm0EBBv89BDO7xOTWuypVynVxWFSdVtx8i3/hYLI
5xpO7GrBi7/BnY6Hj5NL9neVMN9l4qo1NhtcUNgNZxAL/vwL1tE6wK26TO1MhaSx0lNIVj586Tym
l6brj7M2txOr7F1vG/dE25+b+s2fvDMBwF88SXJddPmDlZCIHryUBAPu982Yjl9luoQbNKGtpRzn
Us61vSOLCD7Eusky8270lk3RzmCEoYKvcHXkSELfnnTxsPbzizTC65UiJWi/8DHgsRzC94lhiXK6
yCwN/GDgaadn2/d2uNchRYayhcMxPJQSO5LZ3jYTu1urP+UchPANgpUzcA70k3uISYAKz3sfhttQ
4ahJ9MU2gsewZ1On7TeHtl3Ba4+DQ9MoZNXP/UJq8DNzje/FPknDvTO9jdewdeK1d0/ydN8u/aVq
evteV9lvqGKXynRf4LvjRXLmTe7AZ+Crg818gz11kwfd0XKGzSzrH7bG91MybKr6DbnnO7Vb7Icl
xWrmdJMIF6Uzvq0bJON2sI+c3FzXlpXVSeJXGf+ZYmo1+wN63Eou3m/4dHmUttXBQEyLRtzgkTG2
F1UbO2ktm6RJ91rrjxyIqq69KJ8zDOVml28CbeFT5GhQxXhABLhxNTPpYvCysXtcKrId8XGmOR3I
5bgxTJ1EgIiDlYtH2EAeqK1Y82syH7CHBRvs095K+ji8/G6Ef4Gjmf9ZRahXT3GdvtdFzsQ19OdE
WDcsBV+GRRXRZJfjsS68GOS6+8LVfY76fFjWtp19dbXziORQ7cqOOg6g5yu8Os1uEOXzMMyYY+KG
cPrcAgPQbwPBpSIH6cUEn1CXOBURWJFfBbfWSC+ETeKq8rdLH/QrGXhfyVg9mG3prkUf3IEXa/jT
cuTZqr21zP6yJN5N7rD0yjLhrdCZ+ES1eMtxgXokocNrWCp5h7rNeqt1ir0fpOOOUjqSBu207Mxg
VlsM5u1qrBEy0xBcDF0y5VG1ZsaPXMavQiRPaUOQhgvydP3ToA3zJk44wIy9pRGrLDmstEGCzrRo
JQx6xH3b6U/XNWIE6PAemmM0jdZDGdRkPMJNLNt6xeZ3wy712/bFnaJxNVYVIgchDYW9LK+35DHK
iy/BNtGsaq/9oDHwtaMXpxh8kDqk/4gajqhvcMVepsOMt4qPH9PKVE13Xcy+McHGfAZuhbPdhh18
IqoNTrqoWRiHIzQqvxYHK4e6ilCtPuJgKg40JLbc0X4lME0CM9vODs9G7r9VRnAeDW5KrXX03OIn
4Ky15+IjjU18AXOFeNpko7+arOEDHs1LnJUHw/G4uyf2cWk52pbQWSlED2vgMZ9K68R8qsjbkunQ
Bb75eljVBpYylzecL6qnXtRmiPDl8oyP8Cw4Wgq8xTKhuIzfpsU8XAVbvxTyE9Og2Ez5oHZsSa0d
IZ46mlK24aLWBNtHm8lvgzlXRQCkOkAl9vXtEZ+yJL7MRJeo5Vm8KMHpyVxnvfRx+tWHuAEmcRr8
8sbhSWQB/pnwqJW+8SSD1l+LOt/EGTZsCN0pet9qXAQh724F0ypmDcOxnBWVs8qxckQsozZsz1dW
n+w9MZ4SVvqkKOdtLQxk0UrSYUScQAj7JmNUK6wSUoP8xnu1kQ4QZon5skhP1ypCL34mDnqHn43U
u7vtA+vokyKDfxC1/dVvPLQfMa7mVhVfOh9vGpWe1PyO9SKqyvnedpLbac7fjLI+13mDWEOMr3Kj
IpRkmMz7oMI9K6lCBSGyLo3x7FTZnV3krJL6u2R4Nas2xkzona4GxoVL6HpomRXhvDn8OMd4sxBG
59ol7np+1lEfO7jKMvM6Ji3HZbhOxyOcH2/e9GmXrUpuGTwii7FV6C4RjRFfpNkgFYmbxnBg/XqX
wbQ/g67YtLbzuxsp/WyaCPTPG0JtuRVqwW8XcEdn5lvsOoiw+3HNoFdVjhzzFkT+LW1z6wrlbFa6
ZxPI548tWtiH5yZr7tM624HIwLtj55uEB2yc5VPYgGO60lZb5IOYxevKycSehulTMFA17PDqZCmO
QxDcqLblxlPhqhA5Nu38SBjjXs/ye5mLR2za6bo3l59Qxg9BKj/DUr/l/jG3Lb0K/WVrcqRbhv9g
6dm553Vh3rrFEV6ZID0u7N+5j6myJOgX4lF5IR+IxjITWGcJ41ZcRI4auW16na/WwKtDuweWwacl
wC/Um4W7w2cU37ckDMhskAArVO5sYQ3Jc+oTsUSCypkbhtph3GhJ1qS5nxzahEDptNTdbhnH9H8X
//938e+yCv/vHX2gfStdtf+897/+C39f+zvOH66Nn8/3aRpzr2v6f6z9HRvkITqAb3pWSJFHwGr/
H2t/If5gBy88/m/4hQ4r/v9a+wvrD4CpIf473Ba2A6vzf2Lo+0tRO2E4qmrQHYTvWHx9EKH/7OjT
TWvBD/MgGiW95sZuuBhQRLA8wKoyH+wuuQZ6e1dsHILEv8zSBOSDheDRKlu322TaXA5VWb4rVbIQ
d67QYFKlPZ9THNRczukQxc4wFBU5PxZWhEhSH8E2jrnpBF5HCqRN+qfRdeMXJa47psHu1Eety4Lw
PKLdunSMq69ML+sE8M0F+g4yQFbH9UXl5vIGts557Hn2yXhjdZNF+twk4P+M0a5oolK12xNNEd7O
jDPWPNUYMAOO8at0q/IXoCjP+Pun4E9s0T+hJ/m11f8Fer3+QNFR6Ob0vICUDjrKn3+gaVgIomcz
+yZXiael6gmQOoFCSs/H4L6aW/G7y0e18RZ8adHYjaynm7htHvCDXbNedo8xCL5Nv+4gryhCYw5Q
AGtajoqKehwTjS+Q+iR7HJMfDsu2TGT/5pv4qxTE98CU5Hh08FDex1nz5+8BU1iiGuC4K7uc6s2I
j2JXWvMELU0G+Jeluf6nD8y/MHuK6w/lLz+0P/2F1y/on3yldLWkqT8qSMYeVs/MvC0KLgrtdQR2
7mExbrVPdteZAtLKoMbT8qwWBAFlHTmSX62YoGUAGIWEy///C7tWc/316wIsdAX3hn5IeurPX5el
22udEj4VoBREwuOiglsxxf8GDvwv/xYBGoLWMhcI2V8emRr9q4W7yyNjuN1Za6E3KGbDv/ml2v/i
h+xd+8AwLvoO2Yy/fNRtO1/w04S4GrPAAABROfgCaxEnJ5IB8Uvap+z2obrNr6anzRftegbgeM/M
PrW9ND+p6cZc/D3fjgg5I7yQmwZvUBT5t7BUe2VpxYId7OQxuIImWJsoA8PeZIMzxvalD5P+TtgT
VrNMJfUjicjyjQCvdyRKBnELr84mkRZKR1P2mI4Wqy1bNo3qMOGBu3ajT8vBLjENrv72O/5fK/p/
8LT+98fWf/4kcKZk233+CRLMv/P3k8t3/gAGHaAI20K4nDQ8tX+3onvmH5wXNGGJMKCFFuHp/51c
dvAHWjXtqH8Tsjma/uFDt8I/SF9A9g0Eomz4Pzy18J3/+RXlhQGnFUMrHnmbT47wr6/hf3pj9Cy5
ib8Z8UaUY3Y27OB7ThOb2DtjrUw9UrbjsemylBvnkByNIX3PnQzwy+BGpkUgEnWzulTeRJVXG3vu
1igFwIs+gcUaVfEVRNMHGrim28fJph2kL1dsqUd1h6OoBWaT4s40+VMay8fPnU15Zf1ywVHq3y4V
iadlwlD+WodWlbzWWVe8DZ0/XDrH//J70d+rsmDwFKANSxCAxUg1G5kqCErhofHC9eBwx1ubRhLc
p3RdeuLqFC3ry1glYcx1ttIhylowducwkMGyl04R9VWt1nZQ98c6gEEDE0Ech5S1jdvAtegMeedz
AV+7MVwBUzY3Bf4qll32KY37j1kTO8e9TXpTgA9CPCrOrVtKxT4LNqWaqmxdWtrbeZSgE18rN3BY
TiLtM6AbZtNS+NlxXIRm3FcRcBdRbIbYrV7apV2VM4VuCM5w1dARV4MDNo6US3EWnuyipiqmjS7C
dYv04d0WXQAupRA/vTFf8KGNj9ixb1hLtclNXYxzgc/A1y9aAy9zuuzS8kf2xL69XBziIOfvxTGd
kqO2mCXAr4AAnwfHjbA/odZpKw0FhSpdaq0LTw49Gxv3xdCaFTA0KnZetjku0ZQxmVvWGBBec+cR
xJVIH/vQ7k46HV8aOeKig9BVbLnGkn4ynfpEalPemVl96BsmlaG+wzrRsQds6AenunUNr2UrhvYz
Bw5D8rU1d+7CDdkK83ab4qHeDSHFFnhFQ+5brrgt/avlPLeq0VvVPDLDcezc9C4JktRcGbk9joc6
VfPzVWvx1qyz8D75QEqzY5WMS0oyK3G4FS6qjjdY3lnz5lirV73MbLYpEIlidDTd5aheGCTG+l4V
KVj8OkW5XSPhjXpLtsLXazezOVkdMuHEMEgpZBzSjUddEzY8X+5Y86A4XKUQCyeRTFtgk2hH3npx
JxzEeDrgNy6PcGILAELTaK571T+JePFvM1rR6Czwrer3hF67bb3AWoHUdG4pKmcDTZAZuygWyoRR
qEbtKB3kYC3nDzkUP6VNUYaojkndnZclWxd5+OXlRFPzGmxqrMMz0lv84mDWQxnI6i3Uh3FEEOny
ls+RrCXb+yrudtUwGcU3LVFsX7AEECWAuTaxh89ZhrBTSfOyfHSWBRO4P/UspSC1LVfrdZwfq6GZ
7qDgZJKhZcDiaGflAC4yqXq0O8eEqJW1R8Myi4dS+/5jMphnz6qRdWjzmY+9Hk5xMmanyqa0BvhD
qADCQtAgaeoNro0I4PiQnexGbRdM5zvQSsN1t2OmakfJkf7E69w5OxvkRxEt7URDMjhr99hbfX5v
9gpbDqCI+pJUlbRI1M7lHdZLJNWaujdj1/mu+BoSkeRbX4/M78rHCxzh3I9gCATodUXys4CF5D03
U35X2GyjRmjHoFJTe9UY6idkOn1TYd/HuwEoIpSFXpTY3QsMqdiW542elN7rxiuBrBrebZzn0w2P
bEgzaUqyhA68HUkHewcaArMwWhlx2kaW+caYO/QMVYXmnhABU8GQPHOhYsXt50lHW8Oksl1XY69A
wWhsfDrUIPOy61iZWUUKpbLGvqjG8ZOVkXW15SH6MaXQfao2VTWQmqabbjgZUOI0up6ACzd6iV7I
CIjlWPV+cZP5Tv2W+dcNrIZfkPepXmPT1nuvCp6QmLnnTODOEWwV148EjEQ86efEsW65eEBLHoK9
lzWU/6Y4VKm7fOONqo8t+9kzaXoAYEPe7pO5vvgFlzSA0df0F9w/c4Jdo7skDuB2Zt1WTx5xIjjv
gAixBaSLr0+GMd661J5gbiQRBb7FsYALF3SCwk4nkXCfG0V9tFtZvg8srJ+X3mG2bizr3Q6bezaL
mIrSmmJBXT/zXMP5Gvx7vNeER4Rz7xG+wnmTNpc4dL+zOf9t+bBCsAmgtmVsBnHjZJ63ChMgFLyw
KZeOLGofiFM3drnPAueBQyk4ShjlVyLfdGnMungqWX/plRMUG9swmzOJAnz2i2JhvMRXTT/rreWz
qvV66AqWuKJH+GGhg2OMQ1YW7XGsEF0s2cwbT4CZ0vmAJqq1zd7IScrrmnHx1ioGy1KEGXbcdjxX
ln0xp/oh5j7VbcfWKXmnSi+OXxuY8Q4R3gJeQ+mF29go4dK4wGDIAuwVkHqIVyz5PxbivE+dDIyD
7KzydsFBQyLesHGdeBqIAhyCUOF30/B2fckam5op3pOYWtrq3hAL7EkTMh+UqqZFpeXg+py7Gvpn
0QG93JFyn4mcSMFQnnnI4CCbfhGM6NlvNSEpz8BrTGCCgTwSgS83s5sxWwzCbo7wam4wCHKULC3R
I79VkUVJ63mSCTbSMT1Tz3ENr6VsL7PMLREX/bZ7z303JYTqQChBsY6LOw9RiqiZMhU80MLrTqZo
JyDBU30OG2t495OcCpKptW4EpUl3rap2+PHRElT5q8xM3ASDraI4zUGNWJAZnxaZk+H2RHj24orL
nMlQmG9skJqE1LJkl2d+drSg6z7Z/TRBj02uATcqvLbAjpCrUGzPTWo/UAzLipbHhERK0hbhXWry
y6GKhwF1BUVHfSWiY2GN2zXj9rLUmjS508YEJuoYgwyOK76P3HIIfbNyge7VTV7f/43Y1eFtScvk
Kelm/1uVwz3bzK6ILHzX8EVqZqk1v0GcLcsMLPnFqf06ibKprTRAocCH0jCal7qffDYfjKHxTYoo
T5Gkl8keNQ6zLYLBtUuN9Ers7TMtjQWTiTTG7aS9FhEFB/BPJnysQIY2XiAGBZi2QrU3WtPaeowk
mL26crC3rQvcbbD40AZ2vk6njOxLVWHFyepuK6sBkHyqWTmDoJt5j2LiF2ED5kuWuP550tCrCOCo
rEb4cLys51dV1a8TKHW0Ds+cxJrM6V0r4nNZWeyuKzc+AXse8K/RRYQ82efTDkCJAfAiLZBkJgAO
yGpyxsUyUXoJjXdZDl5QyeOYpRZQhrjZd701bl2Tj7yQ6ltJkjQZ+9EbaWr/EkPYwrkCB7oi8V1b
NyaH5xd2WODwi2ovZtEE+JbadeYTA0dKIq4WeHNydGzn5ObC2vFbZky3C+cy2266o5bwUU+mTNaD
L9sj7TO0OWX62UowDDC3pr8WIGJmXsDwnNr2xR/pQQRvGNhfvRWP+z6oxA+/2HqfUJS2C0fjnksG
srksZYn3vYpfu9rHGWrY4UfTCHPYpqBWj8kAPvyZNzekpC6NLS60etxUxRg8p5zMmMzNGiNClifj
10D/37NNi9fHuLDm9yq7I3Ci8JIntW0cwspWn6md59gwcU/CeRL1r6WCFcf+zf1xbeaWDfAfbEQ9
2330U0R5CF2zOveggbJV1iC300mWqbdlGorfyvaH+TgsmaN25dgv4SGgRnMjYhqK1/VyZbKxosqf
hLcMIfzggn8usIq+jMZRoC35avKSS2AtrntJXSL4AAdLJAudJSWkYRtJbS4bByFFJw0a1czrCh0M
sH08Bm235p8b7EcP729254ui/C55MQqG7XBEqJmVBZ3eDjtr3pEArqMOE0pUGhzPEcmjbG3RN/CV
DcVwh8WR0FpKTcY0sidAxpvx90u9PEKAdusPOswYqJ1GH3gRjEW5Cpu6/wTcJcS+J+Gen9sFrGFf
ZOC3SXqsfA2G6p74wcQqHl1zpZqQuXOOHfepc1zJJNmzdNrUjeLcnaf5AhDHaZ84RgoIBmZC/YdR
qUd+rT5cU9yJy2Yq4HxpPKaSZVlMW+VvcmNhvx3H+jYc651vp8Wzqef2zXNFpSKjTYNX1xp4sWca
njDHRKtva7/KT3Es3a+irGzCc2HnvA+OKjtgXwML2bxoym5b0GgSQR66oyiAD7Gdhp9ScR9CbvPv
CTnAU529rtuwYA1xH/QuYUm7zIn8ZW5sMWiGxuCiG6BKwQiqpYHrTWbpSpj86nfmeK3241DFU92h
I+4rIE0wJBZYb9tmxIS4KvsQZc2g4HXbcU30PqahbZxNrhpVr826c15io/AG4kNzm29mC9DMyqVU
6L7IK462NJlkT018gtmcVihCdlpeP6hFUfzo2PUUgPVMwEMt8QK0znCdkpJ8T4FbeRMXSfU14Zij
usWQ5qtnjBS0gb4oQywneXWXh7VL+U8WlwxxdrUtKSoarkjoKru4XM2oJu4ywbkPN8t8w8CWQgAS
tXFRMvH2IMZiSmuNq5kkldVzSZSOtoukG+5VLLov7QkT77Ud/7QlyddcEG32w9QseVom5lila/tW
meNQbyfRVAn/7YMj8VJIt+ZkN+ODOzq4u4W7sHhfXHNYx6Aigw258TJjVTbL5mo1Y4Zs8BRMmDQC
rkP2IGaH2BnFohs37pwY8sbcv051Tb5wiXtvhQlP7qm/85a3KozN+FhylWsZ5AHergmD01ycudbF
NxbngWaQo0ogHImaoQbddbLuhrAernwJNKNd6jIUrOZZ5dOlDLHbicXG4ijaUr5mSzcVx3AgZ3ho
hWky86bzAgN1SZIz0gW3HgoqbFKxoycCss5apo+Bgr62nhrL44pHt1kFZXr0MD0Mpj/tWZXUV+A7
t7K7NsnCDJ5kZuljz/XqF+QcOmHy1Iy3jLmcZO1Yd+8U2ObGqusN7zRlgbXJeFqZ1FVm3M8p60Ws
h4bHQTg/eJrbVB+YEjcXOKAskw5wysw7sHrB0K2QuAOjxF5geOUbK/jkzAQSHEIjsR81YPIPqDAO
M4MKBG3WV5KesmO4UEM6EIMLqm6QUWBNI5nPwjoPNRofcHfACMgkhOnn5RYfNTf9Sd50qTmuQ0Pz
K+d1sJ4AKKc39EY53d4ShpgfVa2cn9SeMvuUN4Mq8GIb+R4QAgjpCuMxrngec70uKZ4o74JOLmEe
qcpzMVF2/lSGX4Y9Fug0zPn5B26tGn4Kn7tbvzbcYj/i7wkRRcp+78QBrvARN5mjH7O6ejSBTWWh
+9voY/MVDwufSdE8TRWmTtPQd6XLH2Wq+9FM9gXGebLX2YzRraGOl0l7ZfjuJcZoxD7daBh2X7qc
Y690jyBSvphZPzGN34dt/aAtML2CjF9v+hH84Q1+jU8rNeTa8btDEi/EZZFdu1Z9NkU5r03KWwyb
T+PgVnc6qO4DUby72nmU5hUt47jnKolTdmg2w0xa3RZTe8uq5kSDc7XSYvl0q+q9ooAJ7pF0t5Q7
kKObBDnqwv3VeLn1WwnFpaAL6QbSyedk5ZsKR7oR1uxkQhYnyp8i9+rihmPXsCWyrg9Mhx+fOzRC
hSIsYGf7opZPZqFh8oPzxcYyf482T4kYrIc0q150y4XIRVwns0f6FkmKkte81Qej5pqzN+mtwoMV
VGp0n3HlLgTi67nnS/A97STP+fJ/2DuT5bqRJIv+SlvtkYYIIIDA9s2P8yxKGxgpUZjnGV/fB1J2
F0kpKat9WW1klZkCHoZAuPu951oVUof6jO/zhT/hovEsBGvePF4qsMPM2m7o4pwXIj8OubPFxnPO
SIV1S1BSqKnY+HNyKCuzOQ5Gb23wKO9cczwl6fTCYgvvJzEiGwf0VoJigvTos8ExsnNCTNGKI0+H
sMG2xGk/p6M175I66nYJeLqjxCO5ApN5yX4LQi5NgFChVMo67WzNtr33JveqFl5xCR7jrKCQMlmf
VqPrjdV9RVyXTB3rjIVNnww9VS5dmurUgIJ8IZzxgq0WclZgVdiraZy15jp2/Jcgtxc99/xkOeKz
cJJwC18ItpoRnTVFcAW2Yj8gduvbyb6xUtSFJkgB1I+dd5LzNB/xUOcHO+fbhIbf3LgkQ60oe8pT
2VTR0Y6nRy80dmXJCfL1X7FvRVeOMtifceyJyt2PaXpRCzUeGW/eFArNCDUkUQhOFZ2BA22srbXc
c58Sdc76Z39sAV7a1IF4arHtAmzagLoDEk+gzdG180thxLdzltI36svp0kv66ZkMlaMT+A8dhqQI
x1WGs2xvJdMlzYQK+Jl1w+hmbc5ldJiAUe6znIqvFOoQC1uchQKhwJQpa20ikeM566HDj7I8DG65
hOL1Kz5DPE6s3kCusuaWw+D0mXk9lnr6AKXqqUrZ/ArHRYhZ4i3PDXLUnEaQOFfL81wO3aWmhbbq
yuQOcsKNiv3PncbByUzoO7sN+gKm/5LShUk8k9AZNqZ+FLVcVzQxceddM7PLT4qQbFtWXvgUKXV0
sx3cKdg0oaUeg8kcdzRALttQf7H86rQQ6gvxxcPWhU+z7ItwcHhokHVufW6MrIY1O19oFwPAJJqz
wEngUIRgCWw7OlYpRmjSP1fhlLTeZQYCizIydiRDrcoOMUV0QaoONPbpjObKCfKvVi6r9Bv6/gFO
ZeKdRaWYbxvQuCvmVvK6DrV1B9N6PutzbFt1aX7yqLK2oUqLdRcXMKsnA/TJ0EzDYUjT5tOouPt0
xdwtGg13B25mumn8cD6xSj/j9RyNnbCQHvaF6T8D+aCN38RsJBmE4briS9OP1W0MWXNX20yzNboh
dxiSY5BXYueSjrJqy+jGj6OTIinuyNu4RptwF7DNX1Vd5Z72NRlX8dQdUjak0pZ7dnPnuTUyKee1
AlmL2E0BGsWxTNYItcMdcL4KBwwwkTyS4rRik3LQGbBPM2RqSAMIkBQP41x9QgkQH5Mmwt3TBggl
m3jeQCQgaxeKhJW15/ArEJkn0WUXm/dY1Q9mU5IvS/fsNAnL6sWY2QUEHZ6NltoJtKp9FiEywA2O
Q9frjoM7njTMhW+DEq8NwEVyKdzEOgbko618K2keS5WbB9IRLqRFmF2YJedWOrRb9JTJWdRDrouq
9KutZ4XuB4ehq9v7WZAExuzH3IQVglnkkidjPNb7IGzuahffXlgzY6alWUZ9RWM8yz/JyF1gvMVz
YATPZZNvBp+CPlOYrr10+J7wkhQJMzUM4EWGvJ2VdqZopJq0aG9QkfK3JrLnVUKYs0sDVHjDQP4F
RfG3eDC+uFOLaFDsFevIMbLTbxQ4fOANcy8r0A06fMRRAW93ug8y9FK0x+8du3Q+B3Ng7Xj2OHlo
3DgO++Rcm+7zrAf1bVDzPhzdL36Uf+q4oFoIzrlCUTdO5RF04hHY9nnvzy/S7FGpVQMwOEKMcRPK
sUM51EfYvQioWJl0ye1dVCUgF8cpwh6TF8GGcZp/0rFMPVhm9xi3aEOIH3tw/RhdefDdmhFWLj6S
SrYX7AundW9BNwk6ay3ojWzykIYNf+ctmhAKHp9bV9cz4AMWoC6u3Ct0uFCU7XMI0S3dBGHLpzRG
cL+CuIwSN9Btb9NAB1xMHxMwQNbheLAJHVtFowPlP0qA29Nucy+HsOVuaqoF2eCj87AKbcfW2NOA
cbdB6BWPpNA75x53+Zsy/eZJGOrRnBucEasajyxvNTDBS8XgyWDCqPxowzDPu2DHlVuHufd9efRt
EO7bcuASrH2CDh+I7qKFEce7AmrMSR/gL4FQ6c732jKXwLl0QDE+BFBsuvWYlh5uSivti8uepkLA
NVbgkpBRF0Rk3/RzNaptJ7BYEtNVDOENVFcCC1XLfGZSkOxqlo7vCT37c7Mb4hfptAHKc0x5471K
0t5kRXDzA07b5iTB2EbekhiwL57z69zwMoT7qk5SGrS7jNYW6PKktfY0zRDxpUm+KYMI3l2kv0xZ
dp7YcCGBk/EhhQTrlRIcYWzi7gOMBD9c77B40HTvq6a8MLQ6h81lfI141q4EGFlUNOS1yAmg8+DT
aUbgVszmSd42/k4ExjeWm4t8trap26pNowN36UgjSyT4PffJLqOBgIwyhu3xTUnkeLw69mYsquKx
orJh7jNcVn4cgjgJCr2aPb0vrQzayoYnDNQ9gbQB+iNO1qC99D10SLOLzwBPCelQbFrFwJ4C0GcS
+yk68LKfG3YDeWMlPS+3xFZKEOmuoysa7Eq79x/LOUmeSZjBMsSgGYVOSCbDtnPStbb9n5qZ/8oW
/rUo4f5Zt7B7qouX/zmy9c+/Na9Fd8t/9lO6YDh/SWj2tucC95EeohqkMD+1C4b7l4OwyQIUsQh6
iOL+f+2CI/+y0Gs5/J9KmgpP/f+rFxz0eAD5HI84XyBrmPT/E82dWCh5/1YVIa3C7W+igpCaxUUu
zv032oW4IDsBvbbNJC9qrpvYE0faZ3c+tdwWTT2s/jpqtkU7Wl8s0fWnM9JSOJ5dexLFCcLYmq8j
YOxbPemQIWjzTQ9ue4YxL7mm0XD16ur+Rpv1Vpz082RRsXmalpRtWfKd0KJeSHYNATqgNOfuRuTR
dOHgXPopwvlH2dw7PcfPwyxqOZiHpudI5x1ZcKBbz44JRuqI++zBz1McA6B79F1pFWzgC75wKI6o
NmRJ1tZgd2Q6sp0ZKXljcWxJXmy2HkEju5gm/MFSqcWWMm1xkXkg8zEvzeiA48l4Sca4vTABHl/w
XcE0g7qMPqsdz9ehIw0E27O6LYH6MfT2DGsGmZ5h0S8yc9Yr2kLtPTB5u8RDWWQvBZ2Odi2rsv8C
SpO8vo8v/W8eFC6MdEz0Zy5CHOfdtSdRhey1rJLrivm7ittpxxg5vW8Ct79wxrqaNsoug33j0Ldb
E47pHADsZwu+PRxu0h6sAA10Ozm2bXLRQl8DiuSU8hrcPm5tQ2EQm2yr+sNZy1+fmIVIAX9Ls1e1
veXley3NsYUN9ij36PIyK4V6ALJpm0dOvyUaeG922MFE3DV4TPEXkQDPsFTBSBfeILaw5iiKo9Is
T4t6mr6xGUHqEo7zcIpq/RK63uXs1BRhpuNGd22LU3vFYBGzL3kKcOzE5M5/kM39ON23b6tSKOa4
E8h4F63R259j2qKBUUfTuoafeAt3Mj1Sp8uvbUoUIHoERQqNLP37SIEBWxXdzBxrDuBAAF/n+gcV
Tv6Bz/yDWYGG82k+RGjnEyRurd+ExN404/XYd92IQ2ZCnTL1RCYp1/PRetIF+jLH5KatUj81tq0E
ErI0qbDiC4z939OOZOIcBDScX2Qu+coccr0mYXFKN8zvyut5oAPsG2UHZcKYknEzuOGdy6zqsbOQ
jeIby25azCJPncnJxzAo5Gb2yu6Q493EbgJc7DPw7PowCd18a7AzrdqRLBDkRngIUeM73rmlXONq
8NzyssimFORbK6Lrj9+EZS1/t2Qq2NGWY/K/ZZFgbX79TBkVjW7fJHiiyoP6RfV5cqB9BxUh1X60
pudK3TVInNRG7uhtLgJvh4LGvolJx1Brw+CeAHXv7bq/AqDoQieGwXqHpoByI9VWdRnwIcHFZpFM
sNJDEJ97UylJPGQuTXdBlNM5nshDiR2E4MAy4kZhBujXI1XjehD92eRD+cKe2oGCQJSBgY8W5DYM
E75jYA0f2M0xfU4S9iFFE4TneU1oEy6eJL7F74dnfqSjQ2MphuvX9AFmsjGYpmZtD8Z05oKyEKVN
J0iTKbvF82JuLWDT66SR2akRZM252xXK2UGvKi9mQmw2bT+EJ8UwwPuJxhZQ1Jza1VmY8S8ADY6s
q0iSygDncQNelBjeKrlm3rxw9VEPmeUU7PLSdz85tBCaHS6S8LbWIxhGNyKmTPrtsGazjbuHOG+H
PsGZnVnpjWSLNf7h/Vvu7PvXD5W856D2MzWKqLd3PpVQJ00BirtLebYiPJFnieU5F+jkTGwMlrPR
Km2eizk0/yDLFb9byBDao+m2FqW++W4hg/Wi/WyI5bqRJZGpgAI+Myx0T2slTxvdp0cQEkRMqh5q
OXaK1DNK4qu78NzwmIN4JY/K0Jj56cfvwkIKen9FmJsv+kuXX26p5bRfSR/FaBdAwCax9ijQtqHt
kmBXNogdIhisczzMO6tkVKPAdq1UbyyijSC9DxA7rQuKNzCyvbnvat/aiDbTOxGBPWvJAgoTPzgb
zHQRAuXWV/ZQ1bpq0Nd8fP6LGeKX8+fsPc2GikiohXf0+vwnlHN1ghBvGS/FZ04eL8MyIaf84Cfi
Np0tGrOYuiMAYm11wNPm4QUVLIog+Ri0qGDM8AgmI/52dvc84IEe7YuasQ+tnK73NqVTijNe9STH
/YW8cmUIXAcxob0MsrP0SLPdv1FpOl4Av+ZxMuHCsoKsiJMSp4YzzVgOBkKfPdu2YwhdJeI0Hc+H
OmH5sK1mepSU4bepH4vHLBISuZYMe0aWzmwxVmmKNcPFEQbL5JyZbXRfgeV9cqlVNgI0IZ6pZUHv
pzD807dKLDvHdy/L4uFwpGkhJ/qF4cRYRopJQFR0m2i+8xUsyJmk7Q3htt0+m2ktuTm/bpzacd/p
KdsPuHK3Fl6G48BZ0uXX6AWzFnc2eOT9xzfe+s2Nd12XT6XnErKo3OXBfvXgNgF44y4klgRDSPKp
qiyNign/YmCLXY6aaJdiqNiTgCQQkDuEDVTV56pPhhOiseO9nMmyAcJuIWZluwM2VR7brq9OsapR
lAXxTujQvq+mmVpxJvYqcMrpqiTPZguYT31O+iK+aDMn3Gdulx1qo/qT9+PXy498n8+TFBxbu4im
3/5AQB++pnXCDxSJvCpKodeR9DFipv3SRyHWsM4SdwudAtO5vbGQBngjFjMHP2/eKQjEnfMNuQRe
1I8vvfjl+8mZeRgYWC9Mqc33JUepKbxNBywE+sr4ynbzHoEdljnh9sdEi/QQEVixavWjA72R6uRk
7AZv9/FJ/PJwUoeZNppxVNu89s679z6KoCxWyMfXZTnAwUKn1nu92BHlMf9hifz1SeNQEmU4UW9Y
paiy3t4IHPVsicxUrJtgTK96gM4P/DBEYq6LJXB0rS98TBmfI1ourxqZN7SVreABazrTW5+YJyZN
yjhFFU8HyfVS8czImlTjlgkQjeSeQckEuImO/byPC8vJKQ2sJN47fTnjs0zjO7JPQRQAbnpCAQcu
BNZ0deJi4dVb24ov/3Blf3Np6ZXgMFv0+Lyt7x48ak1ganllor4z2k0+oqqzIcicDaGe77vJtrd9
MVU3EzSB4xwH2MbJL7gsehseRtkNVoZZPbxtYlehZc96bMM4csqvyGin22iuT82uLu6yOgcGmpZ9
QVM20/VTRYLBAx9uteuNoMC6nybseFWPIDvoI3tbOQ3UjpTwBhi02KX7qL4d+6J9knE3vxTV5H4O
Ckc/pkOiT0G/uM8D3yH2uiVonqDPmSuJdjDPCHEATIncgSzqFikz+KgEFbK+c9pufCxHkafYrVE4
8jjtSwbme1vEl9ZCRIKxLqOfz/F/Oy//4rV89eD9Qjg8PEVt9Lrl8uPf/7vn4oq/HPS30ibq0mHx
+3fHxf4LrqnLB4ntimvLpcr92+gozb+obWnF8L2yPSGXZevv4AKh/8LeiIhP28JjmmP/RzbHZZP4
6ruoEBd6tkv5RnOHkxDvrE+zri1j0KG7RT2CCjwqomIfJdo7ArnFdBcQvHM+Qkgm2HcwJ9B2FR7x
V5fq6ufBXhsD372if58CKi2bP3KZln/+6uMnYzrmdVXzWcoL/GyVBT0qzMWWueEfVoN329YfR3Js
OJIelk6FgfTtkVRVG35mDs42E4i8TPQlmzAnnvfj3/PrJeWiKvbGChm/7S5szNe/B8ybWciOlcXo
E/OyLgB/YOYoAuRFZmvaO0mc0KGqcoNORac+MZP9vxfxH5tGy/777V1lG2lL2stS4kLyllN8dUk9
l1BVEOH2dqqrZls6jXOeLsklY9pkNKwRzlqmbxw+/t30D385LAYn2na4eSn+aXW8O6zM/Co1a7XF
ksNKWYRRaAJESK12PYey9LbeSLDTsa0FXhLYzOTL+wygKYzLpLiEqW0Ta2sO06pPUoXQBDzryuyd
6ilBgBCs0iLgKxPXnnVaCYQzhK3NybQa5xyImQckLqH55DOin6YcSRdnKtp9zdbnztSYafYRY16X
UQUal29x2KDE0CVMi50PK/c+tKL4kZsV37ipZT+T4g6xcyKOpAV+Qq7hGvaQA7nRi74wjlPONa6T
NLu3ExLYV56aqpiEHoNhk0Iod2GlXtjdJ/aU7mEJzP2O8HIhQQDMFjQ1OPaf3IFUny0li1de+F0q
bwPHZZo5UYTfz87cib1nA6nhtQu9lA24DZsml34H/icWX61AmRu2LYN1WvQRkgp/9Mj6W5LxnHVl
9gLUnejdc93NzbRdpKMItlCnLyC/Fk0l+UcLs5OHwmKDaZTFpiQpARJXS5jmRtI/KiFgQqLftEUZ
HPN61tUW4Q62FeWS+x5pxuAbmwQrpqF+py7w+Y93AU4S5uLZPHurMZ31mTtkTLRrEemvWcogZW1r
RSCgjIRNM0XEexzWcPcnZ4Z75fCidPshLV8M5YnbOUH4zVw3HjwcNQzOKw+W0CqYxhEpSJ700C77
54LweVTlcQFogiiBEHoXCQ1fie5DPm80kKkJ2HS3PnmO12kLypwcNu+xDvrwZajRza+Y5jBdcfVs
PaYWqURlk7Z7F/vwaUZYXn8aG579uSqN9EpWVkF7s5H2CQI/d8b1Yslz4tz0koksvOseC2i9IW8B
hoIYA7kLkgLTUCHdZusD8nTWQ27a87rX9nAx4hGr1nY25mLjFV0UrZQ0wocy6cPrEoqoAQSj9LoD
VgegRykxn+hW9Bg/ZGxoqN+CCOj9SYfxAn3ejND0ZLQJsTzzaOOydZGZdxO5hEUTIOFlIA6bZN43
Y20s8aka5ho2IivdzJ0xz2gKCkii9pAGz8ARmVnlHoJokDOldtZtj0Sj8or46yK/zGBvzyYjPNW3
BcYGx7AuY2tokXjQLmm3qCiLC6IjWiKrM+RKUwdmTrez/Bq0RaRWY2X411MR68sQobuzEqoM7quO
neSKYO7mxS10fuVFpg2DG83mNSkGLRnJPh4rOghZDCWL8e8Dtqvsy0I2/+7lLVZvDxL7l4auxLMI
yLNncRGhWCnUPmyP7GXyXNqO8i/7tMa9IT0ThhsoQ+TucVowjmItJ8XCNEdyceoi4T0RbuxdOT1w
k43sc/HJz5ikUyR06D6DTJH7hP4SaTbBVXjedIsjI6G9yJ9pSZNjSWuQ8b9QQu4isyjtjRykS1hX
5M2fK8Mx0Fenbf6kgoLNnAxb0Gd5hkWYhcyQ1q7oJamiXQwEaRNpCyKoT7QB6X15Q75LTThJcGmV
TdysrSTr9cbR5ZCBtbBQUwIbySHghhW8KrwaA7CeoEeOgukupLdK3AF/9hFKrCivxqexY8C7SQq3
NLfYQfhlrUuGPCo5QhIwtdfWki07mOGJ7UeJWpdDbDHbJ33tSQd2doVMGkuhX4XSWi2t60tnQjew
TnXvf/UQadnL4bvPaWCYd5WhUp83QrvmalQuaSG1KYd4jVof3Cyd81rjkpjIj/fqOvE2AwykOzLl
W/eA4hdkG03MvjgZupYnc0xq576jIQQe2KR/sfadJhF/+Kq9tdMuYGrBBw3YOFxRKrNl+/b6UzoX
w1w4Tay2UVrQzJXZvBkGA6icldrnIXDxjz+ivz2cR462cOihaHMpV199uTWmO+wjqdoaVaeu0+aa
vr86ibEr3tju/4WN/eM+4X3HjF9H79hV/DakT8su9O3h6jqfa5YQqiDUEtchyXQhIrUOTZ9Ze6ij
VJxbpIwyoB+2sTGZ+T0NHsOnicqDv229qkk3Ffp0qHBVYzNVX3Qp5IgE/polOX+pgbNNe8ujmtkM
pRonQu1V66zYkibJ3YSz/k9Dlh871td7H7YgztILhxvEDpm67+1PEo5Gu49BeJt2A6gtu4E6/myH
PSoFojI955Rt0yiPVZyZZMcJk/7gNEsgeBULd/dzL/jfiuhfy8jtn2fRm5c8e6qT1yXR8h/8rIiE
+gvMHDlHNGtdZXoL1uHnEJrSxtWShWXphNDZ1ty8vysi5f5F34h/Jnkbl8KIHtnfFZECJcPMmMk1
+WseUzTxnwyh35YjP3pBHHnZN1Oc2RRGb58f1K3GGEdkSWMmZ2fHrmPjt2W1RXle/GFteVsp/DiU
5gnlKCwytHvftf0SqLCz3TXjWlp8Dzgc3wocAWej2+dnoRmU+6HO0vu4rNFnRH14fHVLflN4Wb/5
qbSAFKN9RkhUkku99Gqx6YZwwi8wL76wJAivhAz1Vo4Y53ex1UPZpQvtxHQhh+58QlT2gpWhctdh
GIhb1+rdr0Hs+lcw+mucjOnEiIRUBVips6gBUKFAz8ROzqi69i7Ok+/VQFHCAk5k0LrSXNaahJqQ
8VzBOIltTP59BBKcrjIZu2Lluq24DVovo9tpVz600Kn/1PdK3puNkZ97PaGj2yFPw/uPL4p4h1z5
eVdcuoKoI5a74ixX7dVVmUrTr52J8fUQeQD7cbHLp7xXcA6mkkhmDM2O/ckkw/wpJaFrgdQJssIx
ipiE3KFE/kaUhYTqD7AbIEtKjEkTBeXXRoylC7qVDJ21ymNNFHAQKDABGdHbYpRK7AOVtNhoFsEO
QZ7ps2J5THeYZevxoNuyeBw7bZHt7PjTjWLwRwAbkSY4qh0jTgF+1u3XuJvGuyZxm2xL8Ns0XIip
Cy962KbypCFIQ11CNYiTnZm5WXM0ScpEsRNjz1llHkDYzejItkaT5zn4bGtC4TYhRB137SV5+2Sm
ZrYYQidRHJtOus75rAvX2DSNpb/4otLJgbSgoYTnjLYcStjowowDzOZu8rlrb4HrBMGVRfquXPvM
H57c2pXOQRZSjXtUjBm+r9ptMGQ3ORrvpPWtclU2CruUCaGFbV0dmVgrVaTtFZQgRerTTPwpVD50
kPaadAKzAm46JNZZb/iee9r4AITIfHXSm8hhW7l1R/Ym5IbwTG+AD9XuIRKjJ7/ygx11So3smGvX
doPoOvG1Cw0gMDx/N0eaUUcU9yLdpTwV2ZqcIZkefctKUwJEmTZu21J6+SXIITgQRRYTmKjCIbU2
KW/OJS3HuaCt7VLMDKrJGdYQxoeUdbbDaGe3FkYlbhIe0NionGozDx7pcG6Cjh1DQgYo2UviutwS
dTTgf2FgszMnjTvm44f/dwuSZtmFHcK+B/jV20efbc6U9GbXroPC9fbkQdibBjvmJbUriM9uaMft
3BNb0AN0IKCg879/fPy3u58frx7dKPREKF1QFiwfhtevXiuMIEp12q9pH+TblvgAhOdddCLtTOwL
4cVnHx/v3Vzi5wGV0PBXHGx07PDeHtCpQsEwAiDEkCOeaW0HUviY16cQ+vVTV431wZezvWnVGJPK
0JvHtCqt52JIimk3TqgsMxRwu1kZFm3aGBneH85v+QL8ezOznJ/NVAKpiIn6B4/5u44VkhXMAFUK
DcTwi6vCm9S+Y0i3HUzAj2RWRxBQgzHE+0UnHxaKFNRnNlTyjMimBlPqH75Yyxfh7fnwvTaRfVCB
IwA1330ccywRDFI6c43UB/VNH+NXXJG1+XcK7j9uTH+zCNM9QyNDRKdLU0C9W4QBTarB1ERRhcXQ
X8EVN5otTGTjJWND92KMtCdXY8z+dmWCTKYummASrmw8LkwU0HZOYHOn4bHCRyZ2nVNXmBnoRO0z
o0FQjkYDz+zH9+rXZ5c9OyBFl+asZbIPefsoafoibu8vZ9zP5bOwoFL4o0+rBEA8owLjT0PDdxtd
1zRtpSUDTYkoj4nx+1LBcJm8BCA01j0BIQ8VWVkYdWpn6NawJa2NUw05Ez1BoRiT1fkwDDVw2KFq
jN3HP/ztM8HWhc2LiWwbgpFicP3+pQ2JKBSlIDjA1sZwnSI8pGmXTHcfH+Wd5uDnYYgHQkGlKcN4
M95eXwwtfBiTkFEVzOybqcoYYmVV5txEXTp97ezS37Xk0KFCs4mFwO6JYs7EgQ+ZxSEIKnRI2sMh
bIY3blSmNx+f3duFczk5xnNMEem3ajrpPzqjr/YMpY5lY/ucXD1k/rFSGsR7KsI9bap7yEnxVtu9
2PhVEp6aU9/c/udHJ+9FmwxZ0XfZ7/aRUS0boDa4hN25FcG2TQt0gcniqQf91GygeRjnSS8B8cPl
6ba1C4b84zNYFuZ/rws/f7+Uy3DdWhRh70WKlPMhezyegT6P83kNfUQQ9RADgSH+PV35cRod5AQe
6uPDirfr43JcxVBlgUGySCIFfPfBsKrCkXU50O2MrSLa+hLHZRpU7Ix6K0jO2aq5W6MpxKXKyJpb
Y2sfxh087yTdkPowlzsYd+G4+fis3q4EP06Ksc5SvqBFoQv/btHmGTEtVOJA+31iX1w7aI+dOXYP
9HPn0z6s9aePj7c8+W8vPguBEouAgG38Dx7Z66+mNc5yNhI+YiInwiUxDPhIIoFhVWtCjUtXM1eH
QesXnvOH6//rq//6yPRH3r6TswBQohOrW1cxO8VA+eCBybr5w8r67iv944JqqqRFFsN1Ve+HVGAW
mQRUdb8mhDGDQRD55CrRjatA6tx1qVsvn7rnrhHuziYgaRVGbnDvtYF5ToKrhzemSI6kBdJt65X+
w7tn/+iRvLv8cOCYK5kLmNTU757BruhkM3lOtW7K4SpAu3EdER9botRJcQkvZBw3LdsVBvGe/duF
6rLtEi+P7XOvQ0D+ayeOE1Sdy4g5oEo0V5YFSxfvkE/3UqSt8zWTBcK5JrRJWCZalPZYmIjw0QmV
F29TlEh7uJ/pngd/vrID71McEAG7aKR8mAwaIlFnRu5VmPIdpT+edt9V6IWPpO2QW523YTRvTVU2
wTprTMjOoC2nr0ZIR2/bDloeh06hlEFz1I94IYndq3NHsaTpqfxsV4N5aaDnyFZZ6JCLRNpGYJ4m
vZ6ZtHvMIDZAp6NLaQC/WDUl0hS6oV6DIQrpGJ1YiYZZJ6W6BWAz+OtuYLyxqm1Gjut8mvBcmq5D
xgvFgVXvCYFtm5OJGOUdqdwi3bB71t+BhEMFAohQPTii85AZUreNm6BZLP2qreoX9I8unWuVqXlT
pkZ0kscNm+nAyOdN2nft3ags7C0gyl9Ad1eAzlQGfF01dfwSCiqAI8+mrVconHpG/PU4PLNrIz6R
EQO2TTvIxp0zewCdePEHzaDPT8jO1NJfsqrEdJl3qXghSnl81iIML6iNe+uOhPHoU+S6OOjtiO5Z
ZyAiJzNLhsj5oqIY2ItKFAhkznrRym8z6BdyNEHjOy7kC8C0rGGroZw5M74Mlb5ISyt6DK1ZXLgD
jQUcjhPp2a0ZJiWa2q4m1lWG3n5m1BStMS8zERT5NK99JpkMeSBFrOoJOSHbBJ18m7pkfrCx7Zir
flD+cawarKbGMLUClMLU1+tKGR43kUb9gy6m7gnDiWev8cyan4mpFN8oJSZGDUyEvpMwFzyGCR6j
DfwbAbo9nZQFLiy37mpcrZ+LbjCvyWbxro0Urd3GnKz4hNZvUK7wDzXTWnqDhyjTmceLtp8LHLWl
NblHfpf7lfE2tmgvc4mAloVtnahEO/6euoUKviZfot7KUgX9aWD3lIikV2koKSPBxrswHmJ31VZD
UW7irAwv+zbBxjKpqKACTcbxSN4drqR0Mix+y+KVP7GcBGpO1CdoXHPCcJhv+iH1qXCK6snJgMcx
JvPLYU1rQM5wZgq0XeTPVt9t8tOedGGV8NHHudMM/BLdbzOzY7YUIDsRXM6uTrZEeHeaoAuH0WOV
JMaR3JAQw2iYYotq+eI/IxLEN+vOFTmn/PxyvOgmFYh9Ek5swToLndmmLkcMzK1PGBcIBIsifsWX
IW72dtkw/GILXpL22jp2w0AICto+anhYVonRYJlLZYE+bG4LCZXDpkuvI9+6SHgHR9r2rZMdpEMf
eFO3sVPCFzd9Ul5yrJ9eh9NxBRnJuyi4URrzemCWTHVxc3Mbo/asMoqk2WDT76GlxYzsVnUWyMcg
0hD8K4LFKoqq2HkYCI/tNw5qUlSkuR8/2lZaTATpMWs9JgzBv5QFUcwkCDUgXSa3ujZwVGEyNSZC
OAwc/dz4yc9P6xk6z5Y+jHtTQKaCMKJzXqq0tbzPEkjm99bz/MdM5fNdkaXdcl3H5QW0vOZuoj/M
ec+lXga2hqcwTQR8axoXDbhQqOnWrZUwwfJDZRE7Hs3Zjg+igltgCXneBhCTFqpxrreqTIGtl31F
N6Hs7RuP2HUym8AszpuCSg/DRdIRZjPxoUE5hRVsa09xx8hKEotFqCD4yShiaLbrdRuW+D4K85TI
9/kKLFR6a6JynwAswdHBgF+TdIckPSgAJbQQJTt0JeNWq9I4WLCTwnUzOuKiLGLggLSDgoPApdWj
GIyDb8wLgpQJC8kUEU+EtyGVSNjnYrIpsLw287q1Szlm7HTrsOUiFplyNGnma2OQ+Ys5W/En/gb7
e2MQo7KJxyr/rLOa6XA6J1G0ifwIVFIAtSfcTNouNsQFB/nKCk0LMkZaRzci8pz51PFAzHSWtPJL
LUumjIRx0zNkOOHcjH41PcT52Ltr6vvxU88kb4nQ5WE52A2mvK3qa9WvdUsHYNOUU5oeRjE7NGZs
Gz+5GIb5O2uouPBwDi8B4sjbV10f4iucYws3ZVeazrEbRmIERF1B61qZONSh1jRFAvBfBWUiLztW
2uEsDMk/TP+XvfPajRzbsu2/9DsL5KYH7m3g0oQi5E0qZV4IKQ29JzfN19/BrINGKaSWcPq5Hw4O
qlCZDEZsu9acYyYRKlYytmjF9xlaC7/r5pbuFCEzz9W62hPLuEo1yqfHiMxXap2xnKRtXOoX2mYM
geVbZ2YQp4athLpY5ewviYly3JFNFO1qdZSDbzRawrqhJf0pM8fSA2yG8iavzXGn5RDzW7Eot2uN
IgxKIH5RMffsiYlIVIqt+jgSXLTmYTHVyjlJaZjkgYW0tOA6kGIW2wXaf3rnbX9B/F7/q0Qo8KC1
03UnEfNxujltYgw9Xx3x3l+gLA1bjKqhe9aQPB2dJJF2UGfsCnKsRE7oZrXJDvxp6ZraN80u/0Ey
3AhkhwTKq0zM8ODIY+WIEI0NWAWG1ES51mLFhOYJRM9f7WR87poCnMXQKkYVmLR8K7/HU4qChLiR
fzV6/vuCxfubyKYt5qNv4hfo80elM5J9GiQO1uy7rYqqwNGzk2YpXTcYG234qdrtHeZRAJOJlncH
qkvqj8YkMzzVZ8rGMOH1r+wBfyRnR/cC6hEGZQIaYSiej4/NsFxNrcrzkXBoVuVTqXbbDJhq/cVy
aIH5bpO6DRRWJf1uq7hp/abL8eVCm0dloOpj6k+OJm/cqlaJC4xVCqdMZFiJFGdS54pgvOQXJq2k
xN49SLIdEqdbuOsJuWyPBLdmK0rycxosctejZDIqX4yC+RDrTfHadm6kna6V205+ilFmP6r8Xp7U
FBhUm9nvbiw1WdOGWXAAMtxf4ILMeoBlV/9NuVZ9gqlDrlSOyKHkiBBVta9OOACCfrKnfDuFLOBE
J0bcfp1gnp5ZkPTui3QeE/hseveU0Eq607WcyEiIAi3N5TWFc+jEgpPeMNhtaFBlV870OjPWwIwJ
ovUsixyKYl7y3ykxsyBoU84CcPyppAfg1/5Ak1XE7XS9nh2JU1tmxNWGXd2VNRBCV1UCEjAr1DWg
RnLfKaosCpBADdLnAFTvTChPhleqKPaLeGwfRrejMT6adqNj0qY46yMAKJ5h+yKFAiRchFicEXc6
dp//tjisGftilHCnOD6yFJEOQuQwz8ZEnuXobgtrGa7clRIIQoWpOGcLA/GLU6yhGZqDYfK40DYX
nFTxdUW1AkZocpPa9T6/sr6/Ilv0ty3TRsMI4BDb6JtCL3YCZ1T7zSYEtGanLeUWmAL0B7T+tlxi
Ofj8eVu58O0dbfOpsVlswmdh/Sk3/qM+U3LMMafOYVkWlXnmAn1+qKcBTjGI3/iLZ71fykw6ajyD
sqWw39Vsx1px0yKqBz8HfxPyplgxszWmKGIrZxS3q1AMAHdyEscurWoQu89f9f1Xyz2ctiqlB5ql
GFPffrUa4e1qRJnT7xJ3uVzhB5wgaDcCaxzVHQFq2Rcl4felH3I8LJu129Z1TT1Ox25mMArQLci+
xMv/6GAbhU0/zuh0uube7RAOkG1W3Hz+kkey/T8lgS1KgmogOnbT0I72CxpEncwkIbS9mzbnhTsr
D1mvylMwexSGO24oU9RDykrGiP4paaouwfXIgpru8vNP8sHrG47mCp0mgoUVeiuR/GNkKVXqUI9I
+CA1AL2+HKzQnSa5x3S4+HaCEE9dcvXw+UP1D8YYwxlLNlPHQZRytNvkhrQLrAqof4pe/qwYDYav
yY7tZkobEHgDlmeAlrQxCKiw5mEDeyTLSzKISKdYM6RVsDaiqwA8rPGu1cyNXFCM44UrKkz5wu64
oBjQG3HmNZrypOo9R2TRFN/WpckhXWaGPyK+DKFH6GSPyFoLqsEGIFHaXY3Fqpck2+qVM2NIAp0Y
otGsYlL9mm72+3YhnCimm9ifuErd05pTldmbIA5GmLvtSP9iRn5QprJ1gSYE27vKlDwqHdM8sEvo
rJMPQU/8VjV4+GCPgaJ98ZwPCnE2FVjboRasqhRDj8YCTx4wNxAXPGgYpDnYcqXAEhOOdX0TGdww
fU70CFdFN331ju+nPQol3bFs+gIOQsOjEUHOLc7/OaGDKhK0o+YGgzQyx29cZzlViD77t4ucFg5s
UDhYsAVyvKPvFPtxvRpdOUAzc9dLdvQ2pR0/R1co4cgULWnQKF98ve9/RpqCaOUtnXYYdqKjTWMz
cqp2M2wnPURJyeAgUWA8219JiN5PLmo59nZ20jb9xx/z+T+mtDbWfd8ZLOD20qfXzHlQ9jF3v1jr
lMexpOJhciY/UKyUoV4q2fXnk/uDvco0KOZS1OYcxhXx7SgCDZWsqkSVIWfCS8dRd6+1EfA6wQj1
4+eP+mDQEKpCYBLHNEu8q9+q4HAKVmje1F6Xu2SMRYR6y65Dx+X6YyZ5//3ff6BDp5WXo3WFauft
uzETweXVIF2c3Mx2Dt0S0PxW+a21reW8tabsi+eJrdZ+tPGjNBL0qOgZMf+OpiTpb4jfga35XbkZ
7/O20gePZaAKWkSIJ1qvuetJPo3Lt8YyFUw8rWt8V3K43p5JVmzm40NOmp1bWONlQpVXCewMMJHv
mPN4m5HhnuEjWCi2L7XbqDDQe+2rJscHwxFfBEOflQJv6PGwL8ek1xadGlNMWfi0G+ecEKCUkkBr
qp1nm3F8Ok+KHvZVph8K8pDML+bd+y2ORc1AEWNuXQZaLm9/NCJaXZgcmGRtkFykCZZAb9Sl+T1E
uUUlARSzpSLR+HykfDDZWUnBjejoa0zMM28f2rg2qM3OJUNSMChX2lmnepKtXziZP3oKCqxNbalt
csttgvxjqiNzGIjo4SlWba9wy4AtIRtpvnDdaduZ62gU4jq1bTqXxIpBNnn7GOaVTX2lnHwqGc/U
l7uzpm+pjHPtOKQNIDFdU+xrisJU0QcQ7lmaAOkDC7vLVQvAaIxuWf3iV33XP9ZUhB4Ws5/LHVon
U7z9UHLt3DbNZ4jfsUIKtVE1e2cBxjhosBV9S8UnA3sEaEaTpdkTg4BQX4Fi+vPf+YMWnkVzhx4e
ezMam2OAQTXEekJuBbfUsTVsr6HHet/npbhrAWDbIA7HIaEJYIA4UOt5/uV00l2uizTRfnCOFujm
cgfs6+ef6oMh79Bo1ra2ouA7Ovpuetk7JVg2dCFK9FIZ8XLQe0s/VeW8hm7KLRFhsvrFN/H+9LAJ
UGggUcujlWccHdydAhYtbInRNyqAcXEUF4FmkOFMnRhGBZsBMZPEZOCn7n/822+Lx4x9VecYzyc4
WpXjmUU5c13JXTtX4cibtHQEiTIxJZX9YnbDK9fU+uXzh/7Je3s7KRAf2hpv6mwb3fHcwxoRb/Uy
5p4FzsZXzBEEGgebtAl6NtjI6/NhxCfUurRxIg6HYwgFetXOW1END/YsMu7MDVYxn2Qb0e22ZA4D
UddYzKBoCT+itNlol2jRlpsxd4xfCUwygmy0iAJNbM7mDttEqXjwly3rJJlS7Oq4tMBZr1H/xUb7
fk9H9sCurqKOYa4fl2KUonCa2qGOqIzSPMGRX4ScrHrPjdL68Pn3+u5Rf66eCBgFHAQDVcbbaZ1D
3wXsRQxpKQgbaJX5JOomVPsJyTSfP+ndgN0s3SpEOaHSR8FU9/ZJqVMuJZzi2ae6nwaT1kbgCN3K
h0bSBDPI/KDVm/5Wx0W8+/zJ78UgG/lD2yRiJpgHPsPbR1Mr0M0oInbbtQr1rtKSwtMXauMd3M39
uqzWdVEhC1RWGnw0VfRLnBL1jQbBzRuH2D7kWdtf9vW2fHz+yd5tKBafjDo6c3hTJFtHG4rqAkfj
1VfSEKzoInFG68yMc/3086fgm+cF30wejvjopDeh8sY1MI7ONWY+irKtxZZ7jBCQwG2X7OLBbgoR
2jRtHwe7qB/V2dykWuaGJwGfPdFA1UlB4mJizQvZvQrcSTehTEOkStI9u3PuYKjCDxMmFbicC8HN
vQqnXFXvFEK+r0qnH9qdmaqY+zgiEegEKreOKCGqBilW2FqSgzG1Agp8HQ8dpnKaQugxVz0J575s
O5KeRufCzdqookRLxdtTQVdzUzJSFe7vBHrDz9eewmGaj0+9pqEFFWWHxgk/9kigS72sv8jpSS2A
HUWinnUJtP/TGAdp6U3d2Ms/wbVwfHMLK7qFjWk5NK4CMahgrVeCZtLHfj/SLLVvS2fpogDfwwCG
sZ0gC7ez/GkS7l7tk7LMXI/1q0F82HULO1A6N/qOmyvNsw6hchWUUg6vURGJZ7pKuAuwepecLceZ
Gj3kk/Z6KAcSyPmhIhTQoEZ+mXa8bEXoFmCzabXGD/iqEF6XoR2fYHQYv2lDCxLSILsg3sgxTJJ6
Dd4ceFB1QTNIy05hHlWlZ6HIQtejx8MdTUAz4QwKpgxnV0E0gkT1AsbaWjAmqlXP9cgmnJAc7Qlo
Jbz4prurzLhTT5oaNXKAkQtt6zRU6/eqqdT7ejAckoLnTYKwMhgcjw4PlVSkp+RmjP3UXMXGPP1w
BAE3Ibzt5XlYI1KU2rYp75WxtcwQMKKj+AmxU8RrcacjnAync4Q0bqooJSP7Tfb2quX5ySjiaq8i
S+r2VA+cAnJyA3OURLoWV54yu0gd2gSZQpsvc83hcxC/QQ8Qiwj8lZs2G3ILtgOVQ8c2oHVeVZlg
y9xJ1BdI9UoXx71C85MwRsLLk5IANm8ua6U5tEPTxCGytolQpwwkUhAl2PM82MG2fpIU0/za0PnV
zxMRuTvoXL0RjvhpMzjGlrQ9XKTdY8cqd11biVP7gPLHC2RI1UOWtOLbSM++DvtijsYAXyhV40l0
7q1biuRb5uLW9Cfqsa8qrcXXfpWToCbtWo8lhzXLW/C3oqZHcYqKJ50WF09/a5qBQ/sx8eY+UoJO
owSM/FQR97pJ+xUqaEvgjD4eylzXS68vF0keSjK6P6iuKinspHYgKWyl9jyYBl+M7DF7et1EVsCW
5UXthkQ9shcqSosI1R000h7pQlRjEsInfpKz0j4WK6Vvb0h0QG+V0JozbRncXwvhC6wFVkJShtpb
SR7Uo9NCbMZORKsZf5AS6OikqmAggU/dgSQx07OC0+cl5/+I+HClFsKnTgwt+POV8v16vNUKgapA
W8Bn4R6dvEloKIt0ovBrxK0Mcsb2SaM061f70fut0GbRR/TJOYbr9PFyPBDbi5ojpmE8TrRQO4bL
M2FZcC4jxTllLPXXAkPcGaiq5aRI6vYJ8QFjpsZ1WKibVGwV7X5ekNEIRDkndJWfmlpR7mt+hu6L
Peqj3ZP0OA3wAEgCtLVH572ewpuk06v6QwLwZBeLyr7HWEfzIqPldkYTMMPdas3zLQtPdNvSaj5U
bZ7eTFWcjyS2ozaB56Z1D7REsvGLj/fBAYZbLuR6Pp3mss+/3ds5gxabfX3CXZrprwNteh8rWf9U
18kXR9D3VyDKZRx4ETNjgNsakG8fhaKiLhQA/X5C6zcQEUp+Tp1O9ouyiHU1zm57Uo8LYTtxGV/g
cK7PJN3eL26H77dy4C8U7f4cZaDQHA1Rs6l1Nk1anxQnlZNpiYTntPOTbg7GpRwb7YurzYePoxVC
Y0JjxB6/M07OunFsiqFENOiXsVqWr7Ox5gccCnieyGz/am68K8HwJdN4IZmU8xpuoCM5ZCoL9NIz
BSxrnpw9Ot3mW60ZtKIiKw5Y4Yd95Eb2fopW57anNbVFhXRf1TA+emuuuByXhIB2eVymr514mdZ5
s1pFnXzSu9V+MbPsF2Jw81EQz/vw+bLzfgzzzhzLKNgYAqXN0TvDDcrtnJMgZlZY1UVlK6jqSmtv
L8ndF0/64FEaKGgopNzdbHFsUI3cRUkM+q8+/S1y7lJ0LIREdob1NIEeHM9srI9P1B2K+MTITKq0
lpqm52sUsbMzsY3bJonHh1TJxB22SQRCuFDW8USajXZvKVrUenNqXmKJim5Umu6l16pA/kNCu+uK
A3ajvq4VNCDfQnh4UlBqu68aN3mJVBGj1uKafDbJyr1YU+kkO2FIE23VkJXXW0QGMQNzX9lBo7Xr
yWy6BdmThY53s+2y6mWxtSQNS0VvXk1cz2RNkDnNfc1ALAPpCgtKCnhf+JOqJOYJmCL5m9oz+AjR
rx39tsnt4guJmKe9kWWCKqASa6GR1piWzfXnv8IHw0tjZFncZwU/w/F9hKbDYJk6OU+oX5/K0iIR
ruS9FDmhx0LmUX2xRn7wPO49lDS54dF++tMf+kfdygFbtiJQ4uTiagPGNCMiVyy1G3BFLGnBnBjq
V2vlB+NMxyRD9Yq/Hb/M0TKFi8tU4HbMiHDX9XJmJ9uSuepL5DL9Sz0kSOzJJQxsS1t2FMM6RMdo
z4EUPDauuuwRrzmhzFQ9yJQy675Y1D78cOzw8IM31JNztKMp7eS4lcF1qCVu9oHEJ6JsBonJvLGs
9YsL9rvaEDcvR2VSo/WgwXpsRBjGckoUHYt062bSS9uWuMZxVc8Qnbb8Y52cRMitv3hB8dEvzhVb
p9vHAcN2jlaUsc6SVDF5QwkPRPrtYhEPUOVWYuwaQ5ArO/ZRnO7sqRAPOP8xU7pRQ5LygCTyT37B
cs5cZH9bMipZXheX+Y/GifSCFmDWPqDTGu5Mim+r3/VGO4MYbJ0r/k7DDqnIjaE0sxw6RpPVv1EK
0x0cFTk4X5zW3hcDudELshUxgcGi5qd8uyFLpuwcUdojz27svoOPMXeUbsnkaLTKDeMIeAgdd8WP
JfK1pNBRC+Rb0Gs0Wz1hPm63/3xef3B85PM4trZhklT12NvSaU3koqVGqlU1ecrxlc4M5nUt/uJC
j0X5+D6/+bs49NDvwf183L7rcKO6TT/B742XdD9qak1IMpLZmwUmreZZFUpO+l5Z8rJS+hkCjc20
RV1exi/ZjIoBCoueHFLiwRpo+GSOqBwq7NPW4NzNbbzXWn+0l/mGktH8kJKZ0PlrOs3gUnrShVBd
JUSmgBqxz/I4Xw0fWmz9kyuv9isXs80tXDWrWwy92bm9uMl1XiAq9ixl49E7qopkO5ui9kFbG8Rb
uY2YzUdLZP0uAAKtuyVpY6aGyMyvWoJ/Kudv6iBI+2hCsq/TwzLwjr8dMPFgO1mUNoQug/yoAwuU
zaNCINuELmaVyA9t7YGqnLh1gMoMASpZ4rma0jG+p2ak3+TSqOIb4n96YxfRXxvPlWguXyoA+UnQ
5DYVCpdPP4Z2DwLlDkhea4fspWn3txPxf0EB/8FC9t9zAv5f8fpSpWxFvyoUqMvh5//d/vu/MQFC
+wuJMpISzFU6t7hNtPM3JkBz/xI0bGiwbjU2nRXgvzABhgBjr3JzoDXN/8O2+C9MgO7+heYInzvn
XsrInLf/55gAbk9/bnr4II2/h594O/DasQUWPmyTJktQX1Ybfs+WIDVrxthX273446T5xzhH9o4D
lEonF0y+CtgER48zS+QKCyDlzRT7uLpD+oqmkA2n6Mf6wlGMkQRfp8KSUJdieu310kGnFgt5uWSL
pe/LiuxfLx3N7AqecowuKSG0JNj4LDfGSO8xSAYrVf1Id8uz3hjKGk1cMx3kqFKASl1iRb0Zmsgj
KFxQMsYSgb+VmK8WP460miQukZXfzaSDQKt1GTPL6uprdyLjqddbRJdEUtrcwgcYkYFiOOljFwGW
mrDGEIu5OqVDZQpCL6zepoH61VXC9Yec4ho8HLsF6WUn33s65nSBtAKt9VyVHGBhUSoqoKdBx9tm
2YpNY7mRl3FX1A897sszEtyz27iyu2yf6YuBhUirmi3zox0jX5WGgGg7tu21JFWYatCwaPJXZrN0
hVso8nNcu5tjPln13cKl5NHBaASerCsEoJ5CTJZPibn9rk4cO/YzjhbDI9cyOmfTrcqgWvg3G2Ss
feIcET2k7kzaoGo6hU3eutpDQV7VVBCYvKovhpr2iP8TzXkg92PWPVwu5WtZLum0q42FU97Y9nh0
esCB6OZiV7uBb1Lqe2MwezTkqzbeZFCfFa+d0N/76DcdmOQ2hoeTCbLJ6FfcEM4YtRwLEGq632hZ
ICGvSwddI8ErkAAsxbaekxmsHH1IYbwouKmEX6CGjkMrXwjSrbqlvV6mQb5m3TRSTQf9OXp1Ci3X
x5qLAQipiLg3VLNbKeXOgHLadk1OhnjCGgt2e7kfmolEcRPcKhpEw5JXMkqKlfrUlg9H+i6+G8W1
d2xA2nyCm7n7lTZqXdEwGbYYQYbMuQPGHyoY1f6fcaaw+2AmUb+RNdWnKMkphYVLI3t1r6ldD7QV
i8+jQUi35YklERAtWItEyBVteoblPrfQ0yy9xyeCq8EHS0951hgXgWjKmNzyUGIpLQ4YMRZMCLLU
fufCWmLfIhxS9zLin76TdVPeF+pqPWVtnXHtQQxgEwgUZUOQO0uve7NWYHeCqtDeYXJwyOyOy7He
jTwhh3S4HV2B5NqN10nH+t2mMIlgNMW5yqWnBu+LeaPlz6caZi7TyFfyt4eBGFpnNXUa8WMJlaoh
A95XECjnHlr5md0wTXq2K41TvVcrS0Pilrq4CqKxOEsPQ602QyCrCLIctjNSbsy60UG35t0pz9fK
kNS+lSKwLmnD6VFHyD3qZTUHU6s4d52dDi8NVl1kwiqNdOI3p+IZcxDREmJsInCxvFAcGqQv/Zrw
Xg0XWbPY/W5uOkCka6IRpuMqa/yNWmszhcC88J6ZaTv8ICSctuAoESFfDABRSJmYpQNpjnJ/jAlr
XYlKtwrrebWUjm84T6vFb1BW3sYumhXsAYW85jZpauHaOqINzFyH5/pno/rfHfs/2DI/2bHXX93r
S5q9VP/ctPkjf2/apvqXw4EPlsKGr2JrZF/8e9M2jL/QVJlIftGkU9/bdE3/YvsY2l/QZ6AdUKW1
Nt8sdbh/sX10Z8ueYb9GYqpTqiOW5j//zxtVfn/0z/9EjR4d53Wc8pT5MN0g6qJl+Uct9I9rMyT8
hJC3BAzIWqd7pY2UJ+Kiyy8koX/UxP/YrLfH0FOkJPP3bdk+OpRW0Ha1FdFmmEeVfVhsowkR+kKH
Ecv0sOjGz0lMzV52Ao5eXy3XFia3/Yxn98Wai+HCWmWcBQPJIHtp5kQ7Ud3xoi5qv7h0bNXNo4+J
l5bPAa10a1ge9RBTFule5JUIuen2J3OdEF5Trm58Ng7zrzgpoovUkRL4hfNVNe5YELN9Q5Dv+MkR
nlCBPlZKVhkmg8XJRUh8YHE7Ff3wMJSTGqY49XbryIa/1kP0UkYI0unzDQ9cf/sHYyS5s7QoLRRy
+eJW/8HQ2OSMDDU+FMfDowpCxr6rgS/TQKaKEU6houa7wi7LH/+YLNd/f7tfjEDaGICvtvG3jfmj
c1yvDWyTcFTqpOwOGecQ/C1Tt/sfPIX5ghKV0674A376xzivrYbocYrIQOtWGIBJg0+L4MTPH3JU
B9l+Q2pa6FxRm3MEf1cQogLouHm6hOif9QtO40uwyKq+FT11XczLA7kPKH8/f+j2/bwZs6wgDud6
sn+QoyEBePv9Cb2PqkFGglzT6RlqbHq9corBB1fFz6KuImAkebnrS70h5q82v3/+9HeDZHs6K8jW
mQBCdoz2XVfi0LgIitCSBRtMbV9bkRxvP38Iy+HxSxr4dfjrgYloW3f/aP2IG21iNhJw2bJrBxMc
oYvMirNTcm45KC0kPD5R9iW9U1TdBVLi+GQVpcEasxZBMfa/XIj6zw26cyzyalzNniF1jjojEahF
ZE5nST4Vp6OTZrs8zaXYQh9DWvUchDisZDeVtpKoGa2j9RS1Es+akqPUdsreJDQwk0RxmRacwJxi
LsHasTreg6ZMw26ged13ZnEz0073IQJYT8S6wIHPXBsGU5H9tltD+UbU+LKT4ySDhZ95AaWUZCFe
GnlqoGm/QJBq+fqy6Duzoe+rt8UvhGDNL64upFbOhCkSNbJAwInqEL1idFnOwE09AoHsM3Uq3FO9
tQrNG6S+/lyNgnhY/vRpEk3Zfc/8J0dXAbLmN7HFpYRvijNU02hPo4VTgSbog7RRLtQEYvLfzIZ9
nuE0p5XNKXe0Y7lToqVfsV4LshX7vgmcFbm9WwAnozi8BGlWugF0TuNSJWySwPNeri+xtiie0fU0
mmSJg9VvDCz3nJ/r26UU8rHXC3CFLZ4c0Ge0eVML3pe1tXfrgkDtpWkPpIbqW4c8O6CEy0+62lTa
U52f0Ic3+5jUnQwRRRsnZjPH+4ZF3GOX1g40Vq1DlnG9W2mCHkZjbE7yenACdOjERw3uHEpLBVfb
Rx0eIn2HVsMNago718SquSjA8DMMai33tZGrgQARHsnobhmVW3QTy6FVVQKP7cVrOcyuaV+dj6b2
YsgtdUtFOmhFjQGCV8L7onN4Psw0ChKzlSGA5/1AVMlplikRsMu6f0bot9etSPObkcHURF5ZjecJ
Km2gAOlDQahpn6tnYyoIgCUIJTbMazKib0HUreEap83BrWOQrehTD7ViiENVF2dJnV9qFfRO29bl
HtbSs5Ptkbj8GPTivCd9qEKnAlN4OI3U6pH6pzw4MV9egRg41EpTBiLGPDkl0eKbFKGwm2kbeAlr
bZh2yxoC7ZpDTbSeyZGcYDqitgxxV2Pe2KOpU/fu6MZBbmAatRLFi5bhxllM7s8Vjus80a9UJ7sE
NiiCTjXKMLMr7E95rhKA3GX9pUH6i4dE+dA7qR6M9C9uewV4ZdLK6Drq8tfZsfqTdBnlhUgSGVZ5
PJ+CFFS8UUHzIys7TLlBXkjMr14W0/EF8yD3fa2fLe20b435qafqtYf7+VhJjIj1bF5la3WDK9+5
d+ta0rZW3Sc5tuuB9MorSh7udVVibUmntgo0hauW6FDNIMKA2srHJjbCimfAN+nPaFwR8SkdDLkI
e5lUzM7HbnJfC+O8NufiLNruMa72LPFCU0BYXkjRXAKlcohmbfboXSQeEip/jidSMdwN8wTNp167
kMsAs8wwyh/gtk+I4z2L283ITkapVq/Ng5LOP5VNFUoIKISHQtlTDF0v6bnDtdBpPVbuphijInC1
cP7zmmnRfUZV5qEhGbxhiJQdFeVXbIdMQoJR8MA9K3pyVdfdg5Mm7YVlF8OO6zFzdVsPF/Mg0HmB
yZuzkyUFy9ACUMu1CIegpYTGvNxoa3GgzWXuakUUvsQUxHQqrme1Bnmb6SZLQ+M7G51B9PZJ3w2n
oDBes2w5He1RP8V+uGIMXF4kxX3gd5tPjp+4bsaHLkEikPfLE1Tqy5GI07CljxuonRkRqVEZr1aJ
4rGxSFPEy32Pv/txmYhH+3zb4vz2btuCygQ1kym5CZCOIUiYwFVyz+0mdBVlXXbwV5tqJ8x0mxQm
dXSKSzNIFJp1XXsJFSmy9lO3WOMBI0WXhk1eoiiDBtlGu3kYklvKWZXBugkd3C/Kun6dKFm9RAVH
651GfFQ4yWH6hmuy/x0bZOD6WEchnvVFu7h+24/L85K6yauSriplkxyZFeDFGCQXTs4GFdpQvmAB
UcZwhmfyo1o4iUOGItd1KhUN4IntlL/tQslfgEuRsbjWzsCDs7UhO0DNajJlYxuaFvz18pXhJ65w
N3TXKrZwFnJs5CaFbyW9rmuiE/0yxvgqI3XMPK2EZ36a9kA1/GVNmt5zHORxgUL43SXaKueWi/ma
nTi9kM0BJPX8kigTEbA2EYEvE/pWbOo2wY032OWjMVTbDutBDUrOCVykBFQO7KnbKhlbll5PI9Km
NhjVP6LSbvEySIU4x6mrWNhQ9ZdIv8mKQotSmvdmj8/fU8SQX2Ne0tloTNnzZSoOxba4EO65klNT
4CYzz+TGG4YGBxuG/xS0qA6pr7iqvNUR05dBWsDtRPRkN7nHdQzaRElBpOS23pUX9AJk7SlWpyfe
IPR5OMVeOLkhrGn0pKWakgjcNBVu9KnK8ofZVkQSbBFWeaAMtbMElBtJiYtiYKE7Z0Qpf+bas0v8
tzlEe9uKca/mBeU8bg9R7/gAZZbmEI1a8Wi1VvaTLgt9kRJiX+RZdgTvADddEhRR3JqEMGHmoAhl
pr+MvmC5L2VBSlFD/rAHN7/i3JCUhn1C6rQ6h5060XZtDGks+DyxGO/5n3yGPyCss7QE6hCOgq3j
0lqVMj+H8uPQoC9RtGinSIIqSCyVOnfRgaFR54HsyTkMlFikh0xCXfzuOlLZ7Itt9ADJCm55RIUR
HLWdGqcZIsIOxoOGe3wkLZWD02YJDYdyHu+7SmWJru1ovpskCBGYQTF2vNacBNI6xsJNCxOgCOKc
KiISugSXTGPmue6vS6+FTbdisBdqrG58WrIlUaXFEMgJuAHJsth5d2fV6fCYaJpyY2nr/MhfGY8Q
SrL8x8g97qVdivlFLK15zbCnticVHPD7RdiUptQ4k1eL3laQSuCllr42YkdgkTKIvmmF6XgyczeM
12RLxKYavAg/Q0ma8WNYw1kKlYGfK++nH31qstiBmRjYKvVkSsLS1DryEBVp3qax3VnkQtacrVKJ
hnnHkm5bgQlF6UFBcA+LNe1wuq/1Ks+deMpeFMT/UQAHlS3NoKxLgRtm3nctcvgilkabZVhoLblU
dZkMZJnHtTiFQz3kV7Y2CgqzhAB626n7vMpxbbO/TVHtt9OQwFh13H7wFPDYFx1NcXPXkOuDWjbu
nedJr1qGu6DTRNU2l1d1nE/4e1I3N096iBukJ0RjSoI0KX+Pq2pnxRl5EmI8zRDBsuOvVoLw0akz
AQRBnQ8cVJwX0+jm+wWmkLXTNHRf7Ns4oHYsFeb3cslUuZN12eQni5KtLGLjgABtsEjqrPrFhqhC
euSsUPM9m9dauaSGGz3AORLWqcvoSEONH2xi01eTYssfcFdvnbGte3k6sxgtjMNpX2mdS0137Uic
bypjuZon0fd+suTRTWsPUeEPFOIzTivMGa+SNuSopcPwAuiUdAKv4sejFVlSlG4abpTBoLWq42H8
Ne50U8ZJuGDVgBGJUuJS6pU6nuSmFV1KczYcap05XqlewCRCDct5FG9AWuUEGOjGN8zCxrdi0umA
yrp10iBx5rzZnF/TlcuZ6VWIEnTXaCXdT3UZyGclAqr0GGvyoZamfmUAquoChH7xK8IW47CYNcPV
LZ08C7ABU1Ahb6tHHNNx5fN6FdG6V3Vu/d2ubTtmLhpzBWUlzbuzVp3UzFOLZHpN6ob0t6RTDOr6
jegD16qgo1iIpW6reiUgpxtHhUooad2N11taezm2yqD4ltljWUN+ahzsOXfnfY44yfHnCpGvTypu
96TMySp8m5Z/yx2gaO4XkQ5JCNiWDMkK7lJyWJoJlqiejaZ58v/ZO5OuvHFu33+Vu965armXPbiT
pwcCJHSVMPGCNO47WW4//fkJcu4NvOckq+ZvDYoqeMC2LG1t7f1v7F7HX51u9r5bToCqoOuK8aMO
G/E98sVAq9fBC2c358l0DJuETbNuXf/RqjC92nfukPxdEfQLeiLd2ABRDWme6NoNSMWmanjuIF2M
h2AJgeUDHwKZmsgIRxHlZMU9HXe+vU42WSM+JcSsicrvePTmpLgvOTDg9cwKS88QtBmvZRxmN0Yw
2N46IFXVtqa/QqW6GGwQ0Tb8NbyMPLmeQZ0un9yknw8JhGNmexKyEcE6naAuZ+m99jXEmyagw70n
XqB242jXrs7wiwFkUQxtiN3iGupyu7ZUkdCzidY9lqbTnZMJBGCbfm1uwMOaSWTOMUBp7px4mm50
MLjzLg+r6uOko4n8go1UAiagib6ZAo5MuyxD9BkQLTCuprLyYad61T8UfRBeu3mOv5+SDfjlsE5H
FMKiKU2265iWnxyF4PMGqSqcOiIfqyEiSozjSzGny3M7On3Ds63F33rUnGNmqdnBhRjhP4txLLtj
HfVdehdUpUemn6df6PMH84bOyniBI2DpX0xW2F0V1CxuUMd18j2UvJCuD7GLjsjglfGhGiXaTjjg
Nt02ieLwlq0BmmQRJr0LD4Ba2CELJoSjhBj6DYZULATbafOneUbjCY+/sg//5lCU9bs4nNf1vo/h
jZz5WZ+cy8mOv4xOkyPqweYzY2nSxQuwlF7ftjnshu2Aq03wdxgOXjjxdkAyYpYyLpseNyEqEbNU
/QGiX/wZTCW7Mo6sCJUOaITtJQnDsMH0Xjc7p9Mj85ik7eiOUYcDC9ZwX1yJZ8eBLuoSXbZTj0lk
KGzL31QC1ikHXOlc9sBgUe1ZU5xp4EhY5cHlG8e1osRzqJ25u1V5giRTl03pd5k5bHpThcAuDkmo
pyLEodoBz081JPuIVtP3FD2eFSWoLqHL6JT5eQqzoL32dIFtXEGTN979Pnd/EbV/U1bz6KNjVQWN
h64f2vvvympBBMgjSfS+xyv5zgHKV20yZDKR2mra8tB0nn2H+Ln9IfewG7VbNMKHqsXAxqlHlksZ
9eFZF43zmQJdLeAJ1sXEr+JPtEeH1P2WZ/jpvtzzf/ov/7INIPt/78BcNqr5+rX5tf3y8huvDRgB
asKiNgoInawSfSzTZ3ntwAhb/gUWnqpwCEyO3dAI/v9swbj+X2AJvTBiEryFTWBFJ0HI+EZXAOyf
7fwj2ATMzjenRNwnsX2gs4B2hw17C2D+26kWUpsS9ZI8KZKW9aIiTa6uWg/CNYADOvFnSVbnyPok
1MnbnZ6xL/A37RxEdKI3a5j7ZXYsWULotA9uQsrwcZo11aIPBeXqLqL355J/eFalflTzshZgYesk
1He0xkWUbgBbN158FtjOjIJX5daSJnbQ9VH3d+IUDdZfO8QQ01nBD8/mIsHGBDsfJOycakyG8M4j
3/PGDfKZlsaFwJsdPR6GFXvrW5XmQ/lxwVTI/0zbAyZW28xu8xFDdlCzAS2x6CmrMGM69/wUX3cY
ajNiIZQv5RakV1EeYERa1jldbBFvYBFZ3X5ePPUjTkWvjgMoP3Xruypqb6JhsvR1S8T+QulMyDNJ
SqVOFt5Qza4OA0Bh1cTqjCckOyhg1CgcSsyALcpUlI34PrZCnhZdv0OMvjuEAu28jT+E9Ui8csLm
Wo6NRRo3trk8RN5SiJNWhM1PDQQX2O9jNwS7VGm/PWZ+5596eoHgNTxINRvgxMG4KcpCpLs59IvP
fVgsl25scwqftJp/tEHcD189KgD1VRvPln1hE+bvRM/BkR3Djb+iddXnR3fO2um+9a0siqm45nSC
95kVrtkTSYXrnbuVKsPvXbuk+ecIDLu6lm0S9RfWyF/aD30TNTgRyNE9r5bO+zRiLRYePMwUniun
qtBJrmPkInPq8zei8WW6xzKNLE2UqKTss7WW5A/gA3BZ8AMs37POVjDR8dJ59KlM3K4VIok7NSfj
nWapFYcqH2FOFSqRH6UTz1CJvAABP/pcyFbxoxJGbdM4P0Yn5KhVWON4m6FaTIddouDCwclS10pO
IVyhwo86MGz9sEYQv9Fz9qfnALML6OkFKgCbtOuaGjlUqH/4p1L01g7Z3aYATdLv+x7Q3SVsKqH2
q8WSBkoibFhZWR0VV/mAuPqBhG+5bwervUQZNUZok8Ix5gNZmCXXWCQ7yQ7Fiwz1tDawH8sQVtdm
tez1hzW2IU7EPZihjdUJF2NBIIYeqb5V3lTtZOOXPAkyxxFSYAKa0VuSY4BU6iErM6TtMuDJN9gg
yJViiIgcfMyoUaNL5JHpzxzF6W8A+yk3CN9buHT3Wqlj42M/t8WRVoojrAHKH5F0lxrJSgr3mbKo
HoqyicCuOn7cuWe9gm6/Q0lu5BU64OFRtyRFiPfWNApcVPMyjcB8eF12NmHgDnVYrdM9XLy0OoKD
Lz6lJgOntM/hfdsxMmA+h6DKN6kkEd9V8UxTpKxK8aF03ATp2RDGAgw1vPu20QI8ENJfNsjtPLfr
vOkaad8RepNbrx4kVn3hoPBZiePJuyvKxpqOwLKm8ioT1pDukrjAjGOdYs6STgXN75BTMEthmq0Q
eJs5X1hyyD2Hu3Wu7CfGepo+zk3gfcq1tlDRmRwhbqNuHE88uNgPdR0+2VPXtFAzK4+GTVx1eGiE
XiG3eBu36JpkzuweRvJyuZmGOgM73drFSsLdg8k4QXsZe2TsNeYXju5KifEiOtsOisCh0z46VVNf
IB/huR8d8qPm0CPn5W+8GebOpptF9rQq3/9EgkhUdwAiySMlWvRvvDzpfsjec06Ihnvt39Uw2eke
xdQuRBMRzYYPbplTQoImvuTHYXCizws8qzsv6RmtfMJ1/gNQ3HXdBxL41lbmlsgPHQk+DeIELaRt
hl+vgMsYDEt6NY2t51zmpZA0Y/o2cB6GVsqn0OuLAfiz9PXBZWgQIpvTorj1cVQEJi0QpDxNAZKb
Zx7qfuPBT3zRXNXQbm8L6XYIDGPQTYbmaVoh2CI6z2Pq+szQYkJHBdWhgiJ/lU723hJt3+zQra7S
nbdQ0SJEQfvaWTRSlq1CFtX9XodN2pCtp2WEglc6L1E7ozMZIasFnKjolo8oLw057bSqzwako9cs
Jp/W6wIfnip53AzOBpSMGM8BmSXpBVChDG2utQi0/ODnlVDPYYK2gLuNYqXok0EZndwtfSY3/TsF
VCy3Q49F+tegaKz7HpxYDkHVH/GI30aiigkvIOU6ea2SYfFOzVQiUgFeTqN9kntjesoXHMd37IJF
jbVPXg0f0dyWqFzWeCzrnac4YXA+IRmvd2QpZOlUlwrnpgpCfEdaZ0Kbcp5n294lYvbXq7xP7fnM
yzN7oejkDQmMLPa2LVVo5xM4QjnNm6Jyu+TMSsRqH307dUzPLO/9D6Ca0uG4JklYfC6acQX6hcVz
RjeqjBqIDhv8x8KeTnFOKed7loiluaDH5Eu5b2LKffUh9kWon9Cyrk39kxVGzwMD57De9B26AQ95
mWMCuavWECA+Qntu0Z5h+OLiFd7GyxTP+4hK9nKJMJI0nstpNV6gTdqH571YpuDoObjrkNektH+Q
C6NsN+89drw+hqgUh97eDSwn7jfoB7cDisMREIVyA2gWZvdmBq4wHhdHzAs7xgD+7IypmxCbnCWS
6WVZuSJ47LS/9LCHrXa4nnBQR1Ocekes/m4dt/U/aBs9iksHD8DgIhW5KfzqAnYzsoxSlhtQnOv4
sQ1qsdx1sbLGL7oprBd+codEETnSkp0tDqA5NresUurGj2VASRvMQPPYVZ6C6NlPAvier8qYvrXf
dHvYOPIOiBm0oDCQK6V2r35u5YCUMsqjcz4+Tn6PoHMNKp3KblsE3jk6ya6xjFPp+FSMQCMN/LY9
lc1Yjh/mgGV8Flv5lEFJpib1sajakZ4KCW9wKoamTi+WBH3Gc/iYU32SRb3qz7RFeFKAl4n6e65y
/1ZVQ/3FSDI59wHdILiwIdJ5R0xpkUlNCn+BZTUjFUlIoS+2c0Y452cwiDNxV5bs0jdT1PhISkxV
l6lT6KXGyF6DdKOz3E03qUXQfwVE/OcY9K8XWPf/fgy6Bob/5gxkUOA/QWjRX+jsoIxgMOIRUG2Q
T69HICNy898W28FfyKWBH7fBlUHtCDkn/QSd2cFfAb4StIPtAF13BFT/CegseI+zMn4YUJKQoEJq
x/beo3EyLUEF5KFPuzR02RlA1RQHnI7gQkWYCH0c2c/12TiSVV+KekZnpxhm6itLgxnqTrTKBe05
u+2PVsRTsWEfia9ypxnjTVcNNDBw9QQooXHC1Ju6jf2vyDTAghOaWt8OxntaX/hFVbDu8cq8FTh9
P1hLRzaRof3MCV85NbopUTthT2911ietRfoZuWJCTJhSyaRuSe0bCGrCLuQ1rVOcbBucx0W+NqkD
HV3NcN4iGvRwl10PRVbZLYYYpewDAO2g3GttN8OBCo5/7qcQNo4VlU+IewNUsnPlKqyRPXoOxT5q
KZpsOE5lxaFHKBot8aYYL2ZdpJTKEjfnv2e807ZZskTUEmnX2BtA2etprSCV0s9aOnEum9gpdsWU
urcjcjLNtlkKWtG2VH9A0P1by1MCQnqBcUGm9aHFm1f/C9CqjKmpD3ng7aY4auvTOAgfNPFUVdMp
iMvgE+6y0Y5NpNppJ5VXVm/hzxyU6DEgPy3DE1i0+p9REZFFQRUy9KGe2kDroKG+vSVwxgnpRhTu
qqFwr2wRzLsGetwpT+my0VsN/4A1e3uel+Z6hvBO6YDqAAS1d6WjKbZI9YHZ7qq5Xw+DVtmXOGz0
rtJN/9V2cnX8pdjxPyDozP3/WqrCnAxGCFeDYMvlXNOF/mXIhxaCNtiscIez3ozbSTKdI+Kab+MM
J67fX4oA8u+XMn6T0EYMTpEI8eulOEBSW7fccCeWPNzXuE59zYzdwh865/92GcLPCx8bmijcyvdC
SGhXYxGeYJJH6yiEmLGix5Csf/ISA8z49nGMjBryWhT6kPDlabx3j1NMszeBNfG2yBX0I+Iisy/m
nZ1M7nI+gonv7gd2Nf9L6QlbHGvpZD+SOneQ9gfVHsbbOlX0Kzal50MjJBudZ1o5JbsbdAov/gJB
hS5b4jQF/BccAWiDLU41xVDDaIedCt90DfKgqy6jhDbCaZjX4G9vEnrZwyFgAhUESarWNWlhT5ek
r+ztqv3BRYZ6Wqsvqe11Aqp+tC7VIfCp6upNMwqZHVzhlrfUd4gRelRFDYnYaSO8DKAvfqpRrkm3
1SQDCxRtlcIUWekaIXMQDy6OI74YRElvZiQAI4Ja+dJGSLpK/eW8iElBt0kB2OMkan9JDsiHNCjd
1MFYXSHRgSI2Zf0cRZahL2R8MTSkEfyNqrD2CUiS/DBKIAW0bkZ4/R8oz4AWAf60llfxZLUBWUY8
olBf69x/VkVfw6t2+rY7kpb2nKoANH6uHCXoAAFYHj7jVBh+XQHifKJPm3Fg7zs70x9XPEuR7I7S
XH1yl24Y76xIthjSZwAkL9ei5oDclzW+BltMKYKs2+WGh3jw+ngZTnptx+4DlbK8eEiyxctvOo55
yK+7Ks2u1qEWaNLk87A8491ccys67KLrccCFctdVUDEOXJEmSjG3GafSzPOfEUQsL2GnLOjOj62P
IIbI+/YbkmYFlNlcJ+Fw8sXCAWsN7D7wN3gDIHbhKC+Yz8rK0uvJ1uxRcAU6SctHuZW+79Oh8W7H
1U7nhzLPMAjsKWlhHFmV47q16S2N12W31ongjNuV8WdvlG5wbktPaXpniV0/8i7SpDylGj3wZNdJ
f3SenGSgBXOksVt1XxHFdegY8D7w5akxKUWyL8xx3ObaRba14GI0Gzez2u2CRSWWiP04RNta5UKj
8+S6+d5tO9waq5Se9jkdbXnk9BrLQxilFApIEYlUPLleDxr9mmijBVRiuEahyLeYMaf1AQ+fwTm1
UdF8IbUvOWYPSNcgWxXV886aGl3C+cLCe49Eks9Cm5YWZUakk/R5qL0x2Zetv0Z7z0I4hvZEuNyH
EEk+WLUHyJByarZuSh442uuwx/XAnzx1tuYSh/JU4RRAJ72mcYMXDYiLCmhGcZzrBf0YtOKXmYw8
XZZN0LoYDLnwhJMDKnrjckqd1r9AV9ihKlV00WPWyKQ9QMWRaDw4Tt4eOqBBwVlQdSnoA7Cl1rmD
60xAr5tWFFJLYX1JwSZKrkc9KP8uTWdHnBp3sMYtpJP6qh8RQScqtYAkFMDwOw8LDI/mvGCLCdlt
KuzZh9yt1kuKprj87Po1cituecUYQHLnpeQ6Q9XhD1Wt9dUscmN7OqvMiU4zuwdxCLIK+X4ywGxL
uvPOdTqnQr+nLsvkUIYZ9VIh17byjrTRYzvZ/n6/eUEv/7K3eXB/pQRj/OJmFsAgeLvhEEjw5Sji
aZfiAk4eGAZY0V8p5XbFnmpF1D7MlZjWM+xE2+xogRJ51G7YRB/qphv1h67wLfvYocuEir8Olugq
zenK3P/+Lt9twLQVEFxDahjVCVJkmJlvb7Ku4yTNFO3KdKq9a8p01S4YYnrDq/0na8H3Mt8v1zKi
Fi/bPan4uy2LnLIlPEgErtRYH0A/05YKp2mHbJb/sAD8uGldkKJZ6CRXcSisPd6AMdTjtD37/UO/
y3LMjdA6MUcJeJ9I57x7aGPq4Gpck3YOpZvgxIaTPHtExXmTxTA3YaQZW4/fX/P9fo2bBIcGH1c/
48kKY+btQOdxbXuAHKed3U0YrFMbMmSwYv9Pr0Kq6MIvJ7HyOam8y6dgGmZpO9rLDqNNb59QZz+O
EZps//gq0OgZOTIPMtP3TnFdQw5UVtmyq1NtfVJU/c4m0cuvv7/KO0qCqTSD3gF1hpwPbPD3U9Pt
nWnuyjLfDZQp99TQPQCvpX2Imoh9gtbxLhUgkF8u+p8T+L9Y37+M/+5JP/3kaV89Vd//77/u60x/
//Z/bvWT/t7/ehR/+b2f7cgg+ItiPN0+UlsQpp7Jbn+yuKXzF68pIpcn5MEYI9r9PJtL+y/kTcys
fG04/r+DefgX1A//hT0DuILA8E8O5i9WCP8/3JorGhIOhDCjoWiETd4usNLOVW1Phf89tGM9RFiE
ea0ot/QTsvXB94e2ePKE8vtD3S39gg2wM9MaxIA0tp6TGkNBsUWCsZDnEdnisCsiUXcnGKNlf1n6
iK4taNPOPuo1BflEg+tYUObuNpHULb4DgluGmzKdZfmEpWgbf3WpYgZX0BKwGN5UtMS4FWqBqrpO
bUtP9S4pccIBZT7hQv7BliR6SGJUlb1cODQy8x8g1xp+55dX+j8ct94uKQhKltE4QTsNap7hLJkg
9ctxS9pVNqQI3H2P0fvJuxNt2RKPEW+kyXJa+0STIq3kVdkPbCcyWBG/v/y7EzbXZ0OUrGvE7XlT
3Mzb60M9DnuKNNm33C5Abm11Q0cYnFvkiC4/4MSXwABVKSZb6UbQUW7rj5PnLr2ztb01mNxzHcBr
w5Ib5yiF1ZMfdvzs9zf5dnPwJBpihE/DG7PR22Favr3HGWUWJ1Wu+AYddaQxwuEtkR0Jg6ddi5OM
DoJHtuZY/2FTevduzHWN66kDvg4QPPvk2+u2w9LIBvOyb8nCnKO1g4NO/zkFk1YDYs6zIbuuY2Cd
ekNDy3H+ZKpiOvW/LB8uz6kfGAGnbWxAWUNvL5/4Iy2rOXW/CcwoOnfrT+ASnlhIVLOaNZOmpYX7
4aVL32K4LXrLArLbp1nJoPz+BbxNSXgBKHt52K0ggkXZD5HMt3dilAsAENTx1zhaa5+GIVKUIIQE
XZJoOS60fHkrv7/kvz88KSmsN8NGs4w4zNtLpjKNERe11DcvQLFuPixgMe3i4MPqQSgyC0kHHtXA
qHcA9GC3PqLTOqpoP2bQrqc/TIR3fEozAIiNsUpYqC7h9L06EBYMOaZ5WjyTmclKnGadmgUBtiA1
bni0ZtB0yaoeQYINh0jyWjzsrHTAHjbIl20tkKi6jTi1KITx/UbRj0G8sX/+/ZiZePrrhLGN8Boa
Fj6ZBoo6pmD7aywZpjhUeNXNzxi0KCaBNUAs8/YWyqQow1A7HMUt1cXOLBqNTxVfsjYZ/ulg2ShB
oC5kGUU6gBjvbyPkiA2rPGie69IXxPCc6AXqcFwsvfgXLhI6xRPui6p4oidQE1FVWym4c5zR8Gyi
3Eq0NZF/SfmtOltLejrARps/mqC/n2O2GSRsZWSIzjKaiu/2p9md6jaqV/e5j51AQA/SfVsOH2m8
YPKynTpqnRgZymrkZ0DV8NzYhcW6iNupbeOzPlJljqfrulrLRZWadsmmpvoEMXPwLVHeBFWUgLVF
13ImJDoiX+z63ALey18tsnjq/mSs8S6dJ1IF1MCRbUHBBDcBJuvbCcDMrLuxHttHpAZ8/JhbYMhM
xTgeokht4UzDsYEk9Ro9ARbyM3RUCSct8Gt+NE/aDbrDMOGa9qcF/ULe/HV2ot5GMoIWJIRZE0je
zU6cePsK+Yn2saXuobq9S6HRu3RQXFguXNgkDEcUj+X6UNGXBS4zpGrClpKAPwU3SbfG4qQqL18f
FBDH4CrMApMgzN5YlVCBBt+8nqZ3I6PBBVpyvIHeWKwPaxkUpqpflmbTyhh9XlADQYlvupjFrA9h
BbIz3iB2tfAFTGMCga/1e7c/BHIw766YE7r0VGPM5aOQRiamumAF+BMNyQN3nona5AYaEF/xNPdB
/UIEUfZ467nNqj8oVaBVXJYVpPStgCQzn2CiTMmXOqxj72G08GWr9jKkIPhj7GojFPH72PA+hBvt
PPS1OFh6FNXR9Hk7Ndx4qRM7asvH1a56qoAzCqG0ESfIeuUZkK6JQPH7K76PRrSHTIeHfRscjlER
envFXll9OlXu9MVd4ZZC+4AJRviDfVWweQdj5wePCI2vTMLJGXSfXEoCC/P097fhvH9yVwboqLNx
0Urg0PL+aGTkNToRBdUDnJBKuxvdDL743iDuQzRCzgJOuoolTOexDxMiTpv6TbIH0+ZAoQklim8j
HJqkuyjR77qdXUBRIF8nOxhvUGG2MhAsSAVeMImQ7MotL6ZK68UwuFjsCKyNNw2ScqF7FueFNisf
5yr3GrFDSbfHLZQ7j3+o4L9w6X9ZaQgkGn0m89Q8LTWPd3tnEaC0PHW9vB8H0PrR3lfKIYkdVzNv
4ZZ53imFAs20BcTu8iXRL5mtCFozpd0hn5z4FtEWM6WdDr9VUCq0s02I7Nbesg9dObZ9dlz9pWDV
0ZAxObWNvC6rU9ody+gPL9EUIn59JDIgxMccohpvEPLbu1DduXW1Nnnt3COp6bK2dJuYG9DCHczS
fVnHgGagFx7idDZLnFhpQopqcat/EqlNGk9X33yr6Yq+eCqjXHqnbCrNOHTL1ARXcTfzqSx1zSMu
0Iz6QyGkcg8tphhuv13YL3jcPzzauywTrCgtUs+xWSrYiJHvvV0nGmEKWQ7Nco/ApolUWnVMrbVc
M2i0Vlg4NZCtplsfpFOb/bESgNTVaQadmFBSqwJbJwdUnIbpnixVMRyTzF1mnzuuRJMak16mmAc6
z0Q3tN15aoMkcraajIQLZhrHBvSx/cVmKKoEfbsrrWUq0Fkvh5wlkUYOFdjt6/iYUFg8/X4Q3q1R
lGtpNLF/AVVBievfUl10L71gCTpxN1YwN7rDa3rrQBfBxJGTZZrUfwoLJvy8mVGUZDC6ArVqrMvI
mt4OOwRDUsh2lnf9AIroSSOsw4Ri72d8kE7yGn8fT6LBGyMo3YUBL8e4JmUh6DFKk0JJ5KMMemRW
D7H2QoIBC3K8QRmLT1FGZOHruWaj+vnakg5t9mkzlyEcjg2ryLyOpACe72wF8Bu+REsejTdWUzXc
ielArA/gisw59fej7b1QRd8+vNkETMENgdN/P1GRDvYC4tlCGXgJypjmdoGiAz2TOL8KHIzHlj2q
8EEbgo93IpzllUKP7dwq4VgAFybbERdIXArvko6PxPJuaubkK0hJC53hwYPIIaGHf/PyclU3FXqJ
6mla7XK69gDKzCtGdXUEnwH5RNA6h2nyw/FKdWk8NxvItODgXUvZ0a6Gy2PDL6BijXHWHHbw09J6
VN68TeZiZDGM0J7gXs8YRXn5AazC4N0GpV48sJGzPUzDsYXHYeN7R5Fen+lUkplt5VpO68qxlqkI
A7RY4mHT9W0eHMZIAjoFYzKvd1PQONkD9Isk3rmedmxMgb0Ie+wg0RTyo8zBBhX3puQkHVfvOqCG
60Uc1ZZ1tIHaOYdE9CFiOMhoVN49IK+kEJC+rXm+mwFe60vR61rcsGPI4ZuvgkDdr7Dx6gYUdYP9
8KdoXsviGGdUNw5rg+8uClVF4zrpVqq178Jnm45e/Y3eQDPSqg0wg/8eDXqaALuWE3YGJx3XnR/u
OAf4ZXDEtrIIrmAnCJwBRjqIfZl+T0MIa4zybLuh8i5XF+BDflht1bfpJ+BROsCFoPbaVp4N2Kmk
5Yfan6FO7PMx0dP4Aef6JMsOovGaLLjxtVLNWZB7aRIemCuBW2zacbXY1mGgZBhUJ8ILOiRTY7Vi
HoGhl0iz4wSR04CTIwxml93Ygtj83IgBvhVwVx+ToO3kkrbYVwOG6/wRvbjhHFyXjpR80a/fROCr
5GfA7z0uhzG61z2vA3IiI0ROhaTECXl/IeV2yfH3kPRdchtNdt8bzb5o+TR0xg+J67OpPCHiB45/
m/spovnXCwJarfyYxyKfSuB4rnDas2JY4I5eB3DLERDrosjUJCSY7bR4kDSQQN97XtkzUmLpCNmX
RG1QIRcCqS801sBhZnaJDMSUh/F+ygkE8OkzatZqS8gyt7SMorScvUWLi56i1Ra5CrGBtIRff3aM
qnwHJrqMonvs80DSKs7BjKwTDhk7yNZGEYE/wv2Tsmw6bH7I6b205+lxq7GBox7ydDIj5pa64EvT
p1rc1pU0Id8b6SLKbUTznAmAvaQTHHWkKj7Xvj5qqv2V4etyyT/sJTQ7kRBLbQ6ZtQ0fJbi2cQ9y
/L/tEkNpOEhelFNLoh2seBWiLsLU+951HGi6g8qAduLcHtp4zG+zMPUHwRv0hm540Hk9ZDXjJdK1
OabQ9O35MkREkFvJeNPtehsws7iCy4+6Z5rKZoLBqDVv3l8E3ysjqNmIsY2AO8Df0mGduIex7rns
9ufz0AZyu2cKboDntv7cNsFt4Xtx5G5RqaMAtGmxG2Usfs6eeIXUoLGrE+bhYr28DAZ9N97fzxw3
gqVk/s/t/eLStUBi3/4capry5uP/Pcivn6NS4KAS5yCfKumBi3R8xm+8zRTgTnfhoTsHTDLqGICi
M+uWA3jSYF/1+qKAEWqmGifvQSVntR2hILmxi3RcgusIKTxGaXSqko/Qure5K8ocMX4ShbWYpDep
fIdvgmm1uufodQSblhVEXHt9phTI9dJt26YOJvu0DKE5nVuvr/Z1egRxUTI+oNH5jb0vS/Pwc7Ck
zNPEVuYyqZcGfHNpOkum96vI0NU850ldM7yvE2kdloG75CHNX7EzgNn0vnzpMrt6sH78+uuAinUC
vQ+0FsaJ3AsEdIv8bAWiMbfHxFS0rP2UDXRdPkRIc1D56CfebzYCr322g6Rm+vQ+GSsPr0aS3eue
Wrb5g85ovtDqDflS1pZZDtXqm/uvhyBJp/uhTErEoCG+8HfTzrUT91RA6LX1hfs6V7K8j7Q8/hxy
hKwVtzNnbsEfYQdouHjeIq+SHUdEKwLrnswtD8ddC88UxrpFB5qL+zhNcWTSZUtts6RgQMmG15QO
Z7LBVczZDeyvfK9YkNcJDwXJ4rycu1FPH+ukvQbzgReRKASe4z7hnI9s28DnU931fCFp9Murqhv4
92IQHI8+SpuUihD1C8ur0fA9U1KdnKtj6tqMD0EN5r3ax8tq5v6EABdF4tntHCIMSIVyQGcHixU+
Mgva7/0ZmC61zl+sYM6JN0nZNEVx+llOznWJ88xhSEvOu1+Rnfdc99TmiBNaR/dlzQCLKRmwHlhe
vD642MBM+h7iRjoFJ/366HOU9AyRC72i4ImA5/b+PoBLQZTTyjPDZ8+tmTXUq8wUf62fhn0xMQIw
ys3z6ixz+KKY4Hy+yyiFig3aXtSVoYEVAO0pWSxBdem2tuITwWKbM+zoDz3z6rXIstp+qeLDUHcq
drCXQ4pEwNZ+Kb3FHMupGgLKK6iXxjb86Ud0Y8ABbzXAVs6hFUrjPKkGQUQRPilCTahErWdhz+sX
Ig0yDNB3GLwhc02pwBlQYq0/5mWd8OtqKXnKLxPpWSzOsWZWKruKXKw08e8b2O4uZRG7gf7kUcZa
4v0c52JJD8HU+mWPnKYALLqRFIGCR1CARm+HzTDi5a/4H/FUAQoQDGjlx2a6KUfRzN29jmSuGyrR
YDYydzyfVr+K5adiHSZxq0imqSqg5xEFj8Rb5pcA3sUI5HTAzTRqa0Hw53hpqlRlRr5KZh1ViMo+
BkYX2n725jIor4IAFlJ8oCvda/FjyuwcJ2N2NLf0Ad5Q/0advwR+SG0GvU99ZyEGkqCH4i9uOt9M
ktym+xaN2dg5X/o4pDRxVAX6l9EWFeu+eEDSx0Hje2B3gIuibbshp4RdFw32wCzHq8rZjnxTgHCQ
gLy9effzSV7fZdfmFIi3CPEt5rFewk1Zjib+RUtiognZv1m8GbZBfKJ+qd7HuWO+h4ag4BNLspgP
xi7ViWrPyd30NjA6b1nKCdlifLXqxW73MM+kWZVRZX7yc8qSUxKJIpD1/Oi1Hm7CqUi2al6UKze2
o6zw45DKZGpwgq6pnnvLijDZGTpDZpUD7jflwJ4+EV/ggBAtutVifoN04QVTtzR3XmR0Gh9/XshX
EVtax1QRt68ntjrLVwm/BQ1g71PxGrCK10JjF9qmGC1KWE3cowqU5+0w7eyQO067YBC3Q+aDewHs
RhdvPIcjZdK41Ju5hhxLc1vDy4ITTcE+son9wSzy1jFtxl09zWZOQnByigxr3b6uqn2al6zGw+uA
UAc2Qa8I/4u0c1uSE0mz9bvse9qcM5jtfRNEBHk+SipJN5iUUnEGxznz9PORqZ7OCOVkbNWMtU13
dVfJA3Ac9/9f61sIQ1jeW13LLhPMRK53ovB1dKCnlsP6wAzGm08aw29lZUDPbE5zaTxiNQFzgTMw
nngbsEIVN42G2ArH2UDhBeN82qy//cTp7vBguw6PnQuBtW+voTvHdVYCbGttbF1KVS9LI8ro9b3i
HMCb9P5QRwV03iby6AVjUbLi/zvrsf5V8xIrXeNFbCX/PUdEPiHfa2RkWbfEBa+z23eS9aH2acYT
ri1l8ch+LY7v/5bDEgL2WeYPgaJcPO1w5vlRjyoaTIPybRY/YsFlGUttfd2Pty3UtR3xtqfv8+8D
Im6ncIB6BCcwKciHF5/jKdHR0pHfBN/I+RrnfPHPwSOyzP16s9+/wKM0pfUKqd3ijgGvaui0o44G
nHBrkR9TcMh6WTFgb61Fe/Djs23vJ6v1hj3x6Iu670dzzhAoY1X9apmKpUFrF4vv0YlfdDjT+UUc
pTzCnUi6spHxH7fFZl9oowtl5qF4ealG9nW849PKnmpwaw0pjyCx+pk30zf5OLC1IE2Hf8uk2UA9
xufK+2kT6miLzcTSMgcs9Q1/O+9HpN+kIAzNhuid534W6RjrMvv+RRw/Rh4cKisM01BDSaM77rLy
3W06Y9KGm6TN15UJWg5PULZ21d/PGsiDlySCA2bua0LpW+PZgge5/h9plkfFWRfTIg9Y9De/PntE
0kKuEsgf7Xqj2jT+o9Iaie2AVUEG82IgAcKwcVTnQoJLJXpIs5uXzxKb5PVpuDmpUbuqbdYPxvs3
dP0D/1Nboj6LqIqJuopSaNvy14fvxTgvU6oWOz9zK0IW7cAtifr96iAa+8Olbh2KR4fnDxoyJ32U
SYdDYZcr5z4mRPdlKwLNd21qToCj+Lf3r+qot8afjkID2bvBXeQcwMp6OFYlOnDjk/SfREaZ+tdr
ZTj5ulVEP7seJ0FAViXaZktBF3dVQacDfonQ26Azq8n9mI2CRfDE73qRiLy64dQwuQXIzlGwsbSR
gX34ywQYqhq0CrmZiyGSdmfY06qS6IVl9PXfLUZrsitrQmVGUjTLCDI4qlA77vTykl0Enp04qHNJ
RerKAJeTibsyIvS8PgNhSK/6JprSXJ/mIDJohX1pm6bkeKYyw6owmhX9YnQERwsHwJqn8JIXV+ak
16Zz57/0GXOHQ5J5G1Wl3kzXeQx/BSkPCtAUQIfIkJCccQBy03JbaJlkivzaOLka/xgU1JftDicH
j4+Y87y8vhyB8ue7OSYgymy8k9O6PRkHQ2OjXRse55fKgOLzyNYPT+yN2RbrJhP78fpVwhdDvWcj
pKdDYM/BP+mAkFrlo0B0pFsQuvfvUkzD55x40pcN1vPOjo7fyP3Fk7FuLtxmMJtzzjy5A5HAqxmy
ROvNDkbQRUnjoJhKHJ8hfQaM0R9NtuO+eeOQ62jJ88wR2lqkaAdF/Xd+OR/6I0T7BpxYX1IOpjLk
0v3YZAlcoIiAYxJmBSlhJBnZxp3fQMIfd3HjWHbzwZ79Yak/0AdZO23sTaEK3dRdS3PjA5B/GEBb
5jkyB5TDja5nQamzGf575kiMZdLGnmp81e1p7rwbC2eBvCdvOIMinVWthltcsqBNgI66hB7/rsL1
43jbkThVHPNCo2JCbhLT3faCmQCL8SqHxgXMlTb5mHLK9z1Fv5bQITIrRdHhuBcloQfbyOIgUIHQ
qUr1uaIipGGMemkF/lojyVTwY+fKK/meZHuUxo6B1P5l/0dBft2/zlW3fgxfpkbxvEut3CLnKKl8
lDpyMyiB55AVFpY+P8PIcygxRML7H/i41N6jrHyt2JcpBmQQC/H4aMOZzLZzOkZhag3mGX6y5bxU
E84KFdcPgM+gkfl2cgOovxDUsgf1IWJSn1mxDbyQty8hxEEWn0lvhhrRC1FtokRZew7hlLpIrrv0
pPha57yO1SidK2ckmtu1MLFuGhLD95k7WbsMX8LtkpEHtGPmdjtvFpge89YpnxLZP4IhkZcKasZl
ObTdzm4pjSOQic+GmviRxB+9e1cmDXoDmf5IWxJmgRzEBJpV1RZmZHPhgTbez1FFd7qStsUf7ZGh
a2UVTEP+yHNk/8l3NdV9iB4j+tH4eRHmpC3AEfAze59kon6UgG9QvVM6aoGv1fHHcVq8bwWWDkoM
fflh9Ix0J4xOXFjCT9INwZvmFbEay151bfWzzVyy7zQ7RUfVmf4PnRYU5yxd6g+DQSzXXs4VtNi2
7B7awaIQwlKwbeepvzBbBdLMLkcviFw/SrzPmI/9+RxlRP/UGlam7+oemE4Qp2VCrgig9p9eZwMv
0MABXZSYZe2thY/kfhrMnPNbWV+CRCDMKfKS+pvIWnk1uZa4bB19naGRvfZ242G8mNhmXwswcudU
5TXMs2ZibD1Wvx/6CGlusyweYKwOveOXUTbjz0bTwPyl+vKtbbPaQOkgkTUuS8vMTQogIii5VL+V
ywizFzQxgGihy/Rm1l0WYo56wTCahXlheaKQF2oi69mQvXFpFyjwqUB/ssf5SfRRdGNB3NwMbY9D
zG0EoJcJNMDWnmtzZwE4vpGJpb7MMBf2maDtHrebPkebkQfEctgYIXvT+kbHHBuGUVRhTQGDcKqy
u5/0Kr9vE+gRQd518ccmmZvPapIlycTYqoNIVxL/N7+PTrBHLZAXD4NkYE3eeOcbbYLbdxkyyCly
geonyk+A5yASoo2+92lunEtDeUGvRHRhwSX91hKifZXRhyCcjEIwgxJkG/UaWTVxH185HtBBfO65
/01pbLa2HvvGbGNnbXPnjE6+Z6F3nIAcP/cMd2Ryh34IzcmYqI9wzGU49JMeZnJwvikz+jiysfy4
NPjMw0YCmsyaMv45c0PCpHP7fsf2dH7s4OxFG2U1dJLzuMOiNQznjp/LEBgtPklopf5HH4Lvd3OS
5odMRfX3YRlI1GaCbwe3Nq4tBA+h4Euxbaame2TfC8xprIYrTbX51wVDUmgWOhCxijL3TTILEADG
xIokQIdQpyJj5Yy00ygg1yALc7tXH9Gcmfz+wbjQRWXuM5JWvlAvbO58/GRn+lz4j2Wplsu4zeDd
uCy5HM/L9KayRHcBJGi8q4BTf1BAjZ7MfGBxAHUy3Fhkz+/QdI63utn1lxPglHMCzcyaepJXhZFT
YmhpHJSflGP880VT0VXE8na/GF7y0aOk86VZ4ALxwY/PeNnca+wLHdoqJ90XfmRf0XnXzQDuYgEI
ZCbphXTpar/EWn2X0xq4i6daNgGKFbFXY9Z8kV0PUC2yl+VK+YTEIqDKqVqU9YfYXMBpwfCadqab
e2c6vchgwEd46w0xUdN4739okYE27mq2rSX1g7mc2INv3Z5Su3eV2+bgdjtRK6B0m8IHdgT8Ir6j
+lPcaNZcfSo69Y1/JqYAneqf2pIdTNa72c3kZ8hCbamnFz6+3a89mMyRPIBRXCNB6j+mxjBgNjPA
HhEEr7uXVlQrb++LsvIvMOnLLf1lC1QLffit5y8lsddL5w+b0oyqm1pDh3A5a3j/ra0jxk5d4Tah
AaVPSh/PK6spb83J0u6JUUtl4EwqAcjjS/WQxelQ7mhFz8llmWJS22oKf10I3wPnoTu07fIwe5Xq
k3DdeghoBFNd1Dl3rR7j/CKnVqCKQHfZuQR22UfDNVWcrCX0SI8/jKR7zEEtCucKGWGkb0cwnvll
R4Gg+2SnnEoV64iSHVifldSJ3Ols6Bz3gnhFUWUfFhPcICmlUyP8/sJgsRPnePmHOWyKuYJmPbR2
/+hrMdbo0YgLX+FvW71thO/4E0wf1DwEOVnQkmZdW8LR4bQbENdliKvRzyA+Gor+wjXZV8u4Rbi3
bGsqbheZ0UGK1N38otPmqc1ui1lz/MXk9kOIJeBKGGW+qsekYZe3XWdlXrednczBvliBO+J98Gi7
Br2O73Jn6X2RXOGEyRxI6pSfMVNOEEbNcqYh5fZZflbh1at38WiP13lK+XabTel0Zsb4K7aOJxKX
Ul2m9PM8VkB8ZW8DesdhMX9wOqO7IVBvcoMyiyxoDxZYIkK6YueTLjX1Y/DZmphKzkZY15Fu7uIh
MSDasIVLyL1GM4BEDkJc4jzMmlWTDNb03pwWAStpx99Q416b0icWocZzdomEvGvHjT75u7wkMyHZ
SWOqbftaB8rYf6TJXEZnWeNZ3+Jh+LosSfwxTuTX2JdgsjkmlI8jmpNd5EG5F3w8BIuEA7/Wc5fL
YjaKG2Wm/X5IlB/IRgIld5GPyk1Z2uWjqgpnq5Qzb0hMsFhfYU88dXG07N26oL0YT9E1nU9PBPrU
jg1Ynn6y7vwW8zmsX6W26UANivnAhNmg0xt/6LXM72VTtd6uhQJ6BYSifuybtot3PTQp6GRVCUlS
Kyf/vKyzZmtUTbHPm8h+rHKhgxRJ6sscVzmGucm6NCTNVLJWV/45x6ItcMbhG6QhyCeTYUBScvkI
b4U/NO1O6k59g65xRFKpsOb67QjVtsnjLIBVNUhotSVRsjVCzf68dbi43Uzx/RFqGDx3+vFNCI5o
2CpeynGzzLm64SvPxz8FmEn4AfsLfkL0wFcn3fdE/QR9JZNPuDX1r1QEpz1iIj+sBaRmV7rZnZYR
RDlAWP8sKhK0MhRqMQe3vWtE2ZcaUHG9sc26/mKKSF30hgk5OVIAAIKUou1FBIcoyGNB5T2dsNFa
hnmbcSy5GEY9fQKv734lrk7/nOvmeDXQUd7asqnPTUrZn2gKwAhgTQOJbGaiuXYiku5zFAfjOgmt
JwuqjGDbXq5f7clov9eDp6W7wklXQFLJkeW8ggNWB61Kp44e2FJTxHTHTIc5yzqC5TTN7OtCtsb3
JEk6QrkKfsMmK9zEC3L+3ICyHHMimaV9Xjq94W45wg8rf5vP90Up6+4vyaktCXIJweIrH154wD78
kuFM63Jn28lMO0sbG1gJeoa9vgx5v0lnTd7a9pR9x5Qr+Txw8tzXfYRKq45s84qWorqUM2IXMmDZ
0lxNbS+/50Y3pSTwKTa2BHZPT103867wUnJO6yXV1R8D3bRhQ6eQmIEMphrF8xgpFy5kNvPIWX8S
ZzIAAnWT7tIC08JZlu0IkZtRo9k7rQG2HYhlsD91bVF8ceUwBXlrtttCaI246XHkPtL1WwnNSJ3y
jdONSRGObKouWP2qcTc1SZKxlfPZeqIuAcIE7FnXgj5aFYJzKWy5U3LA+YBShkkUWEkJLCkf9vHg
0OLBHprlbNLUbj3GDgGkiNRgT21W0fK5avsqvzVqfWy3nCqinCXNd+BUBUrv42IONWFkuB2d3ow8
cNRNan4rkLNqVTDARs+iPY28fBLXeVI7NRRCjTdTwmROyhZWER9ce94Snkb0H05evvIY4YY5KvPL
2Yso6QRtP/m6vCsGqlbAuJGf+/1e9bJJP8dxbtUxeCWhaO/gEoLAtxmmpna6fcxerTrvAT6Vf7dN
Ow1Q3tBlEQFgN/QAH0nhpicUSgRcoIvUbGkiu8t6mfMcLA0ZFzj6vqc3MSC/5/J/lqBwBfexzUhi
8GUy2Z9tRTrs40sRWZNrI6QrYMg/wj+NJnlJWvEqKUDHsPZneA8X90dsRWJyQvTeC+9bo8Nq/tJL
YpOTTeVRgIOQk0fZ6PCJYDnuPvUJBQXvClKSmG5EBhqb0I+47Zs8XOi68bT45GV19t30+moA7VZ0
/VxdYg42NFIta9QfbYAYxyyjR7OzZersHAS0qXkh+r6Za/RR0LX4M00rbvZSgukzkA/W2xx11Bqd
MbN1lz4r5uynbKI8DL6dW84zFmZroMILo53dSDFikKzIMIHuNKIEAnetqtq7Wtj6ebtIK0gDgkAA
CqSH/df41s6dF9MK6UeWn6TXFx81VD/dxqgxxYGU493ZoYIpf4iKiBC6R2QX5rvaaf1kSzpYBSxu
AUp7j5Gpn5/V/xd+Gg93WEaHM+rT6VUtIjMANN9fZ/o8EydmlojI8G+GptSKx8wH6HXesIVzN2Yl
Z4vYzDGvQtURm95NHkmMmIaG/AeEoyhnabVKePh8R/ttZy7zQ5tq48QGQSugfnWcEKNMwvZTDgGh
26j0pu9k7U4zkZ/x2OgPHiBrezumVfWkIBCoTZsNHA2qRRs4jagMvBvbCdWe9YmdDz8AfK0VF3bU
RgWhLIn3+MegAu7LXvcQDRmNXxEjY9X1zppFSyBI7X6Bx29RsHQjI64DCoqpzQnVndubEuNuvyV3
rO8+I8lAzrEBC1omAVqTZmCDpBvonShu3cScvMuN1bAPv55oBALNM3N35+ZOcaHFwJJbBOGYPtD8
SciRgTH3Laxp7KQbjPNJiJ+CB+NCet+YaP7OGlk0WYBB3/q+IKRgbkT+fa+Rq9Ini9w7upzuZh72
lgxQz99laD5+aoiqKB5mMr7SWIbbrxwux+TezUq17rpMA95UIp0LZRH08J0l0pxDE0r6Qz2a0TXy
zfhHrHTuPGiMCRldtMK4lyWdNjIV40cPPtjdqIqES8BeR9faLWtWU5ecyAm45INO+dDd+lk9nusU
LdItKVLpX6Np4W+089Y6I54zQzap7MeGxNc9WZfis6NaHfQi+shEFQvOgXYBCOTZ842OSQ1vdN8O
mM2KCuG+nw7+cB7DD2OZrxZkqnEEqs0b/WKVbHAaDmTlzgYBIZCJN8QFgn6OB3Ng6YUzRxWmky6y
R1DdDZuCCoaZ2cv+Kjb0wduuIRvuHoGG/DDCAUEN3VVcJSoF96ulEg+0Kxvw20Zbd7yttwLb2FPP
6QZDvY9MhpySZMsHPUMRRrnkbimpAACjkNLZ5QPCv60pynS3NODNNrGNzA85Sym3AxSmsU0q8I0t
edydPX9xWS0GCEUkdG+LZvAeWluBlO6AYDYcCFKqQKVRX5tFZFx6CaGjyJeiudwoPfIvNS0xvs/Q
ji4m6IB3aAizAG2a8Q23Tl/R/3B9onbsNlMgHizs0/04Zy1BmF4X7fok9QrWX2WCYtIN4gQ6Z7Q/
aVEipxsqVzn8QqsuwU7IEk4mEWnzpkQgclOjfCEDcbRnDgW+gduiIcODvE89Sz7kALXHgO8muzr2
59vEVI233jfndjRHytCmUUc3HnC5zyBHyccZ+uKL2Zb1Z9WBLgQySu0RpScCrnhgyhfqS6xBgGFv
NWmBxs7jWvXYjlrqLl+ruNfOVcZLvVVp7t52fVdfdHaDB0W5+RV1AfdMi4QHsIraKtMgdr5LYzF3
kyXah0HNxnne1h0RuoNHONBciRJJT0WJx21b74w8iMrZLr7GxqkkfTesbGMoHnDxpltFcWurmOpW
0JjEObF90S+ruU7QLI76ZxKfps9+RMKDbHuBpdPOdyV5EX8jdxZb6DrdR4/tfqiT0fS9Rhn/mXST
2QbUxY3DivAZL5B3PSE+CCUIuM3k9d8QTnd3shdztPFIX9V5D5Y7cMgAX5VulSHfA1VxzGjNreci
muGfvhobQ/2VUezYehMHlaZOK0CpiV5/Ir3CeswSoHaBRVX/XMpKp0WHAjQ3zae5p/qvdrmkHqS+
84HKy2FLbx531WdOtIQ+PCirrS37tsuShlW+BWGGZko1+LIRL0xzVjb0GmiE1rfWjMRnDkdSX2gs
mLWYuoS8kqTMlnME5nP3MUqn0X4i1LfOz7IaHIdF4psSHRTVwbZGxeKVo7Kh14Zug6SS1BFbBIH6
wrbRE3MKs8FRYjrv54kq5sYxJntvWdXofXWqqmNRaWReTAXrmJ0Ie8s+D/0EXCYnjhHaWGi/kEmz
jUftNePR5qVBXm/ZSFQTWf8UjUby7JZGKwLCXStHkrTppKZxjopJEmBNc4M52NAGibN4Ec39YIJB
TPepOTlKfaq9MRqyLQ1ij3MfViYyjW6yrCZ7e9uOjudA95Rm3zbf+3wZIFXyp0iSQ8baYku2WWTC
ynAWYd/M/ICK9XollhMLvwiTeBrc5i/iHBYCh9MIWDCAl7pynemSZAAOzJeAj2GJBROx5+6wf789
d9jtpWtIHKuDdxZOOE06ejKHvbnUJo7Fhj31I6/l6m0qX4QfZe4XPHCtpi11olF52JNfR8TGTbNy
9Q7T8l0RA681GRTnvE7gl/hZvow4vKhqTBvik8WBOLF6RHCDmEieTtKMpuDLJf8RryH8Wa8Mg/b/
rv/UUy3x38RJ95wk+5+/+lCX/Ovdv+U6fVJ1W//dHf9dB38uEbW/ft3KUDj4C8CP5N7f9z/V/PCz
7YuX3xD/rNe/8//3f/xFZfgwS6gMTzXSq/VPi9n3vqYyrG7L/xmnGPTfadz/fP455z/+3/9Z/+5f
CAfX+peOPY6KD9tSmrirR/8XUd6z/kXlGMs1igCeq7tavf7NVzT/hWLOAA6nG/z3LqyG/8Y4wGfE
sG34JmH2jm39EV7xqJ1v0yJki0FQl457gsb30Xyqm45YhK4bQhb8ea/QugKZNpbtq5tx99KtfkcV
8TwKHWw+ArSxUSxwd17PWiIsR5QM5QDL2n+yO7wfFJOgD6lcnGAKHr6R9m8jre/PK82S1GpXjk4x
hJocOAk2VD3xoGZbYhT83fsXdSiPeh4KWYmHToYaEC8kz/X1UB6B3VZhGD01Oi3e6rWtgSgbW7jv
XUIHwvdlWLYQqDFPtl9G9hknpB9vPDobasF6V0HCGPZ6K15dqm6oCLsrHhiKHw4dWj8jl8qsTzy6
t0ZBfsHksG181Md4PX0sPW0RFalArentibVMdlECeuz9e/nGYwNZ+Z9Rjh4bZpRWj/KmD6l/apdZ
XCcXESWGranXxZ9fkPPsR3NQsNiodw9vW8U+GOtD1IWGiPzbwurcR4OEoBO6ozdum+M6Ls127Cj4
jI4uqHdH7CrS6kIJZutyrqfofvbZ9L5/29bvy6E2xMH1AXiI9QEtzpp88XoKsHXzxrXOF2IXUVQK
rG6DvMo7L7rCvYB7DY7aTfxtmQKTf3/kt67PQwmD4YFWN2b0w5FFprnQtrou7BH0w3SxJHJ8Z969
P8rv08Ll5rF0mmQjuoZ9rKaiZZY2pQG4LAIrWK87OpoRToCoXt3++VA6iyE2RYs3+lme9+ptgqzM
IVliLmj00r1YjN6leuyoGzB31fn7Q/1+71BHCmafINjA9o2jqxoGrZcSbn9Ysh5TM7b065S4srP/
3Sj64RMyOXxRZyhk6HateUYArX05xeWpa3nrCb2+lqNFEOBaYi1lyihEEG7R2JQBCZ3ZXlsM7cSU
e3MosoEwPmNLxO5+eEFpyT6+iWOGWuL5zE4M3E/ICrYZZ80/XiN4Qq+GOtrXDWBfVkdFHbLf987d
2F5CJzV+vv+ATl3P0ctLMbSR9eLXocxKL0wiKHvJqOnbljLAieV1/b4erhNcD7tUtHu8rhBODm8d
0z2aOQfWIVx3FcZdaaN36Uo0nOUTq2HxT6aeb/Lm6o6FD/foSSWozbPOc+uQtANtT9GnCnBa53/8
kDwkj6ix2UBZyJqOLqoBXsopxq1Cshc/9ViJd+Tbjfs/fEimjhgQuoIDq2fdIx3eubrLiAUgnSPs
PFCjjp50P0z8NftIKqc88ZR+Wxeex/I9dnxIOrHDHI6VLHls+rVehE3k5F+imHKoiOzs1BHiOY7q
YDYwDjpDqko2hy22kYfj1LbulQlS4xD7eXJDkzS9okA07mB5lVecoftbyqrTtWaOzVVT5MZtDjH5
LwrdC+UVDY4ehYHl2u2pRxOPmV3yBWgfK3OWl+/f+99m7fo7uenQ+9B9s1ge/s7IwDKQdmkR9tTz
v2J9t29owDWhFlvuVmTDnxED2dBB8F6pNtwUgch6jX56/TW1jBTLYOwWoaFrn2YxmnRX3F/BW/+j
QPiNh8ynzF3NZqR64CM4HIR4tcjORYPMKirU3i1J847soT9x656/IUfPeP1kCo6Jgj2iezSXigYj
GF7MPGx5TN8At5rz1tFMstMqy5NUZRDHBHJUAtlOOX02TaKTQXaID3yaSHYwWvno6bFxNc6Ne0V0
kXDRdg9oMujvrGV3o96PstZrpJODvH//uf9+i+BjeCjhLUegAHbXhfPVp9gw56Xmq5iHeTF7m5Ki
1pnSyOp5f5R1eTi8Q4ZhcsBCveYjvj/+nGgxaRBe0+PAptCNZIrOYz0CKZ7Rrl7SoVVX0Tj/dJek
e3x/YP23hZ/UbdgEPB8dVxp8g8PrMyXSac/pstClJzdtQLKbj/Yy299qqajljL1LpwrJ/XRPxGgO
mEbODWFKbR4vV9Lzee2irvW/5lTPv8aJM9MKtFtsxCeWo99fP84W7O8sDBAcQJ2j7xPIHX2k404T
CUTCFtvOVztByFN15UzwstmfGO6t54GFyqXHwPZc2EfLeeFjd1WC4OacniRpZvaqd+RQEDhdGoVO
Lq2vSNmcUM5O9fH9J/LWhGMisItlrw5k6ehlSUiLn+EjZ+EUOfWuw+ITAGnMw/dHWQ/6xzOOM7Dr
spMF3YK55vC50+1GA4pcNsQWRKWyEJS6QGFPD207WRduqsyLedYxziZJFNRLbOHeGiKLaNduOkcK
6p+9/4PeuGyOjdQlViQkn9GjpSitF6xw0knDthQ5kx88uAJXeOK5vjUKz5PNOxIFi/9weNVqmaeF
FMw07BONbphRyp2e0Tj982t5PcrRI9RTWNySz0U4zi4+Nr7nG1IUTxJ133h1eXOxBCEgg9v/nAT5
ammKaqvxSO5Jwnkob71KmI8J8ScljjS7KTapcAZjm8xVjUiyNPR7IzK0zw3+mmrvIQY/T+mKr//R
N34YvFR/AygB+v3ndwICMnUlFlCcGkf3u6vBBsYIXMOMbscZmsflzipAa78/yls3gjeFqWxRFmD+
HD7VvCG0N0uXNEyR8F/Q3FsFC9QG2LkPJx7t+locLdTkbntggSjRgmo8uiAgBq2BYzYJqa78PWXu
bZta2abo3I9w2vaZZ3x//9KOvCDrPgCUGfkPFKug7FF+Pry2xNPhjkxVEmodLfSyTwkISuGLbBuO
8Le6voyhpojRnlBHk7YRV3tyEZM7HqX91/s/5fe7vK6EgmBR6u1UCI9+iW6APUQLlNAEKZYPjpfp
W6A5ZNmnTnliMfh9tT8c6ugu14vZJdnAUEgeUBAh+Diz9X4Op9RHjts31v9yvOMX1moH0QAcCcVc
5XsHJNqPFKVygCNv2uDlNk987tcJeTiLeKrr3s7BvskH5mg8KuGq80WdhGYS6WdNLhDDkwIfJ0hZ
Bp3kGIIdR1fiq4g670uRRfrf7z/Lt6YVt3iNAWWTCS1oXShfrR2JmZMYqTOP48Zo7iFdkmNNQRkJ
TmRejjzlHVLQIixmK7/w44YOpZf4K1/l/P0f8takIrfaRKa91qeOMYIJiZl+XKgknBAA0ToTZIEO
vdrEDq25fzAUQ/BKUSjl+Hl4ydE00OKs4yRUys6DZUb7lc+zFxAwMZ9YJd6av5j8LLZWvC98ZQ+H
IgSEHiH9qbARSXKBMXzcoVKOdtmcaqsIPzsxn37/rJl8CdaIJOrZLIRH70s+ACBBxxSH+YKesFKD
/rdwq+pEVer3tY9RuBqqzIYFQuzoqgjzkl3biDgUdTT8BZbf2PQ4+PeGSyoHeDdIhir745IvbwcS
YGQS7MdoYB0NGlN7YatZxSGoWfm41P14n6ABPLEAvLEdQo0l2N9TdCNK6njXpaH8mjCFxeFSWCVQ
gXx+inWrvZgzM7oxxsa9gLlBrGhlSGpKGVoxJD13ROqUZCPTxn1/qurrAnC8QDBxLOy3lN3Ynx1O
oKRZWECyklvNIfw2Zwf3qUoWjS8oomB8UuaDQMWiNlAHmp91hipXlGT4ocTKriXpz+dmBY/lxK96
a5Y5hAVQGecAzHb88EeVQh+1VGviUEnf/InHaAhK0lBOlgTWF/G3i18t3j6bQbaDR+PMI8xnB+pt
2NOV+l4b0t8VSiFPg4xyKXunPp8Bk5xjOdd2spTyfpnm6dRO8dgCvX54TQ77HtENBv2g50f0aoVk
Lvh9RKDFHsU3qsJRWQQIV6ipkqJF4tx5lID9fNstWXYDYwHLTurXn9+fB2/ccUoOIPahEpMD5R3d
icFlyZKWh4wK/8+95gl75/m5OjH51z/l6H7TwGNpxb/LxR5vMdbXLnGqUdvHS/eJqLH2Ok1KQOn2
xPrlP75/SW8NBlXRYWVcP4HHi4iZSnMh80/bk1HT7zmSujv2E/adXVTeJat+/vD+eG/dwhWtzXJl
4VA+3vEnPkyCvui5ONNfsA/kY6Clbn79D0ahc2pb6z2Ex3D4aiC7ZOOE+WPv9jXmRQcVKTGbp8o1
3hsPyqS7x77B4f04hm0iXlV9t3CQyLrFuu7k2F023eyHA+KP7y726zOUH0MYSVJq3r++N5Z+6/XI
R3s/2ivJohqub1B2dhdD3yTefl11RNwGPaFkl/TW0z+/qWszCeABJ7WVMHF4U9PM7NqMyvdeT8op
FAOrfgZuInz/0t7YgTAZaXxwgTzBZ6brq/c8zR19tNXk7/XSKYJJLXFg16QZo6rLgj8fiu8Y1TyX
KcIZ4vCChkjBJcSZsE+Swfvojc1yOcbWcoE/4xTq8wjM+nxuYJODfJSKG+dDa73sV5eF3F6oRRX+
3lEmWn2nTsqdHpEAW6WTeDL1EQNUJtIfwJyKJZggBj6hlddvjEXkoevkw3bmw3vX9ia6dnDOCvUU
q2HQDgtB0xWkv7nvxxPAgufe+9FS5GF4h5xFzCKlwqOTnOBkQ7pq6u/tvJA3FmTBKFx0U3kpuVJ9
WTIBetyVlDTnB6BJq4pdJOlTDqflwcjt6C7BYIzeUBcLCGSeu9w4Vm1W8FRx8t398eMkdoKDJzIq
XN7HjQxipOKMNBlv3wuFodIFpJewOah98mtKZ/cPBqMlSP2LBgNw68PnKUZcyQqd795r0+mWr0V7
bhjTeN1MS3TiKbzxRqzngv8e6uir0+R+72h67+21AWCxL9FRz6tu2IUsfWJLcWqoo93dPIwRPOTO
2ye5136ociXOXLo1V03SjyeGeuNDgE2dxjRd1RUacfTyaZR9BgBF3r6zuyXQEm/Z+djL/tEopH4Q
MuQLjAWHj6lg+DlT3DvK9/3Gx8wO5BlSw/uT4Y3zI9fyn1GOblvu2YuYigbs5dA0n1Z/Z9hHmnUF
oRkmRWeutleV2oHonZIkUKyTJ74Hb95MNoH2unLSylv3r69Wl9HFOYpskymiyMiFCDLDeh9P8VLe
HIWtl0P7w7JJUDocZVn8XE9zyZzXUz3krwgLwU91Yvvz9igUXNn20wMXR2uON2dzhC3Pw6mEejOL
ZL7XYdufaIK8OdM5aq89kPWotv6KV3esp4zDiZPFIm167LaJVnwaNc8OWxmdKrqdGmr9318NVSuS
/GKHl6rJu/JSZ58dAntbgNvKcvv+RHxjX8B2x6AdRuouPaSjoSw3ggTa81I5w1DsF7doMI+XROqZ
7RCaYpLBABjwz7/YkICev9mc2Gi6Hl6f4QA5R2vk7QexokO6/+LszHrlxLk1/IcOEvNwC1WwpyQ7
namTG5ShwzyDDfz67yHnposqbbT7pluKlLhs7OXltd4hHx7mBTUNBESd83+Yn2k72FwAquTDXQ6F
R+JY1AK9w0wK66FbsuwBzoJ2h7K54WfwfB9FnbZfXh50ixH7S9DbeqFsfPRS7F0MEZOGsS/w9zAX
skXADbLxPCaKhU5BgksZ+snZQcS/PSImTY7F8w6Zqctptr3nCLQY3LDNUe2tkBUIdVdpz2hyw23F
+vr14cPbwMBEDvpOCJhdjicKa23VkYM9bqKJUwZ9x2rkkUfFjVmxJdHpArKITYm3yx9NguGiCkbR
1EKcZaK6p00mGBiSpnzsvOnoMrtVRGBAzgL4ch5S+4Q1B4ndCxYZWLGZo6yh6MN7PQFFH9roY32d
SmKl2WITnAytHbbZ1lqTaOQ/1kWi3yvkLge30Y1I4NFdp9i1wctAKFyus6FOwL3x+cU1Lc5OCBgh
TanGXWh63n/5pKTom2S+gb3TXhPNBK3ZF6gHhW3RZ++FhMuDeoV7UC68Eat5CLhk6giwcZvtLj5b
aSTufaYTYjXZnic1r07ZNKQH1+vNUQCy8W5kHLbJ5bIl0zrkcc4oLThrtFGm7yuehQdR7NYguF0h
ZUZ1/xoxUjibxVOlOWE25OvZWErX7y3zCKd0cxSdCM2znsf0XrYKUqyelaV0QoQIUYjUG9eXLqKu
L0esW/sMWArdY5PEnTN9uWCGppS9nQ4OGniLe4dbrPYQK2n1niu9P71+KCBXoIS2Np65f8+vCYwQ
ic5v2DvwQewEF16FlwhKPap58IVuzYoeD29Pes8gF3ZJTpFqwlnnxAmBLrSntRyruxadAryd5VFC
d6sev9lgU6MgWPGW2CUhCCQhjgXeI9R66z4rFCjGjXKmWv03PLUEERPnU+25U9DVKjFj0L/Jsfvx
+pUl7TfYKCRB9AYuP2Issxi+qWcTvaY6bCyX8l5h1ue+8+TBR9xms7vhtlRIs7hwOMR70I81w8io
1MUOh1ZXHpPG0qFuoDWPvoD2xsJ5FnsgJL9QfxLv3W5I/sP1Q78BtCPNb+o1uyiSeGOhcPRsbN1K
tGjNegwEsfIg+F5XEJGM23p3FLlsKuZ7cG+jePWCDqyNYL1n+m6JODU3qjO9waKwObVDbJ97PHE+
TdIUYYbswzOeP/p88DOuIsAmXEclYEuiLYpuu8+6dpo+F/Nkh6OrVo+mnZUPtlC/vLx39lctXnlU
zcHBAABmD+8z9WTxZOt2QkSO2zVvBvLpYBzr7kui6clfNaWxoyLx/mz+GZDyuIc4FxDM/TurtZKC
njZUAbtHCyEvyuRkwzTZvMaH88tz23bDvzcrlTuSMIfEiEiAmqJ+eS48qM6Wjp4QPWxz+U3t8Neq
tu2p6pPuDlWy5G5eh/n7y2Pup/dnTJdrmMSFgfdnMXUQJ0HQBS+Vskf+LZmRbUwbF+UR+FAvD7X/
dBSISN7xHuTcb4nSLkuy3FxJjNru0NkhUSg1pjY1qnni2Tr6io16zMvj7c/+Nh7lZhAugAr5/+7w
6VmzVEJMHZ4IxoDok77eiyTvyGuzYj5rqcx92rz2/cyV8kgbODUPJrw/EH9+ADUAndPAqdxfiZ2X
l25sI3+xjJtqokXs9StEWbKDg3e9b7Cmo3iOZOkG7XJ2B8+dNPJfHeKF5+JwDkVWFz9nW2yw+KbO
7l3k0U8VWMfo5fW93joMCxlnY+xwo+yBPThGgjKjbRAVovxWui5m5G33cdWcIx7NjXWkmgEpiDYJ
oLV9em20rlQ6bWmimWzvvursxl+wK7t79XTgEgC5pE/OU2jfSl1RILRb0TcRoEwJqzlW7ulX1Ce1
VorDdHk7ypdHHegdsXL7YAh97puNdRcb3lSnVdTW8AcC/Niz7r05UXI8g2KJh6DGtD0+F+kMLVmK
duh8je/6buvXUQeP5fqDg1uKYFHhBeOqrZtR2xotMjklImzqAHHWR1cCH1lM1X+h6NMA9IMjPT6u
Nr50Jw95ADtAKUb7RRkn+yirfr5fIP6ekdns3xW57A00RYzBDNOyr6tIIkuQAMEoRXOntKvxWR2R
YIwGa+kDhYTwtCDZ860zeMICejaQFbA79TuCVuU/ymKqy8kZUdoK3N5Tf6RQK7XzWE7xnalYa3fG
7AVbdVE41IZ1iJm+WfdOdhBer7cRa+5tvTYPfgWd+cvwitNm78VLXkepUg2+6cBLByV5RLS5jnIu
LUvH4QVCONX3cFq1WdQMiGoVdcmUnzwNUitdt0iaOL8PSnzkBHdrUpt5GOLYVCpoYlxOakaMsah5
+UG7FF5AJwDP+WI+wgjfmBSPE5TWodXD3NtD21m6fK2wkIsmu/hiV6uBLIp5h8IoYlZofZ5ePok3
5sTJonJFuYeMeA9agfy4WT3qTYQF6/reGJsllJ76Wrzt9uBC4Ju8iYIfRIHtV/yreGXGuFlp6DlE
SDGYTwi3zZ8hKXcHd8B1kGQU3uqqxq0O+nV36aH9tfQlrhVRjlpGCDWKErcmzGiujOHgGri1bHQf
QaahnrK9kS4nlKtWVxQoSESi7Sd8UtuMBv60hq//OOxuoBKUY2FC7SakUNy2oCLD35BSC/R2HWEi
KEdtwFsbjm4HKNwNZYdh7uVcvLkh9LZeHcmic/9Ol0E740yEzgJOmEHvdPHBu/LW2lFe9Larmi74
3jitnLSqwImmjia8h0LXUdKgSpX/cFjZCFQTYC9uVJtdBJqnFoVUuSlQAjpCqKEE0G83zuu33Na3
Ic8iDlEl2n0hILiofGQGtkJSVHc8OqrzyrKBRB29g6GuXh4cos2Zl+c+3Sl4C7vXZFuOWYUHbBNR
vR99N3dBLxtf6Bz/wDjld4XLbTrVH5rFe8Ty55Vd2z9jQ4SBNAJGEEL65R6RfVxKig1N5E3JEuQa
SmQpqoEHU7xxgPnnoY2AduK+tnYBVicsDjFyMpHXDCCFRwJsPpTvM9wTTy+frOt81SWNo9KA8Q/N
Pme3lt7a2QosiSYCEJOGcTdZPqoOUxSXQ/7WWBM9aAB+3IEHTf7qSnM4yH9uHAHSOYYGUk1pbU/R
sLi0WuSBmshp0A/pFd0KaZCOB8t542CzI7mCAelq5Ie7ScJARHRLQF9KR2t4zlcF9He2mrh2SpIG
RFZUcTDidXYM+INqs87TmJqRZVxuk0KrcJgkDkflsHSPdjMhd5M05ptey7EWJw3SfeAOXX8QjW8e
DaqzHmHfgpGyzyetORlqZFUIYTOKN/GUKZ8S9L4e3F43f86NmSGilRrPY1b3Dzrp+ecJ+M/Bj7gx
dwDuJM08Djip+8drhuC1NiGcF2mjpzzkc16+MVXK34M1QizNdfEGqMAR+ODGRgK8t90O6DVxbHYn
Bib82MuWDKgHUnaHaoaHBFIyvn67WkRrykg8JmHO7GJpRrR2rUqvIrVbkvdr2uLCRrnh/PKZ3O6Z
XZ5OOR92FHuV77jfrqnj1FNdyiqKuzF7h7ab/g7yZ32ace06ISUoUdVNFdxXp+QgGtyIOxZv5Q2T
jZEqlLXLbTtWk56jolNFVat3SOWmpl8YSxMihy8PHspXIEAiKSwQxBjYqPRK9n0g/hRUkWyrSLHt
n7wznixlfDNm3ikv+2d9FHe2rNC1n9x77MNPhZKfOyO569vmy8urfWPnUKamBEphcoOH7crhSFbi
BcKlBb26JwJWKMSPRbG+fufA3aXEsj1f7asKqJHDKSqTFcKhqaHbWxhWmNjDEQj4RqBjMXlxbOBn
Cjv7QDcjRj9UIJvNqUGGvy6VewUwWhqXie+4ymv75HzCjV7HTiW74B7eLR0il9qE+FURZX2roilV
919NIdcDb5wb8WR7QcHk4sb1+FCXm7LCaQmnLow2La+Yv6UoXJ6XVfTYmObeA3I12gMGmtoRQ/RP
y3p3ConcG1wWQQZgwbvJpauXo49v5BFA1UYi541eewWP584p7THK80Se42rR32MDrp1gKtCGVvoy
lINpBwryiUHCgzWy4s45SEGuGnEs++bXAfaau4xUYPeVF6Xkxk5JrhosRv1ciR1e3chJgnl5ck38
SWJsRHU1eeek1VNeS4zpXN3PrfnXq0+Otzm9QD0ms7xqj2MEZAqrg7Wm2KP2MOGtFi7LJA6i4Y3z
uT0ybfp8W0Vtj2xBk2qerFrJI7MDHVcadv8Qj9bPl6dyI/BR3t0+NRjprZJ8uceGunRbE4XiKF5F
e5pT5Na9YZOc9KaDkW4cUfo7bGRalhyefcZjzIBykW3LIxufPeT0iW+Dg1yYT+a/flmT4ugxeNV8
YbtAotKAZbi0lnho7Ocmi1JkcOFcdKQeLGPGF7dKlOyDHJFlb725PCkYzZyG0vX8eVlSTPCaPEBf
vDrYubc+JVo6G8vYItnbY1G2TGnW4iqPNBX1wRXx3kAB53kA5L/1LdGJQrSJHgiiPrvj4TppUqaN
msPHbZJwqkR3QloeRJ9Zqweh6XpCkBjJsrabmgewsYsR6pKa0omBgMDMUu7NeP4xSFO9f3lv3kjq
GIV3AFsTDCeIx8sPuCAWlo/4q0WoMK5fRO/ZX7vcwqlPU/r3WEhrGOKaLvdJrz84tRqfNLd4bbeQ
tIrfQBHL2Di8xv6A8B4qdYwLCYH2moSzLtB2a60BYwYksV+e761F3TyPTICd7Nw9zmCSxaQOHjoA
+A6km910cSLNfP3LAwAbqY4LBR+q0h4A77XoeHVej64Zfo53ViXF2xIC2MFevDUXkhvYz6DyoHrs
zp6ZFCzpKqEatbjJCFD/Md7RB6nU9YZH3uRfg2wX6L+KSqm+ZGmxMEiR5YhI5m4RISybBjR2j6g4
N4fiVUPPiFIjBnGXQ9XJOjVOL8pIJCpCmXYXhzEgR3/C6uZgVteBklkBJSH2b+FiHyxWoCSLapd8
oL6tH4Z2RCE8bSo1KKe+TdHuRH7u5Y13nWgwIncM1QXye9Byl5PLkQ73kHgsI6sbjDcOdf/AWqRz
6t1GDzYJkVDkxusLJwy6of+26hm1x10IKYp8kyVGQdoWmXwQjZH5DjQCLgUEPV+e343NCA2CDU9M
hHSkb++Of+0Td5ZirWuviJaskm/KSre/F52jvL4kCKdja4PRviSt32vuOChsqmpvMIyly7f60Axf
xzqpDqLijY/FieJWI9m1eW/uNj1ZLhcMhIcob8okSNtOu+8yVZsDyL/aG4nOO8rEjnsAJbs5qsXl
AjYU5PleExDu3mQv3VJECRyqsDOx1NNGJBZxaVHDJjHzz/bqWdHrvxtzpAVkIkd4JZZBOVTfqiRF
NLaauMu8MUa+PXutjBYRXqMRRQUPzAJp9m73s5TIFTdjEcm1S57mNi4rv7FEcxARt9v3Mq2+HGaL
MP/ahMuY2uaMGl1kjW5+b5N3OWB6q5+onxShlw12VOYeSPwFV48HzFrNg0Nw4wtyeznGBuvlMbbv
PQ+1vsRpF+fRWpvjW4EUVTCjtR3MYtJPAmH5e6Wqks8vf8EbKTt9RGu7v2nKYpK4uweyYanytus2
pxmsSs9cNN7brO0dnmaD8Vu6bv9T9KrzSHtO4BKUz3epouiRDRfvDUYz8cGOuhHG6Uj9wUKaZId7
mFFF7MSpsc0jCNjYrCh5ea4XTT11qZEenNMbQQehiU1/g83La2UXdCo3xrYCV5OIjT3ivdYVqPJP
R222WxNCIJRCJlBAeLa7FMnMVOyO4AdGMXqpkbGiZo3duPvGsORRW+rmhLaWLfwNngx70KyDkrnW
WQyVdt63xHbrBzVLj8hBt3Yp0AiaN9yBGqnf5SmZ5hSihKvnkeHGGdDmbj639ZI8memiBGli2/fg
EY9eCrdmRskSBRtqwhQPdouYxxVWZywbFPhY+tTY5F+zaLpPL5+FG/c6vSku2Q1fD9BlF2cQ4IpN
3CaRZLEy+a5Ikv65zmNUOKbaGwOM0q2DiHNrWmwJhBrI96i8bBHpXxEnX7p2FEnPQ15r3MhSzCFU
FvVIP+9Wlr4hQ03aUxuba69RWSpqJRCjziOvxNZMTeV8LystezLaqXhOEojFJDLlfTOO2Xdsg6j/
pNXaHOTON84BS4sSGDpOfxTBLucKoQwo7poQZ9zV/OzhpuB3KvIKfSyOIP83lpXDhpMs0AVwyPta
6CQnObvVkkV1o9bfvcxkdw7e6zyYN4oXUBpwXaTQMLPJOS8nlOuI9GOPiKSJon3rcIg7Gx18+pe3
5K1VA+zB05i9D+NjPwi6eklRp1k0F4kSUGYSaPHjo1Ppxnj6D0OR79kYmVGm318/1Spru2+dNNJS
5etmyXPKpP6sKHn8H3YC9dUN846cmrsvInP7tWLBAzFqHBtb0gUddQPLSB903hGN4NZOYDJbKWhD
4u2rjrg76dD/dZRaTPwL4AfVIT6KR2bgNxIHJJIAxTo0gQmJ26/49zHuLVHptZtFNKUQNwDVH2d4
8xT2cIZsMJ/lYjt4q4LGWH2JF7kNnkOxDnguV8GLtw/tuK3NAEjX23sOo4vsYPTH+ULvsXmXCZy8
BMhSHwy0c6qqOn5t2XgbD7j5VuqDL6HvQrI3YkKhxTjUCcepQk+VGHqaY3Kw/68+IAkkaSXqn5s8
F6pJl0tr2sjM8uDOIs2TPztlEidV6+ODxOvPb73I/LZR4A9QhqLuxe11OYo695Q0sy7DogZRCn/J
BgAKCqJsZToYf7mZV7y1ZR6fdLPHWi3Xpsyver164+iI4SXDUFSBp4kpXAesFssObdLeQA5+Bk4Y
lpaiIMyfWkGKG7YSOEa3PCtLZh8kcleRYpsD0ABuLt5rvAAu51Chf9jrIytlpuMwnLquxqCjwQ8+
82cS2oNg8edFdrlkBgW7P0hw7i7cTC+HMzOzyMFjox+i6ygRJEuXn138X+YHrIzd+GFwZGNisjCD
e4/n7le/Lslbr5EN+irYYflurLkPUIvrX6ltKFGz6HPlD7iqvslqB6PuwsTJa4qzN80qHdClEy4r
8FaD2ljN+3HM3agWan9XSdO472LlO5DfI9b39d5jihuKmOz4j3ze5RQzTa2x5ySkV01pvV2KIfcL
s80OztGfD7NfSdSbyTdQPWNNd1vczo1Ew4w4jWI987A70kO11f9KuxFUtvd5wAAUttczenHo3Vdm
yKv43jNL4cd1H6T18jzX4iOWL44vVan6vezDrpwMf0FUpjHmg9LH9ZpQkaJiZAFHImXeE5agJ3uK
SecrNPFewhGmMSuMo6ZJOdhf19GMcbYHAGgGKIh7fltSIOwA2d0N8bI2PmROXv9oKENXNI7L6q8V
NODBgLcmtnEO6LQBTXL3xe9icOYeAwE3jPFluvdy3l3GnJavTfhIvrbWu0d9io6BvTs1lpe5AtQa
fI22l/f49GWnTQ/uv8wF4AIJ+lYN2L8DbKMZ17ZiLvm4pG8StZN+WxXZwfPpOuDwqoHjRJWDbItz
cnk8rGEszQwsfZho8KlOrV6qhZ8O+AD5GLkcASVujYZEDCcEyBDFt23D/OuOTV29EYWEJDF2LZ4a
+NkIt/mnBptxsHg3dt6WO1LWQ/hr66dfDjQaydikg2uHdZIsj7IrefAbDi8dYclP3WIfRZnb49Gk
2qB3G1vucjzsI8eqI6cLK4gu3+SE+KRdIYw0IkZ5lo1mfX45zbux0TdOGlhMsgRgxLtwsxb1qKF1
ZYeuPuqPcWrlZypUc/jyKDc/F4kXEEkXucP9qxd6uYek1zYrA+BMChzjbjCwfLIW+4igf2sBufkI
0xvIC3mHywU0Fhc5PmOF7UGt+WFdO+OdmAHork9Wn7cHm/569TZJPZTY6CtvaLzd1xozq2mMODPC
Xl9sP+1xRR+lYpxfu3pbEwqmDqVXSiF7YFyTW+vMMHrodt6P1S60wAL1EfbqVB5UDW/NZ9MjIxfn
GgfGeLl4YydK4o+uhz3O6ADzrelUJWX86rDHfMB9kobzmcBxXI6yGIkqk8TQacLmuZ8Vk/ZJGbTp
46tXjViHCAyVSIq8ezV6DKa7tImlHrYLkoCopGRh3lrqh0G34oOhbiwbqAJUsehbcg3u4QWriUBw
4846WX53PwjTepwq50gc7+YgfBzA99qWgewi0YyhFLK9DGKX9UJvwXEfMqkc9bSuC4Bb3rG1eyk8
0tra195rUaJ7WlVauOIW/LFPRxAZXC1j+h7nLZE/a7EcBr9Q2wLKVly3qt/CME7u+6QsM+qSMm3o
yFriKDBeT5/9SN6/XS5UQ/eBUU2qUWZwOUIzsYt/SvCGdL/V7qBPeh09KNKT8lP3oYx9xYrxqqUa
SqtWWWS6ea67IL2elE8ixVzNqsr+4GTfHA5mI33ZTd97j+VW8SdOQW2oIQdmva9bUw8zG72iBHto
H3u0I63Sq0Vk5bZ0g0yKdaRed3nyRJyZvVmbGEEJ2/NBs9dndTVfDe5hFJQiYL5AduMFshulVVdE
2SbXCocl+2WK0Qn6YTFh0I8/FcWqDl66t+ZESQTylG1Q5NmjBuY2y4euV61wbs0yQJm9PSeeUR5E
+qsvxZzoECEEAGp4K8dfrhx+93bWKqYZeqmdRLNHz8EUq7wfWiwlWzM9kqb8s0gX74CNg0pqszHZ
8Qra20jJdlYMbI7N0ASUuZzXbtLwHOwr3CFUMc2hW2vLL7ogSvrAkesgNi659tC5Q7H6VTkn1BbM
TJtPo2xQbRIjbsWRsIb6dyOdwvIxmoYa38eteOQa6fB0x9xUfMCyVP3kDIhwnoW2PdlqSxO1j6lw
cbCgf2RxryZIlsM23JyG1F08yya6YBMiqWHexTRm21WMMaYhQ9kHa2dC0DHNtk2p9OuIug9riZdX
1yfyMw4cOGGnimt+ElXrfCqBNGm+m8pRO5eNphjcjl0z+pPEUtsvZbsc9Q23tHz/y3kLglWH8AE/
aXfrTzlfLtc6MyTmzV9qcBXnpVawXm3hB6KV5D7NkHkOqhLXgZkNYSD7ByiFhxYwi8sdOM3uqjoJ
T75kTcu3zSK8Rw+5jUe3dMVd2uEb4Rd2I0/4OOKhuzEbQ2qrzVuzyeMfwrCng5fqjXNHrQjIGZQ6
mgt7pYEESQfcMyHme3Vqvl2QXvLVchlemyswa/5xZEYoVV/DOahAjvjKjAhhjObyZMrWpjDo6K+P
IbQukPlGkYike0/7xpnNrNylNMNpNfLTggVHYKvZEbv8RgwBHbaFxc2sBLD15RfMqSGp2ewa4TwM
iRsgp6aAnFXUD+O8GE+ycM2/Xk6Bbnwivg0EKvQ6IUDtASpz4SxaaZCeKnRl8axsONWj1x8s3o3j
4Oo6gNGNAsDFuU37X28xWZuT2k2qHpqbmLenMc4ZfTXtFEvSFT8j5mOhao+fX57c9jLZnUJ0Dtgb
KtRj3uq71bT5XEhsYndqa3Pi43JYfszl7Jy1dnGpD8bTuXFj9X3sLr9fHnj7h68H3jpP8DpY290L
o9McpMoNQZKsT8N5FNX0tkCO/n6ZbO3gjF2XIim8k7q6lMcJlbxEL9c2a72K2a9auJGO/H6JxzZA
b21g1jNO5qeY+uXP1MytE1hs90zHfzrbuZPj1b024xkBOUzeGzinY18tQM67/qFMUpxenBFxX4Xu
ozc12WPH0cA1XceoZyl79SB03diG3Jigb4kWICH2XDIPKS6VT6OFntXbdwqukjhZomz38me5OQpa
IZAKN8TPXmRlqEyVahTGtYrdv+uH2Hke41w72HTbXt59exhxBF8I71wAe/5iM1AYntVJCzNlJdRm
4ofXVjraYuJ+2Vx1/8OUyHYduqvUOfaI7zoz0ikeWi0csT3x1dFw7osVO6qXR/lDp91PikSDlxIB
cLNSutxkNU5AfTm3aqjWVm0FcM37r9iIUV6lquT+UIoq/dykep4Fs4FoG3XZGQvJUlDwxZZzUuE7
utrwuzPmuPV7RD7/MZxh/S7jXhS4tBaZeYbn0Gc40JpWGfTgp7MIdTturNKc1hZ5bc/+blWt551M
Y0HEjP9AY24MTWQ8L2Kj9rPcrL9VMnZ/eXRI/9F43X8Upis/zaOSmcCfDPMrRg3F7MOXt76YyQAv
AG4LbrMqVDxQq7oLFLA0E3UOKoRtsdYWqhtgYEKbCdJm86HMZPE16bs5CXCA1QWaWc3aB1rrzvXG
hCmxGbezxTr/n9s4TuoOtRaKuMxt304A//pq49Y/Dj7N1XYDE0ts5dODiqUPffllPLdsV0Bkaqjx
fjjrc9n6s5K12EHNRypN1zQHdhnyERBiOKLuVajB5Rvr3rVbw5RnXhfwol3vKUjUXLhVlfX3c58L
JSiMNJ9O5ZTYn7EaaX/ojawep6yOp2ApJdVms6ibn69ehU16mkbW9h5F3fVyFea5a/MGPhLU6U4P
PJiOeEkbmq+33VEj4zq2I2u02X6AVSK+7x8TWjskXm+la9jHmjyjjWuGiupKsJfiaMGvr02G2koT
XGJbTrc7dRNOvqPbWAsamzEvaq2L2/faai7Qu81EeUacC9OdZDEQq3p5Oa8DJVkIgm00XUm+6bxe
Lqc1WmUam/MSLtJbH4om/u1ZUj1ICq4XEjkL+iWYFEB/xKzvchAbRyDh6iWDUHAmMx0nJEAbd6Ck
aR2REK8n9Cc13u7jTcZsP6GJuojU8nYJs0b0QTKZ3rtUpuWv1y4biaGD+jOdRxBJ+zRHy8TSGEs9
h70w36A2YRe+NxAFXv11kG7h0YfjDY4GKGVeLly+TIpoNVWGKnhLumPAgmp1OdJIu77HaJ6C8gVf
RuKLA+3lKO46DjiyNTL04OG/qfK0eu4rr3zQYssIu8Y1DgD1N14vWzecZtEGduds7Xb7mnXGalmJ
DKWJVrsl0seqF5WvGfNnBbKK79YdruHI8PjW6nxIqvx9bo9PU/9aHXvLgQO0YduMLSO5+h39KFZe
kfoIUyyXd7JFdLdGTeLVH5FRoDfRx2PGvG4vl7fQAZ0khhxDQIxgjnucsssECdCXd+TVGSNSk4hQ
IOD1RdVxV7tvnLnEI1IgEhVL8SYv0QElZljROGdl8PJQV0cM7Xv6H9z3fygu+/LHOI9tsoqyCrvR
GYI+rbPnYc7kwRH7/77aZSpCbEKtBQ106It04S8Xrl0xYp41bwjjRhbeXeeNi3KuTG0tzvisz99M
q0MERG0So/Ht0bM/i8zNVYKntFHP6IY4PqXNXGonYVW57iPIrZh+Nhpd5mua1NLz7LWWfuaxMJvn
1Jq7j7O3NmkgcVvPERpBFucOd1FK+F3lzV2YlAPKFBZS5ee6jBfjbpVpWwTzQPfJJ0sse592WJ4E
WUwf4G1bVXglLWvp5EFl6cnf3SJcJWhdkbonr27dJzDAiXlnJx1QfqdvPL8tpP5RnaYu8ZHsVHi1
xHkizsLuq+IcJ1X23kYFpKLdnbhj8Mf74RRPaqL6hs5b0kd/qf+n7bW4PBnaYrd+EevV353dlx/h
7ZTvhZvYv7p4Uj6ACKYl1ymt9sHpNO3LZEwu5My2NqoAq7+u9ruhsWxIGbp8Y5aaDlvDmr13Nacw
9r3Cya1gWdh14ZB2JaLjjrI2TxUSYmBa1gZim8iUKQHx4FK96VrXy95SrKlUtAgd8YGrTtd8nDHU
T51wyywoWhzsER1aqwrjeKuK/cxA6Cjq7DatoHPqcX4Ci6H9hdl9ZpxlqQ/tXZX202fDSo3vVM5G
5JE20Zast8VbW1HS0ncTbAQ+xVk7PGbpqq/nzvRkujFEGyMamWwduGphn3J3rlzftBLzt9fHtkVR
zVrA9ZppYuAjuGjvhCQt84tMqp9NZFf6kHdL4p3ZKf37slFEg+uGhsGatuojVWI79UbfWXLlbuhA
f/iIvioxmeG6fC2GomPRcKlv/HRSFvz22oHCjfBa7v0so5VfNlbaBrhsNzR4kvWHSLolpd7l8rKT
azE8USVejbAdhPFRCK+ceK2p6Uh+kEgvsPVZtzHgm9LftdGYT7ols2fQGgi5KKWbPZe8Wf9yk64s
g9JzanEaO5fOpZpr7c9+lfibTU5JEJyUIW4C7lmJ5cBkiIcmLawfBUAs4AQ0QJhP5a3mOcmT5Xfb
F9YHXQrbwXJBpzi5jPYiT9KhHBBgpkznBWuslHSmcaf1DmTjUAXxmKjPwlaQqbABSQV6lVK0nWUa
z37lujNgwzxrf+uNFX+Db9x9rV0Yxv4gXeP9QNfPCHSPUhMyPFr/ZrDfOSJ56rI2/ijbTvntlvNQ
BJ2YhjpAjdn5R5pz/xV/al2Leq80l1AXRlU9lrY5jr7M8v4nBEWrxsEyddNQn9Ii83tX5G9rSA15
4JiL+73tOvFPRpn5PasTI/LD1pkDFU3kfxovnZwAuQml9iXeut8xpZg+LotU26hBRJ0/dTwxnoxK
M5pgQt099te2yD/SQyFEq0AKNL9GWOPH4FEPPS8Y2FqnaYnZF0VpxX/z1zKgtJO0/SKReRpkVuec
wVrbvN4txflrROt8urfywvUNbRifS6NFsA8PYYfNOKSbq0Pm8Q2G2klb34AB8OhJPe7uY9wCRMhB
8t7ZieliHzgvwJFMrekTf7B1cBwZYpiOT39AfuTVhJA7n1DmPLU049Ft7OUvo8rVQOYGxHypLuZD
t3oam1ZLXfkw6LKF2U6hZAzQW04qnwlKXCQde3hULDt7H9vjXJ+KurRwWhKq+SFO4+q9nXaDzSds
NEz+7FG7s+h8PjeeDfnPoVvMSwy9sO48mJiQKN5YgzmesqcVmeKPHW45a2g7rdU91PhQdsGQCeS3
l8FbvSATRfq0+TqxN0xpz2HTVo4I13ls6khMeVtT0a/d+q5APRakXlYBs5+b4e+SVuYQpAA5IjdO
TOJsW2O3UA3SenKnHkmGUu+0tyrAUjuQVY6wYDcg9FfhiBrhcUvwrLHazB6wMU9GHIhSqUWWLQiV
HfpOH/siL3+muiKTyMrcOQlHkddZVMpVpWTCE9iIMkt6PGfblIiUJ1n7jQFmejcpLxno5572AWuc
Qvh8IPGrs7r+mymNXvizqSxFkJZO+bdhj7YS9ZNw1DssoPXUt/iSBR8na/Vg9qrZ8o0pdhsfivP4
d+VmKnIluYqsVe2Y69/412OBuFaj/t7Vi/LemMBZ+Znsmtk3DFQ4zrmTZMNdTBxWT3oyOYoPr5Fc
DmcAII6zrXxFAaVq7x2nVVS8A8yy9PW8Lv8ps6k3KRRkyVeARv1jg5ZzDMRV6+nntA7P9mVtl+fY
WxWBV1RdEb772Jp9J8+RT8gVs+ZTI/Z/X86x5TcUD6Kpc9RgTUghp3R4FlKx1HDl6Zf7Om6AA4lS
K1gCVF8wBUw2A1uwONOzmc1J7gOyTb4OllJNgdULeEf05vMHdbLaXw1leOo91mTlfm6qPMh5Nivt
qcxrHs3xsnSan7R2k52WxVGepgrJX8qvVvrVMEf7zbp0MouIlsZ8ahWdqyzVchZKmJUdjH2nFfdx
l8/P1pQPX6smLpvAaJxsIaBa/2PvzJrjRs50/VccfX3Qg32ZGDtiAFQVSYmkKFKipBsERVFAIrEk
Eon115+n1LLdksf26btzMeFwuNssskgUkPnlu5KKDpKhinxHHifTflmCOeehaZJD2c7maYeHPRE3
v8UwQkJeDJr9I68jzrRPMpDhfhByKZ3LqrOqT5E9+yr3qsCtc+OUYarW1jlPjv1xFIroNN+Tg5N1
m2pfcy1rYBvRj30mdqtUmWti+2ZvcJ1/9re1V9kkTfigdOC9VEmI0T0cm8U+NCamK6Ljj53S2mGn
Tu1Ys0SYPhxvpdbDixnY7U4EjCKU9cZiAwti6R1fymWK2ZpsuJuusLdHzgnty7w7LoPBoDf/Qc7W
8mz0l6o5OnW7f6GlPf64NnvHLKdgidbCIIpzUW/FqTVH4ZDzuQXoQGiNvRum2DybqZkfe8LnmnTA
uv9erNH8BTiDwU6FjlrSzR0Z7HySQ5v782RyV02bVZ3mpiIWNqEab04xUmGD04GZlowgnLXK9nXH
2mgnYn7Q2o0eVRyYDzIW43RDzEf3TACADLN4dCKdtoWlb6J1FF8D07kfXM9XHF/9ovjK4sb+PLo+
KC0Vy22Z8nO6t5PfOe+k3Ub387DZ6A9bq5oyJFDNkK8sdVbO09gklwxQ4XqQvbNehju3E+aF890j
cWeROFRhHI9LE91RrSebdK1UhYmadMI7u2+8Ml8s031UhQxeJHF6jM/1nLyzArfySPII2pexSKzb
Tm/ddb0460HMjtwOnaPbc6mJmJ7ath+et8HghG2LQu0PC0Zg5ypaF/VYM1Zf9N5Yf1wTz38dldKJ
qDUl8C+dC4hK/hi5ERDQ9fIdV07OVzMxSe+r3hINhrLeUjec3xwrn204jTxi8VcpUDe7Uy1FEJ2U
40B1ELJSBhy5jCsAOMa2vrWXcOvfjYLVIxu15++5XG2k5iwJ5q5aB62yLok2k7bcszed1vbd1lgh
/TP2wjrHHNZtqYI84cxa0aScxlOdbKlMCEBNkSUE5YWbUP5IKeSqRYrERU0HaeLyPbXSyZce1h3V
crRWe2rQHt/LIaQry4S29amlp2hnmm6qt4vLlpoKAYK9ar/YU7eC+UjXvuz71Cr4XHkuu7K7Coyz
VhTJzN5NC3/gnsZwEl9X000gcq4s8qRe2wiL7Xo+ftSeYzJqZNSUaQJ3rauFljpBQktcPdRRM/ss
hJu1vqfne5svEtCB7dCCHlGaaocDEh2aiNlzEtcKID3CSR3DYhfdxYCf6rWrjdly6dUwTHuTyGMh
3H4kytMLvp672BlMly4OLvupX78gdI/UVet7pU5HKyqAdN2yzSQ2rw+e1/NISROxo/R6Wsdbl2bv
9qLUU5NkegmEzJ11X993npmeCiTgZSanuRozdzHqSSRClxkK8ei5q3fKkaeu20Pyfvn8MkHZfZD6
ltGPxkYugFS1jZ+afiLwlDhIcOq2DcrXVDMM1sE2oVMfvFFV1D+yTXvpii2nzJuwtsvc2suZy7OL
c0JqKff2NLstjjHq92pBexG5PqeQBgbWmnCCqCnr3ltuCJHpljfzGIXvrIgcqczd2l3nyl/cJzR4
i/cQKVA/LvdqXQzuZh5A/ks/s4XX3MfWwt4L9hzCsRYxoDj50ySLYuPbkPUDs2dBOQ/2xTA2nvux
oXRourHGUcUZ0WbddbWVQ3+ZyK26aZktQroLOr9LObGaj0R1mTfaicogXfc+qLPEYoDNWAlwFe+B
OxVZFxoCkRoXBU4aD1vNqF838p6UtsZLp7lLaNgdp3FJQ8Lau6yNk3E5Ge6K+CQS+nKyuKwAfNzO
S7ZXTFM0skTKiS+bQdmIhjtymbOmjvR948jpaydZQfNFbsPbxfaDu3aSHBTqkpPkq7oYG9YazF/0
/aneVK8tZekV7YNWM2WzrSRZX6w8mGu19Dolsct/IkFirHIZBurNutJVdGExNpykRMFy6Ge7+LRJ
PpBcMw7KLDaDfaemgUHTW+y+PszTbOnzpYmmO+itPsmNnMyYxnsyeGndeVw447mlYga1+4mZZ+V+
A0JGP4RGOXBeScH6dFXN2vRMLKV6jCzbiEuJv/JjbBNOku97qfe8TbpiRj+wEUjLxGVOZoJcIXy8
oKnXbNH60hJxcjXOAefceaeAL8XCS2CXrYa2YFWL2xmKsC+vR6z1b+JKhXeuFbPEO0PZ2octHgo3
nUMmbliaWkZAKqJKeK9Jqiyp4kSl7r7Yz/GsiWR01Wq+DDUm2QuMvMWxX/ekyMNu7J6n0dN2/n+8
au4VXYTLUZ7Pzr10GTYHa7X/XQHNP1K9MOakoRFlBzTk/Gw9B9Ty2xG8DtCugcOZ2XnC+nktZk7+
1kdcemji/50Q/x/ANcK57PjsMMRpBf/6Ew7bTDQ5GjsAwutqmTltbeURqr6MEOw/bGeMzm8DZUGA
Hlrcn/88dx+DvQjMdvRpoUkFk9NpR67zb9DCf4Dwvr0L9hhMLfDW3xDa39H0Td12y+QP8A3K2g9s
53u6O/0fDuY6vwv/PdemI1f5WUFattESOabboE3WMA04WB+Fob1xH63vidn/8bz+Z/nSv/kNFhz/
8l/8+3OvNk3vrvnpX/9yq166e6NfXsz1k/qv87f+7aU/fuNfrsUz3Xf9V/Pzq374Jn7+9/fPn8zT
D/9yoHfXbHfTi97evuCfMt/egN/0/Mr/1y/+6eXbT3nY1Muff3nGKWrOP60UfffL9y9dfvnzL+eC
yf/4/Y///rWbp5Zve6he/nR6aj+Lp5+/5+VpNH/+hdzhX7kLzyYSMJ6zfZoft7z89qXwVwwNpMJh
aOVr/tle0vXM13/+he9CTwHhAON4Npyfs0vHfvr+JdR15xD9CE/ZOeHll7/+dj98TH//2P7UTe2b
XnRm5Ad/azX+HcobnYFdiv7O8aXEmhCy8xPKO64OCGxz5wIhq9Ta6vhTRzHvnddG+JOGoEZXekv8
mEkeojkZC/DWIXmwdbB82RUao5QOmfpqV3G7pIQBNY8EcMRrjk88uWzG3ntE6OjaJ28gPz2pxP62
D3dMWTa7bXVFfSIHM2qV7fqCtVa8m4w9fNLOQmUjsf+A9oEuxuFaWJVtp2Xb4P3QeBdNSufDXSgL
7PfrMMSfcG/02JBEuQyZiBQjQDz1Mwf0eQ/bzBdLO2Zh621L6s7LyPgN63YIEy4aOc+W9jIiqESd
bnHSFAeQb22IFcATm6rBs7tUDzGiPkzcz4jfEBkuroySdK9BKA9l5/RFXntTkiZbDLudrP7WpSQ+
tPNxDE3RZAVHKJEGcpyHzHKXSGVmZu8/WHKdH5Rt/BszRbufDsMeRGk/zX6S7X4CpqgDMjHS1gHQ
yh0zWPWlh5v7AA/KeOyZpH2UtYnWfGn94XFRsvEyJxkscUC5Shct5cPCOewYQLrc82Zw7SjW0Q2C
CY/zPjOngpEv7PVii2rpZtuC5yArYy3XC6vpK5yRc+Jms7+7XwKn8kswWQX4UwqNYWDwetrH5qgH
edrYe0aaHCQ5gzHNrGU2sJE3ebxa+4OhTsx23o9uJZhRlOSwP++BNBeO9l0kDM0WceQY3OKqWerV
EObZSsZJ9DbLwXVb/8aO5XjVIrRv8sYu1zltq2SPDwRPUJDhr3I0KJuK9Xv0yR9a1P7pUvXD8vYv
l77/Dxc19qN/vqb9d1O+6B8XNF7/23rmOL+ec0LxO+MOJsP7rE/5vpzFv2L/h8g7hwrRV4k0/G/L
mRf9es70PP+HTF9AfyjOvy5n8a8Q7vgCsAEzTEAb/5HlDJE/y9Xfl7OINLDwrK7jmIUuGO/3T8sZ
+1YBWSOueoL4S/mg7dH3r2d7DSSrwbq5yyryWBWckFPbKzrCNcpkp9a+PP+5FhRQwpHbuwHZtj+2
NGRyvEnbUE1jHs2jV7Yf+tKsQLmJL4jYgsvg/9NPdcWx8y6KShtEpZ027NmfoGuGuftYUThaIb2x
WM7WdK+Cyn8XMVdEeeOIab33xi5oeX4nAKR1B0Y6MM2edcywsHQ9uIQq1E4zV8ett/d7rI7Sy72k
Km9CacjNdnxIJ9Q5frhncz9XX0ovpsehr2u7uvTrylKvnVDYIQ+xy7mVFqfAOp/cLHERxV1Rp2eC
xFyjmbWwU/l+Fwz1R9+sCvykrPQeXkTuFNZn2mWwx0MzR4tzb6ltjU+j5Oh4PUzt8tDQiDmSkG9k
8mYQRKAfKtPhGuVTD+3jYqawu2hjZWdSzEYe3W7ld2kqJ5hSt1MsswMwaEvJBqrylAVOXaxEanOW
aNq9oxsCMO7kbH5c5iryOipAvDEkMBG9UdgeoSrCaT4aJDPaSceBcWE6wPjZ5X7FUjgjhKqN8u2r
JhDrZRxaQZNq19GfOXZUSwbgNLaHQbTVZCf8Ol3llsdh3qrK5Jvl4KW+Kl2ffNHML/1uvd8Uy9ub
VvO1Y1FaPtBnItfOhSx3aNyL525obwCd+jI1SrvLsbWSDW4QIQknpbHo7O5il0GlU6t3dpO1LkQb
4fRxDKPmeEObkQ88yKMM14g+zr7mRCnYc+d8R9a2XJV7ON4MQTxaJ3tafXmau7ldLziVBvGdAye0
HZqmcYAjOYaCxSL9CLJlaAMnS9ytexeGW3iHm7f+qGRCZXfFTPAupDzTJSo/Um92aCrw7bI3rykB
0NdbBbueRpCqESIL9IMp2Gs45Tsu0SR1Gtm9N3Cq/qVdqfIrtdn0FmygK3R3gdDbr4valSNnynXt
c7sam/AijLetyWEY0JiNfWjd0mE2BOlSL8JBl1YnYCqqqT5AsC7ugdxubR+wilD1xFlIOGnQ0YF7
tNt1fJZ7UDrZPlN2y+3aWm8cBX6XlWDeyL87G/Z6rS3HzYyjwk9O0k5jCsyZ2FkSLl2H7NLjnIQr
mgyCoA74zADOJ5s9rCILra9Ln9+rijh17ljtn0be8wMWNuurjGvQaq92SpHbkdssaUVHIPmdxiw6
1RCM3ERlV79N+naaclDH3nvdr2v1sdFD5KTJsJsls1chygNhH8mTtUYRibWwE8PR0qyYaV/0+hTY
XdEfonlq3ge9jJxMcuhDvWc1+6suHIenOh7cks2cyW/DlMD6O06QEZytr3zGAXEoTSD50LbdD4cj
7GQ9nfYpWQuAUWXipyqe2+TKGvd2bgDYeof/8XnWlsOimzF8mGb299tCLUSJx1sQGGAhvEZtnsCm
tf1Bx5RjPC3zMq9FVhaGyFPYqrKqvqwDqwQPFjq2rBpVF5R5ElrJHtzGQMyrnwfIW70LSohd+Tg2
FXRPYrmDn4aQMHQZ77PTHnVNrOartlejIc1mVWa4l5UXNbme6+a82IIJt+UlTybrNitFvG8xwgK3
b0k+dkBPrlp+fNPnkR7FVGXRyMp9KDrfiq5UEhbqfVHPoX+KjVORruR0ps1n93zJUkFgj/i8QLOG
tzHI/pySTS0JU7CK2FeXq+uY6DESeDUvzotuWxzg8EVNX+ocxeWX1uKh0umybxZXv52tMLUqd/WO
le5UdxCxL6OsVrWWucf4FjKJDb26NF0XP5lauB/nxbWs+3nGcchCOvl3fhFOy5sNcuCp2i0Z591a
b+o0jOwqmScdt/pArKw9IiZjMM4W3P87CaH2VOXVFCzNTaysbTlNoTf5DzSn6fjg92HIOOsv5X3o
Ts5DY3MaSIFq4VIrq/MpbsfvDfsaD6sGtPbKLa1MVLxuinURaVNbbZn7jqJeY1AQ0CmyVTXwKPaK
aAV/kHf4qCiP8aC2380Q6/rIeDyAuNQNdNG+nAGdKR5EcYDxXcfcd+UM9KM10RW5QxCudwnxkvjc
QtoGVzKFcj4GIoKuDALkoVxsK7BO5cDTkzWiGfRpROYGlG5kAZc/dSC39Mbv8KLoE/ojpcAJ1CfZ
rVybqm/eVo2A2A98oY+2v6zlCXGDzfza6bK8wE4xDJcR8P0D6T2OnzuD5YXXzuhPfkqOf+ydPK/Z
v7YxMFUa0Gb+iftYAEmNwi1zmnmr8nbCvrOnImqL+ipZBnW9OM32zmrWXh4brqa8QZliB4ciis8z
P8lQznioKvjy1LZFk1ztLXWy5TBAjroQ5RsrYINEwchoDKODrRLpLYdOumdioa5sfQtK6NscePyK
z8ie53swGmPYBXzn6xTXGKaERSVBDjgxnjE8tfpEsJTRm6ae4xpLehLII1d3fsCDhwjD70R3P9c6
/FQN55CPIQgr+IF6W/GV4zCTWbQqpziUeMLc85BDBqdkKXqrOi0x/rikox28WK+fd7egU9W1Cu/O
WdXkXU2qi/uDw3AVHmZ3jMZXjFervk1apBY6d1kFYLOTYRVPTTIQ6HEwsUPxUFrXYYvkuF4IaZIc
wZ733gp6IMexfDBOsjmvyghg/MbMGC6e+zVavvoFrTPZTEwW4osGuxbi2TCYU6AYw0mIeSbJ6mBA
kq9NoE5jq02Yg9if4xzK1mnuCn+T1oUM0Ikc45kOlnTvwrC/dUrvfNhr8Dyk4dgNx8BYw5gXZ96a
B1rLzFu61abPaxNINPpGNRBGyzRkxICUT06LvDmn6ltrEPbeii5N4suPyoVfv8XDEam3LgiYvrcq
a9QnkE/9NWkQCB/8zsWvJfCm21dyiUVzRALf8ewKvYQHsA4qm7ZkbOortFlb8iQ62GUw0s3p3+y1
J90DlhAdfOg8OTZvsHbU031QM0QLkVK0NEskX1armAgqYt/IUV+nEx44sY08yJY3CdQ1xq5qEchs
3ktvfF3oqv5KM6+9oUe3ySxyNwfGkuxtjnoWZrAbpe3dS4embOBR6igiCCemhTw1Sc9Lload8ary
tOsxqNdQTXoM/Ws2WuKVGYCaIrX2sHrcif67Y8iCyIxKb3LSgjoq+9LjzgoRT20bPcuh63+MJTl5
2Rr0bpHBoChG8YQhOhsnhZ6kqM5QQU/tTeaUvVUzY7UQ2+xzy3U0z/p26ka/TIvCmZ8YXrb1KKqq
AYwntehTBFD2EA27tLMCzdidbBZ3zfuw6PY0dNp9zHXd7x9ZHgeTzkllt/DymvDT2SqZsDyu69ET
VfRBLI09sT75fs2IBT+eTp5df/VWf1bkqrUjcTG1r9+vqyfRnYkeumpTW/9xcJT9mX9yS04zJNek
ZHTyO06Dx24VEkgZXziQPGW+R6792QlCIJ54KjZQlLLb7vu2lx2L+OR9iRo34khULrbKolBhEGj6
chhTOxLs+KVu+jarqnC/gN4uNb4EnzxXaVuOYG+R+sPWMzlntgubTM86IfLZVA3+k8Gh8UJQG/xv
L2jFPtRNzeDqW/MERdWHc0h9OWKx3/DV/z25/3J2Hf3zo3vet6ITz0/dn96+qOlzI55/D0uev/c7
LBnGv5LuwI5FQDMgMcknfzvHR+6vwI5ItzE7nO1359jJv8KSya/EVft4/zisY+05S/L/eo6PfvUR
mIMAnBtE/ZDk3T8AS5Kg9sM5Ht34txxn0jYRKZ9DbXin3xvZlNW49eY1yyEwgACv6knb27E35J8f
pWzqBwC4ejnE/ohSZy/GmtUXG9WQTqwQr0bH7t3cs2TZX41Bs/HCxJ5Pk4O+KGMKFE/75LKt7U3v
fWEqoANeYn5pU6X86V1XhyF2mwXHUuqakumtH4TuLpHp92HeRDp+J8D80IxRbAfnZzzDsNgxz6Vj
BKmeoZpAp0LGWCyvu4YNNNXzkkxpMkVFneGe2crT2NcRiVMqsm86Z1kfIjm6+FummM5Fp11pddL7
GKlD0UfzSzIBC6rA6lYADeaIC9a0s2jFD/35ZqhaKj2KeWTuslhkPhPLVXw51xBMHKWN6zPPLuYe
63wTXnfOqBLWwX66XpI5ma5qs7sbi8kIpkqxXtse0Ti4pOAsSNw4BZJByspoXH00TizaG7YUszDX
zN6UbvY06ANHvRn/OsrUN4yqJapDs9dPztqxtEQh38mprVvHA30aNPt5YWExmtqiW/J+NVP1CaTA
voVPt1Uq9rhHzIUqfb4BDvaX0ygW/Ti2wYyKNSEeZT5YIh4QIyslHyD5pZ/NImlfs4zOa4pwuL0u
otl+WqK4vsVbHX2mc84f0wJSjMzWfgKDccrad0hG2urbxk/MezUkMs48Fdsi7VZyZziaWt7nPVoZ
dse13t+VmDIW9IMFW7gT6kkcB/IsQJctcJRs60cMSlrRMHYsvSGI7uoIdQRCon0OTjtnW+/K96vK
hUhdijnrwyikCT1wxrdkqEbDkTjz4loFs3FzVCfRy9lp1NyghnHfmtmz49e1P7vhBdOSK/Pd3+Mh
4/wm2zxu14YWvYJZ+VVPMs9y2VkoebLZBeiCHC9Gk3NuUmXWmJLdoXbohsmceUj8o42o1cqnFsw2
V9JripMFyH3th21tOMWOuK20RSbhaXUQrx6l2DDiVv04vR2dKoJbLaLl2WkX0NjQwpgND1BV8+vO
IBQlSoH2lQr2dc0SxGoqjVwdB5kl5/1y8seRZOxwsQnJDr3ZQfPUkVeKiG5IcrDn/p7SyALxYmeV
SQYQ4ZD71kQubfEBRy+0tVQjpsEqrUczUt6VjsFqvddiXpZctFHwPl4W+zFBwV2k8KBdxCd+tuoj
euJuFehnvXgdnpN+oEDBr2223q4WHJ6Zdz5HnZzfWOsKmLzNm4ekmACOr+hp6CzcJL478svPEj/T
vmygI9NpDfdtzXYhC4c9PqamQHBMYAHVLTMmuGMmq3J8NhjcGMCbPX6tSmxTbOgDj01UifWBDTS4
8dHUo3PqksHJMSG2x4iwarRA5UZF8tir8rJt+GthAYyL0M2sU5v3SlpDDh2q+twNdIK52DHwxy0V
JRRk+5qOZQLJUJEm086gjyApukYk6ajMigK0ncmKQizrZrECTTJOe6/cMiDRt7Xt59YtpqdOAywe
gqVKkHP7je+nW7hPzmnlUPjOr+sOwQexBPcBN6Eiia8SKCHLYHq0Q/RKaWkIzsRkuK0ksBNcq3Ix
n6GHxa9qlx+4ID0RfAQOTvmy/FwWlX9tGxksqT25nsW6KZM2K1cAMaY0i2YGH0KiP8aTJ+vT73bK
79TYD1TYmUX+O3R83nI8on2wnXPMgnH72UTvaruaxlVjNcPeYVI+XSvMbMNtOk17fV3VNnOPWxef
FlkFr5wdOXTuG2y7//r3+Jkb/vZr+OfKmgDnEoekH3c+T6ye2JtpOZCaz7kB/pD7yPl3/vefKfWQ
nw4fCYPof9vnz1//HQNdjd6wDKE3HMK+da4QUM0fA1WP7wbR+QwVfxtB/ocLezbY/Hhdv4UkeCTG
4WpEYfXjW3VdkThjIxSJEBM+/tlfg/EgnYVPOTEqdl7roQEJrFp3qFIMZPaUjXUvvhdk/e9M+AsX
9G+fx5kA/4Gh/u+u7Jsf2Gle/tsU6PrQMiS1kBVwpm2+Vdz9RuZA82BljxBAoPLgNed01u8zoOX/
il0RTvscm+B7mJShWL4PgZYT/8psaJNYRKTF+UveH5kCz/Pp7+4ceuDIXT5T4/yONk/mz73YfWUb
z/ejY8SGgpy22ZO2QXk9iak5xV5jv2mLObjfxjOAU6+7uVythIoTd0i2L6UVRlPWVXH7NGy4qZgM
5fpB79VyuwWz9ckICJHcXarlUdcRhrfR1MsNuuAqftVMhtXbTwAG2TW09Tz7Fng9ycgJndxt19VI
a8iLS3W9NYQAyCm5pylp0uxzMZ7m2CcS5DDHqDJOxRKXyaMtLPahHRTvoQ+kfbbmVsXX8izGz2XZ
rtvB4ZFPMpsH5T1RXEPPwVzwDpFQ9UME4h0hBguCPu8B9+10LSY6e2dtr3XOHhPjuvZcRPaxGtDA
M56a9/4iyvVKLZJWzXGMEPUOZR+cjTHrspTXlqTGJLK7uYc93mLF9EtBbi0OrfLq7uvvbrn/YQn4
cU3jgwzoYuJPhwBENfQPKWOLUkyZ5I8Lu4tupR0tj0WxJir71+/y8+2SUIvCUQYXnsfxhIqxHxea
pOnMNLvO7TJLz8stQsfaC91PY3Uxl7sQb/71u4XfOsT+vrARTo93kaw5Ila/+Xd/DiDoQKhozZo+
w0jqJh882XxAt9qifkzG/mIXVl9dJX3nDgdwurPBBl8S9ZHbzh5TrUK96ssVO/1uquVjrWMfmJYP
bRhfILBip/9AymHSnVTjlG9WOaFnMyVab6DqrYhfAeEgAQxHMInUDQvuvXJNtJd6g9dwHNHreuXp
tQMXaZuqTkEi1TWWEMu88YzTP8b+Bhkfc3hZGCmj+IDuzXdI9R/WJJ/gIduUBjUnxh5DvilpsT5F
2Xu0e6CksdK5P4nx3OZjtLpotLdsV5EIETNbqvWcY1D30xe7BdrYuLdQRGKeolpu8+fqYoSNvJh2
Dck3iMAiXD1oghcTV8HVEqilYkqeyE2qJdRdYg7DiMx0y90B8H+esp5CIRSIUIe3mmMWgm90IiMo
9d5+lsO+M4cy48Kz4XGYc58YoIgSgTYgi7UbkysRCm9JvZ1LAFIq5WdTzmV3BIcQcca5R9p5FDjF
kAV+j+2mwOz55FQlIsxJtpuThZYWfjpWVtEem0127tt9h9zO4qaKFi5HP92MXjsGr0PTzmNmk7bI
CbQok5TjmExeabeJ3WxP/Omx8pBIppuOVAcKyO95RXkNocUBT/9rrI1Ne1lra3rQ0JYMcyVpL0dA
LzprgUljxhPca5lbo5k+VO0Y9Zn0W9xFdRVLNJIwhebKWBzZ0jBI1ntVkmELiqnQyNsTsud087p4
Zbr3BRTXjJozG+JhARnWWxldeZ2MXvemabu88rzVuqyMrKu83JVQp5qOJWCirrIJ31wGuztMDrEi
6QA7915CO74s5SZfKh+zWTpb6Jp4GvdwuFKlbi+1a01BJuNRhTlLH3Y0+rxf41Ccl3TXdkPAVHDj
1uBJV2T81s4x9mrSI4cVSHvc9uDRi/f1HYQp4mV7MQe0kcvLCk39KLiKLhpKwiUzMH+EpCWZp7Sm
7u3UZoo0dxhsd9Zvwlhu8Xka77rD0m3Mopy85yo3JNHdGmf3n0Ou8SP4Zf82qBCEXrCuUD/qaoej
4rZts0WiuK6sNBgmE2SFKPlIGlfE9CSLXhO9QX3y/WaP7XRUHmxi6stNTJkou46gmGnRWRNvQh4N
J9VLgzPga8Mq06V13y1OPphAv9tja3UOnefqB6eS60swLYDrixeOl8HqWOWJKFGNo4pN8YWPUkZ5
gQMRgwzAtjrE29z7OamoxV3fVF59Ue9nlw2wujWek2XWnZOMMBp0oI8/x+7UXCM2Xp1XhIDEXytX
+Ld+Ey4v1d4rfbAGmq9yWzeNxQNGZjba2KYjmcnz5Ltqn/R1pPb1KxabsUfr0BYfFBVqdco9IuK8
dBRr1e4s7n2CrvItiCUv40nyytSdErHlm1DRbWlLOJOmXKg4aUxkdcd4U+UzB3j16FUoplMT7QZy
yHKbJN9jDwYVGx834Q5scjF6cAVHKMzkbRF3NhW9kUCwDzGJD7jZfHvI8a8M7wr2SJla0i9eQrwd
dRrSxBWmfdLYW0Z8c/zauB4+yecODMNkFg0shBtzz/KaZWzj1/AH/Z09YkNMK6yN+iJpWptc57Lc
0ep6PUzM/qpw9zO5Ppmz6sIOrPmK1LgA1QMUp5UHZEG4KWsEp1G/TaJXstl2C5JZqzsXMVWXeawF
cx53rrjdo2BRWdhb5fVaixIfIUESn2Rpt/GFtTXdiwhLqkHDstre6QEoBUDd6lxsclpcmG4c0U/D
qXZ5X9ZurE/d6KmbZJunKIesEJBletucU4MpoYUj+r/snUlz3MiWpf9KWe0hwzwsGwhEBCmS4iSK
5AYmkhIAhwNwzMOv7w/KrGopql+XZezarHKRi5cvISQCDr9+7znfqV1F/52CAENTgSgVly0KjQH3
w9PU9caPNmn8D6fErwUJN82+gCLWnudRYGMjqj7/iSHVWsPExZlxmXc5yZaKB7mEWJHLPDL9wRki
wxo5lZoUNzbfAGesY3r6qU8TIaAQAWyip7G0cdaFfp7jhh7XZO3CaW6guhlYRtFOJ26ycOIO2APy
Za0eUR9o74gH7Jdg7fsvXM/7VuMdea9A2jVhwAia2sda/YWFyoxuh5186iOD87CzU5AxltDnwXcR
LXrxje6cZkdukDr5zh5H4Oh05BM9ZLDsNHFu29ZbhmsW1Ye5TBRyC4gb8GH9l4SPMAIE2VNpccq1
9c9OWTtPKTLzh37zWmBMc4q7tjD5+iupJ19MO/VlKDzbSXZLRhrbLmOS8KJS4uuJY1uzesdAd812
dqnKS2dmeYUMCu10x1ZY3E6iG9h6lqB2MBBm/S0GfapKbD7yvbQq1eK2t/SfOHGr52JMkw+/0GWH
PyD1n7HZ8esblaZvTa8y3ZwTtfshM6ejlpzVYocWvk4zlsXsPq6tdL/3zOtfyp5VF1Zdz8BRL7oG
naaO4Aj33spckJGSbuHhw8C9G1GnPBNx4D6jviW/BC1UgFc9lNiw5edimhReZ0QQHHUdhmA/S2PZ
RA5QtW5mltlrrTzr3fHoKTKt1dDke+6apTtRWk2xKyVm9ivle7JlZ5+y9rbzA4FAY+1RDeWFOKLm
yTAmtEWyRN6YVeAC4Op2SAxJZo3p+40rbsXCq+Is8emcJA6EdmA2+WpcOda8egevl1r/OVg7pb4t
qZXYEdQfbbyfsyoYo3SaqgdHAwh8gwBybo6ttgJBCivbnFvOHPUK3SUaHZvWZaTc1jHeqqRJRxHq
8NJwOwcUmZRnbrNUznAoGmHSiBqQudkYABQSpm9FTmF52TiqXBL2dT9FdFmlnJ7p1I4cGkKMFmv+
ljtMjI9LKq05quskca6kMlzkmFVp4nSgdhyT8lbDFq4W+sQ2RClLOk7G/IdJmpiiktoVYCOpBKZ2
u6zDWuCoDbQkjTBnrdmH2TpS25eVLbzbomXE+4Ggmv8eP8FpZsdIgUv/QvdHPaiwZc0Fx3hyS5CP
Qt+r871KzFbtaoSsSYi1loi8TQy2eIfOG5r8K7bgzJE70fhieMKZudZfadSX5l52hZ48DqJ0oAwV
1pq7ewoSk0Fp0Am8Xw6zcfMuzyxYWiE8wdZFOcIRBAxENlOBIyvy2Ea1irvdzcVa4L3mE1l3X5e2
H/APdJmLwtcCwAavTqdZfK1ldVZdVQ1d++vOazy8IgrvhifCbOb4e5HYbaN/GRqb5l5JLOx0pwg/
Mh9gIvjudQmJEimttYxPgbYpQIwiQd1RLCVFjj+t9NMTYVvfAPItPzvkZYihi3bcJFaNKY9Vak3P
naGGJHbmYPzcuEvuh12Bhz80rJbtsEL69ahRYc/0LfXVjXPSUQ3KvN7ENeV6nc6Hcln1qEatcigN
WCKR8ifzGQYDPr22G2zj2OD1X2O/Xh11EeA8Ny+Nqcn0qGFyjN7I4uHzfiWAdRSUEY6u9rLm4VrS
Qv/S9NLKYohuYxGTR69m2q6arS6FVaZ5LAJkYDWDJ1QWfhUwPam69l53ynw9Lh1B6LGd6BT44BD7
W6gZ3Fn9WYxlarN3e3RRKdxzDguTTTHcJFlp7UhpkvcTasF3UwTWx8rpN33W9CZ/lqpN79K6Soow
hULfh67VtbRjx3n6MPXRFLdwD/hgY7HwaPBWwbDwn16jD3QNtm9m8t2PlleCPi9xtke/XVf0TfSq
OVLoi+T8TSN3vhjpeH+dbat/ctgGNzFVU6GsIC8QuXbeTXd+XZNBgbFaNw/01qQfaZx5maGjh/li
CA+xjh6k6aMOauFlpV5i7skOoe3QuFly32RaxhLKoE2snvCRnRNw0IR1hzYb9Nmc2xemI/z3JvFS
zPo5CUCkurKnum2BtVAytWNTEiWz9MJiyvVXS/J/Wmf/vsFz/nXvbPejrN9bhtTv/zlP/bf657/1
mD6imr7a78PV7Up/tdUs45OlA4kMLER3DBY3wv7fbTXz04ZoJWuOlhZu1i0z6u+2mvNpazsDAXMc
zyXaZGMM/2dXzfpEgwGAEVm60Oeop/5JV23raf/ZVyPlAoQQf/r2l4lsfmvX/Nb8Hf1q1LQ5yCic
5gl/Koc1TsyoOlT9s0Y/mIXdomSFrLjkLVyCyUio/U3zRblaVzACAxkP2DgQfejoFg7XpHWzi7EP
KrymHEfaXVKua34IQKff2mnefHeHIX3ICgqD2CpyzQPdMnM2FK1EodQm0B3D0VL6heMUwoty30V6
IIyshnJQ0ybcpe4EfCMVfUPJN4y/GKPmN2ADdDxaWmJficOu07i28JXgO03tNrIoA7T9oq1tdjFM
I5CRbT9Zo9Rd3fcMyMkLD733P9eFW2gh+dbyI2m9ot+PdZ1dDzqVdtgXruTMtHrtZQ1ag2Md4w/s
9/5UI5siHmsEA90kX3HwVu+O7azDcXT8zUiS14GBm7WXj129mZYBtg+cODuteh3sdXE3daJ50HuT
wmZeVLVv596jxej00wO2kC1log/4ZFXe1HxDztGquOpFw/yxo2JAiYj1mE+wMS1R0DjLcqjLlaOz
ybRvCJspmJ6ninYGx07BhI4Qb/lKV5LQ+dFs+XM2o/HPhc/wlxKjID2oNPPR/SGVtMLEqL3HPg/U
T0/zoUMgpx/ni0atWnXUqPvWfbAgbY1WHes+gDwbj7CgFICX3mmbJdRERKTPuGJD3dX0RyUK5zX3
RvgMAhf2E8CxbjyYtbCe6qRDw4vVANWbN+ufqTDFDza58Wm05sXn/djKfkxV5l1W2/aHN4wwHSgX
mdnNAfJ2DDKj0e8GZS0iXse6hSkxDD4noBHr1V3WJ03Xkulla8lFOfkOvCgoQnl/jdxJNzh6pV6w
wyMPX2NEPkS+h66sw1g62mvTz8uNzn66JgdDVVl1JIONibBMenHZWmnghvmoL3p/7eNqBesyrCnY
EtSwXijMdGyxxkx5K0kDomq7S6gkkO2AZGz1q6ac+1+1aOkkN21vNgkUHZu/+0Gz5E9VSycPqKdT
TBcuuWU2YP8kWJzXBZGvwHvQGnlcF7ySn1fIdOMVWI9kvUjaoAbwxPly4I7Jfo1pidZe1DSFWV8q
X6MjhdjV8lEOamDQ3EQW+rVWEbn7bFWQDh9Wq4LRgszUdqKu9cGqDkkm9a8j2gH8BZWZJa/SBMfy
hNyRnF49g3L1eSg0gYSszgP5uZqosYByDI0iHyNF33ovoRxle4Zqhn2vl+bcRNmkkuagzzSib5Qa
vPGzopUGN6EYPAaNMA00vgeDP0Ga6iD4PNiNNfJyC7F1EYlc/iL4EfljDG9gIpv0lvMitWkll6ps
jG5Xdbn7VnJcyna6hULvJZV5ZqIYnOQTTW53ogBumfCmmgPgvC0X/2px8UwLr3f0qJyk0V8YnG5+
2GNR+tdA2jF0pSWziKho61n7EmDAorPKx6aHTplZw3dC3deHROReT5vXF/kO9oPKoc+UdhK7aJS7
e71yC3JTa9++I4HLL/ZZkGBim01T8rtnfJqYp2BkT3pnusoTd+JcSRNhbyYjazqHajKhrOYnpXSY
6AYnjmY+sEuJEslent/nRWvO6MPXFC+dTmJE1I7puCE+sLTuddNw7opu6d7X3B+emT+od4a4+rCf
nHl68z1tAd9gUaBsut60Tt7SGVjD0SpohSH2ttophLvPPaS99LS4nXLZ3QVVTrNrqCj3N60t1Ph+
4XAcaYM+QWxLjB42f9UsX/j1O/uQDzaUrqKxy+sMi02+09xs9aIqNb1qFwyy/tIDciv4CCHKWH6a
wMfIah5weNA5S2Y/AlZWyn1X5746jKMuLwslaA/wJO3kBu9+8dXF69bGs2vy0Q0S3b2VhetBw5CM
VaMGzaKOOjnPn/tmtF6kt5j8M2rBF9sVrkMeYKXSsHZl19w3GBqunNXtZWQYpTvz05mVjfRvxagt
WchPRkM9iXY1azXObPn0UqXCe9B6t+3omgpjuTZUWpDZWyY/6w4kRlj56fqIhQhTfmPwyh0RQJRt
mPgZEDnHGMrHJPWqYZfPw4yNgD0nCDkQz5CtUBtzmLNGOkzNsI1xxHarhWRiFGWiz5e9N2jMVLVJ
eRtQyGTikCXgY2Ky6qWMR6jqd0br6C+1zImEg2KrZg7dSxIB7Rrfc1vT00vOZ+gn25kRRpRaTGpR
/Q3e19nKBlAziwfvwNLgrUS8t9ax1rqALXrmaxYm1jCVcSaWnr9rtX5V4myku4WdI4hoYyE36M0V
6HQxQXbY5fAGqh3RlpoB16Vz1W5upXeYt3HkrhfKfzTrgt9wmJbgXto6+dVS5OJNsjtX0URzDKVQ
sta3nWkQBEvggvV1VKvlh8UkIdooob+KxiFvz1f0hxCJOOYbVY2j7Sevn19kNZVvADI9IDUAsnjM
VoPpfqgs7THr7Ox5LZrgQ5rFVG1lAKCYkvwpzq7NUvc4z0udrTPzL4QLgTEqaFY5V3rb8DMOxgD+
CbEcXd+AAx/v/lzOYQeSs4rL3NCcB591M+0IscP4DcMHWQe9g6688iSZ51ELFuRHkXZuvadvKkgZ
6DV1saaclMLaBhAU+ZMRPI+BqL8Mc+GUEf7InG97ULdfMIPQohZs1nm8mT1uEy9p+sOswJdFc0+B
FYokrYLYzOlaRrSKuntoCEkTW5yL8ClpRtnsIEnoeWwri/877T8fkUg9CJwdCK+qfYGPJdnTiJBX
EyJTdeyKgSJtgoqx0hdfk+qG6dfyMrbIog/OOK4/rRYncmh3QLVip5mS8qqbfbg6QV+vV25rqQ9n
zrVvABPTx3SB2hT6/RS8KeAzdsgXcvmBqzTBdYTM7SVhzlvup1Wzrtpk6JAgL2SpbMyJ/DjO4K6t
dvCd0JSa3UdtAi+IDrGOaKhbdPU0GBueC6KQdyPHQdGUn/mgMA2YsKORGyU+W3PTm3GTN8ml7owN
AMp27O8qStqPKS2VASKxKx+6VjavwTiLj80SWOz00QP6MI9W/tpM6cSkGtXg14EgwB9Y6tUt9qYE
u/GqB48tlrHLZpqG75SwCb+fMbXv7MntXa3cucXJZ3hbKKoST7mTGz9NemcPCJbW4wShlTtuNPN1
1LXynoTbihZDDVAvXLAyvNtdT+CGDTv5rQEL/m3xpPPdG9KAXx8W35taW1BeQ7EEV73lUl1BrYKt
QoXpv5S8KdezNxh2VGcodUNhIXSKql7C9Jl1k9ZYwHTgavIApoRLSsT0DqXbRAej9NSb2zTMNZaC
ll3Yt4N6TLV5ghI54xKo0tm/bW3bROdstkMDKGgNHhb4FzmenHW5MPjs417wi+kb3zWdMcMscTpU
fLzTCL8yHoPZ6mgUC1s6LUMf3ha8ItDyGjeXReyVrZuHnY8xfc9ssf+hzK59tTUBf9CdAHnGUwbT
NrTNXvuWzOX07tau/ij4Yqgo67emXU6h/3URRduH3SqGeh8wmDmua8LMDLE6LSUr7bQEcOLsLvFm
hfLCQmW5Qh+ut/VROZi2Q5hmKc0noraruNKKPjj2orUolxuBnGz1qKajVhQu3/vaVuD38TWC65RK
e0y6hJGG8auX0lrJU5MLDWsXVZbGJKACWcn4KbWwdDWLfT1LbFjHNiDhidYzKQ+hzRzzm2vYnRFa
zkh/w/81HcGnpcyw8KtShWMp6h/zPLpBnExUuzsGAjYF6xKwu2iuJb73vCUoYa2ZDUghW3udNTT5
4Zipji6WxnCThFCP2YbS+UPjnHiVZ35ndWsAfXppfc1Ko2FopxtNC+Rz0puDGXpr0PtxD9vwKSvT
xt97q4ati/MlPi1OYdh7KjpcP1Z67Da3ZOgiUrSV0z3LZTgmNQrYODHhsWC4cGDVm6luduyPOso3
f95sLgqJJ7wbafh0NBvpZnt7nsplNyYNh8sO/iavUU+G7NHXwf5FtdPrtIuKCjaePfCt2aMUFg0z
iRSVJ0O/zR3iGCU2kGXGV2oYPamNAsQadiIYvLuB6XyBhk1rGDCatHRuNAca4kEGHfGzsyCUgha7
UUO/1JI6LB0+Zbt+WPD2ynE2ctprNtWmNxrw+gpMA3R9pJu7D9ISclMvpxxLvWnNUyBdNdvUnLi4
VCZE8+KwSQ9Ij63RRu7AaLrVRU/2DHMHBi0iFigXkdCtjqQSX5Ng2DnsLFZIR7uqDhQ03aPmFnVx
ieqW0YMlFZ0zu8AiuZNK8ZUdU8e5YRJj4TFLJ+1+LilsD107wIQGfFQE18NSI3s0Up//tGIKgg9m
1WqMGrqP+OR0k5g3xVlDRjSKu+USdWSTH6Xdj18b5DLaQbkKi0IddKZ5aWb0xr7qQdPrIDKLqQGe
IPHb0mQWLdJPI+9ABgFYDBEx+pDG4HEVEbQvVItdA4ns0EherX3rgl3j4fqC0tOSvL+2lZF90klD
QikzwLrDIk7oELTDOBoYgeTg0yDtZMLAq8NE1zFRQM8AYy+7ML0s9Y4pG3N9k0yyFcfVZ0B2bZaY
Y47s/zg3yTTA6YRUaukvlC4Z/MDN89wQcBH/tIfBkO19I+dnNh2t629TX8eBYQJTNT/w0yq1VzSf
UVWn9op7QktlczPT3qaTjfOZ8HlnKrOjGt3MiLnBot4Xbdpa8eqUHPb7wenbuOi6RO3QlDo/hT6t
xsHbtvddX2uBdUljl9qnByblfxk4qcsbDUPHitO8UfiAFkgvtH8Xe9iluDXzWFvBLu/tacTMwci7
VHfdaOr5rpBF4uyVLzxjpwV6Uh9sPUm8AZAyxWCYmw0ONTTh3XQxzbWHxkot+ngD/WooPxt8I+Rd
wBw5f0y8BsUUES3j9DI6Ke9jmBvr6t2PK0fNq4CZBNKEqejm/bjwiV/U2IpLCFR4iCZTOc4eGmjC
QECNqFOopwda3+vQQLlpOOC2HNLpnsS8UE0QziApzahcGFBfFX0DeK0EfU4izszILeIErwRaV7fP
jqawlRGbslc4cOSaNbsuy3HhATkNxFuhau3ZR5CLgqHuVn9H3w/Z1MIjxn4ORKS/aq1u6dlR80U7
MBW1fqWETergWiVnTJ9eNh0pNVZGZBpegOFdTJUR28Lw0bbAP8/iru/w87vN7KqLvMCofMEGP/Cm
OS0zjQbuh7gfvAq4r+Wsqjx4hdWgtJmACESjkVfmzlhHKGW1xaM8WMFsXWn+PCw7UDpuzfApzZmX
mlZ7L1wpvk9V6mih6pQkLWJoKX3bbmWyWA90HHaukt2N71berT6nZYkWWg6veGTbwwpv24eaCZAv
ntsVKHzFHddxXTmUhFnNu04K0fJARnOCSmUVGH0XE1/m0V199egynp9pABi9HtKCrJZY0BTM45YZ
nB/ltYEZ0Eb/Ch5s6tPQkbN7QfutnpDZCzLpl06UL0B/AblqU9DfwPMqARxxzH3OWz94CkYwmWiZ
eWsxZdXeq0Ec9ttibNP1RvhwyBKNuRtfiXy8NODabK5WnjNfS/qIbOcl59k5G0hatFsJA9PEpf7K
CNAoEDC4VCsGxRZbicB8HbZe3X2w+LV2F3hts1yOI6bjb23O+eBiCdL5aRjKMd8mfy0nxxQcihsV
4zTU9MLSAtw/i6lqK54vIpYb+Ze0EQFJRyFV65yeLdB5WeruXK3M5RxqyqW9dkiwsrRHVAtoV+5H
e2yb/gLGj18ubTSUdqH26KZVv9dd2Kh9qDlppx70IlhlCPnbdmMnEcX0PsDhNLBnYsyyfjDvtpOd
Rzq59hmvrUbhnuQN/YhqmPXq0fg1+MZ2gvW/cQs736U+3SK1r5dWZxKPI7ZZ0OJnprK1PenwtDuz
MRvz/diCImcHCLD+Sw887W78pTHgLDiusY3xhR6FhRHTOcDUdBAogLRZje+jXILxXv6SOdhZ4tj8
2G7q3VeFvsw/utEm7wV42sCp8vOUe059oDmw6TDKJnXYeTgkZ3wuCjWh5ciCjGmerlpOdi1MJGgg
Xm3o9gawwSFuhRNRqwVsg6ZcmrcEk23y2ptuMTwWSdnTusz1hFMCE12XthjIQuSiS+hVKGifKaiz
7tFJVx+9vmn6zEpz8teRVVH7ug813Z+BmX5gY1e2+yAnhyu3R/El5dVAX5RQumzmA6EgruLQiO1V
NgzTUtQcmTGLw+hbdS8w7nk3+qaPMoVn0rvU7PXI8b9xd80vRVW9iauSXzqr4Zfmqs9meL0To6Qf
+pI0P8gcM576X0otWMGotqzGRjyT/1JzYV0U6pD+UnkFRrVqF3aRI1Zqtd678tD5GZeSDPk6nJSP
Vmz6pRtDvoiGzLewPKB+2bRlhPHRZ3EhhDx0v9Rn0y8lmrUO4PnRIKNQM5rCpyoiWRkHSxCgz+oW
A0uICugo0SLSm+fAUNkH5hjiSXoctw8qqwOkbfjMyQugy7RGIL8ZisERyW5HkytFCf7/a1pFKUad
ZiINaar7PKadOTu3lVnjkGQEwGStZYY/w3+a5AcZQfNTt0J82eXSVz5StQw6rjZ1amVpJ/lPgx4o
ulhvo8wCxZppAqA2NHdMMNIOdK4/vjdWj9eiMS2cpX7SG0Yslql9risL5YUvR/NeTP084ttYjHeO
aekexnxxX1RQEaPJR0K29m7z1YfYUkbD6pDX3fdmx9nB3OYrxjgJZofKT/eIb3DF8DZzGp8tkFDR
qlbvtZ6RTeKBJXpg9Aa336EALu4WT+9TUDKe+LIUiwV4OtcNM0Tq4HwB6+t3TG7T8d7mmFLvOOpl
P3oKxXuaIjyjsW+nhz5YYGjwaWO2CnfZudXyFKniwPSVb69gPUfUEGA2VesPTCIrMp5RN9XTN0hN
ZB+Myl6vA4baRFvOK2WmphLq0XUEERwy1UF9lMhEnzh84cfa5WthvWl5MCFf0FX5s0ZC82O0wGsQ
IKDvUAS0LkASh008HyrOM2D5NVagxlg1SjQNwTM18QJ1N6XjPwE6eEwYwmQXgdTSiYFUPvs702Df
jWA/TNdzoAFt5I8WPzhN5Q7PuPavLORq5b5OCWNlC4HZaYJ8MC9Qw2G6koEED1wROxaJvmJw4yiH
LguZE1TL8Hf1lamsDtyDH9gWO5RPjR3jJaJ4a/kGZpftkNYUyj1tpLoIyLBibTGFWw3H5pE0mvGY
pnLU8QblOgCy0u/IeuDjZKM/SKn3mYpVhG9kNYMhF3GXClWr0f7g6OtimrL0J7+HzE1euZXdgYVs
eJfESq6zpN/0QQKlSVNk8smtq+qRQznNDFu/bJXCDTU381eD9WSjrDK6GzVgx4g8RGd3ck1xgwuv
XoYw7XrmX4M0k8fWNgiaQq5gLJGFUBX9U8Ag5IbC0L9T6ATs3UyncWvPd8ieYa4Y3hGTkavvCDnN
nrH0p1qEkdA9IpKZFBwfesSRbjYNDR13KQsoaWIoLzgBoq1A4nqZYBKy485Ga7/TcW16vFlM6GC6
CWONhAtjNkL/3IqXjsS9nzis0FjpQIs/YHiWxb3bd32wM/WtFUwzhmGQ79fDfa/WQPvsepV10wcO
Fv7G7sWzW0r9buIU1h9sZbf5Vcf9XaFPCbxwGpL1yWb0pJCPkClM16dSP22yKodIn0xqjU7TYaES
4pLd49+uv5OXi2AJZFT31ATovkNdyb+zuf5nTP/vgMYI3t2S5OF7Gaahb4aUfz23/19vy4/89+H8
//Xf/9sEw5X+ms6b3iffgqsYmDrOZ6aov/EY9U+Gy1/45vBFG7qD9eDv6XyAHQbKps4MMmB0hm3m
Hw3n//QwQFazbUb8pkOyIfoALNV/jubn1GEjU/3rUs3KjTHZu00bdW3KHCtE4os2zq7dSl1MleY/
cgCwt/CWkk/wfVc4xMOHVksrqX0Fv7klxUwMhbBZSk9fUjaGzPb+Mnf9o3fu/zf6nYEe4v/x8rTp
D8Cg1R+eqe1f+ds671ifsILoGKZMKmU92LCdf71Ammd94vVgXM3/aKPw2JQf/2GbMo1PCDzszRql
e7qvb2/Xfwg8HOcTEnfsViA9N8O9+Y+Ynn+abTTTsAGGOu4pJdduBohRjGvjVA7f1mB5S4an3x7E
f2vj+c8rn+a9Swf1qj1wZTK8QpHjFW39v4gNf/Bjf3df/oubdngqv0tRcggndgPWIl4CzpqWdotN
9J+F7P2f295Ygb/JXBgsmwjDkiLWJ2u9rh2mo8ki3d15D8X98+qJYXiM3vyC+d9eR3sLFDM+78rb
N+K3+4a3JRA/GEW8wvC8XCudkEf69Q/nXf1E/GMmLbJMr5axmlqkNrZYOVza3867uPXnrXsLNhjb
nQsG8YV7TKv++6QX/pnPhdX1+3NZYSrZjadLWmFYc9L1Csj88bz73hRTvz1yHq9S5LcUcZeiPO6c
ani3KMLm/8ah9q/e8pOvutdwJHFlJWPhD/PnWgzGdeJrN2fd+2kEutMDDW/RlMeZ+d7g9XehoJ93
5ZPFmbhuQjQ98gS0B6GrqOFtDQfmeRc/WZ352BWdXXtFnKvmS2KO6dFRs/6XcvGfflbsk8WJShdi
nKFkjLNBviPxSC86YQYX5936yQLFB1/M9djJ2HleFW29M5/IycpMcFGSdMVlOYDCHOasQnK0cd7i
sU9WZkXp0ngVb0lKR6FNGSWX43zunZ+szLEwegUjBZHBdi6Wc55wtB2aMx/3yeKE1ZbAFeFLC535
EHQ+/QU8Xmc+9JOlSeDdOqVQnWPAj+WOMFqacV7fn3frp2H2MPUG4oy5uhJX3fBYq8uz3sCtBvn9
e2WbkPBXvD9xbo7X5a9GGJju8659sjBdi1hAkuUEdB3roi7K8jtdXev1vIufLMzG9btunghRALJT
vLYugR8gr9rqvHVvnazMlalMw7lbxEmX79epxhGBsPtw3r2frE/JAdhIdR6MKQFKJk5VHEe3987b
I6yTBSoMNC6VKJNdSwdat6fIHD/Ou++T1cmRpRFZ3osY5X9HvIz9YWGkOe/aJ2uTLggj6szPY+i+
u3JWr2RoTWde+2Rpkn8LXM36JVXCiJ+3ZBh5pdqddeMmx8DfVxCz+57wQm6cHK7L0nJokoji7rxr
n6xORAmYbgApx4LLEtv9FYbM7XmXPlmc8Im8ADK0iFuvBxNoeZf0GbzzVo95sjjxIGZ223HxEkuS
4wDwPPOuT5bl3NkdoiYuvEj6fSYfb9djbnfeIzlZlrBC2kV3MxRtDZa9LtM3sv/y9byLn6xKmWiq
KoZSxK6QtjyQdLQ4L1491eq86s08WZyeV/cq66WIM1jQvvYtQ/l73q2fLM3F0wAwWVy51pbLPkW2
VHbr43nXPlmaZOiJYfTWLBbl9KZpw1WyYV/PuvYpLwYT0EDPFIcRGnD3XujzV9tJzavzLn6yNCG+
52hoB7DIRnbN+J5DhD515+3KxsniNCEoiKWRWawjc9tZVfXCgehvtuE/LWm3IJHfP1h0KzlJ9U4W
5z3KIh/lZViX7Xl7vnGyQDGABgxxuLjKXwLc41mmn1cBnXpNNF0JkTK85oFvSHBlBBw3jfrMn/Nk
eTKnSLVB412Z0+/sFYgVB+yR570qJyuTsF5jGoBnxLo065iUvidEdf7xvIufLM5pBA2LVDOLkZyH
wsEOceaObJwszcEBtruSXhtPgNywFW2y7UKctzahPP7xEtKatcla5HmXPl4UUdYmMgptOu9dOQ1R
F2LWxKKZWWwu5NHrU4oKjCzF88o3/WR1IkMdxtnn6sQI3shi+tGsMLnP+jk3ZubvixNLQjLCuc5i
mHkbc82Oi5WsnPMufrI40apMYwOPPnYbEkJpT+NaL5vsvCWkn2yfZouhW1+4dV9TTBRvXfV83m2f
rM229Nc+Tb0stnIYmgLe5N3I8PLMq5+szrQmw69oanagRuyW9ijX9czf8mRpMvkPJmY0vOObfTiz
3uaB9sd5z+RkcRIHtoDYYdkXU2vsss0BPsCsPOfizin/SDUwsfCh8oLD9weZMO4AEppn3bkTnGyc
W3BDmWkNF++v8uVQjmftmcw9/lw5nknsFYIl/MT1cqWkvF7H+LzHcbImdWb3s48GJEbXQyxTd9ZW
SdLMnzdc2RNEKUiMEPyJdDX6z1aSnXUm+S+YLASQlQ9EkxWzupfldE1Q9efznsXJWpSLpU+zzabQ
ZELcI3b8Wg1VcdYXxAlOluKM473wgKzwoO2H1r9WTXLWInc2v+zvn1Uc114PeSqL7eUxHeIqO/Ol
O1mGhrS1tiVyIkYB9r4YDN8BW523ULZJ5e/33Adu2vclr92MkvaQkJ0J/B3F31k/5GYT/v3qJe6O
Tp+3l7rW2ng1iR7zB+2sjeavcKXfuuBEvlkLVFQunlbqu+cr4ypz4AWdee8nC1IGLqEdAZcfmhWx
TTYfevJXzrz3k2Wp0l73m5o60yna5tuaoGPcW97gzOetIP9km0x1HZdjqtjhpbgrDCyv/nI87zc9
WZz16GVyxHUdl6VxzCQy9rwszmvN/pdArLpxR6+dtsWJZNReviyzOm+78U8W5yIsB4YiixMR2BHb
IY5Oaxb7857JyQotykJ0rsVXdulNhbUtJfwIyxtJxOe9jN7JMm11cG7EkWwVm72CXxo+RGPa92fd
vXeySge1KsucdL5b5IZ4XWjM500dGRr/uf4HJFQT8CFK5CyIMgslnosU/cxncrJAPfhtyJW4uJzq
Y5ZfQ7c+q/YmW/XP2wZ619MH47MF9u1W+kRnudninbdteidL0/vfrJ3Zkp1ItmB/pa3fKWNwJrPb
9XDgjDGHIiSFXjANIebRwRm+vtfJumUlUVk327B+VKZEEODbcd++91rzYmAVGdw9vEB1O+h6ddty
ELFtGeGuohMuOVrxfnEOKYYUtEOiOs9ja2+8uvn7g8krI+NT1DuHWFHT7Xc9bdywujc+9lWIutRt
TkYPMseKRhVYbjzv8XNNG+99HaMasqXR7xyKjeVw6uLFOExsxrdN6M4qQPUIb1pXtQ6w56a89ymv
DYs567fdu7OK0GakQb6OeTI93esgA2minA1DbJu9rirEX7/Sfqw0fTEy5+AAu9hbZuScO8vLHzfN
Ls4qTJsoQzYA1PeA8pJY1b34Jo2djeuXP6C8vywC6jkxpxHTwQHvVfXU0np/zlHJb5tinFWsOh0K
niji6nrr6M+OwNpkqcrZ+GRWsQpyzHJtUTmHEQYErIPe+1yKYdj2wbtW9/z6VrsSuFk+FM6hms3s
pOEhe1Rt3z9te6vrWC1LHxoIYwZmPT3pel7ejXQNbVu+rIuDtErDwOvyZEpqpOFZOe0Cad3Wtt38
ukJIl5HQZo3Le6ZRH1rNM0IKibcVCVFi9fuDd43Z85y04bW2yVOrTeVto7xx237OXsWqB8eWDife
KqnJGCWvAWbMVN625772mNi6gUo+ZhazxdS+2NCAfyaYcLZF07Us8dcROcghKquJGdj3aRmkTZK+
c6rot82R9ipWsXmqrum5d+Cb2m1Z1FpgFOlfWcqvV/kXRfmf1Vm2vYrVKZuTMbVj57CAsdlT7oQf
j378bTOwvYrVrOxbGnvpWSv1Pjm0CAf2eeHY2/aP9ipWYbn6WSf4avdokw9SWT1VyeXW4b76rk6g
1aOuTojVTszHCa7PyY0t9W3TPLMuFwL+1Cx2PXL1oaB/uQAyOWEUC7ddfRWqTt62MnNLxrutzBML
yCtWec63vVWxilXf7GSVKN05GLM23E89beIDbWzP2+599V1tWRTURsa3Ca+0/QBb85sJQmpTbtsW
q1BtYwM6VuHa1+GOjHs01R7GdLFtoXeFkf06EdgDc3s7KBaptng03S69w/XlbBvt69IhTfmjg4EH
8KJ0ZjqE0wVFuqw33vo6Uo3WoAnOYnI3qvhWh49x0pcaP/m2l7oK1VkmHqgXhjuQKTugGxyxqqDp
bdvVV6GqjMGk/0yzD7MXpe++qMWxJgfbbrv8unwIIHJLTTGZDFKkxr5V9nwe4cD8xUf7Wsz8Z1Pw
uoqoouvdhCjuHCDI+nujziFuWfTbu5EYUNPY1q4AoHKmPfTGN0rz2OWZ+UL3NpCVTY/PWsXzyHah
0Wq+vdEyZJ/r2ZU/CzGW20Luaiv7NSjwR6HGAtBJp73ML3STx5ReNt5fzHTXe/yT79e61AjGgCUl
7QIHDKS03+vDlAWZXsKFlENbhLmau7Dox3jb4tNaRXhhI5mQAxNrIui8hY+b7qlZNbdtttbFR3TF
16VLacMBGxs9OLYUwShQaWx7zebvL4JOi8SRV3KrT6/jw9XJhDtUWtsmkLWGIbmW1WNUdw+zPTvs
4jQPtTl21233vopwo4/waGQsU3QoGj8mIBg3I+7El01X/7cqJDuPaCJimdJbprk3aWk+dX3qblt8
mquPsdJbRrLGAi7rFcZtZJvdexPX5rYaKttche/kOt1oz1xfznQVQxl03WOEK2Xa9uzX9UiTBhaO
rS4b3bjpP3m6TG9R9qnT//zs/0MA03Tx2/RAHSL81uuolBZcbBRpsKB9v/YfSiu1wijHbzFc+2a2
BYG5CmBFmj6DyOgeLBPsgIT0fl+PRrZt54t45/dfJvYXD9UxeaSiBWKSiYRGdY6h/+dHdb3HP5nr
1kVKzjQ6k96w7po5O3+tUtAaFBmID9uuvvpE2wyYWUysL6Q+qhuO1vrD0vXbCqxscxXA6GIgQtAQ
Do+k8OgY9Htd7i1OCjbOzOt6JYOT5yJm6jm04EU/Dl4kfna+N217scYqhgUVP41CnnOgANrfe2bz
OcVoGW568uuCpbyyRqVsl4urafqgKmE8QI4q/iLA/sOoWVcslXRd5yBEea9QBh6Vhj/FZRe5bS+w
LllCmI0NuZIulCbwTucI1A49y4unbRvz/1a4RCdLg/nQP9jd4O8imn0O2ly529bUxipes1YMHv2i
UIdkZt2XgAtufZm7n7e919UHV+S2B/je8w+epHlIg6r5GnfNuG0p8sdy8pcMoQSV4RmD5R9c0Wbn
Zk5wBTWT2jjgV/FaQTAYPM3xWRNCJdZtq/yexFb9vunJrAuYZkrCfTWYPHdHmz9SGAWgMlNx+bzt
8qtodVwwD6k7+wctN9s+tJfCgVQEu3VbsmpdwwSqvJxkDFwJ0i12+Kp0Hmk2H7cd5K+rmErICJnq
qugwGx2QA4fWcjwEcttko6++t7UOYRNPUUS+BMaPT+IdmY2lNl79Ogn9Mijr1PZrQQcmwI+erECp
a6emL/yN73UVrojafI8KmIikeNU9N5mb3A+9tq0lD6vY7/dOo7mF1gEzeNKwrHd0QSN6BSp1t21Q
rr6vaRKBEkhUdGhrXd9rlpZ9Lauy/7bt6qt4vYKP4sGstEM6UrQHnMw82PhSNn1DxLqmyZ180H1C
asByS+PVseoixBEmf2y5dySIvz/4BfGtzrpeO0TlPO0H8m7HsdeMTXO8WJc2lch4M+kXYJFkUQRa
N+ePrpVb37fd+2p3O091Pl0PyQ6FVZh3iaG1L0kJnGHb1VfBuuhJ2TvDrB1Uq6bP5hQDi3P1ZdPO
XPirYBVu1pj5wDQGU9M8jE12j8NiW0JJ+KtYjcrRaK/Q9YNra83emPHNTkuSbFoW4Gn9fchEiu57
PMYgjpTd7HtNz46j2W07fBPrgicTiG5sLzBq+6qIlzOstPaDFTmNtfHuV8Eal70li9jSDjBQLQo2
8O9AJBtSfVtArYufMlzzBl4UPDF674SAE6JPlkjTbQG1Ln7KbUDTMmGqGdCO3CR4Ms8inv5qP3gd
fP++yQE18fubNRLhJ1oDxQzpcHoxaZb6iK/lL0uEr3H5Z5dfxSvCchXP9agdvGSwQdZA1TrS4jQc
8jbJYbugBV+2Ba+3Cl5K0CBhiQn7gcRKWMeWSXdJLTdefRW8KdhUToFwKyTWZF10EQs8zXOxaXEp
vFX0ptRC+VoZx0eJ4khcsGE4rzU5nW7TtgH58e9vOfHruZ88vT32gxEdkJWOp6yRG2eHdU1Ur5lI
FtxaHus8LsJhVle3Qp0uPzfNyt4qfMVgQyWks/no+lMXgjeTYZnk2bbJYV0SlYGZdVKz1I6g3Pow
qQsg5Zm9ra2HpdjvDz5KcElplh0d4bQiIjQzzYGv38Wbcl1iXRilU9qfyLyPT7mp6VXYVBxwO3k3
bRz17ip8lWyxankAB9xG6HAU1XDbN3m8bVSu66MWC1CW0LFayaEXWtgUcQOWISm39cUCCPn94edg
zUsY3e1pzMFRNh5vFZHXsnHgrGK2BWWjR3lsn0ix+EcqAZqnHDnjpl2JALDz+8o+H5iE00k7pW3z
aR7t6r1wR/m2KaLc1dq481Q2lmnZnJUlii+2kTU/mr76q+LL6+D4kzl/Xe3SueBNoGSPZ9Rq7QgJ
0e+nk8TagmYHomSY08fxFwtl549D/z/5YWt0UD7o5gxfuzknc2/FN1BdpwgabG+h7rydzWTQfDp2
ZKbfNF7tijvke9h3TcOao/cRiJWF26TKrm5PXdbNgO1MW2DqaQJ/RxVoUOQwcTtakn1rq3EucV3r
yAJ22lw65gV2POzMwAIipx+yVFn5N22ymhrgm3BG4829/pOJtWraLs/ONHfFBS98Cik5QWRwsWOv
id+GamgHUM61nLoPetsOoGLzue9FtuOXiOJvmjkaMY4rHXvMDw3i37gEkz9M8WtENQHcMHEVdQcN
TErOGQyRTbdlPy0OCCVDeX1oiDKPnhsFDOGu1hdv0cKM8tLs2cWWYiDzmWJ9ckPgtXb3sbhyHY+0
J4Bb8r0rUD7uVanqEO9EARPVTYalPS+dQFli6FrSfjabwqruPeRnLYCxTjj9LSUZZotVc5w870cJ
ZLa952Ct1T8DlYRRCpW4TNno1dPkuR2ahCSO+WV7/LTDGRxh20KibT1hfFsK3U7a3ei1Wdqgl5si
DKeUNyNsxLNG50C3a+dMb/ZxNEb1fQYm0X7qYkSObejZmgb6rbhaR+d97PHVe4CLnmf3vrmo4uSz
DQIHzLFfPR96aXjFzeJ5afGUTWUzmiFriXo5JvZsyzs5WBx97VJk5OrDgsUUPQamIidud/a0xM0p
0Q1beyutfsY7mlKAiI1CTZSp1CRzJnscdz2eTTmElD4iFQnoscPPfgPgFyQznK0ZsF40Va6dHUEB
FTFe4kVqdgT520N9hjqUnMRXZclxfB1SaJuvLfxM1dGBDlclDYRjolIKwJBbydkZalSpqTSL7Gev
I57MDtScLyZGUQeYYBs4icqmUzbxWxnHuYwkgltIjFSpocV0+bn7ykc9QkygXPF+6jJG7LFLszai
2bD1hkr7jPERyiq06sVavhswPLQfQneLMqThokd2kzV+ubeasZ2qm2rOrwHmtn3S7ulbBoYbJsD4
/OkGXbFldAecw05f7TU/6VGV2IOVUC7g4nEe301SG9DqdEqj39p2afT3ukvNAkFMY0U7TBFQ9uAB
fhoylpZKE/UZSnEXOrg7ofvaakLDbArCHIoowdC1oKC/G5In+aPNpIlNZKnwb14q8kruLS3V0nz2
2talc5iNbPFUOk56GY1cf/RNvxA/2qGRl46ajFvLHCzIe24Gzxooq5HiZEKyEmUfoIqP8Y/YcSxx
jIEdumiHrSlpI/D1dZ/fjn0+i3EIJhH5efx5SBiD+Z1AsWKml2ruSoLHqeO6+yiZTES977LJTZOQ
ksqxvhS4ZlUbZnUWZ20oitkZP6Gckss7Ss64e5XKbTAQ9lfxF2IOS/TLU2JELBTCgm+WUQUFcp9s
2THZaFO7wzUWg7RVIi878wQlForRkVZHBxBjCQyn/UnbWTPjwAEU0jcUp8ML8Xa9mD2T0qshy9o3
cNCRZx0mlpmFHwC2yRVyKMyDSMAXTbR6u9NnMEafbWZe//kqinberFlDvrXzFSU/3NuoRvGz6Dur
xmwpvfbzVJe1gUpnEs1wH+mZOX0dsYhSwJOhtEiPRWSrDnpR26RDgeA7wTNyGGPHnRQzaIcE+zZX
xpV6W6DjIenWeVgNUNqYmjQ+T0hW9L0rckf8HDS2h8VZ1rFfFwc35/TkALBOdvctNMYK2nsKVfZg
c7rkfkgABujfeK3DGO28ybPRjfMlGf1H5MjCng4y6VXxAwh0q33p+qSHXh2bbSUqtCfVZF6Np02v
tXBu4FM/OImltaGJr0g/66no+bq4jgJIyscz+jHnhUqecrcYhwd8JfbVtOjF4nvhidKgwdCzvfiV
FcjVU1J4eRmrXSLLajx7rcAeTqG8N+rxjjO3hmmiF+isxsAdiiF+ZSNe9ye9MyXuzWIUlRa0NjzT
cV/0uEDGoBknXT0NLbPSncwSdDpuTKlKYLienodxsfg4HCQ4/ic3Ef2AbmhOzWzXCMjnn7RocJb6
iU1HxslNhwQwa25mhNlo8AzZTDecnmpI3TD2yOFIHbiBzCMiaVd4u1Kv5/IbGOyrpr3ykxFfX9J2
iCPQ2cGpAWGp4WDO3KFjgo+iSXyFW1VUZQhotTdw3Zduh02lMrnGJwlfUT6U+F7r6pjoWZJ7x8pQ
nafvjdjQ0huzrnQ5P4yeuh7S+3LG6HtnLQvvagc/vUAo3fSzHulhbWplVoY4rVxY8W1z3fUDmre0
5qnpPYksNZqBybf7ZST7iEOns+PKeyhQo7xFWm2zgJgwn03vBr/7EmFmNjP1Q4yjT+0YcjxEU4U2
Vf1JmN5oBbGmR4gBWE+N3rM+GFTHIoBNlQ8ifCbX8BMBmprbQ8NpnP/KfKmb6U6J1NcwX2EfdI6d
0ygAzxiBzfkbONmmw9Gdz/ola91lfKmKRao7oWP30YO+xWUBzZhXBEx31xCOS/I6IQqScFlk7xrQ
3G2rT+tgnsxy+sg3INO+DO7sAhrOUAS4xxhVafKe4evqXiDkWnV8FLWVeEaAnaL1b2299VD5DEOd
ozJKDejMJ6iPqe6HvjKqRiH1YHJ6HjVXMTUL0Yrq0aKqazhH/tQ7T4ue65gQHTe1MaWafR8jr+54
Jh6FlLGFWZe18jAGeRLX9Cu5iGCLDz7k6irf1XZi91/Qdqj4vcG5IRsqjssRjq+iwiF78/MGfgko
5CKzPhmYhlCXtF3NzgpX1bBoSN4TyEbGXi5VkxNvM8tHG4sJfrob21EQ6znwtvwP6YJRuedNmKjQ
do7TphV5Oc/hes4S583FE5GdfSyWwa6+uwjBzXknKmtioij8znC+UyIKqxYtB2LiT5iBIrzh8VVv
nuwmkjXtuZRJBhuX71pifpRFmyJ3R8yXaDxAp4dqzEBM3fiIdLh2zSCFzAh6BLmeZtAwAplkYL3V
sV/fpWXRRGd8V5InmM+TccsKRXgfrYKp8dAsxhVuVS2Ayz7PtZXnh6k1xw7HouTk5K1c/Fo+cSs2
irNoKEp5M+q1NB+dUni4yJzJgQxcVkONfS7vjSLIIMJFzzWG6O5sTEVhHvDHVDXLc1X7r72bTB29
lDKe3yIQ+PmA4EezSpjQiV6LO20hJp70GcXeH7q0JUekHTt2kdInhX6cX39G+G7z0VBVWbGAEaDw
95YvY/dd5jC7wAfrNkzjXZlxaH2yr3rcT8scue5lApVvf44N5pPvS80De8KKY6uHpC4tdT9prF8u
UVG59PGxrx+9C5r5rv9pNEul9roO3XTYqQGB5ylSVjZ8zhvIGB+sVhTwcEfNGupdTQf0/DFPZd6e
OIZGCQAfHNvPx07nqPjHUnoGhgRwppMz7kzORseXHG8Gy38Vj419nkE5p+6pjKFXPydpog3lzoia
wX7Hv4WP0DZwW30cmUR4PqQKU6j/OioW3gLx3LY301IWy1e9abKnmT2gfYs/DWav6gf9EXwx3SxW
2qX+a5qm6IkD9lOdfafleIreTJhH2QO2bqSXXUYcfo1lS0wGuR35Nu1eho+kA1jCu4qQRDzNAAIm
tlqjptunSgcfc+bs3etf6sLsk28z8iV+fab6fH5wx6rAHNYWc1/dxdqc4SOPk7H6jJUq4k03jquf
syZu2ttOTyZslUOa5y+2fZXl7RQm+vJUNIIaRI213cfBV07zMERK5UeZ9ZqGykevPCRnTRub7zkl
asORL1+LTdowZ2PHZ9FlVBoZ2j8dArN+24kh8j9WTVUI5mwkmqGRDl7zOlViKM485YUgkIvb07cw
OKzInjQ59uTEhzyqsr2yWy0Plad691nDp2JeOjwV7ilbxqKg22Hyi3urWPIFp+zC7PMy+fNkI+Dt
BpxKfRxJfA5I7m90fUycZ+hypcoDIObFlXBueIN4znvdKVU4CshiB7G4tn5s0JG7e72RKpYhXc9i
3ENowOvNqtNVF9eLDWdfyiGOD5lFbF5KRJE4tzF1sCl2U6O9jVSuX0mTQ53mN2kpRjRIvMMc18Lc
D9DE2RcX92qxG3kekoVDZScp6hI5LffmnNyK/qL7yfY86xZdi1WEtqNlzSGb6ChzMY7jNrrBnJvX
32MH1vfnwaUW9sEoLIEDfqTryXmIG5l3+072nbp1RhM1iMDRxWxvDEo/p6IzpluaUkFP7JysF/6X
vE6bCSfJoqqXnPiF55AtRnvEeaAtD46SON12Lh6XRJHEMv3yrkC9udwrh0dcgfbW8HxlZ3uOhbaE
yonSKgWvPuPl3Bemg5dzU95l3d1l4+nU6kzEZ7poKpwrue/hQOCg/Mu266+yja0ZEVEK9W8x6e0N
9QQ6esg633Z+te7vMsseaWluLme7TuRulEb7MtNt8LTt3lepRtdeuray6vGM2czAjlRkn65r5b+4
9z/q2/4kT7Ru8MpsK6+xW+XnGqmGE+8FSmP2bKKLzjaVXcivgAvGYe+YGsMe05t90AEmv6d+ziYr
q2P7PmUgof0xWXQtUyAaH1ObJrrZ4hPk0dEYiqH0+AuyEXF0NNsavUyWN6aLJdLW43vPHdCvxCh8
Eoa15Jguwz79lwSc/3CS46zykVObW7hu56tBp5u0S4EHQLNDAEd6ja9uIYeys6NF2CGpAM0bAk5+
2BVTBWhoNvmsRZ93TOCj3Bs2/oMDojXZYXyyTPvWUZGWB01Fj9ywF3h0fSql266o5D1bcYf1Ud83
Vy9yFEvZdA/URI50KjRRwlqeWvT2ci2hq2k5jHL2uEjbtSG398VUZ25odsk8ZgEOBmkecyc2p6OK
O2N8KcF5G6itHIVRZIc2oUDmEkTspudja9kGWZR2iWUSYGJp69AcYQDtS/R7Ul2EN/nqvvSceMjv
81GOVRr+MU7//zHAYVt9R3HYpXHS//0u/d5xuz/7/7r+gH/999//KP/+x5/j9zr82n/97Q+IrtN+
fhreu/n5XQ5F//f/+gc86/o3/1//5/+6Mr77+WVu3v/P//5eD1V/vVqc1tWv3Hjj2q/1n1Hhd1+L
r2P6b//gvzXw9t98w8MD79guHHdXZxT+gxNumX+Dueh4wL5123Dt61HIPzHh4OQdz/Qh3QuTdBw4
+n9hwg33bwYZOt9DEE+/lEvh1T9/9cd/BDZP7R+P4r///Ctx28RO9FtaGkS4LQxX6ADs4ZJ7f9zH
rzUzZXQVKpvLtPPJPmIivBomb6Wp6wew2fXHpOJ8eMfvMO4TT1zjwLPPoA3lY+oPTlh5Znkjza54
cfrUO0y51l3aqwSjgjV3K32W8EwvYxAvkq59QavkBadjfW7YQYaOnwXV2N50zsh+oTTf0QG/laoj
2Rc99wui1ChrgrpWXsh3j5TG1HwUvU7/skeexmzFpeCnN4MR9OP4YHWTTda2as+aXxXIGtmCa3nj
H8ZZ3egddWSOof3UTP8Tu61DvAx7qSXGGe1MsWNXtxsaoe1xMzWXZhyRgGZpvV98dhpKeiEpu+il
bb/OpCPyKbVPg5lNh1g4/PzW+BCX+cG36nvObcRh0cuXySmOmFLCZFpOeK7RP/YhE+SpNqgFGwjc
vRql3LVJ8lDhqekiuYQwEYMhde6Elr9G2l5Kcj1l4bMYSD8leh601oSg9Cr9FmHsNF8iZ+53VGgk
NGyY77qUyZseOxULNns+zbahhWhKl4BGBOucxq63m9C1TL63d3F+nHBrWLu0SvLnqktuRE3E6lZ5
wzdY22vQbYKqFWQMB/07cpsk7O0fSeNcEl17asoXO0tCu+SQfLhD3hqWxTh+Rbo5HG1LxM+eQaIo
lxfqtStKRlAkhpnM44BzXNTsrHvH3vjMiKqC2VM3pt8/V2Z124wYpCzWI8dicB4XjKmd62ehJauz
rzjgt+vpWzzOp7zP0f9F+QWgxRJ0S/kjTYfvJOMeFoex1HloenRy71mKprOcx582YyvIaNlHtH6w
SvyRVC9ah1oM2YkdV6iR0LmmFOddrnQdW2LVZQ+Zjsh9iFVxKeRya1auOFbjmB5GK3ruHPTTFfvH
zGJlGKX5iSXmvcTChvq9/Y6Y63tVC05+57OVD5fMhSeM+SoF52zgHus5I2ni7HHI83eE0PiYl5/m
GPENiftpXxvpu4D/6Jv4QZbZD+zGR4Eq01dP9K+kfe/jBhm6xt8oyTdBMDVC06TZxJusvRsl53pp
L4lTfZMDPVruEjtflei+CaWQBbNhDabMeEDcHVZ+9+LXVmh5GJu0gh1LYgZZ1GOyxV+OEdPSnQ9p
N1WPbZxeD18qzKlkXU5ZbH5nxcZ5j9bhhpxIrjYoa0MgsJc2t7+aKNvpk2bsYOWbz/7CbiN9XDiN
iq+eV9TsqbebjVOU+1RiGz+c2b6YUXxshsugDgtpCjXZcThopkfwFzsHP5tTlueqO7KADdhphDV1
cvPUfTEsxsxIuQkvut+NhQonS7+tik+W/FBziANwdJcJ8pEp907IB3n7dRTHaymW23xSnvODNB7S
JvArpN5SZ7c05CERbex8vHHNl7FHskx4VrVGR3C0mM2O8+SMc46itockRxidzM+ePkPXVN2CIsyC
12R/tzMlfByKzDokIis6IMXZjyY9+YKB2MGV681uXj3pjhTVg4vSqn2rm/RKfklFlF78rjVKEsaQ
bt1TNJvzHAy9FeU3SzHTIitHMzZDXRcmCl2VJNxUH1vfuqb0HnQ/SbvQ0DT11CeD0ALTFs15Itfn
76ylVDZdN1MSY1bOvOSYtML6VOQFmT2yv013lK3lfI918ppBB13a2stMKWbnbGl7a+d0GBUpYsuw
x5G3aAGPxFamQqlmrdz3g1Zkh4XvjR1Kc5jwtzdx5O8qDjGuGs6ifkQ+5IJl7rxjggXrrZSYgeaC
gPfsQDc499o5pGTvok6eC6Lcnvv8c4HC9KtcjPsqKx6El2l3ZK+slzrCMdtQGGjuhENawWgEi1a3
f6s7rwrxU320/DIL0nH4AYqvOfXNVD4YvSJ0+pyTkCbw/OlUmd1FKxP/0i6HeZRBP+U3vT3eiZSy
1zQOSqcJnIFJVMmTyrJ9nCsefP04WnKnfP+YW7x37OV4rUqQRsV8ipeLMVZ9EMUHtLLlHcc6WZg3
/QspBEp8VPQmrXRPE5R7Oyr+wyDfF0FzrwfBZXSSE5bV09gN2MRsL5yytO8CNz8MWbpD/1gHhTb2
+7EZoouWFGHUjUdrUPYXtrLWzsRptJs4lDgsRNGZxd5HJ6mDDvd2INKLXJoQXB6VcIqQNNvk2Umj
O85cD5z/fYiQ4ewa17NQbyfl7TRPVoAUcefE0xNd3+VZFMVN2SGJTTlTDhwbfLQaoyNv8zjUA3mk
Wb5HRfHTy0mtWZ2RnhKFOxGnc3HCY1cE0nUBJ9kTObsZdzOxx+Z/70VJ+Yik92Co8mc3aLci7o+R
g+210++95I2NsDzEdXpTyuaxr+zAspIgt0iEpdlxiB8qFsR7hfUx0abbpuFgucB5w/qC8w2Q/4Hu
qIAijWPRLBzmdD/ZtlOBWRYPFT+Y47nlKI3O2xuTdqvs4d7t2Fl3OW1wpDHq9MUX09dofIhykKJ2
pvnHsTQOSVoG/nLbOWU4VBD2WC7xKfXUD4TCH0WWIXt0mfzhriR7rTT7Aymag5tU1b6ZW5J602VJ
1HIfaeXJ0bv41rHmg52aj/01bVj5GMThGzyWdp4flcheluRrpXq08cNBLePZjUYDi9Swi5rmQrU2
WUedw2Av0EiX7KJ28M9Gn914tZgxYhMkbvqMzYL5+Oi4zMuTXp6kh1EbmoJ/A8Lip2ste3Bo3woE
1l7NQMKDyqFFyBk657qcvnUtA2CYh/yYp/PHxmxpAorDWDdOsVu+kY+9a+rk1CLYjnV3BwTinXp6
9jDlviA9wjJm2aV1/smy+5NjE4tR9ZAXUN87PfYOnj1VZ8uejlZbn2akr2PifyNBE4r0UUa3V7d2
Qz+TNlMr7jEZ+y9yam6XCdZ484oBch/pzrEfP7WWPOmzU3wcGp2v4IOPZf1Y9vW5jbSTaWo7jPGB
VcqAZpdPevtVldp3P0/49N/WkdLf07K+MXMzEBz02cidi8g/Dqn2WhpltI/xLR6r3Cs/NqP/yRj1
4gMx6e1iTOlU1ynUMvoxLpyfTmbt9Z4lTYtTMDA56OVTOQVV0j1zjNfOobTxH9rNJ631usC+Yg/m
sTriAY9YQ1dh3DEVevOOFV+EQey+JHPZ+V/Yo5v5jUyfSFLuM6y5O5kuGKzTJX4cm/qT7aX3A1nI
0O7FkaHm7uIE/WkaDTeq55Oh1185N7zhWOYebaJ2blPUhFPWnXLXc5Yg1m072c3MYPuikwBC5PJ5
TFXFl/ZLU/g1amAj3vuj2g+cakg+5Eq/F71WBa5peafIbKPXbIxOPmdD1fR5KZ2nwpBTqNXizW+/
qaINBzM5KQrv9iSXn9wmHUPd0pkZaDDQBYfrfT7IQ+ZEbsgBV5DacyAyxs9sXssi732Ds2N/kSEi
5ZY1Udm91lXF2afuiOU7xSx+xew1q1trUlk4tNNy8HpzxNKr5XeyGouwbcRL1/GJMRr7EWHs9LaY
cvmZIpZOB0zZhpXcZYyhfTc80k70uswtK2v/4lLgUXDIwJEOOmojD+Y2DbM5vuVI4P8ydybNdSPL
kv4vvcc1DAkksOgNhjPxcCZFSRuYRszzjF//Pqju6yeeUpNWtze9KbMyqQongczICA8P992IIElb
Tr6JZacp8t5TCqncr4vVu04Rjx/yeH0qdDIsZbmih9gFZdgOXhXnXphoNAWtKzwmD0YxHtueUWEb
q3dmcM/2HJ/TxAFXT2+U0n4Zivlb3aU3cXmPC/pXzKe3y+VjM6MfWthBOAy4ynA9TUCJT6ZWKpjs
mQwhi/yoRLju9tWVlq7XehppRH98ZduQLshQgsuqj5ql3xZTs5shGaxCpU6gcHV1FbvemoEqt6O+
8yJcvydT3tW2so+F8J2l/zYWlXWgeoi9DjvBxooODDJ5wM6TN9a8vM60KjcCjT5o9vxsqAPFXIE0
rtpnTw6XLFj1vtXDozENzySCp4EG9y7E2s9tsNFNppyc4AV+heOpsanflp34ZibKaSJ+4Xr/1SnR
lR3ycL8uSQDRhWvlyeQ/AqqegszQexfDXeEqJpyeMRxO9Ty8AAp5VjLcrPQiPLPVfk5t8gOz990Q
pcDkw3mIgW9KLfkouvlaAEfRAz8sfBYrPPT5QsbxOZS7pKUmEKS3+BFzv6oBpvKal1LcBXlevjSI
r35Il6E/0zo6iELO9PuGHY5it2vCjZzIZnHRxO79yICsUBufgdU1H9kW3LIVRKzxQi6L57iZFy8t
HA8uxfehd7wcesWpG28bffFC2R6atlFxDG/8qRZ3tozbR/qDu7TNJ3fVyU5rWd/njb2bVtm4RjL9
jNaWJYZ6RYhYM7fHZ9FVaewFzjAGzax/gcI3uHBxvocxYlJbh9Br5wKdo7nctWbmG2G/s+CquIZN
8WHIEWfvuSNLFF+giBFHHJsK31we7dX4GrXVE+U9hCvFkyPGWw5KW8OuyHFBpJezE1X0AMS9M0P9
YUojsHkZmBNa9YPxnVbSwZ7mRyusP9Yk7ti3kypRI4FPN/YV1JNd2+fPYXUuu+JeOmbzgFWEn4zj
AVGWLcVx6/jrsOb7ZHoZhlBet01j0py20s9ZZreo8oWwkWBXPUTWOFAp3DEhF3+L8EgdCdt5/CMy
hvUab9AwoitTakd2lFIFPQSIl4aExI2ryTgyUuMES2LrT52m13eqtqrnLGPvNahMeLmaDC9Fib22
KWz1mEu0M9qF4hnM9LopSHFFLS2vM6tqRz4fU1GzgRM90nwLfuN+XQfMOmp1Nznq11BAtXBVNdKO
WaHhvGo28wH+Tr5vx/Azktnls6a0CgVdpH/N57x56aQm93FbjDsnksm+DGubHrLdYes7VHeUsNp9
aCjTIQwt8xA2I/4JFe7oO8YGjWcjLs3JU2K1ySBqLPoDHXo6iWS/lDkKQNNTyFV2qku5cVpKgYcL
tA58PUc6sWFmLlwa9DXOXC1Zs5fpmvvTBnNA0B2u4zrWbum1TKeitJNip+Lu/n3zQvTapZmPRKDq
CJa5HEdg6tPaYz3V9via44IIYJDou0V1hkCN5fyCo3VxNDN9/tjVcoa/NFZcAPxMKIbz9DMkn/IT
x5T70hjDg5pM8+3MqM/3jLYnyymWYKlKSIZdGdmOx1RKu69YWXXO0ghx2Kpe930czZ5sI3uvsB++
RENn7WHRZV8J5KcxQ0O2WUf1YMOomn1uqvmHMO36Y89crePpmWU8TVa/ePNQirNhMEXt0vAND6NN
u19tBOQ6SvUubaGPmLAmPfrp1L9N8WRzHxZunKThbuDlXxdlV3pqhEj3oA0qIJIcTd3d8MWaUGIZ
j4AwYeZlq3lj6b38Ci8hfVIL9IkWC27F3lFrZVfravg0TnG1KWHQlkrGzC809SpTkgx2Bfh1YCiC
/w2t6/5eilr9HJnx8CmG7ElMpZ1+j6MvBYk9FfnXCINo6c4dcLZOdnuQTW9lMJKMQyNmitjCTMzv
pZqPi5s0xhR7YdhnR5g17VWbIclh0gI6p6RHH/tsWo7pYJhXSpJELVREx1K8StfDk8FT3RURF7HL
q9YkXa8a44X6CRWzzcI3VOUxScoAV+gj1Jp7zWQPlK3zMA/VF9zu9k0bnqasjfaxBkkLcSXZk3B0
dnHsQ5R63aUbQAAqWdm2lxfmclUnGWEkxN+icVHDTFcvLp29nUyjTyE/PlkKnMjWNlQ67dT1pW/1
0qT2YHDSYSDIE5TTewGAa/iptfVSpzLeq7yVxVxGv+YM7DNEHpkPyAaKnWhSwj0eBumuRXHXp0uQ
d64tpy92X72Mo6PdKeosyAPKq9yYrmtFlq5O39bPHCe919ZVbhzdh0oUO4g29wug/743ICUeKqx0
o307DfJ6ln1TYATaDY9o+35Gd3I7qVPcHwssx4Rn6EstsWhuk6sGe9I86DNCam6v7b6exVcz7GG9
aYCv15FZoi6+5IV1JkPWghLqGveGoUMrSca+OcFkafBJ78O91Tpzhj9aWX/P9RXMc4UnyhedMdYb
yvZ+QskYAItaimRkGD/FdbEwLzHkK9EPA3lX0el5+/RthLc2ZfusQHDD85n/L17AbRrgw52fVynG
Q6pHR2ioePdG6oBwXm0HhjbqT4ZYt9RjtcfjJLQcTFGGuKEAVHC9ZnV3PUN+2Q2aMM96HeotIURj
hnSiQuRsrRqgCmZggDIBmrwUaIMajNGg7ls5Dl812Mp+N1ENpxYUy76pAscad0ps7IdmOleDPj3o
fUF1Pxjq/E3mFc01BHcUCubMXKmv7RjNGKVBYidrfphJF+9wOUxzfkXUenlixtczHZ+r1eqAS3Q9
HhuvHqroZC3VnUknnuSniNr73DH0zxE1mOM2Q1PCrpsRgAjT6MrQiNhp1o63uow+iKF5zqoOYLGP
7rURL+1S0fGPXyuPfiMfbFgFrxcHp0pr2d3GY6/v1zacPjlwts65AdKWy/zEPOBW2iSfDU2JD1Pe
frKK9E6b+yfMo38SRjxm4mDkpdThys3YyprEAi64EJPfqN1HIDD+yhJ+RPotD6zchlWVpuylCq/z
yvIUCIImKZvJEBy7NCzOjfykV+IRJEnbhy0iTk5u3E2zhMw6VfvClF6XVYwITOaHDn19P1pFfw/O
dJeU8y4BW03VJwMGz7kys68z8U/LW/BexRTNGRJvc68ogOmdqSQBHLMGZ3CSk5GTZCuKq0nwOlpz
u1gP9c/hgi0Al4HlTeson5PWCuxO8eDfPy3g8y5M79u5I3MwneJbLvQbVVS1R4Y9+EgvesJMl11t
qtU3eFK7mqjsG0N+q8ICC+DFBnZh+JOcHnNL9PtVLeuHcVDtQBfzucn0l3I1vnW99aVPn7tQ0vCr
Apr9xj6XL2i9iB2eP2BOfZF7sKsWXzO/rI7FS0zk86Q618tcTK4CANAuoweKuLqNqgGmpJ1b95Nf
gY1BuLobQfnGrj7MdR2w1J1JRAjpvhS9uqNu/jAvknu9EKMXNunJmcoCTvTMKL0QD7IpQ2DT9mka
htvQGWKXAvo8rcY+UakXklxXg2TJf8Td2IJFygd0atJDRp52Bm84VFBwrzMk2jEEN3aGUoZ3Bkx+
OrLtD4gaxWGtqvIOgPhhJut3rZFaOZzMR8s0T0sNuN0k0gl6VaNKng70dMTHoRqpCuoPuRXvqIsa
v7eLH1OSTvs8rnvE2OJUvU3SUnk2dLs8Tk5oFXvDUj6BHFyhk++4mj19sPXBW+U8H9Sxu4db9b0e
hsRbw4kUrSp+dgx6gK/8nEvtxW6G1K+MbqPtpSO0LDPZt3ac7UBUnqcE1FyNmvtIrbMT8PN6rSRh
syvwIdyJvKg9acnBbzrjXC3zZyvPjw5uRTH3ClyDonoCjcdgvFBP0OH7fTsLXK+WjuYRzYwjxEqv
El0jXT00q+tqsAzfySx/7ey9akDcVLWGNxd6FXQYl/dMF1ydP+IfGvnl6JyzYdWvlU5N3Uyxp/t5
0BQPaXVSXmfZLWslAiqDxZ2HPmOFq82du57rJr8P68TGhkd/knpju1qa6p8ZV5sO6qRaN0YZRYnr
OEt6a6W4geD6rro2nTVv7r/bbWceVyXrHpd1zD5xkeORWsVfVyVMPok1sm/CLjyUA9slUizKE7hK
6ppGHhyoE1VR2GRhkIT4QmpDHtHHNzgTdrecLSdTdoahwwyvzuFQ7oeVgWDb+TI3AHbAHgqQFI0x
uv/Xvakx/gHJnrjc5NnHzYeroj3kjXN2WEFxiGghfOlKxRxpMK91i3NazzAgRfZdT2NEYVk1aZ4r
GT3Ojey5Qdb5mGMRjyuU7mqZEUyKwkfSyamp40LjOVGQShrivgOPxq6+az6umROfHYmjSSTx68IJ
sCfDcI1oTfd6osE0T09lox47zQTVJkTHVLiJto6fIVm1wRh2kxuW9vM6Gd9GmVwpaXrSUrhWebZ3
MvKqrANS6Q7xVLhoTzXnRImam0nVQi9zmDyBolG7jhpC/WnXxY3LqPLUxCGopSwS7Kqqz82wHvXO
zslaB/OgOecS9eSDqPPslIWKEsF6Nj2rzp6WsHhRjPknXSyWC/tIL+E+ii1DiD86AEzDkGOTVbSk
+pP6mKTJ89yiH12X8VE065HJ7auw1K7N1tqnNLFcun5XiZggdJgdGLCWqltfc9ebRu2nglJE0t1I
M6zSYdFe5RpcXH01X7q1Z+dMkw1F3dROtEOeFKfwRsYXvEZpPsHNEP7I9Mt1xkp2lVUrHuSr1LVN
8jbjQ5V+6qafTUezQ2Hrx9qKH8yamD/6yILVPrutFAeIkRoNrBLAVxjOM46ZxQlimEu/5sYY16cq
Sb5UavtJZRjDK8I6GLrFmyJY9TmftbEWd81jsUsj24ajwlmB76Ebg+KGpGekDZEWVDzW7LT7sUkL
FzraKU0mpLEGBntCr1HVqz4SBYw5osNqAzVkFSNCsSIg1KqByTyA1XhdusJkgQfd1ZXqxWrYo3Q1
3BRzofm5uWnfJvNpxqZ+H0NbfZYZ+PK0akyOZLK7FZbxDclZrgZlv7U4mVDKPEvHAKWJtdLv6vWz
mVb3aXqesjkoUjwh11xQwOTVE1MH63nNNAK4Zj1pGb9vSbnyVrVlDq6nnfahYt+Zo/rTUr+lYzt9
Rc6n2Zky4+F3qqVIGPahcyOlfQ+Z3MukcZvW4EBTXXzIGJ13hbOScY+PCrnGYVUrAs7wpWV/Ye7o
TB8MANm0QQNq6a17VY8Oay9d/toeTJWmRizokHO1z8RxVXtQmTWCoJFhdp4+w66B2jQZP611V3as
2BVNlfllHH3U23Q3MYOw7/Tofi1oNs6zdmqi9SEkBRFqTN+ZFklU/Iys3APRZtZbXac9Ppzjgavm
tiHIy7rcG7bpN4PuMhMUeWUaXkVTcWU0BeXnag2+zIpDWhpHp+auhpiYf+NCibyRaahdqTBxnICu
M4LQ+g4TZ3RwE5KDorzlaGX+UK0P1EIejs6Oi8KO8PFVqfwqz0dXh1kLAgzcNdSHMKYZrH0n8T9g
93Nd1tT2qcy/R910beXti3CgYy6G443xHR0hBDXrINMIyFVn+NHSnEuSwuKFGY2jFtJIMWwwNWtI
PhRavjPWJfKTXgsf7Kz+Nhn5QzdxylRLPTIrB/iYXDk1hAEt+ohwVOjVWv2zqKAjLEq077lCPE1N
tlbZAuhvRourj8l1EWtfh8yqrvWhDV2tE1dqNOCYbsBlwErHYfDws6UW7Uuy9uN+UgD/JKCQT854
6Bfl0wwpuowbIDpz8uGBTF7LQFAns5MovudpiBTL6DlLzO04P8Ui8m11eqw0JpH0/idYJ/1MNeRg
hcvzZKfJ52Es7xaKVdzVXbUeg2yEcsvo7ZXd91d6PdyV66dIXRnCLeAOaK6Wy3tgu70Ri/0QIv8C
M0ZnL4ZGu581wLtKLkTnzt4Z+XTM0QPbGwtz32Ny00P1L8aRf7H7G7h2mMKgHC7FLe2BY50ix18Z
35SGuB+1/XU5QuUlxjsN+jjd/Qi/dwKwrstouDXKxh+ND8UAuZ7GnyMesYg/MelxihkTcTMxhR53
9kY99+2SG9Fm7q0p6CtrKLbJCfbPwrjeTKbUnVM0frhlfXscuqOm654yHlS7IIlk7yX2vl/ib0u3
uH2F0W1V0WxpSEVVN4/kUweWn1Vhvh+Q/RM1V7qTPehd8xLjo9NnURCnWMcwCelzQcY/jYgoizqU
N1vZkRrfbQsrWCElMqsZHVtrue60hJOlT26TRS+qMp4yDWiluCfdnHYpXeI5ZeSvSL+YbclYl/LU
F13AXEVQh7R2V+oGg9qi1Wgb6FdDK461tfb+qkAYrOHiowC6K/S28KtOjT1zTA7lChNgRg2xW9F3
6E5FCrNqtWDtFV/MXLyMcrkFc8v9GWzfKq/GtjmUDpeXibi50pWhQv8HNRqpLuD0ab380ENKp3AR
P+eYgTUG2XKzflCd7HE1T07Z+0uuPybleDPRNCGwY8Nt1V0wO0kfpFkGLaLa02qMqc7xR11tdvbC
/RiUTQbvulmfO9JTAmQM4Aqcgp7DiRH9wB5y6lBt/daROCVt9ujk66PdTQe43/TJC+c6Xe3m3KhD
egMlab1lTONq1ldSnfD7b6y6P1DVfnkW/sVoO37/3//rF1GNOeQNJzUcXbUvdXpqZ1zDrGRrhJU0
b5cstJq9KIfseynb/KWZJ4DUpFzkeR5rRmIgZvR6MOW0et+ZcL+QyoXNtzHvHDQnbaYYNEfdKHW/
yUwlCYl20WulC32v+4K4D19aAxPM3bwos4emUJTvwPb2Uz5U3aPdG9OOxmXX+8pqZT9+vZZ/xLv8
v7IpX3Erb+sf5WPf/vjRX3+pXxMt/6JW/h8a5v8fvEvrTdpl8G348r1qf+ddbv/BX7RLUvJ/aY5w
LA3Gh23C4EQv4C/epeLo/9q+mlRN1FR169cf/Zt4qf0L4M9wIF6iikmC9hvt0vwX/T8TcShVbJzN
f8K5/KXW+NtGRr8eJqiNsxuFpGPLS71XhbmSGN64EjCtsxtk9mQwXNgWP0tTHPLZOTKWN+RfyvJD
Ls+2HAONTkw/08ZWhj3TRvtYbwOm7t+hgm+E8te/CoFtw9DY10IK/dICMq/m0G4cxQkAGuqt4Ck9
tqwTdLExBInlKO+Q/n8J9bx6IKcHo2pnexOWrl8KzcG9TkfVYAAjWfNOYU6rNIub3lothnvijAmF
yBBt606lIuEZEWHAELJSeezoZKo+UXUs3Tlq8puB/h9apBEMFvhpZpe6k9op91oT9y9NNodtwJQ7
rEDKTcadmlnoH+uZ0pHWZLy+xGlvfkYdcY72TB5AWBkR/Ekfy85hsq2gEgTDqpIGWJeVWEGXD51G
CYqP3t6a1DZ3Ib4n9slotq+ZIxg/uuaq9w9hp0nNq5Z83VEhjuY+We1or1hLavq5MgBt5Mgx7OIi
Ui23qg3r1FR5Oe0T2jompXWZvkRmYUDGELEG0TaFjsXE2jR8aoRFgUWlGO+wgSHUVZqed35MJ6ny
ga1pI5TmxsqzHLBtz4mipqdg2Vgi6VhRnIhYWKYnmM38ZofNHLvkc41zyqIa5CcpJA2d1Oi21Ba+
5W1n2EMdWPrC6xVGWsfuquSV5Y62LPogah3GfstYMWNvUBTTokGUm8+oIrQ0PCrb+sCgWImSdD5p
/QG0I73RFJ3u3Nu3wzbKcbGZbFt3VEauNdVRLxWDVi7bUc0gHtqxVO+tvNl6LIoG/y3M5/qYrvGw
0RUBkqcaspr3T5+uGTpsBWjUkLn/xqEm6a/tXLOozlo6u2C2fYfW29AocIAypXzqK2poH/4fOfIs
bafbvf38X0qhvy3flDptO40Pg24g0Uu/GHZYu0VphzVTg4n65AkcubtL427yl6Foz8M4QKHNo3IX
aokDWJXYZwWYgwZLUXpUnJEfj6glvP2bXs9dmKak6yR0fpFDI5xftP35b5ekBHRLFjWFoKCF+bUj
2uHWMa32+T94irVdwo4uISpcSLdEYE0pYyNQYA2UFZakhL8SQlt8+ymXuQeLMSwNJj/rsAxHvXxM
k6p9CNVQgxGV2XfOaJsPA/3IHxqlwLDa4sZZnI/EZEHxgFgFo8PxO+HZeb3B//YLuNB+f53hklZo
qFGgj8zZn5iUV5hZFp8bipbI7WFaIm0cLd+X0kpibxsYv3v7FVwcsL89/2KHwQMBbZszzZ9m7acU
ZU2y24+QrFe3shoJigETN22W8h2R04tr6ddzddtWNccyNG6Di+fiWcSYo1BU+mRNtAtFEXpxbA53
cu7yk1wM6+vb67xM7n490BBMX5i6xpa6FANKoDqGOt0LX3cQU1CIJ36n1vpzzGAPtOgZdDXPnPux
VsabVTPnH4tVyEeaFPM/85PYTtCW6GoShq4QnKOLE6QLox5KTrvfTrn8KvD6vI01tXjnnL5WPv/3
U1ivKXm9xKgLxbsJpRqjqkcN8ExNn3pnWY9lNssnM14dd0E/h3syzsN/pOy2PVWQSelSl7ZAVehS
FAkZIpQcaraTWYPLpfGQBeuYjO+sbUvEX4VFnmIKk5Ora9s/L6TSKsbUICaDdwtJV20u5mZfoa5x
Rioi//T2vvn7PhWqxagOWAbxgeHm1+cTrI3kynbAuuJxui6dqfqAcsHgZrVCSQ7d/x0hrD8tjX47
FQaHw6Yeev08LBrNshxtNBiSqtmbo5KTTk4QH+gVvvOoX+Llv71GwjJBb7tc1V8Z9aVIfkyvtVaz
yAp68M81aDpyKojnZvKVjEk8LChA50QBHYxBs5uRGdxUTId61gGOe9KjryNk0q/52KiGV8ha7YM+
aua7KerDgZZMr4rrOZEQ/eiC6/U7e+CXtvvrXy8NcgLiBym/kJdqz9o6rLRvFj0YrEH9PK1zWrtT
aHbPbTk4iEItzDC5axbn9KYwvgRTjGxx0mQ6LUDyAup612fZ7FvJ6nwpUi6AnchCu/eK2RBPXZdv
4BYz/sJn5jikPNWWXHsn+l98bb4AJScMDaQQqResy0nZIeqFbKuUUUGKTR9ZpYr2HgNI+Gm+JxD8
h0cxmCYsVTJ6JqlVXm+sLHNmzSwTI9AWwz7ruWGfVr1drph1HR7ePjMXoWdbFcGNHB9BJCqvSyXD
skGDp7W4rUUfa/tVE+s9HKOOBDNtmbssoakgQDH8o4lavLp5KmHOYYW6NKy/eXfb0DAnnBkDXO/7
a2eoHV+iDeu/vbaL+/qvp+g267IQjvlbPAjrYirq2dYQjynzMwwz63uF9nUUJL0dn4ywaHaZOa1n
JJ6dp6FZsncC7B+ej8CCqRFaTcMWlwG24MrqqtQk9kTluW2Nq1oXp1g2N8wT/ygGgTyNLT9wxXx7
e90XcXBbN0dNSOPXLKF9qfBYNw6z9tNiAsD1AH8UKAHaUUD6BYP88L/Nd9b5eruiGCVQk+V8b5k3
Fi+X+cGELJSYCkv6xVr9YhNb1xtgf6NWMn9+e2mvM9r/ftQGDGxlqXZpPLZquIWydh7VWdIzc3py
arS853PyOtH691NINtk5us5bvLizLMVsa2FsLOhZMk6jp5r5iSZyeTUXKW3JUXeGW6sq1yubRt97
sdJ4fWHy9WySLUZSGS+lKr/0tEPdjJ50XRgBFkbdQ9o0IT7UztJ+KGAiTt5gpdmxb7Ux9qQUM8XN
zNhxX6DrwuRYTBcsY1zPOvRrqyFuAOJ5SpAegJvRwlJOIhR9vLFzkpIRGT03r+Yol+UezaYm9W2A
7JxedGpP//go2kROnXMI3KI5lxldIRrLiZRKD7J5aM+MvOWPoojLI8JQEehmodmBo+gonjoLWlCJ
gAPy9sa5LB+21yqEKoWgPLNteXlZQ9cWiS7xCzaWrB69jX7QBrXTLwm1uxyBdixtgvndN0tIKyZZ
Es/CEfW5SSwomG//mNe7eAt/AGJSatse5r1oF4VEG1PhKK0hAv7U9Oym/EkD/z3F8F8F5/9cuuxi
TWNe3gLiIhkiBm7H9vfqz1T6rqwdNUCoLlwRL7HMbyjsarNvI9oh8B1cB2g5mlm4eS9tHVYoMr37
SS3jn9Zc55+khvQYamozSLpSwOlDl012V7GzJt3OSJNSBxdDDs0T8Zq/dFm2Focoo/eCTB1UlP3a
9cuPt9/cL7ePi0VZwH82UWbLJi9fnROFVV1idx6MebHrIpQb9RRdGm0orG/rvM50ogn5D1kV83OV
sRn2fZVu7ZA1mRFJwqhLJKV5jxJQ9k5o2l7nq1+2wdG8b3X7cdzdW1T+7XU70HE3IoX0bZiZPpa3
BmpJwGL3KJyYH95+Da830BaguKm38Ad2KUndtxjy27MU1Hdy6PjSnxfYD4yArR56h/k7h/ZvK9pK
MAuW4XZJc2QuwqCDghrSYQisAM8Z5wx0H/ZTPO5Nmct3StsL9GRbEc8CECbeOTAyxcWRyFFhUdea
Z0G0uoEpBZ1fGUYP2zj5zTHAD20DSK4a12GnDg5zr4RBOmiZ6hoDWi40lcQ7Ve/fV09RRG4khbbV
opf+nHrflobWSVaviGXXab0JPjpZRxvG1jvB6Z1HmRcvWgoocMzR2D6DCW2wgBUxo5uXx6xf33O9
ep3v/braJMeGy5q8y9Quw6BOy82B0QkPqVTHu1Ftlw+VjJSHdV7s+7GD9J7lpfFOgvD3UytAmcnE
thayRpF2scB2KZfYGVHWWKJJPmZqSmtzFilzyZ1+iPLQZkCu6rZ+URVYsC/PBPLqLraS9vuIBQqC
Zo45Pqx5o//zj0yxaBEkQd2Zq7n4YahkpVmZ9dKfUOfY1U2/+nM7TLs2CdXg7TN7gWr8evW2/itL
AiGF1LTtgt8ObRdlK2ZXg/RXy2DMmoJ7F2WNuLVgofhITTn7yDbND+Ab+a6QTX4k50++RHJiQOTt
n/I6Mf33LwEsNShlQDguLRPVMgprB2lXkGr04jt6et86q5lhn9jdwSjVZScxp3uWkzo81bQd35EG
/8MetAEjKZkBHwhgW3T77UVkyaqmYLKW75jKfFUoUHtmpK126dA/8beHHR6L8ce3l/znt29qOvgk
GnegLK8fmkOtGvO8k75WWxMyBUUUEDz121ggL2g1aWC3FdM9jQyZkk2M8bqdpl0OU/GdoPrHd//b
77io7azSWhR7LgjdVb5C9sIEsKL+PtaxrXzlVlquVqGhl9Yt8z4trPnp7ffwh1BjA2ahsUnF5+iX
TqaoK2epMzfSx6er2TFjMtzNaDFf97o+fP9PHkVlwJfeqtiLs7UI/GiSiV2mLs3k9w2HXo0q+Jn6
/M7R+vOi/udJFwj0ioZpCcYv/TJ3mMoCDQ8YH9vEBdXmnc/3x0dtqSSooEbhLF5vI1icliBkSN/Y
fEVX5Is8feqRmdWS9wxNf+UyrzIK6irDIF11wNDI4i5eoFojzWfnq/RHs0DELerNU7XZdUa0Na4W
K24PEu4V3ZV1vDdhO96o0Zx9QrHKuh6y5T0rhT+t3EDshrRjw4Ivw5diNaM1VoQvDpCzy9ve3OnN
bPiQjszD2zvndQH7V3xi15iOFBZGp5c+807OhKM1k0pNKLu5AiWNz47aDleWU7Y7wLjyH/mY/Pfz
eMeGMADaLj0FomUgm0VsgrVoEp2BpN9GXuZ3sv4/hT3AL84eIB5VyMXJnw2G79txi7omCHqOCNUu
zyA4x5OpehigmR4YTbp/+1X+Kdz8/tALjBJqeKE3GktDjqA7NdOq3OAi37qK2jLTXEJcc/rEuC4E
gunGhATP24/fjsPftrAJHAsAAvh6mdaZY6RWCkGVLylSH83j/Lhw4b6zyD9uTVNQ8RhA6I5zkTwq
CWRtRh+ln+aqvYcXZe7hnrlShuZ/sh5JJwDcd4OYLyINwwflTMNb+oiGMW4L0dPVC8N55yl/3P+/
PeViPbVoZd9CHfeRMNEDdWqba8FTUDw2GO6b+vck6P64MwH/dObiCNS/7s7fLuRRy9XKlGRBGCWs
AxWUXQfGpDcINiz9oc+K6XoRBg3vf745BE0lIFWLfPTSLL0v0XFI1ppjZ60xOhKV3MFcTYL/t6ds
m+e3xYXFqFSGysWPpHzxoKEc4ytTrB7ffsqfzhlJJKJhIH6oq1ykF90MAFMqnLMEXOG0yChRXHRJ
p0/jQsPMrfBbAHGkl+DKttG0fa6PwzsL/dN9Qe8DvBHtvi3TvAgwWQsohnYUm9PJiV5KA9zItqn3
aaegNRQmSzDrY4W6Ld90qD82ply/wPVgnqSm6/BOuPvDodzU08AD2cl84e2N/fbec0aaw5HJUn+e
ouFqwKRhF+Kw5JW2Jj68/fL/sH8dUirgJS5Kzb5MajA9aVGUZWaJdkf5acxRj10BVrquqj+33OQM
LIbq7u1n/iGy8UyTqtikooGX9Hp53bwoSr7wzAgnDT9maur0X+ydx3LtSJZlf6Wt5giDFoOeALiS
l1o+TmB8FNBaOfD1vcCMyibvY5EVPepBmaWItIx4uADcHe7n7L22bKg/dc++vIrK7KBFZxjq8bCy
BnOeyeiw/b4tCt9Wyzet1rIf5uFXe2NarSB4qJA5GrCJz/cStyLssjK0/QZJ6V03xzgsZnUxf82t
if0g7GTlplQL/UnK6K25XY6+elXNRihzQreoOX7/bL98nx9+z9FAzlqtn0yFoRNDTQ/4Vtnwkln6
f81Wr57TM0gvx0T5ZwjU910ApQeKgzLfKk5HR0+BI4lGCgVXrakrnEpqrJ+k0Y+97S/fqCFzBoYr
yLM+2tS16hz3uaQwSUeRbmaCWM5qrI9gdnL8O1LX3YB8mjd1ITeorMHCF0jspwjqRlqp044EjRQ2
Jj76H+bQFwuYQ38LgyJfNtk0jkpKgJstif2cBfAJRIZaDcHrLFXWKsUq5edhneD31BoH/AtUkE5g
RPr+nR91OP9+/BZkaZPdEQrAo51KZ3YRuHFK+2ynUZD0JvxwQk2kM07L9lmcSUs+gs5aRtBJogb0
QA0w6U1vTjfzqOuvbRP8sqws8KQk1nc1Lpq1HNvJeWzGI/4cOxh+qGp89SYtdja0z9kJ0P/9PGsm
I5PsHIGqj+xFg8JlRTsZF/8Py+hXc4E/nE0Nrwd90dFV6oiYCFlOmJvZAHU6HrEqOeCH1ooWik2n
pej27D7Bpvr9+/hz+dYZB0s5kyKjjbPv890VRZgkwDBs31aq0MN8H64aMuGIsMcX//2lljf7eZPI
pTR6ZKxvnDCOu8NjUkm9g+TNl/EvXrQjqQJuMg6CSBYW+xyOiJwc+k628kcrHcT0w8j78z2S6EUt
BAETb8vRjzYIGFhtlbwlZqQRj6u2tJKrhrrUP640cZVFn0AbnKXquBoPDx0gvQNRKWp6KvDFTKD1
PLympBb8oBX46nGq3A3fw/cO69H92IjtnLbnSog2q50FmPJW7oEtalVD80oSff2mggAaJUO7+P5F
flHn4yaX2CK6DZR0/5DLdKme5wZ1Po4XUGtGgf6d1RTlvzxZD8EYYlY1K0w4ttWuh5gFsKEJdcKc
VlZJjnhJSoNLowrGH/rNX2yNltMdW/ZFwaQhEfk8mrvWGNGlDZQ9ptbQkNO36rWJHvKGor0OG7wK
c/QHSvY8kboyAFiw0RBiVhfCEwJrHhC6fvrHZTB+EzZDCvmccZXjRPk4MOlROBOMLcMuz7KkC9y+
H+YXRceLIWrS7N06D39Sknw1r03OuDSg6FZox1qjRo1ENegwBeI5hwmrGgWIROsFVL79wwryXlL7
NK8NGXEBdFuNvZnKLPr80JtAaR2HQh9Wczvb2wh23UoT4dWU5/0htuMEOGw0qo9Z1+bQ9Yx+UxY4
ALO8Tq7UOa+eCYyJXtCwyBcmqUClm7V6/MPa88fkX34jAwNZEE0F5AhHv3Es7AjOtrR4IJE7R87t
DM1x9f28+OPbenSRo9EXhGC+K9Rqfk34y0VvNNJz0ATBU5viYSGTKI7g5JuReOu5/4cJRMPm+x/w
x5Kw/ACOJWzvFObnccU1gYuRdCyzfmJLB8s09ykBaZ6QtANxVCedblwZbfPD53HZLv3x9k22lHw9
KP9rR092rPUqMqVY8m2TTq8L7xbLVmE2nL7qTVyE0sP393jU4WUDsdwknfNl96KounF0QQPbAcli
VuBbMraykABfkLeOyNwp0Zs3MeT176J0UEUMwP2mGj2diXHq+x/xXsT5464//IijV503aAcy8kF8
qQcC6mVjoh0UZwovEqj3lRs0JZFDDDMXcjDcSkLWtlKdDVvb6sYLAyOPL7I4uI7NUtpJrYVJtA+t
KzJNDD4ccXBSNIPhGgOggRIi9yZJdNUbCwgoiOIhKM2Ya5O0nWGy1Lff39qXM4WtwCIqUTnkLmPs
w3mOLliI1IaZUhRCB6gbXdG2z7bfX+SP1Wl5hx8ucnRoFMzTKDTg2ICvJ0+PDwY9P9k466u+uv7+
Ul+NT5uGI/9eNHzHC+EErUSEEox8Vc2iYIVdjBAVu7blTZC38j1BT9rb91f8cxYqDE4LlTgSj6Xz
8vkJSlJX12VSO35bQOuIUqW9lsJMIXw7bzZLZpo7V/WNXsvJ/fcX/nP94cIIDmyWOJYA62hQNijf
O0C2jh9QEngdHb6GPjogHT5vJ/vZEBc3UaFlDyphKxtRGuoPZ4s/3yrXR8vLB0dXNeV46ADPSO0s
SRwf2Vd+n3MqAqyDSmXDBPxRXPHlxfiy2aShEcioHD3lhegzZFPj+LBhy3VaReSZZFguLqSpDX7Y
8PyxOacCwIn539daxtiHOSG104RWjjdaBEF7Ql7jdGq1VnaZiTCOAegkGS/XyH/4ZtEP/2JttR2q
DzDo6Tgcn5VGJZ+wO2COjLTOPglRPCheSDYkCEKrkmVvCem6BJ5MvGQIG85tjE5UAATGDNpDrWKp
J7oJY09q1KaxKfoq1rCbyNk9bzC6p7R0AdqXRIWKNoq+itqIULMo1QqiyIISqiBFXXh/QVzqD1Hf
O9EGb6NFPx422EUtB5oOb1kZL3VM5Oe91oDYTXD+gn7m5IsbvJWyFK6GPZguHQvEx32uoUKpZCQz
wBYG7QXrgngjoGc6OHPaOqvUapJ70RnAVQs6pZTKxaxfa9VETJGwcMaG1VTfGakln8KLEgXoCAfa
ck3kKvDjYKYtNBEGk3kF6vHnuRMwN4D0Sp2Lm8aE596Uuthb8jDApAqaKfKUcqwEBeW4w6ef1Qbm
bzvnHGlWfXiQUFsofiA39W8yvsPQN2ui8lAo9PcCxXGy6iot1nwTJiZe0lFtvdxOUvsm1aYmhfI3
1g0MMfh9w+AZtrSV6xC0iF/0DTK9iuXAUm+VdlLwqFvcX050KFq6evSMvApu41CjYh/bcnkDr9m2
lU1vdeRcdvXY4DvWohpGSZAD9lWi1NGwn1uARwyzh3weZgA1qB/I1lMnovSxGehnwT5y6szTMl3M
OFJsg617n46Q7Q3B2XlW4rQlYi8WrwO6tcuKpu5rNKbwu2STRB2AyCHhPjZ2gPkOnlc4wiesg3Tb
mjpZsPMsd9Vixq/xbihECHtNb7P3q6d2uFbagpqDkvVW41ctWVEgtWpLdTNwY6DTcXrNezbgBHnQ
Gc4it7InVfWdSAslxGwKIpBuFtLbxKLpCmPADo77o7mgQgXDFcAhLvmR/Ye0TrKgY6hrg3lmG/MM
F7CXG9WLSiNzm4o2TJmZpBBUkTS9UHpf0B+aFV7VWlII7NaBdTEgXWsxSws82sEESApqUU4EWUGa
gjs0anbOHtW+7Ka6uqaxX5XuXJcVpTu1UC6mqk5QMauiwQGtGeNwqIOyNdc4v4GtE6ZbDS6AWHi8
vDkTu7wh5F8YjutbWTGh5hgqVREPknyzixtZhnQFrbbx2WSJ3/T6hifyxPiD6Kjh1JPydNYwtA3z
NWm98jW9TBUwSYFaMoHXNgGZnRuS9lpDrKgoDzqawcA0fbWPCWbsq2lmiid2/ArwfNonA2Vb9hdx
dBHoZLruNSXP96lUsYC3fF/thVFJvilRbyNCsbFO6FCGqLVrS1bCg93q4gomovUIVMa4MFqri7Zm
AjGdLVhq+HlgA3eIOOqQupDgGCfOzHoeeyfUGH8j8UogoeAjoQYj59CecP54OT3BmRpvpJN0JWuE
2E6Fpr/WXTpnFwORs7EXRglURVOeFNvNOBiStqSKMt5FTVr8qtWq+KUEoXa3kERgS9YN8YJWaziP
dhKOpTuR5Vr7ThVmwsvzhSzWxSlEcUpiIVAuoAe122jRhu3deGOKVN3CYZQwQzpAT6p536dZ/Jvo
UbzsSpolD5EhxxBLqrRhATaM5nc+hNVNiKad4Azb7B7IdDSVLREmEywp3H5EmPVpdEuYhHmrJn0K
kchOROtPY5yLX1SeNOEPQjdSwJeReiniYBAbJkXAr47BvD7HTZ2pIPkRWOOqj1vrJA4hxO0CHYMP
7VuqOzACBP1rpw260lVBAoNbIRjMXE1hlsZrXE4l+FfAN/ulaAd+lcqrtOF3yY/gKOZ+O+llTlBZ
JnUxZSJOMfDXBnnyrVZHjCb6qlRIDlBxIxQAKE3XrjrrcRAtADTgVmDo2iiALjH0+LUmIUvUOBMz
AxwN3gFmNtJcY5vm1riBwZjYHt6KtN8qmandqdLQB5uqNJt811oDXA8ZLbDjIlEGrCGPYWite7Ab
8YlqCmi5USu/qc3iztOFnPaHzMhHoFcJ20qvb6Eq3KYdnv8Lay7TdJuZFpXOuNMVNEno4gUVNpSi
GMtm+DB2UWj3qV7RxB05T8nbBIhKfKthJc1fujQZwVfYIi7c3GyrE6V3xk1oxuatXDvzg87OQFux
gurAcbQgvje1JS0jGfEwnJFGCDIp1Ysi+Q2YnJgzBaTBGyIDh5hmuc+od2rKJLvpXEHktaxIehqk
lljjUaK+4Wdp0ggf7Gz8iMxLnM15MqZXDO2x9KOwIjZCiaXnRtf7fqf1QfkEqhuYMn7dmbwkMwhZ
OxxgL9qe9Fo+AmUhdWQlWs4IRgNtirFCe0dHPm2aLl0Zkzndx3mn3BHyG1ReGKesExL7kCc7dsKD
HqeN6hZpzqdd1jv9JjQDeMmtPnDu1wQ7b6kdNMjwVBo7L2nS6F4rLCX0yrQtbnMUMKpfl4PyJtVD
9zoCLfmF63hk4tV6cmIFjcWWAdgAKQGzDoAukuTqZG6oxq6LoJzCTQaXdWcYLe9MFIV+QTUme1St
SD1rDIKj/Gkqy+5Wa5L4tAPnBrCF3I6zlr8rgLJVVeZKhuD7O9IW6BdYstzwpmmYMfXayfCqKiMf
61AOzAN8neqxLyHnAx5T0m7FuQ4bL6nPxklXOG0HGHOuu41ewfLylIzEA3/uBUHjREewfjrzbDRr
HDL6pR4V4hpy1NRs4HPbFbF2+rhk7xDrxDaud4CKd4xraC1hWfMlHUEBsvkuIn/Cf0UogDRMT2lX
FNAvklxqAcRI8qlklcJxrRLnNYbtrBy8OhF7OIskVmn5qzZEAmB+rUunGQDMFK4G2LzRxCMMnQ07
dUIhathEXZmeZHYFzlh2xuRXyXzs4DdJGe3FpiKjISN958FuFSah0UXtUzMtEYIDZQBjZUqVvS9K
rQRgKslYJBUkaE+FWHhoRJOGBFSCU8oJn0nKRm5/54JsX3CPmUqYuJ0H1P5JJMTeaVpEVeR1Czmz
m615ryVjKfvJLI0nDcduwtTNIiWCx9Kvsjh1qVXCVSSDibuGuMT2WK9VPiUjMfHY64aSzzfEoxKQ
J8kOE6HnBBityIkVJ3Ziy8EmkXCjrkjsUXqXlV+k0PzINKzzsu4ILo/rFz0X/Zst1+yIitDMTx2E
+MTUwwTGLz4lpox/yZZAXcVOo3mNCsqRDZHuyETXUO1zldoIew/fY1p57HxZzhw61t2aXp+pk2+o
KbWLLVAtV98fDP8803MUpTSzMBrwAx43o+p0nk0BTNHXk9g60eXCPChKmO2+v8oX5152ARrtLngO
dL2W08yHU9JIhc2e1SHwM0eZXCfiKRD1hsozHuGxcF95uMnTCbBpyX77h4rCn8pig3v8cPXl1324
eiqxgSMpJvAnR03O2oxMZG8ouvrG1NoDhCbFI0Wl2k1tZF1XeZa/pNasAtPqmn2jONGJ0dY/dRq/
OKLqDi0Azm8EU9vHlV9LOCNxqpnj6yq4+lFO+ivWIrbrxVT/8Oy15Wz/uSDFsRs/EPs4zNO4aT/f
/lj1lFvtMPABO/a6l8Z1+ppKPUISWnD6WZKpDom7vWweDB7UvDK78VqSgd+6BNJz/oiVZniU+N83
GQlbe0cmUdDXmxk2adsZzQPUqkLzA6NLwo1cD/pTPFNg9sQMY3hNO149s6cQzhmWimZchcR/XCF/
Ui8XwfBTGw7S7ClzBnsbrnKju7CvxXnRJe3/w1DHfLLYINAH6PS1Pj8HM9ebkRavwzmoUVdZmtYr
CcDGDxPqyzdLC53qDoJHap+fr+LEKS77mOKDnojSb0p6lWxer5yJo9f3k+rPEgDv9cOVjiplZd5E
6JYpPfDqxDayAmJDJjEjSbQQ0IYVTqEojW6+v+ifNbOlgkXvmhoSNk71qN5hEC8fVVnv+NPckH+i
goSL5bOoOigBnN7vr/XVqkFHDhgMbbPFM/T5UVYxeOpioUUkDXlpCuXTrUDTfhc0Shd4uloap/WS
4+QTm5r8cO0vasl4vtleYqVjaTSP1cKgxOcx6OTAXwwfG8Xs9Z2uzIpXVbpxajp9Agw/SM44py+0
OvyTZ21vRv9UlkiPhkqrClhC0ZfG1ecnMJoBZweVCrqmjtZdneW9Z2nx8K/G5P/Qi/6DguOHIbek
Uv6dNnn2lJM2ef1U/K/TpyYuyo8Eo/d/6F8II0X9y4A3QUsYES7KrmUU/ItgxP+Dd36ZCrJl0k1c
DKx/A4x07S/gRSy1lHhxvPHf/w6O5P+ynUXPq6K8puuE4O0oJ/K73Mj3teT/ruwWP9SGkMDYRPXE
gnM8QbqETaw56gYb9Gl2C1PEG4clwDUKwhLLqXU2aqStAiUZziXYN0od73S692tZTW8yfMx9MV4b
8MogPEdkWJfGnUawjavlUw9zoc1WkVOHPtW4ZmdmwegCkMz8tkZAFsHy8QADvmbqiACSjZtXmXB9
hGy9sWsFcObkW9sp7q0wA+YjbAF6ULkeTHkrWSEHfwkq9ZDz9xjtryrsd0XN9pmDtdIR5wT3/iYf
/u6//6NhflPm/OuYu/WJ0PXf43htXstlDLXHf9Tya57/M2H1/w+E1zuu49vo1O7p4/h///v/Hv/6
XwgVls/lstYz3JhOf49//S+UFzrDeNEZKJjD/j3+NfMvxIcaXwhSq5F1LBLZtuy76H//h2b8hQGI
wY94HEcZ6vZ/Mv65FOvfxwmwqG5QXCJZZfe6qMU/r4+c8nPqTNRwDTLXYnbkjEa/h8FamP1lwSYk
np46TbtQsqc5urD7277cdCrHtym6hGW1ofQLdfCQc5Zt22tCG4Bnbhv5jibGVsNZBuplFdaEtyWk
vM1bW7kEKsVB4mGuTs048ZZLj9UN6cAdp+jhRKqey8h3JGz72/DWFJdytrEaRqSfD5YXiWIHc8HV
oCKpBIeVgV+W27nONma14eztUZndA47cWpkM6GBn5+QEQM4Fyu3GzWuWA3E3UlduL4gtB0D8ikOK
yiaJDs31UCz5dm/zaBBy+TBVuavQ7QT8ed7J005CMaiTNDqG28bQTlM5X8cSyVP5g53+5vvDwSPE
dItfEuoplQrAXl45OqtmonacPqtVBa39Wg7Ang1PVPrvDBvzDBIkY5opkIzlNg/uqAusUQqt4YSe
hHW0srRwjahgJ5UDD7Fbj8qwLkMNW1/sp1a1HUug6OJNjPlmoKxrXU7xo17vOIi6evmrD0+iOnYN
IjBl4NRTc5bHtac54YptpTcGz7kKyZ61Tt1m8itwRHuGJfzEh9rrGrgJfCqj6TcQMLcL4wuOYze9
HdFF2BoNOiYy3WSov8J6kGPwxlLt9dW4knR4nEZHA6Hl674JygjIpdeS70SWLem5BMFB6BQFj1yv
PZWQtFRT2GVpm2mJAzD7VQNm1BLVmQaOolXJvSpXckZob0QRWlI9wByQ5Z+KLESjxtCJdU8+GYdo
H0ftJplbr4VWPkzxSSWr3lxea8ReJC+FbnNYh0Rrjb7e7YStu03zKIvYVynPFcZEBmrjSYXJ+9U2
AvQaUMtVYYX4lwlK4I8i32tnthuJQ7Jwio0+WgczH04sCqxFoIN5jjezfV5hQNCsVRiPbqFm+9C8
G4ZfFdbfPDvN2oAbXWi4mb9cMTQelZ4MrSLx8uJXOik8JkaqtkviZ0uMq6qZwJhSAWa22ZXmhUhk
8Rq6MwWiidgrQ5fWHKvWejxvi4gCpTPy60NvxpxMSIBfaM95CsITFDulm8nPitDromldCwqKo/BR
1Xh4UM2GG5cPg3JdpeI8D/wP24GLf60kH5OZ38UffywwODUQr7CZh8bxeYGhT6k6UUekrJq9kZVm
tfktwd2QS/K1OVJnu6AR42L89efGPkBg2U1WvsKZjzRWrKVgpKcQrOFMrweY1ENIt0u/yINoDUyL
f8yCq/u7ENga3dn2u9dIXaIyNyVGfgXE5lJClcv1CNeFLES+siclLfd6XS75q2pEbq/i6iNVa+0R
D7uK29iW7xzSkVRmswkeYLCZ47VrzwdTf4lwZQPWPzHbE+oWftbukoiegdsSZzSkG2m8yfgRhQ0C
HX6caZ630VVOXg6RgN8/1KPzOF+FZdX+8FCPzhC9ReoxHK0ezvYtKWQXOjExFMbdWRAaXDxOFQdy
+cGECG1vlAk7LHkp3/8E7asPB7Z4XPgYjamyHJ0Fi0ECqd+SspUq1kqjG0q/j35F2F6QWJGYv2me
EFE4R0RhgXm08VZf6eauoHhp7USwSstzlgpZvZPjA7Mewhx1PoKJONCnZkxPbFuRDCn1PygIPx++
3h+cg+eEsbj8csy0n0ejwoiJFSfriSL83Xek1sgmOQiHKZ1/eD6fT17/eSHNpDDE48Gg8flCfdjT
GxtzDDSqpxJqDBUh9Gyxie1t+JOfDm88f9qnSQYGwUEDhzqHnayissn4WJ8ZbaT7kMvpB0oH9EFX
VqDsYvC2YV5ucZz5hU6SuRORZKA9jFXG91fbKMYuLVcGgS7peJqRNkP9lrL0lNzarbx0XNYhjHay
ce4JavJDvvORRCISoXVZUV4nIcU/7S5i8o5x9yI1xYr133OyehcPhLm9h7sQeBmeje2zosebzpgu
ZsVv7fFUmM1enOvyJZl4K41tbDhdNhFFcgJ3HfNtMijvQeUOmZgSHXGbph8JrMQkkG4QVI9Dru1K
WRwEBc+luzCOAIabbKuGhGLYrLH1rmowqEQStuhVMr/l0kVIjHcTbZa6FaPCTaAPdcOZAjCcFkqY
q+TyKOxVVDr7jdcFN3K2o3BM/XVrFZelNrGqV+sxbl3FQgnAY7B+kWqzHqt7ybhbPsNWk26M6R4i
pashewxyVEdR4w36NWmOXhyTMiSfjgJj0PSiEK2GSMmcR+rtNxMxq3X2Mtn5Xs5XZkLyRz+4qfNm
Ky8Wj0CTVxIx4GPx1KexF1nkLF8l+fnQbXsZd/vVwJdjKTLX0n24pPrW71+AvLzvqDHUVHllJfZ7
orZa9UDgqpakHioON4esn9m9O0bTZtYIsY9ICGa26mzaOhuIpvDbUrB6Tq5kjp7eHmqw1o3pLM1i
t561XTcT7IV+ivY538/Y8PVh9DPiA5D9+C3xswkxqNy8hmYLDDxSDszaybMKslvOlBPIRSDbPJI2
o4bE0SWzW9lY03MS1X7ChkdjnpQq6z3fvp6E0fCQhY5f6tGKtpHL5YrIXDlArJMhcJ3mjpLjfjT3
akuDetNGhku1A4XYHS3K1dAT6GVedD0o69naLp9UDVp7TqRxxUZGKpqtTAYoVmXPMc+M+CXog0uR
roIlTjzpNgy9tZwCx36wFSggBv9YH26BdW5Cw/YG42QgHogW8t5InJ2RWyj8TYQhiRvNgDyAaRXt
FZnR15l2OxjDqQa2iIrJXqk2QXhro+yrbc1tQ81rIwIwMz9VYzcPrlLuxJYuIujdSn9Z98+j0Nh9
EUtJp16Xkb6xJaCCP1q0ltp96yDcZxer5m/9aLIfIcynVK8KvVll1bgj/tVTqzfwQmZ3VTU0JAjn
YW4FGmkhhEASJ0j03UM8jIxVjIagcstS3UXOBdu/0X7F7+3ZEfs6umYzn0jlrrbPewP23bwlLfyE
0Ah/zh0+1NKNEd/34oZO4k6yeTtjdE0VZkmC8kiVoHh/HsgSQKVm27fPWMs2rf4wUlmNHFow47iP
gvB62VKOhCr0TrHKCVeFmrGOqueiva/Saquy15xSQhzkddf/ohNyq9NTmFvZM+twxf6OEF0pOEX2
Etp3g8WXsqH/FL6pFVtN3BdybHmS4tl26bLpntiQTh3BaQZni5wwJGExVC8ywH402VxtukJ/RQPz
3lJPQ5bZdrgPFNPVUSfibPI6fV5BCcSWRUNMfSjlfSutKhKiwVD4UbmDcOcGUrfW1Atlm0a9r+sr
NbqrpWgftqyxZXq3RNKO2OZtYnGXo0SvZOeWFa7MelprBV6WnJCToltpU+EOve7npGbTMnIF/Uw5
aM9rpMchRczEgURj7jSEScLM2YQwjZvHsJnWTl7veFuuGO/65FYp3gr2ShL4YMPMfIqIO9icdOju
WktezSUcxetMvBgce0gB3YocN+N0hYoA4v28j3LTNWhXylED5v2KHsguAEtPkKlrNjrJpNt4HrEk
gsLrO1ctCATRxMourvk0tEoEKye7kceTiDCUOdsN9kktPZE2/v5TOppIinRBgKQPBMYLw2llNvzS
smFb1bq68TyOAH8Upi1pGxqjtSM2WlQrsAVubUhrBtI6YlcbQmnq+Q6lnGxtQPKhYVBBvzem61zH
BwbaFtTxPrFflG5elrw+UE74sG9CojUi+q21Z/225/3gbCkQealxqqvqSdDdpvK2h3I0NJt02A7y
r5GcnLQ71MCbK6vYGfq5ZGyESqv9khTLeIAWvKmCvd6R6XtN+HMdbDN2BbZysJrKVzsyuGVn29Yy
kSyvrXgIOHux93HA6repylpwUmFXSszNWD/OxV21XCfPzvImeUSq4A5G/WiS+EgmkJfc1SUionRm
eVHXrbhprPAQTxwkGLQOahuZ9J5icZyJc5It/XGkHIo1hby8M4nzd0d87hzNbjOUj3a8TQfVRzR+
0hFmCv9Z5wybkowtbpRyR5Yx+UaD9Qi0+VZpTE9X3nKNbSCc6KT0p0hzM8E4nUnhDNxZ5mASqf78
KIaGXMc1QC6CkIgQoYmOoYKoMLt1+8bH6OkvhObJYgFPWYmqwnUuZ15YMkOTwvMFIRmhBVkHPeIH
jq6ViSDHF5TOHJU52tDxC0rPGqABK3u8/75RkZ6tbQfldnb0S2reK0FUHZmeG6Lk1sJ2QF9L9zVL
/VgO64njVVRdi/bQ97VrOYObBdTms+uWr3InjaRFoiyyHjjcn2k2dZL6NhCvkjTR9M53kk76m6qT
w5i+yRQCa1Rb5FcUzhJnwYv5JWn0Px0CC2ImHsKYTi5OnZzUL8FCnPa+EXCcvxk1sIw5+Oy8X7Ua
5xWGdWXiqaARvNy/DZmgIh9IwV5oyjjt63ADafsGhiaryfKRS/dzw7TuRjcfglUipBUNVKlQfdtR
PVF4aGd8eQ5WzZIjQytc8HQ17tBAplPPxamqwspGxJ/xicmQS0sD3/OKJi8ppIW8jfJkD+8SLOiE
jTteTRk7ufJkKPj4ll6W6mxORm+K6THL4kxiLuPQRxX4Vovcx3+3jYrAN6wL4ewrsPC2Rt5iyr0A
1iTJPtQl36Lkk6oGyDXFtUsDvtl80DjxS0HyiprZG8gLSfNq02jVVm+hvcj2GQ3RQ62150lMTDN5
PbG+VaZ8jUbOrzJGj1yd6gCsCS3l0A56sr8jQRXtSrIyyVChA4LsyTcTcUZry7XT/LTqzvOU7Ufe
rMRyahXFk5rUZ30T7tSGrLY8ouE9sJHoX1qWzMHM9v2g7EIzXNv6yHGVTLD6AoDVqs0TQsHnncNG
FI2NXYUry8xfNIusXJb9ukDD1Dy2QqxVQSQO77EkzSwgHnOiu5qq7D55RrZB/1tasxh38okmA9rB
yRZK8Vo3f+X2dU+07BDy+SseGM164KFz2eh56yZd5C+wmDSMSCh5BD3PzpOcq4mjcjn7QF7pp69R
Pa6y8nZGOCK7atWu5ZnckmxmDVs31ROQu00xnOaz9BA26b7XlZM6eQjthzxlSzmSRzOdasjD0KZm
59LYnI1au5s7jArquKEIR674fmDrBJPv6v0w+j916ZuposnyXPZF10xXr2FcFh/rzAuu7r8uS7tP
RZg9vby20fE/86/SNAkSHE9NTLTWu1d3MXz9qzRt23/RYYG2aVGweQ+X+HdpWjX/ollD/YGuznL8
XyT/f5emVZlSN/1UnBuGAbte/SeV6aMTLYAPGrPEWujAUvgh72a0D4qDPFSBs0gcDmaA4XzJJgSR
kWZ55lxkm1BL9fWHR/NVnerzCZri/ELexLMF6pNa/DH+AnVIShBDEW6nwBZ8y9rgBl1RviPFLzmd
7EgGIYuk6fuLfu50IyPlogrHdvoANh2y4+akymG4H0o93HbsWw5tlka+UphIi/nLH+7vs33h/VKL
QxP9yGLiM82jwkcxNNNcmWq8BaWfIAhnhY1kRydxOE3XDdoWpHpWu3n/q4hUqNvv7/To8rQsgO2B
+oEsoFAMWbogHwsURqrPY2bYzZbAYM6cWa6tu3KWLtSolSZ2mM1MemaElCK2cRhp9k/mrXfHwocK
ydIzwTQBmmOBKfCfR+WqdByMoDeVess2iZecCvW2h+jwmA5x7kcT21V8RZF+UhH9HWYgD+u8MDoM
ASpa66FrlWvL7MXGVvrxYZy07Cf/7tF4f/99lPUAqKkGWqLjclpcGl3cZXK9rW22auTvENBnCHNr
Z4MAM11IP7gujngFeOZNTGxoAhb/A2kwBpP/4xuRmg5SaddzSpq5LIWUXuUYCIjeXpHDql9FJQ5C
BIV+KuPsyW0Va2VK4fEgUHd2q++Hx5HlC63ZQk9/X3AWert+PP3y3iqRnSF3H9QWVSf1G4eDmaWC
21EVS7haEyWHoXLKh7ivXsy46DbtaBI2nk3EqfaBHV1pcyA/6iW8N1cTDV/eQov1u5Ds2x1eBIFh
trIURDWdwpkPB750KFlfDnlRS7s8ssmrV6lCrIOhDE4tJZcfv79FbRlhH0fgcovIMLBxvs/D4xlY
dZ1SxkWcb41qpOw8FzUpc11XiduMgpKH00TclQ4RDSjLFedMBiu/Rq8QHppebwnZNrpdmQft70Ex
pAvcF9l1ZgACR85nbqchya6TVKl+sVUKdhZNkBfSktkYzp361P8fys5jR25l27ZfRIDedNPb8lVS
VYdQqSR6MoIMBs3Xv0Hd2ziqoyfhdgRsCFuZSROxYq05x5wN9EljrQZzLZk0v7hdt+DA67m7DmSu
bXFOlI9//7nLC/1fvzYABMUsFIrKr9Sc/1i/DXiaRWik5QFsucvk2i0glHv/Ciz5/NZwTS2Tl4Xx
KUQoNo3fH+IQs0o/8r2AeLXJV4OTi4jBNZP36f0IC847f/9Rn9br5Sm1TAACy0IGdtZeeuL/8aPI
apDp3PJxTtUkVwTLJ77YSOTqqP/RPl7Grp8uHxvDssPyyMAxX77Jf3xSNdp14sBkPwzUc1d8OOMz
CsjycTZkd+qdrHysrPR/yyjm6cmP5u5//vn/nNV8XqSXn4cSwof/wkCaBJbfPxQ2a2SC+a4OylXJ
u8qHMNwGheRNxCgBKiRIUY1P0SheC1XyErWe8a8b+qcrjI2buoSQKvrZyw3/j99tDH6Qa5P+TsuI
ZpORLM1z09fZtLZRvP2f3LW/Fh3uJB43sLsM2j8LlJBcpIoYvvZADD0s5Yw+ssqGYN9QbazSUqnv
f398PiVm/fpA3OKwilnqeGw/Tx8az8wzGdGTNyXWdITLgae2aYCxcOWqRldYI4r5zgqSepMaeZxs
4ibMLpPdkoKuU0AcR3yF0RUKUffe+23/Xtn40LF4xg7Nad+4kNIpXv/+pf94RzC7I8fh4Yeh8/sd
sSu/8O00FIeJ5GdylKlM4qCsz1Hiyqe/f9SfHnrEhUvpCKUN+vrvH1WHmewkP4lyqI2vlt1Z174b
hxNMlfDkOkV9TrEeHf7+oX/4fQ63g4QfpBYo1ZYv9R9PHNgTkshroz6MTu3uAqeOr8Bb/EPtxcY/
oBJ/eL8WoANRbcGCr/gsbGyIfSznSTSHWA1pvSOVF+EE1OqtdmV33ytrOtqOUsna6xvvMmAC+8cD
/6ffyqcjrUJChSbrkxiuN+dgMAJVHyo36cF08wutiUDjPmuim79f1k/zr2WpJGoI8WaE83LB//5+
WSnQ/WWx5IzJnnUC7kJ72p/Zm0EUOy+J3WEOC5u5O2FM+Nct/cN1RvQHppTUJkpdJGK/3VIZFuWM
8F4cMmnqvePG2UMqJ0ciVsCwns8Ta1c22IurvSWwmqxOqq2///w/PcrEdSx68F+UiE/lNgHlMQ0K
QmzdlFFmAuDhOChwuE3W3VeJYXmr0i7/VdP94fayYqJ15HhGKsRnDgOgWseUHYtnQoD0TWxoKroA
dXa6yfw4/8eBYrmIn3cogDqQZsLQh8P+aaUWnJDCgtSdg6RWu8mq9lljyf5HlfqHD7GXgxkKbxaF
/8IDVZEDbqVKWRGSMc5XljCIg8NeVfzfN3YbBhlLMzJRGNqfiuGym7UhcN4dRl+6L0XWdd1KCHNc
awy74h/Pxh9eDZixVN6gxzlGfz6KtM0AgGdU7YEK3d7jxM0wY5pUtLMfVufUkMZd3DeakZ/hf/v7
Y/mn6wkEDXImPzZgBfj9zTAI0nDUyLQLaKaBLNF9N3J2vb9/yB+efcdfBGpgJJH9ft7DI8OUASrG
6iANj8cQUvPLnIzdKVFDtusKiRsWa9O/ipc/lIK867/CHnAxQiP5/aeBhR7TqYyrg6Fq94WgHOMu
nEf5FDpNfsjR6vzjLn6KBvifzZyTLMo+do+IcvD3D0xQlVbl7DeH3GFkdBgnTTM+z4z0Jy9D8MzC
wACtj6LheRZhfEd2c9St0qzRGulPLn8Kl6bykNucAlocWHtDKCdk+pW+e25G7V94anDWlAUpwwkZ
OVs8yfrQSLt7onARX/5+0/6wdgCLNRdNxMI5+Lw3odDulItZ/GALA3iPwCC4CWRsfFG59b9q6f9v
nfmHz1oWRjYGINILMOr3KwfPenEgFxS3BEBulDXMu7kl9TtaehH/55/lwRZgfYKRTeX+aRuaTKnq
Car/4VfHozODESd3aGzcOM3/UUj8gl38viLCMEPmZLHiEzT1GQtfZYkxmERKHSAXcKJWvoPp0kKY
aLWl+VYre2ZE3nrNfKvKic2nn0L/w0wLRgvGUBdrctftuykkWV4Fonp259HSW24JQ//GaN7/fmHs
ZUn79G1Zg6i0kcOw6H1maUkXiNOU0hCphjo5i8ER38qgNC6iGxepXZYl7z3jvSflSUTFhRUb64Ym
8T2INnmbzy48M8tU99gzCsKwOIs0Za83qa+6k5/p8H4AIbuHlgBQJfar8+CjVvr7T/hkMFjeQA6Y
7PAUNByt/6ucscRsULCG9cGzZbEipBicbO52MYMVVEUVy8+NUad0MFQ6rM3Eep/KfD7+40tw0X67
kjQtqOfAS3pQLGyPW/9pUQ3rZhLY6BGdKsZNmDBlkt7C6m2tdZuLbZajYgpYnVazGl6CvGCy5bWZ
uUEynv20i+ZlJBJLrmnHqcd+pJk/t7naJEUz4kZh8umZqX92VXmra8A/cyZQCniozbz3Ic1WcarP
NG82bacfZJp8IyXg2Qd/v+qd8ZhU0T6LkPFIowhWfgx8winOJlLMucAjjSM2i8QBb/oWz+StsNpL
4uf7TkzP5sikIXqzR5Mxc3cgefZ+GvR5CKL52Mwl8XDDa4u9W0fz7UQTI99AZT+GOTqiwuxppUzH
uZUvoYEGaPDXwgsvHR7EJGqPKjPXDtp5peQuxyinu+pHHxtb6BZ7t8uPtZduvUC/OgohXUY1TPMi
LRv6NwwocwNdPaiesjAO8yDPo0fy/NAlWxc7YIeAdgMXHx2F6731VrP4yKMnFw9KUd/h7F4VHJfm
EpVck3Y3mbISIs6Ny+SlD24bZau6rF/RZxJbm7P+xu9OIO+nyV3T7/5KS2Mj4KAG3qVQ8UdWGVzE
5ElO+pi69o0I5p0lb5PERgzSvo5YTTu/pzVVDqt2YFidR9upIgPeCLdxEm9J+8VpuWgWtFwNYMlF
LQjNfRjEuTO9r9r/cOdl0klGeFhnu3b6IDkR5Aut6bUv7JMvzB9h/3O2nVNP/jwL6kal+HWhjMyh
B7IOs2jdnbNFeUMC2ouwrAq0Qbefh/Zql1B246Y4WdJ6KHtUTmUmt7pJnmzp73iKgYohoSDFBuk0
8hXTmdeIi7iuk74FK/mc8DiXQf4MzYHcJLHx4+JIttKu863vKil3nqFDpMnxTYB7HwDqsyi6DzsF
KpsHcmFduPvAS1foBrdj1b1iDkUiRPBMO5lvXtXcOBPzyTgmzEjcdO0ZlTonYuRfTIPBDR1p+6xT
x7vMkNznmm229s+J8hk/QSpphpFBcX6SLZITh8JXR88BGoE4dx/D0WCWWTJzbToGgMXInJWhdZBl
wFHbV7dovjOLuGqRnmvRbRRJ8lj2q3MWZNcFFrFOqmE7WgxMWSaf81k+IvK7t6Lu+2xJot+ISlbx
j5aXS7TW1lK8298zqzgDGdgInb/k5tc6KtYFr0mWj/sp0y9RVx+MqHt32DZ+qaIrmf7swu4Y4/x3
jOYj1f7FjtsN4VOEaWUbU7dbQ2voG2l47qf+kvZoDPz42BSLlrcr27PO013pqCuilOcIpvfYeE+l
px20LlhdlhUkwrqncQmXJZ+hH8ioC5liLhGsA+K6cGMPpC+7ITTO4mD2iGa5gELiXGYd6bGmo8oj
kEBrLV6dKVXVvmxSp0LCTNuRqln0ctfG4krCzquNrJoIsG3tIoipxUPmFnJaASPYyGmRRTrbzhcM
qjuCkuKQ2oM5xSqKCkQVvv+IAb1ay6lB7yDetTmUL2GHszh0d9KMvgW1vrht/yC75p5uph8ohL2a
1MZcJbhmNBNLRL1QJy71NFfrRLEEGX1yi7TAlavC/QCm8xTN/Y2X8oVFcpi9Qy8BrmAkb5ATJSvq
5VUmMDsUH1aTr0Ohv3aRcej68X5Saieq4GvOshpH2Aam5nszUwA0yRxvrGBu17aTel+8ObCOk+3G
Yh82Z9G25W05wgyMJGnFRdVJDACVF6Nz77qnRLegZzwvseEOcYBeT10g53U7077dy0E1715a4vtv
Yj/bKLACvPpkm/ZzHpxi2JjPlqs0gVP8vNltIrSD4yG2rW47SgvZf2w05WNWJsZHKGLE8Sov9Y+g
mx/mov5pWg0JVlMwb9MROeRURD2a/MSmq9rP38yxNY5eztRfFU1wU9rGvG0mLZ68uf2IYt4QR0Tm
gd5yV61gWLnPvKIlesgy9Y921OmrDI2535fWHB5jltnbJJXINo0JXcFQx8aTbKYMdJ+0SSkyM/+Q
emBpPLsT2zBSLIZmkU3q4mVl9JRJJ76FvlJSurg1arSwJe5dKOHtFAyceWvMubvJoTJVqzjQ6tqU
HLRoRMf6WyRxpuy0Jup7FMMbMkfvfYIzM62UV02vLfrFY5cTU7+lIVXs+9hJS4Qlvrethy5/oIFS
Kvrz+pUyuvpujWo8Mm5xLmVVipcoAc0web26+nUUJ6vCLsQv0ci3yo0f4Wy8gEKq0Eq5qFF2YN0b
9Cvwa267Ad1gjqMZif80I8Vwoy5yNmVWYhYzzW49TlmxsWfbBYpgNnfEkXeXjMPcl8wvpo3Zxtkp
JN4Zq0pt7urKDa9TVNVIHRoVvvqu0R7nbll7DJ/9dNBfA4GO1a8QoeWO95EDxdvFCoFh5Tv0Zrzw
0YVCEShVHWoOBY9KF+0TXFLnAOmiXvV2M8LHaSt9U/WmW6wSE/lAB2hngUvY73SvuvvUKRCkaLc4
MdWxj4n0UZ4ZlrGdaWpezDjd+lX+NMeawNdsUCdGd0Cd/EUvUufwanxrHrYNluRt1sVzCtWC2BWk
UFGW7to+n0gClwgtQQws6b5MNgE76L5HHTEKyW5X0kwLJ0KvSUBF78V5Zm8pI3wfZVbQ9XJDIEsp
CTJj7GHhSPGmAqjaAMBJLv2MIAs6iL6miJzVas5KvUlwHRxJgZgC4IdmeMblZKyJUutXlvbCNz3k
1O11CGhE9H23WD2sIzotYYAbdIwXZDtXNcfzl3acxH4cM+tHBpz4Z5x4ybNh+s37LO9jIwCspSii
9xbgwl0s3PwWK7i4BAvkkgVDoV2k+dWsPV/y38GQbTxSOvdhNogb7PLmu2izEVNIMp4IqzAfOrdM
KIeMJfFtqI+TGOeTq7EHRK3HiWgQFrWj0vYPv6/MNfVqvOnMUe0wR37plmzWg1FL5tLtqAhT1qk5
nYvAHdBMJoLL1TSipyaRwXM8GP0XUmU57Ne+p8GbeHW1o5OiD6Oyp+8hWDFMASMH22IwZYkEFM0M
bB12HplMzu3khZD+vcod7+s4mr/0mW0dvHq0N2PQa3GXObVBaStH493Kp2xfQhfZ5pmuXkTKbgiX
pl7Llmdt4+p58cDEbbE2B5Qo8AoKtMp1lm9jiuyDy7n25EVx92R4qdeiHATJy0NsizsPIYwBL1zD
qihgZuwSPBbs5t2MHMcbpM52HI2jy1hF1c7sZ6poRMpPnogolbjPxZGbZ6Pa6oXeJ0VVffj0rR41
LdP3rkbfVTBtnt3yB2MqZxtAjSiGi2KB3ES56913ILxXYxBjd5sNxFSlGTxKq4rOSvXhKkgAc/At
NIt56sj4m6+76FaJvD4hX5MnJVwjXuH1679i7B6vVqX8tadhMLRJeUDxbK5ryyl2TstGPUXBsLZk
K/e8tv0OenlP4KnLb/XsHoomWiOr8iGBT2rZQThOvg0ISoq1ZFLzmHV9VHwtjZxiObDVwSLBdMuD
jzxbklroGaK/GmPpHqdyEq/YxJmfp31+bwuv3XdhIB5L2xu2VWCkH5Nbzy8Co85WyhqHoV3e94H7
0rWIo00DHNA8LPVhao8Tq1cDFnfdFzm/NKbT+uqWrnvtQy8hqwHs05wUULRGe0qP3uSYw0owzkNC
OjvqLGALPNVVDSWt7YzislQLt3Ly2+bUKzyXW/4Hb2Mno+YmpGWC9hCBvgMjfVsZDTsbhs6cr+Rl
TzjKzR0ALGSWjRHu4zTU29BDTxDY4sZwtQUtRiQMPWvCch/noPGR2Qd5jPAeqt1TGozVfaOAZK2F
baTZflCwQKMucH6kZpugvHI6cwPOIrv3LQ/hVpVKC7hak1BpRAIqDyUKV7+8uKZxmJg8vzt0/o9j
pXOa2oADsUQOUbtJdVte0Ip3HynpEel6Fl6Cqs+VC2NioFO3SYLM3o7UQWuiROufpdFbN8B0vWcd
1R7+P0snF11miIEzYSNSjhqEzbj1wfs0i1EUEJd9mMOmOdpVMq8QgdnniRQNnB1+eiMmZ3m0+/nc
VvxMo2volI3CtzghwXSIXedbR0toHVKYryeji9ltHbPYDH7J2UV61YNJIbt1vVQgzRFyPrNg/Ugd
hOEz1cq5qxN5aHJdf4NGygMfJBvRGPqoVBSt3FDqS0LNyZnTKW8pudDHWSaZ2COmKeE677ke2i9m
i1w7n3vra9YBE1Rx8GKR97sOC4kppChNtUqJAzxmY0QV21RkcNRRfvBnHI6JHtQmrj3jkA1TtLGs
2rnElAj2MDQVC0LkU3jaE0pd9n2DIT7CSJk+oqio9kDn0+us8iLhr1Giy0A7t0WROg9OMcw3hiDL
1RwixUwoiB5aEXePLdIMhSRw1JA+EAoP5hQeefabL6mD4FgNbfwy5rIDmtjgasyaYAGDcIm6oJjo
leQ9wmqf4Kt2SLZO8ZXdj1W8thPrybUKAhS6iYMrs0CaCFZSZ9ek848wBpOT2c3fwhTDjtOpcGd3
KKFhSuh1PEiwgkYLl4QC56dvVM2bnmvOIWn7pUfa+goL7J22gl5PAWugxfo7QIrnSGO9xabX3Dms
C9s6qeaHoFAvxhCTZGcb2T2JJ4jcRZ5M+0RW46qya1gnPc7Bvl1Y3zY91jZS1dX0kfq7vpLbWFbt
OYwSb5c2ZbRL4mFddXl7dDnkXelH7Sc2WJwhzmTtKjknX9rQSI5TRQvAqZ7gDnNu6JQ4ca7E3urG
9SVy8HHxDqgNKRPvfVYstd2I+cTmD4rNbV2J7DWrff/ECdfdWK0fH/JwbjZyTsOtQXTMDmYhbQVY
rSwGI9kQVb0Umu11yntwnK16iUy9xA57/cmMTIGo3yLR0bIy6IyWn0X0HeIYQavhP+dThVFLGDJP
sUwJYFSNFcFpTFAV94Z/zUsFF2pu9F5XhrGfM0ewAVTBNQ/H6nbMPfFd1LW/D6Bk9U3s7SyQYLu0
z6ov/ZAg4xzdEQPk8CSj0WbeL7yXMsuKa5skoP2LobgmRhRtTET+bj2dSlOYR7sczJu2V/CtGuwC
lkxCEk7CbCNBHJ5mDnnfh8zBq+HnHU7WgOKsD8dn152iNddfoEJ30xN6n35bp85bxmF1MzrlTOz4
wBNuxS3d4ebQVvm8zr2MXdEqaUFghK5vokGJbdF6Pd51oiDDxgmOVlp+t7pMvahYugdWdH2KW8UE
Cc7c1u295H2YsOf4sk6RxDjFC72a/ltr+M19RNjFV1ubK1d69R5Sj4P+Pe42iAZbrD+RPhnaqqND
VtNWhngqtpNwOu5dOWO+JPzkJyyhbONMAt3tvE97Jo6ZeTDtFqqWn8q1Sxzl2jToeBlpL08Ee9ar
VMd6F1i4i7ll5ToVRksJDjguGsK9wzWlRQSEMTY1hVKn1kYGSM7DvAMR1ab4HKeNMZXtrhqKfO10
kXgYizI5iIy1cKgKUpoRSq2jgLXH5wwDk7Vqrn4xjtvCDDkzA93Beq6k3JEDaOyMNnHilUthj7ko
L/R1KmV2F/jaP9Oub3eT78w8p/6pDaawBvAyNLdW5lm3NRUgfAqhj2GBuXkCfolJOUkeSs5MKz6A
EMMQTy0KrjZdhWN4KI2Owawp6HVggViF8Xwpm+zdnEz/ppSuvkeXfUOiDOujMX+4El9ZUBXXMANK
aw+2/bNJ8en2sp7u58Ardzbd0q9ONhlngEizvZpGUiPwk/bPsbbri2QKv0m9+kZp/cZ4WKxcQNV1
UQD4ANW46VPbWNnCV+vOTIZDaXX4/m1V3Au9GOaYh65MZX1zS+HQ14vd/mRpO+NgLuO9aWcpbzu+
sdSNo5fBsrFN4OYuvGG+wOzzvXWTzwGYAObgrlbT3pvT6kNTW+0UArejZYv8bshxCtg2a25gUqxg
VEeJspaVdN9cjTlvqEoDIoldPRtdF5/Dzg93BST0dTItliQVY7Uek+kW9eB7mKDP7+cMy02bBu8F
QNU15yYLb6LrPvUeR9668sXGondOu6XKnVXmlwHbRz6/BT13yxKYYxI3S57JjL9YRU9TOhia/dCN
6qYMF614rWo2FFAMWjjFaUAWRUNnInmmtP0nX8f7qRm6YwRudN9Euv2mSGHcmu1405SShK2ah9vr
I3HvJ5X33Szli+0O9YWQPwF8YmyJkBizEx4Jf5cHRJBhD7YHHOFdf2nBv+KoUXCaKs6P66EcaV2K
MSvOQFcLvEPpz5kYRtjIRrIFemmu50njs4wZsdELE+NOOam9MyugT3mVHxqr1lsRMtKwDYzdSd/R
ZYMcerA9d/45UpFejDiwtsMcX43MUY+OX9BpI8JyWzkhBh4raD6cOGnWjjQ6qgPevChFtb8KmJXf
5SjFEHeyOn4BBDzsPVecIJTKG5UMtI3L8S0q2h9plge7gOyPw+Dh2zLnyNxHw1CdRt347grDi/7B
4AN3k5E0+jmPpvRLiUn2w5M/8xbag+fh8bNjpgW03qp1QA7EK6BDYAeO359aPbinQo76bsZGk64G
H1uZHUfdIc6tkHanSvy9WWFrG5ezPDaThlaeHz8kA4tXnMzlIVN1/sjuOuInxMeRJ0QgxuADmhWp
1A1JYYo3qTBmzE4IEigYwfa/AVMe6a2pmE5UkW5Vn6VcVms6geV5b6EAndohivdFKRkbIPq8JSYQ
M1uamxeijpLL0JT5Gu1aE5EsTGg1J/Q2HXYpJwwLmmwMjaP2RAP64hcf2pfklW09d3LLtZW0ZsIX
kmLAfDLRbytRY3SbZsDqxBHkiZZxjckmoG9eFHepFzjbJqEET5dIeXcqmOoUYAPMZi6OyEdNNo5Q
vBDgBT6DYnYERhHlGEXsMpl2vmoLqBpWb2GdzVNr22fZAz0rhsMFLSYxUQ4GAZTCMBr9jeODxEoY
yez4mOEmDrt4b5GkeTPGpbm209ndllWwthDlYm0srkGffdP1jIHUBavN7Cnb4WrfytmHdBqbtCdk
1J8HJ8JlNrh37dC0dGlays+UOGJTu81amiNezLjPjG0zxOMX5uTZuvI4STemL38OaB6+NWyP9zkc
THrugDMaWqAgvBLnilXB/lr7AR6zhEobl39l5z9EkmDejd03kJ+QVKPaXvV4CI6WWZRH8MznpPG+
wFSqj0HViU0m++fGoi9euo6GDd51G09ioqyiUL1qv/fD/RQPaitcrD0IVV1vPxBEiSORPnrp9HLv
gFC7juiTT4JMvl1KqPobvf6kWA1tSme504IpR9xtg6hjyhZm2Q1J9uGek5be+FR8p56nFA+N1xwa
EeC/cxNj3SqfuL9qNqlhlfNMS4EWMx7ac5v63dXTY3AXRQmz+yHiKWxC6vCelvbO73hlOU7ZO2DH
6n6OM/9unDDsYKaT917S9kst5p27UbsUbYXTfyuY5jVYwUY3xOZV2Y+mcsg7NKfE/8gQ+GQr6pf2
DsYqGwZx6UdF3XCKwfxe2awZ3oVxcJbKBxVVW0Zw6O2iAq8Q2aQjSvo70uvir3OA+zQP4D+HTWK9
WPSYdsVcaKIzzBRT9awxp6E8H97aGLF5ngm1s8xo3GaBqhp8CKCpmjrIv5ih0z5arStvkr6l5i7z
gVj1kZUMFP1stD7O4YJZCcgA4rabiX+79TVpJVOYjFcfQcTGYe72XUGU5uVJyz3AEwZScTMTJG0Y
7X0TY3Qs41o85VZSUE3U4OYNJglbmfr6XPggHtdJrvpiE8wR8xOihqyPISvbC7Tp6t2sfLKnU3/M
7/SU0pE3Z5H5gIlqioCQzIhLFyqEX4WEYrMJxsz+4mZa/iTlqVXrydL12c5DNuYxD0JjscrFd/WQ
wWaVnLgvZo9Q/NoG9cKgGTz/IMG/f0wZZoqZdfFnMpH9d6YO8w+EObOvjgbA83UfWVhevaKtz8Kv
PTpFnSGfjCR1X6KyUt/NWgi6hXGSQwBXyGUGlqq3vjM1VmrN1+1zI7skPdLfAoDZSxkV8id5MeYb
NzkAkAMMdTsQM7jq01yIDWKVJMTDrkBcdI6BIhSdebjrONLRvwexHaeO/SjKtruZUtOp2BkzHMWJ
3bjXtKuQLQym6qiXXJrkm7RfHCJRMj7Xc4h2XjagFGz31/cimBI4vMjNfEeBKV+7afQiTHyaP4Vi
xRvqkV9iBdGtg9Lw6vVpS3skSuPDNAbjcxPbpbkfqik65e08y5Xt94W8JnVgOitkn1n3mDM5PiSx
mST7oEIxk2mddo86F4W1c6vc3VU58/2NbpzykVllUhzLME6ztWIA62xgHrXZeq5qB1xO5NLZsHnr
4z4HUtx1TFvZEFL089VkAaAJ4+ocAJB+lGGu9qKvRm+rgp4L0k0dl9RCeZpQ/gvL3fGU5tYO7QSV
RdWh4ikYXRH0kNDdWMfBXD7S0ki+0obnBB0Zwt311mC+NV3Qkfni5Fix8/LFHOHI4/J1R+ahjdrH
9aS+d0OvbqxpnE6+l/fZOUL5c0NDln++6NBszot4JVQRzykn+vg6NjyYQJFcNNlRL179msokyvPk
GmDTICxU54cwhmeMN3tK3i0jyS/elHfdSmMP0dvWp/G0zlMOSNuCpqVeC2QIDTPGqXkMKub666wr
JnIRsp6nMYk9JCvd4ppvAW9fADc5L3QEMvIIMrGgR8tu/EZAkHzKh1p9B81gB7ToHOMbuLrkq9c4
8omupsHhbmp8EmoKJ4BYo4fn1nTaLzKiYVGQWvnCmcG/gX9FmEJZRNem9akPZNn5bPK1wUCxY71C
QUM9HtuLgK6EgbfL0xzhcAeOCyAKdaViIcWXa+CxHmnOFuu8L5GzO9ZE1oItYoYHPUGWmGeDwfwq
ILaH61IhBqeDxZPV6tx9CenQ16tYOtwImZP+5rdmyc0scnHWwGSYVbdd/IDYjn2XZnB1m2F02Egd
pteojMq7SNVxubNi+qokx/HSz9xvGqCwt7bI9BZqROACDpQVDwGj0NfSVv4H4Kn8korEpg05DSwP
pkIArwwXYnfJyZyx+pTlEzMGk5enbBbJYi5mFwtx6UVPaWrwyAdLdJMhJDeh7pkc7Tq3R3ircw/E
fm2HKHF1ZFUHelTDs0Ga2MFE63brMDB4TDJ0HOXAg8u2EF/TwC8fJy+QT8Tjpt0pI4Tgg8POUG0a
rXg3MoUbhYJghn8NQonKTKGs3lNHkyLZuLHdACbRyVccxTZ1ViPs7gjhLn1gK5L+JsRPmx/9qc8P
bRgkKFF4P6r1wIjjLS15tAumVzfoUBT8hqbYNaJk1S2m5CvTKS5nYNlTfTt04UTRkSbz1mRilO9+
aZh6tMg/BbBve9vEmuXeFw6PsMyX91sJDjo34eL4qbFt7xZdI8ZtsmLtrVUszDE+hH80moYvpRPR
Fh4iu31UzjQwiopztcuXlblmA9hF8zheTPIi1lHdiIc6q0cmR5YatxT17ECFz1/TcTb3dl5PV4Ij
W64BFpC7Dvis91aUbZlxhExJZhjpqy8dKm7SWIFZaWoCItZtVcG4mWwY/7epGvVeKtkcTUM0x6gx
zJOaU+4Fm5zw19xgmtxB2zk7b+TPTUoODAd6M4tvS89njczAMtBHiBsWEVMazgtHSnNf5gh7PPLW
Hlqe71s5FvEVUoDeqtTTByOxGJaN1NTrqpm5SJOdVeoc6KYDgwMjntYo0A/jNBFrMoEQ4YGzyTzB
mjzlek8mPFV4TUCJh7hgwccwrkGB088hQJKClaQmgwnk2VDidFG9fBqFxbtYg5651WLJQUh59WMZ
GZAdqlZuCGxpmYh03qlhnsDEPkRhalvCe3J5uvdFZ1QJdVnjfYOCslTJ1iwPRFBc8wrR1IVRKFuW
8vGb1C5CcIqH/BCNuXPo89FDoeTxqGgmtGsRMvlA2MV+QYj58OyayqdubNmkACYjdXem8pFCy4CC
ECY8vCqPmFGm4v+xd2a7kSNpln6VRt0zwX256AbG90Vyra7thpAiFFyNi5FG0vj087GzuyYrewqF
wmCAGaCRlxkhKVzuxt/Of853QlBjY0CMfs10aJ+5xqs7DZB/NTYppoi060h05ZN1j0Z1pywKrsPK
hNKGY2JtGBNpmGYyTkqN3Qlpgn+NlzoxdQ+kRg8T4G1gMcHAGT9w/D8oLkd0s9VTZ57ziN/dZY4t
AjTGiMa2nSbqC25xHsC9M6KGTXvezt7v5v9/Ko/9fwYB/SMD9N+e/7fI0f8HOaEu1sC/n8dep58/
/5jEXv7070lse+Hd/iE4bWJTHb+7/l//Yjm/AQJagqFLeNBc/sp/MHL5O8BzFyg5rlNrSXH/NYgd
/Oa6pMfIABCi8R0z9P+ZJDZ7or8xOGLHJc+NV50vGvEfy5G/9evWM/G91vJPyiiQc1ehxVX+KA3q
HY7MW0B0KGA1TGhSvSienYi6piyGezQz7KUY4NoCbmeBDy+yEs89+H7X+LtMOLo4z4oh8QwCsX20
g3keaQDOuVnlSK/xqpxno0cIL0TW7DpZ2fKa0gRCKNfILBvuwZDTD5WwYUPFo/pFF3rtE2U5o4uO
XXf0Riid69zBW7yZfFbQqFiU76zLFqVr1bicEmlYV/cpk8u+YpNSryZO5i5zllIaA5iInTgMCIjc
G79oFx5obSYXXDCVeSFJbsHz5acybyrfKN7mATTGoSh7y38LqzL9TPpmhp7Sg+Yy28q+922320aU
qtUSs6A3U0YcX1WV6gbnVcwpjTFt9izj1eFLgPc0tPM4KjqYLm0BrOtNslWAj5FEyWMO5z1ks+M4
zcRpyyFZ3ph1IDC0xIlw7tBWCcSahlY4CcBqVc3PKfPy77Y1zBx2zlC4NN+YlZs8UaPYe4+eId0K
irCs9Y7iImfdONP40yI758ybQtZfaRvoX9iW3ZZ5TDmBt5VYxO/gK2L4iRtkJN+hUYOLhqduQ1HN
+Z3nu5AsjM6279oui7FrEugHDZhUlr6ioYzfuW0VzUNJhyvnN+mAINzaSdI8t1kUn6RBqyubLZ+R
ZMgeqnksDiPXNJhs9GGsurzjlhpDZ37SI12DzYoUkph2GYp3hT20oRbWXY9FPNW8flnV/JK9wsBH
DNbuWD+mJZNYiWkEaOW5ZvxRw9qXGcqd7u1WwxxxQtkstShNlMLNMZx+7nm8xQ0vL0IlJgR4FsF2
InEcntHvUlBRrjPpY2I5QbdtasztZ5X5otxPsR/e23GP+DajrKYnn51vDAeoxzHdpaqXuzgMFClW
WbTVcTbT8bMf51+pWIROxLYNFgD1FAFZuQ9yHNWZCGdjbTZ+c0MxQXoxhEBB9lyf+2IkxUU5CZc6
eomM2zg1ArkbSkc/aalzua09LQ+TVQ8PSdrou5xI3MYu9GRc8NWph7GurGA9dTbtH+yCEzQDsnF2
upCx6DdcLD5aYMscFIsnN5blk11Hik9Sv2D3Wtt9mOwAVggVHu8x7zCgTQFWrHVXjpR5aZOWljUk
UkL/FBY4LLGdShSbkNobY+Ww0WWO7IrCuEF07V/92EufJ926l7BYKsYwVcQUwWioAaK99moE9PIT
S0Aes3qJezcNhIH1gEshW1M+nnhafnA4uI7axrptg4jLvZM6HfthykZ4mzILFVFp7yNJhYq1Jz7V
T8E2tcZk/iBg1qHKph2P+aeoywesndhB0ZAbnvD2jI1EzrU4Fhg4Vf2rkaPD1XRF+3KQ5ptuEaRv
zKnKm9hbNXU4QEis4PEwgE0lNEdxjkPVWj3VKjBxuHfjI3N3spL02K0mh7agJhqrqCS0xou/wn9Z
PNNDxo9564ydN44vUFBD6MJuKJl9V16Tcp/Oqs6wBVZpl75lf7BjsHJ4JNNrnZR93TDz+2P66UZg
x16iHtvs+1y6dfEcssCbuKaqWt5GRZ/JWz/u5mwbFSk+kVUN40rdy3RS4yqXVMtgAWTwr6TFDBxL
z/9UrOmh1zLWHUSUufvewTZY16b4SPnlYpqYjNXIq8/upWxODn1XTyEC77pKS8y0vsiLHSVT0N8o
U6a/ji90O3utPIWFHz6mFRB1WoN8cEWOZI8ahsrYR8qsDpByu3fHGanpkjYLOsPBjjOMJXhmNUTc
mrqKOk4RlS8pl5e7pNfVuDJrM2LDibvC6RPun2ngHqu+NO5wNLBFkHZxiLGz73WT4IBtRlhNLfLG
x6BVACOLQJ1Q47wxo04cZDrUNxGnOr1F7ayfWUSmRMJLkr2Ca9YmHgQOcKZee29XXSCRp+1o5zoy
h4uTWlevEMDlWLLUiVCnRiE9unhSg4Y03yoPkQsrKZ1jlDbVy1KDI86a13ofO8EXxOxWfqQJB/JJ
5cPQ/oyxjNS3TVZP1rbIuWOtiO51L5M9QGEuap657xn3h5qqoaquknSF0woRQZZu8pPUW/5JoN82
3mjPKeAOVEUV7uIcl82GD4i9cfAhICsldjCsCXCN4drNuuphCjCzUai3DPvKry5+MZMacJmTEXXC
oNK7jAjmgKMgCW/LbO6qjVVwprZCU75rA5FuZc8tN4lyY008Wt/33owY7FRIyJuJi3Z09FvYjAW2
wdDZ4S4QK9Q1bz1HQ7svnSb84PpgbtrRXaw5fDofBPWDN3Fe+I+9ZC3IdjxKJDt1OwcEHla0RRqe
9zFOxgwLLetRSmgtarazp4uniU2Ov1bUD30OvskvHycdjxuWuVkx/4AsmaaXuEiALmrRIynHWabP
lAzZN6KhrmaVLwA5janplyYmo/fYJSWf+rRXSvyej/y/MGjfNd/VUy+/v/vbz+b/A+T+Qjz4+6M0
EHl05H/5rH7+ywGX3Dd7rqz6/ONwvfz9/yDwR7/5jK1OGFgBpdYgef86XHu/MdwGFCot6BFykfyd
/2yg8H6z6We2TceG0oPkyODd/U7gd2m08B2YSVYU2qylQFv8Ew0UOEL/NF1bsA5CvmAUmZ4L8ehP
UeFJVY2HJJCv3UF2dIVhOTFWsSjDW8vkcF5FBBHe+0mx2pi9hPBQKGc8bqJNJgSuqR8Bi0HymTdu
p0amztG6UsOEozbWc8XGWUhJyGIe8T31g2dBnQ+JgEJ9L9vw2Pgl84Q94GrikyaYVScOfnnxeHLx
qe+0iSm8pAW1H/x42qqhxOjjQwF4MbyuImnl28kMQD0PEIopvsXC0ZsQLAnbw9F2s1eZpMWNjNDB
V1YZek/jSKH5KkYRT1f1PIljXDZq3MZegJ20Ru06WMiQ+aatIvMU6nCUt33EuLMXdoetZxgdYzWE
pU8LkpLnzC2jJ1NE1m2mKdaARsKXdapwuIyKapkMUA9c+nzAkTg7lGXg/57bfV+Y9pafvnijVV6e
sUIYjA0+4s86K0ZuHibSGs19LYMzDxQuJ9IY+19dWomYjRWv+6YtjMjcRCKLcHqMpQy3LTZM5zDj
JohvCtp6sTp5Zry1WhNeauzLNMEMGGUfI8itATfHoounBRN724/oD+lQJrc4hfwPQ4pwXCme2j/q
wgx+GG4z68W9CoeRxyg1CjILkMVzwIVOiCdwPZRxeg0MBxfriKknYLQviosIRX/p7M7EzxDSlLUO
0ph3WRr2I+hXstA3ftHEH7ZUsV4BprFfbCrljsiaDdBbzCQYwQMPkSecWYIQD1A+NyA3uw5lvrQq
hmFzzQORfMHhxdtEFWIQcqaL+VWE0koIdjQCxqt2//1bmyhtZVGhTGAs8+5nsEvWhsWbb28qHAfT
LnGlHZ99X9mg3OtaBlt0a+uca43hEz8zMMWG2ZlYgp/2TzT68aO1AWULjo7yYyl1nR/pL1ZfZS7G
S8Dq/SubzP4y+T65EnCHFouaku2Y8vz4CQU98XEAdB3dm27AWFNKyxEn21CjTX+XX6Z8wnJBqaFh
Xrs+6NG25yUskLBEx8HcSfgdFbsD7Ald+sTeDUVVZTr8keWD8RoSxXRWDgoSwMnYuleT6fZrN+dB
vKFar1zafYXeVyl74I2AecLtIeJ6B3uJC+tpSnzrxWsDvyex1vWMZ7E7rKXLzWeDX4iUkSvSlGlH
B5gYPbZIJJNa7AD3ETZZh3VW5P40yxx6ShQZ831RUCSTTaX9I4qF/K5Gp7W2eSN44XTx0FXj+CY8
a3zDTl08OmPq6P3QmYxnpJwaGIFDEUIExJH2GA8Wxgg8EJ27srwpEavJ0r7YOWUoo3VemYRPqHWq
HkZfu7DBEx6wQe+zLlCwsrt+/pFiQyRDZGY4s7VlNgElu5WxEd6AeQz6EhkkAqunvmtKaJVt5f4c
m8J976OkSbe2jjFl2+HIM50ZivGgxKC9pmFAX2WOlg4+uUjnDYXf2t2FWjXVpjOs6qsEo/iVFIgO
+Dgnc+DiplRKWAtc/5bZvQrPXhxZL1K1mLOrzs+IVgZR+iIcSoGIThaJB1Kccr+gVhMfNDDWxL3n
YvzBc8KoNl7dNqD+8Y+fjWheYLWStuc1PeElpqDQml672mb2jLwMeHOv1RJOHKesvsmxJHnraEKK
XRtUegZr/Hi9uIhEVj/CKMwxMSG/PkxRS34QGdxHLGnN724qHHoYiSMQvgwdngZzP9stV0AuWSwa
I5bjAa/GhLkuZrQiew6UtTJnbgshjNZltR95nOmJbxyG2OlY8E0+tzTBGfUCJgHeY0ry1T1UThI+
QX6h0BW3UOntiGCaF95Y2Bl9bHXNQ5vFfk65Aytr3BaJ9UtXA76Plpty/jQ3c1nic2Pvc/Ujgz+e
8sCCIm20PZ2QdrD0r0f0rW1IIuBlUDy0P6IxcMCtj1nA6isI+mBnKMO+mEyXj3XN75SSmJRx3A78
6UtVVfmKSoX1sK7Zi1PQi92syjrFxjkb7waj99uzR6EHBv3oLjUVPh8ULDEs182k2MQqTf8B8OtP
mAccKoABQgf9LcIvEvyZpuRWuHdwQNa0webdPQak9MhzO9gAYEm2yP8eXNWoOqOJB78Ho/97KvwL
o9vfHwr/hxTfTIV/nAL5878PgS7YSsdBCl2EUdf1lnnud4WVQjGqmQjwOtxtgDB6aK//OQRav4Ee
sViDhSzgLJgyfx0CnfC30DVdqCScReQ2vOifGQLRbP92CDR9AInwGXGGwov5r3xE6Xc9tmQ80KEk
7Jt0TbpxfeL/DQUaa9f1SUG33FVX+DKuzijCPVymD9ch4YYxNzUKH5ngBafkMdHNq6P9U5cm54Be
gkJah146eFzaw0hbDlngyd0xY65kUomXwujSM4/8I9vlVScAyEMOp7woysoPR0TE3JJuF5TzQ+w3
8VKiap+mwro1p+TTKsgMeHhYWI2oFZZKyuOD6SuJuXW6PIrWRgv01UkFK/XhkDGubGfVvRhwpDDx
j+Ox9XL7HnkBN9Y8P/a9t0+GJL/FVBw++rlAi8oRjpBkyu00dNZhki34X19uO0KMd6p+6uL6akJA
dlzDfLCLhE88K71VrHDGTzHJyC4TR8qk610eOzD42SBdUQrvKIr32MEXl0Y5Pey8pNnNmI2/usHc
MULmR3jx8yoVJLgspsS1MLLjmGsaz20PI0BJgklMN9B1ULexbmIpjnYl8bX9FAKpUXOizkvbTBOH
1841tmMgeIx3+XUi9HYQzmA94HPGPu4khKmwQNraeOzi93rQC+GZwCLCNljnCP2z19QsBK+N0X07
NhLlYvBZR8j1m5Yn2xhQ92r2e2903ipGnJWVzh/xAvQWy5w+Nc3iiVNPdsaDJ6g6zDpTLa+B6TH/
GzjSQnLRb4ZPvM3qzGsU3plhetE9Dqmie6saAgd42iOUtIP0kxufZzJFEIioSRJjPaa5qNcmBcxj
RtiUEfllKEP27UwOuBabD2H14xf6KPgAo7wOMng0+oi4nZfP9yJn+13DqeaJwpbAmnLM/YZ9Y3dY
mTlNeR256hCWC4hVYu2L7aHeYk2+pzLyG1kM/xDSdyP8k1MDOMa0QQOGLC6xCccR68mGWuWv3Hyp
Zf4iQ9DSxB6Gr7Qa+1WcFf0KPz5m2XaM7+wE/rIwhbErjLFDUEqHl0Fr50TpjWasZ3tN2dUj0EbU
ibBM7lEskbEHJpDWLLw1YYT4Oyt5x2TxdA190wH5IJ2LQ6B7HfgRfRwl6OUQH9IhwZyGqS3Wj6HH
kzrBeMpmsgD+HPsJLYBs4M9RO7U/CmpBbweL0Av2/ZUCvj2AdWx1RI0UQFJEsOvsWP6a4wvDgstz
OsF2RunxG0ImhhLXLK/BUACyJxuwK608X+sy5I0CQJqnudh4hnocZNjeegm0OR204sGz9VfkUgYT
urU4UTEPSwEn4hYwTUuCAGZ/v5P+TKJXw7/fmFXQ3mYeUW6qaLsraUqWnImNiz/wqtcCwNt92dMt
wfeT/V6ys1lluOM+6wB+OPbpfCmF80osLMP8AOIxp4MFl8naDeYlJBpbd0VFGmYjKLui3WpW9sQ1
URePQzcUV/xgi8ExqB4DN+Gahg+9BUcetVwAszGBmZIOpAzMhlKRAcPBFhug/+nSD4XpjNzXLf3n
wUZGuDpV08qGOZtysJVKZtptKylsPp7S+cySkIBI0JTOztJuvcVDNm8tnRPLzov0YBt0ARMx4h7b
+ROs+GpRFq2pY25U/ItmRInVYJrGjV9qTRQ65vXP8swji9GO9+hyCEoOEcysnNRx9rL+K28haBNY
pxpOqyo6WgSXV8poiy+sG0jQgZwv1kRF98pPiowqgNmPb6Uj0t2MixrHqe0PLxVWzZsOyoiicy3G
MefOwcoRs7uzmpodSjXO88YhAniWqhObgX/v0WzT6cGZJ/9xak15jkfL+mYoxHk0pyNvc2TNA4Yc
97PkMnIMvA4/ns/nhL2YPyAFNtEPxynKPU6d9gLkSu2zOPIpAeiNXeWV9KJ4KHiSsPet7RnhWxKn
5dZYUu0ZBBrueKPHdGbkosZGK+LPlkAoBXVuOXzkox/e2XbSH9rC6h7AtOIu8YZyj0xSrktpcgMo
TOpB/LS8giFmhJwtdfS9cTrNTRHvoEEFe4nVqlpP7JAyoOq99215Qt1UDdhYRn/+nS0NwBs2MfOz
QeH8mvaDcMWyyCQlLtcUKE4rUhrOTR9OHTHehIZxHuokV2eIUwSI/Hkd1bPEZ6u6vZf2ZD9sv14X
ERR8IuXChHPsphtlJNhQQN9RpgCw1HDJY9lE9sQqTLP5oQhy40YIF+jmyLtOpCN3bS5X62qqqx1g
EnfTNQYWdOyPb0iR4ksbWf6cOKE+OYqGCiiHfH13BImjp7HZKd9rjixOE46ArIDXZnqsU5umvDcS
Fe7qeRgvXjtePR8/cQThZt1gtV1p3xUPDEbBBhDouJ8Ct9/UgkOvbIb2plCgG2Kqv+D6U6hjYkje
MO0ah5Abww52DYVqc827L+EDxu4s3DlG/NqGif7lCkvQdTz7B8xQw9Uzlmb3rtux89hadf8eGzy5
G00TjCih8VbTUY3hoQ7MZ46ybeE2NJHg2t0gGO2diOdsalPnsBge3b6z2UlZm6YhHI3Jrtu4SVat
RIumYEibtDfgHHAabwnFequabMItPyq1Iuqt0zXdE5PaRIoWlZCU4/fQzcUjNtD8pZ80m7Uu695i
H7JHYFR3QvvGvs8tqiD1aO6oPcpew2mIHnXeeyuTO8G29scIhTwdV16dmycGh0d3yd+PDFmZ5+z9
qdpaAXZkHKd3wk13QoYoC8TOizFjeZL6u9I3HjHPUnTfQmQ23HdtGv2bl+TvwpisG49UziFjumrU
wYm5LXvdDnSrWnyQGyxOKHN6LHe9gA8zp81xaJNfBlVwacpTuK0C7PkKB3eVxv1GdATv3fwAPULs
Oty2q9pt2SG1XrYNRftsmmZzCIwlAV1Q36arNZFzBB/dfsOeWfVj+ziJJ3x0B7TW9yirtngDL+aA
OX/yKTuYNV4mb6+in1OtH6UsxLYdOR8iTvpFsOLpPV7SsLkQ639XWYiL3Bzu4ZSsi3ygi6wCklHS
EtpSauRQJoNQFJCHC4NzxrKnMDWyQBddDa7D3An1L7Or+y3hcvprBrbdOPNJBhg5UXk3eA8plggH
n6yZUZw8UDNWJn61ic3/HJ+aAawE4MSmvcDn3dHj82vy9VWZ7OzRg2cGIup3MaV6aKA3PlxaChKa
Zl0NnTrYvk+6qbWjvcd6Z8U63Hgzeyvbu8nI46VL4NWQg9HeZo5QiNykmA8GPQuPITHwBgV33bnx
Q20vfN0eyt0edVDjQRge4syq7zAaVSeO3mJVseUB0eGeWZ4AsUk5wPkYGBRc2jq0aoTH8pn4OBm5
uGb3a6PL1D6d20CCbsqgW48G4bTIzH71U+FtEnvwj6Q6DArfanqJcTn5KDsohZU/vybRhKnYCdRt
Y+aKBwKXD8cPz9zlwwPCTHAmX4hJEuJz/TpKKl2TCYuIB0joxI8+H8ZA0dkmpdxLWRmoHFZ8NWOr
RrqMgjvu3v0a3aY+EVNY9DF2hWE2GKumdYw1mQ5qtthecnymdwG7u4Nf9jQpRQZNWhS0fEuaWh7J
36ZvoGC6HQr0jKibzAm71VCA+cZRHFWTfo5DzFJbe0jEuolaBIgCFa/xWWdNDp0gVjplF3ccwlOn
C3ftSibQDiUUSgYK3TcakdrnOFYwg8737UwGZePYlXWpox5QctPkpzGkQ6h24hhWTkWN6mjar8qe
C8oD/Py+YrAC8N/3FyRWKjwMWN8NbtwHRLyA9snSeOMICD9UUXhnCBG4CANXncOel2e0HeJ0uviM
HeZeX7CUd4OWhrt2ZLva/xRJdQj9WNHCar2ETbXPaWUJ7L2es9c680/h/It9+NoJ7V82VDZcj2TJ
FSUvgRI3RGkPNp7h2OboLaaR5rZ4H9KpWRjhcy+Gb0bs7lhbqK9gH94l67wdjLK7tLjX1nywfOan
odZ7yEXLx1QX1OzGeP3kOEDGCRfcS1TCw5KKCw/0yzs4E8z887C2+5YpceidbRLN5daXZO68Zkre
6jLrT6OY6W7L63BL8OMeDZjshEuGxjRTJnCoeM90p+Txyg/95KeZkRVQKIwkxIaaBiDkba4tggJK
HMv3PMDEuTVVv0mDwNyQLgk4tRAMDpXUFkadyd6lHInf/ax4FkucnlSSmvITi2TCv8K1x9ecJchn
3FiJtaLmxj3NXg2ahPEzO40Tbh+k6eTieIuvAKCfXlmUDQMjWAxRw9L5M6eEkYp+zi7VDJvK90zn
UJa2OrrF5N+HvYntM1cpHka3iwTBXt28QGfKPx2VVDMvsZEc8in1NyjTwGk84NycMM5inJRIey0K
9q5uAeLF3OloiRmGY1a21Y3MM4AXTTzaNMvkPfrv4K9z9O1DO1UEV8qoA2SksmMTWv23NRvJeWxE
fO9MtJ7pUCnC/y3NygTYaVrmmCAOjj+y0E17bEfilpCkgLKB6TcdEnreWEKYMpalSJSPb6TW6sfe
r+etEq5TcnnpOrbslgLH1g3z55yEndzAzHIuaS4Yv51AcxAXw2vHwUAWlcBQj5N8F8eaBZkYqmGX
+WyisXUTBG6y8IYu1KVsdFzmtLR8VX40LB9I690I7UmwV6JS1CAn1K2l7TpcvOIxp+TGbE7Ew9Qp
DYX5M4iVsHBZq+iEoyQ4i9mDMxvLxLgMhK+2MWlPvZW5H5/EVN76Omi+7bb8dhuZr2bpObuC/7l2
yqC6zVp/OGFZY/Hm2EQz51IO0MxxV+FiM54jt8x/ZXlEiidI5n0Vh957WQvOfqMvH6pS2Wfb7LKt
Skx1zQlc4ELzINUQhhv4VIvO4xZbmBAz2wEXW4Su+C5wtXLgjVX+4MdMERC0bMgoDLHouSGaEoVq
J1oExnM99d7BGZzxA0s0p1ltagp8eKH6j9RuvsH32fftiCkelnV7G0W62E4JI0c+E8jmueNmvBHS
8ZaCVb2JtP5kBfhOvQY1gRNno1Gf+7LbaKH+W9ek00Mff/7rX5Ymgb8vbK6+yyRT4o/C5vIXflc2
/d9cmjMwe9rQ+f1l7f27rsmWGsMmNTqmHRJxxXT2V13Ts37zTOTDyKNFeKE3/y9d041+Y0sbsBE3
bZvyRITKf2K5zbf4I2OUKRd9A5C/h4XUR7RZVM8/sNVNF5xVK3yw8Z42t/FYbUStXlXpnhcX/s6e
/1HNy/Iy/NfvSNcM3CwTfdb703ekObEmK+GS+G3tKzSLzyzV4LXy5y5GBovUQ9hwbYtH5zVShI0d
+Ui44UsLIqHScHZSed+ptwAeGYbb7q3G0b3tSP5s3S78R4T06M8/rAW41A4pXfAR7EyI8H/78iid
xL4ZxzZS7DivHVFiayTieUkzqmPZrlnVznfh1NLUYj9Lt+BymBV7mcqRpvP5qkGvLOxy2nHJ4vy7
fWAFAJF8nW13l9JJ3z18jzwbYr3unNb5CFX0IF1niZySgSHpfqKyPMnCftsWzq6D+7CSPdHXQSXD
tWJJSEOb0JDmsgM5mnyAW6m/JpudKivTlcHDeUW0kw5Gi5nO5hRMOmN6tGXjrpV0wCHimiNfOyU3
Y4PYYiqf/EJQf4gZQtYwlwgRXWqB+vK7EF9Ybj1g2DMekjjxd3T5ZTusD7jwZ7L/7RyQxFbmNjL6
S0Bl1C5m2CALkGvnOy6M4rurXdIeiUGxr01BLXP31gypEA2D7AmzbLlLRfWa9m50RIJ/m93myetI
xiYWSf+pLE6Fm+VMd2axB7c335jEeY75GL9YUwJ4Dn/Eqp14gUx8RBs3tI29IvFEIrjt4L8YJ5xI
14TEw+M8NCCN5oG7nTHgtNfmKc+L6jVyVb6PtbPndxgdWigZdwmSy7ocKu82E+5RpDlxRkPclxHJ
Kq8ylUVnM1bkLMuJLYq02OdNth/06BSbnlv8EXpVyHMtit1zqMtglZVz+tTaRDJqPBzkFvMtvFSa
naiGXkJxKz6F7jUroM7oIjpGs/1ZYRfdWDWgG11F03q2K8rXS+femzO5Vf1cbSqmtlWWyvoCzwkI
A9V027ppmEYAVG+WZM5tqQeMfGH8K2f++ZlM3meneyiQQymIj7GuPxBagM8YC8rfEoIUBltAvG0W
PopAYmm2XAbGISXXEAY/qmDOPu3QeBnT0rlzuqy4mVOr28Ogc86plXxSPlu+tX5nPhVaTnBzA1hO
iUeeu0GeupXKMbaEapCWvRzwbxU01QkW5SUy4+ajneLgkFsUlYKUoIpQBMXRyNDSDb2QQSQUAdn4
dyk3++c+I7pi1Z6A4VZx7ydEeonjvtkVZeR9BRkDq9GyujVZCO/cKb2vEUm3qJ8cOSKKDpx/ybU1
p8faXLoFHbiosteHso4PqAIsCHw5bqTVd1g6GvpJk/QgpaAnFVn6sXTt4uKpxsM26NYXw4zmd20H
47uaY/eh1Ba5T5nindRDGu/tDItLELHK71g++FquhKfHWzfSsOnwiW4gV8R7Elo2rgQDk8Tk3WGW
qdZEQbdmn9YI7Bo6TnB1tfPTJQB2E1VUoXQ1Fd1eYc4dAnrfPwwidtaO0YAPC9296Y8ho27QtkTq
7G7bZTQ/F2pqfw6TQYG3RAmI4+4Fox/FY7DXNknWRIysJHOp947rF7dSn7MtmotVMIkH0n/NHTu/
tonfPXSOii91ZyW3HEPZumYHtC2SsAIy6Nl3VR8hINfaXjDv4Yem+Hif8V59aNqmuWmyqry3IZes
g3qhFvie3toZYw4+MvSBuPnMcY3v67zuf8ULVivTQXIHjwHsCxtnrlt9/dY26YcWLPuF6h/ZdFj7
tPPcM04F/AuGeYfr+9mw3dfJM1+8Qi29wXFDLxCz8qHAzuKvbYwdj51jTievtK2jFyJJlRyS3xZz
99niA3xorBj3SdBYkoxeIyIW1HkCNTBoeScORECDPo0JVlmS2qGg4XONTQt6Rdc6B9B8et9Cj6T4
Ni5wyNS6be6a1jNxQU1ts8GToN7BUlsZoVXlsiJJU0ViIO5R03Q98cpKeDXEXQ9zb+M+seIgvwnI
8vdIoWGclT/tHrJw1gIuZWlXHyY2BAtHOA6+8JLVyHoZ4I8oSm1szVa2pWlVnhIP9nVV+lCx6sS7
DR1W/ljFqWsuS31IJtc4JjF3BQAb9o85y1qCkKGKn7tAWetMAd7bwNQGhtBOKYk2PKZJrqwtb2vo
C4AW1kXXkMFa6BgGTAagLVzeEt9hRSSAOGwEkfQlrBbd1zKm0L0T6BA5qTP8Drh9PYT4qA53A9uA
2wJq3y+E2eEeyMUY7SzQBTOfGsB+xgx/GfFzZYOASFZ1odJmZc9ldIM59NdodBHrJbBTBs/5z34I
6rOtXMBzLZTTs52mRcOG0W/2I5Yk+kwtATZbDOKuycFI0cFOdNUZ5wOFrk92W8WnVAfqnJCU2zZZ
Pm+bSH2nePAv3STqrR+M1g4X/UkGXbElKdffd+yTd50n/id1Z7IcuZJm51eRaS2UAXCMi9YiAjEP
JIPMJJkbGJPJxDw53DE9vb64pVLf29bqSSstalGWmZfBCATg//nP+c6rlFSdT14DNsogfrOfs9pc
J2XZRmyD8ktpQr/AkOFxm5hHBLwyNJ8aw1abYjIm0oJBoCLRdvfP0JjeXSw4pWsuaw0+i9bohxQn
+LUYR3UYivgc8AS6cDrIAa3cR11cDIdc84yLCC+inpEa3hogBXD1D0t/hUl7U/AckVPs+MwCULwK
zh6QNuv6wWVpQyOhu6+Ai6brXI04eJRhpvuGNMi5K4V1KBwr/q3xea8CnhgnFtYS0iDV4Y3NENUH
MNlcrzl1Vhl+z3ouUm7ZxjSmUa9nDORm3g7TLTNlSfAlMdUxEE6wn++GyvUd7EoaoXe2y4JnH2fN
dHHuvh7b+22Xkrxu2tD8XlbT44zdEQebxXirzOQiUzTAoLTDqPeGAUtyPq+cgok2b11qzE3PvY7S
7aJSG+3bkk3xvsPURlhwjE8pHQHnZJjyV4JMILPbAI2Tx99JDpNCBw31tA06mR/ryWh/OmUWn8bC
67+MKY4r8D8JtNuqGS8jcL2dcFN5c7zxSY2akGSdPI+9VR9YXYzrBcfBLhT1sG5izPks/xCsCkCN
uJFqhkvVRX7e5KfGMsRDQGX9OlDCOTseXfJ1iDl7cf3HLAYuVk4NZP2g+HKdLt66BuA3P633RSCy
rdZGRnoHlyNCCl9ACyVdi3Fej0NX71llW+yrytdicLMzXKQbbmj/Zazcfs3tpT46g/0LZHcDIVah
iFTiO7KFekpQDcuUH9uY8pdM2D0s0lrFqEergn4wnmnIZsbgbLJ20E860D0PtiUIrjxJ8+8DNAxy
30nD3bHDN+nnq9wckzPIPu++1Gov/STt75QchK8wc/Gx5oDIlmSkwB2SpveYYtV6HFGywATBOo8W
uobwp5ISwlVE8NsNMYQ3Wf7mSzicvc0+VAQdsVNRSvL7CYdCo8y5dzePsVW9OL3Rr22rNhHyc3cn
tIvTcM6ei9a7EGov164twQ0Y5VmI+S3vU49AalgecksPW7LvbDNYb7mt/8ydDlaLn4Ub1+dJhq+f
5IleIia9X4X2PqpYvcxN+0Trin8pi+Cz9cTHPHrpSwN6AZ6ffSmC6qXloH2ssvStdCb4oLwymgCs
IjKRCtahUXKarLj4iNEl2wKR4ZBncbd2LWTuktrBfRYrd1vNgAGa3C7Wfje1D0u1PMuGyECSQloD
BMB6+q6UZc4jn2S5ymd5aaHF3VqbPCwpIvPB0S1mkSb+Zdz9dm0/LeuB4+YcwN4p5rRHumNt1fEA
W+VqLiOoZAYxpL598ZwiPRceQF+2itsE8pWbdMPB7PvqUrpldUjahn5wuGAr0Vdkj4fAfjQz/NS5
kzrbUQ34BBa1Tyx/3AKaCLYlXrUbMt4vqgZtCJsUQ+UUziozx03iEjscPXEcSmVeMVdiEawWsfET
/4ePOQNvSjY9OFV2ZGmnttA8Fvjxjoahbsj0PFPlXI+s9EQvaZIvjSiZfeupbLhHNp7DetZwzi1L
XLKIJftUhXEmB+N37CefFZ1RlM2r6g3IrdlyBtoW/ILR8LqU9U8Tt2IkOoaclfDhI462OWBzvJ99
fagYNsughmCmzYU6uXKPTzTQB7yHzrqpIbzOaK8giQhI4RNJNHimcB9qYKJ129D3h02OmrCcJaLb
MmYusSJxj72b+kBux1mDE2FRLs/EwZgj2ZvvXf97TKbpMFRBAIgrm97HEb/dlNrhJ9V2S6RYDEOD
wj8Mj9kkip1M24lgyi5znVtfgV1zWvEki/AnQahnQIbJ0WERtiI1cjdN+s9Zmqu9jb/rbaq9bNcx
lk+V902F7EtGN/tRld18Ne93Oj9k9wMPYtpR+KQ3rFSDao0Bi2UYR30yO5V1CNhGr3PbB2FnN796
vVTPRQIcsq9dirPB0JR8+SKeLMRz0HIPY6UxTmW8sg6ZkNf07s2kcoA+1SxnGNjtm4RyO3olcm01
zTeXVOY2gFv23tgFk3IAW4ua03SHs8daOfl93JwAESqysSu5MC/x+oatOd7fpoAvLBYe4vMZHQuY
OliKySQ/tlVBqTkYMi/Nix2QxsfAnM6jXebbnll87cc3RLviAlOdR1aYzCgC3rfGL/dOovjQY285
ZwvT6wLrA8kwOVN/5TyLJjW+c+ZG7cU9e6hwu3/6EzO7F6CRsnON2KX3r7LQRxYnE6G2dF77YSOi
hhk9MtyxPeZe3to4c1tM0yzFdjCsjMuCxnFQA1YpXxJlK5llvxb4iJ8LKSgWCVhI/pDH/lMGyH89
NP6XXPn/W0T9/mo+OVIRCk1V/z//yNTQsxl9qI+//J9NfVf5nvSXnG9fvS7VPwS1+9/8j/7hf/v6
47/y7/WBO0hI/3cd8dvy84sUl/r4a4n4/R/9XUv0xd9oQPOp/Xbps+E5j6f172qi65JQD1xkQ9qh
6DbykAz/4ZJ0/0bbN88/VBcfv9Gf1ETh/424OCojKXTMl9TA/tfVRA9csMNP5kcJNgAOhs2/ymWK
p2KQUiawr2JMN7lBs/xkdOMu8VGoa3LGL2Mi9L/TQPfXLsH7D2UL4xAdcmiPwhz6L7LvQg2hD98j
27Oy8paoA5fSRYvyFsJuVsHSsAyt8lIImziBUaY9oQKixVb0p8/p8e+1TH9uZv2rl/jvr4JcgcV9
zSGQ5P/LVzFOY9eUJvsaKskzbs2xTeI5WexxrbzqR2UvL8j9n//2D0Us/quAe/+5vo1u6/n4XNEb
TdTlPwu4mZyNmSV3szNcNX7TrLtnIqfzbeAcuPA5iOmJRUxcngi4uL+ypu0xJs735Zul53RV5NP8
KdU0Oj8G2dqvSe63457ZRnjfJjAbuLIEEkeEQEonHQqgXT67BZv9szXh7lEd+pNoq/o6hFIDewcl
g91Ue49Eqq5UMwhI2BYwu6ix3WY83Y19a0Lv4rV2TBxr7b3okZu3jPjsOoqF6BPkdj+NwR9GL4fx
qMlpLsBCmVhrr7QL7Olp/VW0RcUQCEDnTj6mlc891JBxvwAusGusRLk3oBdHeZuEO5a7jwxq5C7S
12JWPMtLZTzN7JPxpMXqWU5Td5gtu30wl0KsPK82wWvjWJyH+jnAhPicOKWxj1tbreE8oIvG/JDc
z21mkvouRs7llnPRg8eT3qUER7/Da//ZxfGbUQp3M1YeZ/xWUNMENGdlz6DhALr+LsfiHm8PjB5B
waZZovfuzgFiij/VHBwTkktRd2cEgR+sv9rAcz8DTAyRA1PGvA2J80oqBXglmtvkttQhjYh21DAA
g6FiB0TuXpcYIS9a182D45M2nivCmFZnzF9L11LCjLnjzjbRA8dKIMJJ+agng4iVWSiqTfTg/m5K
l3IzDx4DrkcPDPsolIsVMp0ZgxoMSG9U+gUCSoOm3ISH+Og/pG5FzkTR3ANwq6mxxMjJKgpcDrrq
bjY97vIZg7U5UXE4JD91aPTDheg3FUluHVKbVDgzWnlYD4oDN9f9eqrRePDdjJhoKDzwQdY3EA/d
TE9M4/AmXuKw0be0yJmhLIOt4NogLoAxD0P2JkUZByoAAoftHFGNekcXGg859v/+zS5oTN7T7xvW
hwlZB4up7KzPkFPdt3KpZ3ObVEBY6POQAd0T4+Caa2vQJVxuGsGs+hKD3XhwxmDOaWNysvvTukoJ
dzhswYefYB8qwt5CV+UGdhrszrrTlHjYhcKdO7KG3cwpGKJCOS0hfy+vf/jcX/P1lLd3hqzR5tYO
g9J8016sjENJ9r99GZQ506oCyW7ARlwgS5GLBKmAE9bGGSID4a6H3gAnnAephyVN5Q1wVRhLzdHm
N34ZQ+xzK6VxXK2rijsLqHlKZA5w9C38yni2uucsAem9FZx5t03udc06VSWH6pLYoz6qJKnMAzzE
quXrmxgPfpPQ20XCjrzGUokg3gRmjnzBlAuqVQaeM7+zN/f68wiF49vkFZx9p4UES5TldvCCuDJ+
V40nnkOCjd01rzU5OsGuhTc6zVw7GmuZFe98q1W+SQrbTV4H0Q1yC0c4zTEuAILcV3AxL3ld4q9N
cjoFudOT13sWYzxkv5Tw+KcmTC//yCNSyI3DYr/CjefQR277rA4SvyYzr8FfkVQkszi8xNKeP7MR
t/9JSgfuc9XdD460B9vgIWYlRzwp4bLNwXCdRF+nNxdfDfEbL0DmcAzIr5zMSQktZWHNESVOQvJO
ZvAYlJz1tznHgkMM3QYeoTrwcQ2o7/ogQ7vwSERWeX3imyvi85jJuIAnPS035sGR4E6VFJy65d0R
GUpG93XhNoNFQDq278Vwhv4KzcqVEX5b6yHuXHfYGU6JQwodVX6CGdXFrkHk/mGxoqGmKc6CF2hD
3tWcfBow8eUWuxZz9FNXKtkz7YrR34xESN84mYzWLo5DNEQCfNikZw3n2PNjjHlQB+qFA3nRkXiY
/eqTKSd8aiwf+hnbTLJObQ1FOqVr4qMsZatWc3/PXxWZ6jDiYvnw/cB4ca3FfgTjMjWr1EnTEyNx
RbuMIHi1Ei5u6FWXZV7UABfYmwQ7GVJzO/VQcQES7ziDT/qplNwoLlYLpv8i4xgmgtMmabbvuwyI
gO312YOP2lbujM4nDlZj06TLnG4dfJkqd5xrIVutUB7q+RG6RftgqKbqCMO1ojywLwx5WpB2Qn2c
uJDwWfZLHhmNLZqdzjQdZ8qdupG6ijlmXWHKsxwamTyqGfgO/k8n27GgGn9wM00ews4gJ5GBo9+7
lZne93z9m9MsB9ATEPZAD1DtUEhVv7VBMbXgGlR38gbp3atDsuYlTwTaoh0b+QFSinvN0tp4yAZ7
kHsFzpjrggopuUu0FdyUbsmSTNzvS2GebduS18oEpfIa5jb+W9aDRrqFxKm/FXBAHtvJ1DTLJMp7
1COOUq74NAAMScCxju5bHoeqwzm3IwSTGfPIrBnrMnfWVx6ynIYKqkf02URyMLddNxvOZoSmG+6w
1MgeJDW1QQzz5S+35PERlSVASCSDrqGVA1ZmdpAUtcuTGdR9epxwY/GHaliPMI2iwiyN4NpZ83QL
O50RPwZSl25H7Epq6xROuRwbettx8zks8uj6kZKaqYZmdzAeQXwKORr2h36yYw4LjtP8IgU6nIPc
mAEhy/FuMLI698JjfAw3Xa/9j5aqyjbC5dIbXOTWYl4HlcVfOhjMCphMMwVRD3Wy33oSdN0WMkLC
7iC0YOkQY8nPpQmyZY/WYeApxi5OTVFqgT9vO/hnK0eWyRrj/Fc9QDPCrTh8KuoF09YyTo0O5MYW
oBTC3iaRYr2iCmxC11BHIpqSHaIuIyKFaluQAFzjEzqOcZXu2V5Z+arrIB57fjmZbJoBlMHLqV2C
oGkLHrXsgw/0uXg1hkL/tlPgPgX95wfWCc5+CBZ1rKmvYVeBdG4YyroKmnq+PL+SMD+6+JsRlsU7
Cg/5Fh6K4gQ7x4aJaw7F2UlL65dKq+5oENM8Yurj8Z2JZGuHeYYy45rfqDu4jTKwEbRQu7dVzMFh
tIYby2kWyZrGjbY8x0L8AA4Erp26ezo6WonUzV5O69De5zNhptyBut9lioZFez6CFzb3Okn8aPbo
Qythue9TU92XNVa+MSjAYDA28k1GpQmU9OqBs1ETKWooto4Z3KQqOBb03OY8kgqBHV660J+wnmNG
tepdkZJImqG7RUFZ73Xl7wfHPTmaskj2C28I2OzFyBuRNogJ5EDSBtXf5xsxyfBSjbPeWoM/7Lk9
/NZhU+xY8pBbDiOV5PHe9MPvZleFK2/GnWQNzQN1TSx92bTwd+Lj3Mv2Ew3krUkolwKDae9Q4k6B
a4M66bf40p44NTckkUx2OgNHKcPdJxCYiCw5PLZSmheXOcSNq0x7TWdntnLnaqN4EWtAQd4R2CDo
qip/bO9b2FQ1xoVPMF53JK9u6SLI6lAAR7MpLSAXhboYOZm8TmnqREYB1xcjWbjJXWu/LHn9FI4+
X3ATltHJSRPzs2pkuF/qFpvj0uUfrVnAHHHVR97V4ZNoLes08eXYhmFdHG23fKJDqImGPkhf8Xxd
oRHTCWcMw8cgmoTcd/ycgLK/OSDmJwTUnXbCKLHuN2KruaTKgF26wFtHg5ugtTRusqba+mvM48iT
9q7rxJBFul1arOLjFTVuByjavJrkovAvcHlY1yBWNYci/6MJxgeJPWFopwPmrnYncItfQvNXYLPt
s1haUdXGulC/tNLjORf6ISk/A/HVqa6eR2FFH1ivHGRm8My4e2klmbw3Jf3v+RhYmwm5zW2pIPTq
BJADvXA8hUjpa67yWZ1E46Xr1C5R0ctK3JyqYpsVOE/z4t/oMNS7arG9q4cH9qc72hyY8L9tg6A7
cYnqF08WZyAaZ2jw9TnNKM8a80stnAqAEJ48OGzs+jABHXpVeAe6FmmzHiiFMIatRoGM5DJuTUCk
PI5RmzH1JSPxK4kDzbkZ9oxnYqhZnujkZIrO/0R3Tt+CcUiIPUiPY2RYvpGKt68pxbftZpx958qi
M15DdkvvCTO0VsMvNkY8WYBdKDMlg0NC2+rrHZR68SsWWfa9yjhamfhhzqSD4wjAA1iYZfxeDtV9
Gde2R3cpj415r9MVMYtmqf3jmC4vZmgEe5wg/vtkkTP0MAquSCD4m3rwFUaV+ehAQoVAUfL3vdE6
dW0nt66jHuWkw9/NnFYfS2s+zwBsXjTVuNGITgjQitUqKNAX+E7JbcCMwi2s5ARs+0AgTIXnQmRN
NBfx99yWeFuzDCJNjmm5IXtMPshBKJhn5b0nNhkh8KnyBDCCcaytaf0EXXGpMLGQqxbUOXCQRnXE
DZgKc+N7OmqsuYvAcuFESuklWURtPVgOPhivQd63GyPeZSEUeENDAVrHFhqyBXHkaM2EvvheGMOH
H5JKyxOQaV6mcwIFVPY4AnepM+fdVk35iREURz70sRdgrYCfhK5xVvgTLSwq/HBc8q+MmzoJ8usI
R7NbAxzC9qM7fbA884glGc8UBRmHKTTNtSk799XnQ74MvpGvG5oaCcey3cYEEvRQtZJqa82G3nWB
R4eZm6gXKvrOI4Voa/pS6rW0CidaBo4CC7GpG6Vf9dGrvMjDVfsKhHN0VgNawoMQg7evTHZGVAfn
fDHj+pSm2avqJjghmrODXWBWSun6u4N/xrNoBN7bLusvVeZ9ao8b5dCYB19hPzbpsG3z7VQyJq7a
QYYbmu9aALuNfSxrLtaexAS0qbqrJuQFoehsGKoifCYCNfX0nLWE/x8dws+iPxgxmzEGUoy43i1T
QxJmG+r+UmfeMazJuY8At3p4o2RvA2/oyRl2BidDt6fiiBLTLiHXAdABS+vdL1tuxtLG9h1AR+p+
BmGs8aLORuk6STRNKvU2jrFQZrY1iVezXK37BnrElvZVs5k/rdFKwken776pse6HTWZnLjCFfOFv
BZfRxGkabEyXlc9T2Fp31DNO5HRmaMqawX9Lptyu5EehCcvX+6n1e08dCGpRGERgQ9YZ1YKeC3Rv
tyyuRdHI4IkqgN2rqQ9etnbXJ1l5JLvRCzJWeLIIpa4YGSdhbFPmi+CS0xjkbRurbH4kfUuZXOfY
W5HeUZABUJft0uRWhBsHgJST9Ov2XkNU2Z88cRWIr1w+yw5H7qoJhbVxMmPe+g6LEWor7jVxze+m
HdotG4lk3fvdN2gyG6qZ2VN4zYPUxjHvTGMDXQuSSOcwzd4bS0OSYdxeYD7EfIbv4N7kppu4NLsM
x7jpdnovRcmSKLcGiOwsWruVF5rgO/rqyFdRsn0r/KdMVMZlXHoGSF3SazJCtKoSj1KmBjMAmxKj
i0LlneTikPpa8MUf+PJCyS55jihPPWUsVPl1+qmlHiJvlnWs6ASi9djxNtALGZwmy8gfwnou3glr
kiuJ2cN1jo89THbYz2l4yzISpLbF9Zr0aV5GBhomvrHEQZ6Yu5RhmAWzMbE09TlIWNBoD2PKQ5bk
TDJE7eyL1zQj7xslbpEebT7aKFdUwjn3/mFKlMj63YMTWSon6nVGLyqX+Tr1TnFQWn5hPGXlaPdr
Vw5bpyK+ZpbBJgUneBB1P4KXycFlLs3y5CxkSZteUgsMgPcbVPi1ARJtW+OnuxYWIwfhxOa3Zcww
mPrR7glMDNbZMIxbBoNzZ+C0BSmPx3As08sYECWWloikZdbHMi3LXThwrmWDVJJY0i7iFnhs/8ac
S1IM6jL1H/383InJ+zCMhHnXK8UB1ymAxRErDnhRfewz+7UVEFctzQocYfabVy0XXAlEBiB7y52Z
d09ixFMCCk2czWX4rWpdr5VKmoPynW5T3DulKdza57U1PTUjUPuMr/pDiln9gCfRZh5vZ7WBm86g
7QthXHTPNigaUTUe4xEf0rrmqnhFr4k3wjK7vcGOaJ0CNIqM3A/WwvHjFw6KYLy9jIveNprHbrBv
ngNvpbQK2g5D2z/QizAdy5ga2K1oMjdyPQrEjQSITCZgA/gGqMeA7SfXszEkCZpn6l+8tAVzXA5L
DALZCXalE47zxgk9fzfSZHJOwDxvqiR3n4nu0WNo9jm/30Dc6F4IjlFRDu+m67ffl4J/4uYhJhff
QszbgIm9NIbvPlaaw7DEyPkMCBfCy4yFjaLZYovEYckV9wMrqsw23zn3hEZOPnZb2d2m9WiODpX6
qU1nXo3It/tcU68+Y5CN3CmGRMl8+Ctnvjjl5DgigmTpTgEPvDqWaa60gg4PMoabfzHrV8Z1twig
DySuR2IToTclM1T35r4oCNq8ZVMq+MbE7YagPy0OzNdn4IP+C8IGNirG+x/KQ6Zcu8n0HZZiiL9H
KwakroSCPU08C9OU8m9FnNdCmx5GSx5jt55iaiMS4/tMlpN31yfrXGKfhcrr7Pqp645Qf5u1chz9
TfVMvqC6rV/2In8nfVARPXIBmmAzGZ7h8d5mEzq4WqglnvE0XWj5EIeRsrZV7nGUqMcYjW9O4AKK
cpPnzhsrCCyuCzh+OTuElNEEOMXxBA6y2N91zWCfK5I9+xjyIxQKRdf9UjcHWZrTlkyqfpgSgakr
KK0dql34fU6yjOp590tPcf0oMqfc+Z7FMYSE12c7qGFbCkNeaVwCFECr4canC2rl4uzZ22xrnsZY
vU253Nms6jUOmpUbsIgGt0lgchjpepQHrq365vZlfdDaJY9ruRxgVnKc5ZaZJ2bqafl614Hqbsqg
uVR2fr2Z6H3c9zT48suq98qW0wG4WXpGMMWi2abiMLtF+2iyIl4vXUjZAODdAnuRXoWzPxZrchfM
0YXfFqtAS/GTQICxo0URlGPTCFxgCcX2v9Chlk9CZPd+Nnj1dK/NnHvsdt2nFOzFnmc85PeCTKM0
iisOdHiKwajSFzSAemuze1iTFnUPUuozYd3qhOhIGrFy7sVPAeLPeCHkHa6DMcUGZICo6PrpMY8p
dKrnOHkNOG/kG+pxgGi1iwVFFwiX/zTH3b2Lo+R2Sm14tpu6/lBxH+0m+xkTKRmrXH7TSeeTw+Ld
Ge3pOmtT7wvd7WRds5Vw3KfJHLmiU3fpBP40s7+kVtz+xPRMlLrw7lBIAeAXmKgf5gToTfMH8kE/
/JiZE8sdhxBCrL7pHzqTwigI6OzVZ87q1slEHj56TV4nBxcDpP1WhJTO+u6dY9ImvzhYzB/aDXlm
mfe9E5mHagPSd1Pq6ZXwNmP4dEYB6TED2RD44b6eG+GWm8B1+tU9sfOEVb1Bj5wo9H1IG47BWzxF
UedaPgOO3Vmkf2g+XWzzp01qeRuHyv8iXt/zLG4mimOn+tqZif0S08py9Cky39JlkuWrsTPcp7gn
7VvUQBY6ZLbVNAwNRzjOAuuyGuShCPhigojFFyry+Zn5uOWyWaynxp3UpvcNHsBUuIldNQjISbOj
8ptj0KaGY3cML1rhuiiGZbwXErLkmiwk0tJ0msfJwJti8XyjNI9vI1lrySGdXpBN1Q/JRhGQB1At
0hfEF70tOcORPBXxKZsZwPoqbV6pf/AvrJjC4wye7TbXpnu7y0VPiDvu0c777ji7eEm5jD299zMR
7qCMOE8DT7UXjO6sPajYhtiazfTftH7L9JsTQwjtHz1Vye9eYFMbO/ZQA4HW3d+WisDfj4XsPkIx
CQkaEQzBsKLc+Yca5PKKFxnU3dBaPYdGWX3ONM5tlyEIuD4YTuHhscjJe7Fnwg4IkzWZcwS5bJwt
OimOueUM54LUxWs8lXrN3GRGhFZ9Bif8yC9K+80O91i+jtEv91yLGKWrETwgKYYYbZik9NxvKk/M
yQdNl5eGPK5h4HTf1FkHMCotPASmVcrjiV+9EU6rEDuxYOwyQxfjq6lolmFzYybxWjIo/9YTEd9y
zWka4Q2ikaImO3CGbSVaMordYlPPVcXUB+S6M6ntpd+pvG/YPBqRkqzCKWjJ9hkRHkdeqGNkIJdK
bCn8fOthKrnOY1f/EC1UO+qfXO5Mk+hgfhfmT5ZxADzgzYptiN/uilLL8d/0ORxyW5PivaM39vto
yFk6LGJsQoM5eRJo18Mx4UxDdNkwN6qd1FdQh6l5K+5mecTL5UUWeKSoSkRYt70wgli2C5vueTAz
LhTP3PRzes2H+zwV3lrNIjPOQ/ov6pdMwhYj1RmK9kJoHWBBrF2YQSqP1OQAIDTWpUkeBNf1yp3o
w6kX5F82v7sAMRRZj5Qvq4hVUsbnOWcfDVOAmVef+IVx1tpuRGbnSdrdDJZzbrbeMlIS1vTrgHKG
ld8A9MzrR9eoWWDEJiJMesWqttXTwm1ST2KPd/E2TSzDOulRqquXddpLb0XF2Duhgpp0K48K+AEr
l/wNfYUxBT/Lhu6hkzG0ejuGJX/O/0I6kNcslw+2JGduWLsspfpmNDC7V1k80vyb+s8+U+AmT6cH
08AOG4T1mgKAIRqKIcLJfKUC5jrQaMTDpv8d1vXjwiSxtjnNPxnsjvGnH2w3v9BsEUR0GiObw7OE
Sb+Xs+k/Yqc8WSWM89hu3y2z/EkY7cGdbeRJ7xqXVRcFif9b5FgZNCy1W5FVyVM1mxfo3J9lIkey
2diuR95taMi7qtXLpiOXE1H+mR5LHk2bBY1sRR0TQGpack+4yAAywurj7J5SFTnp9JKEaUd4R8y4
usY2EnFXbis9Rcmiz0jVBD5UIj4XF929MC4F+clKoL5IyQk2ZkMNL7jijYTVs7Ybgs6w1l95f+BG
pSdL4mYGzZzC6Or8k+QWAu0dwMPcsnrKpym7QDAdX/kihKvQqjPK7Aau0AUSSUR52zitwg7D8JRa
E1/FMiB0WczigfnVkmjOM0ojGi1+xNaGvRL5hWVeHQ42CL60i7dVk+OvwPXLmBd/GC3Ymrs+AXV/
+KEdLX7f719rbVbFZ8z6RR6LlqJCfnXOYY9pnkp1idmKTciKCFMH6YwMdmNne86DX87gw3A/pc9O
YYb3GJj2iJvQSJH3x75uMirBpZdV68QdzN+a++nqf6jKnDLywtk+bTlIvds2Wd3Y7VT79m97U2zv
L0E/nClB6KIouuieId++P5wrf4oW5kUXyoaen71QYfpUOqW6jVbH8GQyTsCyDWrTx1448I7LGbGX
amS2KutKhfE7uHb7AfeCY6zju9V1NzlIuLeaNTkB4REdY6VoPyo3UuDS3gzV6FvM8zU0nTidurPw
av4jZAR4a8WAXwQalrVp+fTt/4KR7T/mUnv4/4zvjM3sT5/43Qr3vy1u14/q65/++1lPX9VPNgHJ
n1Ovf/yjf8ReXeRnzzRtl7wejrD/E3wF6iwIft4LVRAOIOv9M9XZNfGjOaHjMxbCn7LvV80/qM4E
XyngpVqIopPQtv6TVGf3r9cnPjggg9jFPAGr0gyY4/7qnJpbN8WMdmd69Uoha07zRsFoWIVNKT9J
KIVAhcZqT+DdeppD1jguQsCGNj02vRY20KFYqk0P6pdZP7B3HLeD76Fd/nT7BV++NbJxaNFjEFg/
ILp/gOz53kjnHaLyGnUdad7NfgvbezFn0G9gkWpUXG5JPAvatarP93DMkUa4m28Ev9gVg3V3CPNP
S+fT+Mqt0wuwb9vMPyeSAJLcUPyzm8LxXVmSVvQlzZ6nkVKhlmAOx0zTvygrvtubZhKD3CpXQ2VT
5a0A0E4tGuVc98s2SCwzSpvKeTBjMwSxP06Q80cKweGrR73COyOoBqnjH0k1qGNhF09pLBB8TF4l
1Dv8RTkAsKM27kNt5iNpaesH9VlPdppPu6HuPn2M5sdQlRzy+ob1Fv3IKQGuGDzStm6qn242ih3S
ck9YIenomA8Zp9BQ4NUJJD0aiVddO4ASaBK9biqXplcv+BiVZ69I2quIhKM6MkQnp14FP0hjUYLp
S/snW4GpIsbnu3sHzfKUonFyQG7sVTL632oT2b42qpmopDLWrY0Hh5xbsbYMiRRWLgfQSZgwemtb
cn6+jg1EChXgQsrmecSbXN9SZwJGwtIS8R7vhp3ZrLU4REKatXAkY5Hu4HfjeZPfBTFBlMyZuvAO
SkIWdt8481Njnfwv9s5sN24l2dpPxAbn4fLUKJVKtmVb8nBDyLbMeZ759Oej++/tqhR/EnbfHqCx
0diFrWBmRkZmRqxYaxjoVTSezCb7KLfIy9sGuscxfHecVhR2leHe6Cpl2+V980adQJYlWLEtM82d
2gevTIYT5D9cXfrUT+Ir7ae6y2xIcYoPlYKiyQDWqtYBNWTIC5Bi5rgI8uGQpwiQTV8Q2jH0GS6J
ZriLihosvkJjX1H4b0aIPHaVq6L77Zn7pgiZPW5FuS5/adAa30SqBPm0n+yIBHdxPYnPegMFUEf5
VrYB/Urp+Fby0sfRRuCUUhagCTJulfEpLiT3QG6yPww0G0FjTkIwyychtalPNtGa8mOXyze25luT
nPcPrzOQK067T2alg3DKZOnWr6A1QGAZ9Z6y+VJq3secFp4PpFDbG3BMlLJ8/2hrjrkbdPWkVvYN
ZPQwmbm5eUtRiNcYo1QOQVaneyfW4UHJ++pWTjnA7aD8Ulk0JXT0Nm2G0ppyR4O3Jb94ktumvwFq
cCuHtn0DWdAxh2Pz2OJf3PHLb7UpR2SGMio10yJ4vgapNP2oh6C1v8qNB56veGw1kIzwLw2UkuV0
i1QPZURyTUeUPsytb/GdcRu/yZ3ep12IiUak8i5qFMqQaj6eeyrRnPXqSCcyt+zQQCZcgyARIFHw
lZhAyZDO4w1NKTIgzuhTOTVaB3qk7Khuf9CM8EsQdPsaAuCdrbZkSiEu3Lk+b4QWXp1bYqN61KvM
2mYGz1d6zajtmFN3t02bt1GO+4FOfxJJdIDbUy84oLxgKtijcMLlgFmL9PeDVRkf0Z2zd2gyIOD+
q698JPrv0Fa8S7T6tuLmw1Yzgz1czONGjSreNGgKyap2R58PUQVywm36rHdc9UFK3Lq8ZrZSbJU7
d2pyd0buEnSEvgFK/610u+go1aNpbw3X/eF78DMWdCMWgfXI1QjKswIme0gl603QjI9Nan1r3eQc
t+CpCohINiD7NKhMik9x50TkwkiakKTbJwXvJY9Vji2z2FbQ2iC9we4EPrvJpGa4C0mM7qZ2CrbP
dLepe483r/USAQXZ8GIpkCxq73u1/5ENJNVDbj7kg7NbzQusveXSqfvrQP4/kP0KyF4B+v7/x9j/
T1PV5XN8TUM8/Sf/vrYAhv+XQiWbZONEjUFX9H8Q9oqi/ot7hwXmerqz6CZI9P+HsJf4byAWMxyd
Y94yuOz+vrdIuvYvC6YL/r3tKIrCfeNPMPbXQHNMy5ap27Ym63RBonwq8Gd4CTVTx+/Us/UWPi8Y
ZwJSJ58zkNLR/mJaZiDt18D615YEaPmIFFtkGSR2IyJfIO+94EQCYdxmypuyuJOg8Fi2d30he21v
+v3iwdAr3FJiiIrOtfV2g/JFSyDqw78wQsFR5RHE5ZK2iGsjyJWHHAuDcuZ+uAvjr2ryvVTCI9m+
FUPT7Py7TWCii/n3aOirgI0RXmrg8cJoEot+MxBf6hkhuFsAh1ublzdSAstzNmPF0qDLtmgJQShI
xu0u54xaoGZkSaajxdp2H+uBa2osB7yrY5Jfy6YmxxIGhCmgapppyLiyYMrqSzKvtNyei25CGUM5
vet1371ftjLjBJauqLRyUJ/STVNw7zZTQQDRYH0m6iPc0RofG6/z92Nu5/dDi6TBsrmJfefVqAz0
ZRRVo29DV4VRtbYnFTbvmDMlsIYjJbGSR05rEHN90AP9imVqFqAZucOQgW/lUxR55XMDCUS0qzKn
MvbcR5AZlPSxhFDDyq1n+thz76AYteRDzBqGH6FzAs+iyeFPvyi7YAdiq/1CzFebd3RqOzfIZUcG
nd78uDI85ZrA5pcXWiaNIXiiBfRDEbywqTpZJ42in7VApm8b3lc9CqaCna3fyCMycq4EsWXzNXfr
8QTvQUVOy9bOy5P8S35ScB0Y04mn8qSDyepeeynE5AWQTSZZ1VAFUKm16E4Nwe4AbGoIYQgo9gZP
HwRlbv0SIo4V8zOT4NgKWwQFH1PlH9fmdZhJ3VobjbMe5dlW8/LhIYX0AS2fvV7X8Tmgqg8Innq7
Gd5GUqm9NeiqO/3xV9gynDQqJ4Hq4GzCV9S0eCYAv40zmorFZ7NJJ6Sf/aVtyYwHqgpOOJaje8Dn
zRHVhXyvQCd5A/GNdLv8Ia/2MWfaxCAlazg9TM/q9WxQoq60zs6kOzOiO30A1vhhNDp3JTC9XnPM
GLJFaEIjGW1UoRdM05VKq9RGuitJirkIplj5DyeSxo2GPh+JrRyMpw0utQzuvQ9/PkJDkTkkCSMQ
ZQkz3dP21ZXeKN3ZKJKjjdeZK8IRr4LUNLbfBnThEBlGr5QjtZPuVJVs6Kktt41zKxsroXAKPVe7
hpSJptHSBwGVybVjcuuL8zCLLaVxKse5q1s4upXA+KBL9DuUsFaHoRvdeFTv9sszNzOwK5OCb1Q2
7DZVZDl31tu4+KKoj3b0WGmPy0ZehVxhXIJndIBnqX2Zzp0nf+3SZ0O57eKHZRMz4+DypqqybChM
ntiNJ2tmFaFtRdmWMnsIjsJRm23vPbRae1i2NLObriwJi9RVYDXU0ffPjeIeeCOB/O8/LZuY8YPp
Jmpyztu2Kv9KtF74AdoMMCQWoX/u8saHKr24tSPoC9DvvIvcfLiv/EBeCZlzo+Kwh3yVtkraGYVR
tVSAYZSvMemVx2LovpSm9W55VGsmBFdrS28osgITlJaoeVol/OLG2pVy2unCFkJUFhQ9+WdoZWzB
iDK6TZnTCkaTw4PrtSdbOg4c5zVukDp3dvGhtrWVwDfnepYxKcvIdBFB+3e9axt5gMsa+pQzPA7U
gievk7qHgIaLv5i/33ZEF1dyJ7Rao/PRCAOF28HU5tMlt2Lk1WODPt7pXukoDpUf2RQObjkmvWm0
GFHemiktK5tmiN+24XC00XeEzX95SLOrdWFtmtoLR09oFBkDsLbnxEuOapOclFL+kUAPCHpv54Zk
0VC3MOhCWjb76+R95SUXdoU7IOpYLYVd7Jb+e7moj5XT7LzilIcQl6uf2wKNFg/BNRBGQdNsk+jO
j19gAksq4MvS164EMfq9o/1t9Op7D0LmLtuHQO0SJzpWmnHss3oHlRmdiTdeOfxFpLtcoWkFL+as
lq3CppLsn/POhxnJvWEKd71E7TF5Xp6muTB0aUlw7M6ozQbGMv/sNw+lnL+hVemHV37yAqrCEkIs
y9bUaWu+WhTLlmlqRyWdNufrgbWQXAAI0fwzrW0Ild9U2U+n+qqMkFwMzRettT96PEj74rMEZR3l
4fghzNONX1IGG61dk57C9sEMh61muRvbOnhA1pa/cOYYs0Bs/fOBwsy7tDPKJQLq5yaDhUnmgvmG
7iHqjCMMScum5mKlLXMRmFrdeVMKGyOQe1PJG8U/x9Qmdg2pCcqxenK7bGUucl1aEWZ8aE1Y5o2e
bRA8V01530lf60E/TQ2sy4Zmh6Mi+8XlkweBeB8P48qIeBzDDiN/9HOaO9RxxcLc2tj/WCBncu08
6LdRz20ZSi3RNQdU0C4hq3tcHsa8EVOVafOAp0kTVqXJ6mEsg9E/u8oDacGbTC62kpavPLtnrRjT
VZ1HMZczYSgZzIdaXruEYFxfohAwfoXF4y9GYmpTPQ7eCLCw19MFtE82Awon55CG5lGDvI0yTrFy
ML5+i3KYIKP6jxVhvjRtZISFH5x7FZqlpNbVXWV6aK65Xo4gj3pvavnnnGp/5RlfjKpO9p5W9itf
MRfFLj9CcPLe8OCRVxkqApFIigJS3Q09CeJgoHpjS95ezoAgLE/vrE1qjNaUuXDkXxNzEaOBPclF
BCHd+RbmGLoKerQeIK9X3w7vlw3N7uALQ+r1Ohq92ZQtkLVz08K9rT0b5IU4pEYqVP+dIeEKH06v
lrYHFpk5H+qWBge72RrayUb5Y9nQrPfDKiL/eqvyNLweEWebowFL9c+p9Ag3xR5UtUSyfNnI7LTZ
8KI4ssUCKYJPNGqhIYkQBudQ/QnbN6QYbxxwdTpw6mVDis7nioeaTVGclzFZAHXKLV+e1igJSxZK
08HE37OhfXxnJ8cCrr5vkU/6gw6KLcqT6Bshz1U59NetLNvMbFLoRigPtcOpxC6Yh188DKx+Gqjz
WGuPPu+vtVAy9+6/siG4hlrKdQpfUkBCTTpyC7ZO5kCDywFysJuhqI5S/APK95UVnJlXWGxUYhcp
FrIOQmhpLLXjouoFZ9vtHkLaMhWZCuPy4s1OHtdgzKBBSCrreu1cq6mh6kiCM2i0A09jSUMrCcq1
ZSuzI7mwIry8GlMK6X5Jg7MP0rQBw+mQpftzE2Sh6L6iUIcfTp9wEY6yovV7aKWC82jfNyntKEgN
LFuY2VA8VMmum+SJbccUfMCBYMer0yo4l/ITZXAgS+999V6T45XE4tySEBpUDe48BR4jYbICza38
GPmbM5yBevJe6h5rWs+XxzLzKKHY8tuGsGeyiupHGOsBncxjc0KfFrnqTM+PpPRPSW59Cp0qepDt
Ai1EOqyXba+NT5jHeqT3pIFK9ow6htM+hcaX2vm5bEKZ/oYQkq7GJ3jDaAdK36NYd5buKsU8Gjfm
sAHo6HrhRntJhoIejKMO/y1PLytZm9w5R7mc3GkCLlwRQls4MTstQK0qBoGypzlwUuFyou/Lo5y1
w/UZ5JBGUhyWqys70OfakewbXKI+m/1z1+71SS7p/V8YodBjAB4wMSPMZEbjVahPh6Jm3ejRMdgq
1h2E8f+dEWHGzFSRfG20OBAHp9sbVfCeNmaAk2WkbRGmt7d/Y87h7sLZS+1TMGdFuoQ2F4EV0Y5N
5eU7sz6hV7IL0OtatjRzSaJC4GiTFMGUdBLCaw88syktzo0S0U5u1GrYbelJ3em/2J3vlo3NHcRX
1oTIQQesW8CISwwsd9anSb6yjB+UEYzVxq/uQO1DnfvYZYRfC7YZjyZdfWVmZ+MKVTRZ4wGhamJq
Ku1RvVMsYmTvkS8AJ2dumwEIQCm3Oo1poJ7iQht35RCh7u3m1YqzzoaWC/NTWLjYeU6hKrUyTTcU
NaiiA0eSHlfTsL/uM2Jw0WVzKldbqq4awqKOiW9LMh3MBGiEYaW3RRvgpfdh8jngeHPKT9ajkt1y
K9pRT1t51Ex7+pVtRdYUCHyo/BiC6zaySVLMp/HsaYBnFMoncDQwyER3Vq8d4On+83faJF38j7kp
BF1MaBaGXhLDgXaW+xhqT8hnXsbwadlt5xbt0oZwUfXo9wCshI28PWXZc9A8DMbKrM1tw0sTQqS0
JVrPCkjNzxCNqfcAsFCwsocXMGfLQ5m9J+qKxeo4bHpVF+bLdZUWQUT8v/KbLVdiKG7ee7m8Cxvp
ByzeZ5rcXATbbmlzWJH1mDet4pewfk83IMF03kFanU1HegJA89YcAcHBmdOjbprbR2tCAnpwkh/J
7ylnray6o5kk3so8z567vGuoBAKUVq2JyPHSX0IpDgqIbRi/+pCZtCHQREVju/YjCcp7jQXQpPF2
ShtqubyPpSMMv3CGr5SYZh3q4iOEnB4gtdIL9D44F8q9A9BRrh5Wi2Wz+xDkLiDg6eUjJqptNJrg
5M24QNG7D7G9A72E6YHvikfjNsobqI6G4Q7JS/37sovNurLOrRDxcJsbu3AemxAUZW2M4Zq+p5PS
6sdQQUbDTs12Z3n0Q0CVN6zk0OaXFcw7jxCiOhI918va5EMbxk1BWDfozi0eaUOAtT8DvKlIO4d8
ZGM/uRGk2Eq8J6u0b78sD3oa1KuoB7YazaDpeg/W6MqtutqmCaCdXimhew95wY7y1MrWnXWaCxOC
09hhYCKLwRNFzp7GHPFk+R6itpXrwKzX/DYipr1K35dVCMw5n5L8M7fTMPoAJx+Y4eChDb7H8Yqv
TFv+1bShSmTQBqvZinj7gP9WpwkhZ0wJ3DgDNAcnss1+snLqzrokJKwaADKK8CIoqFVGu3BNXLKn
URUY19YyvsZGClfC+r6bHZKlArig8kXeUPBEBfKDAVZ4pg5pyCBQt3X2M1cHuqnXQtmsQ1g8iVUW
jJAubDQHMbk6rwjlWQyFB4jL4aA24Nvvxtjd3jo2wpvOHY2pG93cutywTFpOuuHHsuOvfcT0+8X5
m9YWh4nCxgvDZ78MtnVwGoNvyzZmnZIs0ZQEAICnCDYSO58opIjNDtczw77pQwUs/zvPP1g5RDQr
1uZH9NuacEx5bjQaRck7HaaYoizRf1VA/j8sD2k2XlwMSbxSpHocBTFrB43f1gTXn//VTr6wIEQk
C2mRKKuYtElu03zvJe4ecdtDjCKR81SO3kp0+rUIr7byhT0hPDU9rKg9hI/nNnS3av82AncbVm+z
4HYqBTXBKe/pwjbk96GRHA2tod8BNVQ8MlqD/KzMrRhUaHbuwgDRxrMf001gPbg0jy6v3qyLALAG
ZgPAirzUtdOPo+T4tIERJYMGVhtrhAvXQGBey1buTLPB5MKQ4PlFVxh9bDKpffSsJLQsoyLqw6Hi
ttXKkNYsCV6vuKUORg5L6WjcFGp2onQDzAEi4OfluZtdnYshCZ5vp2mTa3VHwEBVYhOYEHOXa76/
tj6C7w86bfllg43RekzouE6rb5Bs7JcHsmZEcHgwwtZEiEPyk0WJ3J8gDlYvcfOrYjhkj7lX2Law
/jLkeijE4GiJEh872mSl5OcApX0drDja/GB+GxKWX/NS30GImYRDYdIagHK1vUendMXJZs9hm7s3
0FndUH/d4i4Oi7zuLHSpuHz3nmGB4tKsDchvBN0VY1/GgXJHI1S4EpjmR/bbprBXaVwCPmpgs2mf
ZWXY43F5n68YmT2hQDkCcTa5YogBAblQn5f9yKsi+xlBFWe2N3rw0spbSNj6VL79c88zVA58oO8m
HZ+CV6R12IRO75Dr91MZEhBJ3+Vu2B2rKItXTP0qwohhnQKibkwk9SoA/etQB2VX2ehgIoEkjTeV
A+EVh1aE9qMPvWd+dOrD9IjsomofQVdnjQ+G1XyoG/1UyfU2ktDjHuvhuDz+uV1h6KDJQWUBJTeE
7a0inwR7I98UBPB+GTDp/kxhHOyb/bKduVCF6DmwIoqn4BmFTdGFQ17D9AB7qPd+8H5SBFv++3Ne
c/n3hVAYIl/W2SgknbMUZA80Lcj1Rd6nfGi2JQdkGu2W7c2+wMF2A89UFJlKgWDQjwzY6ekBPMdO
BzdPEaHvFJnwM/aZdePlk74HqhgQTkJlnqNU/nlwwOguf8TcfpzwbVNrsgPWTQybVlRndCKHZ8V7
Uj2ZnrqTZD4t25hbOMjnFVqvDI0wM/1+EWeidEShUc3CcxonjxWv/Q3wsPwvghkhmUZW8ggy2OJr
I0VQDDSCpyEMWym6nrLfbmXQQDvI4r9Xecth7cBGuTywOY+hJGvaXD000oiCR5IXhj8gG8IzXABe
9djSkhdlXyAggk/8foDFYNnctBbi5rcm5LbKa0aHAf16iEHsUKPwmxBqXuuJVi61+RKqN316g27X
OyV/x/tzxTtmLUKHqup0sHO7EkJbpqFEJCEJf26rPXeezIaO0xzqbaZ7pEytjVf0nwvDPiyPU3k9
r8jM0vlAxwG1TIpa1wOtjDyhddGjUPHdOujxrkjgZ9g239wXMjRQYzrwqA1HvdvSidBGp9Gstj7w
Fm81Hf/ac/kQ3nR07gNxAkt9/SEdYMI49wr/7AznhtbBdMWBZlLDGKA9xrQZ7ARxvjYw+DJN0Co4
yajjyVEHu/FGKt13JuRvsvHY9S8oHG07qGo0yYVlyFzxqNmJpjKpoISkwdYurG+RW+bgj5V/5qyB
+BQyMSryLZQOiA7oX6grrth7feOgBYx7BPFbIR1tCMONkTgt0ybxzwX8OkH7lQ7Tbdt9j01Ub8OV
Y2nOlkHLkTVVwzmahd0S5xKsPZBqnLU2R4juw/hRskag0JtE/+P8oU7ZFWQosDQAUCIEyml8y48y
LgCS/jOC6M+JT0oUrLjK660ImxvRE8AECtrE6mtPSRRoyeAE54kaUB5JHgvIc5znASq+9EX95HQr
L+IZz8CcQeqMU32qK1+bKxO1NypYNc5ZF1MVkeAj+aS7BzW6temtNdsfK1te5e9dx7ZpeL/tTb9f
nBESiJQgrXjmK2Z8yF0U4yD2ghvlaCvtkwZu2Ot/jvVXxB+gJVnLaMzkK6+tC5OLbEKPeAVpE8mX
buCn22Qjba0WPcUopUXuvdMY+yq3b9wONXA52+WtseUNsLI7Zi4EfMZUIKJXSdZZ5etJoEHHzqbW
4bPp9LdqjUCV/HUIn4Y4OFYwdmnal6FB2lhbOztfXwLYlI4DWpt8KfdKwa6byPCfZjFhzoSvzYEQ
vWyoc6+58ExSAhg9YMepIYH8oujDpGsDAyk3YGfDD/noy7scZa5IpzsbCcsh2Twat+ZxbG9Sif7u
lWLnTDggzJJ8t8Bw49BCKJ8CRDHR7Z0d67vS07YffizLFyd8F4bfV3x5iiyCL1+ZEu5UtgVLkNRh
quiew+ElQ4cAxmgTEovxqEMsbh+y7NOKzZn9c2lTzLLoo6XkFFPYr1G1qd74xk2Q3YXusf9Wl+8h
wtrwP90hg3ZcMTw3WEpIZF1IevLIFuYVShmmu2fr+PFZb1/k4hmNcxmu0KhB4Ocj2gWHRFp77E8X
K3GGTVp/WUo6JHkMXG8UN1PKZoDY49yX+ymxCyMUDbnjVk1XwuBMiRwc5IUl4e5qR9VIjzyJmASy
TroYpepTWqp7nlyaQ8/sNoODbJDvoFZ6p6rJ0Xfeu0P/xwAfvmHCKdGJwj79FTYuYmNfwTktT6OF
vk7ZllKHrKgFQASNjmy7spxzoYA3ydTYTTCm3eZ6Zge3Gn2kUSEqRdNU1+obBD/gXzasmwIxHyht
nxSd7lrkVqBz309VQjWOztCI7JHNfVz+mJkjj3H//hZh7k21DTUoBUmCkTLM0epxnecIjQdIGlHM
hFrYR9dx7SxYm4Dp94vJdmjLmp7zxGAlenRyG8kdWGq6l78YmkOpXNeA0fFqubZSwQdNE4nDdh2V
m9I+ag2yB7W5s/XyJbR3UFxsw0a+WTY6c5vlaUR5h84vrppixTdL28aUfYXcS0ybRJvDK5Vo0KEv
W5nbm5dWhMNEzSTPLjqSL6qENJqvItYJ4S+JhzUcwKwhhcBNZzLVc3n6/WKlkt5oof2VcA8SaXvg
fPkxM6yfOhvwoFSevXLLm509sg6QOdEDRL7n2lw9GjbidjpdVAMImfFhgNHkL2Zu6jzkemxMMobX
FqKmAkkpEcOTwtlqxr0iZ3vJO61mF+fuGepUDfuPIWHmGkTox34yBA/p2Ur8PZLa6M21iNQUO6WC
Oj0Y+4PshN9JO3z57wYpuEevGV4Jaxn7a7wJx0MRv8uhulQQ/1y2M7tcvKtISVEH1g3Bjp3TK+ga
dM5wn9rSrKMhjrBsYeaKTPcGnYjT4wmZYuGY1+Kyi2kVofNBTXcUSV1uyqbyOa6DQ0652epXjtpp
+cVDj24RhXXjH5b4GNfQn+Nf0zkQ1vvBBBJ7A0P38pDWTAiOMcAvGtLGGZyH+n3Y9rvKizfqsNaK
PrtxLwYiLI1mpDKU23QCdD8zhmBZD7RzjPnz8limv7I0XcLFJOeyC+MAY+nVchPFBfT0d1H/pof6
Jg9XXGFtRIIrJE5KQRhY+bnJq3s7HE6Z/9IXn9SwfL88qFlD8KiQZQUzJIvQ+SaSWqVGQONcyMNO
L56UQbuv5F0PjfWyoVlPuDAkHFDAuErDm56blZJzN1emF6BjfHXTwlg5lWbXif5UYFDO1Ck6beSL
MF4muQLvIesEL8B20E4RVcKPdUhZDUXln8ujmt2yF7amUV/YUgCO9mMILsTSq/EtusPyMRnst7Wl
vJSVFRzTZPhmymO2snNnVw3WG5t4RK5VzFwrlZrofgMIwZLrDDFuekWy1P2Q6igqF1DCrezi2dDn
kI6wkKAl9AmjrEYZInckK8+xRa7VyNACa2nhW/H5OQ8hcz0JrkIPxP+5nsuxdOEwzuN/Q/3Yw7X2
sB7F14wIGytA8K61J5RNpJxqo6QH9t7M1vhB5uZrapwg00cKh4vR9UjcvACb75DrqGD8/aC0RbEx
pDBbeYDO1G50QL2/zQjLEnqNXg9pz6nrONlNCr0WWLv4a1yGyQFBkRBUMeKIXjk2+95pkK9QIxmZ
VcnfpaZpIrsRJZsuRqhT8dGVCP0RqnfTXG1dme4xYty8/MzJmS/2SI8Iz79BQMhiZmYHaqDe9x5E
FZpxY0Mg7d6hjLnltVev5rjmVxvQFgoMNi1iwgxBzRc7TkBFq9rTaG2jVv64vP/nYg2Zun8MCGOD
51zWgpEsExeeOyCG9r7U0z30TnBY5v5bfQxWdv7sVWu6nyLKLP/K9F7PZjdQsvMGbsMGXJr7vEHF
K+lk1IHTLtpHahmhAuOl29TmUZfXWf6lNLK1LPPstBIJuPHpv6LC9TfEYWc2vqtyOilf6Z10YCH2
o2/LMzsXWcnW054JyNiyDWEPpYiRdqobUQS00FI5FVqFVMYhSb+CWPCqlfL4r+zjKx+9sCY6ipOZ
cqoRewJVPljuVh4GbsrDA0WgfVvnB6n8mmgDl7Jmb6vV7fJQZ8MFCtsa2Vi4DWxhqI4S5H6qE5PS
9liiy/s34Zu1+ufvC4Nz24G9IfH3ezfZKWq2GYO1y/EUNl/N34UJYR9I/SgNVscJoRfdIVKDg6rc
VUNzE8ofM+3J6Derl9fZnXdhcfr9IqrURhdK2sigQv173Ev2xvHR94qgjxr8l1A5LC/RrMdfWBPO
pkSWVLsb8cYQ8PJYlG+nQ6Pxyr9IzHCmw4GnkJVha10PyoWCXA5/dS9Ez0X4LQxPf9MRwqlBUtjU
wcBREBPLGLETNeVAyBr9HSW4j/BHFtVHZHqXZ2x2S/FSAhA+pYG5OFyPpQFGEfsyia44bO5qpNHD
5ONoAtitzU1s6ZA2dtAp+KQoguY4JPZacnhuyUjkUb3VCPyoS17bV8xCD7KO17yh/oxBOlFEaTC9
PMqZKMVfZ6m4tVBXE+tdmpYEcpphpGwpqWnVJm+OcajtSFrsMh9K8XQlVsxsNAzyVgONwgkgXpKA
jQyWi7TwGQjcNnTDt7rMiapCIzg4T4YRnBr5VFtrZdtp+wrbG6QrDAkA6lWo6oQIVUpmWTQoyZ9L
h9wdUgEfqyC6r6XCRXvZiv/8qUCwAtIOIBT+EENIjGQo2MZ6H/3CZcSUKHMFbamH5YWbCR9XNtRr
70B8mCYANwzPNQXKQUcgwhqgc73vmqcysHfLxma9ZKpTwJZGMUSsUroddzjNa8OzPv6q4yODA/m9
f1BdOT5kcvcsFSitQo72smx3ZguAp/1tV1i2Wrfj0Ubs/Ix+g+7dy/ZztUYoMmeCYZmEEhIXr14i
GW8s2UF35OwgbAf3K7yyD22/AoWevlN0PwUaQVxhSjXKwjgqs21kBH/Ds6WC0nnJrLUO8jn/prmA
hldnwo+LcbdXKoMGSSs8T7dEKBqCgwkCM3XfL6/HnNNdmhFOyUpLERGnnfEcxNDXxAfVvlVvgjLZ
6eHnZUtzHndpSTgdSbsVWjkwIGs4SAg2Qcktf+4ROaQYjzbTPtb+vKVRh73t9xROX3RxHqMpAJ20
rIdnzXk2kC0L9m3hb2i0+e8GNsXHCzOONdQVt8Xw7Cm3egdzkpSdp2RP9BQVSJWhX7xsb9a/fw9L
LJWErWbUlqvh3yNVWstF5mjieGySn8t25o5L5o9CIo1LpONEIN4YGU6Uoid4blMQWlbyRdXUW7kr
34RZ/b1oD638Ur6gggVVbCavEbvMugvIBjCo0KEBOrie1dJtS7fSJJBqNiC/Kk93ppLShh/G6LnS
rDbC4fR9ecBrJoV8EERbSMwmmOwU5W3ccBdBJVJBzXtTodaHmK3vZX8R8yf8xn9GKYQR+DrTvFWj
6BwhMJf7pncoEy1DZ0WRNqUf3yRdG62YnHUfbnPTQx0uG7GumKMBrpUTiFiN9w1l9pD0ZGWuFBJm
jdCDPTVH0eMrcqP1UpXTqEIZRm+ewWz6zeNq2XJ2tXh2Tv1PECaZwu5GoS2EFJcXX9Cp22iguUz+
5ua8OoE1qjequ3IDmN8NF/aEbR5JmZ+mBfbyIHzwim6DLqw93ivBAR77veyqm0S7jeIv+dr7enYu
fxsW2+ocqZAhctBIWCu3qU6PomnvKf6/W3b+eStAC6cjk/0mTKddJ24V9CbYG/LhVnYq4xLqqeOy
kblTE6pGeepU4ugUG+eh77OCOsEImuHnqIzvWt19XjYxN44JUEeyFdoTGLSv44ap+h1ZF0xEYOQH
iOSdR1j5/sIGBEr0FPDFr4rVqZFkjREE3Hjrk0SnXzKUm5Ds+7KVuRsAeON/rCjXI7G9Fq4a0yPO
lw9ID+/7Gma55GRIxsqB8qtVULzMXFoSYq3Zxy5s4zUHpe+VKBEayaYHSHZTN36/L4O83HlabT3I
EoyKhZ6Y70I1fqi67ovVIRsveWN/zBQv2CAGmu38AbEKeWzGTe/L0CqX9ifb9Gizz+isrzTPuS1C
NE6SIPaPVl835xroPtSdPIRar1pjWZl1B+63E0yeer+IGXFzDSoa8s/nMQy3VlzvubkHiGgtL9Uv
9NCrGaS9lvcrLc5g/67XSnNH3mMeMGcjPgB3PjnasLX1ZOoDMfeDGj6q8QcVjY0eqVOvfPDN8EkJ
i21rvtPSb03o78Yuu626N/AiJ/YDoPqDrD56kro10n0dv5HgOdvg1Iflz55L12rTJRaSYkrl3Cmu
PzsJYZiQfW7jZn4XdslD0ILuHTNU4cOdPIyIqvn3NSrlm7RA+7v1oVHOUOyuqk1mBTtksE5DoO7R
N5FXou3ssl18mLCLI80M88oAsm02/bYP801wqnT3Znn4a0am3y8vbn3oaLEGZruKg630VPQvqb2S
PZkNeHQmg9ae6IrEhsmiGAr8peRu2L8PnXAryyvhbjZIXBgQxuBXRTVIAQaQ24D6FPdS1Q+R97Q8
U3OvBPXCyvQVFzOVhW2WViGP7d6+TdtTh2YwCNA3Yb3ikHNn+qUd4Y1QKqiaQ5YVnlXjjSXtetDX
EIKWkkPd4AceuDyqucQ1eGCIAYAdsQHE1WlGG9mDAi/jKqSp47ZDODlAtSmT3lfVLiyVOx75rbT2
YJiCwatgcWFWWLMMueVs7EiYlP7ehsZS50K7ycd+qyB8U2nO1uyVTaMUa9j62VW8sCusYtAFdhxN
SQzNfSuDfGJgCg1xhrMvuVEvz+2sLTqspyaeif5ROLyGik6TwWAlW+uERpC7iRS68uP2pnIDEr5r
9L/TlL2a0gtzwgkWWkbQ6gjAnx3vmboSRAOPWbJy6s/eAGmEgNoQbCdaD0KQd8pEN7Ke3gTVRZBL
yf3TaG+V8dml4zqBxcWrj3kiPUGam5bh49/M5z+2xXMsHYuk7Ttsd/E7d6huah3tJAOBMPvFCf4m
23UxUFVYPL+Vyiy36PmQeAXxLImzYwNs9iFFCO0vcLlodMClNHU8UWkVjiBd8bMy60hE3eVGsVVz
GIflfqWWMuuMFzaE02RsYBdMOoVALzebura3Q/JsluGug5aect/ySs264oWx6feLWMl2GDKItMNz
YuWfFCnYu4b1Q0aRatnMfPCi+xlOFVgGZFvYzWZTeLVf0pKWa+iWGfHb3DXu8uTUZtmtFI1v8vSE
sl3ybcXstPavdpo9Eb5NFKLAGa6H1zdyaiUjZgu32mWhtU3yRzi26vZjn6Ny1GYbjRLgcSzWMHez
RylVAhLMvCtpJ7s2LHGBCUdUNlBVSKytFfT9LQLv1XF5fGtWhOG5Cn3OJRJ2ZxW+2q1k5cPOjQhf
y1ZmfQQkyESTinaBWEkE9dnEfcnBY8FZ2+ydiWx6XKnFT+v/aqEubAh+qBd0NyQ9jxQt9NUpN29s
x1jmkBv8bU9P0n85JMEda/JsplkxJM092d2zsouitZbX+RFBpEWlmeyuOW3zi50VNb3hawMmZORM
tJ8GRGX1xzBN/sIFpkQ8eDpq2pYtONpg6lbQdZwlcT0CVbgdfH3/58t/aUFwMhWhukhVK14L1ves
AvHgvi2K1dvNnCuDGAVFBUYG7mXhuJIC9MCljuO+rE50Ivfezg6jHaXdnc5rDOXI+F5JbiS5PKTe
+yR9k7rlik/MxV1a3CgOQUMKUc70hRcLNkRji8oLC6bj4DDYwz/W6PvGNHZpYO5GI3r8i3m9sCe6
fOzUTp1gT0rsW3rXt1qT30vZsPJumGuloXUPZVOEVRSujUK9Elm6IE56Hg5Nm+9K697phk1enEiq
wQTYQqTo25uE95uW7qQeevKPzZr2wDQScXNffoHgowE6zW068AV2+tSUxmFMnK0drnHyznrQxTgF
P82iIOqtGiumcQisjS2vnMtroxDOfi0fS2AG/0vamfXGjSxZ+BcR4L68krVI5ZIteW+/EHa3zX3f
+evno2baXZUiirCmcXFfDCgqmZGRkREnzlm+Y/2W6X/uyEHKN3xwfQ1g0qDNMChyCD7Yq71kJC1P
XNvXfoQBUoFhqcy71zjef0YEx4thZcj9ZTCXglBUqSfb+Lv18w23W/9a/xkRImxiNLk2zEuOG5V3
fmDvylG520Scr1p5RolBzwgfwvJEuzizCFXGhS2T+xVmBesHKuiHpofccpak7HD7q62GB4bqF+EO
4Ou2cIxKpSinIMZUqJh766s0IVdf3BlDsNdf9e0AXOHMizyfSOmbhoVBWWteetSylwffFth5k20U
vdfupwXV9a8R4VBqemtweZH5OWpkuso8oDY3TNZB07McbjBtC5G7+v0MupBAJ4A+iQxgkWXXyIHJ
uLYpKRQg29hjgiY8SEpSIxKq0zKJhmyjMrM2uKwxKf3bqnCt6GFWzm1N+2luahRWZ89U5OOkQG1V
5Pu5d+6tqd+p3/XeOYyR8w/TIW8tIzib8eOcxCdNelrQSgujzG1nWvVbZmDpN4A/RYL52m+BAlTq
7Nik3VTfEutY64Fn0zH9/1kRFm+kTTMZlcONJvPWo1PqfDKnrSr5qh+BM3jWpmQMVjAyBLmckekm
50K1d7A/+jLUa87kzf2Gw65/s38NIVp2/c38gsmkSZLi51p50usn2UIvOCteEx1/rwdYyrUZHpFy
3PSsB2nbnRo4d6ae7NJNiuFlh1/ciRdmhNtKb2JpAb7AjuCrBxqyj4zNO3Hkde3DMjDIzMcrri9o
JeF7gK2AUVbh+sr8JJalhPMeym/H90rGml7hbpcWhMurHIawmmXCVjh8COefU//QRVu16zUnYHpk
EcxjHId27/XuqEWZ2JBdk4zm8V1Y6HfMWcdGuOEDa5sDNpPpZxL3hdzh2ookWU3QJXFyjprJhYd6
n4AAoJuhSLknVbMbxxubsxYc0XzngcosroX++7VBjWlfbfbbhPmfLnLzbvL/CebI8uyqt73SQVpA
9ZXXRGRwXeiRLOM4cJVfG/XH1LH7IUvOuv61zA9cpkfpsxF6UV0ebwei1e95YUnwDGPI6zEP6uTs
98NhmUEN/UNt99BXEPOcagjuZG3LG9dt8vxiEo0BfZEEp68GtdDmITl3FZhpGrPFsWy19H52EjSp
klHe83jfR0lsblTRV2sd0Nb8tixExKnwxzKHXvQ81RMjvkoAonh66DoFaUEPdBgizyg51fEPkN0b
993a8SA5WWqYEEMxuH69pXnKaKxaGAkqB8mXMZ+me31KvkaTGWwE49VFMnfnQLSCJDFYyGtLUxXa
RRqRqWpDuS98Uu7Q65PiYPxoNPNNX37OBmfX2P/cdqS1c3JhVaSQUCff7jOd1LVQHsL2TV5KII0/
jMEJoObGp1y71y5NCfdANqiQYS5dhAzISAOkraofmiigKfjp9pqexU7Fq+DSknAVSKxJRoGcp2/h
5lG6ryIARmP2E4Bb4lOhsvpDIqeuPtGH9IevXXaMx1MxfJ+L/u2wdVSXo/jix4CjgfYAfhVgD9f7
2llBZoUFpVuzLnfoW41Zebi93jUfRWnktwXhw0a0xiCTwQKco7susfZ82M2Hwbp/MgdIm5Bc88UQ
k+xb5JTRSA4dGseUifRCZpiInNP3d8OMDr02qm7bdW+kdGtke9VJL0wLh9CulajwZ14KSNorxO9g
dJ2shjy+9QYU6m9/zc2FCneVbWUGqTx5deh8Ar/qmUF0aJsE7UJVPjb6cRghtHTkd20sbdz3q67C
sCWdU00G2y3cxYofW2pgLNCu4Lvt/wqCjYOxegIv/r4QYsoIVZqkBhGH/k1Z1++s/GiExR526I2F
rBtapCxBe9J5Fy7CeEqcMZ2ouOtqsR/TGcE65TjnBwk8/u3dWnUNMjAYoxa2OBHvYegxmeWCvmsz
2Vsauahv76PG3leasau3RkBWT9qFNcERQ61JaFDyASXnwbdBfsClb367vSLRBurzOIC9eIHjQEm1
rPjiBW6N+pSjUs49kMJvF0nmUxflvWt3v27bWTb7Mi492+GT6ahlMOchTg8rGnA3ZPd4ZmS+8yae
HNvTGDjfVQmsKEU31MfaQdG8UKudpNTthoeIrv6/1g2A+Lz+FVgCrleZTFniB5VFg/Ds/NC2hnzF
VGX568DDeb9Ajb2g4K//OhXvxGcamhpuOtHdbO8jg1DR9Ies/Kg2x+I1e3ZpT/B3Z4QPwJKwZ2mB
q0uJV4BEM8svt3dM9HVxVcs3vfCMomyUXFI4VSo0b0XnPMyN885s21PvlHdx8njb2toOQTxiQ5zJ
u8AQMx/SKmeK+d+51mfZK7Jg9LRxs3T2Ito+LwrkqI1cFTekyAhQFgC2gQLzbDOKgy7fMT3GVF5t
D8fZzHdTmu4oie143B1uL08MUaLd5d8vPmZZhpqkmWyZmb11+mObNQenfOzKrdrg6me8WJ9wnI00
Yb6pYn3D6E4fhrvbq1gLFtDP//56wo0hOUPe9svXU5vUjaXvciDv7eRPmzvP32qh/zNxckQjhOM0
lEZcjcyLnnG046A2rpnp7rA1lrnq3hdWxEPkGKElz0FyNpTPpl96LeyQQyrvC1QptlLEVVvOAmsG
3wxCQbgJJbkhzKLtfYa0znA1gxaflkTyTq2D+KhkheFOJeKIf75ZC/sVAZf2OsPt1y4X5CQs8Nrz
JtV/gq3z0h4Uxp/ie5e90nloyby1eYGKBW+f5WalnSfnUVfe9ob8NmiNt+PkvL+9lrUPiNYDxVRE
5haY7/Va+izrJzWpkgXOn9TfLf2cBzvY8HbJn85z/O+C/rMkRL2hlx1dUssEF3fvQxjS441IsHaG
aPbRjoWpZvHv66UEgzZ28NonEA5ke3s8ypO1c7ZkQNbCzaUR4QiZKfI4cldQBGv2frIvghPJ1x9X
9J6/FVcqjJ0q/IMimkLrdW1OZJ7okEbJ1ds4y71wk+NsbSlg2chN6MS+JMMFIOhT4eFJDH5JHx8c
33P0p2QLQfQMaRHzk0szwhGVp0ZnWD1Kz3KN3m/az4NXz8pfylTIjTv7pr+TsgziTLMJ96Pf2RT6
rBLaTqlz5dY/ZcVUogk85cdYH6R9W5uOG0R0QXtt7j1j7PX9NGnzx9vHYs2XLn60KGNZK2XJkBzf
ZujPSnUEtquYG/fyWm5D/X3hISZ5k0VOlrZHgKivgVYhC991n5gpfKc2vev0FmWun4NW71+xJGif
mZyk0fBiarGSg6LoILg/Z04b73peRm+0Ok8QdYqNjQC5dlcCrfptStjymqfJGMc8ZJu9td8aCF7d
GqZYgOlCRfpCkmNOh06pl++WyoHbgCEJy9nbJJVcPRwXVpa4eZFW1NoUzKmOlQbGHDspT7ABek73
fTa7D6/YF9wAPm4uFe6xa0sNfBXlJIGcaiPGm55myODTp9smVhcDvkjntmKkVJQRNdG3gcuQFNCI
P02MNllz7poOKkYbT561pwhzWr/tCJeJjrKipM7kYlmn7Y0yAptYeZU0eQ1lhhB0MSU+bww3PuBq
6gkoHPQnukHcycLNMkUB/J8DydNklLA9vBtq5RiU3tgPd2YOo5L/txpQMW66LVdc9XPeJbBB8sh7
MaRQFmo8agOJQAoqvfJ/OUXo3t65VWe/sLD8+4UbUg/X67DhcTf6UOyefGV0mSO9bWM1EDG6xPwN
eDe4da9thKgDDWbME87OjyD9fQk68b3THJiIGP+U6Xa52JYxqX9tCVvVMAc1RRK2ktI+zEy6j/o7
Pzhaen1QNwXfV7fHUShyQXq7sOsLCzNhIwgmUig7kGVXzvLHothSNH1Gi4rXG3+aN49GtmaYghFG
a+uhremIBMaTYzcu6BuYWA+j/V1S923xWf8Q656cfvGhf5xco9HQB4OIYVfCM5eo+eH2Xq6lc1RM
OQwqkCfK+9dL7qR2nsaUzkUv5/s8e1L7Yjc5MKVmT8PoeLeNrTkn9UpIvuhbkzsKSy98qt8RStnn
9L6QM7dyHjIl3jgAayFlOdiLwCRSDOLrdVKc0h+LiWZFK53iOHO1LN2XtewmcD+zrHSnMfMMLOBP
qS0WTzUhMFYAKj5zGV9/ydZMWqWSKd/IQ/4BRXdvGJP7299vdbMuTAgHL+l0s5N8hnZl2zMt/YNi
PMQaMK6q80ZL29isLWPCyctsy1QkgwKblh5g8D7XCNXV0SHQx3Ovb7UI1kLK5ccTwpbUMfcc+xhL
yumdkc4gGHQ3HbK95b9t0nyfqptp5qozaoZD346mMLCG6/3KYEUK1ZLeUtZQ53DzieEur5FA73py
qEpfchM0t5vaWZ67cqc4aAwpTbsrpkL9oWcQG7hRWAGLJg3t/s5qq3nMpiSKUd+aIMmb09kr/Hr4
GQAfj1yr8eWP4WhFvmt2if/YpYqNwFTT19GDlKTjRqq4vjYQwpCpwd8nqpAp9pgkXbnEmJT6kOIG
7d2gbFXyVo0wWsVwFf8hQnP9Af1gDuCmIXRIUJiq87EAASfr32+7/FpIpowMMSD9sQV1d20kk9Kc
FweDsurgR2+Y4Jr2xWiYG1FwLd8h3i/Uc8g4vIBMxvbc1bbCI43B7W7Y+dl+Nk6tsnF8V9fClCbM
C+hCcgFcryUcm7yxLMLfjByl1328/aVWtwOiioV9Gq0LsaEX205C+Zu/bjif0Le3wtptw42bf3UF
FzaEAC7rUgE5EC/mZsiMe7+AzLqK7GZ3eyUviImfQym7bcPyBsWbWBqcW8mfjXl5M8+HKXW/2g8T
M4KeOt/VkZsm7407mf6T3B2NT7ctr8U8BPVgKOLBwxiasEPjNIWTmZpcUFE27UEuNNAB5/O91M/F
G2mQmU/Knf1tm2v7dmlz+feLjE0BWA8NmY7v5cNhlsuHjNJ1U48bH3V9aTYkVpTFl6tKMBM1TT0M
FnzGurbz7XhXobeiyvmj08luVm+A0F/MzCxbaDHuy3WIs6ui/ksuD71eBj2+7rhK/zbUdtWpzvem
dOrMY/v1zvn451+RSrKmLMQfC0/X9fIsQBEB7KTpuSoeU1OlJGrs4bnb2Ku1jwjHGtqODNKTLwlW
ykhjBriX2Ctj2i2i0YC4UT7s5excFlsI1uWPiYniIhLCVBTq3DRLrpdUzBFPyVkD6hH3O2oKSFq5
UOfd/m6rK7owIuR/kmn6VFtU0qVi9OIe3oroMGuj5/v2TuuebhtbXxHgeiS5loMt+OAiYQMTBz7Y
y9AdDk9jVLubDC1bRpYVX5ynuHCSgVkVqBVQnI9n/xj1xg5Vro3ztGVGeIUzQVq0lcSxbTsGno+J
9PCn1HbLEbKBl/37tYQEpc/mqQnqpaRkwBHRGySvzTGyNuAnS0h76WW/rYiFqykwxkCr+FzI+Hp9
17j1vPHIX/1SJFgUregiEH2uN8QYfKPwreXQxKZrOVCJJQhObeX9q1YWMRv0kZgTEvHLSl61jkaX
+2zIv/L6IYg6jwfcxuNiy4iwJWWUdr6d2v+HZjMesqnaboesJSPALP5diThlkJTRUIVLpLaVU/U9
9dEH2gcb3rtqg/ExjToEbW0RARr7Otc2QMZzFn7Rul+5dhwQrtE3dn7LihDBlMmOwnCAThNpoxyY
lkI6/dj3G1Fl3QrAC2DrlPjEkdO65wWrxnF6bgzg1uEpaZ2Dlh6dLTnJZXNfnBRa8//aEfw4sKPM
qsokPc8FWoKOJ5cobTABYluxG2k/ICXxNhOurbUJOXbR0eluk4xa+LfY+dS9tQI30bfmkl8oNT1H
GqrKCiVq8h7RG9pM57rkW6DI+TjbyG5pqis192nraS3vFdlt9J/l/LGaa7fS/nQoajHu0BeDSI4C
OR3N6/CgzzmvdGcEjlAeacIAYbKiz7fvndWCHzW3he2A1gW1pGsbZiIrjRPT9St1P/RUOT3q0fTW
QvkrS99r07vOCNw8jXmQ5RsHbeVhCxsZFyxlpYUKQLiNhkLW0i4g+M3FXxIkfNDvpqdW9mhv/7q9
yBVXUZlPplaGKQviges1zqESTuNYped4MO4o/elddUgTuHiPr7HDSgB6ohVqCt+ymmFxq5Q6Pdu6
9GnUm+/9YN3nU3AqeI7+ebxlTf/ZWtZ8cZcHclFlSd6mZ6s9GdGeVYX9RoxaSYCuTAgbpFaJMRUW
y+krLsAsalH90OLHOk2e4P67c6qtQYqVCxe4Euhkfek7glW5XhOqFFVT6PiiHH6Zrc61t9qaK3Hq
yoCwotSG6GlsyRtniYRxX6nTMcju7cegCA9m3Rz1PwU6coIxSGkZmlD6BeJ8Zlm3hpKqS6ISmD8l
1XiUNf3jK5wOvAekT/TPuRuvP9rozJY0Tqyp7bz8n7J9wzRBUG6c1dWdQZtCeVaIAT8kGGlkJCpk
Anw+Zne9bRwgYby9jC0Ly79f+PMsB/BcRClnJzTRnXlq/T8dq3/ei4s1CKeT2ryWTTMWTPWJEQJo
eP6hmfqKY0lXaGEoogWFG18vw4gtpQhS7ovMelP+6Jx7f//n3+nSgLAKcygnPckxACear6H5ulHb
XDsi9LUgdqfDBV2qcAblWu512sQsQIavXjcCb56cu1S1XGuKXH14Uib5g6GGd7eXtRaiL80KJ3Oc
2nTIyzw9h/6D3PyUdOrftTsHW22mtfuOd+N/6xPu1JESVGyqrC9O7ejs56rktS1MMb0RPabGOxCa
76bI+ZYPukkz3c82Xv9rl96leSFNDpS+01X488+1/25OP/YDpGluN5X7ySi8xt+wtv5Vl2l6dBZo
rAnHNuqbMC01rOmJi+Cjq+o7KT3lxpbU96odBiOxALyVB8211/NSVkLdYffAWMzdyShO+TJytuH6
i2sLWeYCA2UmR3su1AhbJ1l6XAcz1zgm/OGJlWy2qrdMCNuD8mBjBUumoDOf7cKF8wW6g3d2vnUv
rH+w30sRAfCJ5UiBbHO1JvkCfckGb64OzquCESQ+ZDy8lilHX2+LXAIirOoezn77k810LOFoKLfo
xNYCN+gqhjy56dh+IblSJpRLpZZPpklSvssqmiFSbGzNXa/lItxuy3w5J5RS3fVSpjZXC6XESqOY
Ozbflx8r5VRnzFUqG262tiBeS/RwmK4BGS74QCYh/ZW1Snp2yqLeOVYqe9S/p404u+ZpAHLJ76G7
ICIIR1OaVaOP/Ik4FDFKrPl/zWq0Sx15q+u95mm8XjiW9DpoFAh2yr61CyPV8GjwPseEISXNi6yN
d+bqYigNP3cjljT7endSpUDcSVU5maQh/Wekaew/FXJcbm8GrP41IVI+Tlpqhq3KrmTKqazjOwb/
zODInJvnJFu1zDUPgC2RpAp/49EnLkeLkmpGHeLcVMGBh9dSdr593a1aoE7K3sMuaYhz3qmKWloU
kotoUuJK5eTmrwDXLaKBvy0IBYas7EdDe34eN9+bJDvl3S85/RRY6cbFvXqhXhoSzn8YWJGq5ywF
sKMfnKZ4pz0Zn6gzT/1Bn3b1lmzLmq9d2hMcOu40Z6iXNG75dAuOo37KrI2Xz9qhQYCQeQNK9ZxQ
Iae2k27qEpPHleprR6k23aQJITH85hd/OhWyuLXO5Dhof84nBLTXJ6fKitrqFEK0Jn8uqkeHqkKk
0QPLrFckpjrQCl5X9Aup1FwbCp3Wh7ZjfH4vNpF2jzMkm9famltfGhEODlEgKeOWoBaYBlWDU7NJ
5b+2+/oiEs5/vHis5d8vngmx3vl912NhyBq3pSfZGD9lY+MtsmVEuDe1QJFMNeNb6VG2c7pfywF1
hmF3OwZsWRFS3kHvgwR+2fRc5kGxS3sbCh+7ajz47rfQJct3FzOn55kjBnBpmYj5GeM5edjZxOf+
q/kr/ZDPiXsnxW5Tf9lqNq3d00ybQkYF/Ik3qbA/qew7qAzGGQytM3w2eT380wSl7YahLD1Nef69
Nzt1w7VXTys+DWUGuHXkCK59AsI+9DPSJOMqRRMGdsya2XYt73fmln7nmiXGtVX8T6dQIT7nI3Si
qyJPs7NinBf+7TJ8cgzDlep3f+4aQLso1TOCDpv+cs4uvHwc6rJ3gjw7dzCJej/qLamDNde7/PvC
FyvzXrLrjHXI1puuOAO7DvoNnMWay12aEM4Qc1pQhRsZJsIv4/Am+V4Mb8Doep32k9aAtzkpsRZ6
DGsBTKInDv2bcN8ptIRyza4yzuzkziac86/A9pENLqVSkDFkIsKloDZ1g+AeK0oq3+2Sap+bX6O/
6vpgW4WXJcpGgrh6sQL8WSA4IP2JeNdOkM1knmVWYM9vHpssfCpoEQRy+yaOTckd0x9B/muIDoo/
b2zdmpdfGhY+Zd378Mk1GG7C+ijNkztF/cHPntLhFWkjasNLcVvnkSpKKrWRYeSTg5tL3RF+bb87
vqblCQrnPxOCp2cyJKIN81Tn54+F0mB36oNff35aL20Irm5WWhyMMo6hNE9DvE+jh00dpbUDe2lC
uCvMNPSdGsbG5UsxJ8GX0ovTa1axoGOolGtsyLW7aUYc2sw0ZmdVC+YDzzA0pzXrlzEpwf62pbXQ
wDuRcgE3Ba1PIUuIg7xU8h5L9tgOzGQoPQ85hJGBz4+yZ0lB+9D5ZnU3V63ybe7Vrcb+6sf8z74I
B0K80IwNi1Bhyt/YLz/59Lr9si16iDL9mxdntw2kdOljcoTs0rMLry5mT98aDVg9pxdGhHMq2QNX
sGVn5ygYjkEw7ob+KbLVx3J4RT4ENuv3aoQUP/Ud2Zwyg0gE9TYTaFRerGYj5V5LHEyH0Q2gKmCM
RVx9mhi6Uhl+BuG67NawINi1m8uSu9/IupY8V0yFuCOWdiic9y9LYvnsWI2kPa9FUl29csMP9sc+
fNi8kdZWdGlJuMSN1mxyu9e5AdVgF+af/OqXnvaMzftu2W+9wpa9frEsA84dA+A5ZF7C6R1AfCM4
jrHkV4H4CKMWb7Tdo915Eyy838wt3pNnTcZb9oTF9VnUR0qMS2hzd7Z6c3SruvDs3HTNNtxPjA+A
KB6Pg/MzaZJDOKintjO+OuroVYm5EblWPzQVjoUnRIY7VFi7DN9Lp8Zhfu7k0xBqh67xPSt/0xof
/EG/vx27Vmzx+ljmlSipvQRdRsY42UyuRmepdMx31SSbrhbA3IWuTg6UFaIofS7SjYD5gpSeVyIi
jsyXkQaA+TeEA2hkVhtpQY3ehdR7/ufCOKDoMTpupb6bymrvaNGjEj+kUu/K6bdxoKKsfFGKbt+G
v7S8O9z+BCthhx+zFHoXEqEXiujm4Eid0ZeopTjtIT8YTeia0jHa5OZet7NUk7giuMKF/Cc3DCgE
VVRZRj+uDkzdNK4O2caeeazhjjG3Lfm0lQyS2jVSsDyQqMiJ+Z0kNQOxAcm9qWNSfU78fNeNhroR
f1YunysrQtBWLT2ytBgrGpPPeX0Io0NuphteumrEpLIIRoqpR7GJM5RWE+r1gHJJnR8t9TErpXs/
+vNnF0XF/4wsR+XikVJmOc97G+lAn9nQ+KOv/QwhPNm4FladgHMGQIChJKa6r40kUjaXisVKehWN
aHn/c0ZFok42+iTPrwMhnNFT+M+MEEKiyZjU2UekN0hCD9HhxHwX6dKxNCZvaPUPyMW5avCk5J8m
+d5pTM9pxp1fNTtdfdvymK73zni24u/T5Fr2Xa3dcZbPUtLcF0MMNv6dAWPutO9Kae8jFL6Vua3F
JICkjPChxQ32UsinenWoilBBDSct3Fp6U90nf/U/y1egyDj1v62IJcusUIO+1bFCCkpu5yUJb6xW
924Hl9W1UOUF3ckojCyWecdMocu8WMk1z6fBM89e8Oi3X3Tr4ysMWTIoamrEwC8Wx7vwXmW0pK7t
aAEawKkfUzv4p24jdTf7mXQ0gokKdsk1ctvm2rHkivptUzgxcygNadOxOK4Mz8y+j8op6jbuirUD
wzQ9I1TULZETEg6M0Y4DhfgoPtP8cdvsobF+FNYxONxeib4WLJlX4gagDkehVFiKEqelGmSYqfb6
sT9Ld3At5Dv/vnwsvOGYx27gWq7iFl7qZgcopvZ/ffpSe9rpU7837oLH2mtUd7i3jrnH6fGS+2T3
OXdzLz6m9/3Pjd/6MjXSLn+qUPnsJ1SQIwv+8ignF2p+hNrxtoE1kNiVBeEASmPfpKrPx9DM5Eg/
7mCOrdvLH1O1gmJLA8dyqo0nvd9ZFuRbW5SVL6i9luzgYoGiEII/JEGudwtB+5P11YpcdIaab8Av
k0/2u/67/7X9Pr5F5S98ouR3e+XrXmA/T73zG8TqdaDXKOGmsBVbVcA8epqXu9BSjI1j84Jf9XmB
oPNRNYXWH+q567Nq+nnFhY2iC4wnRvzNH6K9ZcZ3Zecmrt5ELmTbLg3BfNq1Y/peH+7oQZpJf2DC
MwjD3bTZ9FiLUjzHf/8g4ZA52eg3QcBEsxXmbs3cw6h4o2p5uk/tady4zNeXv1BXcNLQyDWFUGWE
YSaHHXx0WjN5pZ/sZjV0E/8rlNpJ96A95D9G5KK1/qD28WF8UN7L0yFQHlH7SPstiNbqyi9+i3Du
q3iSgsJc+K/NnTX/jXKvOxV3BfKvyVb3em3WhalHNHTp+MLaLnKDpBr9WWNgyt6Xn/LYZmanRTPl
QapOPhTCPupafruznI9ltB/Lu0mH8nDoNyqxq6n35Y8Qfa+M6AYojJTzgh/e9EQtb24eAjcq3OBj
+wv6VuVb7E4MPHxsPm7N/q1dGJfGBT8Lwb+gmMXw/xRku9H8RsvKa+qN8LVEJzH3oRLDzC0tT9j4
BPdyonqqxpkV1vcpia+qnpr8NGQ/ZO3c99+BdrzihmIOBayptVRHxKqfMZe5kyMMviAXq4jOJKjP
CGFd5ttvR6e1CqrGu1CBOUynzSY+ioO49CUgePE5T3ovD99XiuUt3Tw/Kj2nZ4iDKM0j8f2G2ZW3
uAZ2iiSGNgiFTeHhkmlJbGUh465j6RyqOUVk4uDX/wy1i8Jf7Dw48ycln0/xRqr8goP/OUySyQB8
Jk+jG3IdJhVky7R0UBey7b9jdaSRWOwh63OH4k0eBrs61MFyTW4bIO09z64ZNXe8sTYqEWv5B170
+0cI3jT6eRQ3C1OgbH0BcecN0BQw8nkfWxtutOa2uBAwNZCiCnt8vVptzAy7U4OE1e7s9jB/b1M3
6L3ob9Rsp433wdo9t7BoA4Dk/0yx76OMZibNMwqKfmT8LMp68EIJnZfbfrP8YPEcWtyhjLZQxAD6
fb2gJhnmjDsFtzH26vgUVnvtexGeO9vttprBa1H80pQQVwDA0actMTV4xWflnH4oQY26t5ezNuem
XRrRrtejF+GcQAXNOVd337rBLTO39+LZVWOPqdjw6ba51a8HXzfKGsir0+S+tmZB0R/bAdZ8S76f
9KX97I5PAbJh1ty7frPh5muR2XIAidC056iLryHLjuIFI0TQHLTIyyv/wUnTX37tb13+a1uFUoPD
4N5y94u5D6S6gZMs4gOtVt8ZSr/Lsjdze+wqpNHepNM5qHI3Mt+qzufYcOvhkMrmXdN74fwxULYw
S2vHAE5v+rr8okVH5fobj8Ug17BfwXmmlcm9bbXxPgoaZeOwrR3sRZoCUASxWxdRa3kxa1M56rDp
9/4xTKV9HgHXD5udM0Zum5+aqn+KrXLjol/bUIZ9VBgfyCv4v+u1QYXD8AdNkHMImSpsD1aZ7Dav
2rUPeGlk+ffLR6dS6MoAhv4810/l/FkP541D90J1c7kDLi0IW+TPFGyMgo8XOu8Ks9v5DOqjzXqS
IZXIEfnMguVZnXXSKczexcmDRMaaGG5cJZD3twMjbrrLK38/pBEwTuttPOwDuEp17dggSa7Udy1E
8tHWvPyak1/+auHSSKZaYnh62XL4rIt9MNqun35DxK1NtkLf+j5bCoO3XB2cqustgCTCSAqHSxIm
APBKkYso0D5VDrej0epGA5ana0IW8ELkcoY/oU98rIS1DdAcLc1ko0m7uo4LC8JGS40yj2PLJysU
gKqD6dnhuci34EnrVhAOphJD71tU5eoCPc26hlNhjdYOVW53qWGN00YGuha74RP/bUVYSxb5aKku
HL/Z/KD6xs4ZftL06+uUZHSXy8EGD/5aiuKoDESDvNOo4gveVgzTqGcOXCFR/pZ6XjYmDx0smyD1
go3juPr5gFVRvlaZKDSEhUW1n+SNDz/0QkU5kTE4wycV7djbzra6ngsrwnpY6lwgQIezdeU+7aYn
u1+6qKe52Xrvr4XmpcQoywB+AZUv5/gifllmUreWz0alJgICwB4qwzPSr4xqlHqyV/o9FdLba1uN
DBcWF9e5sBjlViCFEQepKfqdr6qHyakC1+6Du6INv9T+Vqtl1RUNkGWEUbAXL3asSLIqmVlhktcO
08u1cTeazX2eJ6VbpUG0G/AnqL5RKr690FVXuTAsbGIIE+YY5dzz5jJi3j2o+k8GrTY8ZdUIosYo
DGkLT6EqfE1Ac/6MxsPZd7QjiNCEKkpjbmRiq1sGcxg9XKKfKY7ABH7YMCtGzKAB6nZafD9+cfqZ
W6U4Okm38dnWGpG6rNOuWQgxlvnm6yXpOeqErUQctMvIDZX5Dr5Kh5dWT0c8dcPCCx/kU+buuzQ9
WmgqVe9v79vK4QMpCoR7IfbWedFe2w8DTVKMNE2oTVF+14LyaxVWXlkMlucHxUaSsmqMYuuiWEtJ
xBYuL6urxzSRoHwZ5CnfjXXae0WbaTsb4rQ9CekWcdOqPVQtmEpb9lNM+CJYxAdjQDEEzSsGXHvl
lE2NJ8/5Xo3Cv29/yBXfBGltQqqHihzkekJsySpbLWUOH+1ypgeCFN2rguF4pID9eMNptkwJQaVB
JS5EAg3SWZ8KAMrryhi7tbI1r7JWmMUziSULpS7Ms8KZHoKonGgvMFtrvo9cGMR3ycfkXnb9d8W5
9PqDcZI8lEnvb3/IlfN3ZVX4kKQFsZTJSyblhZ7l/rSOye62hZXsRl9oh0gKFkHI5yT0IihL6dRn
ncWcZj300M/I9oGp/L9u21i5arjSmA5GnAy2JvE1HCL5ZJUGk5N6FY4uLCBv5CDZz8Vea5R9EWV/
QR3VSr9uG11zDJAhaP/oTMzTd74+zNOQxkWh2eShzGUl9beUOr60tT8rVwzNLSbQqNIwMCGCcTOz
tuKWB9S5DRovcdSDHLw3TqHlydKnTfbbNWcA8UuwgPkIsSGhqJBNnSnJM8aK/HPmIKDyTYt9d4gz
D0DfKz4eU0Ag5hceVlEGty3LWoZehHXFheYGviQfAWFlXllP04YDrq7qwpR2vU/SnPLGKTnAEaAA
uf02DO8n+11NnaQqty7mNWdn8IRgS1WL5oUQ4NGz7NJsYFlO8L43QXoW+satvFan5Opa2D5REWHk
QAjrcTKE1qBxhzBFjLx7Rc47gaeZvCSV3KiZj1H2j0Hx25FfMRO7cC0uI8pIxJHWXX9ITTKTYZFe
RTHZbf7qK48n/W2vWLtCNEiBkABcQBUvipLWEMZU1ODFmtKPaTe6RVGcotjZR1tt8LXDe2lJiLZ9
GE1djCTROWjr0lMis3Rjf1Q920jlDf/bMiWEWG2247Eo4CGpwl9l9quvv21qZq9/NwI5R5fivCkc
3NrMnLSwWA0qwl4hZR4A2bwIDlG3cV2srwXQ2PIiZuJX9O+qTOe6ZC3DuO+Lu5TkZaMwvb6U/ywI
S7G1Mmh0PO2MOsgPMEP+m9dMt4BI+s+EkNj66Jl3wUKf5Kt/haVb99/nrUtv6zsJMQcqlTyEyxDu
gPJePxjO3rm7fVLWghoEdQtJucX1KgYas5xCZ4pg+0BVou5K168eEv9+sJ/+uW1nLaBd2hG2439I
+64d2XFl2S8SIG9eZUvlulzbF6FX92p57/X1J9T33tlVLO0i5h7MYBYwM6gUyWSSzIyMqIS4jeIM
djoICYBflYn+rVw0klB4ywN6KmrIjiKs3UYV1ZO0XBnAnFVxJvAwo/DyeAS/fctEqvzGAHGB04qe
4b14plWAapZQW7yV5wYKdP5Kmc59+DNlboTyezpZfVcYxWsDjubJKJOPMdX0aB35bmGCX5ihEYAs
+QiIp9E2ivseYF7EwMeRaapaxXcpKhhpmb+Df6SCcZeWD9UsFNBAMoKzlghzfSkMSqdoOPsySCyj
7UCUKPt1qeCMm9d/TBDD8Hw+1XLGR99wGq18fjdGvSEPJpD6T14E9LngsRAqTPUBIveVqpfnODel
UXFyLjaF4CSFm6qg4VqWbk0zpgVuBRQAHlu3PjUKRRd3Lb7JV/IdL5+D8ZuLyg2fCftKEF0IttBg
6kv7EcQdM0oYpz/yprcWIQzPdyB0BF9EfuC40i6U73bOSKcbOX1+7NBL+DOo8M59gIDUwXuIG0Dh
TXle8GDPUnfyOtuyK3UnmI0tbboVb0rH2Egt+RzumqfpD2gKTVEvjNFkAOtpDNFMbcVhdZnWo75U
f7/+KLL+PjApJ/sxPsrjsYnEaIVrt9Fp4ipkVScea7MBCaXY7oZRNNQwPGb1cFAb9RVIX/vx/FA/
hYhZqIw0Xi3iCGGeoM++ivfp2rO5V28F3slt5LRueH5scV5cMsJg1dGQia52sCUTBkUvLvhhPrNa
dLMGvc4Pr10B2nBK9mDJq6/NEOdWCk/nmQBTPHRnvjRCKINZXbxCfGoolpbKcSKKG6CWRt4O96Q5
dl092rhK7IRIQQ2zLcWzJlXfmt9sxERq9Cm8qKIZx1YGWINXKSZXyZSzbSkw4mmPhwhedBxOhVvj
dcukfAmO320sON6kGGUT2ENOQ6Uv7VhAswFlABASKUpiNn1hFKQyAqYPoUKXo5IBGjNDMy1aJIpO
/ApqhlKqWjSIei2Iu+Ep6Dy7HRYgB00zyJjTwFVdKbRTozpmtDTC4txdGSHmjuN7H0TNIlCDqNV0
oCEstQ+epvC3dKqg1fCfkRDeMQUdANiyFG5tnbL0v9QM5Fa6/mkijrZFrcTF/NOjlZipHm8EJyqA
UBPNZsv+rY/ZYdpwb4IduaKB1+IBbAgONzw34VqlQU+EeUEefQtxsmlshceOhm/RAtPfBN+BIb1J
NlBTqIQnlrcWtpyNgy2z+y2UPwcHmKL4IG7S98HKn7yv9KnZxzY02Z81gA3MxyFn8VZzPVFzsLja
oV0wsV7gw5sQ3iywwiIeWD5Y7awxNFIkvdfFu9boKhzaGN3QHZh9/91YYWOwK4XyKKA5NnEeKfzI
h9Ps2ClSVMlLaEZuQGkqWoqw/xktztnb0TJs0QRQoYJbm+1OtqsdZTofezRqcLe/H0pJzkoMlpq1
LN94vFSPpwf9Are/nYlen0vzSuFW+ZWbk8GaNOWvx7teIrFLGhN7uODh82V5w6brXl5x6uHxKGgz
NP/3K39j5KntkxmOzHRr7FG95hL9sQXaPN1FFS9ABWeep0TvBKhcQz3hOwZ7D/Ibjy0tFb5BuP7/
Ahhi1e1gOBx7fqfClOnle974AdD2PTLjPW9d/E3/HJb6X3A08nZ84DcjXtNO/NY9Jyta1y5tTokA
E7GeKMaAhGwndZcPuKUFtMv57Lf/PYTh8nA70Ilj/apscRyIwFsLemxyL42DCuYT0+vKU+Y8nlea
GxKBoIeamlAlOLizrT28tpR6xmL15mrVyOSDIAd15c+Dab7HPWMM59hJkIkadd4oznjchauq2Pf5
bqRdFRZz89eWifDAB1U+ciUGluuFqeEf26jT/RX/Xrul2zvaHq1sPQTjKH46z9eD1fuFkl/tObEL
0BrqwU0ncCOreh7ataR3Zjb+COo5aCnOQrNG3E9KZWAYED6H28pE1+Zbt4pd3+CMwPpfOcnv7f1q
UEPAiEPIz4GEMcugsGMB+tIy5bxYHAvUQ9ADhEIf2ihu/T5RWq1A4g1jwdEdrIEmE6xgMNLXcUOj
TVt2yytbhHNUQRbIfoR5YxkgUaDhrE28PgyK02mAy0BwPZfeuFwPkvQYtgqA0Ikjq5KjymmnNzEN
AL4YU66+hjht1IEPmlHFUaCEXWRMg3ISC4GKtp5/5c4zr6wQvqKIY++xs2d6u8ScbGXF2sJW3eK6
EdqdPVDiyuLJcGWNOHvUURig+I4ZBtlNip4PV+nNQrEf+yVt4ojjJ+9jThvYeY9nnDWWz2PKUDyf
ZoE4dVpRaspUgwUt+0j7Tc7SEBfLz7ariSIOFHQhBVLfwgIjvEStaHmRO0atncYWsCRhv+aCzswh
+aAiY/h49mgbjjho8kSO2Hp2iPQnXKdOYXEb5llE5sd9bOe/7LZfjOMMryVjYhUO1aD5LdCofAz+
36yVZN4I27gNjWJIM85U2XyU8KCLx16H+HN/jDgVgsJxUUpobmK5Q8tzWeh4WSqjGbYJcRpqmUBj
UpvHe79B/vOZxAYJOhR5kS9BAPJsccB1vCp0y+cPQ0+ZkMWbMR6Ts2AJuoXuEsHcxMvC3E5UxZ6B
BhvdG22vL82O+UuZ+cU9f2WJiHNsFwqqP/oAa9eJEcnomtF2EXMZTg0aGZ9F6FPICGjQ2hK482PT
i2OExrYk4qUOrlTCraVaS5hMSKHYyKd6GAmc3qmaJXvCGstMu64vrtyVMcKThYnNu3ZA00oQTh9j
7wuukg1zdS1gjbJDp9QIeTNbHStaPnhxC0EuF9K2qGKjAf/2zIL4aSUFKVDCjfdHQ3I07J9Gfuv3
duU/RQATAZPyeFoXR3plcP6gq5M4kTjGCzoYHOveAdkx4Er7AWQ4AYcikiSZwbR+bHAOoXebQkWX
BbA+aLMi13EqIfwBZA/27k8kZOuRq19kDu1Aj60snhaQVRVEUBzPnHy3w8pD6OqpQx1tbQWSeoMD
yatI1H0ajeFiIRZYjXnB0GgPje9bOz3ggqOSYzQZCA0mNC7yX3nojEyic9UBfal6XgJJS4Ok/rbJ
kZMI5Rn4B/peUYEjhhe2Qd5BL2Vu4Bu240peB06/8z/6k9Lr7TE9yi4O4T88o0+bYpUdRztH9rc9
l61ePSPz7tAeU4sR+fqDiHlo+kiN/fmDRkOxNSu2FCN3qk1kx8+iHT8J79Fxop50c/x8NAvEWRok
o9B7HoyyGH90+OOZlcU4k8Ftv9ID7V2z5FHXIyTijwKiG6Vifqc8s/+it0zPrMc++6sP+Gg8xOaf
alEKwx4mUGvaaxBp3mu1sUWidcMfqlO5Kox2hSBkc2vv3Xerdeuyr48/YdmfrxyLDAcphGPlFp+Q
uJIpOvG60Svdw6OX9gJYCudX00m+47yK99JYgyGw+FTNsSjWoMGGXtjL4wEtRZtrM8R5BVzhBLEz
hDfkyVldMGhoU4HiFuRVpPOnSpUzjEN4KletNaAG4xnFu7jWlX2+F13fmtaDI5wlo7dHM3SSTBet
7E9kT/vRHPbBtn/Fn2tej/8Eq8yQKDeDpRYvYAz/iRRkl0s0RQFSmPi+MXupgPvbiUYR6GECxSUj
3Gcmq/zxtI2MV8rjiV+8hl4bJkLUUPtyChothCijN1g9MpSNqKtm6vK6Stk4S2fYtSki+ExZV6Zp
MfuSJbnVAVkBa054UgZEcyUi2vhiI0BqCVZ2w/chdge91jurg0/9hcqGqz2llFQHbVREwOm4ZizD
APYaU7Y0uzXncdFEIWjbkAg5IluoodbByMTpzH5ax7DxeN5+8awPohqJVZJA+4NhoBkZ3ZtIShdg
SzfyNW/JpvRSPLFu2xndLtsPLznCd/v9CQWYx1+wOEb0dM5VWaCWBMI9tClkI2XCGa1VR7TEasNH
LTwrLSXbsBgIwJ6C7kJ0xYJI5fYmMKLPyffSBrhzSS+z1oA6W6SZk29QBaWXD1v0B0D5FTcOICpv
TeUgksxSAU0CwlkB+b1q92h8UcOXgePsTuUNVGD1Fq0XSiuCZgi9czsp/UxBQPJ4XhdrrOjXQ/Mm
+ueg1Do/Fq7ujhGbykPkYchcY/TFty/bZWF1EJV4C9mPCkxK8jToWpRaqbSdhDUNFrnEogAdS0C4
ccfjZiqrW/sI7okqDTM4vRCNNv4Sx0EXQRWZ9av+J43sHkqkvcsN60H7pgx9cbVBPTb3DQJqShI+
s2ogiUUAEDmvdjri6pC/h2BMQCsSI67ylrWb1EENeu7tx7XRaMQj25T6NBb6LI5Ck9KaT+W7LQbA
AWTBQN8Mho3bicggoCYVydyKFmeqnlTMuc21c9hATk9DR6UVJVGg9wB/g2ErfqdMxXyEPjJOHLFx
U1QVU6DhAjpkZlBxF1F47/wtWlzcKRL3dQvCtNS38p/g/0NEQATUFwVcwM0lcGzeDhtJDj9vWrTl
QPmlUXehuu2Lp4FG1rg0uXP/ijpT4WLHEV6e5WElN7KG06XqNn6YrfmixcjKSxnweC01n1PFvYEf
7uvxvC552LVZInng1RPaiyaY5Z0GfQl+kVqMl+meUu6asaVs5aWzDZh9eLIGtlqA6W9ncpQFpmgm
zGRc/EBLMEe7LVU4auk8A+0RmFbnPcuTT9taTIKAQb4LnuEbufCOW5+YZ2YcWWMLcqCco4T9xYQ9
+NhRakf6F40CRJhk+TL/P505hYTCaP3pl+D+L2s9q47aqk0YuwhQZELTNKuhgBCuSh5522ay1EL9
LAKWUjtbnGI00oB3BaIHAIrcTnHLsInIBFhPQax0hnuOBTTkKrT2u8VrF8h8JCSCwIuI9/WtmX6M
Cj5WGewJ0LoIbtvEOhsraIvszC6ywLkiFkaYGSj9PHbXxeGBbmUm0wVM/bdUfXUWeNMkpUETQQSv
U2e5BWmQzd6juOni6EA4IUGYDn4EwP3t6Hiu4ROhaAFOD8N8o2asYMRCHViax0ZuM/GNjfSnsBkL
/KtcfRf6Ut60SLZTclFLHB8AXwFoOyP3AJMn7oJN1UUag4TjthsPfmxWYa9DNFEXpJWiWPlkSYyw
g05UOdWmnwXvvLjyxB2DJEQ+S1k3/urfT/715xCeDmlsqUK/DZCmSrRqwfkyDc8ZQ/OtpUAIGkx0
sIOsAS3zRKCHknDW9yVOmbRWLEX7GIdqkyvoDZbB4Vj7e4Uv9TKnkSjP++LqeAHIHL0BILLRkCmF
xoZALPkw+BnnQX77xDZ/vOx5qp4fzx3l90mFSAD2ZHka8/ikKfEfDfyhmkwrqpEXJXIMIjFzIIXL
geJL4xOq2bsKvfb4i9tAQQwvI3eAepVRinj8PR4Y+Za/s0ocXF4pJYzAYGTyx2CPf72D6AKdtvVe
p/fHloi9f2eIOKp8melkhPf4NKi1zSYqWvfC1h40ltZdRnjg/zUEsNbM+ArsOTGPSMEB1ddV8SlK
DMD0I9D36FWqi9vMoWeXlkf1H2PE9HWBlOH1DGOF+pR+9nvG1+sSgitmpkPP3Bh2GdJoZvvvtvLd
EMm5DMWR75kyPrVisR0nJH2AgwNrE40mgjiNf+1wsoYTH8wMM1j1NpJ6ZSEHhaeox8TjDxMeC14h
4cCQ12NzbNL3kNpzvLTPIG6PAxk91OhIJAYWRiBTg3qjdhT6M6euR6g3PvbCRQPzJViE5jzyrsQl
mGe7WgbjoHasta2oPk0+7R25NGU44ZC4hkoBOtuJSNSCKS+pFM875g1veNzTTHQe1qkNQAzwXWLJ
Ul6U5Cnzu0Z43wEaP4OYgRa8XSOugGI1XwbMEeLL6ajLiWi24UvVvxTd6KaAA5Rm2561HIWIFzbU
czHVPc2WysKIckqUvN8MgI6j+oDud4RjMCDefkqed3FeFgNzRK+wIVSDlULbTYsoffZktgojhgwm
2gORUkczMC7ct2YSplRKL4v80+bPeIreJHk9ORKQdG74JXpGXVAT1/cRRYY6GAaEZxNGRabHUMPO
xEBKwpPcIM+KWFJOTnZIfoKQs/3MDmn5loWgDIZnnJ8zShiqiCTITGHYYcBDKTzlgmTUQeqI2qv2
JQWmxBktl6wnJdhNaOJ6vDeWzII4C7BkPJbRpkhC0yNFyEHu0YWnGm8OU1ZRqki1TrE8oepPUVpm
rqL1eKwXfeDGYck9a3hJ2o8/4t6HcPGHgL2Cl5o8CxTcLi7TpZC3qqfwVISjakBfGtunyRm3kDwa
My/xeIIfQdZhpgvjgfvQ7tjUlW7sO46NspNy9mvdHtbRqd4+Hs2959yaIEYjtJKXZN1sgtNVxmpa
XUHmJ1OP05RsEn+FBnDr31tE6ASfIV74M+nT7fx1fpiqIZtkpwr8Vb4+aXombH3NzFujE0VdplWZ
lkZ4bY8IP4KUcUIswZ6ItC076UFh8ZI1xesZlJdc+NPj4ZFprd9Fu7JHNsZ7STGFcQh7DGeozadc
6VK7CdA63hSrNDc6lLZDtylzxB/RCI4NMK400bjfJuHb2yYEUSUeZxRoCNBVMfvw1TMmrRO2ixUv
O8llo0vbatx3zKfn77j2kuabtviqiz9aqqs/A3dsctUqGtQs3uOSNYQh3MR5rid+up4qlrJ3Fs6C
+cOw+IiQaPkiwfgtqB1CnBD4sNRk/K2sbtN37lMwAkVn//jnOtUrR9r1bm3z0KqlhI8FT4BxoOTB
TYMMAcnaGTUJgG9ylJ+4VsML2WwR/p2hwKUBDY3JTqFsLSJhOzuCJoMqa37iAdLw+wq8WoSsRQ2q
EpjsFIjZJT7xKi5C6bNfxA7F4xbCxNwrjs4wENJiaPOV4spQXVfNGPFJfuqbT1Hsdc3b9CZ2Vmq9
/wAX8hMC2aReagmP6Ryohk1J6Qa4dzc08YJzF2p+WFW8Z4kPGFuBDeWaFU+lVWzzfeKKR/nIryPX
X6vudNQ+glN/kRzAR8zK0FyargX5nlZxFtzYJ9xdUiFynSK/dsrAvNHV57AMQYlngkAbfxyg0wYM
zZM2ohmuo8nS/rJy3Ww1wjbxhq4KPxsQw8UTb2QuIIBADDWbbNWsAK7fDKvQ8V3ZRjcZuLD5o3CI
7dzmV7yTODSp4vvDcf4SpL3A7gQOMZZkTOtLFkTLPmZB5nZi8SnyazybdIF1JcYR8lMj2T2IxCi+
x8O3yOGjQRyt1DNTEvoxbn2vlItiKMNSOkk6/wMWTShh7vwtZGcOnp4/0WAe9yuNqwZukrji4J4j
Qqnw1hw7qnLd8ox8ekue/A8xM9pIl5+KHR5rU2SylIvc3cYCFAk3RVCDAhcxt9bcWotRkoz9JNZO
vGa1nZuAY1w0Rp0RJNo0LlpCE/ysi4nRkTuo7sq6avNEO3WrbtO9Zudyx7976MZQV/FT5NRWsM3+
ijXFLM0qsW/iMUFVxIPVMfjxjkz/A50nvXGUoKLF/fmXbtxknsmr8RG7JG0rvx5qzGRRAaf+6jNg
wy5lvT1VLLDGhja+8MEHihFw11WLXpmMlka9e/XgsQ35it8KMhqkyDe3V6B4Buyld2olgKuFTWz4
vrOXnx9vh4Vh3liZd8tVJOYSr0j7qfdOqW6//utECDEE4umptjnDsgCrnto9UIHK06U/eK1e6Mj2
Oo+Hcf+AmU0pCOUS+KBwXBPjKBPQqDK94J3YI4s075dmZ2fvnXXh+FFoeK/agaa9Raa5Qf2JlwTo
Y8HuA3Y3MHbcTp03sr7YSpx/Zlb+JuzMYaOBXnqd2ud2xf6pduo+f5VMyaSMdN7ChGPK8AfIMoH5
hEUa9NashEzgFIhBcE5FG++V2oBwgQCWdgHaBqVNE3Nd8ELQGiO9jIA5K7oSG66sVK3sszA4Q7PF
UVK9B+b/yUt1loJ/v7t6YOVwzcLLE9g0BC7izivncRZO4EvCswFNW995d0aHtj42NGjovaOAbVeF
CWVOls9cSbfTV+XQq/LrIDmjtqM68t+K1YPX4JXBabAN7eCv9D38OzwBoKa3FokFG3jPB5bWT87c
V1bo3St0MWrU7PSOVgq4C46EIcIhxX4ofdbH0EJfH3TppEBGXFg9dr+7eEHYIC9OfKckHI6Yc3fQ
LFxEH/86dXUIdwNNolpGAn4+uOT72ohMZR/Lq/bNTE2JwU1QR8WbYnL+4pv9RIyICPQdeuT9eoLJ
3vrTPye8AXzE0VKbtWd8HyEq+9jc3Y2esDav4VW81dhuUqp5gCXcL9G9AxDiuO1NO+0g0kD1S7Y0
RAowP/Go25AYSY5vtZKreaxVrgPjxSDJ8jW2hrqa+49opfD7aQQqAkbARQCIqUbKvwSDEE+9H/dn
lQmipzbqa9T8FBqdy70VhAaQyaPahbcKXg+308f0EH0foaGAGntisOqTV18er8+9f8MA3nk4RnBd
u9PzFKUxSSKmFc+gD+EalPIYI1TfH9u4vxMCSn1thPDyNJ3EsuwH8fwWf8IPwlNgJ6/Zi/zVfcav
j23dv3R+bYGOGJ0JWBoygGeAkIDKbRLPjT3EH+JH1ul4U2vCV+od4tiVikFP4k0PlROku7njzKxZ
vdSVqwHG3+r1NqHxNt5HqXnw//kgYgl7aeKiMeHEc/mSjlYO9ZtIBDsIyLUElzL2ObLebm2YAkIF
Vcs520hmNYViamsWcnXnTW+8aegZ+xCtCUongRkag/FeXz4/f0b93Oq0Fp27U3Oe9CvD88682uV+
KWdxEwiQI3qOZYDvok/fpdG3kygcnCvXRkDKe2uEFbNJUSYeRnbFuXD/eG7saAD7aA7Inu3HU3mf
IyKMEccmkv/IzOK6e+6qFYuc0JNyEnzd0Zs1WkZ1/9DtZc9kaPO4vFP+mcg7Gswkn7SJjTCR8Ytw
4Q0RfdbcUdkxO+RSrcdDnP3uvzsLit2306kVZcJFiApnszy63QtDya3cXxeJGZxD25VPKNzQxo0H
v+ePaWlEvBkcxtRsQYWjK1aNXZmaaKn4mkZLpL5559UhxoZTQAPDIdobkMQi/LEQmB7l3EA6V1sw
LWy8bWN5T/ATp97QGIKXluzaFlmxiLQ8LWXJE8+sM2wjU/86SEZl5dvh8Hi9SO6b2f9vDBEuWaNF
RGRCBaH6XF1sodGbDfsuHrJNbbamCnxo9Qw0QqEzh9r/9/eUW9vEna4rBwF6H5p4rgLL33iHgz45
zIfkTD+C4Qc61eBCQLkZK+GcIF3247jCpEr6ZLNWt9KcCg3FlBldOF1vrBAumhb5mJYDI557I3Kz
Q7nzSx3YfkyoYHTPwbp9rSnXyYXD4MYicRICOlploJSWzqqT69vBouzpuwGBTABvQageiUiLcMI8
rVd7ToybAXBNERxEaJrnileQElGm7O6ImS0oHBAxMxISf99aCLUknZ+Gyrl4Y38UO4qwmZlaH+0E
d3ArNgPaFfnOE6CcDi0NPMiQoIC0IzGkKsylNBQ4/wKSHe6C1mjIGmFzQzRFiWy1AshBAs30qdMC
WjC+C5CzZVzygDxFhlghW3sCIfS7KR38i5K7Kp64Je6sfftNmdC75+2vFeSEwWqF9y15j/Q8P4Dc
BcYnlYEthFaFttamBubAEevJlZXYTByu8Z3HZpdmFa1EKEYiiQAqP2IZhSYrGght+xdo5xqTvEPB
zCigjZYHDhd9CcmkP7a3MJdzQR4M/xioAFbFW7epBCGohJEPLrzDWv4aeFVaDXthHnHJYvmZeAz8
2GTRL2WGUAs7MbgErrgetsNGduutaAP0t3o8lPuDbaZmv7JEzJ0nlKMSi1JwqWwGjE/gd16Xu2oV
G4WFBpZj6HJrqKrRQAH31x/CLBESY0i7tv0Es/06OIQr0cgO3PE92peualMRz7TZJCJjFrQTw+Ry
cIn3Fx9SZmeIRNvRrlzltNmcZ+vmqCaGRUTEkmd9L/YwLGalOooNDrdvyZLWnMWugh1jP167u/BL
GCPcsE9VIUgyDCvcP3Gv2Wdu/6/HM3/CVQiWu0HDxhWCC7qrts1WXvurYQVqqSfmWLoRpcfx/k6A
AaFMBnTN/Oy983pk/HM5lqvwkluTzRuTmZhgZtvIZuxOhmBgQ5uhjVa91cvjibwvZaDBATheKIXP
TGSQf7sdJmDfsuIBjP27CcASjDJK8qM44obGiE21RKyZOHCVn3Sw1JidO+meXVivglVvcsrZeQ+e
I4ZErFzQ56E3zUMS8HTaf3SHL1s1pd1oByf/HVUx2lF6v8dup5A42YoxmgCGhr0R8YoxFKtF7w3S
qdQu9kVDoDECTFdG1wgJiA6TVCzBEx9dkNNEdd3k9uoTZ6Ht7yyeHrsFyailAq2kQqX4H1PExTsP
JyUB4ia6lFa1TezSSMyPzk71dAUlvFVf6OOBf1KfSlf6pYYaT8PXN7oUaHKmtO+Q5ym52oVRipO9
bPAd/TpxOeyMZqseUfxijdHKbN/yndDt7fYtdpOXaK85gtGg31FxqU41e+dteLuZEJIsN1BLFbdM
fEhhNmatT7XBnJrXr3ewuu8qJ7Q9y7Mi2ll4H+ZmtkakwKBIyUPogNgyccrnnQS5tUtnA9wgbANj
2kyeoZrsU7ltPtdGdCx25StH42Wg2SV2UJpk6J2Bgs3F/xTX3IbnUExmKS42exA5oddjI3bNUAQh
YFa/uwZdx/of2fTOqU07KObwdWcFOiJIIkLnCTfaW/9h+LAZa2jYXDJpW0eHUfr2RtrNlmRV+90s
6Cf5xwhxyBYeV1TtCCOsI649BxLxvwX52g6Brmgdz6mdasWtJ0txZDs3c7tf0VJG9w8GSFnNjL4z
86LEi4SnjFrjC2AqTy4yKFsHodPj2HgcEub1IGfy2gLhE0kbRWXEV8mlQ7PYWOxTNTO60WJiyIKe
hCbXH5tbOBGhMQwy9NnzwR5OlosiXokgCyTGl1o4Dq3RMEDaWX5/YgTQUnGWBPyBl7Ju3vJOBX49
EDpBodbM0bFXbOUAbEu5/fiLllwJrwhWU/FdqNQRrlTxaYutyGOKvaI1kWOdzBSqHFbcVZ+PLd2n
IhB9Z9IKPM6gP4oYcOu1/aSqudwX6aX9qffcJjW2vlt+cc/RjjtQTC05DsCvwOejLgh+6/ladxVg
izhqiiYs08uUTCNvjLlf/BX7NmSMFs03f5WmyRUo7jbTFl069dvID6NsJL7X72SuydGay2gRHjs1
k3zVktyWDuX75qGSbnf9fcRUhHI0+n7ZpJc43wzZuNXAzhBMaJNmQ5NPvnOcCaKUQR21NIXnYAAK
oz8+/oTFGZLBCwyEMLhNSZiwxIZMn05JeilUaa2BRZWpwdn4r22AknfWhINoDh6QxDFXpGnrIxec
XlS2AGY14n1DyzuN4sFLNyNwvigzfghBSyKrEOiWkERpSrNLZXbmZHK40aqubIpAqGtrVLtXMgXW
cV8XQ1SEwh7UgFBxhm4Dcb3MuFRkwJyTXcApOnNNos/6YH0Wzko50C6YC+sEUwp6mYCOwoE5//cr
T5aUriwaLwcAzDjQcqzLM3f148Q4NG9QsrEqsotXt/2TxlT8mzRG1ZEp2tYI5pXVObaTVbD4KgV8
sqg5aAUDFysYg4y8gNOoKZcAkJzMUPBAqwPK2t7XSyQwewAgLKBohhBFAhEbTxn9QlW6C1sYKsAl
AXqMjHI6lv7fBp2twEJpp75zIz48o6tML1uoVtcXvw2MEUJGnikwliYA5FBuKxoT16/73m5ifBsy
WSiVA4iIItjt0rATWyYyU/UXplyVPmcX3p+WRYiOTn6AduNpNWa1FUulnip2yISu1wG0BTHAtNQZ
yGG8Ddpbw2yBWckTW5asIF0lwU8L2Vn1SQVhFf7vttqBriXsgDGfCh2kbfLY6HlhMchqsajoFW+M
CB68XVnUJut9ZWxuBfvwb9o5VfxHjt60Xq+Bhn+8q++PTAk8xL9wcahN8mRsRRBtoo6T+ksKKIKe
yZ1ssW3C2mIU/tRiCR5mXv3uWoZG5/t72hPzjTSvgL4DpISQ2yPOai4Ep1bDqkACDq+eNLgDa+e+
m2enMT+x4UFQQML8og0vIYP7cqAXGmcVT8If2eWZdbplz5FiRqpqRHtQGBW+IXFPQQ0YpytuRNWW
ZJPbjSE4nIejMlqFFR54zYbgjF5U+rDLZacLjVJ41v7ymvl4QklqgDloaYCEY4+jKx8pKOLSmEl1
r3gV01/YOAC+F+w04hPYwmvZUEQnmHZtWUB02FSOkiFvJP8sK7uyGnQlctR9Cn36mAZ0FeaLFTnV
119EuPZQiUM8Bl5/6cJM5+y+tOPyEGtG7TdGoaXOKENZ20RlJN/Krhx8di9eoFfMQWKNtHljOhMS
d566gjPuxsCaFJNPdxl4LxiTA27ZW8VJCc8xxmbjm01AO/3v6itA10MGGIoQEHMGaIs4d+I+LoaJ
H+KLpJveaI0DXq7WedSlA42L9+72RFgiih4xr4RikfXxJfIYyR0ga21U06CaPQfuqMdecveymE0B
VIXuEw0kA2TjbOmpXVJOE4SwdFMZ7c4ARgaEirQ38t15M5uREM8EHKcy+M5vg1qttlEC+DXMaADU
44bUGrza0E613xfKjYPBDEIHlmkWPQLF2K0ZPolSIefq/DILZX6h2yuO9IINvdjhSjmXjHxU0MqT
NGLlTEnbVkYiJqFq9PEYV3pXsgA+MVOoFkYGCaLRyLwRSmQe1ICg89swSuCEcsaUthgIDW5zHhME
+oC+HU4XBI8/l4WgwUGhb9MZqTxCY7JoIVNisEHcI9ZWnoa0VCD3n4nGRJ7dTlkgGFPGdB9hDnZ0
I9DUgMaIeH8YY0oEAFORrQKEDf3Dt1PCilXWpxqXXAa7ccu9YNZOYIco1kX7T3GVDHpL8aj7awxh
kVhruWu7qfNx92/sYrsLhXXaG6GLMDdBHoExvRMVYnx3750PTOgmzaRn4H0gcYHtWMWFAEwUXhv7
xu5rGwBjKIa1dt1ZTfYiburvAP0MuA0/3jz3aToYVpBc4iHhCB59kZhcrlC9kQvT9FJbii6ud4Eh
u401XiihfD6CCLe+MUPMaKIEY9pA9urSGunz+/mHhimjjoM4A2sNzfp+AQOeo2wafbsXrEg3/j2q
kZgu4kRilW4qinoeh1XqEYKNqu8DQDMMyrIs+cP1shDnjBT+D2nf1ds40nT9hz4CzBRvu0mKik6S
xzM3hD22mbMYf/13aLzYodpcNZ6dq8XCuyp2daWucGr0ajPFtaAdxsGRHMcn6mZFfGpsI/K/gjFh
+zakAC8elADRgYIN5Ncq1lbiqgqViZzV2ZeN/FFbpH2uiP7j/fbBvsVIDCFG3IJ+jIauCNPTC9BO
dj6J7NThiNr3istEA083mGqk1yHV14dBpIRCz5CDhnMHtm328f7pgZudXbyhGRX5mkq0KksMloEK
kg8ScSQXQ55oMjmfC/rJeZIuMQ1dBBNGMQBlgBd6TaqXVnEihX52EgLykveAGo984rq3b2bBjSLH
hykXEaVTE8H7NZG8MpVSVRq8p4j3S7nLNi0RL2ta80ofU4zBWoI5nYmvs3dbgwBYEDLQeRk9Yh6I
f7okZPu04s2CLzFtTocR6TxResUMQcd7kGlN9TuUVWyOqH2LBiFpcxqMNGORZNMU+iU77TyNYLTr
veehCn7PDTEkGLsm1AYSA00NdiUbFGGpYAu/FPrEGTRa8rFXJ5m4ObsVcbwoWijhJNFG3zrVfppU
3BjVo5qRp+DMS6EueYM53xiBlqRWMocah8JAwmscEvrJuZiJ8TeEjF00lCBlqFc63u+XjWpFW86v
L8UHc26xA0FFht2HWEKXnfQtNlVrtk6OFXXfB6qQ8sdtteQJAJsYNSrdb6ugzE4DRdhJpvUZpZXu
JYzLcLODHN1kt88A2rpt87aa7gWBgCNHJHZCR7A40sZRTTZ1E3V6L1QjhO1i9U/YLL6uaGjxlp98
bwW81hw2Q5In/dANMRhXfkaOuvkwdxtMZmp2/DS48k7GA+v59lXxjsXEOF0kaH4xgKAVPn6k+63L
OxJHbVho3NxLRE8RQeBFpZKr/k4or67Ao8CYga4ohWYUoZirw250eoInN0/3OX6GdWaB6o9JrOHy
O0B0lOvK3uKhTjgeczEG+GNhMER3bc8GwDfJRt1OkjzQdg9A5vfO2borKmzeb986xxgAbfeaVOWP
alopUBoroJH5sLfPokg6ov6oA5JR3qDLYqA7Pxnjpxul9iVRmEybY2nY90CL19RKtgXlsXApwJkT
Yhy1L/uS5xdfxmBaKLGilTNamlvtgOJ9oTShHD5OfPp3m41Bnms++vVKzStlUp+Y/FJ2kaVb+3N8
x1Oi2z4bk73XZC5eGXWXAfxD8lDd1Fie7XIOctuKquziGKws7uWwguzhoXp5Wt0HO2rTFW/6nisI
ky7PXHZW1JdOAAbISfwkpHZGSoEvSHiu7rZFMFTGIrSZImWDjjCqoyh2rih6ge8CGlKVtK8Z3qfG
Z7MX1pnNe9At0526FpGvwjgAY0xjv+p9QQhgve3KOtQEy7k55nrZEP2hwPAv1cJOFPMkO0lP+aNA
L1sF5VoeXjvvGAz7pFLrKhFAEIiqfyEh77jK/W1p4xFgQilR70NkTUAgHUlCMrL6HZ1vU/gXQfuH
UWxThtlgYmYYQOLQrSydjkdbyewtHXjdyhMvvhuAP3QYQwqYecRVWZwhRyA+R9bq7pzYHN3k3LnO
GM9pfY+KTYGTNJtEwJBbb2+LA4fIv4Rsfw7CWM6oaLUBK9lhYpzVOkUntEDidW1Fx8Tlqef0wbd4
xhjNpKtSJb3gaRjtd0A3dlYKaenP8ZBRl5cVWzacf07FGE6pvLRdpIWo7W1fQqI/cY7yvffnK177
8/uMxmdmHUpVg7uR6q1BJNmSNCIdhSMqOCR1KmIn6IF6fIw/Qmr0REZ0xTEIy4KuIIU8Ycqhp5ex
CLLWakXQTCVFbIvqNxIxXLQcAUKM8nzdJAHfrm1GiTELGPhskkJDZVb+KH1aIaUTENPa9YeCupxg
e/lpN6PFWAgjzZI0bHGqAQMwgBvev1I7cbefzwqiFJkj+4sPrz/EWNQC5MY6pINBLNgET7R0bpui
RWM3+3XGQqxKM/dgILLT868xII/p76fbv79oHpAKnVAXphQ8cy0lOoQBAoHw1+otK3WHc5QSRFa3
iUw/8u3uZ0SY+yiKsiqkHnHOag1Huj5j+uPvKChM8FsJGEYKfITYwctIsKoDY+yiywkPFy/6zynY
dbYA2fy/qPdx/cCR2MVbnv00Y6TlIUQ3Zw0Gyc/dWgP0vepy7plHQcEVzUKn4lKYMeZbYcrQYXex
n7zHvzwCY5Y99LqhUwYEkvuWdpbNfUIv26oZkxhrDJi0bggMiCqwdh7fcnrfWeK+opxzcGSVLXol
ZgW8KRVUhoeXN/MVEeb7XykDa3IDU7hIjQwCwWl04/U+d6r1bQqLbmvGKEanh+GS5hpKSKdk459F
rB7j+K1lbz8jwOjzKi+EMpneSer6ubKU3SqYbAYWnHK0mnMQ1rQaajdGcQm1KI9Y4XrKKO9lvnDZ
aDrSsAwHrU8i+gqvtSItPTwoLkqOsAUvc2yEcUjm8yRqiV1XVKZjznUPU+VmUYFKbSvOm0Q2WJWA
Us3AC+8XdPyKzvT3GR0pL7NenE6D9/9mYtjAk92FC9HQ4oRGemDn6BLbSx+rCpb66VqOl7gjJ2hq
7UvOlS/lsK5IMMwCHjwAVwSQ8H41dvd8Vzj1ubBFS3qm8XtAONq+4P6uqDEsM4tcGi+Fnp9evIMj
llQFiAbQ62n1cVsleXQYlazkVXdJ6okOOs2xnPlIvSPv4cWjwWglfIig6S04N1B97T0g02ihg74i
5en2WRb84JxnbKY5vhidEU90rKolectNJixkRTQJvb5Teyia6tjlrOalkyRhBK/C586uyQprmomC
eJGv/kuJrCtSDMs8oQOEmwxSGuZhDTxanADrsyEBgT0Q8Qcv4bN4Q39O9uXhZgpaR0oTR9PJNGI6
Am0pFmF/ctzLsrWZEWEiRln1+6bpQSQm0WY32OMReZIzJxbiUmEilkG7mEYggkppq+tDvCupf5Y+
z8MPDiEey5i4pS/GGG0SXyxrXiVXf7KzX5+35fl7zxVwYNB/LWJkczUh0avXdjPvpK7qDHV6InuH
+Fhshm169NYnzwoP4QGtEPuf/fOwzy30Qdi3aX/9NhMaX9FmPJCPpmURy+WQzAho8l5ZoVVjYYhV
BevU9lW3AZ54iZn+qtu2FhrCsbGkVahoDxSwIf3PPJ3gQsIdhjXUz3Rr2OVWcZKcrCqSHlYHeRtj
w9tHGZMqIulbpWAXCIleun3mW77nNn5KlUOSYkWhK756qzV2tKk/VjEN+lf0HobV6TKu2wy7MjYX
nbQ+py664HyBb6Fh6B1zBej8YWL2NsuAAl5JeP1KVrEbNXIOLU6kwiPB6EJr4GmrmN2UE5epo+9f
n3jjF0tR6dUpGEVQBFkf5IuYnfKKvJS2TBWfZBr4+MCb8l2yVlekGF1osCNwpVc4TW1HmyKhLwBE
rGiZ0KnuYmxSjm9csPNX5Bi1MANZav0U5HbiB1qhpJ+3RX/JhFz9PiP66kpNLiP6Rk/jHar8Bvq6
ApoR9zl35cfbpBYCoytKTExRonNB8SVQGtYyPdTr1W/37wgwYYQaa1Wk6ONURBLpm35fcQ6wYAWv
DsCEDz2647IsgqogNbxR7Sohr+4n57p5ujJ9w8w5lV0od00MQQ4xeecMjT0oLi/fdPsi0Dt4TQO7
WCsdy2bxhPs85GvVKp49Tj/+bU4BofuaQqyMl5Un4ia8c07aU2cSmluU42N5x2B03it17LEtcYxd
i0T9uftfYckm/Ix/DOO3OZxEqnulFFFNyckhJJH1iO2RvHkM3hEY5QaUfub39YC8j4iiZGJhMy5n
tm/hrXB1Cka9PSHTOymZzEe4RbewI/OazzkGRGerTn0c1rLngYKwE7eHqWoCNK3eOfsWbwL2tm7o
IqPfInL0Y23gRsqSrAj10YlQulz7Pkk/EwtccYzR8iI3NCW+4E5e8LaS4eUNWu6N5y0npLpt13UW
cgaDaLmSqTjMaXMhvEcIh1NsiAupVs0owY+LreWMJP0ID5eSm0zmcOpLMma2Kk9Tte4C2MOOKs6v
abpSJ+F9xHvucozJV8l9RsZTjUDzcgiYRhxHfKLvuc0xuosUsGIKwB8q9jR8e+voK2AltAqUxEA3
VT4S7YF075wo6AuZ45tgzagwpr3OlDH0TRmK4hrEqhO3RPbBwbpWC5jZOfFQ3G7XIpqKcwQW8VFf
uxcM5Dc/Pu1X8W7Ly6Mump4/X8OKCGLxUBFEnDkm+a/S+on+ag5XF4VwRoFxArmc537pgcLlQkwq
3O86qOttj79o3WYkGBeAkcgikzOQeMa16aCSe+Q2Bd4hmGgvQnFIUC+Q8aSynJCs9oFOCsoRDY78
fVVSZhKeNEEpdx2IaCRoSY2Xh3nnYDgmP90+DI8O4wzUZlWH5QXsGuivanRMjEZQWzvfJsLjGBPm
Vf0qrHXcymlX7R30JlrVc8VJT/Fkl3EEYdv1cd6BhHHntLvI5Vk2nlhNR5zdR60buVnWuA+MG2Nx
LvCFn27ziEeAMQVmNqKuDft/Gp9etMfG4fZVL5rmP4rx9dienUCN+iBOJ5R6wO9vTPISH3uCsmay
9Z3bJ+Fcxde44IxQ0ysY6xVAKPudkztoevjO0fGvPaw37ObXduoZiVpoGr2RcNulfbEkR6Qa6krY
FIdCc4jJ0raixoNdkad3XjM8R5LZ1XGaGjTTJOTERMmqI/Jj2xHt/Tb/OCrJwoRjkVIxFCVoRJvO
Xj3/ltbGevz4O/vyVQGfcbBfNWaRGSDSUS0HAJcl0Z/V8S+JMHqveOWQAHwFel8+w4Ad0w1Gryiv
PWepqowZx398NTtziD9dhnYSOKs31xiKbenmcipfYkd926kuj9x3zIXpFTAjx5iCqPbarq0hfC/t
XtLtcH84YRbxPu4xY9xvlWdK+97COaXY/sQM6X/MbMw+gDEVUeMnGuAAJiE8+C6gsJ5W5MmwVv/l
xfaHDFu6Vdu+y4LJWb+I693w1aSCecL87ba0L+dpZmSYmGAMjKwoPdxeD9eAPrj3V49ma45OLVUv
5pfGYqSJMBaDEYBn6CXtbOww8rD6EZimgOaRDxhrg/XgIchwT8YECqEXGhiRAwOtS0byiLwijxY6
Lvaf/CUL1WvnFHRROaghWIhXaXoO1z9eM2rc8zJqHNvH1uQSUfCMVNK+Wn574m9amwfMwuUYYzAw
VNmnWg8Sh9R1nOg9qx2avNzm1uIxMM44ddZg/zA7yIsd4mVf5StECsB1/plvJFt3w/9i+GY0GA0t
4lAXpAQ0sP4Ia8qptFVfhh0vibroKP5Q+ebRS01DwVqfYrfop/KAPvyp2dfgnGX5NT8jwyiovgIG
hYH47WQNNLg3CVZEE2l7Obq37+Wro+WbU5/RYSJ3LG9Y+ZccdOJijaWdvzwyYY8RagNNc7M91qdd
tBGc1bYmBl5EBSB7MVfNeYIvp3JnH8HobA7UUL3AXOrJkvOd/4AdQvoTfMiPgAjr1OL5kmWBn5Fj
NHcMPAy8DhCU3UHGzKwltVOTjLzmHWsx+JvRYcL8MM27NK+N6WmHygR5aS1/O35+3r5BjmZ9bdGZ
xRRV2iahL4IIxtDK553cEbyMMIxym8pkA26JCRvp92bgAcYZLTmAGyIdttH8p1h/xqzpnLNzDFka
DGU7CaJOVAsjzu9/dwLGOoTyBeNNHX6/xyzIMeO2NUyKcoNDrOPGKPgwxBo49FWmdd58O9zQ18jm
YSIsTTYA7OEfU8o2XgWdjKyYgINMfQ0yvRsJun6x843b/8+RLNZ7t73u5Z6PE6UEENC0IcHDc4Mh
YeEuuC82lbhuURXG2I5xun1THAvLTsALqy6bytDTK9x8Eu7aE1ADHD2wOCK9eDxAjk29fmgyZ/mI
+bMK9tWE0WmeL7t4c44trhVftAAzGox1HbowFroONHb6OtuLW8nqyaDQ1//2zlxhftecMH2+YSAA
PCsOfay8xl09JydALz/7JARyClzT7ctZfGfOCDE2TW/Tpi7FaCJkYKULpgN5bcbLAj4jwcQjWOc8
SskYT21IEqLTwa7pR0/hy62A8LLMi7I2o8XYtf7SD1izBb61MT0C2w8viNAyeTHDsseZkWGMmzmu
xsKIQOZltMb9vX7X7B9yTppvmW9Y3YkpfkgzFhdcW9C6HQeshMimVofWyV+7V8SltLaGnKiObHFF
bopAvhm8P+SMSfZnBruOsDFMEIscj9nRGZ6BVUjuR+q9SDbHwy1zb0aJiYVKMzPbSAMlEWux7wJL
JQVJcSCeMCzK9owOo63Yu9oICvZHniwsYRDg5wROjX/xJAY6NLB/ZBpRZ4v8Tae2cZdWEDdgSup0
ijumdDO/k33JX88JMSzLPK/XU+8yqWl8DLE0q62sy/6tJ6Ul/4ZE1PvydKH/5aLmVBkGisLFU8cB
DFTI+JLiXXkB3HyLnBCP0PRDrOzNCTEBYy+1Qj+kTX4ykBdMfqq0Jo8ZGe3qWGw5KcJFtZrTYqLF
JBL97FLizi4OIrjBliatcmqrgLXgra9YMkdzWox11YYGQqjj2toJM9fFJEduAbjfum3DJZ50TH+f
qa5RKya2e4NMgXrnhD0MdNM77KyAyLf0YmMRmQ8zyAWH45FljC16ZCXjYtaTgRqdagOoQ0t9VW30
Ll/s5Nj/kp51/pL7JaWes5QxvXGC9uUYqIbQhDEnzfNgG47hmC/da0B9FMqMFRU1O73njhpxBYex
x2Gr9CutwnErcBkDbLTYAUIGCLLFmgtGMQnhvyvEtx0rSprocqJOguPIE4r63pH2Ok01mwxPPOlZ
Cmr+cBSQS9fSg2d2JFwwJgMhTd5l2ye/O6vZeLsHjpROv3PrTIw16bqiu+gJ6ACF6C21A+fjYmdH
GeskuDE170iMPTHHuPC7HKRGR0X5H6uGUNjO0PX4n4KbOfMYa6IJqiwGJS7KWEVE61pHUT4G9cFE
8TETrQpxdWX58pPZvJZF+z8jVyOJioWp6heUGvCNGYlMjDCsgnqYOi4NFIQUeFK7wHM/o7evblnn
/qHz5QZn9gXhtib4zRed+lfnSHa2/g/No0DOBEgWMNRXwIFkjiKsVOGSGP0khBh8nC5MOGiv/C2G
S0KIna8GCvWijJkwxnz4nSnUPuBuAVUgUieDaNxr63PsvN/m2KKxmNNhzqNJ9RC0BugAUP83Vu2S
cDM45lpC5dm3eI3+XxfAqtaMGntBfaiqqSeDGpYKk7d+93t83vKgkr5KJreIMHZi9LqqDCab1GFF
XUqU33jLWfpAAGRk3T2OloOn672/UVW7/4zcrbnhLW1ZrFHMj8lYkCQU5bQV8QVju9Xy3Xn34B8b
IpJjt0HMteJI/ZJ7m1NjjIg3NrEhjKCmAXIAWYzm5fJ6W0qW9GpOgTEevTr0EFJ4FP8VjXVtQI3N
bQLfdy7DQswpMAGIIQ/iRatxhsqSJ0Sb0crQBG4QbZOSl4P/ENKEdM696lv92bZetxn95JnIpXf5
/BOY4KQRDHP0tSneAthAjCyuTD558O48GkwkYoQpVrpMcVbzvCnsi/3qW7xjLCY15+dgLEdZZ5dh
pX2Jg4Htpye0ENue1aLV5CzuzPvbF8c7EGM+gkSU8nQyH8qdM5Hp6YCqx20a02/c0Gc2833xc68e
LnCSyALJrypJscEN6xU44QVHxtlCtjyMctiHoNJB7IDvPAb0+Pl3B2HMQqb29UoQwCwrRKRLYjrS
GO1SvKbCRXsAyMiVDtxCLNFh7sSMCinPWzE//VKccRPfq+7tY0iLrPpDgH2BFwKWOYfliHNkge3o
W532QICIiJyTCl79mFWUuzVtMjHfhGBGkzHqkZL4kVHC7wIUnuZEx6T2FNrqVktFh5Z3f3tG5q7k
Mi+qOAUTEbyrVMBuRPmcODHVTy19DWxhI07Tre2aI4XLHhL4+rIMHVYUVtjbrlCAtykh57Burehn
TQOR5Kdt1HOLH0uxJ9Bt/6HEcFRQYYwGBZQ0GRJ/cTRy6HNrXDcyd5aIR4phZmfoeS8F8uShnMiK
D/stUPT5JdjpZ77LyJ8TMY4QiL7hKlVwZ3XsIleM3c8qUX9LNu1GhycfPFqMS0RAmxVRgiONTgvQ
8SgAnpxC67uHEPMpvATRYkF7fleMe6w7LUsBo4k5H8AvKXa6NytkAS7r6UmCfsFd7qJWRoP1bUVf
NLwzCWE8IiBZ+1xsQVVZrev6uWjuV5e1dhaTs9g4qUhuU1ssPSJXqaJQi+Wv+ldcN4ve48IQBTFW
8ES52zjotesO+x6tY/+lXDsnw/ASm/AK4Bqq08PcJI1KpF3xS3/j6fGkPd9l8c9hGN7FF6DHSz4O
g4a+kgQv0yTo3iPGM6ANb/Nt+Zb+UGJiika8CGNt4tEj2qn9kZD99H7kxZjcy5kCgdnlVGbR+OV0
OVayP2QWQPbh6RWbp1bLvuvPYRjfFXiGKugByGT3ltNbjV2fy4341L92JKKV1XBy19NX37gltngm
JNg6kXvQ4pcxI8WxQGtnxgWY+rLZ36io2GEOqNNpzfRkHme8kwQgjwYlJG7C0ZOcl9Ciz01IY1dx
A0c+oS1/0z4mtscTwkXJmNFlLDx6H1S9SEC3QjnjV3m+L+8fbsveIv9mFBjDXqCFMdJqUNh5B0we
Uth1zg3xzsDY9AFL71ErAwUsXkld/9h7wIa762rX7/7L6C7y43/uibHpWlb5QymCFqb3LOlRJNn6
gTdqOFmXa1kAjreKAXEJa6+Mb+N2qupfktxUm5O14bnZ6fNu/fT1dd++2O8h3vVnMherjc0Q+KPS
AE6ldtJD51BetZXHCOZiO+A/d74KRrw93vOaUnm/zVyk3l9SvTHw2ynlrgpbeF9ds4b1H74pNEDS
bk6K9VhbwOqx9z6c79P70/PtO1gYGLimxPiQApZQaCcWxWQDyOKO7GAwnnSLOPTpMVvvflnQN9uy
MXdoc9oBv6rQt4SJ8SoexinjqoUAHJxf3Tk8r+yUfgB5+mC1d4+Bha3vG+qGTzZtrCf3mFoe9R1z
836bA7x7ZJwOlsdGYlvhI5xHJEY5fvO7q7nmLuNqmnY1iMMKP96TD56WL6TV5j/+bcRu1Wha7fta
c3qObeGYrou3hADAPTpbAm+J2m21Z2ft/obh2Fl67alkyRsrTZ4Yfs+5St5XMupeCrXnhSVk+a9/
eaI8867t2CimN5kqAEfzujpvC6DOYjYOgpiG3YCv1gghnKz4Qp7yWkYY9c7i9BKak4wA+v6xNm05
Pz8kjxcHKWVr/75vABo67PbK80WjxiF4C3oS7SMeDv9X9/y/K/q3obpO8gZjNekYdlpThcRYvOjs
p7x2TTK3dF7OA1m79udfigOj2YNhZK0ggrE9oZyfVniixih2X6DrM9bx23iUxSWJH/L11r7bD+SR
Wg8N2buv9P2p2dG1NQG7bZXIKnlxLOcTmDz3bZ38vnFpdSUnX6H5TMDDQMIsx4jz7H41BOXtyHIO
3qYiMrE/sALgNjWs2rsZRuhfpm1GrpPN0egSiGVJNpZJNr0lvMXkPUa9tHYFsqkczBSmJC+Jqlrx
8YDuGG0j2JvA2W0GpLdlnyhvd9rx5ZLRRt6deiD6Y21uah80IvqktP3Cdke3Wb/U67uVaCu/9QcJ
K0HWKnb5rs29gpV6JFiREPsn+20JWAuyOkiPgAQhfoCe1GTTJORyr39KaKHcAHsB/8Fohbseyzqx
/Wud7H98KhHq86tjZUlPdWZF962H/R2P2b642Pmz4eT0gs8Vfq9eteirHSLKSLdWHKwXrWm+95Bc
StcSln0c7vMJLO3jIG4uzrpwPkyiYbx1g3IZFbelfehANIzd3ooaFLSR0tDeRHvc9XclaZ/uVnZA
kcjGMjKdBlbhRCvysikJNk3Dm+W0v0MDryNcyMbR1pBUM6V4jlJgBivkdb92AQTxaKxD2zZsZKQP
5oO/KzKUMR5W29QGrmfnFKibJ28aluiNZLB6iZofxk7eqBeipSj3Hu8DK+/JRg+npil9hwTdwwUb
NjvPetcwmrEiZUf3r+Jbut7+KHfH0tKe7+TWbskTNqhlVgqwJ2UjWA/etjgbJ60ggFsFnjH2BtkC
QuM10IYl1DX0Y9tZgyvam2Z7zt/SmmrrwKKrBqAxoWMc4fvsCzUKwHhhqA39GZARbBKIR2TvvI1d
uE8dUQCIm32+d5Z8576fux+aQkiwtfTtsFk9YtoCO8ADl1QfekfWWx3CPwrkcqAkQ+RBVZiu39jS
dDIU4lTYWxF9GNTcREf0udwR+6kiiV1asQWYrxZrjn+0tMUqp21sfTYSMKDcimy2yoGOD8fQEYn0
WJ0DWMATAl/cR3s8bvA/Ox0pejANmasW32L5FNx39fejhrYgusKPghMCfQms7G1cO4Bmz/Cvkr1L
iYN1Sz8EVPrfPTt/64BvnaAzVyWdFRa2mdhH9wdNPtT1Xb47NhQnBZqEgXrwOsRylFOxNu8laZeQ
xorPH/ByAyR/7+2BHFsc3jElStSCvIuuTGp3NJztOtnm5NF89zMSfIbW8OI5Z+Meu6uLc4Oa6zbH
vLEFRRNJbyNf7xJlvd0ImeX5kMrAbmh2QLV7TbX315gCOlZ5nDB/to1V15S4CQFrfyMTKmyOyYUM
d/UusauYEHdjl0CINy0MTPu2fC8g3onvCuIO1ANvPmGrAEZKLrvz+0t695w6/UNwiF6trHdGV4Qy
NMlhq+P8tw0azxRfBx5/91sTrZlp7JVcjtoClth6dG//8vdn7rWNZx4VgV9LFTZXTYGGSWJbO2pA
J+8Ib9u4zKPDxBzAWcqFOgGdFweoUYQc7gT663Dybag0cbFR5nlni+Tp2eWByHEiqa+awox1flyX
UjpFaUja86I0nsdnpzyMVV90whSmPe9axwmsU4R6eUZ+nGBonUfi2httvX0OCAUe9vtAt77Fawv4
WvZ1I4xi+wI8VU7KS4/zvVjW4fH97s4tyU+4UGeXk9RGp5jjAKY9p1i27lnYpwOQK59YI4pA9HP9
0FP7yd6quyeoALkPrcdPGKXN9sP9OIrQxB8KORwCuBp3Zd+Wu69xuRvfzdYbBLOtMZUOby85d551
2BysDp/6y9HcGuERJnJSRyF7LGvL73iVSo5mfsU9M5GIRgl7d6fnbUptnrip30sOVwrFDo3qXZD1
5RQ0WSefHDYTp9fUfjuh9B8QuKPMaizrPUTMO+DtOnklzaJwITpBiMjJYX1hld9i8rUN+n9KoSdC
LONjAC5vbV4ef/gP6uZlfbA2JV3dX4jtril5wj8xHoDyqW7b+EC6dp+wTxBYAC5PWjnKyGbahcBY
6e106YCNe74tUIvho4k0p4K9kOgLV5mzysHgp5cU+0ERmFUSzH33snIxCydY9Y53y0vWbE6Lscda
gP4Z4Ha1sJqh3bq/PfI03SXnRN9T+Rq28v45EWObBy9M417XAGNDD/HjW0qTV7Rsc2GuF+acr+kw
ttlMVnVuaqBjILDt7F/KW4W9B4D0zIDOLKDvGAsdiX3+rJzbB+RxkUn1NHWESlbyxUXR9n8Z8D1P
Rkd4zT88MsyTL4jMYQwLHM9KPKKkxPudQigSaODt4yy+aDGNgHWJsvm1yuzaS2uBEedev2pPLwcJ
EyrwB5UrILIO0ARRIVpKLR+b0Y1N8jGNkZccZV/KnM6pM/IvFUoxhOVEvXl8rDeZ/X77eIuppTkB
RuiHpK6kWgEBKXXSwcoNW/boT38j1rb5PHgWro63neVfaAIEz5CxKt1gHaw4erEwmFDqgwkMFn0b
IQF4sUebZuf/dLo/lCYpmjkFAYspGyXC6SzvORqt2kKQHluNK+LCBE4G5l9s1T/EWOcHnOSsakMc
q7A00mGxnkS8jYhxDOCUG4Be4VU4l5zSNED1f2xkPV6s9qOfSjhc8nN0teOayig4BVv/6TYTFzNL
czpMGk/ygtpTQ7M94cGYu6qltI5gFzuUjOVdii1EycFDXIH3yzZCrVA/lgbhGZWFRobJmv05K6MH
AVZc1MF0kQMexrF9cVd7yX4q3/6aqYw+eJEgYAQXlzhgUQia5LEvxDmvjv9hXPn6QIwbiGS5NNvh
60ATVFeKafLOwQqhNfdEkyVkw4U56xhHEOordUh6nGhaimgCH6jFDC5GhI7TiJCHWCnCeyzE1BiX
Mk9AGVeQiUJlmtKk5w7w+e51S1j7oCjd3xbQZVfwRzYYVxCpQSYEvo+F1WiMj9cJgGVfQ27XhDyJ
2C0+MrakUVYm9srgxtSHDpkjLDalQElFIaVAYGtSzwmBp7huYT23yUHY+He1y+tb4lwlW2BOhDqV
PRW+daD1uWkAjKH7haUHdut9/s88BYgn1oDLCLyA5MlcXdoNRZULOGzrvNRAQqrQYf3E860LExwY
M59RYW5Ob8xx9LH4+PRskoDGPekBS+kTbD5HM0Bih47/NLxxqS5c5BVV5iLVNFHUVIVYts5XTIm3
qmQj5+JsuesFFi5sRurbQEPtyaFfTrqXEhEDgJotW0+8VkOFR+S6Uvv/JF0vfR9IdmgiN3fZz8wJ
txdXtcsH83F8SFbTnCb6emiBQCV3P6sH2d3Demdke0YuyLIwZ2cBosMSXZPbTLwUhV4xgPUdeTpk
2XTD4LW4oiU10bPw5u3vP4rdjwKdTkR3ByJsBg/VgtsivOQzNAlNb6aKIQFsumZoZ5rox1EEuzBQ
DDx5+/1rwQ0PFxZdQ4RnRBjHlHZRh743ECnt9Gge1bvm7G/1TbnW7PAhxuDi5BOPme3ueqT8Phs0
nnxmDwJShWRAQzkvebHQWXP9PYz/MmOtL2sD31M5B9kWVbLu7fZ4QSMKb4aWy1/GhaWCUTR6DVKW
N+WbYwC9np/Mn7wX04J5v+Iw479E9BUmWgAyhzd/e7+CyHREt2/LyqIKzW6RMXdyU4qlOoBGce/t
K1t1HvCG54TyvHMwxi7WpcgXLx68YXQf2r+FdYUn2H/xuVfcYowbxhXkqBJxktKu7dxubDSbwr2n
/K2xS2H8nBTbuJv4Uq/B8XYnDGISY6fsfJQWjrlzORcH3rmWkh5XxBgjZ47o+VQFcE+6k15EGJLD
xkCVR7IcTFT9UrfDwd8mlg57Yv1sNjR71dycCnRvKyqBafMILTfb4KAg345kv+05x63b/rwtRUvp
r6uPZC1O0MpFMnFk1aMp+0eoIMmPgU6jc/LWDfR1o5BcsULsvNdIJN2FAxk1Goy0EmmS2l6EJDka
hIfCjgIrGrdV8VCXa7F44nzm9BlMJHP1mYzNisBJ/XIRWkwie1vth7/rvyo8a1vcAQXVxcJxMOjt
vQTqQ+g8c4gvq5puKGgmx7L4FXORva4PWh7gIgfavb6gJtORCwqDmRVuu0OyQh1jpMVI7PCk3sFz
NfhrTLqdafGW1X+9j76xAYsudYQ5K/nbTkBRFhRfwPo8BMZRi0S5hHIfqlQf5ea+d0OMbPxEjeH/
k/ZlvXXjTJS/SAC1kdKrlrtf73YcvwhJHGuj9l2/fo7cmC+6tOYKycTooBsNuESyWKzl1KnHyNKO
6PZx1po3li01IPVMUzVwhRLBUqdq6ZlBi7BKbez4N6YrJntc0kfn+n4vWp2ZFMFI+3FO5dTHdhO7
fJfs+Duy8mvkn8svwUyIYKI5eG8UI4IQeBIvFM0IIaLB7olY99cXs5AN0TFC4n9bJpjphhSk1HLI
AbHqg/KoIgLcXZewbNRmIgQrPZaJkdSTeuJRa29/f+e7zFnxrVe3S7DRqo4WxjKFjAHjAeRdfmwP
1bsdbdfI3hev2p+1fH7HLPvhBy18hU8Ng3b3e+mBblrkqK7v2FJ6YH4on3o+k0KDiElSiNX0G3WD
YnhvvYU3A/qTuVMnlnFLN9NUZHOP4uUhxG1///+ULxhdeazUkmu4Ry9vcmLLx/DpCR4witgb2Pm7
bJ8DS6bemQAWpOcVY7Z2hz9TQvO1J0FEUgOyi8F6ezJB6h3angXc/ppaTjfoi62aHaVgLAjxGdiR
YbJfndA9YwiEelO8wqXTHfBVrkfukxG+Jk60GkbNR1riTPPc+vZdfomso7xBSXhtWdPv+SpHNWWC
9D79mt7P20BpPTyYpoX+15RsgBkAs3R2B+qnCONhirvVgUr/j9v3R6awlXERNYlvQCYqaGkAU/WM
MVebj25lbcvOgM5UjSJxrKF2gbXPdCPUSJg2edyhnABiEe/FjG31CKwIwk1jw3f29ylPoQCdpSF7
pr+U23fn+s1YDr5mXyCcohZwvx7VoHt67VMLPIL+oT2aQC5MbXWRRY7p2bgBCSXGLqfb1Sh70cmY
CRfehMFUNamPIbxv0KS9Ty3v5Fqt6644M0uwVuCfGdU1TD01TU1YZBgFjRroZYe3RwNSoQ1h68Ck
YfcpBrGdw512KCx9dOpvTWRVTxgheMwLPOckAlMk/RY/4u9dvoYaW3x1Zx8lLB4lUDZS3iKewMAm
Htva0zPY/qtvKwe8kGADCaGsosFF1lT5cxDNTMUwaCYNOaaHPA2HERXW7/bzagFu8YYacI8Ioeg2
EOece5iI0AdeP60kfaVvR+2e39J9/9AnVopBvW/3a0DapTybjpZ4FceJhK/GhAPN0L+uSx7vnsKP
+GUaOjtVXEL7tPn26wbVTd9iZ/l+BO7mMdjmkbWypZPvK1okMIqiPmcoVFdVwcUYMpL1EUk6uBgD
+ivKp9gFYeWJYHJrv31c61SWJyNwTdz0hM9OMMzkPDTiogPXDAZDFDebHvz9HtBXtrTV17jQFj1e
RcFQBZ0xXBeRuMdPy65IDehL6fSb6KlObJ/ZFNL4zrVP37+PCJKy7wQd0e8r27qkRnPJgtdfe6OX
hW3V/ceJD0TVacr4Yf7tu7JRrAKZ7xVXcekGzgUKXoE/qF4mNVhq4Fln9cQtnVtkU685P0tWDqpq
qoxNWkMFdWnjceQl2MOBZjMsFbMAi9SutPskxwBj8qM3NlQybbTa2TJwuMOtx78n0m5gP6JAsdr8
kMmAN6Zta9FsJwdo5icrH7jQ66cDYv3nAwUFq5QsVPPpNuEqsU188C3//NsDZcZ33yY7Xqxzfk5L
/qLSM4mCd0ujtFUNHzuvgvauOPAKVrlSJxSi5L1Sur8ZzyYKpYHdIvYFH8Uqpe2S86LAJhKTUlOn
TPiAIJRUNkT4AB1klacHE00FvX0jrXpJy5bqjyBjMs+zy2t05TDWk469gNYdTVGvsaW55iZ9lEFc
ftCgCc7ND+WY201qRQfzrj6v5X6XqtM43v+tVYym1VZpY1LgE44TmXm7734X5/xbehy3yf4Hukgx
237nRu4u2no3awnWSXW+HLRGKborZaZ8YcMduadwng9INRVTNhlYv1Wc10JzONR3JkM4S83gpiJn
kHGu79LYnnKMBzgu22fk6y1AyyRnLRW4fGP+iBTLuJ5c5N3QjR0AGvoxQXZiAsu6d2BrD86SI++L
n6sF8cVHZyZSsI6eF+eDF+GRdaaZZtU9xnWDcAytxtCadTKYRWm6igmpOtVMzRD2lIy8xYgSDU/6
fhMSO3XAfURvu1P9Fh2GlaTnYoSEGtL/FSY+OV6TgD+lgrAXhhwkMBMyZjcpYCXia57gYjVpLkrY
RRryGES1Svfkbet3sEcFNwrbV9kGP4UboEzdP+vbEen4rlmpQH7GeV+uwmyVwmtjNnygXQLR9YZZ
t5Hi1rUF/BC/r4FVAip8zUlaDGLma53OeGZ6krRIYgwrmXKvkYzUOwwcONYsCYHav7zcOp2m+akG
U6jgysbIVQyJqU8OIKhMADOcYoje/qU4u8Bdx9ssJmDgomjKVBrUdV3QTjWmkgQGGliVXgUQ2Gik
drRIGY+3NMEAZKttMrN28oSBgbT1irCwal7KJaYgGg11vUapP1SJyb+ub4M6if1ywmi5NaYRyaby
CYWdbTgZYymTu7h/4gjZNFtuXgflwFWrbzrLDLKNAU4Z/kbAviqjs8Z4iMZfTWwV6j1H6ZS/6j9M
Dky7Xvzk8r2SWsrwDSlttyrPmfqRKIXNEYQqP+PcigmA4Vac2rTcDtUeVA2MriBVFg03CHLgZYMT
yhTXkukRYZ0a9U+YNxjR3+1jmoGT9Ef8qD5f37Xlw/wjSSxYF0z2S0WBpGhvgvsbnRj+z6E/xBiE
hdN7C4NthGxvt18RuxQXoWr9fxf42Y44O6zJW/PBTNaj1VEG9hT1a9U+1KsVsCVPZ5qZDAiTieGs
TPCtol4diQRsxVOIKabjTXW3liP+jDZErZtLEC6DoUpZjPaZ/ollwHFLnkUHd3DLFO0g4WE89abV
7tPbXLP1VyXY82Dr5ehrwWSW0Gr6HbjZKltRHaJirmh3JsgzR9DW0R7yveFvpQMmQLb0hhtOk+/M
1VBqyTeGTVSJqslAGuqiUVQ7Eic5HtLSST7OrWTTfY5hK66d/27P627fklbPxQkmcUy1rpS0brLB
U+R2fkpBCcbcb1O90HA/HlFMWE1yLGnAXKaQ4xk8va+Ql+swNB359VuwgWUY7kL3Ccg7TrGTOfD9
dvoaJc+i4zkXK4TIad4k4ThCbAYia/BB3IJCAabI0jp495ozeUZk1wHoWxyzY+lE58xF9X8lvbRk
EaekC7CRlGF2uKCbmd54iVGRCXbzkzvMHe0ffLvWb7GYw5pJEXPYaYQgzi/UDle5sH7eShZKizbm
9NVW/RifoiMr1hLKiw7gXKTgR2S1wkERhYUNrvZ7fHI2b0570hz/rt1qu/hX4K5YqyV/bC5PuCe9
lBIgnCHvnGO4Upjbv8ebGFO+Uaic4rP3tbLAUiyug8lJlnExCaZyX/oOtRTnydDCJdNajzsBQ4Ta
hzW3pRHcjdfXtqwjf0QJ4XE3eESRGwOloK36WulWwRyGJi0JTL7KZtRWpC0+NzooDjUG5mgD0LLL
lfk1Db1Aw8ocuLbVQ3bwHDwvD/QYreJmlzfxjyjB9jftIMldBLdowKjNfj8UlucAdYOSQ+o61aO0
B5hmTVGWAtv58oQbR4qxDwH8nwJbYjc3vvurcUZAitJVWIs26YD48MxEiUFQWXSVKqkQxRPoRW3L
WuBwasvAJ46HuHHylLv8vU/OWRbaTePUbje+RsZodeAgSw+qdjY7p/OQITyE1V73faiyXTYbr7HN
t8Z84tnRo27Lf9XBa5WfzeB9BIFJuhviTQCOMd/NEHmVnn7qtFtS3UT9zuMrs0wXnfYpujRUxTAY
VOZSW/SqMTIz8hA7A0/gW81NgC4mZeOja62877cf16/CUlvR9Aj+T5xwzWsykpQWENdNjGO9daZo
2wMO01Vt+YWcXOX7TYm5hqVln5jtPk8lCSvZxA5QQte/5BNf/eVwZ18ivJRZlqV6N8DFPhvMeTN+
x/fmBkwoDyw/2s8f9Y/hhNbKNQTHqlThrTR5U7dJDqmO/4CO32o3EUwqbgBn5sNSI1tpwZASnNmK
s7v8WM5WO93kmTPYcr0sCOhBnoZnFSxr0p4epNCKDbtH2o28Znc96Ie+1y/1RzH4Nppbw435NGrf
ohvKAZsqo5/Xt3/RJs6+RzC/KJcGcVVhH0AmmlpbsjFQf8jXJnlo03ZeO2TBFlYmoVVbQkzrxKOd
7smBNZZ/g1Lej9ad5h3otx1wDQ+T9RotZrO3cJucldcbstl+N3+AEWwL0IzdfpBN59x8JxvVvl8j
V10MY6cYD1z/VNEpFTTR40kcp8SfHPUW5ThwWbstctD+KiXoqiRB+0IPQ2zyAZLGjYNwBN1o8V1t
x5u1cHnRRs9WJGgb0zCw0ovC/qkprbd2nx81qwottB3s1jpgVpckKJI6VE2ucyyJnuOb5qY5jzfm
FphKeGHWdZX9NPdflenPOQnKVFKamFGJVeWOpLseI1brt1av7GWGNuvHPtilhZUfksTuS6tAIzjd
g369PPjRhmWblY9Z3mK0hCHzSQEgEj7GTOHZKFOGID+djRFsitWDDKTO+Y4NVrb5MHaALyFwPpbn
brfmYSz6avof2cKzT8eGMK3ARvSlY/zom2N5V2p2AfY8lz5l9/qmDjaa0v6TWKowU1ZkohCxKtXH
VG2rGH5UHO8q/57Vj9F74qtbNXHTFtjikx78Urmt6fm+u7++3Yth1Uy0sGIjT8NSG6Zny7yRMPYM
XAiDY+rHIXfkaGWdy7KogrYgQyPIal+aat1HvqJvcbL1pjmA0b+2in3ivP/Lgv4IEZ59zfQwLqXE
gpSJIAKN8MA3JCsLWb6b9I8Q4bGPmyyj42R9kaLD29bHdn2rDds6OQzDiWXPhr9yRafL/uWGzgQK
lnQ0S/DcNVhV4ebv6kG21TXvcympAhP9v8PRLg+nHk2l5DUk6JZTPAC6DRuKlv9tvHK/hZUwomsq
Kq8UY8WnBJVYcR4VM63ankUnLXqsiaOqb1F4iJ6vK4HwCAtCVCJoGvDiNMglA2VI/4dUntVhsBTq
Rv1v2e92Egg/eL/GrCTWev+TSVWMtUF2c2p8u9zAyEuDslO96NT0T51+J6mlY5YlRjcYG3UE361O
eisoWe7qmcpQGrOR5XVzI60OyHaunObiJjPCTEAPCaJA4ZnypEiO6wrfEiaYbzKG5yyBlnp4EY21
x2PSi5lm/rfsmajpU2b+FwpETdzEJtiGSLCtSGlVsry9fprTzn0RAQwEaMMxNgjp2UsRg5kHHcWM
4pNanZXAcGiS4AkabR5GlkRf/kGYKWPTDFVF/kO4B6bRtFKdQ1hZBS89PdRaucGcgK0U740c2eDr
0qaD+LI0FGk0OvX56WITAwAKbR2bkCYl9x6L7TI98FG1rwtZPCLkSwHzMLAsUzCJZZdXGPoWxqek
lt70iA13hCXB7XUhSyoHZQCZHVMwPFNMOwRBWOixmscnAnbMKDkzndRwI9BIlTYropY2Df26BNUK
RgEyFm5aZY5eHkVlfEILHybCvmXfri9lSd/mv194EzsdcUzUFfGJyQ4Z1W3KA8fgwyEnmdvxaHNd
2vJqDAM5ZkXDqoTTMQve6mkDW9UTaiXZiGDJtNt0tW4uGPjPi4qH939yhFuUksGXYlmLTpyf4qyy
AgKWnepb4aOvzUs2sgEITP67Qo3i+voWFWOaSgEMl05RXbm8vS3nSQ7IbXRKgYPtwFFdfAuSdz6u
eRdLWs7+yPl8s2eGqGylrNZ9GKI0uS3D22otkbd4Tqqpy5pGYd4/65Oz32/EPvOqMIpPhXzO4xJU
PIfAlJzrm7WoejMhgmq3QRaHSoGrGoNiJ34PTP4ox7SyGmTza7KSIvkc5S1aHzaTJii6l6RdB+5O
2Lphk0pgANIrK/Zt+XtebWmmnIbRuOXkkfLR9rv7oAbwrir2uemOgeKE/ltS3ifNHsOJTNmu+APB
6CLCaqsv9Ifr27L0niMRregG+rx0YgjbEqayRysNe59y25TeFCq5ev0udZjzKO0r9dmPV9zixcOe
CRR2xugqLaRNDGtWIvFn5k5Ux1Y6rIxaWzztmRTharDAYH1IIKVufqd+6krxjphPOlyvvFtRrMXb
Af/OBE88BRpXcCDVYAgxjQzmuWXeLzPetVX/6/oZLW/ZHwnTF8zuR+T1cm0UVXzqctQjyiRyVA8d
ebUeutcFLRoUCnQDVRBGKOK06SCpjLBS6vhkRm+Ixe24O3RIPEYrt0MEp/xnMGdypu+YLYhkYefr
Ep6ZhB/6trPT9tiHR6MrtnnZugO3Pf4zUNCom9pDfzS7/Mwi/77Oq106oNc1q1Y2eFFbZt8jXIKy
AK6yptjg3mFBtOt09gh+Jqsomq1fh2sRx+JxUuBC0SPMMLJTeC7itvSo1Ga4cia38uJQok7f5SsX
QIgI/9tiwMN1DXE1xdt0ucWpmpvd2I/xSWfdK+bw3KthtcmiE82cpqCbiIVrkD6xiPApEsNOmYkf
giYl4WaPMUCptIVI31DtTtq1ycErXiWM/NaLI80yByRDtgE+y8am7Pvfay7csGnAlUFRmBeWm3Xm
kEg8hWzpThrbvZnVbs/BoUaalUTV0h35I+lLAEQ1qZJKgtOTx+KABvqNUd53pn6HyOUfnve5JMF9
MYaoZpRCksnro2oOt0Cln6WksUkY9yuO7JJOzmUJOmnGcRIGEo9P4YgJP9Jbadz16Y9/OCMVEzV0
Bn5TVWS1RdUpyJIEt6zutpoWHP3qHGcAcIzVikUWOwj+08SZJMEk66Uk+QQAv1M/GLYWotoPehbT
c6QyceSKvvvdcOZ9uTWT5G6IFDth6T3j2V0Qja48kl31o2r4cxy1G9+XB0tm27j7HnTjbiCVaXGt
3wdSPVqyoSAEJGtu3fJFQp8FwMYEROi6YB671OdJE+Lz0258jsDA2ITbcvglG4Ft6HYlxcdG1270
xDgGfm0RWV2xz4sqzlRdZpNDhlnTl7ajyZq8A/4Flynx4q0cGXTfZon6oo5ycVNKeb7y7CwqHwPk
FFEh0U1z+v+z5wB9hn2k6BqUj1eVo5GGbuo0qWEUC2V3XQfF/NJ/qoG5E8CAUURtTFD0lg6qGkmQ
lXl3rZRvR2ZkdsbzR0bZgRgDEkylSz0M5kuqu+uylxwFYyZa0Mo6qPt8KOT4xGUzs5neMlRSlHx7
XcriZk54MxSpFRnIs8vNVMYggq+nw/CjXQM3uanPBDRP14UsaQgyBip+9Im9Q9DQ0SPwRzIP7m1a
7zEXfh/E5S5uGhCqymt1qKVtM9GsYegyoah0CN5PFqtVwVIJgbwSP7LesJWsWoPcLG3aXIaggUot
pTTopvX4lR3253pMnVWfdHHTJtfKYBoB9FgQYhSJkujchFWq+w333/JcsoOw2UTR2suxuGUzScLx
DCaOQvcMSFI/jDS1SPtx/fwX92smQFCyvNC8OPCxXyHZIh1nxYDDrrowa/sl+BNNwCKPMayils4q
R5KoPA+Yb0rSzT8sBlVstHeACwdIxcsbo3dZXZMcizHL+yzhVjk8j9HLdRmLJzKTIfgnnm/EAw+g
xKn03FahDWPwL1cS3VzA7lM0AH3iMGdGtK2A5jSSmJ+KOHPLqt7W6n0R165P16IEEecz2VDEOirQ
gCaKDcDxXW4Y+vb8IjUbmJgq7CwlgEMH6GnnyHprylaj+PGx9T1M6+YlmvS8+lUdvHPDo/Kot3Ho
ZERKXKYDpmBI9OP6Pi8o5sWnCYrJpL6PhgpRPgYW2F1/qDm1OmMlhF3eAB2Tg6asH4H9u9wAyW+T
pm+k6ERk3/EzbRf5z50E0KpvZd5LCS6v/iAxjPf2AU6lyC8co45YgTKunPnSasEMPrUQKDLoqAQP
MWRyS1iGLAMrpU0tuSbwoWr2/PdbOhcivJhD6hta1ELIgNRWqA4u+q6smpGVl3lSGiFjoqF6AZSH
TvAsa8LJ8aAPDUYTmPkIfbkputfAeA5VVtHfen1BS5IwNRaFEg18DRiIe3l6XqJXJZUgCd/hFlLg
BE2+kdlRByHVdUnTN4trwnBaxEOqgXlDomVBM6NaSzXiaWTEQ0eptQP49jHTUKq+IxmW2W2Y++51
kUsqMRcpGBoM9k5qXUY2YsgwadobHrgWOX4kO9fFLO4hipuKLE84VdGNikvZT0d5wGl1Sme1bdDs
CjB1NLe6zrW/j00Q1qHcgjKFgqTE9C0zy+YNnVH4EeyzNjzXO64/rdW0FoyzTmQ4oCDX0BCnCQLk
tOWNXvv8xAMKpkoA2e3eLNfi44WTuZAiKDjheUFktJ3CZ9r0zYRUb+y6XyPLWZSCU1HReIpGTLFY
oBdlIctjxE+ejLTi+FCUZ6MuVjzZ6UUU9Brj/f4IEZai8ABDC/0Eb03GOnfs4kfSlboTRDXmBWgZ
d2upMUDEEq1EkMuLQ64bMzVRzxdJbdGx3IytiSw7kfvQIQWIeuquc1jz9wEQ1vdHjmAhuGT6IW2x
iRguuDPTlwBknmbW26xdMXoLBgKCDGRLKKAvChVuKzp8tDEsS36iqrzzMIjEUbQbhSu7VpJla4iD
/fVru7iBgHhqZOqtR7bk8iqpZlMGrEz5qU6UDQJjR2o+Ks5W1GMpv6cDvA57TcnETiB4VDwPRgX8
qPzU9T6MOHo1a85dFpNzIGNwaOPddMbPLmKvfu3Z9XgIaLuJIyCLnkzZlar82UjXVr5gsC4+SVi5
bga6h/wJP/Wl2yIkitPd9I61TbgCm1s80j9r16di0cxayRkGGg1txU+t99x72k6uOqS7Mhv8+kmz
RiS/lCrQiQ7AqYJQHaGFYLoCpaqxtTk/ZYNUvzQJj/ZFJ6NFVNYUW0qS9N7IjeYhVf3WHaM4cgwZ
s3s7Lbov2tR8/QftosAWaaqpoV4kXBuayDyLRmiXoitPEinwADHipPEagF5sWJscUASDDNwX+De8
CcJhGqMCUAUI9E/eyMGQ3NsNDA/mxllafl8q3oZE1dbTmm2rqbZHtlr8kaAIHD/G/L4PVpR96UrN
vkXs1FHHNua9AsWKKkR1gCUEfQYQ7orLuaRVcymCp6ejAp0NKc6ZxN8kjMLVrFbbqvr3tar5EtZi
vrWfrBEz9c36JEBuvkAh02oAziq3v/PKHhRL5dbwyHKr8ZwPb8WsL93N+eKExIimVgmYlGEuSI6h
qqgCJFFlF8kzCpwrDtnifQHcYQIFwOxiVuvl7awjavoSwWm1xT2rHNRMYZBG/SBHe6VyAulRYm4s
21H7eP1qLOWdEDD8ESx40bna4T0NO+xr722k9tA17gjqgn5D68+CIEGary34ipu2qJwzqcLO5k3J
/cBoYB4iakltZaFjdj0eWpSiI62LTJ0MZmhhU/0qGap2hM7wMXP8yrDM7llag9Mt3gAUuoFxIgg7
xeb0tiqlksa48438FqjlFqQwiEfGXLJ6vjaNS2y+/TQwAG2CNwiIKhlVvUs1AfNqgpF/aXIytMat
FXkPlMzOHzc1fTTJ3uta1y9cvXiL6n84MErg3mgKSH2AwrgUHMJ/91lYJScvv+l8lN46w+JrQpa2
cpLAABqYACWCEL2UE1oxMzmVjL43HXmq8nbTJ8pTPg1sCtdc0i/iYKiB3gJX3ERXBHKByzWlcRRQ
Gvko5OW3EpE3XdVYZnz2VW1bD83KBn6xJRCGdeGFAdwTeTbhDTKkOgaOuOuOnsLa94KU4KMLQBBR
5UEIrKvRZWsmZXrQL5zhSaKBhWHMApLlYi409Mu0ywxIHKhZ4EXK0KQThV21ryXjhQ79O4aimIeR
lO1N03qgmVXZt+vGZWmDYcyA653uB4Loyw3u0mpoainojwl4Eg35LU3RyGgWWzM/ElT2rwtb2GAN
SCcdsbOBN94UNrhs9Tj3Y4YOwf5GbSM31vQzEDC7MKUrlbavzzzu4dQlB1waoswviTme+kGMEXX9
sX7VwHEoYRhT+Ow/x2ftLrqRDiVmXFU/h4e/Xh+EIkWLpApSwl/ec2nskxKjbI4DAH5Dl9mmEbuK
FFtJsAZJWdhKeP2aBrzudNvFwHYYK6PJkno49jFoFMH4UQdWLp/T+OX6kqYjETRUx0BKlZqYnzHh
/C71gyUZlYeoGY5K9M0vXqM1sMXXxw0HBaAichxIopIv5tJELS1RY2M4ZmW44V5gaWlomz29NXjq
BKns0vGbZBK3o8b2+tK+PD2CZEH1gyDT2UAh2btXHsOT+n791y/tnIk/8GaRLkKGQNg5JerURoYy
eJUnW2ZYjE4naWteyYIeoG8f2URkTpHgEP3mupfDMq6BdJBMjkRU/j0Yym0RZKFVIg92fUVfQndG
MD8TSTaoHfivRFYCRRnTsaj84YieX+KwgmpOqEvhpgnq9kVSm+iI//ROCkZR2tclLxzVlGFHlAIs
HqiohKAwGMGHMCR6f8x5awVgeoGqF3Qlcl8UwlCSIoCYgh90MpUz95Wg71vmGH5zJDHoBAvdhhBF
WfFXF4WYwFlPHQU4OWEl6ZjpVa+GA6Y6ZI6MMMfs7LzOV/ZrwaojwYYKnvaJaBCzUpniayXolYcj
p7+YtNFRYeP8oJkYyNiuQVImPRYsBG7tFLJpjAKSMq14tm1Bjve0jsLxqCrSJhj0b+0IwL36ERHF
VhRbLp8bcw17vKT1qg5IK8qUwNeIw0xK1OfHUjH7Y1AddO9cGg+thzRLvHKFl8TAlIO3CxU3XROv
sAkAE24Sw2EBbSPTBAj1Ib9pcnbseOpeV/EFczFVKImhGwYSyyKxc0a0sozLcTxSjad7FNjrx6yI
2N+/UJQBnjtBKEAX9UlWNjusquc0izR9OIZBpTk5Ncl9CTaB2zbGM5LJtfJ2fVVLiggiOxP/oNaA
YsOlcvhRX6pJoI1HFDCcXrqN8va9RZsbizdNWKy8VUtvCVLyU3KPAI2okuk856uLGpPFWkCOXQx6
4dINZHQGxwBjqS+02vJgN0Q26lwrl21BSyAVbUIaiK9gnwSpdRNVUhJBqtIkboVZkBIm1xW/1eLv
95LJiJNQNpLhYVDhog0jQzqMNgQPipxb3hBpb1nGgk1OA2MrcY3fYshPsfJILtj8qaACADRoo5Hk
Ft7/gephlTJlPIb9vVGhl5gfYxkTDj0dAWhgJenuusIsbeZcnqAwOaJ5TU/V8aiHGLo3em69XR2Y
vKCUF2tSLtVkGLhRehmUstX3jN93NUa0KFvKz3nNV7ZvwdwDTzFVioDxZkiyXYpKdZ2l2ZAMRyCy
tlIFfHLSumXnrcx6X9g1BGOwhROAbgJCX4qp+6JOBy0fjkMvR1booZWauFHTHut8rUq6JMqQNYLM
IWwVEEaXotA7WoZpkg7HJrfjOn6WtARMqpXiGLq/Ei4sbd5clHCxMjYo8KAgiusPcixbeFe8ccUg
LugCkH8o6KE5eII6CjLQ7khIHfXDkTZgEdFutV9NC2QFs/K1zOOCgYdlR+kBhgItdZqgdQlWEOgx
TK8HnkIJWFVl/H397izZP8QdyKEiBPlEUl6ejVQHitxrMhbj5/dZeOf5O6N+ysm+7DBcrwDvLgbm
kqfrUpdOCe1VsH3QO9hcwc+FTo5JEih4UnQJU0XCcaeqcWj5fnP/D4IwVQS4NgP0d+JditQIIz8Y
Vgd18L0CBp7buhm516Usb6IOEVNUDDnClTUoGAaphHPKs8gZpI/Y+9FtwltMwt630s2whrdZMLAo
3sC5hWZMr7IgrvaR2mMSH4/ASjg+Aew1scDFtY2UQzkMh0CVVha4cIEhECGDQdC9BUTRpZJ4JBsD
XuXjUet1wHqz7DkMAL3wgNbY5KPya2U7Vfw6wT00gZUDVRMm+eH0BHGm4ges6avxWBRad1BZF6OF
mRGbxV23g+8IJlQtKqywDIxjHPbqTgWF8y1loNi1wsGsjxicvkafvnAVUcSHEwQAtYbEo3AVFXmU
BqWux2PaBAQeqhnZbZGX1vWlL1wMSIEGTaOcUIIWnk4kolPfL5rx2B3I/fDurfz6pXOEC4dZCjoA
96ADujzHmhi+RrJuPMqReeIs3oP5g6BRpI73ap+tXPIFM4n+azgeoLBFFCgW/yZS15CyATsGEg0P
A9nb4SFJ8QJUo9OMP69v3NcUKiNzaWIdrCsbRUvSFip6YK/FSx9iBKSBKdhGY2d7ZU3aQgADaXAr
VLxqeAKEx9PrC6huhY0sWX3MFbJDC+Ku8OjT0Pzi/Fb3ntEWdVYrh41OkR8L4ipddCqSTW36dqI/
JCQgu1BdoxpYPF+qMoAx8VzA6F2ebzDSES25UB9VfdCUc9RhKMZ4EyVry5+Wd3lBwUeEjg08SwQw
WpExzDdKFQhaGCDaPWvmI0PRv+DnrPxACPIShZptmLce6DswW/z6MX/ddwhGvU/D+kApQAQF9pOx
iZle4JSrn5jLZ/nwao3Wpvrv8i3QraBaQ54uCUTVT8fjKCtIkk8XdhYeDIT2PC5K+JYkvYFpRAW3
wQnmpwZsyEW3j3K5c7g+rMQHX+3ARB8wQVCm9x9l7UuxnTl2KathASn/Jqnb2nwcwxUr+/URmfAt
MLGEIU790ntZNhwNagFEZKk7DBgY36mWZr5gXCvwm9nG+2ugMIbyTrVadEcisYURvZdLahivJF2D
OSBcUXaZhtIxApfgDcTaK0mZr3iAT1EmmOvRpYhkp+Cg1cOo9XhBxmP+Ky3SbSI1TqNVp7LurboI
nK6NN5WfokMrOPbVTVcX98l4QgxtZw3YMoYGAwO5vHKiS4oEhTVwX4Diw5/L5cdIIMkBWPaOcvId
TSvWsGlQVFXAEnGq7Sj7azcYES2uKGDsE25GTMGOfmHQiJLx6GU3nfSBDsdmDZX49UG8FCEsCPWb
0os1GZvcIX3zU/37MAjdRGjrQQ0TrYIYKn25YXVCaVpMITIg7BsQwOPqBc2LxMK/7VyCsqBUCqOJ
NCV67BVBToOe7tgPyTEAPBqjnwBU2eflTb/16f114/X1QbyUNLk9M1syGgy2tIAkBaTikdxsTBMT
Vwz1+H9Iu7LeuHFm+4sEaKXEV0m9e5Mdx05eBCdxqJ1aqeXX3yMPvpluWmghuYNggMEgXSqyWCzW
cs7IIj+kKwa3dL7P9ZLuAjPtYm0UkJYox3e99ZjhWeOmVHbXlVryVOhQw7jzjFCKGuKlUvVo5Vbr
zGZQJH6YlX6J+uEAmsDrYj5X0udtwiwP0iVzhcaUPOJQWjVCFyQVFLgMgD8hUe4m0Vi4Q1T5ffSr
oPWTNpT3fcp2BqBmYrpy9cgwZMivXX6BZPA4u0WIcAZXQZtslai5mb0mZfQILDQ8XjK1/ZrF5TYO
fT3bpK03qGs9q4trbWggoTLRu6XJD8+wa8xetFgDtbxz0KzArRul/dOR/FlLE52ic4IWd+zsx86M
1FJEVrYCiQ7SvxXTI4amVpPmS54D+4h2CNgLqjjSOejVom1xTyBK8cW+fr5uKJ9DIHz/2Y9LZp+b
esMmBz/eKseUP5bR7UQw8Lm5LmXxKKOnDZk1xEDIA1yuks5Q/izjELFtvQ+5ZyknFHqT2uv67XVB
S9cGnq3Y83ngFz29l4LU0Q61toQg1HJulWi6z8L0HeAAXw19H4L3R8ej3rX5StpwydCQ3cCxhgeZ
a0SXUhMlEylAYUHBkjZeUt8q+n2BBvu/UO1MiLSGlpqgEQcQx6dB0K8l6zZ8EFtgG3ilo3tOqm9q
297mPF1xWEt+Ec+3uRKKplVod6lbDDSuiPcV/H39hdgPpOpcw7zHyiYJ3gv1y3Ull1YSc1+oqaCc
hzK25DR04O7DWCGNtsNro7CTMjQ3uZIcrotZsvpzMZJSBY3aqopK9RQXG0t4eXJKCqSxv16XsmSM
aDr4GMPAXSn7YEZTAxXsGuyD+0y70yugHG/FJlT8YsfWsHMXF25+paIaisZ5uSVmrExS9TquL0tH
yjhiGy15obhermu0uG6UIML/QDKSW1NoV1QNZivUkxPvR4x5CePeRoFNpCvJ1iVtgHcDFB9kiSjm
LC+Nrg4NltSNQDADJwEebFfDgmlriIVL2pxLkYytLoy86qIetYyga941+1UZd/ofD/7ggkBkjXc9
EqCA7paOLQBoM5FxVT0BV30EUha4Kbtd3K0s2JKDhYGhIoOhPxQ+5wU9u4YU7H45joaK0dO7AjqY
HZiimAcq9s16OXL+ZOk5C8ge9CfN7Bioy0ihZjEAzcwaFHGaJoTM7ZAmblLUw9N1W/sM0oFSjI6B
KVwbsAQwOlzqhG9X62QMxanKT5X92hfbkJ+K8sbRvyna17ryQ/A6vJsPPRgGi1MMrJBsvHGeYuUY
7Tkmm1I39MwfRuc32fb6py0kMC8/TVpudWwa9E/g0/ibOGT+47Qbt9+AVvdtRc58cXxe6f+WYLbg
s21NUgqSabA2nlpAHUy3PUtcg/s23RTGIQJ/+bc+DUxjHz2v+hOZGGAO3y5WX7pJU2y90QuIrvkh
Vg9GuLPAtMZcXTtazT5PXky0br0qEfikwm2Ye/EXrjyUW2Dd1ErmgqKbIMnKbtL9ZG50+t7qu5rc
1NMtw1/mgKONnpPHkrlFW+0b5Vg4mP6e3LBYcVgfCYdrKyjZqmP3ojbAFXlqMDgfH+vk2UGriN4/
txpxUxRYbNtNkG/qou3Ue9H4zm+bnG+Z8hgnuxQt6Ak/OMOrVUYH82SxV616KArfMkE8V5oYqfOz
KfWszi2c50T53fTgCAUsxRog+0fh8Zoa81VzZggkGmxaDaw/mcUDaoJD6U8GcQnbz+g1kys8/hz9
zN36YAMaGv4SzDzpvcU9AFy61SkD5lq0j+07EKWyl9HxBT20IvLT5CsHRjA5tfdxMBzYUd+YKMDT
boNFc7Et9VHLn8Az8qAMnj7em4FDgzx5TpW7Qd2BCvVp+FppbpzeizuSulx3B8wN6jdqeE9zH3A5
NFoJghbyljBLdEoZM07VPK59uRDl6CjNgJTDCZBbzI/GvNmQupoOecWZ5wyFfkp4Bq4Ag9xnYw4w
2qYDANwwrk2qf+DGXO4IiLEsjKWiGDjPh0jnQ8tE1Yk+7k8TzAVNnJ5miS8CaW5kVr2pbk/Oe2Wb
bk0Sl1faJqNkY6gHOn5PLeqib2kzACcYOZbWVTJwbPTpBiBl+znZm0XAhFfdqlO8dteReu/MCX0M
2jr5qW3IXiUr4euqLtKi6h3Xq5JG/fwIGCPPfrX2Co4Fvwf3NXjimIMm3s0w7GnnxzmwuiJki1GR
5IdUu0/uDds1lX28icWOp16o+4L/4tvoiASjbQS8c3FduNYfR3BYfnSzIdhBjQWX0aUdRCUXvUHy
/vTdPDwYD3/sdy9/XVqQ2IjwqMzw62E7YS/qba7vWgeN79ybixiKdkfFtGnH/Ftn3DQlw6MpWsvd
ysDa8MDzR6BJCuOJMDX5/nOSGoR9XdKjkWREZ67yAEAxl/fRA0+tYxFPbqnX6H6GG+MoGIy6r1Ze
GGY7MA0+ds70FInxJ/J3t1HtFG4mmltRhXsUax5DlmNTvVgzfIbhR2VLB21fTP2mNbaGc7K7x75A
P7UNxmNl5fx+DrmgE7q/TIq6ClpxpAutVA2RZ07Rn+okR09l4vNcoNixCVHzuL6HMoXYP8t3Jkqy
kLLWzKpmdY/YgTzWYAwjA1pVOAkAK/JsWKAHLRQ0jtugERlvRZ+9ihRckI9t9J41rQu4mr1wVLcz
3vr6aOSmp1vDTs/3K1/5OZbCgsyNBQhyUA+1pCAnZMLhTTT1J5bF9nZUxLYotMbPGSF+obTJDVfC
OzSdw+en5qZTrMpvTZH4SjNSt8oKzZsaxcTB67pthT6SrQkci5uIFUCvGIpiEwO1GF4yR55lIngy
tmTb6Gb7eF0NGQT9n8VGLI12fLhngE5cHkdMTgDSgzb9iQM10taBGtkBaFTh1sGcxK6xDo6zG8Y3
U/FodFvRZOuAGl3rt442HkpEMn36pqN78/pXzUIlF42mGtTuUATBUKItWQBG7LR5aftT74SPBd21
PNCYue2afI9O10qcoqldiQwXthMiMUg6VyQRskoPy6HCwDJNVYhMa29KjsCf/BulQCJKCdrY8LaY
Q8azSKBs7V5ps6E/FQgAomjX6ne2nnmN2GUoNXdHvkZ1Nq/Sp1U8EyhZKGYsC4tzCOyHjRG7M1Cy
tRutjVg7sQt3u46OTQC44yCgKif3dtdUGcAJhMXT7H3Ckz1irFvrjql3zc/6q8jCLdNWnMTsxz/r
9p9E6QUYZk6YTwwS42TfePwn+tcPXfw3QhCyoKkWRVeMgl3uWMfM1CEg2To5Zejm43caKts4fzQi
cejy72KtELBo9WfiJAMpzHwqeQSdsgO4kYjn3DcH8KcVx2ZlAGDBlwPb8j+9JMMYdXOsUvDJnETy
rPMc0egvW7kBytfKmVp4bcEuzgRJr62uyUhuO/CRxmu+697Db7ln/DYxIOo2K8WNZRM8EyXdT5k+
tRhCh6jkoX4wVFfZdNvcJ1tAvherlKJrCyj5pwl519IeIGz08kfgAPT3gKG47gIXsvCXaydFMomB
2oJdz2t3Hz0IsAv9EC+dHx3VbXdAH1v3siJvPjGfTtTZAkoXQQrK6oYjlji1WwwbVM/5ztipN2Dw
O4AuMFzDivicJ7rQTq7bFdVAuWmPPWoMe9HdNQNsca1JYOluOzc/uXkhFl1LYxXnt8vcKvbyPdjV
i8mfTjpYNI54eUcnZedsVde3xSb6vnLKFlWEzaGWg+5vTBFfeg9liItCAVH1CRMIIJ2Fpx80UFSv
3CrLdnImRrJFmuR5rCg4zOw0GT5/b7k/INMgtqLf0oh5IAJykmgDgCxvJQRaU1CyUFvRtSSZr0wz
3TjJLrJ2zjSuHYPFo4aMMqphQKrCFPXlKpZ5x5JW6HguFAcTLM1grM9c4iX3deuSzuWHbKMKVwnM
eiXgXfYo8/yZOk+BA9HkUnILeJYUACQwUWRDhD7tu1dqgd+sODlpD9hYTDGV3wC65vVmuLKpH63m
8mGcEXAwIjlPlMhv1Gxqm7INLVxvVRSY2a4hL3YGtq/iZlLvLQOotexHbbpmAjgt/VaLY99kp67Z
9fWXcf44+k2lW2bu/xxl1p77bdDMiFbDuSVU8hJhzAUwZjMMm8SPZf9bmb6P/dcVT7RkV//J+NQb
luhx1KLvZjglNxbZA5xvm52iO+IOe+BVBeTJ7Q/G7rrMRZFzsDkzFyM9Kt2IqlLYrNSg1ji8Nfrd
wHemHVwXsRSxzOxm/xMxf8JZ+GcbQq86THSdwmfTm/atS++GY7QWii3FEOdSJKO1gEqFx0c6wOU9
2TR1SaLsJrCCmmRXq4em3a+iicmEePMLAscD7aCwdWRU5LEJvezzArAUwwloGxu+ZxuUF+y76tY6
Uq/ei+NwtB/iH9OW7Nj9GlHxknc4ly15BzsvHGuaiuFEdgLVE0z7Hcnz9X37PLk/64eq/9xBBK4J
uY6WIwGkmQ1k1D7arPfOId6BgXlne+XOfFS2+dZZKQnMxiYf/nOBUhyYq6k5tCUE9uCjX4NOWlyx
M20kS2+MvLeTNseK5T1m5Kt7bfgRKeIOO7hypj66j67pIVn8UIdjOAjooTxtq8fyS7NhbwBpOgjX
OUz7+Fj56ZEcqsOwy/b6a3JnfwvvxlPzsBIaLp5ttNUAlwX4qJjQuzx4ehKarZ5CYwvw4HeZYrla
WaxdU/OefNLVAEkHSAvQ/SSXrx30I5bGvGd0Gz+3T+bR2QCxeh/f1HfNoRPbFZucL/Vr4qSr10hI
Cs60cjg1v5s9fWpx8oxtvNFO5b5/6F+ju+ztCfnflQt/0XbOlJScf1pMWUzobJjA++83aJf08upL
ukZevSLm41Vx5ilzdSg6TiBGOHulfhLT/WTeYTrp+houpZnQlvHvln3c/2digBSPsR6bQ0y1z3Pf
2ZUHUrlu4YOuw9eOzRO4E4HA+GBtKs8IxFE7Ov+/9ZRjm5FxYLN1FdaTvKrDLopAnF0PwMFdCScW
T8AHBixGYNBwMi/4maaYEFUpb9rhVE07NJGijj2qm+urueizzkRIUSjIr9UmRIL/NIC2N2ruNCzl
dQkLjVHww2ciJJvncSmS0YEWedBXbvHNAhtpcVuIR3TNvRMVw6JolF8RKvOM/XO5nQmVTJ7YjGhZ
C72QPWeu8WO6Gd+cXb0HjN7WvlV/IuAlP5P90fiG54RSumsYDytao8v8cu/MthtS2tT4gPG+ccmx
8cgvs3SbHskcF5P0b90awvl1a0FG7FLi2NRCjUusM2DwHWUXx5umXbnhlt0XTFGzbRwyKm1lzhRi
1hbcl4NBDvI1Z0/VA8CK3dUa/mIQj1P8ryRp/9QQvKFhgyOWfu2PgNPd6odyH4LfEEAnf+WUEXzZ
mImdUZCliyZspkglXQeHovv3hnAn7hqv/d30QplLbuxj/4t0XviT+3jpFmzFnS2+A4G786906ZCz
MCpMxYalJrkHFhj+myLld2Dvqe4iy+g8Vb+aYrWYs/hQOZcqnfu4LvVKoOUHfeqobFJ2oxq+Aa67
+8FQPSerXWcMCnpg2UtEftAowhzyNuwPcfszZcULK56TQdy1o7Ef12aHFiPhs/WQbKwCehc3y3k3
6hdTVwC0tJlsV/9ZxAHLvPTvXqrnSyGZGo8B6j1pAqYWbozK13ArV94BZXhcl6j0uMX+psz9+As9
/I1j/E9TOZeihWYyTSE0TapD9lCPDBN0L6TeMvGl1n5V2XehIeRygna112A5Nj4TLfmKTqGYj0qw
/WoQ3pKg8QAH75Wb3gfjoj8ca1df8RyL98yZQCngb6mlAoVGHU7M4ZpfKQOGEUPFWEndLEYgZ1Kk
CDzWtWwERAXUSva17mp4W9D0aK6+dJdybmcmIxcKrZGnKetmV1v54qCLb7l632mmm4SuUZK5LM+V
e2MUK7fabPqfoscz9SRHhZjHVMcM6gF4KfXoXQjG1xHUhi/XDXPpIsEoNvhVUFQhGCy5vEjysI6S
rJ2GEx9jjww7USJqXIOVWRSCcRXM7AEiC5IuhQyKxoukMfBy14+01LyqDXRrbThmTYjk5SIOeBYr
1PHENb6yDmz25NAWj9dXa8mywR/6ryKSv0pKU7BGhwwnfAqTHwqY4q4LWHKI5wKk7ejrHnMSGgSg
v8oZvQ7kPeWGVAcMigwcw2orF9KiPshdYa4RRXDMKl5uTFI2WqdxiCsPircGCLG4IWc/Lm3IEFlJ
yjv8eLpHSfBVWWsjWPt9aTPmbOQwVPh9/TZ3g+F+AL+RWwXJmxawL633G/+xvb47i650nk/633rJ
2+M4Tt/aGl6Q8TNwhdCYFx5bu/K63PKdBohTzTvw0orxqaxqtAiqgGetO3dk31a+Y146yTlgDGX+
CiT5KEa8L/etDpnZJraJA5XFue0JyyjfHCeOjok+ZmxjZhYZ3bhX0VSmZWr+FEalCdCKRNOGQ1rb
dC8wnpz5ilmpKXDdcudoWcVw01q0Y2gTK9f6+Je+dx4lxdLB13yagXISJ1PafjbrBtPBRZcrP3lV
ZTud0dErQis62ZOxNgyyKHT2NqClwpCTXPAc9EGNARmPF5V41vs32hyq0sS751dpPl3fjwVLnMfH
8QQB7BraLub/f/Z2EyB3yfoMktLBMH2zisg+0Wvu4WFAV6x+QSlggQF2HYi5ePvKO8+MUulMFV21
II9RqxTznNMNWL1C5XYk+Zfrai1cQWh2RTMJUiXzGINk7SOtzbAxQzTeC/UFmVe0WtG7eSTP4Hdq
MvnAz1jJvy7c6RixApfgDDZhUBlZW6BShKl2TcUkA2XbfEqp74Ad79BNdN+AIGV3XcFFcfNCIqGM
sVn5bR8VTsH7At3DFJibBookSmvuUtV5Z3a9dj0tbBzmkuZZFgOT659gW2MnBylbn2knk4dAH669
aJi8FAPsxJy+1O1ayWlp7zSA8qFhBL2mGM+/NMmqjGzSoqEdAErTNh73bVNTP06UjcPsY2MXrxXR
3v98NWdcF6wk+sqBMHopUthMVcPcUU/pbyM3fudtBb6Kn5pu/f4LOdgyNJ1oGIGXc71tXNugxO20
Uw5+g3R8w3x6q7lNU61cjgunGq4DL18gC2tzN+SlPppeWUXaCu3EePRq03LbT5YP/NQVI1wqwGN6
GOO1gGow8CqVtoo3aUPQkKSddKWcAsvKWz/HK2yrDdqwcaiwN+PQNu8OTRTg7Ap2EJYz+NfXdME6
Z47hGQELBFWfMBU6PR1YjFrhyUF7apuKbeaUW4ex25bqm2gNlmrpxX8hTvIsmhlxE/wX2slOVK9E
UbK0K98cfsCF0izdEVxAxGTeUJBtBCbTPw+yIB1EAWhxRG+jKT2IhlELqwKArieucdcOceVN4a6n
Dtqlb8tyl6nmr0wpV4ZgFw4k7mtA3MxzN2D0kYQ6ptE0WH1YbRF9ASVv8VII46CoX7iVbQ1SrnSd
Lm2ohb5G4FZAoCWff0cropAKNOy26BUuEjSXh+VNXKXbvGFgZLXClQT+knoIXDHlO7MUqTIMrp5O
uspJrp9Y5E0qKqFoB2TVrWCAnq5vEjSw/LnBYs4Wpx9jOSg/ShbUjmNHOGrOJz517oycTG+sLN7n
6MrO9XjFEyzcE5jI+VeYnOwmUz84ld3op05g9kdoFQaa8KjN4zh6aMUfEjI6wPFBUZmibxH4n3A/
kqUYWRWDXqU3g+hLLL4TLB0zfuWt2CTl9voiSuH/LAkz2TNaLKohiJKkuEU32Wg6Q0ICFk71Ad1h
aEvOwEF7XYpkih9SkNvDtY2aNJ6Y+qUfrWtHqzugpgas6HQAJFiB0GoPxQOA7eARZcXs9bpAabs+
BGLtZpQx8AN/6mK3JjMlaZLbQYm5F18B8ZRnV9YJw4oYJhjX5mAXpaFEgXQiUIv0j/n/s+CvTfuG
8wbSxtaKcg8PRBCODFY2dN6gT84PAJ5Fa9Tb0mn7R0NQYiNCwoy4Y0nW33WxMZqTZgRKdWtglnrC
NEhxSArnjofoumD1iqFIV+E/8tB9itl0nDcQcV9uYZWjrT5vLCMIATBB+FseDd40rL1GF1fyTMqs
9dlKFkY7VRWnRoA+DkOgDweeuefI0a5htq6pIy1fog6plWDmONDMCR1oGn8jPd6OdlitTlQsGb+N
Y4znB2IVZH4vdaqMPuJdwsygaIedOQXKGD9UTKC/NAO29R01MPnB3QqMDLUjTqN1b/S+wrwo2k85
0KGqylhxnLNuZ0/Hf7YScOUA9EBvCIBCLz+o0PNaDcvQCCaKyz38PWa6F98Ba2AKg7LJwSjQs/2f
n0fcRLiO8PZD+7K0r0PF9ZTkpRVkwE2wQWEm0qd8fI+Q674uaGFfMfM549VSICPh6XKpW1OMttoC
KT0YlTsH7UbADCMr1/iCjV6ImD/hzEaTaSyRyWpJEE1TvHMKckjVVGBYLrNceJs1gO0FDw2eBwfY
PiC2xxi8tHRM9FGiO6EZ6DxmJzqWuWsUId/8+bp94JDOpfEZqvxSKWcEo0wrUitgbeIyJLVEHQNz
ci3uWjgLoIgGsMWcQIO7lMQ0JJ3iURRWEJmbxMbUDlr9JhA6dOazCkLS6zot2DmEzbQymBvXMdh/
qRPQlzogStZWgDBox1nr9cJv6x/F+Nxk0VYFqUP69S8kYqYWlSWAWaFodikRnMNMmBwSR6Y/G1GU
HrvceG7q1kZXIbhL7SyODmJUFH8CMqB/XfisjnSswWOO+MvAPUtMVbLLYkxZGCfcCoi5tcI3w1c8
tdv33TFZa8JfOgGYNkAyB1sJsmFJzcrRjFBVWpxmxXBz/fvQRW4WNl5Kg+sqLZoLauEYMED6AQBh
l+tJaD/gbRxaATryN6363hpvdv3YAtWgX0vyL4mCz0D6zjBsoF1LjoM2QGSBiyIBivu3E3MHj9CV
DZKfebPjnWkD/5Uh7VDr2EmmpQUJHDFuk756ZgQzpvU7L3IAKEegth12DQsfknjN5S/tGFLvyJ3M
uQDgQV4uZFcMPeN0IkFOAI4/Gbav96FntfTe0eLf1zdNTpF+qHkuTDKPlsX1VCQjCYge8niHFJyq
bkD9Wd7YQqM/taknwBqLyQNNxVGgm/5Wabr0+ygUZxtpDqL5EDbOvCbV6cv1b1tcB9MCABzFvxFe
X65DEvUaAvmMBGHFf47td51hspTl3/NwlSVy/in5OCK4BtUzchQAT5VsNwmr6p9rAtRELmDXFM0P
C3vftoo3aW5UVG7Hm/d2yLe69nZdy6UrAwR6SI0gHQmMK0lLMy5GAjQQEmDocZf1K1fF0hqe/7oU
zFuhpWgkw69jWBkD9ykYrHfZ83UN5pMgLx4eyqqGkwjYQSIlXlpnakYHqIuBw+8YJv8G/ejYK+/j
pVUCMJ2Nn5+95afmXStrs0LldhDmJw5dwBR8XYmlhQLMBlBrZgg8XKqXxhaPA7O1qrKDOppBMEa2
Bxr7KjLB0lLhpnFgz+CORlb4UspIQp4240CCmuwiTAQ8rfN9zt5B3o1zEZIpj1qRO4OACFVhO9tB
+ZrGm9DBsHOy0Svm1YN6iOveA/jcSk5haQkBvImnHChvcIikeKHPwqkFMg8JeLipEwr2ctsFjaTe
iRXfvHR5ngmS3/c0E0oqOh0+C8NyhcCw8Y2iOa6h1K6ag/rAWCmQL+4a8FKRU4B7AI/I5a51Rj06
WklJUJaWi7avLXNCdJWtoYSuiJELIFo7GX0yQUwETo/7vNH6/dAPP8EQuxJrLR0mwIWhexP8kcBi
kVyOAtasymgzO2ht5uZt4vX1GijEki1gbg3YKJjkBO+A5HfGCaM29cTgE5TS0/vGm/Qg1xO3XSWJ
WJAEc8ORBRgwNkfuexrLIUKSVyGBrX7tEW9P9QmYBmB2W3msLMQcF3IkIwjbYeryBBplwBVwHjH/
4XZ27tt6MNp/SD8xX8r/yUJ/mhQB0L4L+2I2OLU1XB09+g5w5M39H3u8eVocrxXkCZBClhSaxkhQ
NcHVAEdh+twoSmCiTbWn1WPj1rq91my4YHUA5AGeIKAcEdrIQCm01ZzQ0ZF4qdqfKP57hfZ0XaGF
83MhQFIoYUBgCU0IiLVvaXbXGJhMYofrMhatjaJcgnQV4na5Hy3NW9aUY2EHVnvQrN+o5sVl0KDu
dV3M/KmSE4cq/4mZP+Ps2WoKQ1PqDqpkJA43Vg0gKwxqC7fgWuw1zfjW8c46VITTpygrV9ydnO7/
MD+8moH4j1IimvQl8wPzZhRiAMAJLNTZdDHuC9BDT894cbpAcNpH0ZOev3XWozC7lUMmt2Z+Ei25
Jr1Sqim2IdqATM1oj3U97bQo9W14qZ8FYDZZOGyYYe4Lmt03YbYSBizrDoJqVdOBNIA2m8uV71PQ
iFQiRWcXkCy6gR1BhX5EEgT4BjcYSjrpJDolZQmQH4c/8vT1+r4vnRFcMjPIJ9qogaJ2Kb3KzFRw
3DaBDuJ1N8v01ItVdS3cXbg/0fRLUUOFCSNTMbu6M+uaJp7xvKqdAJGhO9TfABKy7c3HBIAOfbzt
u9/XlVp6YwB+DuBFiBHnfmPpYFrorFeGUHUwcO4Pw1Pq+JwD+WtfquEeFId+S2p/cr4oYnguK7em
ESBZ1kgzltz3zAJvEdAjzGt7qXPZdLDWNqfBLWu3oboH5bqj+NlaHXdJDHBQUMlBSgGFVSkWTtF1
YLMRKXqlJ5ueij2KrJuObUpCDkxf8RJLzggMDHjUQyJBQ9ilTnZXgWSwN0mQDSXQAwqtw9i7YR1y
vSRb3cnXrsAlB4scgo0hBLSGWIZkN+OoMCWNDTxMKbrCVas0XOT0AbeTrNG4LGo2w94hf41+BhmQ
2wFImEUFNBtFi1q4jdnSnmtuxW6imKzcg3I/+ofPsc6ESUfeakEX2SCiDcBthbncfszIvrQ44I4U
0Hb4gPUSrqjMxjdYzDfakG8sPUEfcqt/4SFXMf7Kx21vRLrXh7b2gMaiajNklXHEq6jYK2OCCct4
bTh7yVPMSwMcQkyDExlSPoq5pdaAuQ0qPj6DfPaA1Vq5B5ZFILACtRwCBbkQlEZVMTp4KwdxRt5L
rfo+quPaMMDSeQHvsjFDRc40C9J50VnaDG1rYe2t3stCbed03WlwQo9pNdAcoj9rQv3YauS050cK
Cmh47l2emDFL8xiIMCSY8l67tYwZHGmk/c4EDdePbBhEcN31Ldkxnq1oW4INo+opqUe7sSGCIjiN
gE9hjWjtaLjbAFWLFtvrkpY2C+cFCNFQDCGdZMS5go6nns9hsLDj7UhxLAmp1kbMF/VBUG8AjhBP
B/nmKBu015JyDrGKfpfqHMBZwHcq8QrL1lqwFxU6EzVfYmeXlGPFsTYQlCHRiSb8OIxb18nJWtvu
kktDMAokWUsnKHlIoY6exAKEEbEd0LDUXYW0jRvZkwAiS7j2JFoTJe1Q32cCVdU5qOdk1+fEcbsY
4wzZMK3EwUupS3DLoD8UNSx08MkMaSEGTVJiJnh8FQ+J+K3YrU+yXTZsYzsFUFW6ofEDW5uvXjQN
5O/Rx4m41ZBfr6MGACOaQKhV8mPemQ+1wx/MCDhxpHn8C1tHNDHPkM4tZpJpRFXYjyJDrkY1szsj
QklQ/cOxvA9HgdfxPKE6swDKFds2Y6Sm+WAHomoPPa23Sci+lpF6A8zxH9e1WXKBZ6LkaDvrnbSa
HIhKTZDLkffYeNG7ajs37q2SLyxt0owijz8zXo4Mwoo4QSBJ49hBzzcM+Jg5QDE32Von55oUydIn
TcUwIwLPQNPdcnosBx/565Jvr6/bkhR0BBG0QWG8/BOWAHTUSi2HxwMN2k0cH3VmuONQeYrquNcl
LbgiFKXg8fBInpELJH2EjX6B0UCqbqiLR6uLAeExjsXKy3LBDBA4Ii2I5B0MT04yhZQZo1FHNBia
eFdMFIEHNtEbFe4NafeeG2G2EvgsqYXBRRi5gcw3OKkuPWyB7t+qGzgNLJK9V3EONI9BWUOSX3jJ
op0JYSA0AgqUI61dk9dW3vctDerO0zNgMsIgAHE2VW75nZeb6xu14GIt/DOjXAHVAiHLpUa5hmDC
iTsaaMlUumqiM7ch8ZfStHbXBS1tFvJnJp4Tc5VcvjZCGlVTZNQ0SLT3pjjSWtkSCMu47tnGy3VZ
i0p9QN/hTQEAvPkcXFyE4Fmj9UgD1j12xWOh3aZrgLkLR2l+nuHH/xExq3smAqTXMTDEBdaNmh7q
I1sG1EyVFX7cRytnaWnl8Aaany1IpyKyvhSlD3Fe9RW0EfYPkRhH/lxjom2a++HX6mhLpof2FJSV
Qf+M9mTpmshqTqhAESsQMYjIvKja3CVHpwVQJwpJ1/doKW0AFOj/ZElPsTF1ajbWKlYw8/Lj9AOU
sfQxPsTC3ShAclmDpFjasP/EAU/5chV7NnKuAGo5sDEN35z06mZ4Ieqv60otr9+MtojeE5Sp9Ush
aH9VGmc0adD335v4q2Y+59TvGxCis3vdTP1hDeh60TaAR/M/gZJDElZvOUyfKBrBmOsQoNBor+n0
wNUbUTUrzm/pVBEwvMzuD/fHx+jnmclzoWojqmMUBfig6b8I/tBXrXd9AZd2CRH5fGiB5IbCweUC
TmQYmxxQbQGwdjytCCw++KH5+085fudgBQ1CkILOMmQD5KpSgU77Vmtg6GHUpj6nXflIazW/LfRi
9xcaoUkVLwxUyVAmu9QIXF91MZkh7M74isZ/l8ePSKlEf1FwmR0ESgd4dqOuKF0apdnynqp1GNSh
n1peR93c/nJdExli5Z9FQ7kSiVxUXT/fFXlrYtZGBRe3ZSVbrG5zcLS28WqzSDwghRY3Wpa86LpT
b5BCm7weUIPHgtvFrss1EMuOmvDNKZp2eWSoG0OkaMky1PFWjwA30GKGb3P9g2dvJaWEP/o3kMMC
uS2aFy+XvgKy19DaNAzaSb0Na/ZQKDdF+JQJsbNQkRrpt+vylg7j3C/yP3mSRwuTiHEBvM0ASIcU
mKSoTjfsja2B6C89Vs71kkNSVcF6aVYYBpGl/6KhBkaKJPdrJEzQ0QI0ZQ0vlnCbNKlbm2vpgCUn
gL6zuaaHpOung+NMWTqm6PUP4v4NeDyu0v5wyrUUx5IXABgoxOApgWSKFJTYQAM14jYJg3y0AaOq
9OlOS41vbWUCgE4ha2A0C/uGNvm5+xkA+ICLnz/nzLFpvU7DNoLTsaxHPf4NXOb5lBIQ3RRr1JUL
FwQeYXNrBswR84jSLUTLCc3AZaYEKUiyTA64snz0NHEzzozLiWemoTfxtVt9Yc+Q6gRaFp2ff7ja
L/ULCycbs9Kez8GIpjA3Utj/kfZlS5LiyrZfhBnz8MoQY45kVWZ2vWA1ghgECISAr7+L3OfczlBw
A6t9H3ow67bykHC5XO7L1/K3nHLNBqYrFy0bVKuxvEsbLVPGXJlM5TkX+n4Aa3hC9Z1XRLdP2LWV
BSGIWvEibgs5EWn7Uq3FQGQDx9BxvtLM9A2I0unmXyMnLq1cxdJE8wDgSZ5tKoLErMNsS8/m2sEX
C+j2WhhthDiB5HGJuqARBU2eS1BhGe+JyEKlv6+Gp/9mu/41szj+J8fmQq0Sg9Q4R1RhZ+KZ80lL
6KGmnhPetnR9hC4XJIVaMnYm4RBsenbA7tCFWWjtvf34lzM8uIDQYEL3FWUaA8rycl5fkQ4JyKB7
z674XiVuoKo7B0CqHFRfhbGR7azkp8t8HmxpC8IJNaHLzWPG2Fda08AL+l3FH9VpCCzzbhJVoJQ7
u3gq9S+pUHalV2+AQlbu2cWyvTAOWwuwU/pseLk0XWNhM+vuh5Z/ZYZPHbB1V5AR3+tGPGe7rgWw
jriPyRNlO1WJwLbujY9qVrybifuFVerG570OW/hF2AzVACzSQDfoci+gIGEZBKX9Z5Z/oyDuJXYw
1CdcPuNXnWfBX+owL98ZvVzMZGJQEnRncksINUXWI8NOQJGBoMgGJQvzujE3cs2VYLKk6Qv7Ox7z
kDq7XJRQ1BTkzh22eUK4KiKkhH47vt4+GCs7h+kT3C3I7SzkZdLO1Q4phKIg4M/tuPO6oBxeMfi2
JILNFE7Tz8r5ddvgSnawyIyDMsgESgE9S2lZUN0we9oz5Rk1mJFFraJhrlXBhAzm7ed+/GEPLNd9
jHlUXxT0o3jQArXbY7qw9/4ev7A4sOfgCocKLoDXlztsdUOruNRSnrXKQk++bb+P5rA1uiRTzize
gon1Re3cRTUaMziXVlDYHL2pNrBgt/R1vTqaDhQ2kAkZkxt4/a6koA66d43iEZMKO6743vD3mEH8
hAXAC7UmsDTLTyOLOnaKfq7yLPRTzt6g0ON2Afjeb3/aNYf9bEXazoZNhZV4jvKsNO+d+2RAja+Z
N2xc58xYyVIJQoKCRpV8KLjSM42lRRqjdELK/d4RX/M6nF5qeyPKrVyB6OwCQLoMC6P2LrnpjPFW
MWtVGufpHpjhsGjuvTkPePHP32/aZzvSVet0Nu96u0zjLAfebWpPLWOR22zcFiv338VqpJBN5rZL
LRvbluczeiKnejgklu3TDNQFW59o1eEd3cPhNoF1tlXJD9qxbbjmdmk81/+URgSitlxzD4aiPVnm
MWtKyK4/WWXrj8+d3h752G7B7j7oTC5fVihHffoF0sezIRDWpF2fxq/E9gFAMHxbhNUzPxPHz4qg
ISgdBSwJ7sDMt+E3azuNW3mpD4CI92rKtNXLRdBoSONFn2mK8u5/JLHGaeMkrJ028CXjqYOyKOoF
0sN9xqwwBniNNC7ZY9NELt9nYsM3187AZxNS9UYoll4ns5nGSxFRMZhvGw9Ome03JSDXbiEwDgBs
7CwoJTmX8UBQ6mTQb4/7p4mcOvJ7ZOe+aQOSfufsMVHJFiZoibmyg3wyKL9z6Az5UKb2WUxt2x/m
362SQ3MKC0yW4dm7Wst8HdS9Zd75t4/7WvzC3DyAWCaKVHhAXl4GS7sVSsQwXLBmV7gW0qQ3ge7x
ZKKVd+/yLTqbtU/42Z7kJXVf4d50uiz2OCb0p+e5SPyF2XBrfuNjyFLeUaREqCLhVse/SAtrMZo8
dlRksV4crOmt6c6Z/VO4tc+cOyDNkArX6b0OETMaa/O3kb50yq6thj1p/4tz8fmHSCt2SKZibkXP
Yjacy/Rbp79m44b7rB29RRrYRq0JF6qsRld6+ThnupHFDfykT/RABXFZP2w1qdZ8Ba0wF+PVGBvB
lPClr4xcN3LPTgk0W0Kt/jY27atWHfK4d/rvhfvltmOuOcpnY9JZdzOTFaJ3M6TvYCUbzXOhPWXM
17s++v8zJN8OlQbAUedkMSFF2Ey/tZIGZqehcKJvWJL3D4Nni1g6hgtQ8IFWiXy19jjNRpKL55ZG
Xq7uOi1sWrB9GGE2R16yccVePchkc9IdyzUQzJGpEGAiN5HfBToNtezH7PxM7RjC66E7/ZrIziIb
ABj5wgFUyFDBMYCZHFQtQS596SV6YxHLSgz1eWbtrlQgcGa6ImajUgUgtjj2RP1z+wOuGcRrCzWi
pUmLiapLg5XG2GAXlQbALCR6qH0o1Venx21nkWAgWzJRa9bw2EKRDf0qTHJIH1EXtdMKo9Gex4LQ
wOqcHwlVdwlz3/kwPZPU3HoUyHfRIr+2zK/qeA8AYSPjBNyqqbsGkw/Ps1oEzmDdUWN+VZX6hLp2
kJb8yWiTqG/djVrI8pk+x0/JrIwZmAg4VKcCZpFY/PGQpHhq93r7w22ZkEJ0bjA4kpWh/lvop6rs
d2h4bhw5OTIuqAfgz1FgxzGCnK70tViTZg13SBp7abWbHW+P6+JA2NvthVx/oksri898qhuZtkeG
pERuro4llNrqgBpeUGkvZVlANhKdOu8ejciX20a3lrZEm09GQfOV6EMPowbHKGsKAGgdea22cZqX
Dbp0AywN0E+QZgEqiVbGpZWpMOdmtGDFpJ1vsDZwOhFgiLTMt9BYW5Ykb0i8iSrFRNMYonioLoxq
BD7/YqutvrprkKSwDXgEitfSeoRF+dg1sGJBdoN6z+3Qhpv38VVNAW6HQuUC6sGxReVfstIqjeqa
I3JhMTpA06cQfHcwc1w+dTtaZB+jzgWG5kJQRTzf9orrMwXLcGKkraiGgc7p8nvRkoL0nnv4Xple
IbnJQROYm87utpWVXUSVAlkjcg2QTsjVa5uaaZfgNos9nR5BneD3Wnos7A2t9xWPuLCy/PdPHg4R
c70AZ00Wa64bZfRrY5+yvtkp7cYE/9UDcflceL/jgYjSE8pOy3I/GRqNJjfMComNkXwvOKQBMje0
6HMz/mnZQ9V946rmT9ZRjJjGgLpa9bd8KB/2URAGigWbium2S/vA0AP/mlKCW1ILM0jl0fHr9AJg
/lb2vfbdFuD/cjODWcqSzpieVm7nZXhJ5Mm8pwOosAfl4JhPt71j7bth/nBR1wP2B2/Py+WMqFa6
ZTaSWLMICF2cQE8eOxWw5y3O61VDLsTfkMwDkqNKIbC3KXO4O5HYcvcQrToiZmQqJGbHZKP0uXaq
wD+HKjqI2tADl1eUtmlBwa8dJ0b2DXKOha+paRHe3rarhA0lehWYObgidg9eKH0dcBNAXZY2RVzx
r9X0zB1wM2v9sTR3blHvAP8IZoh/4wmzNQt0NT6xWMbzE91DCKYtJ/ryi+l8Ut3UMPJYcSbfgvTW
7O5VG7Poj6MyH1qH7J0m4ORsOt1O7duQle8s3+K7v95k4AYXXnGAdgDkkpWXGEmSRiFJEdfPNN7i
q7kqwWCJmHdHdQK9+A+3vFwiNUWj5E5axmmFEYajBzHVJB45vyNDcfDUqKCBTR6cotm72R5qCY8e
VK0b/RkRZ8OZrg8hBj3RDcarGx/Z/NC/+hRtmEnAqTNMVTyVP43mF+CRrdiIaGsm4EmA+QFcaqF/
erlYooPR2gP0PGbvLX/U7v8anYbdBO3PvwakiJllpVWDz7KKE8vylfbc+NqEhPs+R6H+9qlYXQqY
GDEIh4sUKoWXS5nypK+4aKtY8PEokoNd04fSVI63rVxHEnfZKqTzwJ0A0yxdm2zuWcdNrYqzyT6Z
6G/o5Q+w0D9V06/bhlZSA1jCGVsqE3hEywUXhzRqOiU6Pk3ZBQRMdvy9p+BXKU41NOQ1CGbYJpLI
ZAsVt3YALgxLr/c5td1JyWHYbuJMtP5QfyXmqRnNfVk1QTEoYYN/FAEUkQ1cPHz6g9TVRrnQi29v
gfwMXnwHchZofoORYGG/vPyi4KICdhty5XE7cD/NUz8VX2pxtBF6TGchLd3woFV7H/k/MMlA8koL
BxOr66AogvOmTV/NpgfvbdlQhlLraB+FoeXBrNFyl9fmcLi90iVsXibPyxQnAjraS0gxZBR5WQ/K
CAIdGmcmP9klXgJO6Kohcc23URk3jK0FcX15cIPYFiUvW5ZobkuLQYB3pjgpFZIVwE4ezbwhIW+S
MFdEE1Q96XdWZfYhBuCUfe065R2UFthRqyFXnvZTEULRu9yY8VnbfjRnca4QMcDAJIUKgXlHOrUN
QrpH78zE+lrZ5dEok+PUJA8tfWQ54Iu3933V18FzCGjR0uBCR/rSxSzo0I6c2DR2tIfxPRP7wUB4
H9s9Gr9tuh/azK+HJ9s56VrnLyCZ4rU8Nfru9s9YudDQxsPM0ULcB0yV5Oh1C1xOmtAaasiYY5uN
1o00iKFsXCdroQs6wOBrRxMYd4qUNfSaWel4O9Wxu0c76LWEwPLGF1wLwZ8tSAfIsCamzyosZEhB
iP4rm5/NDRMfzikdFRSOMO6D+Q6gxa3Fiz5dip3odYHyDo1n1fPRnTGV9yTSxU9z74LjnjahCS3t
TPUFjZh9KsvvoEZb5MKDrPoz1e/0AawM8xiJfi/w4rL0HVfRZbn9PVf2AVus4YChxAWglbQPvcJB
8qhhKNfOp/3UL7TRGvMh971h52pEGRES3WiMsaJp5C5CaZebMVcW16g5UDztzcp3Ghc8vSqUnNuI
Wyf1R0NeG3THGysoklDZBC+sONSF9eW/f/oUHp1nQTPUxVXQVLkPs3hQtFNBvv8Xm7m8djzURNGT
lqp2UKQqJgAcERYSBQ+dwu/BXZ1nWy8eWc7M/djL5R2OF8IyjywdD5VC/lfJEArS+dA1UPtJHwfU
/jvPnwG3Evk9a/b5LPCCrQPPjSnZAYMI9rMA4mM+cU/5V0Ie03HXj4HWcB+c3nvq3mkJOylio1W3
Ei/wMkJ1GCw3yBAd6QyQXoBySndoXNZgf7JcjELyptgCBa19XmDBwEPkLfoOMsig8cZ5HGyTxq34
no7qniTHvp79zP1z+wNfF8XQE1/YPTHcBAo0eRxa1crCLfqyjlvnxQPglXR/3KQIJgDRvB+ifBaJ
vXFuVq7bC4tS1M/HvswztD5iFzRyLQ1b6Gw2xR+9rcJB2VKZXj2kYHMCuhvAawAhJQfWMlBaz6ao
42kK8hrqnc1r7Tx5XRcy1gcpsV8LfmSDiZqF+dySjdrI2mMRGcXChYT7BeB5OUaUQNyhDINcrm58
KkZfJdl94g671lGeRDN9o3Xqm3z4Uo0dhIC7eePaWXNWnCpUwcFihhRHctZsIsmQASYZUxX62l3f
0repU9SNUsKKlYWIFiBtvJdwmUqn17OzMi/boonHtnMi4c7jscqZdvhrV0VVBMkTXvbL7Jq0l51i
t54zmE3MzfcyfYAW5z5RtYNGtB0UowNHAAkxfLttc21leOwuk6F4pYEl4TLKsra2GZQ22rgqejew
tdoIhsHcYhtdORIwAO8AQQ6KdZq0snLOaKooXRuDF+WLWkYkHQ5OKgJi/95EGix/lnSFX9iS7o3G
zN22RnUgtia0H2fznHXTyfLEhudfxxU4PdRLFwQRCgUyqNGilUq6lrJYNXecj8bB1Ftzx8b8lOfN
g07Yt75X9Z3jZlsTm4tLXy4QlsF1u6RaDioU8mbiIEyQs2HxVJ3qHE8k7wGVICUvQsOL1WRr4md1
oWBQQrNwwUhdwVbatqqBs2CxeAVdDrBaM8YBoJ2c+XkRZX/fZsIje2ErRmkCfS157prhV2heSftY
E+0ZULhHt/tWkDMYJHdo9n2rSWRsJjrXZ8BbfB+VO+DzkfZJMUQwoYNEO++xeY21m0SuBwoHVPP2
Sbu+8DyM4RvLGCLqLVc9oMFmtNRKm8fM+el5CjTFq6AsXqm+VapY+WAQMwKZoLmwMOMKvzzSniha
4jQWj3NDC1WiIG8tstMADfETCPb/FE0K7NGWYsVK8Rowdc9cOF1QT8Bfl1YhV2F3RdH3sVUZj3Xv
AbxoHL0h9dELajPrbibEL4r8nRdZaCckHPKHvOw24vRKWWP5FYuG3tL5xWPn8ldU0BjNE173MbOr
0B4j3Js+L6Nu+sc0HjRF9et6CFqMCNz+th8BTDqTF3alW1gp3FaIse1j/ke4oWv6hRI3oO6ZQ+sh
e4VQQhZBxj03fI8GztarZeUSvli1LHBRpbOFOxjWVaJ+Z8MvIfZpavqj1kUI6lN3AKUWmHBCE3fw
7YVfB/alraSBExGYw0WP8XK/R1Q7nXxgsEx/WdZRF8eiQYOT+3PXRbdNfRQk5T3+bEu/tAVK0KLA
gwAetjAz7ZvksTdfqQCZAZR7wA89tYrf/PjHEI+0S1HguKu8n+hJMhGNG262tWrpRW1OaPN36dDH
ejYcLQ+cEFAhtr5Xuns3mWTD2MrTYdljVMYRm7Cf8pu0N5gDqsOqjxu71H+5hlBPKB95EyQiVfaH
z1ywgExJP0cFKB647ya5qkFNidF6Zw6CR3OSV81T26NjlVaW+aOjeVP6ZCydl7qiegN6hkJY0Wzr
5NnMmd6FIKovlL2mlk21z2qLq8exs3Pj7Co0eySGoFu88bIUJN5HWKS+NCtNPJXwLrj8uB33ilG3
JnxcX43q/XjIH42Dc0hOagQJMJ/ovuB7+/xS/7BTCFGGzkapejV+ff4BkicTZozMonMf9+9NvjP9
9FmPquI8jj9n9ZC33HeODJrT2kb+unIroJysA6WCUQXMDshO3Yi84BnWzQkvg8ZOEp/rtDqMTjK8
OVWSxhunaNnIq1P0yaDsuwWtmQeyoTgfWwhFtAcdsBxHPxZOHfYoQlbja2XOAdRobxteuWTR8cAM
Av6OgqtM4YRzCuUWTe9jUulGUKSF8K1hTne3rVwnf3gLgO4GNInoIYHx+tKNFKtnveqUPG6rc0/+
SfTfurGR+K1U9S5tSHeMk6SOmvawYVvv6hC35WlgkYjq9k6AwaA7AxfTfbV9fta7e9Z+T4HHvr3I
1Xj/eZXSbUN1MadcFBxJ+ylL+T3rjLBgv7MCI9JRf3aN/swE/9IXW3SNax8R5SC46zJCD7aky+1t
sk73FNbyWJld9aXOrdrHoEDy9fb6Vq2gwoDCPHpGKJ9eWgFTTdo2OuOxZdXqsdRZe7QwWLyBVlx5
OaPIh3wWfBAAaKLbcmkmYUOeNIXBY4zy7UwIM9tBHUDh99UI+gdqbvi/vhws+eB9NiftXWYMPW+I
zmNBMIFrkbEAd+zIv5nCzsK5yfldw5T5EZOFmOA3NHo27ARlIc3lAWh7SDTPaR+ixKE+YJo7R0O7
co/lSIedms1i1ykYyzX1pH1tC698qNUZJOsp2Zoouk6wgPtf4OtoJgAocMXIP+ElZHbEHeJKabJf
RltmARVMe6pFqt3NXZNgLNsoQXQAxQbQ8DRzf9LAKfvztodcHXP8Cry6PianwbcnP7644QzdlJcC
aHLjSKrKZ1l67PstzqQrR1zMwA1RsoMmE/5x6SFKNgG3pXOBk26V76nb2yPYXQRGH24v5+oS+LCD
ajNYn5dalRSTDYUWqZiYiFs0pcPSqP7QAbyAZjlZfkLq8La11c0Dtd3/WltW/amwqueuRVMkTLHt
0STw7FKJ5hJc7wx1k78Nxx8LQ9dpGTrGBK20gbRo2Zi0nYjRgfBbPTmV1RA6ZN64vNe/079mpEu0
BQYoN8CeFWeu9QWT7slJH7xsI+6vbhv4AEAnrC/ZihSViMpFQ7IB25azPYUCmt2yk3C16PbXWfWF
f83ImC3umYU7YMo07vXf/XAS0KEc8pdWHzfsbCxH1sVyirmxFAufxsXgsoPmRt5x3+71jbC3RLWL
qIeyEs4QqpMA+2AWUQqyjVfopEhGEat5m/1TOwl4TTOWDL5Q7SEyARkPE6JPoVkWWxDZlRWCNAvN
PjBTAM0kP+vLBloGTlWOMVc6qInjIWizSMMQ9e0PtrZC0KgiUkDjAvxqy8/4dJwyjWDXtHpEbStq
zFjvIHBajlrAMiyNu0CNV1uDPCs+shDoY7AT6A0kzdKm6k0HJkF9HgEiMSq/ZRxqcWr+m2Q1RjXG
fjrcXuGWOenmcplhDLktxlgIsfOcufN70An4TVKNoZW4G/fyymHGvDscBrgOjPBeoal6nVEjU8eY
ltXBVIc9el1/iyaFU342IR1lk+sCrHH6GNvlm9mJsFPuC/N7kmyJ5Kx64L9L+bhMP7kGZRwgbd0Y
46J8gzRJpBUt1Eimvw9MiK9IZKDKBiSHLMXj8dx1ut6BA0JMxuh/ad3XZI5vu8DaSj7bkHas4dko
aK2M8dhNGBIrAs5QKE5eb1tZ/FYOFmDN/gBGoacgBwuqNEB6s2yK8ZhVX7IeijTIAPND22hVpDCi
P9jJJDYq4GvnF9QHqEqjAwhAonR+W6/nHFOqI9rKJsbh0KercGazdpp2MzHZT8sh5ltdj5DZzJSk
O95e8lpCBTAIsIPAyWN2xloO3ycfaZV5VioFOytQNnbng2JALxB1quE4DLMv9Dzm1sETwW2zazuN
bhF6GR+tBrlOZltgt8lFPsUmj02ljDiYDPg3YZ9E9uW2pbXggW6GjWkdgOkwZnu5PlKgaZR52Rg7
HnJFN2E7KEPYvlNXamAk5lZzfO1rgvcYMppIU5dC5KU5pyomQRVjiqfU6GKvEyPxrZzZw87Lprn0
B+YaI4SvJyidJHadbvWj1jYWNw44pDADgq8qZTxmORcaHfQ5nht2J1oSupV3ACXB71IZ/0Ec3Qox
UrREnRVOi/6NgaIyRnpkMECGklDhmK1+po1T7KAzD4acrJ/D2x9x3QqapyCCX7AzkpOqRZdwp2D6
GQCJca8T+49NSbW/bUQuov5nLaiNLxbAVCVfa2ORz7xHcD7XkJxrfNbn8xNV2fRkdk0XZbVW7JLK
itLGZbh8uuJOqUvh52M+R9kIAvcsBRVxo862D7nfcePEyM/+//l1i1DSotMDrPelZ7lkxCSRLvRz
ls2Y3tN9PfP2he0dhUbDqjwnFqjiCT937Fl197R1/HR+ZdXe1VF0djYuScnNPn4McJsLDxbkr1Hp
v/wxiqLmlQIUDiRiAt5996rcZ/U+mSbfLjZMrX17G/ghlNPBCnBVUs9QXO5qXdHOnWLxQwFfQ9ti
bDYusQ95v0+x/2NF4MwA5nhRj0c2dbmikrKmGngKF6tK/VDPunkQSTYcrBHbS1yqxjOk5cPaTd/q
BN/ZyoS6FwY/mknxxTZtfuQuXpxsgn6b1rftDhqX0IARgxGY+JP9nCUg36BMCd2+1NHlAeF1l2hl
5Lq1EnrGbB8GC6onlLZa2Avl1TKK6pgNWoJtVd87Ppo7gPKz6LbTS/HqY9nAe2qI/oCoX/E0t05d
DGI29XMLHqoDd9XkbDZN8dPMun9ENbgHW2NuOJbM+PNfGEYZDnquwDtdKXVmhWfUferp51mxdyxp
HmhGd03HHh11OhjpdKrLLdmKNU8ClSQYlQH6h46J9MxVCGdjZpbGOUMvBXJ+JyQTW51muTb2saFI
HTCkBkgnuojyW9AyG7T6DEji0v3U7dp99tr9480+SXzxy/5RbGmDyoXjK4PSqtDl1biewGCOiyWt
Iu2HUvjld/ulIL7xPX1KjZAn/hYn7LpZFFI1qI1jufLT2mwKR2ODo59F8jRkYflY3Nt3g7lTua89
gMbnlT+xfuMakLGd/1krsGCIOg7YvmWW746a46hiIvfccR6k831OwlpElvrm5uhv5X7t+Ub9mquK
X+Z/NhG0qyEYdLq43DE6AnSp1CQY6wRyziLRz4rigo4uN8HZAXbkOTDdtDpWNbQBBtWeo9nVup8s
Vdpdmzr1qU5NDNJ47QtVtNS3tR6AK0LZXcfGl9uHaglSchBbZiNBeIRaPuLYZRAjnoJ+rIJGida4
c1xXHY90o7f2tSG2isBrgeNfU6h2X5oCao0CWp8a59mIbJIBrn30dDQPyvqIpOBO36oayeXS/3z7
/7s2UMFeGhTFZDO9wNq42ZymdrifKnUnlPYBxGm7nNVBo581o9wpNl4IAjwS9PvtzV1dMTrUSzEO
iqWqdNDQGRsAxSDG2ewwfNK33XujqqHuzN8au0D9Yk73lBQbr/s1n0PDHusG2gOgHBngZKvJqKS5
q56JcSpGd59YaWBO+oM3/+rfUkj8GKEx3qdOcwaSLpzxQ1pH7Cc0vreP34p74bzjEkYO4i0FvMtP
kKReQrO5hDp9Ve2I9SXplHMLUicSlcPDBKip3qgntXlM7QMDwJ4mT6n7TU3SjatjJflA1gmUBr4B
iBOvKh5O2pWGKbRzUj/gSyP8JNE0J8A0/i48shVzpAfE4new5mJGElAXD+S9l4uGRmQrmkTXzm7K
fEsbdxWd9m5TvAnb8tFwNpImJBDiLHXuj9bZcdKQVikYrLsnQvtImbaqwmtXzFIAxGMGyTB6ldJn
GCY7q2rF0c5MbV9n/WtmgjyirF68AYIZE6ifR1Q7vXQ89sabTrfgHWu7v5S+EQZRLIYnXO4HL2yb
eyPysUFRdtV00roioqL0wV2hbc1ILGmkFM9QKP5fW3idXtoyWJ254KTSzlp3ml576gvT997sO7s/
kU0EyUp6sNCVYWIUf1tmei6N5fj0btkU+tk0oIg0TIEHouns13POvtRo8Qs7vbf7KZgASmUYVkqe
J4gk3Q4xaz8BhKXLqLGKgoAMlfdsnhcm93DAUOwPFWqjPu6UW01KuRX04dJodaOngMo40hQpduvm
SDDoRvBoG5K9lmIew/pisC6wWR05RnaqwfMyJOHQF0e1pX4ynls+75qm+ZNN2t5DBCoFAQvMrxqa
gONcHbUmwzSBeoSe98bxuw66SxLlgKEWwCg8A6SoX5oNhGOLTj/3jAu8uqI2/Ur6qDOOahKS1Pl9
+wOsmEMuClI3NHUwUSlzexh2rmhsxCOrSQcvEBO4zZh1YFYdkAFKxT2bcIGLLfTBSjKFaAqCc/R4
LHx1OTPVvIwi1Gk6mFG8iNo/qgRjKl7oWfk9x8iM85rPP8v2l5lG2lJxLfotNPT/4xcsErCYk4PY
tbTPIEfyFKFM+nkkIsfwU33Mm+SOq9BBd39U2p9MyV9SYR0dpfuNgjnueRoM47C/vf3X533ZBxcP
ElRrQNMkxZYxK2m6sFed7a+V5USZCRH4ascBiOOedWiLZ+CYbltcCaaXJqUQQ1mdVkOFB5ClcB6S
wmh3zjwbsd7nInInCA+auUl/dSYGollplEFfEddXeKMebv+SxdBlrLv8IdI9U+euTRDU9bOn5Mpu
LLP2afLmcmeyQX2+bWolAMAWGHKAWsbxxxe/DHW2kndDjcmOM8vMXW5iusI2ySuUROlgBUr3SCBV
YPj1OEZNUgd2/VAq/vza24GdPFbjzh1/OtyfNAC+0bMpfCg4bX2W61v38hdKu5GmWQEoha6f0zr5
ZWbEh5gYWFujafSTZDw15QtmXHdEfUvcY1XdIf1LtQeCdxbfaojJFVJEy8ufIl23MwMd64zNPHNg
oF+gUa2pwWAcxXAo26BqQpZvtAdkJs//WMRwDQZgkeKAPfPy84CLzQMBtaufVaMTvhCPtvBnccca
188t7ai7v9q8OWiAKQEAQfsd075MIGzqM8jAtrspPfMicNONX/UhzCs7KH4OOj9LFQa0Ope/qtWb
tlYaPJ+h8FZ+0SfSRTQdxlCd5nuWGMrjbOVkIeR24nzowPzhUTVKe+1ZSxwwLJr2Pw7vlwK37QZt
nZUh8dzhkHndd/xPZw/P5ieo0LxrvVOceqekz3WhVw8cSJdwBKo1MOdqOg680/6LoLPo1S2pJGY0
5C7JcuXbw6B8lEDE4KM+OD3XmgfZOrNWgtq1nwwvBUFtrWqeD+YZ9++vOOSVCwvHolZ8hQMx3arX
DfDGne3BDFsG8IXtuw2BGLavTLYPdZytlqEMZVwcDFg+jEzgWwJM8xEfPhX9bUdxEhCvG+fK5pD6
HlT2Mg5uHXJSZj9BSzndGeYw5T7pCnpACwTcfLNxlxYaA1yLTBjtSL3vouk1DHi05W+vhtgsLdvs
TmmTLe6alUiAqx9Vm0UmExOk0s1UjGmZt9pgnMG7um9NffCzlushh1ZLoJNkC5ZznYIBVwLvhiQ8
6EOQZV96OR0HLef9YJ6V/l03iV9vEaGt3HEIGOiWYaIDc7ieFE5AxcTMtBTmOQGVTF63YYserWE/
Q3904TE6lIXfvd2O98sfKZ1c0HhDgcHB5Bem/qU11VU9OE2fm+cZ/ZhDZaj5fYkGmm9krhaoPM+j
htvN7rbRtbiJqxx9TqRS6KnJFFFKRjFwVhLrbE7We+Llns8FjnLy4nTFm9EVoaemETdtf863mOBX
0jg8VIGkxyMRFQ+5TjR61GutwTXPHtO9Yw/1gCivLdDrQ657RwoMuvgYhfrNaMo2gskSBKWtXu7V
RRMJiSneypfukzg2d0G2ap3LwfOLuoKzvrJp4/5e8dFlng/0c8iIQVUhpUnAMaIShUbGuWAgSExB
UuV7SvuXrawlSKDDDwZ4cJgAWC/H+7FSMN0xWdZZ7YezMI3Ayb6PyTFLs6iZEtRqN+XUls2RNw+P
ShTW8LjE/IC0rkHRbN43rnUe0zCNly4LAo/qz6nfT4AxBOzbn2qrfrpyNpACYSbbNTBxiEhz+cFw
LXS8qSv77JGvtNqpxZ6A3GZKq4AW40aTYc0Wapdg1McYl2d83LCfwq4+tilHF8k+O1zfExsN+VbD
tKWyN2jle9n73x/AjwQPOnGoRkNY5nJpXOtapUfX/twr9+Bwt/qIkn1dQ61ZL54H7t55ZljVW/qv
12cPpMrYUYzDLaOVHzXcT4tkrUsya0qcc5WIKKXaEAwWHgyeDSHTUYS2UeWBx8Ytqd3rM/FB7o9T
AdfBRKd08MDnM9d4sLpnnRXTrtHyAyvyLVHqlRbhpRWpBjgpoE6qTeqeeZu9G2nhzxroipQ8TNx6
Z3RJCFnlJ/FmYMTFy85dovhD9mvISdRssTpf+xJ+yf8h7bp2JMeR7RcJkDevUiqtymZXV3e9CG2q
RHnKm6+/hzV7t1NMbRK9Ow+DAWqQIbpgMOLEOXDqCB1kBa1RbBkuptmSqkSSu8g+0Ur28/gOOW86
da7qENQhBWmJ6yt4aYur9oVOU/UmLotTQZJHKOjhHW76WvZAs1nkdFZuDWYL+VVEROj75tEk2Tjo
lVHX9klhUyr18Y8YyqWg8qTppovq1AN+XD1GuQl0E+Bed2aVDq+3D87aVvpkP4F9lFr59MiYllPY
D419kgjIQ+W2HVyN6vrutpXVkQJBBZwAtivgxtxeaoZIl+eis09Rch4pdUluuJn2kIN3eZTzXRJW
8Hz2Jol/3Ta8tprw7MimIeFgoISz3Dmq1Y8djTDDZZVXh3kYxycjku8sMsp3mjnIh783Bx4nG7ch
ms5woSzNpRIkWPt0tj9vREl6GOq3mOD1ooiyKGvLdmmI8wDOqJVTVU32qQeRC97M6MN0bw9FZIFb
MQilTt2Qw4Ksn1Tn60QEW4LN/PL+A3UFigtIQOImutJLGNFJo0utbJ9AN+WGv0PEhfMOVG+GKKt2
HYPCEMJcplSBm52vpRR5auRjJ9knp/weFi4i6S7aZJPvFaM7GH/Xz484AjEYUDaIPwE0uuq8iO0a
c5aZ9ilPQVShl2HtQePYEPio68ALeBsU70Eyg+oumhyX26xvzW6s68Y6FdJLOcreZJdeNgmGIjLC
7WWaQqxWjlvrlKjEbXrZpcrd/2yE38daV9gh6DpPRRZ5Kr0HdGsDEurbW3llJIi08AJkIgvovWZ/
v7g+HAVPd3Ui8mmKoz1oVU8xQHWVXm9um1kJBvCKgqdBAhd6nnykWqvDYMTg5jiZcbxxovKBRkGq
gzhNf50z0L83owCKveLcAHuCBgpUi+Bx+ObkqZjzGQ5bPlFrZxpfLK/UatcRZWjWZg+aSIB5IWhE
ww/7iovZK+Ro7KZ8lk8Infu9HWebVCqsLRlFtZ41Q4C92OwtA/qcq1s+kmS5VTF/aHV5q83KK4jz
2NeDwPGsmkFJFegX+N2rvCsKniYo5WFGQ8s6se5Icu6Ml7/fCuxB8akGgwc9c64Xc0ZoKlPdaeRT
XrXuVG+Lvvd7+t4Xr1CKFFWnVzwpHBvUuUFQw1QO2YAvjBV4E9mog8qn6L4N79qq3FSmiWTdsRNk
xVauBLTOoTrI3A7yKdxOgPDpLCdWK58k86cefoAz/vasiX6fDfRiII2ipjoZ8PvzdG+XP/6730eY
xRJCiNo/g5SL39dGJcnMqodCsV01cJpgoEmden97EGvbC/ktyGQygDDanZaDqIyc1DRR5FNavmda
5YFvECqNgrBmdckvjHC+OTQUCXAeFSPpY9CI9w/Yx5FBfmjyG5qDBJHAmpu5HBHno9UmitK+leVT
2zc7Tf1RjJ2bmunGECk8rzlQuGjoozGgLAjFl1OnTQCK91i6E3QrSjdsvo7zM5rnNXObi1IXq1sN
Xga3ApK7oHNZmgrbCO/WxoGvZgxtM1QlRGCGtVkz0A4BXSPWps/3fOjGoMx44csntBP/UFv9WYaw
ipa4WZRub++4VUvw0Lh7AE6CD1iOhUjGbBEUPk+mts1116jwGgWmWdR+vrY6zDujHA+lDxSmlmZs
YOdIjsjnZHTIbt23ii8hR6z0FjTGCIrVglB67RyhGg7sJ57WoPHmvBqNU1JqyCCcrBC6mKhU4//x
S5H0zQrS5hPQi9sGoSHwBZynzhPAiIA6ZxX+6q6IxlOcGpObFPa2NY6m07ltHLkK+iPbMgpGOduE
s+B4rc0reKlBVAWhAMSMnMMI1ciJayVVTlPbunr3tbQfnRSmpl1tbsrs6fZmEVnjNstsUhN9gzkQ
pjlxa536TSQPEDJ27Wg7S5NftVopiFbXnBUyMpBVYYkZQNmWG0cu0qxWIFZ2ouFOB82kPfQ71XlP
6szr9fHn348PrSx4T2M/AEPEHWy5StIeXV3yCXxIgCs7pw4pGDuaNknlAoPpGnEmWL/V4UHyFVwq
6HvCM3M5PDOJNGUssVFVAINVsMP0gLtr+R5ZZwSZItTE2rEAZBceEhcxollu/WwzmVEqbJQThTaM
eVTDOyMREPOtlIkRTlzY4E56PselY6SoU0HCxAXeC8dP91r7y6Aom0mHMFqxRz2sj3+1Iv6btblk
sR/iGQM95fwNjRu1Uxu0uLIs3gzmkDL6NZiSB+EihJsCt7k2k+Cigb4xQnb2MFyum0J6rZsi2DIh
phCmxteiol7b5ILdv27GQG4QxOmMBnVpBlcQuJGUDkW/8knr0KqbukMm4hdeuwKwGVCpBKoZ+UA2
rxeRDdKQlYQ6jHIaosqDFGwkTW5tP86j4E24cm3qWBcoKCMXr+Glu7RTmLSRdPYWGLN0dkeU6/Zq
2YhEU1ZGw9wEyxUhYaTzSZtZV6axLEb5ZHf56Eea3vjarLh9NG4im0oCj7iyQHjbILcIYjwmcMvt
9nIoDY0MiKX05JxYd3PzLFSMWzfBeHLgBFFl4A5tiAdTF3a4oUFJ5LhyZN4VU9Ojt6sRrI/IEDeW
0W5SWmGwJ5N+gLubkqfJEATpqyZQiGGMyaybn7sw0QypqDEbyzQXrj0dcX+5hUi/bXWfoSuNMSbj
gPD7LJdiKSYDUU6aEkL0dXL0A6qmr7evitVthmc6CgZwA6CcW27mAf0tRqpQ5ZTpQ7uhoZF6km6E
+3Ymze/YAbT2tr01v8qiTYjaglDsuv9gbpzBKLtCOclz1R2geTlvdKNKPKR6ZOSKJOJbcW5Ax7nC
Ru8TtFUoKgWP4SBCQK2NnKWbZWTG0PnHb/nWiRHzSAlCjjJxI/WuccKvfbExpe5ZMGQWvHBZPjwd
bMA68OiyoXawnGMVnccTqICV07ytQVlwbLU9ydxd+gUhYyvYmSuXB3QpGKKMZfvg05e20Lrq9NYA
W0B+uQbdhxMCDCh9W5Rudf3l9shW4iiGKAB6EbIb6LrmBkbBITDKDdayzE95cZJsQHLNt7mjG1v7
2tkCH7VuDbUteHcV2ED29wv/rqBkXZEaQ6txA+c+iGAbT/9d1RtFRKi5tjVwSf3bEufh2zaB889h
qYdwufWT5m+DMXhmIVirNS9yYYYPerPBicFPjaCpsV/B1ubJ5EfuCCaNfSq/9y5tcF43GsFD3fRs
P7j2rqS7zvLv29nrfg+ZYDRrOw8hJ4g5QdyLQ8Utz+zYVZ+WI0IJjaqbGQ1cvmHmgE2xaLPIafQA
uT3RLXk1PGAkEW0COwssDarI3HZvwA9sJcBAnNR5dtUwOgxR/63ttqPjHHqduvH8e0jJ19vb/mrd
kGZibhkxBiBzAOkvN6Jcx3pf96p0kvLyQaoOiZw/O0YjikCv3AYzAywsQ46wByf/ZAAXluTooXTK
8mqjOF/M39DYqtAnhda7aNvF1WEsBMnUlZHhKkAdFw1LaKvh3+tFOqOpQZdJkAKCxCQz0RHsDIIt
KTLCXTkTnH9fpSoJYvlAYh96Ipr97a9XaDEObupCiH9ruQETxGygJfkx4ASLRFiurmf2UL6YK27r
SZWDR90wkcA8Ftv6r+8M/DowJThNSDmzbr3lHuvjDD9vYSWG4h45fdd4dazv2biNxmNbfkT55Nn9
329rlrdn+m6oMyMBtTRZmTqFTOVMoF0O9LNTg33c8sZe4CaufCsbGPJKrK8EHy5zvnWICEpBrUkC
xNieJKeAfDSukh+n/uP2HrjyR0tD/DNKLmxTaiAOGYB1CY/f1zwOQnOHxkNPFiG8rnc0MkGMAQyJ
J4zp6tINJQ2stkYexDg2FSp4WeTGf31b4IcvjXDL0zc6EiQzjEgEJHUOLEjNNs//+nDCCrphWViL
7nkekB1ORtL3iZ4Hs/0D7I1ekR0LIliZa1AFG8qFEW4obU9SpAu1PLAi4KXywe9za1PT9Ntk93dO
Akr7IaxdtdN9MgGFqNVoMaRVAJyiN9YUzUii9MXaAprs/aszZi60+y23PiFtOfZFHAcOCahhoUy1
q0Qt7QIbvEKZPk96QhQSB6PzVsuOx85w1Yny1CIr3H2vp8Qpmxojqc0Xo6Eu1Pg6VYS2ExnhPPhQ
NBONmRHorcUQnlKmdmPEkeAd90nBuIhdmBwUkBKA+OBwITe4XJVGjeOyzuU8aPrMTW2yn8LITXVQ
nHt2l97JHfVLMNGAGSBQyldQO2tZve2bHHjt1Euzd2yevdzoBzWm7lwPm9v+5dqR4X2OsjO+EPlz
jV9PRyYDBYyrDKjeADpsSem2U8zciyH1609aF+9u27u+b5b2uJWFQlOkpBYpA2gkb/S5AdfP/2iB
W9Y068jcDmkZjGnkmeZ7LHovXEdryyFw13IvhxMxDAwB9cy+q906gR3pXTGf6tLcIC3qm6PgIhXN
GndLgyEYT0qalYFWGhvFuOstWTBrK4dhsQ/Y3y+eJc5Q1mUXJmXQKbtxdk6zcTRSEe39qhELz0fQ
xSD3ZHFLMxkxibKRlqB7xUsEhdtvPYUPCYv6/e93Gbv/8UTHgUNVfTmaNJZLNLhWZZATcPyiZz7W
79EdJsJCrRwelIMQ3CATBAFCvm9ZaYDjltA6HOTQHrQ8+9vQoNdSJCyxZgVBBmgOmJInGHeWg2na
zOliRDVBKvk5lZ9A0/4BKkRg1kVglJVthpVhfEiI2UCVzoKRi01QDGhE7s2iDJy5KE+hSdStEzdf
b6/NyiZg5U4QLqGCAHANtzYQXLKpnutlkMhRcxiVOvopjUPitkjfiVz82tRd2uKmbrBTFalh2Irn
F7mqD4bxfcSdrBciPtprVBwejcjYsjQMosIrIt62n5A56U2cUEvaZogIvDntdrSuPU3LNr0M+eQq
esiIeWjax9sTuuKPFqa5CUVSKWfMEDhVqIq72PvqJkMoSkq/zX47AKlbUhZ08SSqdq1OLpjZ0aiO
YBFSMMvdoqRho6R1WQaNO9pPIF8iZG/1h9uDW90tf4zwr1QQRIBLpMdJlkEQHtKXLoGgeGH1osrW
2tZHqgRpfbQGI7/PTSJgotA16ibsypboRw3EVZspq0b39mjYAeJiAaTQQB7CWkMgCc0dMNWujVQP
I4roCXVBKT+NVnePTNivGG2trqOrgtf36uyhGQT7EfqQYAhaLpFWdnoB+Y8ysOOy8NNpLn0pq+1t
KRMRY+HaBILclBVhGKkf7wubtDPMWktp4FThrlEbtL2GRgeMzO0ZXBsRYEVwHkCgokWC33SdkuML
Sho09uNkQv0XL6Em7/3bVlYGg+QBg34BJwX/zq1TG2c2BL9aGujyDiTusPBfxF1IjCAkhDoEKF34
q5C0iZSRuq+CNKaPdpmdSjK/6yp5Nwptd3sw11MGZg000eBlANITVG+Xm6DL8rRQnDgPkuSHVL7i
VaBbT/+bCS7GZRqPXV8meYBi39jHLnoslOLlto1rN4dhoN0BiVrgTLEFlsOYCSRrahM2sr46hCbU
EV6q4c6OnrVsJ4OfRhbsNDYty7O6tMdNGyjFUTZTYc9BvkK+m7y0eBnsgyySb11bHkRDUMhETh2p
GPb3i0tXTfEPMvh5QKFqVUTmKYvvdJAz3J69aysIh8B6iXwYmGBgaGnFTsrIlIoxD8ZR98fpudeL
jTCZdL1EMGJrKGZriIoQRSyNVBWcZ2XicT9Us1eOlqsPaDXoP2Iyemi2LHdNmQnGdX0JLU1yfrud
1Nbqerz0E0PylOGrBZQeNsQgStuvzh9ohpEqRboHcITl0AAsis1RVmFn0P0cDVIOmAaEGNqV0QB5
wOiMP2kqeM2CieISSk0rD1SaeVao4FWWI2kgn4VLde3h4KUvLHF+dJpzmbYGLDndazzeOYNIt/Pa
ABBZkBJBcIB6HKCYywlTbUlBQmkKT1W+L9JmO8UieN71ZLFuJAb+ROwF8Cd3uUHUQlNoUzonqav9
VPoa5TOau4sjk2a4fXiu2WwYFgvgJXC3oB8Jz7/lYKZZoWBzrULAKH4XLToAv6LgAcGO0FUnV5rV
fS8d0ews2dNPikwCbYOoPmht7Bui/pnrfYh8FrjdAdti0HS+UY8mTjdr/Qy6s8keAmr1mT8PKBPU
jpzvb4/6+jSDV47RZKE+DKSlw7kMUieAvqZtiFJIu6M2EhFp7Jmk+KEW6LjIpx0anZ9q9fW21ZUB
YqJZXcIBMPWKzXAAvVqDl410olq/UbUgjl6KSJRfuvbteBSiKRwhEe55VP6W6zmWIAwfWmRVKz3c
OubowiNGk7OdyFun/fjrAWFzovjBMAMmnolLW7ZRVxrtozgAT+PPzHorlKe0ML7eNrJy2uA0cD3i
XkT3Jk9sWLRFjwpzGgW93YIWHwRnnkTiRFD2Xpk2EHjjDkblEvuB9+9q1lXzhIQ0EHZ3YGK515r7
RH9S8h6iyz9vD4hFDMvbFy9dVLUhqQhVJkAHlrOm5hD3IKGE5Jzdb3LSHJCQDrVmC4VwL6MflSlI
6F9vO9hDIz1bJZwqntm1IwiTZ+LE0Lid9jqZA4NKJwfkGbeHxc8gy0gjJYFObUbIhf9cDivWx9mK
0w6JzTjvT1UjVSgb5cVWLiXEy+AK9RLMhqB/kx8buu2QbEFXAbA++Dcv2ZwnUabj5ZkETXGUlBdW
Rmo/bo+L338wgfZXpl7MWBmviolNGFuFmsZpQCy05JRjdI6MXNSafT15IIdl/ELY6CqKlmycF5FS
PNgJZEfbNAgBW7OBpwgt1Z/64VcJlsIEEsm3x7QybSDvxFlCVhRwR/4Gi6E6LBvgbgusBmlZSEck
6Gf5ftsG72PZvGkQDXWQR2Lqodx+sDo7TmpnTIOioN5EAcMpf5jjI/gL3LH7ktduX7/9vUU08+L+
QKiJBxuXvZxzNc6pnWaQzVB+1V08P0I6e3iwzULeVE2dHEhoTruxGppdWjUiFi7+WLPx4ioBixNS
FmAJ4cYrjyCmreUkC3QHnBVJa+9pZ3xr7WHTDeNOm4/CQGdthoELNNkco7fX4m6xsW71GApJWWDP
UGhCk6/mhUO71eXKcjMpTTwj00o/r+XQzcH/ITjvV5EDBoy3N/DIcGPI3/GIWamTOns0siKYOxsB
alzVO0PJek+HPtTGaga6k1ta+alKu71CwevvRmPiHIpx7DS3MIvJhxp9/1y2YXaK87p8ziCgKEgg
rRxetORDFBFhLcOBcb62jwwoXWlKFkDaKvUzSa/fMkOqBbmIK66mz6lggrIgLQF+ku8+AnVYYSuV
DdXyl5J+JA/AOJY78wvIF8O7VPUoRELeNWl/e7uv+AwGpQfQETEMjhh30zsapDNnBctPlY+6fyf3
qnTMz8nLbSsr23phhQtF9Q683KjxZEFanKLG7VPqKtYXcGBVRubKImofk7sb/5nIP2PijrChtVZE
Ey0L2twYvUGtI/DVGLIfZtrsR00bbW6PbsURAh8Cyg8cXRC98MFFH6Up4/zJgqkEQyPu+2OuC67f
tWXCsMDuxLhS8GtL125kadfgBGVB2VGIJ8uJc4eHEDkWSmY9lmo2u7ROBNfi2qIBmAJniFCaiV0s
bSJrFLdpjv3YhY+TD0VpV5l/keojeb89fSseCIIayPXglaIjZ8XZmWxSyVaNp3fTS2gkhcTgMyQ8
mzsaFpU/DZJxQIqV3E+l9BNIWVE5bNU6Y39l72SQinCbRUrRkA4qnDyoxnRLsgECFNV3qwImu/Z7
qT7PDXkrUsGOWduhCK6Rc3SQHkPbx3JqB32ogF01kW0IU5fVO0fyFNZn2789s2sbEzc06i8I5kGt
yf5+ERAUsdFaAyQrg6w9NiCg0aI7Kirzr+1MtEt+Fm/RZchDCQbN6IZJZjZi19oDsACNEqt2B5E8
7Wd7ymXEy041ZOMB/2LvEiCml4OBepc+ODktgok+xlD9LCLZA+120jxpsisX4Ngrt3kHHMFbHbau
RB9KZxNKjl+bkTtAz5aEGoDVrYVm6PihGb4pZA+N5yOdRa/htVm//FA2Yxez3lF8fp80RaCBOBdF
anfWtnOaC9b2egvhMQOuJyZqi5wf338vd9U0TCmwYWr/kj5reGfPSrYHHbnoWroeDhLyjLgSuFYQ
nPBuoK06IBipXARjXroKeJok5WfVJa48lx6jATEGYIha8qKkZ1uW8LZPgUid3b4ztkT6fXtDr4QL
EEoCqBWXJLLCV4/FYkAD2GSGwODU267ww/vM2bXz7zg/IkDYknbY57MKnmxoSo6/qRE/VVrtTebH
EG9vf8kVbAHHdvElnNeazYpKKtTSAtPa6JMPlNND5/fbfpsdyKN97A/ac9m7ae822ZaW93Pqoufi
9jdcFdX4b+CuVaoBAwI+aqSVN98Gn3ip73bf2nvR0fsExiyP3nKsnI+Ma0im5K0DH+l3vrLtg/ag
+8oXZ1secdcd06f4OJ/6U7u3/Ecwxm6lHZiCdzhbu+jhY5+faxetUPt+V24KHwzDW0vgTq9vKnwf
3js4C+z9ZnJ+rhrrpAL5aRFUaVpvU23G+bet2lOyrtvJRqL5DTFDvyha0RKsnEJYZjkSFW8Gi39y
aXOWmGqSFEE6S25Ld1Xn1ZnbtIfbK71mBoRNANKzXi8kOZcuJZcQFshjVQSykWV4+UApQi/vaiif
xKJ0zNpcmnh9QAcPD1aohy5NOfDltkPhvcYarF4GAKJdH2jhCexpwOBU341U5GDYx/O7i0VPjB8X
/Ql8B8RsZxNgU6QIMggyytVWGt4tDCx5C9G4HipoIs/ADBsFhrIfBG3eV30K7ARd2OYzNmiADFsg
YYugnn85ZNcoSFpH37OqhXyYW5VP3fir7LdRJ3hRCO1y3iOEMGOalLALcZutNTibvHksyUE5OthH
pebNHTgfp7cSeiC3d9KaN4cCFsqQrHqH1PByeRO1nIt+qnFUpDrxSFokKL4jZ6Q0paiutraTUJJl
zCcIrRyb20lEnwY0SepFEBug9nUIkXYdiHFcKxzmbem0iZ+YVgcKwqISHJfPkJHfUhemHS6nOOTV
nAG7XgSRaXhaqr845ls7bBUn2fZ6e1Ba6Kjq/gxuzbMzbfC+HMZjrL6OdXYXmvVuah+RnN+rj2aF
V+btBbhqw2Vb7vLbuKW39FizwDWCpXeOqrVplH1E0JrC6Lu20fTo+CPeLLi+HMFt8Vkou54U1s0G
6gmIuHCGB7OtnKrApOTPSKQcHsB7Hn41S++9dhUPmRW39TJfdan7+h0KJ166QWuJR714G23Zf4PY
b4PuQUEYwzbB1Uchd4QUOgNCG5xna+vWdKR0gAMtdl1ceuX0MOfbMit2xK3ALVjPIma46xOA7kC2
CECnIuXHV8ih3zKqHQjbgiSbDdeqo1MIxkJXItX+9kpfO+1LQ0jZc0et1hpVT1tA+Xr7FKbWawQG
r1q3vVoWTKJ+NYnMEoMmM1JbNL0tLUGWaEAWBeAMpyM/kV3qvD7LieCSXdm4Syvc/mk6syOt2QPN
ZTkIAltPpe9OVXl40XlTObvEgA5iB0EDyYeUQuNSQxfk5laXDllvxueObq7PL7yIrA19mKWRzajl
vCBRWyt3svpye9GunRYGiX5j+CvkHYEUXk5lXNlNEcpDGQxPVnusPGq4M/HCbykR+IHrd9PSEFvT
i7HYalUkFjD4QeugFX4j0V1vbo0vci049qt2Ps87y3BjREs7U6rpVdLJmLPWwGl6VZKz03ReXB9t
kN/enrzVHX9hi63fxZhI2FY2jWCrBSOQ5k8K8aLKFyZDrn0Gpu7CDPuMCzNJV0t6aI8AdFleZLpo
lwbmKfKHTdT6o7q9PSbR/HGvOTuy6zyflDIw4w+bJEhMPmfI/0mmkNxGNCzuap66NC9opgLK1ZXo
4CruEmusXVUdXRUI577YhpPyMGmRoBtINED2WRez2QzQyMpMDLCe9bss1PdW0m+MYY8chWtpArT3
+hjhdC2L5dh5ytpGGSNgpg0YGz/C+Lehtq6Ru9iMSh571uOoDIItuT66Pwa55StmQD2mCpOqGD+T
0G3symsOof5gPt/eJuveEYyq/z8ybvXMHqEVAVddkMRB99WQ7C9T6w/J21T3u3nYO4jbnbQ74J2O
tijBHv1sPVneouxE/DHOraGZOZmCNzgNAFcv3Jg2qSsZKTL5NaCWbmRO3yxlQrECuEvLT1IH/JVa
Fb+GpplszDwpjnYrgdVTAnu3YFrY1XP1ZSbIFvFKQhZB585qHjm9FA5A2OX38anyJMuVXtLH7qzm
7vz439hifdpMRgogBM7VGVreOPGE64HYu1j/ppWuFo6eeW4Gr5W/qzZiHLr7r2w6SOMhO8VaIpen
x8lwizQGfFG7nWTDD51vfXVWIfquPUvDSzS/j5XghmKj4GcUzG4AVCN1iJYx7hqmitKEfQ4nO9Pi
kTjOXatM/u1RrZ1S1L+A52A55yu+iEHOwFlY2NjL1r6FGxjyE+kGb5Af8zBzSftW6YJcM3dMbTCD
KsjBoqMZTBh46HI3B54gVd5XffdM4O4mA+z4qAHV/U+J/CpEgk9sy11M4D+2UOhCBGEgV8C/cBVt
rrNGsrtnMx62BVXB7wb4VR8dVFVw9/IJmk9TjAkUq4Q+UkC+lrujTIfearS6R0K7883hDvKoOz0c
t134O7OoG3XU7Uj8pTMlgdvjVpAZVhVkB1E8xZSisrY0bOVQV04HGwrpNPLG+KdNjjEBMgCa0d/7
0NgJ5RRWJhWN1AB+YbcAIm9ycVOGWH0ui1h+rgHKgnxMSOiTOiaI5HvBMV+3hJw2ADAoPfNDs0lc
12mZyM9q/EpVtMrukgivFkmEgVmZQuDvQd8P7QD2euWmMFLicSSzIz+ntXVP1daHowzQyVYhu90m
SUDH5GeZC+o8a4O7NKou102JiBF3KEM+R03sNeQgR7+15nnSft4+4KtmwNCC/jtAHq8aMxLcFV01
YWzktwxlPzX5aqqVN2mH22a4YBq7kHVMMYYC1msMJeTlaGgbNYOSNsozJeS7OunoYdjkunKvkz5A
RbMjpsBx8XkVZhG9mSy3AQ/JGOqXFqNeiWRt1PVnnMbtDFknNATt7MzxCjVzE4gxjDZIhzt6ruQU
mji/bo+XT0/DPB4lgF5gVhmKRWV76iKW6utQKg1ztp/bpoNux31RpruiRuks90v57MQfdPyezE/F
rtL2SZz6pvkmAd0smAXmVZYODhxfUN9kfBcslcedRWcqtCLMzPA5k2rCiuTSacB1grlQRNCZa78N
0CygP6guMYVtnvIntqdMyUyVnHNZd7XAkR6qBjLI1AvTF8Hcsq/mRoXqHG521FrRFcOXCQdEJ7k1
dfFZazLjGEXVt2GIlft0KtStUUj5q5OpoIyQoeXTZPJ8qBTzoUmH5pgW7UkzJfXvHqMM+weQFxON
1NAWgVf1cq0NqsUWVfA9vf3Q9F+GYvBTS9sKRn11hGAFMgsstc2qy/yoU8D5FfI56miTf1gP/ebn
uE8+Ym/4XkIck3q2m/nWxknc8VHI13Z9f31ah1sHRAOIZR7VS1UlhM58H59HO3W7+YuVn0n31Nox
ABkfJa19FfWgSSQNwkU4nzMLnQ7UgsFPiruT27+yCnVNYOnic1pFvjGBkMsoRHEp896L3cRGdmGD
ixUxKqRBCVu9b5DyVr1k4/hx6fYf1KUvluCJtT6PF9a4vSLFWaH2chufO38Y/ETyzE23iTyl21jJ
RlT1FU0f53V1Q0I3ZAdj0pi4ofY7Jo4guuBbu/+1QmBOQ+0RlbjP4tiFn9NCJ++iAfsCWZ5Deoqe
HL8/oibY+/Kmvhv20he0Covqqle+hi2ZhqANmVvooH5KPV8YjcvWMlMV40pwE3sgitkQK8N93NrP
TZy+5aroZXx1S3IGuVXLMoInbIQ9EhWRmzvRMVF/1uY3k/aC/cF+6GozIpRBjhAHHeTdS1fSxHWW
qsYYn2NFRz7ehL5AhojRG2xZxMwkMsXte4tkKvhMYGrKzpMEGnwndKFuL9ogq8cL0D0gsdkVxAdp
Zh6l46yGOF7ye1QqO5O0T02u3cXjMcvoQfsxqNVByqT71BKRd/I4qn8254VtLobKQq1G04MTn3XL
mzMvtjd0q6AuF/6spLtKda30EPXQ9HQrkajoyoYBGS54PJFnY51y3DpGtRGbSo9jIVvlIa2mZ0cf
HTcDolnr2kQwxysrCXQOY/JEQhSwNM5YVrbIm8dYyRp6vd5QSM8ScHS73tYEvnLl3LHCHDQELbB5
4TZa7s5isDN8CNZSeTC6c6X7sYaMjZ//JXUCWzeWIABAFjELMMZc7JYZoHYtwIZ2RkS+l5yXNLtP
bEXw0LyK6pkRtNXCjYBLHEjZ5WCQ+K9JV2fJGcS7cxLEbb2RlOdE2UHszh1pu9EkQRDMJ2f+GdeF
Sc6NpBpRowkSG+fyAxhcUrrfio39/V39rVie6UKy3Nw3ou4SPh31L6OIR4E5RlsG3wehFDNCRJIn
51nz8o/yPn/T/WE3H0yPpoe892xBJXV9Xv/Y43ZjkxgVIJSw13dH55VmT0QGOYqnV8Bn7kQwEJEx
bhGLepLaRKMgMSQOpAzx+otszxo3lnTOncMw2nhaiMRSrp8Wnzvnzwi5ZeyNOumyBCOMwgHVwy+V
7I7phmqDl2mjn4bv0bCtG1BEDYLbQbiW3IWemZkmjxP2rPKr7JJDr9h76aWKpnPSBj00lXqo6Nk9
8ZzkvmtEDcZsLrm7CQfmz7CZd7i4dXV0E8o5aL7Pky4Vfkb7GXFSVfiCOJfLE/6zXxnI0GAS1ChU
LM3UOZ3KPimScxHAR7iqtYPieKy6DfFryR3mkygxvLqHLgxyXi1HNRKk2FhO05v3CXGhh+kCVT69
/r49Mr4WfTUy7jqqQki3qQoMxV+nD3q2TvZ7/gOMMIOfPSi5+ytzteN3CKu78+gVz4qnvNz+gPXt
czFS/mjK+phMLbZPObnRM5Q2tbthC431TfWl3VmHjcAcOwdXG+bCHH84AdGa+xHmxg2EXt/U90f9
gfoa8cZd4DxukndDYFG0ktzBpKQ1ctCOJuc6vOt1oGPPA1INCiujk+fyS5KIsF9r1zwU6BjvIgj2
kdpe7lVJ6UuAwLGiA70fgSooPrK3utzensf1afxjhDv0lRYlU1Q2yTmsVGjlzuZPotaKF0+jSP5m
LWBi1WOLZQ2B9+WzlEWaFA3EmZJzayTAZR+nbXjQgq55McxjlPyq6v30Bapb4JiWvduD/A+H449p
bpRWo6KfGxqGZ3t8CLP3xjxprddAf7WK3Ek+Neqmrn6ZX7ofSefpzddIJ274KwPfdVM9Gc6rbm8T
YBluf9T68v75Js7j5flQgTYU0xElUrgxqrTb5tDa2YCm7yzNg3/bmnAKuLAHOeI8Lq0Sl1lDtvVn
R3DWu5nzMzL6x7ZFWWw8mplH6XH8IIlyGOz9qGyTdD93ABbGnjrjon3StEOXiUr+6yfrz0ywv1/4
fnCRgZCBrY6cn9Sj6Y35oXedl+hRFjWTM6dw7TT+bYmnWTJaazTMkk2CUSvuNNXxptELEUH1f3CF
f8xwTr/Unf8j7cuaI7eRbn8RI7gvr9xqUWml1n5hSC2ZK0hwJ/Hr76FmPncVxEuGPeGwZxwdriSA
RALIPHlObNIBA7KsJ9nwslNf25liE9d8SY/x1/rK8nKs/4n8oK6c8/AoM/IEIELcCW3U9jhiiCda
NyBp3ZX946xcM8l+ZT3lh7R+Ghrnin6azdXU+blwQJFOelv/jmUP+/Md/NmqW9nYiSpCSaHvS+Zo
QM7uVHad6xN2+y3Rb1AFbGljy5o7gph/LJu5HOKpxilr7oVw3wnvOrHVh43PWkhtAS/+9/Tw74q0
Z1TJUTcN+j5+E0y/aPZTDPHlWzzWmry8V7vKAYn/sab7zPotp2+ktxPpAQn/SUm9olMB6d7TyS8q
N9eSQy5fR6R0WW1cKYOdmxPk87bKKsuh8uybucN8QKNgVqCuEahP5a88yO6ra7IbveFRfYnvs0DY
QostngJn9rizO5+FQqBwnAZVGDF/aiDSp1ZQ2gKuf1MEcWm3I/pDyMPCOQDK88vdnhOw7UsGNkeh
APVZguOMRAexf1AsF6robcyQOH9UmK+3DjN7OySPE/QiJlslToPLvtHaJNpw3aXE2Xwi/f1NXCym
aE0TaFthviGn2bA3VcBnpYlbCsxX2t9Zbtq0/4Uahr/unIsLfW6Yi8qDIjO1arFn4uiqLAIFdKxK
cmtUIAC/LRMf1ckQvXguNU7Q9123vfTePjfNRV06VIqRMpimogDJSfRVRidCJTt+NeWtRpSluHtm
63v+zyK8TmsrbfFXUJeSrYqJPW5tmaXT9NwCF3JVNZUaFJvSgMjTPp/kA6maPStlRzTiDXDJ4hMN
eFMw26JHGbpXnK0o0ScqixhNU3g4FT3h3XDojjrjdX89bdwSll3zzBgXChgz2rrqBxgTIZrpQAO5
N+gV9UIQMWbdXmCvk76lhrqYSzgfIRcPBB3F60ZBzJR7Yk/U0dp9LTv1o3ULfvoySmxkMswOOuz3
hvAMjsR1z1yKRufW+av92OSG3CD6hZVZ7iLkhFxrVHFuDbjer5taPKrPbc3fcuaZMS3qogTHQhCV
VzpziHgtiTVoRK/NzhbGUz8kTlTflr65dRVZDINn68qFQWk0RpZNMBwb+1H5q0IKw3JGG0QPu8T4
NB7Xx7l0CJ4PkwtwmWBpNcXLN0iKm1osvBQ4C7QwhT0yRRHDbdhdt7c8upkcCpX6udvuclr7EU0r
UTshyB+0WSUUeGiHDjvSumag1Ju52HnH8fc6EDj9bY7z10jJQA1lYngWOkypF11LD4YD1SHcJ6BS
jCz01ttsMaAhg4gSIWgNkUu/HF9dFx2pQxMGY8GylSFhNtOQRFifxaUCiDQTX/2fGe54kJMCgKAE
53Ka38YKGiN9o7pFPys2qK3OYptfIM4AEFYv7HKKbUV2DH0rLbQYWc++gTsnRmoBwJziGwYoBe+U
K0myxa+ycGjzUn8qd9TVs5tcejTpsREKlN63cox8R973/fbPJKBd5HKuo7hPhLyTcDiLKLIeo6e+
sDXzqctck+wqKBFk+zZ7yIaTeV++ZHRnCcckRyfQlDq9nO6IASIs+S6p3gbzIQVfyv+0RpBTvvy8
As0/SL7g84i4ywH8727idte1HyzzC5Crmz4L74Xs1Ir9QYQ+Rcp624Rw9/pXLO7vvxfpB8McC0e1
H2Qd6bOdFbsEMg33wRYn/+K5B20GqA3DI2d95cuR5rLcVWIkJ4F1laWoeMiTpyafxDgV7a+07uyO
Sm5telr/tj64xSB9bpjbBmzIwPU4TEkQZs9d/Bd5vAEu9ii2djR9CqndfdyvG1xyeTBcgKYD5YiZ
PelyoLSdYugoN4gbWooujVuRPDURmhTSrXv3Uhg5N8QNLMlZKypmhVrjONg0GRzNfF4fypJjnFvg
dm/YV5rRNhhKplFHhlQvG05ZfjukH1Xha/2W4uiiOQAjwdOEjBUoxi9njkiJKmjzSrVS5VS0cMMs
t0kzgSNESx3wIEquktb++hh/4mGQM59bYWEYxBaoVl1aTSXBoJDOg1W3/S0EII3UQveOJHa/r9zs
U/EcuXf2/xQI+h2Yzszy/RDZSJnIKpjtkJu369vol/Ig+uyX+CL8m+vtuSkuyEgJKQZ9QHEszUNH
768Uw22je93auCYs3jYhVYZM8Qw2waPvciaBfFH7SZnT1Vkn4gUijG4iJ+UTGkBPsl7U9/WUTTap
KusEpor2Ts209LC+mrOL8Gf5+SfMm/PsRmY1piKQLk0DQ3LVurXj7tAXk11AUF3duFwvbT8gGL9h
L2hq4TOSndiCCKVCOigyK/NIaK3ZSH0J7vqAFhM0Bl4LcE00PKI94nJERtOXOMjxNjGmoI+OQ/WM
faewv6qvApBNMDd1mZ18Ms1PP0LRHax9SD1QwXysf8bSYM+/gtsk5SR1QtPgvRdFor7TSwpUqght
gXUri7EaOFRAtWbmMDTKXg6WdXofNiku73nsgYQXmg+yBxoxobxDLwXObacyr8VT336Om9m9733O
u865bc51WjYORm3hGqiPtyDgP4atcOxKciDjkywee3GuSqbO2LzJ9HfS584k+Vl/mgTUmQ998zFp
bp/uNenQlD78343Cd4Gmh0xK92pCwLEvHNIx85J+96/mDI8BoHfRoMbPma6jN6KdcFseCChEPkrx
mjFtL9gqmO3Yc5wdEuRDa+obG4fDvBY/5wt9miq61CQg6y7XqmUWFJVxRwqaWAXEJrfQz67E1W4S
oBC7PsZF7wPz2v+Z4h4Eej6wvB8YyjVW23lxS9keEPPHdSOzC6+Nh3sG9GYIzGYr4tlKpX12jOvJ
0aPMjqMwCKP3cDA9I9qCQS3eisAm/PfI5pGfxau+CgFcIlg8U4oOEcjAtSJ1DAXP1S5xI6V0Y6Aj
dXYaG1tMJ3d9xEsrCDaTGacEPDR4RS6No6Gm6AcQcgUqmIo8udQKX8hiwc1SvfgXcXlmeBRxIwIv
H09dKkDlB9201pyqInaL+nvSu6Cr8cRe96Ji4wa2OC6QwM2t9lBF4EMmMqyVPqVxFihhDNGdGBDb
ZGgStyvY1uNxyxQXF9ViAqCFkCyo2lzfZXgOe1kWJb5IzK1kzmKAmhkI/zssnXvKxLWaK0qo5kGc
US3yW7NuczuyGqPz66Rn1XXIpIFMR0FDLssRBwWqU0MyhCASYZLmZbgGJR7V5UTZK2mYSQdCjQFs
cmhjkFw5SaPuKlIKaGR3gyGQeyMqk/ovSYwr5BF1edxNoZaWtlbU+nRlDjKYbiN9bKp9LVLITvS9
2LQ2euRL0wkj4NG1rcNhIQrM/PwzdAlZAfAHX7qrNZE8qWQlw42p8j6YXblfjZPYv9GwaqdoBV7f
HEsHL26FeJIBfA64Ns9xX7EMfUlmmwe1+Snp9dHAmRSqYQxEhRgI5VdDwdciIPWcs1M3FddD4qnZ
YzGE/qB8jUIQap8g3v9c/6qFK7KCVAw6a4B0BekRF3QLa8jbkUYkUOPalgXRLsTC13NQH1EfPdU2
Hd7WDS5FKFj87peYs9y8LisujrSZhIQErd9KdgH9Q8f+Ut7ZUxdAsvhfGAP15Sz4BXI7XMsvlzjt
iFGCyQVsHIc+ILuusvvn/OiQ2/RYbYCBFnYuMBx/TM3edhZ5yxi25H4eV47jOTaNr5jG75pEtkLf
oiOdW5q/5MySNoQhNIhgaToO2R59k6hEhNMT+OnB/bMvhevCg9KzisYsdBk+m+ILGhvR3pjSp43Z
XXIeREMLZJwz0SN/YhMTMlqUVCQY6+tR9rLRycXRs8A78yS/1g9V5RX3UTFLMxNxsvPkoZDteNxp
5cP6hyxc0mf4zN/fwZ07tVGxtBJKEhDS2uA2kCqI5s3QkmiLFWYpZJxb4vxJp4U+oLGPBIWf3Jdb
RfjvLizuynAxEM6HjCiZpiLEhCaTY5RuWu/S7DEFu8xV8VV9lLHdfzFAEhzxZdoXT+bNgIXfujMv
VU7njgOwg4JBaxY0u3SvNldjiFa0cK/wrj7o5g3tnNEVGxtq6fVb3TvS8Lt9hlpbUduNAp2iu6q3
pZ1R47FZbGLWF7cVAH1QiptJNSxubUnB+lyu8DXdcYSuMgvfeuGKmChETXTfClfABMTam6rfjl3r
k74Bf2Ny1OJ/yNcyv64VeBg4ewGiBHcZFydblo2CpPQkeJbUdwih2KYJDY3eyzUwRLpyvw+lQBXe
MvV9UIyNKLa4IhB9xq0KOgpgbuFWZKzCqjbNEf790D2o3kE9sI9ql+zIwbjvvSewQTnih+WKIEFq
rrqNuLbk8n+M/0h4inFfF1RlJABBKJAKzRURN6H18yLyfj+/RUHICQwztIAuXU7LpwYMuCJcjh11
6uSq36DYAYlDR3uunyxoyRpevSVs850RWbPKpYc0NCmCd3Qemdu7g1e4CUi0/PZWdcLJHu3Oze6E
o+K9Hdpb7TQ+7oqH/ma8iffaX6WLCvBD8rEexr7zGWsfxD3NY/T3NmaJD9Js+di8U/8jdhon/byu
0HHQu52nBdYeGklf1f6+vLLwjfWV8PC7cQ0v2llPpguswKHdR9e5/aZ47U7Cf8dsY9c9pvaWUD3P
Bfa9I87XjHPKtqzaSO7xseDAQ58ZuU90Jw9aR3DlF0960LxuH96IL92hdfbr8/Tz2AGSGZf/GZmN
oief45abykhVdaqDXACvP7jmrNhHybhDeEKWLUTSd93ePJLLZUHLE7wTiOIZLMaXV6iSFX1V0zYw
nzDQ/vAbEM36mbhb+deFfNfMKDjLWYDrEfrNXJDRBtUk6JCDoeQQA2DQPVjyaRhU2xipK2SHqkOb
8AY2fN5a/OAMcPPM2Uqw0YrcidZYfVSVZdkGaqpdSSk6dq34s+4Vv5fpX+vz+DOSQMZJhO4MNN9B
BvR9rzm7t4QjURMT0KogasQTOsvxktpSkvt5E7g0wTmlmQ4F1aeqDYxh9POGosa3ryo3MSVgZDbO
hI3h8P1AxZTpnZbA1tiqD1Ge+Uq4hYLeMsE5hEj1tJS6eTgTNMQizU6jl/U1+bmXsPh4qoMwE//8
ocgQN2FZ9VqONaEThAvQnNXEpsuS0tXy0kur4S9LrDf6fbdsckc68DaqGIakDUiYOopeHSYTGvPk
DvHE7npgbdSNgLE0jRY6qNA2gg5/cHBcHi+pkhqFWmAaNTbp3mSkIIXRxdf1mVzINc5T+ccKd5wM
Ed7TlQT3ruzmCcxAbnZ6CTubHR0tcce7dWvLc/jH2PznZ3spaYuSaVbRBpMzTXbybv1qJzBXPa9b
+Xn5uhwSt52IVYNAO4SV0Y8f4+etE3hpt/6ZMZ2vpUoDViFqEXu0RvUEFmhWjwtegE6NTnXWR7IU
5s5NcTtpyCgAZ2yO4c1vCh4OEFQ+Cf+UGRFn4jxfBnCPUERAmOOCqaRWcZMksMJGwSV0l0iKXyvp
R9uZG3fC5fH8sTS7/Nn6W1acjqXctkFZWIUdylArlYor4I6eharcuAEuegGazHH5BfQb3b+XtrS2
HbNUm+BrVeQWMdB40gfDpWx9hZb3D27WoEUGIvsHFfgADD2VGMzE9XXUAJQt155gFQdqgmQ39mQj
ugGdrVNGyiu4Vr0xGt/Wv2BxnPP1Gs3WUBvhhdiSiICkoxDbIM/eSgvDzE9RvAUv3jLCbVy9g5wy
iSWM0hL8eIivcmG4I0KyEWMXnpLQaMF9GjwE8EPUei4XLYwsoTPUEA5CvkJklkQTpIC5A9I3UkNX
MSN2zr7kAXStCtSERi/tideVqEeU6a2WlY6MJ2iVPFIW79dneeHiePll3AwArVIlXW3gyMEj0hVq
N3yoAXT/K2QeuTH2gwRUsGs8GTda7+ufZmCGja2pwda75mfwwWegpo43rgwqbL6hoWvVwgzHHs19
meXE8t0oS5CjP07E1vTNott8pF3esuZMNV7TAEXPBU1uzIIgaFOj0m5GI7PEnsihzt5Ly9N+RdU7
3rg2kJ4C+RKIsLF3fx59gCFBFgiUL7h3WTzPqElHkIQYaGGMjV+aflVnH+uruZDOg4GZn0BFOQ9t
yvPIzwJR3amszNW0D9pm6HW7riPzZTJro973Gcr9J9KZVrLD/7c+JMHsFFclJoMMdVYZe1kAWMtd
/6Cf+wsd7ij4zQ8DtIjyZXAxY1FmhvEYIFMtJS6oOMR9OukidaHhtUU68TMKw5gM3YL5ZTBTz1wO
vhOIFIHTbgyEPD+oZGocKiFwjOmIB2SxdX9eHJoCVRAVNRYUNPktPbKyMxs6BsC6iEcwQus3I4gv
D7IhphvXi0VTgLCZCB0QO+FR/GGii1mh9hjYZA0OGlTzvayVCqhp0XG4vmCLczjLP+DFM79A5k85
dyAz6as4lMcgLZPGjuT9XI1AN8ToddrEvHVjC1hSC6cLUpXAg8wtEdwcovw+4EpNp0AcBevOivSm
t0stAqkwWIUs5kTGRLM7bObcyaKo9g3SGvUxqYz8g3Y9Hn5GGeajXba0fcoSIoZP6x/4czbwfajN
48E5y2/weHRFinI2jvg+fdJauxdkCzj/ofJixWAOFYQtyOmCPSTGVRFubAIYaXJnu8EiQ6gUYQoq
9HddoSl/OuqwcmjLJnkU1aHaAPD9jEczAx4ocgDJQVc192han6ufTnr5W9ydDvkiOdQjFXN1r3xk
B/1l/ecXQtvl73OhDQwvEcSm8PsyWMZ/ZVdxcLAaGz1h9IlAtX2rt/37SL48JC7tcWuhkVTpwFw5
AcYJ8YKrvNlJL6n+a6x3I6CjpvowCp7U2uKBprEjUugNjPd1/FmpWy39C40Al1/CxTVGdS2io4Jm
28hTuiv9XafXMrJz1XvqQ6JeLDQQQVrd7fvGjM8Vx7UZ4GKBJasCQylnCjrrlVZune0b5pPQR+n6
Jfqd79bNLfk+GhlnOKs05yO4143SQ6iCNAULkkxGMb5MJkCtw1srqUK7l8stUtJFf1Kws3EZm1l/
ecaLBKLdIP0uWdApsqsnXxnYth/DwxuT9l1vgoc4Mf31ES7tNh2ULyA/BqICb5LL2DpZUCNXBpHh
laA3fiqm1J+MditvNf8Kv2rnVrh5rHIrDsehZ4FZl04thbuS7rprUADY4ZVppRs32zlC/7AGGRFR
w0seJz23K/M2L1KIIrHAMiNyI+LZYOetUR0koVF2jVoGfZqWh38xj2c2uZ3ZS/UwIFzDptinwAzR
cUeq0tz/GyuoyCM/BmDrj5Y1XL1bo01QDJbV9hpqw68DoEsbRpacfuYatGYRMyjHc0MZMwhQdyIq
znI7RteRZPhyqDzkhlm4U6KpGxO3FKIR7QG/woNOQ7vtpQMimymUISViwCBRaA9m1/7GNBc3WtFV
3vrsLWRPwW+GxOLMbghCRZNzjKhXmdqEJguAglQO41hANCBrSgeM8JNTZGL03LcoQxoDlCmqGjKt
xmDpG/emxdlFKV3BPQb/w9+b5j4VyRiQymBIox7TDFLXidJNboZEihMz83N9zIv7GxryeK5Cu8Cw
uMVkmUxGIwTLmtGPjc+IJNpmTQXnn1tBWwH4VgwgF8Cfd7mIGhHkShtiMSiN4b7IssrurO7hf7PB
xxCrE4wkh+9nRJDspG8jp7e2SpsLlXNA2nDL0RARkfDWuZEYmVGYChlhBQn9I5pvmyvDnKxDOE7t
QyciT5eZDdRzIpB952oNuGk06bYURpNXAfftaYlg+UMD8RepmpjbCXryGFE1d+J8SjYau5a2Dihh
UOJAJyCUSbmzEJX1qrCILAIOGoZuhuMp6FvwP3VpngXrk79sCmJowDdJQGZwpoRULqIms8SgEbrJ
kfO4fyobU7W1CcCQdVNLHosiJrgKZ5lVEPJf+tKoaUmSNwp8SeyiG5amzFPlVvw33nRmhQsFbU0g
N4CIDVLaTvXjjpYHPe/UjfvD4rRBMBbSz3hhI3F0ORZTzsc+0yMpANEFCDl7QAkpk9MbZKj0jS24
0HsDz/1ji6fcpSowOalgigFBggEFIbMu+pME+vthHylM7E79lCiQHW5YX7uKVZFprySW2NgQqW5Q
wc+1DhmzXNVtMdGayG5rDZ3QpZqib2F9hZdnxQATq2ggice/UsG63gmtFIrol8voUWoN7XUSh+Y+
7EprowIzTzB/FYA6IXB9eL8AMM35LRByBm2tTALYUX4amfZRV/JDrAWRhH4Q3J5nqEm7caVaGh64
p+YzBsJQkKa5XPQ6Vlk1NrA51DQG4TTEb6gQxz6wFNGGqaWbjgluLQ0VC7Ba8kf1hOtAL5VUCuIU
/NZXre6OoQc1ynrYuBMsbcpzQ/Ofnz3BwzDM5NQsZ0cu7kicOHlENvJQCwcjjifgOJD+Arssz3U8
qPOje/aKqImORdvsUpB92NpAgHN5WnfApXs2CrazmDP2ggHvuBzO1NexNfYYjtjFoyNHvau3seon
Yz3emGotOG1SDqe2VlHo18xrvTOnFyIodGNWFxpBkDhBSQB3VfiKxOeTaY5Wagh3SkBN6HZU5tej
ilZ9+bk2QYsuS051VFvw/USyO9D4ikz6TZN3Xpf3t6QsD0IRjRtbc2G/XHwQd/zRurSEQZ73S+zo
auLLeXkVYha6abAziABW00ndwgQv+BZsgh/OQDjAG4vbL+ZIITWUNLAZEVdN78Riq3V8eVR/LCiX
yz3iyWW1NSyodRz6OQp81hh0Q/JU9zWSGck9HcNTZQ0b75ClVNLFyDg3Y8jy0rxupWAqPvXsRbgB
7btdsukxFdVdmSZIErl0ShxLqTw02N5kpZ1YG3ysC0UTTC6UbGVAoAHZUrkLdsEK3KkFxAiAtBTA
VqgwOJmhOcUgAbtZEKQhw2Oqt34ojbpdpMpJGbekR2e34cLwxTdwbmU0OFGsCedgPWTduyiIePkV
fd+9jD1uSgzc36ch62WXkWJLSncxrJwNnzuC9cEspGQevoHmBMH8jduroxofLN9KKy8HlT+W+AO4
qqs0AoIZMTLIISwN5ecbpLHT5+pxuFU/tmhUFk4ZTClIslCNUnBZ4nZNHSZJ3Ke1FOjtSVUCofHV
aSMTt3C6XJjgtk3fy3k+DRWik/4bIwLpoEzeo8HEcXZYD8jLi/RnMNxGacmgDbqOjUKYA8DQXjOJ
XerlbT5uXMiW7vcXY+IuBLhzTpBiQSjokKmtskNNfL1RHUX9klG2FOLBlSRHSJU7SFP6o7mjPRYv
cWt18qdef1GJ8qUl4uf68Bfj09laztNzdrpKeJtJRMNEm9JbnLhiSG0VmtbJr0a4LaRbJd64Yi89
hFGGRopVB03zrK19abDo0iRFjgL3ht6u4asKSBPe9U8i2yaAS/Sh2ULFLkehM4tcFCIlE6dxnvcm
Dj1aQUOFWTsKicQp2qnCe5mdhk7e0VIs7aZ/1tqNULx4xpyZ5wJQR6oJUofdjMC0IMFoSqndRFXq
ra/j0h0c8woIE8jxZ3gs58dGOYI/r4AZ3XTkp4OK3c/A2HWSbWRrwLXhbD1jFrfomUHOnSFPkqBm
ho2j9sye8truTNkTpDdCY7dlr+vDWww5Z8Y4r4m6libMwhrSkv5qurxwzFSSbJLn2cZjZnFDnFni
vGUwJmOYRlhiWusR7T4zvVrZN/rJmhxKmYNk1IbFxQh0ZpFzEIsMJB0MWDT6YmeG+6l/bQh66Hp/
fQ7n3/lxEp7Z4Y4jtZalXPtesJrYcTCkO7FV7UiN7CypXIl0Gxe6jTXjM4bos0+zVsO4Rv3QQKJB
DQubiRtX9y0j3JOdSGUSTgm8UB4sD8CczGJ2KD6tz9z/J4T8vbn47J0sxFM6zLcp8b55L9xq9xB+
1vvf6U2VOeHDurEFd0DtX5HnvBle7vxjhAyW0oUQbwjKutZOFtopHsJSEz9iaKq60WBp/zwrOEMe
0GiFt48FJPtlQFZTxWyh9y0FvbGbtKsRtEOCXPiTYOzXB7YU+i8scfeGwRLLGulHCQQynp4fKgsd
NtDUctXqrclvgXtDHnvDBxd2MzKQhgbRzvk9zNMTqLoljaUyIW4UbDiINc0fgBgvfAuvWq/tRAZN
IDWSQGoay4doVLf0NpZuZiBohgAF5nbWbJ/99+x8laEk2SLdhOvFc/pZNfb4qN0Mr+ROPLU3xdYT
amEzXBjjoqTQ561ewlrQJBRI+NrL2wwIvNbbWMgtO1yMJJZRUqWEHYAqXC2ObrvKdCOTHSvlSFvJ
ycAEpxFNsNGte0sH62Bm2VGMs12G56Q0/dOmYACD0UN9po7EfY/CKlVOSQjJp+4VjeqOVAPaaEj0
SkaeuyQi8EKNq1qlXSQPZvMQT2Htrk8JF1t/fAEfw6MqacHnUJ6Q0YNKYZZpsZ3pqMca5Aoy6S4T
dusGuSX4r0GAsZF/BT0v33Whii0QsyGGrOaoz4VOTPahuaWWxIWibyNgnQOuHNz+aCzhbuEjKwpz
7NPyNGqfyngVlhHo/+xI2xgLv0n+Y2ceCFgUUF7ikYliH8UgeIJMmBXlrim/Wk4ulY6k2ZJjyTv5
oy+DNk42QgOfAfm2Cnvo6kD3DJrEuPNQnFRao6JbnqJnQTimJ1B+p4+i7hP0CSm7SRrt6jNM/Kra
VZMzqm6zSWk3++XZifzfLwDeHOnmOeHPBUSRqTRUBAPSlsfbyrbs+W/Ft+zX0vZl4OCO9D15rV7W
PWfJVSGKAwkA8Cwg/cMFCaUblUEyoEyX4yXc5rcJNmtOS4ckO1m5ptFWJ++SPTyvoJKNVl44E+dE
ZGi0XogUejLH9qmsn9QyuS7y1wIJSkOw9mPT3q8PcGlr4L4N+T3UuFCu5GZVohotrTKuTnJt9jeD
PHWHfDCOeT1J+3VL32I6/AKiSjmr5SLVC5z6ZXSXMhT9aiOpTvO6Rfv2EO2jfX0YIMkeNXa4Az70
YB6jq/aQ7ZHP29fxdZSfRBf8lKd4i6KDP1+/3en8a7iZlmqWFWaeVielfCuF1AnN1zS8TkNj1+iC
TyvtCJkpu6+e1mdhcSOd2+WeHo1qshD0P9VpHEdfJW5PTAdUX+H4hDWWMsesBNeKXqPclx568AyU
t3XUOt3WdlrYTWj0BG5HQvkMtBqzX5wdtb2ehgUd8BmZNbipcZ3Woy2Nna1okaOWGwWw77oit/QS
YElAukFMW4Ee0KU1KzJaVdBpdboy5p37DOJ3F8h9v9xr+PdfH5I9o+wjL/b/81fmfAE/7qD/0wvt
yNEc0ZWc0Zug4yzaysadjr+wzq6goPZjoTiHxyAurpdfl0098H4j5kLtmA11WQheJW9MG+8agx3E
VEDr1TUAj4chm7xJy/dtZWxM0MJqKCgLzEoHaNf8UWzO1Lwg5kCaUzdAbAw6l3Y9HWLpNkXab93/
FgIM9jniC7qugIPjiR0SNRbZgObK02DetGDhUfLrRmydgh3rESSph3VrC2cirOlgxUezBmoF3CZL
jUGmfc+aU5Pb8o4hb2iTLV2dnzsZPoybnAmNTgMuZnAxWmvKOGvwkD7l0S85791sb5qOlXduLhs2
Hms9pTfhFi09d1eGJAyMAtsOIL2GApnGnYeJkBWW1g7xCQCMzGO9XJwEEBx4Rl9n1wWRS6cBH4HT
KQ1UvFiy8ZD74S9QGplV2KUZDTxXry49Ns5DnZUji09TDlW/ARAGJ1NJ6FlQ9ztGA1SFs6kjG9e2
OTJdbGJQC8zi0jPcBM2j3z2PZyEjRf7fzAslPpWy6FSh9DY24J9ed5gf7jnbkIGqgsPASfnzNlSb
bpQN2Ihjr9A8dAQalh/6av4r2irqLMzhhan5z8+Go2SmyUyqxye4SpAola1Pd1r/IFTqnVQ8rA9r
yxa3XqXckU7R1PhU9HZEA/k1+gx7qNZuzN7SVphFptB6O7d84wl3Oaa+EydTKyT4RfpSdzrUnm+M
apdfRZmbX5GW7Uf6tT4yHmA4b4QLk9x5hsZRQSHa7BV0fABS9CrHcZWMmqtPrWNGkOpOWgiGjvfi
GNlQ+mDqF8my3fpXLM7v2bi586VvWpCKCBh3abhl42d7cm0IaPldtzL/yo8NMKfwwWiENku+Gtk3
KaOTDI9pYnAgIAWeGPcsY1uLKG+Y4QYzZW1RAPsCx2x2wC7uElbaliLspOQ+ca/R11eUDzWzNyk2
fgTreSXPhsfF0VImg2CFsBvLX7HJPDaqzpCgyaTdiF4/D9xvS4Y88/mhqstX+y2GXrGCJckpM9XI
S6iKPgppRH2NlYGUSolDsuINVebfZQsCDtADUWeKi0cFHTcbZ//SmIHvQkVTxekE/MflhsnqeCym
CmPOZHrUEs80e7BeMFvYsLMUO6EGiKYylLFx7eLmtrOqRG9KMz5pGW12XSm/GINabQTopeB5boSL
aCkppVSZNAymzr70wSl/UzVzIgksEwnoVGmXOusbYnH2QHA3A1Wg1Mvf6LsmU5JRxqgs8S6b3iyD
gifWaeVg3czPJy/8RZZxOwNpE25JInfYmlqkmynISE5lD9G8ndTqTpqCdw1N1IAIQo7AEe5A2LKx
EZemU0bThIXeCTzreS+N1KQotHqEl4r7ePST0jE+6tBB5WMot0RMlvzj3BbnH0MXh+hBgC2gRJyB
4G+6Eby2LHDOEYWjPI0TLIBSFpzstZ13/6x2830SoHHGUFS00oBngsuNmrjsyXnDkhM6992tyuNS
7D3/8Tlonp3WeT+lgPfBBcSqdkb9lwba0aL5teFo83bnI/y5Fe78NCUtLvR+HgKq3S+J1+9/m37u
6fZ+3dDWaObFOhuNKNeaIApYjDh6gk7ErhIr21S2qvnLS/5nQbiDJA+tvJjUKTmxTLOT7p6o/+OK
c14bqnpppiWmC12rThHfN1K+sQe3hsB5rVK3AIlPGEIH7YIJMrFtsoE8W4phKB/gymngTMe1+nIp
BEmK0TOApaigZ1eBerhITc9qflXUW1/zxXAyZ89QPkDPDI/v6LX/R9p3NcmNK83+ocMIevMKmrbj
vV4YI2lEb0BP/vovOXvPqhuD2wjpbCj2ZSK6CKAAFKqyMocWKvEltrit74w0eXa0m1a7x92E171y
NWSzwMm416x6YnH9ohMvW1SdGnUEi/GthKyKnpP6IT/MnmERxQW191AJ7gOuW58YZOZylNGQbyJl
dVSspygrfAoxVVNkhOXQ+TxnkEMA+hfEEyvK9XxYWVO2DW3l5KjemYD0HuSc6E+Rb256PzsU34w7
PcjJ+Ji+W/s0IjuaBqbAZ9j68T+foOrQ9VjzGejKPP+ElkrFpLZmcsznYLxbfhSeSQ9OuF/qOyPX
j7P23CKLdSP9iOKaWH+oaPnFOjMBbZxH4wxY7FFu3zW0mySd7Mr0yh4/ivlvLiakzfHWRBe1g16X
85E6cRUbZaivW9x0yKr25IHhSYTJ4W1zRF/Iscom3J/lLzTCldYOitRHYNm2jpPuZ1AhXN5+vH0O
MD9aXAEvXbP05wMBULEHvs/G0Q5+WL0Koldzfp4mQTp19XD2AjFAhQcANnhmAPg+tzLaWqJ2UQgr
oN4oCcLLoNN7t0NnC8hflnlwtVjE38N99Z0aZYaWadjmugmjxfwNdZsxlEmzMV5M5cOM5sDs4104
PF+eTd44IW8NIm4AKPQvvcIdOCLNMHWSI6IuCcncyF+O9i0tgr8a3JqfREkSoGmEmuczmhmhXVVt
nB6tacJTaAM0gzUnxEQ+Xorv4kkjaQI1QlF+lAUgfW4ylCGhwoAcKTI9zM1TtS01IdmcHDXcOone
QkC8gAyCAZrLyKXR9fwiKTeg89qr4R00vtXvEBejQfORmo+WJiK4ZDvt//maz/oV6J5NneUAkGwn
b9Hmmhxnf3rQn8s7+/sS9PfR3Xhv7lBF22JiwFIy3DXQFfmOAsXl5VbX8Ir1a/TCoOz0j33mKkls
wIAkDfbzioRXhmf8mG7RU0HGuw6A5m/KZjk4vuQXIxnC68gFy90u35pPl7+C63QnH8FcL2oLvnmZ
ws/V8Yma6KDUbNIsblNsVSuIUUPIQcp72STv0l7J2nA0gVITj4Bz76ujNINMRpoe80Xbm6rbW/3V
AExD7ATRbfH9srHVpb5O8m9jTDjlJKMTRxmMzftkmz70KraW6BjkvqVM9DkA8LpOJRuGJErfSxWU
YI/DitouwMtmdr+icCCzjnp0Rm/XsFRzsqsofEvQXnB5iPxthQIiIAOoQuN/5xNa1VETtlBjPM4u
zsfsrkq98iF9XToybsbbJgqSG9l13qoH6U16Gx1PYH59g3yZYnCOAb0OEj4kpc/NW2qvLBHac4/m
3bRLMi98zjJCX8PbkNDy9afAGnfXYO+uxQXQnBnMiyhu60yaQIBybLppK49345X9I+mJWtlEGp+6
xjW8JxEZBneTwFEhj4O6JQhQmBEi7VyX4Co/9u/Wtn/KXKAzExfdUYKp5O6MEzvM2NDSWdZDOqZH
w3h2FlTrbK90jrr+Lu2GZhKcP9wrbn2D/3dU60yfhLKmCqdNSljrvF9ISz2GXn9crlGwFKZQVw/4
4iHWCq6Hd6xecm6pWDonzCTMXwW1kykOKNAZLo23ie2bu+F50jZ5Rqrn1rpSUSYNRQlwXpiCFpF/
zTPXTgmFzrDOMNBg+q5tOhzml32S7x6/f585yDPLCRcjwe+rV/pMnFXIqLyyrEe8eNAqTqjA3P9n
4X7bY87sdLLB2wFYxLFstY80tTZlXew6+zasTLRsoF3vOtJAOih6bAlWkS3pDcokq2YBs1qQHfem
f3kS+dfh71Vi6f2qMknDlmIWh2D2w/cu0NFHuGufpVfHszfRPs5JLpP5R/hmfdMVIl/NAehFVbq5
/B2iUTK7Qh2GehlafEaEBnRZ+jYMNw0V5UTW6PHLhkDYjJKTguwlO5VSGuPIXLfe4kX7N2s7u8ah
e0nc8NDcJQ/UTwWD4h4sJ/aYg0XWK9kGe256zKpNod8tKytke6+NV8Z8U4HM4/IU8u/DE3PMHBpS
M6C+BnPo5yHpAPZLfbPUHj1amWvUt42w2WR9Alyaz/XvJ0dZ3TvoKokwn6Nb+PMdAol9e/wJvhIy
+e3uD1tq/gkcT4a3ru6JtUozB9wRn9bqo+rqkIIbfhnur8uzyD21TqysjnpiReutCExBU3ostvbt
7OkHIS5dZGH9+4kFkD6VZazBQv8+HRCLX02Hwq/9FOCjLIAulgcS+nsIoF8e1yee89JiMccx+lzw
LAae9ahvlAHUITpozlsPUDXgErK947c1iB9mL/ZepI281d5il26qrXxAKmJreKBNcOfgDzHyX5aU
OcKXkZplbmNJQ72AHQNoYZQXRUAB3rZHzAJUxGecxBa42zoG8imW0mMCRp04rJFhEGx07uQCVeUA
74miJTqWz9cUKR7UJxIHT7tgkBD/6ftxTzfDz3yTH6eH6FAeHWRyWrfZtsd60/2qXttN8Qg6XL/f
9V59Hf2oN8LUzrrf2RU//SjmwtJCNYnyCR8l3TSB6tde66Lz3wf/u1u7enDZv7jV0xNrLMfVrCZ1
m+MljYtEdxNIFlDyoySFW4KVBT3AgphN4509p+aYs3VRUb40CwyuB0fyuJ1efypBDIeOb8Z37Ub2
oS730vjF3tgo2/CmxrWVXiHcUQl6kzfdk02mrbQpANu5PA2f7FoXJp0tJIEuoNdCGd/lyVfSjbRD
o89O611w8zQVWR4TiK7Mz9q2fMejb28egI+x7mIf6qgfZk1aPEMfox+aKwMonJLwOhY4Ktsf+Lnj
TqeNObLbBfDcKsMqaUArPdP1n+W+LURx9x9CcQmBA7JMZHZU51RPYUzeOyQh2iZ4hbYtSf130VuQ
Fz6cDos5tQ0jAgxj3X+5/tHnt1r9qxClKr/C3ZC4O7XBnNu9JKc6WNzg4Dg14xuJDATaGMEcRN4E
YQ5kbzbPvy57E/eNeWqTObShUC4ZTgubkT0HdV+7SQmoWZhvumje1uGyl/p2m4zd3ZT1N7YTXw9Q
5qhzMBgu80ZTqB8p9tPS30iiaoZwNpgTb5r71GlnfJnzkAEAN/vatof4ZU4qV3IHX/Lm13JfC3Y9
NwY/nQ/mSOvHkcbjgnWWN8n9sgUk4073ioB6nSBW5D0uTgyx1XRQF4Wm3GN4o28cl4NOnE3qjyS+
u7zAXL8F7xvq6Ss1K1sObrNWnqUiyo5Z0niNAiXOyk1FHYift8+XM+m3lc9ZPYk4dMiNGZUUZ0el
2SXpL2WKt5a9dfBqmubhdkpqEpsOBABrNy17d9DGbay4RTi7HSBu+VI8jpJFyr7baGEVgK8WRT59
m1HJj9LG7yztZqVjDmn+4GQgqWpFJDrrxmI+H8g7kFkgn46KE5sHqJURqN6ii486+rDqDh1FEDlW
o6dyFKwGz70gy4icDrKDwNazJYKimyASlVmAwnV0W9n5TdsESeY78kbNnkAT2Q4RmEhE+QeOEyB0
sCADbNoQhPsSn6CJDi+8NjlGAL81A3jjTUTPlUiMUWCGzVfNkZ61fdEh8dnt0cfrzUrsdnIu2KI8
K4AwrvSboDsCZPI8EsJCQodWR+Kthf/4vfwhLNVy3AEIyd8W1i848WYqOVWntyik5kt5GCtjX9hT
0DTz89LLweXtuR5ijOfZ2JcQcUGpE+jE9VNOTIXNQpdZRVVYzf1sSDx7VjQ/n0Cyk/qT2eabIbYF
iKL1RP9q0tBU9GUBmWgxSa9kHFI8XjF/4+SXKsQUshFS1CbJnXILvIN7eYDc1YLU0n+tMVGUYrWT
pVTAIuij15nvWfg9FEVEogExr1JgOe22l9Tk2FnLtAnBYuRJBTi1jWL66I0Y7eq6Lkryc22iRX3t
dQC3h8E4oRI3rSTlKPUpECGJr4Le2tAlKEUVRc4lgbrYbzOMJ7a1XqtRhdopbdT7cgTfShS6Uidt
p0XxaS0lK7ZHmkS66NwNoK/EJegtA6MIs2i5Cl1tozUAhkjHH5OxbBw19sYsr9wMbSyXHYS7A5Dh
BloJpy+EZs53AMio1JF2GGKi7KirAS2ruZDvoEFYb/43S8yoJN2ctbZEXQYtVEr01ERE1Y6pP3eH
UmCJ6x0nY2I8Em0JXdUrqJ+uzVql3yZ7u3TD7GkM/+YsPDHEBNtgpGx0O1sNpfImrfYQ7PELKkBD
8bARNlTS/l0ixtlHOjhStmCJYr3fJKoRVO/xsDHto6J9y4tNaaGcZsYkame3bQRTuf72l9PKRP85
mJw/+WsZ99BTyTQoihDa8rFEd5Oox0T0+4xTWFrYdgP6pI9R8suQvwnvEt7vg6QFlNsWBH5Uc3WV
kwN+sFvLmbsCt1UNyutYW/aT6ogasHn79dQIEyp3RpFXRp1+7iHgvTJ0AKX6rd3/uryBeGc5WgJX
cCESEF/KYfrcjYmpZMmxca6y7KNRRQrLvH2DBCJY91AvNw2dGcds2C2k3DFZyF2ZzbyRI4ngdCBK
sZegB3Z5NLyXKqKh39aYUD/OLLRDZ0DgpPE4ZuC7A3PNHEdoo8k7h2S9OviFnHWPVdreLRYUwLCv
x+u+Lw3waxetN5bjk50tueBA5HrM789iKVfspamseFyxT0kkuaMu60HWyCK9bu5aImEFTioAupBU
OvfLpqVzN5gUgE1tcnEUiheTd3ehPe9fC8zOGvpy6roeFoBZfqggFCNNIUnUkZgQk9Z1Uqv6vvtD
JZw1+wASTA1Vf+2Tm5UxqnSxspbmcXOZILwaskPb1rd9L7tKt/YKxdH2shNxpvHMHnPSW3YxUUph
D35EoBmGdqSrmf7FfXxmhTnm4zjHA0WBldq50qervP+VJ1e9KXiRcseCUxYtleDOBVzs3CXAyqNl
MmiVj1AI2ObQFEcD2R9S8/6zPiBcNCwV/J3oTz2zcXnueQlBBxyE//4YM/k9gG9mpuNeatM+Dcoo
2bVSHN22XeXPaQI+zaysgsqqfmVDlh1TkwJ3pkUvc6Mtu3bqRa3aLJP1/xucteoJWSuH5fng/mNG
RqIXOW7jyMkPpUn3cvReZ+FLkmSBE5vErJGA19C6uZAUqobIuBA7D6pM3VhZdsj18U1Oze+XJ4lz
pOJdrgCZDYZZcOwyi6pFTlfkGuZIkrxk8Y0DHR6RuYpFqTiRHeYwTUNag2YWwVVcV3toF27lZSA0
NnZKpRyatNpcHhbnxjsdFvtil3OzMMYeiCPomQNmN4ReGO5pK3i8iKwwC9pa0PmcYyxoQeTw9jWz
nkNNcIDwTehQhkVj3Ip3PdsQ/1FSowunBvOmgjptnPajl2uv2nD3N9P128q6eidRCI2tOBtyWEks
MkHt9+hkvvCU4lxcWBO8KVfiP7xlWSOtrqf9AvQZte2epJNhuXM2ieBdq8MyAeGZFcahgZOxS12V
1iBkb9mjq4P/OlxuWzklBoS/OxEhLd+xf4+KcWzNalPkAxIU5Y3ukJr1U5Z/q/Nb2WyB4haRpV8c
HMg9mVu5UBpwOa8QqlRTiWJlJMlzIr/21U0GNn5hOop74hton18bJNGaycwlkkUWUkMY21i7uCfb
tzF9uux4+rpFviwXeuwQAUOHDGiNc88bdHuqQCKHLG4XJX5aWBR8HnHlzjSTyDyU6WNfygbR+yz3
aUqzILLp66S1I3EgQkCUug1dRC8p0Tv6C/RJEYE4keYuyVC42DuOu0zju5G3PemU8jmO58yzijQE
wbFig3xFi0BCNIMh0FmS+dnp69AdlCi+WcZI8aoKXac1zW1S0qHxkRQBbfZkTkclBmWELpeWr0Sj
REq9MUHVoGnB5cnhT//vuWGmP7ZpttRplB5rULTV8eBJkeDpxj1d0DgGcBM68b5wguLUsXukZZHN
Nu6U6KjN21weiCGKunhpTdwvv+2sIz05X8w+t9JKhh1zXzg+ePUkww11xMr75Ie00yrBxHFPmhNz
zKFZLSkqERacKr4lvYAgUDRljMOCf79TQwW/XQExqt80++Xt8qqLDDCrbg5dY1Yz5ipKQzCAPTWj
5UYQYkqf/zc7zMFVQuW+7ijshPm+azY2EMHtlawKNrhgNA5zYvVVLyuFhukKn/pr+zZ5nAR9M9wj
8fdaMxHjfywJCi0USE+UYZWEtDL6ZLfx97HzHdGEcU/6E0tMOAnsgqYuBSwpeYA20h78bBFBu6Us
6qbm7/t/dwvLX69G2ozSOQxB382aEjLEV9g85PLyc0eDUobxSdsHFazzLam3Y4/VX5e/uXcAsJLM
HrvSJtaHKaKs4I5nfa7jP+Q52BimlaKyKqcSwA95g/CXaFNBqAhHxh2PBWrtNedvoFpzPp4cbAZS
YtD0aI+ehsa/srVIYcUEzX/UFIRLXJ9D8hNZa5Dm44Fxbsuh0OmsKiSF2sJPE38aAiDwqgKNtX4t
wjhxz7ITW+sGOzk6kY4fU6mHLShrA5kWC24A0c8zx5m6DEWoj4Aw9z2yQm2mW14fieSbuA5wMgbm
SIOUUtFYMsZQTted8WFU+zoRSTZx1x+EIyuZnK0CXn4+TxFKDHi1IjGEjHu8oOUwV0iTx6SSj2Mu
WH/ufaZC3M3UAQyGzBmzKFHdS/2CsOWooljiz8NybY1U3kRtqXjR3CcumtOudHvWvbmfajLZSi04
vXlTupZs0TAMuA+S8OfDheL4SlpQYUqXn2n0OP1Fjyh0+X7/PnM7mHZcl1kDuDWNOq/MTGKV36n2
dPkM4vV+QVIJq6UhsY++ZGbRNAqullhDRbAeD7lMqYts9bHrbqce0tkqJaWVgAkdCBYsaFbcpb0d
jBAAm4xbKxEJTfFmFJEiWq8+ZTZlZkah8miGU4xvUaAJ5iEnRN0qz2+GVvQU5hpaSVYA2QcxIMtL
1VZOqNpQxjgOi/qxhKXja4nUewn2nX95ftdFYoNrKDBoKkh5IDXD1nWTqpvi2urRcFZlT0PdH+v5
ppR38aK6bftaoZVxKQRPYt7RiBkEozmkBnFCMrNoTH02Ne2El2QWBcW2gQxrnLpzpEI9PiKhiP6A
F16cmmPcNC66Sm0UBfm1xNopTvGY1wVABgoljZzs/mI2fw+NRWRA+wqMAAOGZlfPaNcn8diQEqyf
072m3mnx4smi/gMeoBbkI3gcofoFahrWJ8uOJumSoD2znAJDyQ4V2JLyexvCpLYDqdLUiw9mckOT
URAc8G4FC+2uBijUjZUl4Px0KRXVHEwdiY2YJtEv5OMhYD9Wyl+cYadWmBBETp0FtxtGZwzpttbw
xEmDpauDy8vGc5FTK0zYVuTOLPc5rFjq/E1tCYK4PWjJ3EQXwVx4GxvdOCC+QvyBNB9zl7ZwjliX
8VwGi6q8BZXudzQqy24ST39RAwC/FZ5t6O9EYMPql07ULoZwfSOYiw2y4CWLvbylIgUzrhf8tsIi
AdQZKoiajoSNpH3oeJODFkbgZ9yUKJAnIC4B3sUGh9C5o3Ulmh+1DpUpg/oO0P5dUD3J0jWNCGQ1
ne6jn3bzT3TDG/NrGpVuvrhFtVPb28suwosdbPREotcULbNA6Z5/hbZIfWfRGk3A2S4ZoyCudjS5
Hsw50GJRey7PHVeFHyjeacCnsEsnWU3T1Q0QHUNYbIbWfSvyyE2gEXt5SLxz+MQMu3axYhe1Ja+4
iqc+I+ZI7J/yW5jeZKImH94dc2qI2cTToBl06HGbZb+aN5jKJnK/SL4ZeqL2At72QpkZp5IpozLw
2UhyEgnbkMtAKISz/qZ5AIHcn8NenNNfZ2ooDTAGeWjg1wtgXBb5CIGerEG9xnhrwu3lteENBOR9
BtLuCFbR9HvuboVUgGVt7dAup+bepMZ9XHVbQ/r4CyuoNKBlzjB08G2eW5lj/GoHAqBj0aWgTiX6
+GDNg8DNuDUW1HyBtgL/O6hMmfu+HzO5nXKAa6bGpyhaaLT3DOcxAxl8UUIubN46xcaMN2A5IaW2
l2QruDxM3n4CybKJfxoQCCznRCY3qTrMmEyrSXs0iTtBDWyWlxVlQyIpiv84/YO0K7rRP3v40dXG
zOrSS2FRO3jKdBN1hw5Ej3TcrokToxaEG18HBku4uOCUtgqNwNWLTtx96R0rog3arvAATMAwA5oZ
OWl8yPUgdba5PIlfPfLcFuORS6v0bZ3CVvFs5mTBMqoCC/zRILxe28/Bkcoc9IUt1WVr4HmWjUB7
poqWbsuqaMlgJg6xrcz+H+0x23mBAoTRDj1wIRI6XJxfWvkLO0zIeMKfOCTHQUaF56DFuH/X0Kga
9Bmvc6l+B3b1tmzzaynKRfxJHIwN9LtRtf7U90Sdbr3CTrwhLO3CLiOMR8lLAnJv1ypkYuJtQqMU
YXxHTCfd5i1aS9r3vt51teVfdhHeAp5+ADNSqVBHc1nwIEydJ8W4yqQrzR9FUD1OwIth4lWE+i96
iqH1cj5MuWx1qcWj+pgnftfUBCXQeAT7PC1wsqAFSI/dwSiJTn1DhL3lLeWJaTbmhTydHbZrL1mJ
Xrx8A/CGIkq2cN67KGuriNpW0l4IPzG7AFKghVxPHSaxl3yj2dpvNfrgUekAMYgXzz+m2aPG4IK3
W8OK9hnIxqBTVKgvl9eSg+o//w5md5h5PdKmxXdkzx+ta+4bzzh+D9/ioH529jSQ9uZt8WA9Rp7A
7no6nj9Iz+0y731KZ2U2SjhR9ByVfqm7K86jXrWb1b3c+eg5K0V5Tk6uBjaRDwLpxUoKKzM2Zaeo
xhDqL8eo7NCFr7stpOinzF+xcGa47wdKtP4YL4KHMKc/4dzu6m8nO9ZsOqj6KJjjikgVuRnMTezp
t/QJaExEe909tYkZkTgj48v8XTDPqx99mWdQSSIfZoKhhe17qZMMNBwSTltdMojc/HD62I/jaaM6
U9DH1VXalbc5lM6UAQPPvxnlLAoL1/PoyxdArBfB/YrtZalGmnoIaRrLyB/N47XcoP3Lab8jxnqh
rXTVDvqbYMRcz0IyFjBEqB9D1Pl8tvuloIuTLaAHkCsPSPd9Io1Qoante+PJTt1WfmmmnQFOV5LJ
gtnmnYzwLXPlQcA9wLLhNBZFUbtXUcK8gS+XN1rp54IiB3c2T0wwvmQhjglDS8HpH3t2kZGyAf+U
SaSkd6kILPj11Qe/PbHFxAKFuWjRbOlIbvf2j87RCdR27i+v1roYX5wDWn4aECdYLzZXP5fNgGQX
nAP6x0TrJB/Fp2oAr5rykUhXttSTSnSz8E53DStkQpsS5EhsxlYzl1mOFxPRlIHtb34Dx5Oi9oLz
jbtMJ0bWv59s+bSpajDrW3gwF07lp44Z+YMjk6XNUlJbXUwaWsQCm1zvQ6fIJy8Gkm7MvdykNu6P
wkiPk/pcyjGxs2dr+lYBhHh5zXhjA0EznlhQ0FrZHM7HloA4rlYbbLAJI/GAmxyOc2gMnr4MiauO
2U+wPSgCm9yzey1MgwdtjT2+xMBhPMyFgzt5NA/0ZZpvTQiWNUnkaqXjTvnepneFJdhrvAnVgQEE
qT7cBN55PtCsTIdBs7GdY9AxSW6YIgUt3UKpU3BBcCf0xA7jLEtmTkZuws4wNd/l6qHN4o3zAvJK
KOCEDrm8ejpnx4FkF2jLNR2MAOR8UHSpq0zqkuxovSigVxDxhq9Oxm7o059nnEOrVXUqxyI70uXb
GIWkBgN+LT300l7tYneePi6PhreZT80xS1QjegL4tUQ72WiQaryzQdUmJPnkHVKnRpj1aR2IE+XN
CgwcHPBU3YZj7inTnTF5ju1nESBfQiD9mla9NI3MXi6lbpoaSIkfo2pTNts0egapLhmQY5aaF6jD
KsZruuh3lyeT6+8nrsHcnDWoLaeiyzMkPsDHpdyjI4coys2CXM5lQ9yICIkby9Kh2YynOpNV7ls1
C7sFsneJvGlM8I51OYGuFMRH+vhmlpJNYpj+NFZuk+0GOQyUYvGrBwNUYYtcHeSwF+xAnhuBEhLK
dWuDFWq555tiUvLOkIwmO87ylaU/4YkobB/gTe5nShGlNEgVs0OG8p6eTLmRHZGTIMrwa2W6jlqT
qIpodnnuilIaEmBQs8Hbgtnhslo6El3M7FiBwjHeRYNy6MrokK993+VeW7LHoREAgnmHCuoDyE0g
gQu6a+YVMVjaLLeanh0bbSIp3qRCABoHg7/S366hAkBoOI6Zg6VpnHBMKIqCdnSDbns3la7WLtHR
G4tvy0Gp0V2loTSBF6nst2PQm39cHod9xA2f6gBr09+5i9BYmupifRRmvV0GcS09lU7454nNcyPM
DtRjCEKCHw+vwrAMtCYjjTW5Yv5XnrufjOXzsj2JTqKWOp2t4SGUt6vk2B1yk1uxH3KtAGS5EpKj
o4WN7eraGe0V8XNMFzRqlAoAuLRU3iWnF9E78S4dpJLQLAuS5LXR7nxtaqdH4dNG5FNLuTvmzgb6
1hARBe0wwSm06dtIhkBAfHP5FOPuaDCtg8YT7mjIjNUoMVCiktfwoNlBqu5A0fzRY7noXw1vFW8A
HSWk0z4zQifLpWG5mnIdHkD321SztuDQMlI8bhItKKoZegSicIu7dCcWmf0so202rgzEyDSbdxrd
9DMkWwxBeMVdNQsPDDSbQ3SDZekwGqqF3QD/yMxX9M60gRHulPGZ1rh8GkFdh3tArZUlDRlqG8fi
uYd0cd4UKPsgpWON3W1UqNJNVdDev+wR3BHZgM7j2QlnZFPChllZQGkhtuqRZVzrH9ANv+5bcOhc
tsNdnhM76vlo5NbKktlGE73qv8lEcBdy3RpNJCsNKa4pFkY3GFFf0dhGXltFl6W6uN2kQybrtioE
4YbGu6jA9auhbL+2/5isl2HXLioeLUe7He23TsoMbw4nxwV2Jt6Ha7NqukRIG0TLMaWp6oJYIya6
3puHepB85N5NT84LfUsn5SmWFIgglWoe1E6a75RZQ698WC9e26TtS9JNRgCeCpnYCTKk1QINxqIZ
iZX1SMXEan0zpPiOaOoVCJbUyXbKx8StTEDu5MqcfaB/ss1QFfEhwi8TLQU4CopHpmDq1xODjfpW
7Sg8u0GRh7jofF1B8kztyliy4yRlD3OnPyCVYd7lmZZ7tI7it1hqDIFJ7r0KhDNgGnhcQbqIuXKa
yKzNRJsQl8yk8RSQorjOi/JovWQf8o/ip2J5aeMCQXfZg/kj/dcqW5RMCiWTtRRWa69y2v1kvUXN
h6RFu9F4umyJt/NB8u6gpRJFFBAqnM9pZqDfu60wpzoF4LCRs8cmpKJJ5IXrKBt/UgGAGIKNH5Hj
apRemjM0RKnbqXvJnOZWBjzJmTbU2RblSOSckj55vDw2Ts0N99qJXWbxEvyqNDiIu+JKqskoZ0+L
ktCb2gjlQzFF5V1URinaXsbZG21D2oWq8lpGiuZNc1HvABmIBevKfaeffBHLa2cDBUcltIdBQ4nU
R+t7pATqj+FdJn3l2a3AGu+oQv0NupuoAeONzgxfalul62MYi1K07DW7vEDzb+H3mOvLE803BMQP
kgAoRbA1qyTW58zBqXuE1I6M6oPSdcR6F4naczcFMIug+4D8FeQgz121nVuwfzY4hyzyHYRy7j7f
XB4Gf7OfWFDPLcx90w8lgFmo7mnQoLnrtmAx2Wr+z5jMnuTZ4A/6Hy0yZ3xuWFk6jANIlK0fjY8k
X673b1LZbZV4C+g0UpezfWUMFdGgD2DlZChFyj+8S3lFgv53VplDNY96Y57WWQV5hQc61V22SR5j
kYd8ppW/nN0nZtY7+yRImyVahGkLMxNOUWJAeRHaV5uERN+Q4idBe0TDVuK9IA/oowzg0V10M/hP
H4svgvrxxoukGwrSCGjQtsGMd9AGEJaoIW5VurgpWHMasInX9HnW/aI18TKrBJuDF40gBEaSDEzw
eHUysRXShImuFGmONmQoYjhy8hMNltdFJkqTce0YiBOA7UZ7PHs7zg1gBACYwE57N9V73d6BXvWy
u3JMrLTCmDVzTQewWUarXfKcViP0MX3jJT/EIsZdzg5XEMEbULRFUzxuo3MnQcmrr5Nqyte8hw7U
wJYO0Ih01fDPl+TMDrMkrT5YpekM+bGofwFjDToEIRqdcyQCToKeeAwEncCsYG6UZJktmXN+rHMr
mIertW21lT+ECGvukpjOCm52AKZjm9zjyJHkvDfz46hsjPZqTH0Acf5i1U9MMOduZOc2hM1hAsiV
ttzDBDjwL5vgVe1XjBdgMepKH8U2WSDH20l5DwxOuDEOYZAGuK5J587bn0+i/A8vKjizxZzySKMP
WtzCVpo+WeNeG8EKDpCoo1VEjr3S9EBd3VT+mN9r+Q9RCkPjOsbJSJkTP4n6UqLrSKWYOD/snMyH
6Ho4yk9LgBStmx++K9vOmw6dnwS91z+kbr6lXvXUb6B5fJgDfdv4KCQkK3HrA5jmhCc1J1g7mx7m
gCzNptaKdXqeFU/2J7LsVFizXJM0bui9VLcyaF6eHRL7l32A68knE8NsfojuLGmN+OyYj+GmMfxR
Vjf2Elw2wj1hTowwO3/qoV9t1jBi1I8IrwvpXp5eFHd2BA79iaZi7ruzWVw/5OS+mxK70o11NIrX
E3rd75XA3pmuhvdD5cZuulO22XUdLJ51MD3qKtff2n2zi8HIt9E8UKd7sqcHoHBz+wdof6lBfqdA
mzbezsTEzGsk85JAzIm5ri371WupcU09435ks4i1E85UXYGs0BFvtvPiXZ59HmoFUD5cukgzGqAA
ZrZeHMq9lUsQU6jR0K+RpQjCDJ3H3XOb+xEldU4ss7gpLMG9xdtzp2aZPaeaUpsbCYZlpVbQTWh2
ySb1qJj9uznEIsVSToCBMUJNe83er4Tu5ytvwo0jzcAYM9Xcpe0GWTaljIJ86xhBawlCVp4/422K
pB4iDIhFMGeznoShUa99qW3TuKlcHpDb9tvqLpEn8Fj/eUZq7Vf41xizekUO5YZwAGxbi+drw2qv
ov7NtAYvaSiRlSwYdZGYGHfhoBQNyowVG2EzZ4IdIedXl2i6SltA++aagnTZRL9S2egKSdEbsr3s
oHx7SMgaEKsAoJ/ZtU4KKjJnQLtSpOy+7dIU8dpUi17Dq7exmwwpDBRTUKdFIok5g+RkitR27Uiq
lWe5roMBaRs1eVDpa6zvxn4XqTHJ0fprZR9U3xbNy+Ux8s7ZU/PMGOcymZc8rKGhEJqA7VbIXoXL
Q0Sb+8t21tfl12GiAr6mnZHtYTZdDe6jCMhatH5pb7psHLS02zbFg2q/U+U2Twt/6EQ0E/yh/TbJ
bL0IaGEAQICaQr9E64Fi7UPvgPErTCoYG2/boRTx79gYv4y0QlqUAks4p82mMx2vnoe7zq5jVzMp
kaAxcHkueefyqT3GZZZECtEUtvolmIwS/b63f142IJo5xinksXeUcDVQPxp97NbVg24IDmGRP6zn
5smNSFO0aAwUflf2kCfL/4+079ptW+u6fSIC7OV2sapZkkXH5YaIE5u9dz79GfT+zvmlJR4R+/vh
YGMnATK5+ixjjgE62BavHHsC8Z4QJ9BV+haA8Xo8rMV14tBigqPMQi2UWqcR2U2GFwBCLk4DvBhf
j3snFkhT/H5sZ3H6kCBEOhiR0R2LoVeysTfNELaoVj5Hr4t1j/MOw7BG2bm4DwTEEzOJ29yTfDuH
UplIatbMcLXhRW4dRrr8F+MAvQQrqtBcgOz27b8fBm2OlBjwRj2oplIJyBXgStlujXZgqcCNzqj/
sTPvlau94LFjzMg9ahsMB1OelcZgmkTz/jfScHav8IDNlKKeVOo7uqsaktUnKQaqmx/2KRbTR3fs
43Ev3fs8LmNklfkZdU2NW2CGcoz7uUKGXKG0QTp/iom6JgS0bAXeJwTMQMNH6wAx0BRmpAmjBjK4
Lj4bhIRifxLjFd9zcTOCWu7/mqEui9SX+wa0SigcgTERAsfxgH6gZA23SB1nBP+401GrBz2TJqOp
gZoydKOC/qOXuEvtT64vbrl8OoRxqY+csAsTgEcz1mSi2vxXC3Vnldo4EMbKIGkMq33SWo3sW54X
GnHGW003rpiippE2RVeBByaPNKXnuEsDuoRenN6U+mkSlbV4iw5H7+xQLlwHPSNUbTEkNv1Olbeu
SrYtp5KJy80w50mZME7QiISVJytnRAIAry7Ha9I1K6v5E59fHUipzrvc70TuwiAjFvbSFiH/kxjJ
O6npDKlsN0kC/mhhbY7puP8/g595iMA3hMTbvAhXdv0yFhklZLhL8T40yBuTjkz6trOzcwG8L+ne
H28fOgC5s0edjTICVR8SEFjUQHUK6D0WoWDmaacPBToCRMRYyLqmIFwaQKBaa6G1Yn9xU6FfHMrf
P33NlAutabHUlJ3KXbIW5bUxOvQjhLKF7mlC7rHTelsaEfKN8q6egIRBlSuCgGPoyMxEWmGlQL+4
5lffQjlo1cA1A2izuIuQWD0L6C9YggxlNFERmZBeiFdqzNTt98/Ugx4JswtwKeKI26UGBWWZoJ2U
u4zDO6hp+8niIGyypgf90xlw5XbemaFGhda3OuuVnL9kCSjBAa0AqVlRAVIqshEEP9oCHVJ61Nca
qevI01MJUIi6KXpTUHPNqNUp3vL14NlBywxmx4/voTKUOwXU/lvonYjmxKNCqsT5ZAAi3z35aRFt
Hm8S6pH/GQGYvxA6slAp4eiyTe9rePREn7/EXnlsqvzit+paP+nSPkS5Bjyqc34Sepq3ixGqUdsB
Jo1ZksfRCQVf2ag1h85VDzJxj4ezeMHhtddmvwVK6hL1UuT9KCKdVPAXJRY+4ki25MTu+SdeANEY
JAlC3kjY30EZ6klcm9KA1EOWa+bjj6AcQXgzKDeDQQBeIH7h+N2OVxmKyQuVunbRfgaHJtERORue
8F3IvuHzz4+NzQO62YJgIkdDGqI7uLTQkKeMMSEzihzT1W4XFxem5M/hAOnXomlJwU4bZiqw79me
tR9bpXtm5jHiUpkbZufMA1rHbsfog1R1SoWhdutptNSms4tkX8VnHDSmnqxmfKuQjWZdvzE7rrP7
ejNB/UZqjMefQcu9/HwGqgRow4cHwgH4c/sZcQ0W2FHVancKX6ZjJuhACSSdrbTEQ2+lOdo+YyoZ
MCD53HawC2Ur5cz2XBRmIG2bEZKFpNwHnB0KBOUiLwdprdEOO6h8t8yxvqyFCHRl6p/v5QXQbgGs
DX+GupcCpRTquPRqt9gon+kX9Nf1EiJZk+MZzY49VaaA96h2KquxeqfdQ6nm0u8aYzqyT6MTrexT
7u5Snlnsr76Gur6YXIwZNcTs8VCWRipHb02fMHpk4B3QPfLnazQi8u0bzuNVWzgfPGgt0SgPnhYI
Hs5/f/UOp+1U+lrGNi4XGgPUs1v+dVad5XLcmLg7Hxu7vxHAxQ4xUEQAYGvEpqW2SFmPvdc02KlR
VzhKVrlZ/K5VhR0HDeRS/H0ec8bEgfNb7r8b5qtVX/tkDcN173rMHyHOGAsklvBDndLIa/iOKeTa
jUFxn8sVgFzR2T9LuRGJvD42Rs74pNQ60yv7uRmGe1uZhYU5R8iIXn6U1MBQqFJz7oVZyKpZ2Lhi
9OpBU5IZ0pdaOGhyTZTiWMTBZvhVV5u+OBSJ71RBo9eCIflvIQeyPV5c8Qbo4vd8DgQOiSERoQOa
P2iueqbnpbZMhcYVahACCfu80hnfHuCJDhHJNckY2u9wsOXoVLIDQde8GQv8Sm/5POfUzYmekzk1
Bg4s/Id6luQ+qzIPb5Pr5yUSfBrARGrPr5UZ771ADBX5Uhn1WIGFpjs1810VjCDf7FoXXZK1r6ex
Gau/QuFJKa2kd73cQGtU2/5dWe/5Irkd3KxTMsM9wfCFi5G2qgFDxUaBdFEnB5nv8WkcdHEAi6C0
00YCbwCp/WFwptVI5v68oT6I/mgVJDoIOwGduD3dDChEeaXk1YvBONbmMzTR1Ec4XZd3K9fI/eVP
WaIOVcJLjcRVsDTaxb7aZMZAvjICWXLUPUQdtOC6xUGJqXE61DI6M7RVQ4YmE2eGRrBNLXbnW9Np
rSPnp4vvZuapr5q9oavbLZeEVpJwB1xafdQHI/qrbrNNBvkzMKITYcc5iZUYuf4FJAJKnAZA0yi/
yBZj85Zi82SELlpsFXaygpm+u+upz6KCkSkR2HpuRLn0Ojg0dcXMSAHsw5poDd3ECsWa2+WnNh4H
IqU8j37s5L8gdIxBZ4brkz+vvyvikXrvEZas7HZaPPwfo0iGIZ8CSBDK4LdzrrFMn0qZpF4mq8ec
C47kTE6oc9voaTRSA9UKfRbmMraYV/vxSZvHQy33zFkO/wNlcZCPUaYzvmz4Iey0S5C7Kn8oIakV
Ve9hcUhQRHhsamEJkctBDxSPdxOna/77q53VC50cVBE6eMKR5KUOTKaPnoUCPgtkrg12TVVr/nJq
ZNfmaLL5iQsmbOWSuSioEZTRZ1r/66mbCzygmgc3j4AgjZo6qRwErgIixhWagghSTdTCQvOsDudB
5/y1vpL7hZqBh2A6nAVLIE1BHQCRgUw1kh+wBqSdJ4DL5p1/FevduKYruWjoRysKpxw7Y/77q2VK
xLHLs0YIXV4tUXU0U7dQ0SvvlOHKK3q/HzBnAFKCu4HVcN1SD1g75ICuMmHkKpdERqVWTMzca0jJ
6NCwD1neBBnG4x14H/ACHizP3BcccH7S3ZKpcZwXUexHbgNZ4PbwKW5H/Zsh0THV0TVkx5B4e2eN
xi7wE5hrOU0a0YhzDvMgMQN0HIyVuGhup1YVG7YZhCRy5ZdSnwxo2jm1pbevK6O8C1gpM9QT1nNl
VEVBGrkpoGMSAGSjWZJA/5wIv6lM3xZJ8NQaFTBkCYrs7y+F7htr7wh/l8KgPoI6HQkcFqUO8RHF
m+8wBJoaekdaXN0TNBNFYzBPE2Q0QUFMClsluFzRiHBkSbay5Eu7+XrKqedMjlLOl1lMuUJG7igo
ugh1w2IXV5fHk34Xx2K4s7wAeioUeGP0ZVCLoyxncRO5EpKCahZAFVVkeaJw534Dgc7Hxn7iwtu7
7dYaNaqybUPwD9SRW/+OzUTvLI1gO+mqyeu8rlioF5LWKkyODMZkfD4Dm2nLQIGGdr6HFhsQEw2p
32XSblhS2ZCBs1v9uyKRwxiRDjVnYzAag9moK2tB43l+9r8yU2GxaHLBW0d9dhBFXRXzYuR2lmB0
u81EfEch7XmCjisPLOOos9vGKDalHVn++bm1eksm+Ya1hARv7+/UyLbDQC6hwZzWJEQX1w+vE24H
qNiDGe/2aA59g9cinD+t1VAtd5p2MpqSc2T4GZFAUvb58RIuHY9Z948FNyTaFUTKHq/GWsp0ZYxm
FXmTTYmeexuZUfbMWpLv3oHHzry2RN0GVVsioBtgiR2JYPmlVbaWp+yS0hYNBnmFNzbf/O/GRh39
oNIKgckKjK2F6ERwaoenLhxIswKxoCtj2E6Aa8+PL5hKQX5Hy0yGaZxx6ECOXF4xqnaXJq4PZ3Ta
AMZNBCBVWxH+6LTrGKe34wuHdvmveu1Ov19HfANkB2ZSCvhRNAqInfpA4pgwduXRqZSjF+688sBz
n49ndHGo0Gn4wXKjoKlRvtPAD4i62Th2B0s7Cu+lmX4Xp8jgN7Gp2MAKmGDsz0m5koZeMXuXfOjR
5eGDNjx2m31ri+f8XButpZnTtrVYq9gqBm6eI78y2PsrGw4iTuGco0Nul4aDJonfJzE/xG7AWN5B
fKpjZ/SQXuBWCpm0gOi8f+B54PTJMngV77oK2RBxb+GziTvt6/ObQkoCRx96ARboN8mzfdrvX+2v
09eX99Yf4yNTkG6NHnZhqMgrgycbuWtwmvy0NV35WimUnsExU2au95FZzG/OhOissbJ17t0s1B3R
q4YKuIAOXtrtHguu9LpqyNxxK/5qP4Kj/xFcUDxxmOfxb2P2F+8VF+shZkleGNHaGZ1vl9uXCtZn
ChP0VIDzk06eV73QpGUgZG5hDHtUBHa+DQwhxA/w0ieHNUzST972kTnqWuVGKI7Ekgxzm9RJzwME
X3V2oz1VO3kDwThHMMoX6am2wORuN3Z4yV401zNZp31VIqI+Me/Jy+oCrE0BdQGzWhgxhTZ/EzCi
hSVDgT6wgNk0eCO3vKc1HcDF9b6acer2LYourMJcyVyGaciknoXkII1HsdW16kXodfC7Pt5g997m
7QpTj3rBdMoAqsDMZb0nvksModyF4r9kDZ2PKpog0RgrobCITCi1rqHsj4JSsYFbg9aCey3W0lwL
g0BfMdw2qP4hCBaoQXSZBsY1ngtcSfk7NCcms0OvJY8nauGww+sHyx9amOEn0qyGg5RqgyjnkXsU
DNF85km9ElDdVzUQW1xboF4JpCUzxitggfOf0RpA1OjEJQd2tHPpr8pbuSv6O9C46N2zBiUTVHAf
D3AheXJt/+65QD0q5fkR9sUPv9T7X/GXZE275LM3/AMRnDEyxU1YbIoXgchrmq8LDzHmlQdnDbYJ
+C+pPLmYZUIrVCWCnpT0CHec6iyv4Tjmo3N9u8yCPHPHCDYjlAcgnXTrJNZTH9Zy7ueuPzIklp5U
5ERXppA+vbQJ6vRmrac0fgoT2b7/Zv5gOL/KX/zvdBtcQkRL0hZa1NN38pSeepddyUjepfn/MY6m
GMwkxkjnGLqqr3J1jGDcFXbFa6AHF3mfmMwJxyEga28DfeZoa/N5uXr84nwoi2G2hh5aY2j2qTeR
JFzJktN+/WwE3i9E7uda8R2OCDQrU9mKbI7LV5Wt8iVO9WFCH8Ea0+tdbE8bmvfn1WjKvknTopxy
VyCQiPZ3+Uuy47bFk+qsPXKrpqiJkye2UHmwl7jMzjsUm+To2/4+eI7IGkPY0gpdT948uddj0mJc
vDIMKRJidu9vCZB2bK/s+Pnqpg8VCjtoJZlp3aB8cGuEkxkh9jgud/utCD450n0Wr9oLeCdflJMU
kXRlQ9zFQ1gopDuhCoVUJFJ3IrVQFd6aYnZKXOHIJ6R/rs/qEb7mTvgOj2uX0sLuu7FFrVQDDmg/
YJLSjXfhtiGeU1rt6xoL2fyPUBN4Y4RapUBWB5Bhw0iwSU6Cwx75/dqWWxwH6FigF4doEmWv2zUK
gdLk46Is3elP/1t4Cj6FivCv3u/HW+Gnc4kaCR55lHQhGoXGOboczktxAixnXrrJW6APu2fbsoYd
ga/45JFX/exEpHUem1yYO1hUORa33VzNpd590IDFrc/WpZs++yXhj42NbbfC7rtwimaqeMQy2Gxz
s8jt5PkZE5c5w1Quyx2iRCMs0Ju+v/JwLBlBgQ60Q8BusBBRuzWCvv6U64qgdqFoHQEbBt4vFTCC
x7N1//4hYJrz9ygHImaiIa9SolVlUWZAhigFSo4JCO/zNknM/50Vaihsy6CxFKStqDheGD4n+TCu
jOPOUcI0YSAa7gAUPxASUQ+5lKthVHsw0XLbSfzNMpol87osIyF1KkYyWo3e5brmbxkBRDObLFvZ
EosTKYKqG3sPgRFddeFiOZYEP63doYPqL/TpUr2tRm5tmMtmwNcJshJUU2mUixS03jj6ANdUaE+T
wHur55OedToECwCQ5N/Y+KObPgAthwwct0YHQTtk8xwDYzNf7OhTBGzxdkdOTApgnwd0RjFWjsS+
ejJkz/lfkE1dGeb91r81RLlMHABsY9QrtQtqKj1Fs0tXAAJtP96Ud3VRejjzV1y9hYzE5XKQAwIh
EfTUW/Vh+PS/MvDcbjIHGCVUBUOjsB2lJ4NVGWeebAPSEsmY8+8+Uu2XFr99/E1LywsBFvAVzPzX
d6XqYMqlNAVdlVsrYfDMaaxmTFNQr1yRd0WTn5ED4Y5HBJRcGn0rK9M4BarKNCgnqFtulz4bFqtn
FrdTkHsCAjVx5B2qvryha5uVx/oH/nX7ImBtr2xTd2dbdizAsLCNRvfXA8rRemFUG3nbHWsLOWEr
3/zOrdT4xYJwIDEvfx9P8I/m1iPz/O2iJ10hcK3vty4AmJZqF0cJSSLWLjZeQpBltyR7cBS9t1DG
eOb3w1O2Xat736EE6Nmnj1GfDj0rYAZ8Vc+bT+V1qLee8tYElvIaiToXIMyrrbgkNWdnzGSnDaR/
DDb7OwrgL8z3YNyTlRzKOYyR1xGadXWZMVINfzo9t76dD18SCPx7MEbnjsZajydwwVVFcgDIdzxK
oPlE5fN2AqU+koOwBXrEL/Sw2Ne+KTM7xqlfs4O2X3vMl84DXj5wpiDhNd89t8aKlmOrkmFbl21/
dyLE1fvQeDyepTsNbglKF0DeoH+F8h3DKBSVIYpbF41TyXZo8mwDOq1KZ1tNIwDAlyv2FpxVAL+A
wAH2S4S2Mw24q8cYPaBJ2iJ8kcghukgH5wJA2/fjYf1UG+h9fm2G3mRKomRMBDOjjR60rXSR/nA7
yzpwhnyqHG9vSx/EJuS5I88bzYx+m8zmfGZJ8HFugfi4FPpIvleGLsxn69E3zat9deGyVT1JWotv
kkcSq7tIAbDsmQ0sDXUM1BORSzynL6hrFe4kWe0bOL7BAQI8tmKUzggqptpsXoRox3033KbmPzWD
l0i190YjWMuA3dU65zN6PX3U21CldZM1ddK6PLTfu4NQ6Og9/vatTNcMvSf9Dr8D5zyJzMisbJ1/
Ns4Jt3LUfvAMj+aL2pv80LEM7+Wt26f2GNuApefsJxBbfqVrDqOda2mrpee0P5bFRIR+lxSbkP0s
5ERPFIKKSZrqAvM2qXp8UCpDk41Re+6Ado9NEQGzuO15K+1Bi/hdbKoebbqEY+wqPuaxOag6pJ25
9ikongbvFNXgTa0hzYUu+J4kkGP4ilO73auFOcmWsAn/RH64U30gmok/rPJV3GdQeAXcm/iFstpc
Zr/dN7VWd+Bkbmv37eP4CdgMQ5oNRN9ODPmElCeKz3MBGvl9Bv36Pnhc5p9cx//jDxnAip6etuaW
JdvfifMimCAOw9N+AdM5YFcjktb//PROpuMMPD6GC/kXfDpOOcgpwMUE0YLbT2+rKk0HZYRbqGwS
lv0Tyu1BfI1+K4wja1ZWNS7TOixQrVG1tnvuDxtqA/zc+Ydec4REt5aFPEw8JO4at5e6idRT+SFG
2hsb+QctnNiVo730KoCsD+zLqB8hp0vXgYWoCrNWnoG7QrJLR7eWaqNgRUNBelp+i4Rj2pG6XEtP
LjkTN2apE1IKJVvxM15YO4KToTiJJUku8dZ/kY0e4DXB5HSeMBvW4JBpYzY1uBtKJ/i3FRFcFqjp
zFnmGWRzR6PfK2EhMuCIc3l2GxJNtfjIN5qX8QIyqEEASsFEjHgUixUHdr4uqesBJTUeIhEAEUEU
kVrhdIxSsWLhyjDSIed9UvNrwKE76OTPyK5MUPPLBCXSUoPXuCVnF1hKdPN3fGB3vhUz20LPC3jA
/Wdn+/2vxwdnIXGAOb2yTOUn5CLitTTA4BDHWNUGtK04zF8d+fMHIAcsJ6dXeKd8Q8PPGhjjrkhK
D5tyO3jRz6Y2CICQPYjb7lJkuFb8bYBrBYB4/g3NWaBus8Y13rs71CBtl4qTe8WrfJXBdNdmBbxG
oMs6B9xgvJcAgxdSxCQeya3sHBsa0C/8SvX0DgNNmafDAi31/C4H7SaykMWeeVKetOfhVXlSDoPd
fmqn4LCWufv/rDKyuDMVMY9cyu0lVfl8J/sDTo43kPRX/FxcAmtyND3/E2DwAUnBrf4uuJfaZH2S
Gt6Taj7eZ4sXNGrT/+8LqKVmBcAKUhFLXQimkuieDWGe1InBkBcRjyfekS1Ntv+7YnXpRUOXCgqo
c7sd2Itux60yrJcJNTwh7s+wkWXg2on4wZqiYIX+Bu3T7Ikb9yriy4uYuG0NWCyvN/HKes/3w/39
8T8fQbljfS0lbCBj8tWk7c2Aw13dhwJqSXLx+ni8izfVrGKKcEEFlytlSfMHjc8LCf0V0xefH9iq
0R8bmFfpbihXBqirUBOKFuQmbOMOe+ZNciTEQrvpRV6ZsMVX7keN9T/joK5DbqoyRei5xo2/hT/M
W/ylvah78VIes3xlQMv78mpE1MmYxqyYQgGmppbwH5DaSg9JoJfADO/Y/XDQwA/1/ngOufmfpCcR
jByohEFlF8la6vZRWJA6gKeucQtQYb4DvPSebiUJzHTDLwhT1DvFTV/9DGpSK0mPxVfmyjAtqSTW
LAO3QkMrCOLwai/b2pu2g/AGooLv1ApPa8q6S9fOnMXCowm/CJuSWscoQxtqxiPoa8oD4upArmwp
eqnEl6qcnGYwcxSXQDefALk6koF1RFGvMoFA27LNt1Xq6VmcOXlm5WsUHktTcfNl1LK3fSVw3oi4
Q4wcvtxJaEHpTgH/nsVQ0HjyGKt8bw7TNok+Hy/+3YXEoXEOSORZZhDu6k969So0q9Sgb1q4U2c0
pGlA+8s6HsHndjyVXmVyvadD12Nt2e/uHwArZ2JOrIAKhhuaDTT0axHV86I+B8zRH8+exhiDeMwa
wHaq7fgagC9K3uetJYAgVTOi0Wbbr8ejvk+E4ROADUDr28yyA8TX7T2cF2oQhFpTn1sFfceEAeca
+5HwjRnkrMVJjC4rCLeewnGTlBslMMr0xDPf0ziid6s8alBf+OszYKfUW2ZlQe5utPnL0IY0UyXg
EaIL05PUtBUaR+uzUAdGJ+5L5rup3X58A9+KI+C5fDwTS2sBmXJw4AIqCQA8Fac0ecqAwrGvz7If
gzJ8p4E5Qa7XwGfzs3Zzw8yDurLCU9MtqWkyykN97tNvpelI04ApuSuNmkUSiX2OYyvincxL9bJ1
sukFbNkr1+rygl99wfyFV/ucbQNJ8tH/fG5LPQoyW2EaMyozSLeMm3rKDS7UxbggE6qU8fv7UO7F
+KNpXhqpNr3A8PKtqNREi05oQOP8zPkvFgH5WGxIFgyTtP+V8xkbytEEpnigEFrfGbxaT7rNvzeC
fBc6v4CYh0AqFUy3qhpWjeLV505lPus6rJxYmRIbZfU1bof7RCeWG8T7iNjnwwUc9e1k10IbgICI
a84d23zIoWf6w2EKAVUWbd6vddBJzO1HgpOlRi08d+2zMGyl1glP5S7y0EKVNvspuQS8BaqQ4CPU
I7NHQ2zqHbtyk3d2rpCe00G6UZZroI3FfTK7ZjMKFBzkNNVMPkCZdNKU5hwz3A7cKCbTd2QMxucQ
HS4ipOZT9cTU37PQYFDDNVU+EYeTOjz1IeDFENOIE4t/axGfNIWRiKwBPdCVvXzvImB6NWhwKej0
QTHmJ4d1tZfFcYzKVOqbc9kbIPmP8SLt0UbumV1FyovyFzjO0Xi8eRaeiRuT1H3ZcJEvyRVMQl8x
PbSAHDGQNR/PHQKV7He/2jQ4b0b6wpghwShRo9oq0uWuEBckkk5+e26/mwbd8TLRnlPveTz1Q0Xg
pzqhtNKVtnARgqUBogPoKZl7Mal4YBAAVc2kfjgjoTMZadGjacTnYyjDKWsyj7OXQQ1uvt2RRkfv
MVoNKK+YzbUq4MZpOAN2ZRQ8hF80X89Lp/VXuKcWx3RlaP77q43CdbxfFQ07nLvGVpKCNNG2HfmV
F+TOx4cDcT0ayqdS6xpvbI3R9PGrH30W3q/HW+8+cU4ZoPbe6HFyGPkwIHGEU5yu1YPRQm8EKp/g
kJyeul/dir9/v0AgMphvMJZHcRyDu503kW+TWPGC4ZznYW4HUhHvmh7JOnUac8DT+TU+7Ps3HxUO
dNEgYYcGYKhQ3tqbPCkCKqMazn6oOM0xEX3iebWZjq0xxdjwfrTWBn6/aMAwAJ7BwyzSd3QTdicK
I4d63HBOVA2Z0xA933GmrFm5jyxAhfATWECeGJcW/RCMCVjV1FDCRHalsqmSVLUAZeD1ni1io63S
whkYJnaSCrFFPWbfndqOZjgoHfFBVG+yQewT9Jl0FlB6vqnGQ2ILfrWWZ56n9/Y84ishyyfMmTwV
3fm30x92UqiVIHc8a0VPNC3UWQAPuV411N6KtDUagKWpv7ZGLXatabXEj/B7uzI3/FpyxDpbQY8u
DYjn0X+K7vaZfZvav1DiE9tejMezALyX9xJK2EYHWfjFcs+PzyZ/79jhdsZBEdHOD9+FVheMEy+U
xLQdz0GRW0HywVYWlI5J1OjDsTopPnoc1NdA7Q2oceDYfoTRc+rbkbYD1UGBBuTuj/SehQpRZ1KO
4fPx191ffyDi+CmoS8iEo5Jwu6491HS1sezHcxn7+1ACGkQrR1IG2Rq78dKSAhKvIrBEShZH+NaQ
nLcK3zPNeJ7U5skXK4dPg5fHY1k0gSZKTDNKCjB0a0JhQBso9hhLwAUIWTIOHJ0luypKOzvi9FGY
4bB4lOZuWBodNuYyV1ayNJ5zD5T7Hu4F21e4xqikvNGDVh1fpbDunIwJKj0dx9qESGG6baqq1iEj
zxuPB720gIjPoPWMiB0Hc/7aq/crSfq8qCJuPEu1cpSwcZI2PYLfyH5sZuG6n4UrORl0XChu06iu
JFGwN2R2PId98JyBFiOeMrOqfo9rdGNL51KG6ggel7mOTvv5k1TLfCnE07nuoq8q1owM/yEoFRn8
pLllU6+VZ+7dNsT0VwapE9A0vC+ovQ+DbWP3XKRzxR8xcxMW2G3Cq3+Eznw8lQu+KSyi+gRSFUDv
cenfLtkUCWqaAqt0TqMt1woGz209OQGlWUN8hNW++HdsRWuc/KPCRps681dCqaVzgo5EDT/IHMFP
vrXfR1wp5FU1nQGjnPRK8AsbVJhrpN33CXs8bAogZ7j4NAURFXUcxypg0jJUkLxQYocrjG40qpDw
jeGlMokugmKjcxk0XHbBaHbRloYw8TtQ+9SozobxRy87UVpuq0a4rMz/veOMD0NzDnT3wBuMk3w7
/pSvmyqT8GEDc5SBZOEFPWBMvjxyL0JhhdJHv5bjXTqkmAhgioDORvsTFVfyIqrlsShMOD2+yXiC
BVjFJkvWIpClQzq35UIWSgDPNF304qFfOCTsNJ2HoUvQYR6BwkItKyIHYFDqg7+P53HBI4PzDTIn
ZKiwkWkRqiYoYm1ofPbM5Q1r52H8oiaMpLO+AHB7FqV2WnGK2YnDWvfKwomFYchyQ1oU2VjaFwHi
WRXHOoDhC7+t3N7me33Kts03174/HuLCut1YovyQlE0FrogwRC3NNqUE3g9wSwajcnpsZmlAKHbM
TGhzUyV9IYhpMmlNlo9n9ZDoOCPlr+dc0oVAz1ny2NLSml1bol6LMQP7jZfDUhVbmvwFJKFesecY
Tdys6tZrMthL4wJwCJse2PN7ajU/KNg+0qrxrLCJqQQ+sFicIajGqEL5lX3OChRIPfffjxBByYzG
BC/OXesU5JUhh5ryGCGaEsTziL5uUMdlYKi0umgFr7c0m9e2qIRZ4quql2h4e1mdfcoB5QdXBb/L
V6wsXaToFgCcmmfBpwCioNv7SmxyJVVLcTyPGjCIbX7M+8yQhsjyInkTJ/uIMSuAUPqTFPZ2NjW/
GGQcvL+a/MRKoITWq/Oo/m2nP48neuGyufkqKiIYGK5nmBBu0OCj7VntNnwEdhwQhMXgRn9sanGe
ryaAOoaeikPItkil+LyYkDpD1Yf3IbCGSAQ7N+qxxGvKkQtuCEquEHlGjzwuGdrfGTM/jpIpxI3d
sGfPtwuPNbVg0yWf0Nd9PLqlS2ZmWgTpO14GNMjeLq/HTXFXCfl0Br6udXpPHS1GRCgYCVO5eWzq
HgmOcBYiDjCE/j9cn9SOzUcZ9+ZUTOc4uVT8rzT+SpQ/zVGNjHB6aqpfCfOaFbsmNQCrBJVdZD+2
vzRUOB4AK6JJFrgM6h1kVabug2TErIpDbKdZ/Qeqgr4JcfdkZcssXT0/Gjt4IlS8h9Tu5MHdp40c
Xtx+0NNn4ZKPR2E38SFYDiw/WNugi+OaFX3+Y43aoNUwFT6Ty9NZKlF77IATVkOzbP2VmPUeeTdn
I/Cwo6sCESWaOG63SjPCQfdFZjqLnQEVZBbp9uKsae9ZVZC0BtarMCPJ6ZhK76O/VW14yI7EJ08g
Ubwt603JRwQc2Umh89OTNLhhoZK4Vw5ythKULB1YZF8BSkP/KppAqHX2hlIcVMmbzgBts0SohFMb
xWgyiCtO14KwM+qUrfRcbf6LLBHaDJCxQV4U6gJ02rcc66JWQJ53Vt7ACi7ytaH6QIlv0nIw0td/
vZnhZaHkDV8ScHS6fTBGs9OI4I89B2ASNLkg5UjR5KFZtUnhPDb1k42gYk6UuaBii6AISTd5nvCr
KC+KtL6XlZ47q4rvygmbGrkHzzkZOAh7jxVEtxj0Ig8Vg27+SQZFpTRxVluxqePjInuuwiGDWGxY
kamV450K79dSuq63hDD0SZVo7SHixcxQE64C0XmumlnVQnJl+j+kfVlz3LjS7C9iBMGdr1y6WxIl
q2VLtvXC8CJxB3cC5K//EvK5Z7rRvM3wnJmIedFEFwEUCkBVVqYVk2/6xMcQ2WY9BBaieixnNX3i
aeJAmXGqgxItXxtRauVkAcGFeNAi5YSSmOTlzTi0eTpS/ViPUTV099X86PQoGTjOhpuuhcNTS3I8
qtKsbpep1I+VvQN+ARjSBTehLkxpfSDZg12CHgyKSkXq1Uayy1/n+G6ks2dz5fv1BTawftL6Chpa
vAkhAY6slPj7yfqOqP11rosPUQkNegMJ9i1A3CVuC9vi1ISIYScmBqVauEsL/ViYd1b9YHfoMcBd
go3a3uYR7x9sIAGRVC3naLBmXwNFUR7qQP3kT/9mrHgO4UTHoSe3VZGiL/rBavWjqSqRrkw+NHm3
nnjiCX05n//YkFwo70aVDEOjH2ef6kFp7Su/Ln17390WXdjGQfntfxqT7EjahA6rssKYMqTeTSCz
gMK+buESXwNsELpSsCXA2YNuNGlIOu+axaGKcez5Dbfee+Pr4Bnz2wiJhF+tFiq76/YujzSYQ9cY
yi8i6qjSAdoP2tKlYOk7wjN3Gf3Eq4Na9htGLt0eyocqVGAshEgUXqWrD2SgeqsAleeRpehen+kA
Wm5UlTa2uZiZc2cA/wCCp6gl4T+WlG9R+spOasUyj8POasEjv0SKr2THzvz2TPItfOTKvKGzEm0g
aMJGttOWrgJlMSV9kSXm0WqrqAV0TAmoPv01qhaqTjaSR0IwFqec7G8dt1Wm2z2GFDfdDmKu3ZOZ
D6CChXxGRHmahZaxOLu2YOTAGht8b6OdPtj6UO9bLakPzCzyjbUUA5NnGY13SCjh0MeRKB1R3ZKD
nmhqzGMfOvY3RfVa4xcD3EzZX3dM4XjndtBiB8+wkEMDn94FldSwWOAk78lxSQNT1b36l8V35rzV
5XC5jgYQ4nhzCQECtNdIw0kFB9JcWQQvyLbcg1MNUmud7obIp3WH6yO64JlGgQm2xL7WUQcE1AZD
PgnNLo5Q1exNciTL14ZBZ7UMupTf6DwPl5/KuCsKNWB9ONmZP7ZfpubJITv0MA7OAhDWnk5N4IK+
sgSfjuHV9U2m/M7Iw9yGnREUaaCkL+3G1eeDIEReBBBPgCde4CTQgHT+xa0FRvgMVa0jA8fWEHtV
d8eUeqfgi5zqV9N+M3y7y/ak44dpIH6L7CYF8BBE6z5IaD1tQa/Kp5T95tlbn2BUu2781LVftRwZ
gew3JJn31vzQRi3gJo2e3RXNPeqQflq7P8BrdX32L6MD4FUG5h3BFYUDOQaRibEO5InakSi3dlV7
bK6hKuM7XbqrlxeueM28cVhc9tlhvXFxVIGhgIPhVD6fPc4SSnL85Vg9Ncp3oQ1VlQE1AaFant1F
/YmUTDM9URYVeJWpAF6pueNND+SJvpg9pP4afpOyUDVzP57sm3r28zxIxi0k4Efa6XyRwaIEOmLR
YQYqZHmnOW1dTGxOjSPrYjfU7KLatTHBis5tf6yNRvWaWomBSzMmL3Zq66AAG46mVza9X1+ilYw5
vgSBBSLkYJOEXNP5hBVdX1mJkhlHm3DPTENb+T6g3bt3co+AsLh8wBTdtZAGtcPrli+d49ywdC9T
h8LWewNTULgNKCznGu01Fd7MfuXeKsVjn2688FZHioQZktJCRFeVk+axoxDArTrrmEZ1+mWcGbjG
98oxR7JTwR4aqGcyr3f1ndpsgDtW0kxgoEZghbaEaJ+WcdeFXsVKMo3WUbczL6t0zzVeWQy4DKKP
mkJXtASr5a5rQr33kl9279Vd2EC7MG4Os3Gf5TdJUoauwze+6/JcEZ+FYwU0LZBgkpEgmpMNNDeY
dVRM7aD3N00CBu6FBLQ2d/Hfw22JqUOr3EDfvwFXk2l0p5QYTDdn+zii37aNOtCyirxlPu/y/PMM
pPGnjt3Xxk2az3c22bq2Xp5tpg5Aj4ocDdb/IhE8MopijDvZx0EPGVg1rfjzBE2o8XM5/S7bJ/uF
g52b8ny/iKazr8CIzXyjV1+ca9KmP/sE6Uqmoum74xmzj1bjE2WnFS9AuSJNe+8Mdzkoya/vr8tT
9nzA0sbWHbJQRVnsIx7als8aqEPZzQzUilNvpQYu4cNYWpSicOPEfRZpW+kayOiwpENl2EeeooOz
eUlR5LPuyALUuFEPN8iD5IB42EEZ3xfj4/Vxri7siW1pViEjlIMMV7ePrr3Pmsc6fkqgy7wRPD52
qLR2wJDo2CbgaEQbuZjtk3sEwBIm7Us9fzIUFR7SlrGRBYkdTyBdoH3e4ppAULIeWh3okWwAPfB9
2xP+NWuSpvVytF3HB6722Y8W2jhfFdeFgA3KOfQhrzioI6Z6hiySi/85CahaogNkylIaH4YiVx2/
WcrFgS4HUMPBlDD7DX3QWeODHLiu/IyT7tkxWfXNSGflR72IvAN2wWLvc73C7cBki23dgp0E1x3D
aJCQJBnQh75CDfGjkID2WTGUP4alhwwS6EXAjarHUGQqO0CerLTgX5k6xiygmTWhJ1QnlU9zHX1B
9dDa1C+sqv6W23zE28+slccK7GGgJEMp1vTnLJ6dR97hlfAGRnQdTsA4ciXAms8/u4r11ONVbNKH
BbHu69iPJTjr0SASFQSi537TxVUAojMGNsPRKTn4uAYlWlQ9gU4Vcnl9YGFuioCZC/tpWWlf+X01
ocwzalrt7pXFNJIfldsg4qijWbe7rDZA5zlX9aQ/z71RRnMMLNxGVWFl5zm49EBKSPBrIqd07is4
gfpUq/LsCYTBjznSlUnxQ7H57+t+f/nAg+y8id+H6I0F5K605yqzat0icfMnxTS/onnrwWGZtRFD
VvYWymYA1lhoVMfWFn8/8fpYJ1NicAVZrir3p/SuYreOy4Nu+nJ9LKt2YAk6VeCWQGvluR0FzV9g
eS2LpyFHqi1Jd052Z8SAvmcbSyOFYEDAsH+BrsMZ8EGBKgWLsrTK/0gO2u+VNvlOOfnLi83By4uk
L2AQ/l8N7D/2hNSJOPdg9Xxgc8+RiNVsaKMWz2BwwUl36wA1PDrH63Ykl/tjB4cLMtiAkoAk8dxO
kvVx4swupB2N91RxArQleYOmhP/CCrpNwXyOYqZqSle2xCjYMA20iOoeVJDjWwJh52R5u25EupT8
GcqJETHUE5+b26ptxwWSkNje/ty+qzU00h4XMIuyLrhuStpCF6Yk91YAouA9x3hQHgycaIQAyXUD
0h33woC0LBTpilHN6yKymP6VpKpXWWPIO+MGcFg/VY0bJ+ZhlttbJTZpP13YlfZTzGuXJxQDS/r4
92AXnpnx3wsIMxA6t6jw5eznH2NCXgW4ItBdyz7egWrTThwYm4bQSI8q91XrkVY7Z/pEkx8OXpXO
cm/bqddY94n6LUFLdq1AnaL8yxLYxYdIEdFsXI0ZDB/SZIAaac+aVXjNsr++pKs+Izh2LdsEUO0D
c3rinm7R1CyZ4J4kSQK7Sr20tDa8ZnX1TkxIqzdDi8ZSJnhN0qcPgMMFdtfvUtv4XUGu8PpoVuPG
iSnhwCejidvaYJMYTda/QxXba9K3zYfeug3kCIGBBBJDBtObjUGYyoYi6lTqO8pb50CUYYudf8uI
tPalO1TNiP0WOctRiQuozd1Ps70xW6uhCaCr/zcS6fRggBwa6PovIq1CrzCkHZQvpIYOARi+6uT7
v1mZD45XIC6gkHa+Mpo6zQlkCDFrBO/E7rmxDa/bykOszhpeftCjBAAZycVzI2hBZlPaQPDN7mOR
RmLTweF1vBuAP9pw6i1T4u8nnsbqkpC4xtzF9IWOVcDa41xsFYtXNyd43AFQxX0FYo7nRmbBBhHr
rIj6zn5mi/Om9PGGD8iFrT9Rxv2ghyVomvroPjoZSGWnllGBTidC6nsEOx6SR0Z1R5FmSoZxl1XD
44Btqk35vdIUfjuFFk2ysM/SoNCTiFnxRsJ6dWJPvkdaQ40UU5xaXIwZajgM7CxvTfFy3RlXIpIQ
TEPKCnB9pPOkc6yjE8Y5wk/oOOIZ4+R7S2vqIC3t2WPqVnu+/JwUU3xmTgqAjQYO5YRjGdEHA7IS
hAv2kyzqs6Oyr7SD7EZ5U9g3Sq+DnKAKaUODbIviY+WiiGcs4G5odILW8oV4F48Ni84Trjo5JLB7
CAspI/BcS5hqxWPOjyn/+3PlzKC0jIWVqrPbLUU0ABrk8RaSsEZMnQ0rKxHszIq0QXo8CA1qYFhz
/Y6HYINm0z2zEq8pwuseI2fb/qzhyQRK8Qv3jDEfaqzhPD6l1rHJWDDq9yCVMB8L7BWj9uLufoBU
2biV+Pj/mEZ5DdV8AWbUz6OAoZaOWgDqGmXW5wKnc9LskHZTi31BstAxZ9+skXOZn7ilPeAGuPFm
WtmPmGK07WjIhri6nIFGCkmdKUhOo2WqgmLAwxtsQOXT9elduViiAGObKO7ZUByQ6f6dpgQpjjPm
UfYOxG93jI27EsqN5RIhl4xb5tt1cx+ZwJP0x5/V/MeeIb1j2r5OOhWi2VFa7VBFSaPikCKPF4zs
k9oVXpmicP/aa19mWkK+MkyMt67/TcxPcelTM0iY1/CQfFL2hGw86Da/TDr4IfxHhsLETFjAVGie
/j3e4yjLDmnkfm6+JEgF7J0jSUMFdKmtjy405LhV9VF0+x7Ar/Ldvbk+VStHkGCWR/VMZPcvmre4
nQ/IMs4QtTfeufVaOxtLsbqDDfwD0Sd0YshAZCUf4XypmkcGJ3cpe8kmT0uDxHx3XG0j6SWzsP9Z
dRQcbYhbIEkok5s2WkIGLTPziBCvUL6yKiDGizaAxAugSL36oukETaZ2hIwi2Dt2lH9KzV3bjYGC
679lvfKNVN/6B+F1C+4hFHhA+nS+szN8aMpdfNCo3roTGNuC4gE9GrtEex3pU1netbbrTU5Am31m
PGtBM74uxiEtc6AZt2Bwqwst9AuxElBRk4UlbXSHLXO25JFQbjXN7262ceiu7vETA9IpuICSAaBz
eFLcv6D1Zc9a1C2dW7P91RnOd66/gET338SuE5Pik07uNiSHHzQTTNLy2chukxy5zFIPru8QGW7x
x62EFjlUzEDCIOdSETNrklcOrDR5HZaoOocF8lw7TU1x1rrDsINKKwh0VV4EmaHE+4lk08ZBuDq5
qKmj6Qb1jwvgQmWxlqWpggDa/NC/wotCvFupWqBFYvEdeyM9s3qbwD5C6tiCBq+MQ51UPU4qSKxG
s2F+QrQKOLK9PTuYE70tHrkKkerrc7zqnCcGpY0Sq3Xa6Rz5oGm4TxY8ICDkfN3C6gSCj1MAJSwH
jOvnrlJkDTELJysAMypA4PyjGn3S+/SnVYQxbXwkJf+VQSFij2SahZ1+bjBvQLQDTE0e2WaKOG5E
OV9CIy/DpIJSsxkYapgaW2TYcqH2j6/ieQSgDgZqyJiTdgBcLk/SIkoHVoKHA0QNkDW3glEr4301
cteD3NcSKCUAUKYL8hR77p5mN8k2/HXtVkGAYgbCF6wGF8KeOnWHrBjxHZUnaMF87ev15ZTxrx8D
PTUgPuBk6ye6wghHpwlocPSg+pGEbE++VQd7l/4aVG//pfbzJZwjc58+oX8CZNZh8ZDfAETQf9pi
ql0NEKffIt0d0dLQl3mKbxFi1HtSqyHR3yeT7aru2I2vJI7SciPYrl4aT22Kc/dk/HyZFBoTTPD9
XHrNt/ulC+YlpFnA8J5DWIAO31+24v5nyi3x9EYuCSCVc5MsdgeDqyVyFoXtpe27Zn2/vqgys9qF
BWmT1p2iW4WYSDSt7/jNGAyFTyI922W32QHsvoc+9rJthp216AP8yn8GBrDb+cCGWR07py+QiJu8
3KA/NBbyO3WcvtN6uuGDUEtI+EtCnxNwei4qSPasjYC7vpyi6UcXKGI81M8/wUDxLa+QxoisoXkr
Jtp49kx2ZV77ysA/lXa5T0CEi9K7khz6RLvVqHbYmHxx85TvzILrBB06mAq0dp5/wpyXvEl65P4V
kr6gaQtKNYiNi+JXlnbQOjS2aEBc0M4fc2XHjX8TL0/NS95VTiomwMERgBqSb8SN35rQJfhNUsNX
dV/tAt3+S2DXH3c7GbHkbiTPzZY34lAdf6CtGkDqAqf4Fue++JWLeUVA/oAtgN1FilQZHWp1JjHQ
9kvpDeoEfHjYsW968qrWUWW2O93oNnIsqxEJyA1oyYGVBdda4fEn0aEo3MJMexURCeCMXv82cNA/
5t+yKg4Wuvh4ysYMLMIT28g2re0kdJQYYP1wwA8g27XTSWtn20YquLA8h+NWu/VcFbFUnk1DkP5A
T0rUqKSNMjEy94WCINS497oC/qHsZeStx5P369tBePs1O9I7rUq1IVUSJOepwYNyiDNfL0H6Z2oj
jhWcsHhPFGzjyrB27Todm3a+asPSdKrTIIe6FDunfeG/nfp1DDTBJTxtUaitrRSuByiSog8faSNp
HpOu0tGR1yHU1u9K3HqW+XdsKh+bC+8e/CtY7FH0PR+My9GCYC9Ioy+f8/5e4ZACGLYwOjJQ6Y8R
F/1DDoImGialoJGrNEncEsmLIRu0Q4aGqWDO6iFAW7ri94pODjNLwHdMM9fXp3IMbAYMYme2Jvq5
u+a1nArguZygTuLYT20mbktzF/K6c/y4VyrfLRN9Y4+sXY1wKcKdEF8tCHvOJ6YY9TTPVAVXo4H7
RX/jOJ41bVXCV42gqRmFH+wR1PXPjSiuCeBA0ZYR2LCbCk/dV2N4vL5D1jxIsPmKPKvoH5d2SDbG
hoMOnjJCp4hHpndabwGo1/YDXvGIJOhMh4tKJxLv+8ZIVQwCuSJfwdujAqt3b90jXI8aamVsI2yu
TtqJPcmboKTmcgcpoSjRjl1l7Kaa+Zu56bVB4eYP10VZBnhZaeOl5mRSze7Rq6lZ3lwgpJAlNFUe
umADGescBCdbOklrK3VqUlopc1L6GgLEZdQkP5CnDlTnb3k4PzbiqQnJqV21NIcuZmU0tuh5A/eV
5mdqyu7ctk32FC876C8My75R7fpWyRokX3S4S5WW5NgOrrolP7U1Yuk9WS6lMtomRpzitVc4QN9s
IRjWTnVwlYFuA2hh4BGlU910GBoz66GMhvqI4ycOSH4PGsYIbe/xBr/SmlviSgh9BxAVgG1Nel4M
FlqLq6kpI3O60wBOHtFarDxf38xrx6oN9VnUDkD0eKHiXaRm18VErF/t+hNlgIDdjMQNNvfY6rzh
0BHaqChWyNFv7PRmniiQTNgi/sKXvaG+5uZrSs3bOAVd1GyH6WYL6Or1GscE0JS4N0DFSfjLyX0I
HFKK0hC7jLQe0CpmHmvKgGI1bmv9C5uWUJ+/Vnbh2znqpCkLYheU5NcneO0+AVg/8C54PgG/LAVk
HEMT2ntjMe4UOENsQ+iQ0NwfuHM72zRU+r/svBRbUnBygVEKmgDoWpCi2WKwutZ4hYqssgB2f2eD
d8P4NC+Fb5WvoLb46/EJIhFBo4+1RRPk+QzHdGxTVmJdUy3Siq+U/+p+NPXDslXaW5lHyHwBEIW2
V9FyII2qoIWNMrAFyCQF5AqdjOanue+fzXHxwNj64/qg1tIpguIGnJ4fUGhZ5LpwM8eehLXerjRv
mcBd0vQguim6HEw0hfuldKvplpX24NfoX/TV1IDidtn9ZafLx1pie4KcBk1SuOZIo24b0qlkrKpI
6Vp/an4tY+DgNjpuMdmv7E4LBFio1Xz0XFqSlw5QFaecN1XUGUhysgG4+pv2Rnd9YGMN440WW9f5
1eX8x6D87mV1T9uUCINtkNUhKuzLV3W4JVvSamupeAtegxBHgNeDK5z7J/Y6tKBjzGCfH9DdqUFF
PDaCIfUdzSufEqQavi57/m5lnukfIBW8VQtYCbBn9qUDssmzimdQrYqgC+Tp6melyQLigts1XzYi
zcoFAwlOXLpRAkFj2MdMnMQ6PSHMphMwqXUcKmq+K3INrQJWumO1e6DgwkTOWtvaKOJAlZ5LFg5B
tC/hqoYWESnAQn4XbcDxUEU2YfkD79XvJLYAnnDj1PVYWTe+06BpJC4d82FMlmavOZw+84KmQCKz
JYTcFB7f13fvyrkJUSR0DIi+JNQXpSU3WEw1Jy6qiCZTBXahcvSzFAHJnrQtOM+aG+OS+hH8AOWQ
UVZdAeKtNHfLyF7erG6+nVTwgeMxt5+ULWDKGn4NZwgYG9ACg0uBzEfRED0jU0ariHQde5hSOw5j
tIsCe5gmoamRDASnaNvOgAjwZ8KA+cApEXI2NmHJuj4kjE6AQqjsji+U79S+rTcmfnU2RIelC/C5
0NM932uDTit1nrsK1de63hd1o+9Nmrq7orZK9KMb2aMRx/Tm+mqvbTAAPQWwD93+FymPfsj0ZQAa
M1rs8SGx9cd5/tZBwtVTQYZ73dTK7VJIiUAKWf/o1pPufqQEZB09BFXUdLemdSzrrS28MhYbZJqi
E+2Dvk78/WQLo/XDGZYES9yYT1P2pMQeI2idMw7Xx7GyTh/9qSCvE0V5GQk5ZAkSKWTGOqU4T52H
Ej17JtrcZg3CQfzXdWMrkwaKYNzqhIomGr6l3Uho5SZWSrAb6ad8uK/oFqHRmgEd8U7wpqDWKiPQ
eE8hoppjND34ysNCJ2jQ6gd7f30Ya0uDJmXBFYY3L6os50tTWGDFn2JYeQWSzq1ANuqVRnDdxtq6
nNqQlt+iTZa0XIwEaCFBsR1W1O+BA/hLmWNxrRAd1/8djLRRZ7gxSPRhaETJQOeLT/gzEpgb22Vr
ONLlRe2nuYprWFHGPW9uO4h4ODdL7Wf13/WHXQxHur3EmtUqzIAhNu8X1dffm1c2B9bW7lx1NEBZ
0KVOLKQlxN9Pdid6HkFET50qcg1U6js8EkNU0baIgtccTfDt6+B5AmpPbvLv0WdTo1xfR2of/3Dj
xzi1IUnmHMDZsuHSK+ckYDnIpuKZgI6hjw7fk/EMepfp7WJgfZrWvuuMvvfs1KgOmZHo4XXPXhkU
EAgwIVD/yEtJ7/K2c3hKFbeKHKUM5va5qd71Pgdp7cZrZO3Bh2KvBmFjiHoJUcTzNTIr2thFo1WR
yDs+KcbLaP3sloiaqseUO8dfdJ8Nj8qwsXPXEu/oEdcRvNFIjDFKUS7lsbhd6FWk1gPE+CAhNz25
lN0x8GlYPLmPG+I76r0NKcq/n1nguwFeR/hDK7x2PuBkdGOUsOCU4oU7GLqX1N8591Tt+V/YgX6t
CQJgUBDJ769G6SzeEqxg0kJykHt1fzt293QLj7fmkx+92GhCQYySj6akBzS7GTMaldp7y+5d/kq2
eMXXTQDjAFENJCNk7sdxwX1VtSsaceWV2q8pcGGsPF6frZVQ4UArBAee4CfA0XS+KmnFnTS3QDiP
YZgoI/bVv1mOEwNSBK8blXcWlBmizr0HwntZCq/t7jerIWv7VlSwsKcAQgHzyPk4moQ0aKFraNSS
e2B2dTvACy3eCkRrVpBDAMmaDtzAhToeVeeps0hOIzLdNU7mGcXPKfmW1d+uL8qqGaR5kYNHVhlY
sfPBKLMGtdRxpBHQw/sq7NGc12qDvynsIPN5i/MI9Pj/NfQRLE4C62wXRafUEzxsdEG/OYQwuCuL
7IhLYz/diXdPxiDFZ35BG1m2WxIrcnr3duFgJnlT3S9/PWzAeT6ux8Ax4SJ2PmzQQDXzkKJyRumr
MX2PrSfFeszMvz9MzqxIh33SjKwmaI6LSpfduqFZzN7SbBH1roVZoe1tEJyM8Eq5ZRGdZVpmG6he
AXFRQ2CO7TGXrar6cQktJkiAWp6mb2mXrwQMQRHuiMgHVNQHd8fJcuZVQ9pcAxg5U/ep6JJVHsmw
cXCt+CYa3NEKimuWhaKZCCgnNlCutW06zmjxMuZgYok/1/WuQMNVDPqO6/4g3Fx6sp+ZEsM9MeV2
gKe3DkzN6r2VT3dZOeAyc4OcF1pt39KeHhISXjcpXOyaSTH6E5OxTtWeD8D+O/y5Rdv+HWQFvN5c
AjI3G5fOrdFJ3p52i6qhiRV1YjOMX+a2fsytOzq+dtZjW3yP3WZjNtdShSDkRJ+FUIeCEId0AGNT
xN0MAsdo6cHRoHmdknpz04aLoQdzmnpGBlFqX7PxYKha5+9LBGfGpXsVGGUqojVYS42+Mw3CD/rR
2lQZESOQV+90hJJv2kNqpo4jRoj8WR5YPxTi2xBcVD2QnbqqNyseLfetuaX3KH73ml3JUfFITmZG
MTgCkrmpGYPEajfmT0SlayYkx5yHJU7UGHiJPvXZHgBEy++D/marwL81EskpIXECnFhCiojd7rbI
MdZ/G53VeAFDxEAuMKCDsq9jF7OEHK0WbR0ea2cZPOy/Py/rIdW9NZFYVNrLm/nZ2Fdv1a3rl5+B
YPnUhbe14s+hezNAJPh6xNgYlStdPKDM3TfMQCZRGbr+oU+g8xETxb65bmX1PDkdnbR5K7cvIbeB
0QEn7g0B90qv9g2vDLe0D9bCksDvCh0/5OLkxmeFqgNJChOZ0XsUfJS7VAEEIED5H9mXjanbMiWd
xCjT6KBuhCmm1Z7uMj9JnYB0SDtr3/rhphifKPiNrk/klk3x95MAr6gztA1a2KxRy+7YDqA2r8t3
/QyhMvduVN9c5ea6xVUH+WdCLx4KWqogKBsYJdkXwx6Nutd/fy3dChg0Lhp4iDjkgqMQSh19TGN0
59i670ZPzV1xq4T2z3rfe7/01hueoHu4y4LrVteuGqdGpXl0KFPGyYbRLkjCpy0Z0LVjGPQ+IBoD
f4GFPujzVdIyvJwVwwXYUPtOoDOqqgeresbjp8w3MCJr15lTS5IPxnZKSJoD62K3QZ1x72eL2GpU
u+uztep1J+ORZgsPrAlHQywOJu4z1vjcvFv6u6R41ihB35bAWWwltS79TnAw4n6P9x3eoqY0Mqol
maOYQL/0ADzsCGGgxlK33GDlUiGsIDerQmHkUhfdmsuW62VZojwGUa9S2eWT3+rmXpuI1ye/5hFd
sDy7m15ic2NfXa4cLCON/pFMBYRdmlPcr63RocDeTMT1dtAT8PU82JIE3zDyAe86CRdW32S4TwPZ
YGj3DAyreLr2+nNsbOB6VnpgzwYjF/9KnqnlogHYU7bqoU6+5WODx2URFoCVdsNXrX0myJq4PIJg
ZbWfqA38AwGXldJstH+teg0yeqjJq+i1uuiDUzrdgo5TGVnVg47io7k8X98KGwbkxje9crumLWvg
OOzWi+lrvtX3uXJUYi4FOYiAeIqy+HnwKBx9rDobc6mlxqHozV3TP1L1fqKP+Tx6IOMpueol8xY3
3+UNDWYF7hxpd0H9Je232XTFDYTDbBniCdb91sDck1XhoDrBJnZxdRYhZCEgI2L7SbcODm6kYuLC
WGp7tvKIx/TGQXkZ4DEcUXxBoxqelB9KUSeen8emli4pLBSphRv07I3og6zrLW3JLTNioCdmkEAD
zFOYqQCxEoQJPb2fzfFfDUYgVx3IqSAFeW4l79AfPcYLakgVqODYEe2USrKR219psoYWJ1wOLHzI
16FXVjJSouxpqNA4qB6MykPTg9vj2fiQj3tDezV73U9iaC7NBfhJEkDVN/bVagg5NS/NJOgPSRZX
2FjO7OON/lBZnzXoriKXq5TEq6ZAAQliNb46uRkOWnuwazDEKeg3AePT/voevzy+hSopMvbIYIGa
Tta/c/raiSsDO9DYt92vJOvQTv6Wo7N8e9IFGPH8XXRuStp1PClNJW8x6ryj+7jdpcnDnBW7ms1+
lQU1xDsI8+mv6+Nb232n45MiTBNbwzTPVSkSs7bxXE9bZ7f4gctRgSQKeDqQY1ygaTq1VtUF6EBV
xQraYZs9JclzYhysPX9WlI3dsRa5dAhYQWQJbWdofz533HJRG2rMsJYlU7ojDdg34lmZYbgvbqzR
Lr1pRIM+FJiC6/O4YVjG1tidTk0ngeFK1DsOCQtK8oube7P4nAIFet3Y6qL9M0o5ZDqd1uRWAWMg
bXWq+3je+P21q8LJLMpw8rwEkLSvxH2kdjzTeE7MBCzR1CN04zK5HmiEkJFI9QlphfP1ssFeY6tQ
TYpmZBHZ8F4lw0OT3ve/auVWg569vtf0OFRBaDfpt9YWVnd10SCRAx4HZMKRNTq3LlB71TgiYuvo
ZU1ukEwhT5AC9lv2dn3BVqPIiSFpmFOuGE1hAvHZ8bfJ8K0op2E/eiVa0P83Q1IMyauZj8uAEeXf
UygmeXOQoQll45m2dtABjIG0KQqZIGQW7nly0GmtnTd6g9Hw6hVt7Fl/T9P36+NY9UAULQWkHgeQ
TNPg1ClvICeEG3+oeJVP/K0rzuqKnBiQxjABLFNwDQaaGxJA09OHtObG/fOjPeYi9J3YkI5qRbVL
XuuwUd9a3rPhFbcAat8+umFzeAPNvx974NINO/83xevW9x3/m75rw3fjoGx8yeqCnXyI5Ofqkpe5
PuNDdPMmHx5UtlPbz9cX7OONcm2wkouD+qrL+xo2ugiywf1de1f8SH/p7z33eAjG2t3km53XPCmf
nUMbjBt0BLKuN3wRh+fJECXHF/yXFVlgfgztHfzeX7zqFqQEFfiD7wxP8Wy/3gExl3j5SxN2XoaN
0QXkU7Yje/pjedF+Vj9JSG40/OX6zKwGGUBwBA0AIAwyF8BYFXo+KjqC9Q89MAF5jMjBAnvh4X8z
I02AlauJlrQwU5S3VXqvs/cOVDH0oLe/gar9NxHgZEzSMbvwzlliASw3eeKBhxyEpD7TN8ozq14L
vSRoNYIfHFwm52HGiN1ScUYYsdNntO15lvLSd1taaSvgBTjOiRXJb0mFtu1cA1rdxtpkYzDGB92I
mPl9sl9Rem0HxwctXgHYKghWry/ZapADsyWkHgCwBtXA+QB1CJlmUCXEZYWMfJ8suuHNTkcCUnUt
9VpH3wIAr/T8YrAoweM1/HHeSlHPcJIBYvAO3ubGEowtOom8MijGwNTvWTN6uH36HS775rFIULwp
gKIwNjxndTecfIEUEwlI0sA1iy9QfWZ+7SCinNN9eQvwhp1vXQbX5/ef0UoO5Fopw0siRkhawFGS
vvHisxKDAyR/ub6Oa1dcEH0QQeoj8CDybrBNYPuGvIrMb2l7U9tBb3+l2fxoJp80SMRr7ZZIyEpD
PtjYcSqKNBW0H2RpDa6Z4EkqUwBQ3M647Rn4dgd9yMMM4kKgEysq8ENZyw5P/OxmnOs0RPOecnCH
fvzEikb3hWLELRti5Uvtxj+oXY0olyNjbULJyafoK/UoiB3CqRrRX0RH57ZIOwMYJe7eOyRz7wBj
TW6uT+LaYkH1AXRFADVDLU1q1SohFdIDQlpGitPvkI2FqFPmD2oRds7fM5lg9qBT9dHjg1eudr7v
oKnNCgtsr5GJw0nrwoS2nqLuro9nNXcjkJGiywc0/jIJhmgKjPsUgYX/Gl/RW1/vUaDkuGGCU7bf
CJWrk/ePLZlXqv4/0q5rR25d2X6RAOXwSkrq3BO6xxNeBI/Ho5yzvv4uzT73uJsjNLF9sDdgAwa6
xGKxWKywVhOpYSzjVCExn5VbLd9q0kbUeKm9pRcqcIUQk+E9h6F1xtBFddINf+6rn3zZo1M/+nZh
dq9qNoXUyvufUdwmrlQlVFVTAFJ2o8PR6ewR2SDj4gO+rbPoGsyFoMu8sJHGwfzLWabWc/fud0To
7e5vMjqANgJ3LJjN0CfAOCsZ7I+5D8b1fZqs0YE6uprFW9GiStFDDTwWjNWiLHZti6GqF3XZC/BR
lQ1EtwkkgG6iHgLlwXyOM9K93tbgUtg7t2z/vzjmtouGJEQ/N1wiivQfVfIked3KlwtHTyO7aThB
2WwO33YLlo/Kmw6SLRbkYAATVGWBvgIwMCCKdYVfST0cI3OjmdEdulSfB1AJ/MXyZjoR2OfcMsw4
kdEzyq4OunQfp43tlzu9xXgZRkBQ/Qtizk02b/631aHhCKNGgOf4hvpetbE8SjF64POyckuhcMTc
2uYF785e3LELMYyBGBOyUmnUzmIwIZQHqw44J+gssmVv2oZgdee8IBfLIHPH0jw0aMwlq2uLFAMP
WJ8GpoTk/MfQrCMAWFZZtVZBN6qJtMryFYpXQfnS1CpH9FJscCmZPW5JgBKqnqf7zreB826Dbk/z
h1VTC1tsDLX6h9vWsrSDwGOTUR1GQATGoeuVSokQyaWK0Qmpfsj0kGbhAcR0HDNZ2r9LIYw69QGU
F4YHM0mMdZBLJIpyu2+pFa/alNfTt7ggXJ8g78PkKlr7mAXpVa62gYaOXz1VaSeNGZ0EwF+C8YS3
rEVRYNuaZzyxAhb+zZhqyWi7HmapdPoukqbRzkVzI6Nhn3OmZwNnzxnGGOYJRLwEUKi9XlSujPo0
Fh66fM0C1HmD3QY/RECQxYXz780BRo+1wBbgtRhzKLIkaDHZlO7HeJsDUBdM9H+zlAsJjC00bdaY
o4JG6aA+5LHTVTT1Nhkve790jC7XMW/dRXomisUO0JBYR6i5wgQChO5RVEn5ZHqZY7bd+bbWFrfn
Yk3zv19IC4AI3xpzQzuegoMzhQoGJVuDDoURuKqBB9VtcQuLgx2AsFfCcC8YNxhxetRroKXBnVIH
Axmnba+/A+RSbrZZeUxjjoNYWBuS/ujf/IcHhwVhsvI2L/p2dkjleqz3mAcPdI925r83PFRycPuj
v/LLG12rMMb4g5+hq2wvYhpaM2nZbjWBd2AX/NCVEEZxKC4MmjJPA8SZ01Z07A6A2s5KQK5wvPiS
INTZQOI8w/fBO1yvRhm1abRinFdUDgNfdYThTRcS0upv6DbmWMPSBqHJFg3fKO6hYZoxdVkeUyHy
BAyhSCsvdqJ8C4DHiUf7x5PCqM4otFiqJ0hJpa2WAVaIyOVDxAs2F5pfMD8K5Ep0+iNPhAf6teJa
oQRWShVn+1RGUVc5myYyVq2KW9/I91at7pX6U0DDmYhatq+an7GoroKVh5JGIO2UjFcEWMqMAEsG
/RYAF5pBF5hnUpONTaZigBH1KCcYAmKaaCMVqoOU+yTw79WEKpbddi++lYG+VPp9+6B/wckwfh/i
0ZeLPmAQlmqMs1SFZhz8Gg3dWRyCB3zb95tS2FWBgJJf94Bbx/XrEfmZmlZDK1Ite+rFEuwBh0EH
qMJOE357htvGq749Zujp7UGko/zOkNQQ5F0or9IG9OWcu34BIgdwDnOzASYjRfQUMyqrUlFog6lG
6z74jELUTnR/nVgqxYBPQI2PVCOFPzqCNFFD6Ai+qhNJHh7j/iANEalBy4Pn6l1f8168s66+6VJW
UM/HWDagohjTEge9w5sXTdqCnPvOgCB5VahlwykbL5x8U0S+HgDHyjzoMf/7xVXgD2oVWEWIhrRk
KwLYWPmJ95Jl3PNK4Avz5ejzR+JsfsfM+NuMoFbyalWrgLZgnYJ+2wW/jOw1AzBOrkQ0Ee2qn3ZD
7d9ZP6PqN3jjwHx9auWK4O4zxHiN0XTOvi84iLkQgpFkNA9hrIv5nh6mYKCVfMbjj2mTtJ/tJK+m
yHjsC54bXxIFhMeZihbTY1DCtY47L5y8cuYySMPYNoONrEUkHyJqZbyuiWVJeNhgYAdb+g20Sp1C
Uy3Q9v/SWKu+PBb6y8hrfFqqGgCx848QJrhDCVfI+rZEm79sggHMokLyLpgZ1XztCFakehVpyCaM
nWsqzSnwajsA75XSuT7ywdhOdIIJ++bfN9KBe3SeakVpax5bYbYzEkwdpL9oCJyqF8lzw36rF68D
b3xt4UxeSWHOZCYWWoMZQYwErIo1xyDnL2TOO4gu0UuDcTwkmtgReU3q6qnx0GLb1FsMgqZbzdpV
5u7ztoueb1dWCtArMHqOOwLldmbzRsArobYPADrUAc2pIOjlIt7jX8jAdWihuGOi05oJyvUKnf7g
q0GOXD5r0z71MQXMGydYsvR5uvT/ZTA3zSgmqVdWkIHkLhomVRrFLs460C8t+/ZqlvYcZoXoFR1d
6KtiLAuOoiv0AM2gYX5UQ+CP+zzo3YX42LyUwFiVZ6F/P00hYZzW4oCGKssFChTGBjAYoWmc5Swq
DmPZYLrAUCvmaK6dEbixobgObULhoxY6o4pk6jbgBMdLpgyUAfz+nO0GwO+1DHT1VPLoQYb0Ypjv
IGNsn0ofE5+cqHVRbxdimNSmkeHpabRzp92bgG5PUEACDV48i8ZjzYsSFtJiiBFAfDT33aDnkzG3
XM58cwItL4C06ztDrU+WLx4THfUXM9LPkiCuMLuPAZZ04JzXhe26EsxEywKQQZKwgMeR/cGuVRn5
/ZoAqpWoYsVxQEtrRBgrzxwEaOVmM8U+GAZ9oQO+6YSYcZI2Vv9R3M3sgk+KWNNEl93bB2thZALY
F38Esq+OKopRQFQwcCc3yr5qh2ndxhIGJTzQPcUaSh61VWLeYArSrV+ZIwmLHOxu4EVbh52oUbMx
wCMoWFkaufinX5MfKmsAlA8bznfOR4LxmVffyR4ZoK4qJpj59maq7APrKSjD+wg0v4q3Cy1So2gT
pb7dDiMxtYfbspe2f/Y5sGR0Y33jhYgxkhjLAaImDU/ARhpJJ72bIuqqusBx2vLslb+tEoHmjKAO
v2Axp8nLstIoZEQpSg1s4dIxo4YMmmkDJRVcsjsl3fkgoUMxkNZmtooCIhluVv7KwnXjWbZYrCyd
5gPyxkAnHxsSWcWL0vKO/NIDZyY3+s9XfoPlbMbaT7y8xSBK6nT1K1JlZBzvOqV1BaDjogP8Oein
l6za1N1RaeP729ux4HHQzP5FGQrgAbzNrx2bPBVCGcSIr5IZMuxB9zIqgPu1G4nvKTb6Wf9HeYzl
JUUfC1OPPWnCPYaLiNKrG9/aFE1KOlT9hL8ShzY8QKOjeP/12r14DIRCYA6xAeUCm5QI5pOg1EQ3
eiKA7UOQz61fcy6jr8byb0b3hXgyz+XjQr9WaAEvlmkjWGW0HuXeLsYsIujZA6XZVoJuF8DZU7L1
mD1VUbVOetENPYOaoP5OR2/jSY/ptC8UBWjI0V2Tu7nl+or54/aWL51ABfkkRACoToBU6/oLTb30
Qc+O+Rm569CYIWCiXzYat5BHR5+UkTNnt+SDofpZ/Yix0XxyLS0ojFbOwZOwj/PcURMFHF447Bgm
U/z7stZIXcu/p0xf317jQlA47zk6k2ekRuzDtdSmyQDDhNZgICadBSMj07A2ppfbMhb1iHndebAL
TfFspiQXSwzilwg8jehn0+jzKMOMURryqBmW5OAFACy4uUEEXYLXa/FSv/oHPVaOtoU1EnDL0qx1
dZ+Xx5p/iDXdS0GMvxTkWsl8HRFoHbRuWvrnwXwAdUmnNquh8hyl9le3NbgQVQHMCl1TGFKfO+8Z
20BXS941X22/3tPgq4dMPYgdLUxjm8o8nLtFWYBfRSkcCEtALbvWYi72nd9ImMMwQxXg7n3r5MAp
LaxjE4drUHbxgIqXKlhz9uG/AhkTrLwmGVMdjdRh+jEJbhKoT5L4DqoGO2/p4D9MkWp7OOaAIf4L
reqoPc44FGAvYR4rWWJ1NaiOMVCe2QlRFToGdsp7Qyz1zFp4diGLg2E7AJUyewcMZq2OVPR4Vobl
rzth7oevy8k2plZFXckUVpnuJbssLv2drpeDE5ndQyD51iksZe0gARSB43qXzjxIc+c8LHqpMDFy
vcO10QVWmfRokq8xXGF9mtXD4PNCysVtRZ1uzmLhD0y6XUspG0PvWkVC65DaH3swEeaDYWtdugWV
Mv5sVnJo2bWgbrX2IW4m9/beLqsdMDrz4AW8KTtNmk1KZgy9gReCn4DyzZM7uxzDxBGLAK/Gvuwo
XF9D1Tjz7KgdTAw7DRltdLxYu7YQ9uIETuHb37SodzSvIbmkI/nNPifFdMiTUJsbyEBiHUcGmca3
uOXBWy+dX+ysKQFpcGb5Y86vaWV1m/cz2mhd2hO6PhwxKizihW20Ktv0WKcPt5e1JBDZLdjRjN+K
m/x6oy0dKMVdh0G8OtIPaf8qiZh5PqhTtdXDmBOQzx/Pet5LWYxRTZbuDdM8YVUHMyOs7AmOP6oG
51JctF0QQuINgoc/nsvzTXMRDeWqmfS+hTMbWWXhAqkmcoLA9FyAwYHCdeyHtSa2o6MMUuboyWRJ
JMu8aj+aqb66rdylq2aehQJxAMpN2M/rL1HyatQ7DGDv1akAAG+HTkMfiNhu58cDTZSgAXeBde7D
puM4iaXLFGEgkK8wBGvgFXItOPPLQI08aLpTPitk6i31ULeRbf5FszMSXxbEICmhf6OAKOS4HlQP
C0SvEIIcU43XKBCUdjP6vJf84pKQYtPRYygCHpLx92OHS6AucLNpCvp6q+YQK+D8jT/x7ud4n6WT
jiwpepBmXip4/WvlqYXq9fU8qZBWj5jOJyHoveR0/At/AsYmBZC/sAwkma+lYJYcCLEdiqs5ovQD
ngtPjRIY68nyPXLbCpc0hxgRSWz5qxePOeJyHli+ZqKyGs3uvCRGfhySX1rw7xvfkb79I4Y53eOU
dWFiAtsRpVs5/PR7jVi8cvviUub0P6o+YBhgR47Q4R83X42LVvUQeIUNvD0DhHJB+vO2yhZN4I8c
9r2IKl1WmRmuv7CuZgbrAKwfRczxDkvuEE921G9n/HONhaeDYypiXCRwh5ICjKTU9mBst9exrK8/
IuZ/v3CF/ShkQpOh+7LwVpln2qp8jwlC8S+6x/Ew+COGsWUT8V8lV1hJghYL6am1NpX3+/ZKeMpi
XOlQVW3uY5RsLwUmEcqS+qLBcZrLm/5nFcy599CSIqjljIktGQBxrALbxJQZAOP/xsFYCG5w5eqY
dWTJPdB2bvmGB0GtGruK/FOJMRhjft5W2NLWIzIHsBmgHDFuNSv0YutzPcj8uEcvFI6jZbzVmkAw
52MPUcMx41kt7K0+w43h8WuhRZp1l6FejN5kARlQR2SYPITdTwzW56AYCYTnavAdafjXIQsawNEK
hY45/P+tEaGM0d5h9Dic8YDZjvF+Mmsi+mjil+NNX73+WzViYg3TLl9YlegYYOwuHkogjWRoFKgz
MFx+jvm+6N98gGTdFvM9UgCWM1IVM7CwhN1inKeQyNMkV0hQyavQgXE7hSPRhHOGvu8UhCCcx/wD
yGtUtu1bzI3Usiq0ivQA9tBF2xRTt+oKXHAj8I50ihsE9Mrj+vbSFuKxGacaEI7AYzWQNmbOlab0
Y58GyMEDszYKV5ryqfReRNDVRgVg38RqTIYwp/E07kXvX59pyEbiEacaqsW49vUpCBMRWaAEJRpc
rptCAT50P2BmlHcGvh+2azGMn1XzsFHNYn6MIvEdpW6DZL8uPeqme1uXsyO9PmvXchhHq2ullE2Y
vt6bferEJfpu+0OvNHQYz73I4wf97g9nYTPNIQwGsQMTcUnlFEVCHyDiyu6S5E6qG8Af7G8viB0/
N2fUuRnZc642zeklZoO8QqmRLvP6s7nSMA/moI2yzeirTLYR5oOee2I6JifyYidz/iMTlCPA50cD
p8kcthTNnHg4QmZPjZZ6nxhGCl5j5z75mRW71E6c0+1FMrv2TR6jyDEQY68LIK/RPpCWfSreQFXW
PVlNyRHEvpu/SWKcfoDpiDjrguH88u4j4UnvVfs1Wffres2D/eetidk3KwujwIys/mxrzyE4xB89
WnNaXNipjm+rYU4VgtlcbUR/OIuf8VPQkIyIdrvzbeHj9v6wHuqbIOZYpVEFMuURags/X4BM7W6A
HD/aMtlxvNHyilCiAbfObHjsmN0oiphD8/LhPBMm++s7gz6n54hwPC6bnf9nPRdimPV0iq82kQkx
rQYIO6olrkDylX5+jj8aJ32pBaLvMc9OupWw/UTPfrnjUfswV823L2CuzW6qZL/S8AVRDsi5gdQY
/TTJT5+n0PntcuEQv8lh7pYo8ovGLItZoQGNXO8eMe7mNXno17ySDmdFbNFTMuNI8WpIAqv6MaCP
3jreAL2S45t4Upi32pQnUdRWkKKcgrNOI7u0RXf6/OQY/OwHbqiN9YCYO4iKKYYY77dyl4OaPf1t
OabtucJD4hSHLQ8fcNkx/bFItrUkT4va11MI7FyD3OWHZu2vlO1xJNZmJ21ur46nw3nxF5GvGIu9
1PqQZa0xFg3j05y9+sJD5edJYRygFgJjwZiPsnwQWmIRn4gn42CSnGPizC38ZeHoiwa6OHCJ5pv4
ejW91NSKOsbjuRE7BcBOXmV3YZivuqK3OEEo2+v3H1mAIcJQDzoY2Ugt06YuEYHtfDaIv+vuizug
iUa2SoyV5OQe8YjuBmRnglHwjcdpsugakdX+f9nsOJGB1mNVTSDbTe6COy+475z2WbRs0/Fy57aB
LAYAl7KYU6bpY1hbBWS1+U6d3hKPJKE9tpvEMT07Fu91tE3Em9qWcfrU1f8onIk+Gg8ZUMAywpF8
eoedrQOX08fEfILRfVSgHIvzWmJbndlNZcO4UYySTk0hr7LxGnsJHYGKG+0h2yUerZxXn37mHuWh
fSzGdXMvIxoaAQiFKuW12ZbmnLJO5ivo8eCGIFmijzoJOyrbp9MnDyN+2XgupDGRQgjOUoSnkAbw
/WMR03rlrzyynUZeSDKHaqzjvFwWc7NWuR/Fup4NZxtk45UjE5ms15+eox+5jbezHdwSxRz8QgT8
VFhjTS/Z3iDxUf2ppLZJOodnILw1zZ7uwl/GehjAy0DQzg1o92zswk3ztrY9iiapv7jeLtTHoriB
1BSAyCNE+T/8ktR7wba5eltyzJcymMM91kESJj1k/Ojpyy4+vim2G9jhk+akBaGnU0t+3D7RX4Sg
N3ZKZU40Opv0pO3gTnZ3NY2d9/eSbA7umxI4Z9WORqfdA+/k5NtrOhzoOqMP2uaDRwzJO3DqvMsX
u+ih2UjxpHkXD4Ub+9TfoK+Jrte++7HueKg0ixHzpZKZO7YqK6VqJyx5pC8GSe50WyczcIxh80qw
vO1kHInmJY1YlpAUEzs8qra/McmHwrn52AGIf5ykoQNkZ86OqOxosNkXSVJWEs61+rO5S2Snfe3e
Meu0xwP0USG6s7ZP9d2J9ruAxMA86Qn0ykmgL2/hxUcwzqUZKikHsCgs1z5U++Bect32Z0m6zeNz
mlKfV0leDMr0C3mMh4nzDohQEeQV9o8XVFhp+etI6QNvXfPPfDse6J9HwtMCuAir23Qca6VINegW
gYXTbwJCeanbZdVdyGBUV8RROOYYuzrb6c/UcLq15ej2XnratmR3yCPKe/5+FWJvLYrRndVY1SCG
ECi+vRlE3sa+65PHx8eJIHu3TVd3m3Ngl5jZ35anz/VD/v6wDhz6RJ3hs3N8+rSmpwf4Pp4hz+u8
9VmML09iEwnsUsWlAci33bi57enYLr5/jskfNX/dwxdOJglyzUgL/DwmPPyVetpu1w8PD5yId/HE
XwhhHHjaGRL4dCDETkuq2gBJobDK2yuZ/ROrJ9D6oiCGCUcUxhg9iZWEHkd9gukHj0os2UUsc666
OeT4JgGN2shUK2CFZa3ez+NCjYZ0PGd95II8gmolkKp1NOFwb7ylTTdkAwSQmD/AbABjixFGac2k
E7DpuzcRzZxovnPog2V/Fkgh2+txdVt3i/fdpTxGeZ6o5HWneNigl9FBcRkvgx/9IbE3j5tHg947
z68Grh6NJuttsxpJmpG1f7c2nQ/Od8xdm99UDKbUeTYVzGssFkwee6Wemf14fnnJyctkK3ZNz9M6
Bm0xcMzInjg/IwISptWpoMXq07d9uyc7jiV9PUxufAWbVQeAS1vrGr7i8K7oq5AYDUl/P6L84VqO
er9aUeckPn9Wb/EvWq0i5xOcSSBcdT44p+Zr4uvWdzDHpm2Cri07ZIJf7ENOSnIXbwGypBJ8iiBS
sqIVOYG5Af99JoeeDJ3DU8XCU0PHbAqYdDD6hsifjUF6UIB2qtf0Z1BEoHdn2+0BjhORYhfuG8fC
4wZ9Q2t0W3OO2neHcS12PuwXXsnTq27qNYjViIcNMDd7NBQ7vEDki6LkWsEQA7+EKxM0wBrbCSlh
VFDx2rE/6yuwbXlbP3Mskp1gdwm1iPUegYDDVmmxzyxbB1TXT/9X5pOqJmp56H5EPF6EBWd8/T3M
MRSaqQH6c4SHZGxpnZ0bpbWRWq3/LMRCBSKuZAw5qaSyPFtjZwKJTjFCIvatHBJPzdEu2qtpxruA
2OEAXBHzV+lomoNjnZlerjcjNSLZw+Bif1ZITgQLQHwVBmKO8l1tHz8z+tQdTtEhf77tCr6HGNdC
meBXVDCi6hlSf5ZX5VPtencnBKLr2zKWrOyLFROI+fNFyPSQW7LZC2iEna1sdGInsLUVWGwIz8wW
Qmv9H/bN/8hhznGSNmFdFpDT0sYNf0xu9Swd001BGspLy6nfk0vXspjNkuIRzOA5ZPXbbH8G6+Nd
SXME8YAIUzYvcB/bnU80wCe2oJZrbH0rp/bo5I+blR/Y0c/JUd2JOuHeciLPNh76/UjQYmXD5x5s
bobo+519/bHMJrdDrCYj7BuWlWxK53A2bcORNzrZFiuPctzpkkVd7jbjUypx0hJ0B827Pd8sh58Z
5S5o1i7rUC5lME8bL2onS1Ch/XmfgSWGsm+zNqhwELYF/feZ5WvtMSmS0gCNbt9/aS8nd83Ocx0g
v3CeMN+Dnmshc6Ry6YlLPUdDAoSUB2lFjQ1vCG75DBrgzUN20sAvXf9+4vdNDxiC/gxL9X87Pz/r
Hecxz5PAqKmtB2GMB0gwcMoju1ibJEXcwHWTs7F+3/s/K2E0Nba6UQkmaoKae/eSUAQwrvna/Uhd
7tNo9he3JDHRoe8FWjUkXyu6C1eRnVLEYxnt19wUxPIB/bMm5kKqRTFSLDCVnmsnOpcET6GeqCed
0IJGK98ud7xh0oW832xv/5XIJo3BilxokQUt/qgfSvp7osf0zrc54cXiRXsphfHIUaDGnaWjDgkS
d/c9sMVXby/RpxB7FXMuMu6KGI8c6lkgevNupaR1XNTDP46C3a7/TnMz1wHCtRmWiXGmuij4tSaH
89v/zX/A/VwQ9FUh+U2Mf1/ixyZdiGJcaZ8NRhlLX6KQK3JzGjyja9sVjv6GZqu0piXnpl6+Qi8k
Mm6i1gHPWmSo50abwX6PD8N2ogEyNg+8p9eit7gQxHgLw6uzWo2RWy+dFwwAk9gGUMfmdtwxe4Jv
5/dCBusphK4KIyse0K3wkuA0JVuOuniLYByElqN1zyuQ094lm2ndkXiDuhwPd+drfufWMhjnICmT
1gotVJW9VO5I34LToaYdogTDTom4Fam0AaWSnZNiMxH5Q301qE5U13SdV73FX2p7vI83W23T++S2
guf13fgyNqnRSnqQlyWs5aBuJ6Q1ZhxvHmfVV0LhlhDGh1hD0zapCiE/uowc3jyaIGbRAIt8MO89
1R6oSALnuH0klhOuxLOd/U5W3EPP2ekvR3dxPVdG6CWx9eXILCIeDqhaog9//Zpujk80BwSX/siL
zBdEzoDCGJ6ZgWVMNjdhJUMNtOS2P79MLsoLzbq28xMn6ljI/qGah8ACAQFgfYCigR2+WJcBzILQ
m5uIQNvgIpnjdjvcBVRYJU5APj36cdtgWCSN+Y0DaBcIQzvdzGDNbGYZZ6owZrDlXa3TFE/Og5uT
zkZA6mOs1ZVoamcr8zFtiPh4W/QXrBxjR1eimaUKchZqmQpnWn5iFAnJxmGPUe/5C16CA3x5SUMi
HEuCvwS2QXtXvldPA/0Zn4ajuqM032+tzWx5vpusjHtO9LRQQb7WDHOtyFpXAbMUmhFpSSU8HQAB
dNScPiKtezKPztE7ahtewX+h32WWilFrDAdg7IGdesu0GiDOITyYAokAJUe1zE1AMAaIGoOifL09
gU5qK9iABMKLjWcNC2HPlXTmttFSPLQrDxUKcSWvDrIjrRHFO8O2IMZbtsqfc565z3vM2gDYfdFE
hCh47tC7NvfYK7rWU7FcjVRA1G9XeDcQbSts5zuO926Q5zvsmzQMTc/Qm7jINcZxV0k7dLGBwhKe
XMbOdRVX3hokuqt2IY2OwqpwnPVDtgqIQ19HAvhwctvkF0/3PLX9nw9gl4ugMg+aubLV4O0pIXJI
VyCrA10zOQKJDrPVBNXXv4j50JevYYoIQ+sAHGWO+DDpaVAoJnKc8hazQq6LxN7xHjVl/9ft5S2U
nvQrScyJrtE4G4VzNjVeD+jESXAFTm6JBKbik5D654zE9xO9Dx1HeIuob8s+SUlE18ZZuud2RiyZ
1uWymfOrjeKYqV01njUpSN1BzX6WnWb8UONSJVo9DivJMPaJKAG/3Ko9txPTaqUWhbr2+nji7IH8
Pb97rRkmcMS8Wtj5JfZAOUXWJsGAX0fA6NG5rWYnmushzUxN0ia0+JHaFqbyXMAeiHBu3eb2Hi06
/Eu1MEe8lRUjaVsD9avSFvbqQHNlZeRrNaa6LQ7bQxTQcTwa/iZsdgmVVyId3w3F5nzFQiR4ZSlM
tFk1MgYOJQuBCizS1u3OIXsPhBod1XeIJB54Ra6lu/ty1UzkmaWVGpkYxMTByxEZPb92yObzFrUQ
fV0tiok+M+Rt8TrAohSZYG5elgrSd064qQ0KLqw0jYk63UvWc2t9RJ2rh49hcxZFu2weUo3HbLGQ
Q7+2OMbXxRg805JsPvVTTg4pmVr6Fh6jzSHbRJvqw3cMpzDscGOsWjsjr+ArtB0zpTYvz7Fs+qjl
YAQXGG/at3kArxE9LfTH84/h5c08vKGDwfqZrI42QVQ8R8YhShl/Y14XMpmzX3iR0YkRZIoPGhyM
dDqEa9UB3P19YDfrHttzrJCW4qUNlkJj1biQyxxzoR//Y9YG8NWMei1Ya+NkZG+AQlOBQFu56F/t
0KrqpjEtk52ZuYpJKvlJkbZCRJT0WUf/du1aPRGnnVHUpGwOTbwpKuqfbqto8QDOQ8ng6bNmNLzr
i7cWdVRYynA8K65KBWptj7xsDU8CcxqmokYdrw/Gc7qObPAQH6n1cXsNS9c5UKT+uwbGxCWMvlpi
Na+BKO90WPHMaNFp/Pf30ft1rSMvEnO5GbECe4KSiruGvFLv/fYavgI6JibBEOhcwMWQL6CdGH+c
lKjR4EEwnuutvFIdDZIegVBIf+toUuweuCHIwrZcyWM876Q2mioLkGed5qw8suQ1enP1jb/qXWsF
JElXRFPK+fYqFzwjQDdA0IBGGzw5viotF6+aWAK8azWioNfKD5lQk8Q6qpVE2mad+cizFxxeg4WN
uxLHmF5Z+7nVRBCn4BgKpkHU7AGFZRpJObHSZ89qaRH+uL3EpdTalVDGGn2p1AM03oxIQ+U/2lV7
SPFE/FXvlacQnZ+3hc1+hDWaC31++dwLfY5Ck1pJjEJt4FfnOA/sagzW/5sIJmpU21EG9RNEpC0g
zqv3KNn8hQDwL+kYgkbek8VlsIy89tvZJswYAamRA6Xevi1hPjrftHQhgbkFTCE0wtAbx7OPkYHA
7jlHl/fz8yZdbEKimK0yKFhACPA3ObYtXLShwTuwS+dVulgE4x9qoS18Y94HLcHUe5sR2QNYaGZR
C4PPNYd6QVk0rAtpjHdIpMQIp1Qaz7vd4av0jtz3Ofl1zinZkF/7ztnHe/La20eaOdtTdchodvhA
7phzgfNUy9xOniAPeRTiM8SpI7Xyqwe/ZFPy3oO8xTJuok60TC8TcTyjZx2VQb93B13mGMkXK8wt
I2TcQmSFYNLBWwTNjAe3fwzBnOQT6ziQ6PT4qNR4F+0zsiWnMCPp3enTfPzcWeePHa/TZSkbr/2x
o2+oZYbQgC43hbWKD8H9sEkfuztpnX74SJbzENIW9QpE47kDEfhRXyq5OBhqmLaiLGP3vCojpvIR
tNxAa/FCuRDBHG0tMkM9HSECIRWK84e7aXPO3POwQw5wtXL2vV2gn7nBU/5kbT4/OL5+0TwvpDMn
P8AwshYZ2FOretHK5yxz0np123ctLhDaQyIQfVdgTbp2LsMYaUPYhdMZYOW/5Ci0W2ug/lB/tKXY
OFIM2GcPDK+3hS6uC5SWOnIUM+c8c+zUEu12UxhP56o8ePGxau4lQOn9bzKYhbV5I4V5nUznyHzP
245Y8lbweTSNvIUwh061Ei8RrQiuq+qoomy6QnJKhP+3l7IYuwG1GqPbQPYBjod8vUmTUUytNOXT
VzVtZ64EIhGBem5GhFVuA9OII3ApgTUz2n2hweAlxaKkITExGuZQTIh4Dx3SOWAl21dn+cf7Xf7g
ktLeGxV5rR7T+4qMm1NG1w+3V7yU4bn6AOZ+ULWhKdOkns67lyEkPiK5+9E5vBeum9LHkJa209pF
SbOfzla2K1SqwjsUZ3m5na/i+DeneqEHxlBrdfJ1BeBV5x8/DsX+rSbvY059shLoCqOV/v1RRqtc
bAdobo7wLOAc/8WzeSGdMWFzEgRAx1fTuSseVP/Ugw5BLJ48rXDkDkGtJzkcrc9avbVcxpwH0fJG
scFyd2jhGJ23O8t9rw8D2fwO6cqJkIuuaH46PQj2A+8mVhaP0p/FsvghWhu3qWzNsncv5uot+nhT
nybEUxuycjqnt1+3P0/bfv25FQl97RznKSK8osjiffIFBwlupplY/vqYNWrvB+mYQd/y71x4rNTz
bf3yfn9WwcV95Ye9KoDyGS4pfYvNJ50HLbT0+zIo12dPgQEitsZSRXItDY0+nQ09f1GC6sXKh7/w
3ECsmHFk0NQHjKbrJfRxN01lIE5nrwyJNW5a7Uc+2v9H2pXtNm4s7ScSwH25bS6iREm2LC+yb4iZ
sc19E0lR5NP/X+vkjOkejvpHTgYBEgRhqbqrqmv96vYxzfXD4fy/iFA+J+c0KmaTJOoIrVNdzRIy
jMOeDo8vuWSH963Tu+jK7HKiP3LI0t/OSj+Fv0R5XzGBusAou6AnuVR2eOv75LJIrN5EF74VhmZb
Aj9NqQOiCxVwM5TSSBWS99mQLLXBNLdxImJxd3tBHyfp4ipz66zERsfbv06iNp75dQCnwmpMuoED
4/bMr4u1/lSgoULEG7CQrAgNXW69zbePI+oKiycUYBOyNtcnclp7Xuc9e7fJz0WdaMjGZhvg5+Ef
WMgS2YjzPExGEQ3MWwVrgoGb7Kw/9xyLN9eGMCXD7g+ojfRkqCO4rJ2coMMnf8P+w1d+3w21ZH+c
5hc7rKoEahYNeQ86Cw9e3fbu54WgD3tcOjBx5LD3eC/J3BOOxhE0ddBnDejGjOLIYVgP51oVH9FE
WpLobrWESd0IrrPmaOifj4YO6cBMKHr0sRhFYJTHAHh1HXcYfrXdhgyvG2vkOT0zLv53EowdC4yh
uPSnDC7+evSJs1nvDgNH3GcE4TsNxgEI63hcAEIVM7yoE9fWimwG2+Ec1YxQfyfC6JQUw8mIgMb5
6C+I8rpDQ4Flo+GF97ZxD4x5yBcCWhbhiyI1vZUxM1Q88FASeJfOPNzB0JZVd6KX3uyH40F74Jhk
zvevDE4ssokFLeNY4vsNAsqCWO3ywLEvVP6/K+S3q7jKw4RCLJ/RH3AGBZVQVILYijzPe+fdBI8P
amQnVMJqzFGcw0WkP8wfsfvJm8OZKbx+Z4OyOSEQJYDmHtEjjChc9coljmoNqRrI3uPcyExr/XdK
jJ6rSYmstAJK49322FnH41tkeXel9fNu61YYrLpg8vUOvhrHM+fpDJtHFqrw1KhU+cXj2/2ZkI3j
JOSJo5l/mmfKHGYiAPJGN+gwClMkWhsHpxIDImjNgGFGmEHG19six6LAIz/8nQijNKNZS4tGLK6W
8unh7jGxL97DQ7jtWvths09H26wIHYBBbpdDmcOewiT8ozPFJJBAOdp0D+iA2TQ1idx42XoGjlR8
2JAXp1xhVPoJXaf662eIbdgYAZG5+jBTNPt2BtfemYm8VgtJN08CDvrZeHre4sVwV+RetzYn58XZ
WTyh/Ysh/H2v7NhvYzRmGBUgV9eocaAg5+9tjmLMq/gXCUYDL4qGKUOaHrdrkpbWi1VYCW+H3Exx
+/uxMcpnttj812MD2ePWdl33Q7pf3m8cOnKXWM85p3eFe0fMc3vRI10fKhwaMnuje+eKuKTlySu8
DSo3FfpB+XhPfwZj3/ljXt+zkJ36CpWUx9HvXMt8vC3/f7GSX3fEvLvqucA+uLwBR8d0t8UE+CMK
tCTyqp3N7Ur5M6b9zgpjSlJ02iVSidOztxcgcyQuRiAs4hxi9JuZNu8BmCmHfyfHGJUyUZpAUCAZ
vp8Te4vrWq3uz9byo/Ue4F2uMextYtyD97D9xV/6faTsqM0gNJhMWoDNPLTUtzVE0UDbWONxhJGj
XWyPT4kFaypG5pEPLYmw0u5sr+e1N0i04vOnK/DFCvNID/kQn8yIyrt9dBsLva3IuGg2cRzrUC0x
PcsLOnhMMSZDHaI+Hep6eNSeVMSa7iq3PhR7iZG4V4wf846Qe1WM8ZA1sdVLFSJSlCSxw21zXAPp
YL/nXNVMY+E3UWQRjcVIrsKQ0oEYwmagGoA+2aVjOZ65wmZEXraK956qjNFI9Ho0hazCW5KjXff6
ljx+kF/IkiOmsrzQtt85duTPbqfvHDJ2xIwUJdZCUEzJ1u63jYs35c7mEOE81uxWjCRAQrarIB1H
Gx1tj2SFzD/GqzHH7RsOT49nMq/fWWLsR5M2Ui8aYMkHuTfQi9wH8hG4S6dAtyD0+nP//i5wVnHM
mntJMrCURABO/jV4nXgBGKlq4N9DUvSOlMeAcLy5eY2efJ95wap+KAIsY6MNFM+YZ3h7u1shracQ
tAQZOErP42k01dg/TMiEICOKFyA4iEj/Q8VQBANiHA3sLddwePvqqareosMIYKYCiv/c4eBUT7H7
F47k0f/71teZp6vSTrmOrVj02GzjBwajN+Jattaeed8Tris4awQnR8YIXqcPjYZlDShiZ0gboFTI
S0zM26MvCmwzQdiFi1JPwE6FHNIdzPoHNUdIHgDehWf7Zi3DhBbTVXCWB7RCBrgY003uKg81z4js
33nOBUdvrjm7id602X+vXz4ApHV5+/pnaiAwBRMemGcpbIRzl1Fn+dn/T3/rW+q5j/VytUQ6fjNa
ve3sdrmdux6iPB5rM/nG79SZV0o3hraVTJygjxbmcZWJmEk/YRTebS2r+QnoSu/dOzwJPndAiCP1
7MBinp2wopQGR0lnZcFrS05YeiW5kcwxehyBv1riyeWZxaJIwxKWVr8zViqyphwZnPfbJ/dHGZ0Q
OInjIm1LeoI2Khrwcu8QW7UoZ/S2tR48XvViJm3+/cYYc3E6F0KYpqDXAjBw67r/MbK2o1pr+19l
ASa8MdZCNQtFLwwK1YGZAd0Sl6/Wer9vX2+rwHy8+EWGHVY8AR25SukRxtgrDVHogR6JiXhJ50Tk
M7g+387uit8xuaverP8ROt8WHNUL1nf18en8hqEm7gs/695OeGLc20sslmJeU7HIyXNN2o2rbuBV
6EgHA2zLSY9rbthNP3njIWGTz0PWBsBVx20hK0Xshlz808HERiW6SZJzY/Tib5FizEZTS12uJtAq
RD80+PkAshycF8fyPv09D19gPgk2OUvGsRCMZJTUAIzZqBVs3dxBA9HqobGXr2tnPZCDh/DEf7/N
4ryfi6wUAFQUAwtsmbdFOl+0thIRvcrAsLyrDo8rxCfSiji4Pg9Dwp+f/TXjxyE7/9h8kWXkpork
RWVIV7LH4x0waywJsEjEtNQddeqtT3TzVug2FzyUZXilxZn6BVWQL+rMYxSjlT+TTi2KY1a7SR7f
titysUD/cbfjIaX9xV38osXIUIKNFaE6gpb/7Lc27Q+LifuwbFFqgO104HjfPtr5dM6EOUaM6lCp
hRMNnmnECbMJSFzNXiL/tdd2HFpc6WFcUzk3G4DG01ddWB4x4belznDgviyd3Q8H3rBjexzu6Bf/
VMmv42TeobNxTpIL9b7xkpMcIoMGjuWP09LjmrZ5O/NFiXmB6lzAupkFTNtz+0snMrRjtSy8EZ7+
ywbVNUtxAeHFYe8vz+wXUeYp0qPmn2Rq47S2H6FPxdiQJSZfO8t6V1f70H5/5vWFcdQB1fbvb3vb
RsrZpL7sybaPgrXVvTt0Uzf2Zdlx+PvLs/5f/nR2n5oU6Xme01jmzbwL7BVRkHO3rhE1r91Mnjfe
X6QYE9PGPYAPIhp82q59R130h3zpxv4bkpzIwIC/zcbxRMs6eDYw77zY3mdPvBTafHbwtzbq7Jw9
TLqen3T6QEL33ceYIB9DxjXyB9yznX+LvxhmLM15oS9k/UQFFjgFGLssPATYxo7zYmg8Mox9MeRQ
7k89yBgpMSPMoh0HS/6Vk9bOYvwbHYTF+FpDVoWBn7H6tVxuXtdrxEUHxyGryA3sX79eMMZyRFes
uS831nuAoHm9dhA+Y+8sJ1yfT1BNLoAxUQstaJKAZrdtQBxWK8w8L+A27DlmaT5E+zp7xizFmMm8
BDTpUGIA11q8Ca6193gQX9Ti/N326ew6MV0sSiOkIfS4qu2AUNzZ22zMJ2wmh8WYn3MotVJzARsp
QfJwf0THCsUxfMCsGWmhqjvHiu8B83nY+1zE4Pk0x+8jZMuySaVioTqNELeg2limI/yy1mHL8en+
Egp+kWEcntRo0gSbl6AlyCTCx4K3ujxTrDjnZB0AEcEr4XBMOtbBfbeu5XBB5Jsg5ea/1XQwGw7W
w70GPCeJfK6x5+KQLG/fIk/kr/HBxP/vqguamq61QG0d9ETcww6oPeIN+38kxFicNhKqoaVhdbkM
XvHcY9OEd+AKxm1fUWeLtAnW6hryBYLx7FdARDF3wmt8yKz91Te8zdE1Hr+hYleEu8nRnRdSGKsL
Kh3P262IJz8HfvwytQoPteGD5cmvOk9AOO8U2wuVqkYvmgUO0Y/Q2Gs1dvi455mn214TVq18l8EQ
WwXaNAdbWzv2kPq4y4+f9QsWnSCk4EIRy9TY3TpExopErdwXYgGJv7j2m4/pye3d4+oh3n48ZncP
6E0aZPLxQYjVoNEcuGLmxj+kh8HzeCfLcYV1NkmXNIhOC6p6J9s/vt25j/fnHPeIFJO+yiyOM8xT
u2skMJGdQY7HrKZsLzy3ikjgAYWT4gRzLpPzCrB5OjVOsEOSVrkBS3y2la1RkTGzBZ5u88gwMVLS
Bf8UXFxX9VBIN60HYv1Yo4YP3eO5oBwduIbGk6Mbw/8aEn+LSndwD/i424rNczzZRNy5RZan0aBl
w9JGQululbit/wtWn4478Dq+ORaLzcZdskodjQskIV5/YGD8ncML72oYZ0OtsFW8pjV0G03c9DlB
E/nSoTeDytszhxhHma+J3cnVRJesx2sJXoBL8PaIvGmw2VzLHH7+kxdz/SVz9ftxZmF5h8qM5YrK
dpfbgkqwMD1RveyyycyDXEPWa2VZtA8Dxt5460U5Z8om54pzKgpnEWz6/af0etp9crR2Zsp5mnPQ
2aRc18VZUlC3Of+xRQ96ai1X7lZZuhDFh3CJ8jPZORhn6sknGqw40s8lzvgg1QId0KcG3JXOEeWK
xzfX9pWtWNu9NVZO0O2NO2t4sffe5yHbJiXMlv8/Wkc2bdd2iTYa6JSg9R8AZMNLRrtHhj8cXv+S
Zv0tQ9dpvYnAngpZvDQKvcn4B9rIdEs6omuNQ4UnLkwQhKguKbG0Dr0/pVV5GikfB17nOMcmykzg
MkS6EQsp2lYQlcdrfenxrBQv7r++45OTEgszUcMGFI7bfCdYb6RCTgrg7MvFimNEOAaRbYHrZKXt
NAor0lvYQrIJSbp8WN7vTg+o3HNIUf/9hvNxTQtMmArTLu17PCePtt1rZEQPOfmBTGbEcbI5AqAw
OZNsUXdtPIIjBJMlQG4RrCicmg4nuwZI5e9em7xAi342IEnaW4C5se8iTOmQD8TTBLOku+TahtBg
RR4PsH8+ZJGxHc9UMUpnXAVncoZSKAZ6SM2w6T27qfOo2R9I1Dio2tNsCb+neNY9ndBjtCm4LKIm
KXBnKvEvnvmU/rwtFPNB34QAo0stBiQyzJlD0jEL5L79RNCHqmNGyOsOtbK9/++kcEKQeaILWU+N
LqAnSFarZeCia4oEzvBwm69ZtZpQoUI6uSejyotLGVO3frSBGscz2bNJjcnnWT8+zLIIK9ShSto+
XmbkWhLgGFKerLE+OrZ7/BMsHH1gdtHm+A+E4xvrZHkHZIZ4PM1mGb54Yp30fpSNqKfZ8WjzE1ej
n6yTrwHRxbTF14ZXiZs14RNizLOrCmYhSf8hZm8zV/jl2Tx+Zs3dhATjpmdaaprxNcupWOLDC7L8
CFB57vk17P3DqE6oKN8FrcvOTR7LOLXMfsNqpY8LwLAIQHrQwhNWzm2h5hJjrEEd9sMgGyBmH4+n
TU783lLQGeoqr4JxV6+8pnM5FOnPv8Ueax7qQgKoHiimwM0vlwTZYYKCiaeueNLOuy7GLmD/GVxp
2tCLIjoGddAStVRRct6gWIKw1Fz1GH99vs0dTwgZI7FA80hRtlSLlRNZpJg94ZaceOfHGAo5Nquz
SYWwWMXbi29aF/QPf1LnLsHfHJGfz9F8CSPrqnfjRatNE9Set8jr4wiBKGs/AAYLf1B5ojgLWDLQ
EQEl6dtHOV+inZBmXuRUShfJYEJQTgAtpbClWJhMess8VHchGe5/9e55Pa7lbZjChfa829TnpxUm
1FlzktblOaf9qv5b/tG4KiR0bzjPPPCM+UTGhA5jU5RxCKVyxAHLJADA/S7vsQhp7R1iXjJ2PkEz
ocTYlVhqzT5RqGxuaXsgcOVT6MIadTWsC+Gc3qzHNqHFmBUll3NViOADnOxj56DMhYe5JVhMgTE5
lIA41Dha94f3XoZYxktNv43Wx58hHLfVAwohaB2oLJ9rnzkvNevJq5oaLNoB1DprW5PQEZdYNsTR
u/lS1uQAGUOig6Guppnzbo2d0GT4lH01JyGWJ+6wz+iT60PxmGKsyqULBCHWQe86Q53Z5tvi/vYt
8fxC1osfU5kyBRLuXe4gyXUmv9Dia5AdUr17T368TY4jE6w/D1TZwpADyhCW5Yi7gmgP3AwKleIb
Txk7lNLF/SC19NDQZUcePugogoNuZWd/4jyaPEKMkSg1s9H1CoS22Ca8ijmYOryvM4ahSmRJNmjC
2teAbtqsbl8Ez5Je92JMHOdMMquikfD5zurX9sXOWvJrXNcry+e56PNWR0MkpZh02Thjs2MVHVJ1
ghjO+Ohsq7Sx2YG3/XI2Qyd/kWBuIlhoUmkUIOGKvnSfEYlrXnhMMLfRjJj3zQN4LWh53m67t8SW
AdvwMpBiia146IZCvohzQ/OO0hdTjLU2jLQ/yQNISm8ZVjpv7p3XteXdJjIfeyhY0AVsWcDosnMm
4mhE4rnqqN+Xk8Hawh9Dv0xLMP+EOUA8Qxz/YdYATOgx7oPYy3lLRx0fx18ZBnfkNezmbZbmX9QJ
CUbe5NM5rs/mmV4VUAXQRnaHWYkVso3It+FhTXnViHlvDNt+ZFM2Ab3MIpIBFFYpRwoS2lk5iRsy
ehRUhHplb5FtxH7wa33AjEbsFls58fe8BrZZ0ZyQZ4R/0ILi3EUgfxfu4aJgydftA51PwkwIMLK/
iDTjLAYUn5REm21k3bmJ3T2tyIPwjk7Ay/KA4avsiZeCmc9iTsgy8o/D1sNh1C6PF3sk+VO8RJ9t
08Kr5fA3K5ITOtr3yK4wLwshN7DH8PlZx60Z9nBXv9w+Qi4vTNBDWwxbvQYvvh0AtwjtLyh7q6/v
HDL0Jv54+iasUFGZGHXsyj1FCt0BWT/EWN3ycO1hRMnqMPAYokp0ixI91AkllKv6TM/BUHIGMlnb
WMRNP8JlqK54odW1VPR3UhLbmyWpRlRrI8TPR1Oo9pFKQL9W4uUpRPa8jAj2uFDM78gVdu/2Xk8w
m+2rHBGZd/x+H6zENm0Vcds0g4iDte2sIgQNfgUpHg4H7vIdjqRIAmO9KiCypGaA1Y9+dfZROcth
Ozx9tedIyqx3MWGIMRp9kvWLFNhgj0nmhkVImnNGEoD5nleKQERxHduy5gft8Wkx3rey2xs8/+O2
qP6JayG30Vgk9Fa3glW9NvEuA/7IoCNHGDh6xYtb56ufE4YZazKiYHgSTZyrEq8MoSBianVL6dfp
uZMtQSExNiYu19L7xR8dNTpqvDhv1kOZkGeMjNnrgdYrgFXOP+OUxPfrkPeUz797ExKMjQmxHFxv
Esgo5ooB9pT6eMoJVtro6x+yc7C5Q1k8lhhjk6pFKOgZvUG7/4F9zzQ93tsX50Q8i2PYJB4txtyc
Q6zQMWLQerbp1ofSwSYYu9xt37rRMg6kXG02ldO52p16AnhBavMSDxz6V62dmLv4pAFqu4H0FHb7
c+fgGbqtjzwGrwmJCYEur6veTOkjdDwG61XswH670gqFO5risEvP99aa61k2N9VBJe+GeWWbsy6A
vI5Lqhj2tnpfXchj9xESt/ICxQLAtqc+3uZ0PvD4ElO2NctIE3QYXa70StI7EbZkpBvNLZAm41C6
/bBLbA2nilXs0KU2jvplg4V1wJvK+5UR2nG7+1FiGbnN8W7n80YT5hgrU5ZaWSkx1Lx0npXPdl1l
ZM2d5brt8EnX7PFEVjIzbjplhMOHCfjFL8W6rPMzdnTfPj3OA3G1pxMil7MxVgnVbvfh8/aX51sc
JofEGI6q67O6oksNTnan20NspQ+6sjwFzrkm1bO5RVNU55U8NDyu4DE2xKgXZXFucWxRBCePLGGu
0PuFxB5vaIajUWw9p5NPl0tK7yf9kRzGH97t4+OYIrZ8IxdaLAsDLmYbLF3dzTmmliNcbG+Voad1
rNBTQt9fisL+K6DZbjPAkaxruDGRLHVYiGFVgoFghemPZn3765xoDDCo3z1T8dydB72n2nHc9mva
jd1uithtMguwkmg13R8sy3ndPSwrlWdwZiP2L8FmO6ywlEgy1ZYanPXR2CNSqnr7nTcLOx+yT6hQ
8Zucn1KdMf6Vg0FgLYvuGwU4WAJaGeUTbL+xuB2E9LxuvA/Xl2tCDtAhcR+n9Dwz+9QSSyI4R2SL
UZjkutm8A2Qsg7gIMYe1gGXoTgQbrfND5SXPY3CIeDEfz1CzbVbpQmtPHTVvJ7fZBkh2nJZ8IIrZ
9O3XTbFlGkksg1CmO1MGrF16qbf1mVh7PhmOyrJ9VcWlkYxOQizWr7eaZdyn1hn1O8xzDTZOzpfv
uf2tvHiIRbAVUlnIcgUkdQ8ZY4dgmsGzQved17bFeyvYnilTFRKxoSrVq3aJpbq7w7v6joIarRP+
jzER2zal9rIw1i2kL0VBK34+Y0ff2T5jsdgAjLcTMdq1I7i3rdXVB7mhXVcY1Yl2pXFahkEGmjL2
CdkPGfnVAqoJ0EOcV4NjdNliTNnJkrJIsGLJbEkckIZn1P8SX6GLBPtaDFNhp3zq+HwuJBOrU4AW
Yhfu4iHdvlrYArc+xK7NxV+cL1sA2vO/5Bgr3+ml0WHfOy0k0InCfeo/GivlV4zFhabtrRPiHbw9
52n8y2V9EWW8u64SRDOnq0nGO99duQtrfMBq+0+uhafB959C8UWHsfDNkJ/l84KepQ9wzrtVYKNl
nCJSnbC7DTh6XII0qXCLIPU5JlLYAsqyigIQPKEdks6/YUCTAmhSTxnvCp4VjNPbHNGfd2S+uGSM
vYCZpE42IJLPPki6277H5s374CDZAkD1rX3t8/aI/sXqf5FkXMBaqNuoF3CBAJhpiHG/oVB3APni
cDb/ZP4mw0aLERD1xhMNPJ6zzXawRhf5onI7xHTpMHcclCMsV54nd2c2C1mVkgVdEea6b8Wj8iNN
SeD+KDuHwxdP6dhQMUyFtlDooirMDYW+6roYPfdWZI1eg8PTrlvJ8Ax47T3zzvTXWVL2J+wtKjFQ
jBJSkut2gGXUUczhime52DBRD7CIWj9TU4LNqxI5KktUdp97Y6m5SKfbnFeGJxuMDSnNNOxRfIMh
9jHqF7/cFr3rW39Dk9nY8BzIYZGqVxNlH6U1dmpj5ehPCrl1wcRJbLUYL9/kK/T2ZIDfsrMl5j5v
/wTueTLGpGqVKk4v4LDa5LufhQ0b0mw2Lxs8Bx6vrXY2xNd1AzsvDaw9ZZ39GktXpapK0B/aAL8M
+xRcQJogA3ybpVkHa0KFubPs0it5LwEjc9FamerUpaNiFViySio/bzniONuormqyTnceYdcai9UP
JII60gY6LW/DRp1/lhbgy2D/zd2HZt+jPTl0Oz90td17CMBTw+Fc35y+Tckzb0+h1gbqXCCPjaol
OrOij9tnOVtNmhJgxEMM4gGQ46gA+lv3p/uhrVqPNvSitFlAGN+fF+5tgrMZ9SlB5p0R9bzQ+hz1
QOAU+YpTefG95z/fJjInIVMazMNyubSKKcSgcTy69gX4VEnNiZpn0xcTEiygftqe+kSmF+Nvq0Py
Uv9Cf0bYWO/cFclz7/KUEA3SJhb33IlnI6ZwDRhTCNaBfY8GoYxsqE/qaQ7n4Kg4sfZqSox6JhNi
xqW7yPEFxBoH49oO7/WYDVR0WVUB/y+ivs1mS8SwEwE7LdA2Bx0T2WJLDACvncDLflERjF5w+JkT
hCk9hp+zhDbuPgY9OSbJS0aifQFc1NvCNqtCUyLMmxiKp/5ylkDk5B59eGud81a8xo702pgkXrUq
kv49ePv0AsFKljUXGOL6irC3Nv0B9JGb3FoftrGmLkYYiRT5le3PekkQBopLMjqeJ3JalLh3yJjf
pl+oKGyAXRBztjaw3bVHmrwbwCXH+s26+LoiobYsarosGTSkn3AmS+JirHt6f2DsKP5jBJMdGV54
NuMa/v9xihNajKINGDDIgwa0nn2duG/Vve4ldxfU4uwT4NrsQ+CgCfBgaS5wAvGocfPI8wc7+QGM
sKYpJuh6ET/APr4FwEFEhOHBG9Z5Ps+ckk8PlZFXLcxLOa9Axwf2S/USHm7rw6zOTdhgpLFMF5fg
csLnM8RJwqqzHe/ExXiey+VMeWCEsIvKEmAaIs4K3V5vKxIvz5Zib14KTNNaHRFXPcdRnE19TCnS
U52I4hiWZR2UoEjTEUfXXTiNSw4H7gwUjzPmQb7ESi9hTwyFeMK8twkq1lp5uH1Fs6/XlBnmEVb0
4SJmyFtTrwYjm1hPrxDphWMYZ13PKRXmGe4rcQzRQAAqFbqTR4hDbhX+0nlae6HLMxVUO/5QX/ho
aJoyDIwJMcS0ssCclSqDWEuXaDgiCp8eDCLn5Khg3SDDJhHNwEwUQVRAhvYzHS+2vlMIustRm/tX
x/fFEZtIbC6ZGhijTjlyt4WNWvjJurdIBJf6/fL/6Muft7YTgowBCiMpldRQouNdGCE7/pRtxc7Q
efrJY222bV2fUGJMUJ4JiZmmOEWoErIN0X0DVIMRLST+vYDKNexrfBB80H3XHJ4icwSFzSuWRtUY
Qa0BYt8O7sfl5rD2PtWVYfGuj74XtySFMVFAoDfT8Qw6fr82XYwEvIx70dqraFm8LZPzDsjkNBnT
FMdS2tQmTvM5RZ4eDXbuBfOMprVcLnfQtc+9Z1i3SXJFhbFSldaWlzqFqNgnW7029l1c2ZZWxbNk
r3knOWsSJ/wx1kqOpNCIWiiCfaY4BvKuPC5UWHlugzdPuRkbooxaXSQGbLyApMN5tdhlfvNr99kj
d1lzt+Twrk1hnJvzQqyS/IIzrN/kF8x9KTJpHfLkLCs4+C2gMDxDWe6RaIepqbkZ4tln+utQ2d7v
6pIosXgC9efGwWLxcOduu6WcE2yeGvevwsv+mdd5PP/qTEgy9iUAJGghYIkwbR2D0Xx4hdX8xBqI
Z+5FcnRcYexLlmNWtG5UHK1D4V2rliwc5cV7v60Fc6HZxIopyneXAC2RizLooXe1vIzb5QLzlCvh
xWy3t8nM+mvo18baMexzVAVGveEYG8YoGeg8Xo47jz8aOn9YX99ndDltBUk7a/h+7djAj6bLMjp3
sDGHepuPeQd3wgijxzFAKM6BCUJocrfs9CFch9tRsLSOnLZ7VP536uOF07b/F0P1xRyj0vr5lCWi
DJoqwLeJ4GCdM4rQvwyyjmry/s5FFZiVCU2GGAsizs1gDlPBOudzQCXvBM/0Z3GXP6mYq2iRim2f
KisEjDV/5JLy8MdLo5mGgY5+5N6uAGkT11TCWEJrBtgyCjAF4H8viOpFoiWtLicsyBlI6nr7zJKE
f/UGTMgy6hydxrMZS8kITxU6JibWy5Pldb4ncw2zSvX1FoeMPsstdvFICUjZ2ltJZLewsXzEfcCQ
xMsHCqz3zsvr4IpWQJ7W6zU6To80tIELg+rX+zuw3KzdK2KpPQwN5+2dl6/JITA2IETCPzVK/LKt
7KmwaDusUQRchrji6A79zq0TYLyJTgDMmkDvGKxty60kk3BlVdanfF/6msMhNvsOTphiLE6vnLVa
ysAUPM8jth4hmbATcYCZxUtPz4IiYmXbb9ll9CUYo7OhDZQUUHCM5VHGToowdYKNR5F9PM8CuG1L
tB6D/hj1p34hFkthvKPzEY9z81Ozpnbya1gLpUehmglYnXu030Zf7lzTuj7/0ZMSEu7E0tXVvHWp
jHFqF3orSjLI0SrtaEfu6mEV3RmFhaxYnNgejGJgGZJXAZUCYnxY041T+2eeRzzrCnxxzeYyhV6O
xDSGbOEKeuetwYawYCMvMV2P+ibd4/X+78KoCUnqPE9M1tgkxpAN4DxIiVuvhYQs4IMsnRjbOjz1
teN2E3BuVmeMVRhEGLdZgKCvLOF8iDlqLmvBj7GBCngV77xs0ny6YMIgY7GUBPtCxzOlhzb55DDc
eR7APDnWh2P4dcb4pFV8KVUdRFBAzQEhijItN//MMb06Y3iQqpeSrg3psmLfNV1VsBw8ZMB95WFi
8EypzlidboG3c9GAm2f4o9ipciEhcPjp0Dvn2K5p5ht6x27Iznv9jO7egHYO9Fay0TGXBKuDjK24
EwDd3aw+9yjlBJbmcD1Tjh3XGQujBl0jLE44zhTLOux4Lz/QuUuMn1jFgvxvZlxnzEuiaCEUm9I6
Ef+4lQpLeK9QYscKU6La/y4m/BJ5NllbFUWrFyl9pN+aZfoUbgHAeAB8U08WG162Z97N+v1sGIz9
iIsor/oSJmsLm+X+LBDxFj4wTuOD5/9LD3nCGWM8MJM7pAug69AmxuhuREiNE+QNjvHk32BMxuVi
SkYZUjNsp/uLjroIGiRt5At42ye4lBi70fWSIXUnyD9GrK5pRuAfbVAs8Ll2np7MDU0zGOuhp2Eq
J0o0oqCE3hlAU1EQbvgtvJ4Znr01GOMhFVW2SGTIun9stmdSeBUBHpHEnWee7bqYOCysgx8oZVHk
Z5zdsIxKAmcsdhaOblrBpmhJNdjViWik2cBbevejeGeerdtafW3mu3WkjAVZ6GYZJAPEBMkejIhq
luxjn3Jmxw5g1FZBbQUAO3Z7NIZKsRNahocXNYQvQeMdPlISV5YYI9OJUp5qNbR+WLtubZkDFsYD
W3mxQoUEWxVvMz+fUv7SRHaDcTqKYykLkCckKLdYGLUCwvP24cUg2F1mrt451KjQsEdtKFiDockG
tnFfA9qJl1J3knoe9QzuoGyXWxmDgksvvius92T7jjCHQ21OV6bUGBEekcQrzyaoYaqGFHZsvQzw
TrgR6lxeckqG8bjHrDyjKyW/Og0LkgIP0ht+8mpMs2IxpcJIaREVcdGrV/8HDf4xMNwATo9qFrdA
PtuAPaXECOBQJ2J6DsDPCeXBdsTKN8y1W7TREfHDJ2IWE+tGeXc1FyFNiF5/1EQyMrUIhkild3W0
zwL420QUJxEB0jtPCHmkmKdONcYCECsgRZO7R9tE+qInzVHJQe35PTv+b1LIThzoIrIXJ3pxwTI6
yCPRctR1abUh4eF3zHZHTQ+RefBOQEEPjQacDcsaI2S+i8liA5sv0OsYEtW0a3TRW4JPyesrHS3G
wTXpy8WXmfUHpz+EeQ/TSDpHLdU8e2u3LQF1rCnHX5/IGSAB+/7McUBnm2AMxTAR3akauukY7Yjy
hRovqgZONSaoIa3/RVri3CX93X/ary8yjGqEZtstjHMB+4XZLgzcAy7viZZzeN4Yhw6rDYo4iq1B
VRBxSLgPsa4oBtghwcHdZmj28Z2c2/UiJ2qnR2gICGUwhHfXpUhLF+8CHHhk8+ibg7SAz8vxzs5x
TklSqz0hWanYY2VkIInGZkDZvG1lN1+r224loBIX4121b/M42xU7JchohXw+L4y+pzxmdzVglL39
sOSQ4N0X/e8TnvpBGbOuq8DTcdykNTH3Cbwl2jdqv/O2CInzj+hvIWTHcDJFSwXhDFl/PsJk2Ro6
AgBv5AF5gcMVleYb0n6dXJ9wpRpCqElxTeNHW7DuIqusyclTHvX150F/pXth/x+bYXncMa/pQpU0
4DiB6Hj3jH0ONMWc2JWfbtJH4KrwWh9nt/xNhYMxHGFbxkUmUmk8uudDEthw87CyCzXhl/fPTy5w
/7xL8nV3jAERmhAVaAXkKB7J0Yav6elW/8g1ILM+iSFLQEQ34W8JjEAOTX7RToqBVDLQy/q96qhr
K5HcbMmNv2c5mlBiApJOSpXQAFM4QPUlwQAVhqcWK+AUcEzVXLFLRQesqOhoczOwqvK7jklRXrRB
q0CNleVj9dN86F9PNdqG/PDnbbmfqyN+o8Q4CJeTtlgUhgpK/vHO/fnYvjyYzscvgkgfIPaZ1ROV
6xnP6BomqURBNEyNFleYCwuEqKzL0BwfNeRqnhektOreMgCm69T206HaVst/ZjnfecZrzt9DDQzg
AJIuKwIaCb8fbDwMuZgqpQCD7AbrR7remrwO9u4HtoBwsf2uE02MUflGjTH/YVWcsuHSCdcUbYmV
ZNDwH6bbkJ8hSdwH4Nhk152Drz9OO8PFyF9lAX/F8xFq3b7mudBHk8C4BBQKUdeuYjAxb/FZrbqi
jwRUz/yt5NQKCuHwqgVQ9D7NFV3ExKFIjQnD+zeKzCW3whBfLljd8Zj9H2vfsRw5k3P7RIygN1va
siqpqmQ3jFarRe89n/6e1PzziZ3NqYzpudGLXiiiQCABJBLm4B6FYU0D3irSweh5mp4fEFc/sRMt
K7HubxQp65x6Lg5mP+ZJKfIo2f6VIJ8h3cJcbrwWSfxGifj1hTTzNJsB8ptAi3rkZ0/zbIsfzxur
2xjXD9yDIgEYtNAtyrql5JULQxUF0UB1GBBPUOHfCdeFKOGZl0KhFHN0eyjxfACcjoNV95qJGzK2
SHUUWRlMClSe/qqjK+A9fTY8Kx6tYb/BshtAYlvhU3m2stPF7llpw7WW99++kDqEPsyGGiux8IXd
DoUJrKo4Qt/m2msdYAVCNJZp6YdMNhWya1N/ByJjz+p7X3Ofv30EdT5VIidZyENMgLNWTAzvoibh
6mbMDLeIvP9Q8sV5UBd4HAdGURs5uMWru7+Ir9nVefys3lnP+7VK128cUVf3MM8I7UJw1O1se2O0
AB5HtdZ/OO4VUzJDDDaWbnI0MFWAiNbDCucj9pRAIbgnLdlYzKrx2qPnt++h7nYxwU2s9uSYbftd
fp3fVRs4LEC7bM0eI48kZ7T3DUYCZ+3Nt6RKN71wjS82qUCo7o/TXfQgVoAFDO17eesFhxFpAmzm
Cp3JxOIItO81+4/AnvbdO8u1rTqa71Onu19iLQhHQ8dnTCgiIgvi1RvfHbFl1cDqNYYbJQH7DQ2j
EfeGoEgNNa143M8wdz+2+/MGiQnmoNu6T1swRb0cxC6Ua677IuQiLZ5KphAgLT5aHMY5MNBhgbkg
Z+4a+xLWLQYpl5YAjIkv+hIMFubkJLvCmjeB+X5yw9JU0Hpzl6ZmYSNILb3LbvSsO2A2WV0EOCzi
YcmjHiV73Uqe/6Z49Zu2Ua6sbIrZCFXYHPzpC6pXmPHCbj32vcVwIl9Of3GbaHESAGUCkvcfJqE0
Mz8wdf8zs4PYDYsfg28Gs83FJtZpGLtJfmMo2EpM+xuXlAsrSkPueR/yRzKKt7jIlT/kCF2ic+Gy
7IZxe8mUE8PAYZoLGjlqmywOdQJM6x/Ic67bhB7LZZLv/kOvJEnlDV0QFY1ufOI6rmsGDVJNJ9cw
0+FO9X/we01z/kZ+CzqU/LRR8CE90HlybT82kSXh0TtM9JJBaNUTLAhR0hukcTDCpibSIxd8suvc
1xC3wW0ya921CA+/5UZ5dmQMW8X3QaazWtud7qS9D3DHg/lzi5slNzft8StzkR6ZyZJVTfymTI/a
xrIe9H0HyiPWoj3/8t3gIzbn0UrhgJhr2FaNbkGMegh0KrAwBIO4O9FprAj3lg83g+VJF2Y1f+V9
upToV7SysO+07EOsVwFfknncC2hkV5zX2mMlMFjSo/y3ovmKIpegwp0QXb1iGhr9Lmi/sG7rx1pK
6zduaH9t1ECAJfquapYt/vJt4GnLJaaUuy1nbz5Iq0t0enhgUF29chfHRfliXcyrdIiIDHsrPemH
zhVf2ju7fPzk7I/QY66vXitB/MYmFUJmeibUpQaCACUQ7ObYdebls3uHr2KuHRdW/eKCOcqFNE3O
65lCaGEp1VtlutvATIH1dmHmB9cAGH9ji3Ii/BxjCCEDqdJuXbLlNKosDBYbpmolDnfOov1s1Q+f
8+PmknufGmkdYtwChMINv/ylXwtrwJah0DCI/pB3aGGpP59YHWhrj/wlk19/X5DQgcKRVS1IdNbX
BmC8trkZo+2fG+BnWh8sqJv10Al5Jx0va14QdMokskThmgGzKld1V5fmcCx+Jcfs8We42bWJfelO
ePPuSUGTIcm1llhVXNCljGLUulgoW9AND/uX+oqElLRDIsO6oImQYYArKZvfSFHmwAdjHTUcSCVm
ehXuUO6/fDBMfNUjL7ihrCDxg7rUdZAo7eOpf9YcjMpdNqnHyheuP1EXhCgb0Cs+VTp5QmRQb5CY
zMzkE1UhzO2RHkLRqXVTONdOZydXxykxg+5yDwOe+eYjq6d5zRQkQeWxPg0FJKRmYCoLPY20kPcV
dSbJqDKxpMq0WUHQat5HEkW8xgT8J9NQ+k2SBA3f6sTa3LPfOz6aemvP+nwY0ISCEWDGGa4FXUty
lGglpYinqQC5xLTf3mbz5AF9OjXvHjfMjqHVJ+iSFhWocBOHS7whrOENfHw5XV3AXXv+RgbCCZLn
zPhr9bS+RUk/PlMkfnUl/ZcoVWvMEAzhpX0NvNEBxOrHQ8jKpXy97WhXueCQfmemkj/jbaDBviNT
ek/mHSc4EXa17/T9zvEw3vfLPPjm3c4kKEOqunuwkcr7UM+ARfsRAJ3EZpzumhNYfg8JQRb6Kuo1
VwlE4nzm1M3e884h8Ht/vloTWiE/rVZ0/2qIV13SpMIabpJiJW0gg/3LS4gksfl8txM3/h0jfGKx
RrlwXeKyukpBBtbfCVhtFY0Prfgj4Cy+9gztcFuSLN2lEfs1SQ0CdNjB8q+BSRahOUZsbT3PRAs4
nnq5Ff+CD6+YOD1rkYYkoiFFEEgyWKWk2aMWib0hPh4rHJCVzReAzmHasRjNsbJQmmEpzFpMuiRH
STXrcTs1DcghiOoPY2zFG+vBxxjb9rY8103zmy3qIvS1ougbopja+YIGRUyM3v791Zt2yQh1/Yl+
GgFwiwMj9iha4UXw1Jed/I6995vgxBzuWo2xl+SoqzBoRTXWiavBUtzUtkt5M7mB5Uzua7XdtW8b
5vj4GtIizOxbgpTjzuJBx4gEGEShOrex/gc7iAhkpHdPdgdYpDo+mLrTmarDku3a82hJmvLjk5gE
op6GwvVp8nAdY3ljMpgqS/UZKkK3qdeF3khFCZG2l8EGOAUaDBguZPXlvGBEI4wu3GPVDOU0Y80L
AhgCVQmAc4sMU571A8AjsJvvxwWrmj+YZ7dW81+eHd2dLvXRNBZ6AAHancPh5JC181hh+1rx+Dcq
lOvIZ1Gp+xwa8mS/pbGJPc3BPW8+8iZ6JwKbbMdihbfkF/+8/v7RSbpMOOpjKdUG5NnVpmD62zkj
vRqoIKDm+sk4vNWSgYS9GairyOisoaF64rlWq1HJhGs3WTb/KJB61V1xb+kuC75vrdtUXZKinEnf
tmKvGqlArjSbD7YRhiad7rSbBIfZarbqgRdsUZ5EF9MW+zNy6MaLnTj1RrJs4JYxHgerUd+CCOU8
1GEcxKYDEVuvTP6nurlkzwwHTG6KP3RhQYJyEr1czmlS43gG6MImcK6NWVn6VnsTrF2rMqFf1rX9
mx7tLqqSF+tBxxmhnibthU15X2ZWWZUOZ9hhth9npx/M2jUSG8D6YonJTSl2iu7+Nttf4fkNtmmX
kufYmSEhaXrdNw5G3cseXoVMTHeB+eR7mHEw8/fzGcVkO3YVwEup1+gFM2TbnVNt1cLstojymT05
qw57IRsqDFSzvOyUKRaupW4mw2aeLaSaJvNTzRjXOstSNMrnGJUCU+FwCrlohwbGSjfhw2b3uKtK
k4m9RzTolqipWEVJOy2LJoia5EWOx20MsLPe9A6H192OidK41sO39AH0YEzEzRlSuaB2HCMTuy5j
S37xn1kQcquZCUnRJOQmgG2h0uvO1S5opS4uYDZWcCfZledvpXO+Gc8yWbpb41GLehnqJ9JHYqqP
t5V3/T5cEKdsNop71ZfzSkAUA3jj40m1Toh2zy1yW7UzWqQ6v7Hl819dG99kaZCNMhWqFtuwhKtS
bvLNnTUGlrxHWwVZLvJXBeCFgL8qlos7f/SFVvIFCBiNLMfeLUys3zJ6G/n/PRP8bFVDVRlJJuDj
oWmHkqciAXzCn2pyb7iio1p48J5/mlgntrt8Aij19umtX4jf1GgxRqJfdtnUCEgukaJcsBvfyYhq
UtroI2DQWr1AFrSoyMnIjHJWJHB2PMaBrQ6OLKKJtnIf27dLgrUwHuvGWs+LLChSPiyu/VyZa3An
mb2bi9ZhB3hbZ3REA8Ub+2O+3OaQcXQS5cjiuvSLWRqEqzt4+UZ2LzxjuzbzuCj3FWXJzKUDKNSc
Pd23wJdNsEFnu2dNDa775IXkqLdWHsay1OWQnI00XeSgSIwxSHTLs8HRV0P2BSUqTmobYBcozSgg
mfRik5fqVTCv1WNhbfWD98OyktPmkjoXRJ+sPpt1v7kgTYdNnTIk4tCCyf3b8c29TpWJTYqmlW5C
kye9+g8bltti2QAVRM1JVvpyC24hV0Ww+MqMHvM9mf6/TK15iXfde/F+WytXCw9Ahfi3R6G3y4eC
FkqlAZq8hxc62tMGJzoatcV5VlPuUoudRFuNR78p0km0ThpyLVSgpk8A7wkt9MvPXrVt3nXWs/LL
pP64zxeUKJ8S1/+Wp1IAlQIVDpd456f+FV1Jx9w1zsr51/mKrZLd47jhQjQIFVt1QPWK9b4lanrr
QyhXIxatXI8C0SWgOtSn1M0B6ffydagE4hS9HIxTZdgNjV+iBXVdpDEstEXnvvvWbg2zQdp+PyDS
cHfqO6p0DIqrL7WFrCnnk9ZdZEhjRyxVOGHB9fTVgiZf55r5ypZY4qT8j9iEBq/PoFU5tUuWQrzk
h8nSgc1cmBiiEzyAuL2OjvPsyYAUwmwNFuKi9GPY9p4laJYyUw5KEWVVDQOYT34gOvbeWOqphsEy
X4yEp1sqRLkjAS3wmW+AZwDZyx5gE4G6Fj+XuCNzx/pf9ZVyRK0vCLmkgVicWse9+14pVll6+p2N
rtTYiv4GYVtdOCGZCmsKgt2o8lDXPaJDvOsi07BwQ258ZJtu6+lXuHtDjvSGzLKZZKWIyI3yZBe7
8NTEmPrabk+5XVmcYraehSBxn1rhEYib6fGD2RX7tWHj1hdQXinI/FhVuwnXtHvcY+vL8dRY75GZ
7LYEFN5JN7vSFN3Xxwtz6owRgiiUGwqyUc/7AG7oaKMft3lmXWBrMCvLc/z6+yIU9nsBq1uFHufY
u0f0qklu6RaPg+EYDjqn8Gq7DO+5ZfXeDi2g3s/euj/fZ16HjtTHEBg+QOjwZo8/3fUONp6n1uZp
HLyR8aBezaxiDatKXkNo5Ke7gqKm1bhq4omn4jYYYE63o90kthK5XGoOW+NpV2Pd+v6BlV9arUkv
CVMmPPah0QrBF2H+QTHzyMTAx8uRnwC+sOte+eqI0XpWSnI1KlxSpWy5ClJDqAA2dEVm8OV0zM5J
YAkZuulkhmmthoVLSpQVZ1GrAimJUDLQ5y5beWv1kOVOcoSj9nrbjlf7QBfE6E4h4Gp3cpGA2B4j
SEHlJm/hSb1mod1trULDnVM5G6wEy+w7506ydrmzgWGrmsm690iBlrbm5XdQ1syHeHgXNWG6Dm3u
nE6mVe4IitFtfldf0ks6lO0KQV6NmTGDX4yRnU6VdcbWK0+zHHOHu43MZ8cWq3S85i+WNKknS9cW
fVjN4G3srHc3RjEADds7JkY6S0W/GnEWbqOSk/9T0X17kbxXQA4+6BbrpiYByK2DooKGLJ4DFYcF
ARqn4zHBLDY6dkODtLV+sGuW5DhuUaPigrgvKjX0Qc2vTUzX73a996PcPTC0by3MWx4Q5VGMqG/z
NhCEq5hsuTPq0XNo+Rxr4nttQEhdkqFciNIZYp/rRPee0Jp0QmvS9mzePzuAVgKi0J4NSM06K8qT
zKMQN3FKzmrf2rYC4IdH9FefKjdU0H/LzKqsxa4L/ugmjHFIU0yAgxxQlAw332NEAvtm0Bxx24ZX
S4iqiqknVZFFQaFjD2FWQkECguG1mDcaSePG1vw+hPbjDiX8GLEHM4OzFikvKVLeqRUKLiwECVHj
vkYTMYeGBTwmkQl7eOAYBe1VXVwwRzuoMpy7biBKAinKuaVAiE+3BbjqjxYkKH9Uqz2HbQOicOU6
szoqz0Dc6awIC2//6iZbECL6uXBI+cyncdSDl8Gy0/vCqmuTzNHumahsa1H98nwop9QGodb7Ec5n
3/smouzdHbY7J6eHC0EPYlaCVvV8wRbllDiJa+ORk3FXaT/LVwELITLBTngbyRMmbiJL8yjXFIZ9
K2tf6rB3306zWUEdUEEGvAHz9cBii3JPFV8YADiAEEsbKEWzXXjaI7eDm2AVCIm1/OHUF/Kj3BIP
gOhCbxWSMTz2V+G8E+1HcvPe1vLVzNNCKVSqJ6woo1qPcpBBQln2Xo5vb6ctxjCw6vTgoCL5aO1D
7zZJlmeiESD7hMt7PoFmAAHyWOMpKzph7cZ3+zI28Rj6HwWpUr5i0OtOMniQe3rhTHmL7gJ0bNxm
ieGO6DaXUKvGVohBIozN4RePrgmrF1kasX4zomKskZlqTTEojxRMWCSTAPEXLyrfw924dbe/7iPL
w8UI8CULC0nZ+bPViHNBk3JO2OAot2Ggwoox/vXWH6Y7DhD/rNjvK+j6U9m/WaNc09iOYlg1hAxG
NwHrN5uli+XayFX5Fqu5hjiDW7Qox5TVQ69neD1cAcYvnH1zx3z0ravDNzeUO4rEWhHCSiOuD2+T
l2PlHMcQoL7SUX7JTqX3uWFHMevO/Zsm5Zew46gGfj24QrrxpRbNNjQ1J/0RlOYF+WrG3bjub7+J
Ub5pFls1bFMwSIgdo+1ta1pNE6v/KJ3KUz5p7IY4TiTwornvaKU+n7f5hmTD0fdXYL+bxSC3Gj4v
yFFxS6nLgz8rIMchmngZnPKS7usnYLnYDEJrLl1DcZSAI8to3qT0gh/CPJ3QjYExXtt/vc9sJPYx
t8igsnZDLalQmjBiiiDJOlBBKcFAUl82HcnBPjwGN6s9hUs6lBLEaTVIUwU6X3tkADZy3aIfFvO+
P35gkTqrGXS1OXVBjr6oEnEGDH8GcsDesd0A8cTVPWlmhx6W4/SAZgXNPJFRBvPcvE73pWLeO9Oh
xtJUjARv8uND9Qy8o9uiXk2yLL+J0pwMK6GrsCEHOtrHKybsTayDRdMQPDLASD+MA8Pu5DXftSRI
3WXKqCUSauwiog/RSyZTfkN0kH2iwjA4x5MZHc+FlbrX7fkMOP3Rip+Q41MsILRnBhpZHcFxcvPO
Qu2MhdK35hGWH0bdTaUycmJd4MOearSBGGy8wTX/tiRAXURT3hXdWBJRu8fGSnlT8v6FbCi8sm6j
1fTHkhZ1G/XGmDc8sVM0rWJwEBmQ3N5eAXjLv/6Mn1Wz2JYYt3+qfFYLGkuK5O+Lp4DcDqPSEx2X
sHPeuEud2/q6mo1cMkY5IDFLw2b6OqX9y1uI5c9nzTlAW2NsmmemJdZuQU0zDNHANjqgB1BS1FqB
n0aELNe62wHPSXRbcmh6ctA1RhC7GlEuSVFy6/munXKMxFz3wBh8e8ttoNo4hpfZmFxmuFcWV5QI
AT0cjkoOUrz3dHyXr4nL8KurrTpLZij/PSstxs5TUCgvvYPJAgIowdCD9Svi+2go120QgH4tAAmb
+A0sbN2iQYfdA7v6uFiwQne1jXMpS7HRE3123el4DU+/zJ+kwwkzq5/TZhN7rOP5Dy75H9boDrYZ
GEAjP3e4lV6OLjAX4Qu9e4TIZHCPlfFYre8s+aPcsS/qvToK4A/AGNfiITCDXRqiud5ELdDDukXr
UlbmJ4DPuXvSzfzB0MXVXOaSPuV1yZRPPIugP3noWIBTRLMqXgGsu5eoAx0xL8lQvldTWs2fW6gL
5l4aMzi2pF7C0Mn/4HS/D45yF6kOtIm4Ai9Ig2Brtpl0AJWMzcy1S6+1dp8Yo3v4jLAdgGELa9Hf
kjnKd5SI1euuAF2oC3y8/tpv+PfmnUWGJUPKb0zjv13v3tYfXgzz2P1oN3KLrrQYpwbkYY90zzB4
W3u9LXmjXEkmjGEqRuANSw+OWPZXmOEPFmMs+VG+RFX9pCzJZVmY6b2MCsjX4BpLO9YDn3+0g4Zr
Vuo66XQJKgg9V9zte7LD1MB8QLhnWDDv8Hy3s7q9vBf3mJFgSJHBIQ3frOYKB48Pl7J3hX2wM6zK
jdw9oBYZdNZv/28eKW+CUrHYCTMkuUclc2zNgSNNFDZyWYDQfM9aVMPZ+xhXJzEWOkIDOc/GyPNG
B+4Iahp6j76ACrH7DOMYP++9w6sTOl/DGA3zocIwCXqMlS+VCaVpItdxtt0tWguBunHh7kl/PxCr
mdV41jlSHiYZ5kkrJMgXrRnYHyttsIe9sdDl/0p2NQQuOruwg/r2obLuIxrqORW1EtkNMInZYMBA
4q69/vIAmXNwMJLPEukqNV3gdUWSBbxoVZkKII044/yEsHicXaSI0G1gVvaz4u3AIdpuTQZ3ayJd
0vtDpK0up+QBBCS8HZKHjXlFa7g9SaZi3fHuzsKgooFGGFYOZy0Kw/SzJioSCS4V4Xc+xbQM+wk7
naG0bvemoUG9ZJn9mnYuSVDWqMRVJEiNAO207dP74F4Yznk1OFoSoC/v2QhEJQUB5LzIIwNtGXg/
Y/7JwcwJ9hkx6K150CU5SjW4oq9aLoLI9NrsA/Sa/2IQWO1xXVKglKFTwhHjH6CAqjEqd+9mRiIg
gAjeVjomHerGBhxZ73c96OBl/wLkzNC6etoDQh/gFzBIkU+mI58lS9StHUZTijTXF0s2HGPqCh5Q
82BKrIza6tNsSYm6qru6CrFXdibOCd2CQgOIdrklnj80d0D2tdlo92vBwZIidXHrWl/USKrguCpT
viKgY99oDDOlczZFW4aJMoBERxr0EDsiGkfG+hk9Eg+fT7fPiqHfdFUhLysp1qIRApycMHJ1gb0Q
et3b/eN16EpCwWVNkfk4I6V1+PopiT1tNEPOqiOrEoAmqaW2aJfj9TZjDEdEFxeKejLygQgRaB0x
YKl2G4u1zWE1l7fQBfreSHNMI8OuSMbj5UW1ZMBUwhUdnOh6h63MTG1fLWUs6VGuQu6SRO+JM7Jf
hBf+szDr7QmdqpknD9aM8aLNrhDMxyo0Hy4fTFNjHSPlP5RmludhIsTtAbubCGIjy2+shXJL/mi/
MVZTKvLQFIxONOfGImvVsvu7DVbJosuZofksh6hSvqOf/ElMQ6IhL8cR0IzuVbfPnjl6jx+McGY1
ObFkjHIaTZlja60EKwO6u7RpfiqvH7e1fTUeXVCgcwZzj5UJ2C0NZo64d6VNZGI4+HImkydoW0Dn
nncZsGx1z6rsMlw9nTjIlXGehRhCjLwHZjMky73TM7OC1CcV3+HXn2zl5z7cIl+NamR/lRUrTQF3
hzQPs6r2H6LBf/wVPc4Wpr6ucMHXnYK8GFaaAAj2PXBegdnyw7GaLetmZrhgeoBWAvT4qMUkoqnv
o/sLC0+a5aXoIbZE0OoUjTpEzwvEF4mTbRrzaEaBKQWm3AMvvksQBLCsmSlHymGUSTJKgIQgKokt
1/MmtMni7h9YNrx5QOfO/2jO9MInvh8zdS5hAYhvjq5gXyvsG1awKXwLV/XBclWMO5re8eQrg1LF
4pe9Ke7xLfwIHpL75Fps4av+PxgC5UBKVQyyaiTkbASJL8cn3nsx3FiwgsL0zyiIRdg6edulsIyP
Th5otT8DIvbLGyPz4p7Onnz1nN3ua0CPifTGuF7odEGlR9KUa+BwQFPNy/Hoo8xcOBsjdh5Y+y8Y
oYFOvVGqrG1nWfo6O/++OCA9wKrrrFbmF+6YTg/0eoGWA/IMAlo8HstAVH9FbeuCcgHrblnNpi5J
US+UJKvKSc5hZujpAjAZ3uZI3wZYgnqvH0zz8Io9KdjWg109ZDEQC0qI5Vzo5U/oJg4DUQCjAIRw
U7veeJ7loEMKLxjSWcF4xHwhJ994WdB5gV6JeyWZQK6zkKhGahwbokcTI5b3nvl8yH8g7rpMz5f0
oSTI/MyJs1UQh6WwqQglzTR11DTQT8wcHTiy7UfmJx4BDD5ZAYNOxSZAnYk4TiK+E7X1zAnRa89K
TzN1lPIpk8pp2LJEdBRPjHkjeY/oHLGZlzgrNKH3OQlIdUZCBTq1+4LmEbw7rykq0b593rambJso
rlqOtUk4i5WMYKmLQSU8emCOzokE0i+kD8d932IJGm6FcUM2y3rjg+96qjliZ8rBusPgg9nsucNH
OpjMjM9a6WihNwblcoBJl9Rp/6U3yGf1W4whba8kyQT8itc7BbNIRF0ZDpzxVKU7nzhJKA2xANFw
29p2tKs/dwCtv02EEbIblPcZdVWOJWIQ9tvz5vZPr9ZplkKjnjtCq0WJT1I97nHcngL0oKFdy3cY
ZFguzKDilJ4T/cZQQObpqCCldBrxiPt5fwDIEzqMbYa8WPkrg/IgrT/XtUYOZY9HnPt2HM6n7RlT
q5x311qjB+Qlhhow7Y/yJZOeqEn1lTHDdG69nW3UsNFzYpYbB73GvSNZjwAYIJhkjPMj1nXDWRuU
g5llfkr4muhGb/fPM5R8YENl3iai0V1Pvvpv7vbpATege4V1AxXifP/zeXIti3tlXrirkQqmceHn
daSL6XyG3owdYGg4OJUWBczGPJ2BwuThoVWaZD018N2eWO3v6zq6oEllPbtpyH0/9sVrvuVn7246
vAKXwSns5kTCscsF+D6sTu719/GCJmXaUTqMktGBph1uj2Vvzab8IewKoP2SZYMEKZOhL6v+akGQ
snd/6CD02SAhYCCbIgrPPtbwWbeprD5YF0Qoa48DCRhaIojIFn/vn//qFbL4ecq8tULNY13FzxN0
KTsBAM11fJ/iA0HIfLTqR7JT4zZDqyA4+oIkZd/SkHFRK4EkZmtTs5tfflpWftS2wGCx6tJ9YGoj
4eEPu14QpOw6Mbo6FKNAwqb2j83n01913C8YonMZ2jzVMh9B8fYIFxpsFC0s71W0kULe2Cx1WA+f
v5mhExh1EvBYAAlrTszBwqIbtC2dkG9V0SR8j7jkxw+Q3ZE9Z6xWf5ZN08mNkAsbiRNAef+CPjjS
V7S9Nw+6+RpgyJIFDLb+Gl/wSXkQzOI1o8Lj0IBCC9BP7ELGEr579eq1GIfDItPgnSnaVde8IEk5
kLqWAPjHq2Bwj6H+U39J7cYLbTE2BbxYgU+SkAKijXaWv7ryFpQpT1LrhZSizicCJejpeAzvj8nG
RciJfh3bO2jewRIsETtMN6y0AMMyNMq5BEmiFkkGU3y/kgRce7xt6sxDpLyLHLV1mpOr54jWSdcF
LIJ3b5LSF9YYsiKV9fBrIUTKr2h6FgX5AI3ZvzUPhlXcY1MpC5PgPxgBokSguRky/9Wjtujdm6NY
iCUhkcDRG96PM5Rye4+7dBdj59EDdjOyQvH1Z4/8TZE6I6EBesdEKO7T7Vu/xRgUAq/+SKpTrDTA
erC3oEWdVx11wB1oQQtjIvYbclLuGZ7lJwBEUwfD4w8fjJBrFYkMcw7/iJM6M18W8qBSY7hm+707
Y6Yn6+wAGGzViBUsW1PcmgdzdH5EL7vNBWX7z9BMH8jTYzPfJybuKMY7lpD786b4/hzqpjCGUhaS
BvzbyWYazGybXWxWNuc/6Ok/RL6MZqFCbZX7aCkGz0WyKZ+V2jU3GE99Qi/EbetjMPOlygs6WKet
tXMBZpR3LP4jqyMUht9aHc9eHN+XPi1IlHIdZEEWSsh3n9SYTPLu7MHcAMSOoSjriYxvRfkqNS0o
ZWkezmUOoaHnAP/Qv483ljDYNis6WY+Wv09HhoosCPXYGB+HJQjtuUt48TtgW2+Cy0PEm6wNDkSZ
FsqmCQLQwg1gaPOyLCqGQul+5qcjHwdhepCLO3G2sESX+xFzTpFZ01XWGMEqFUb+QYzS7Imv51IX
gvRQxvxZqgxTb6ujODQMjWDwRJeCM9xkulyAJx9P09mceRNm5KdWEJt1YQEH57aKM7iiq8FVz/kZ
z4MrtUvNtDmWwoOqMVSP+Ff6mACLpkMlBFXm6cx5B9CHIZyz9MDHG/5H82Z0mEqYft1mhEWEOp62
GeQ+lUAkk3pTHc5ClliqnFiT8RcHpMqaYAAdXsPqDiqsqsBO2adFehiyxlST7aibSv9rEJSdxilu
mYlWmmUMmmvMqYqmYDEiRvDQyPO7SQm1qo1zX6YHLcZcj78t9cCN+thuVEa8saYOS0LU9SWpgziI
WZMesMHZSvhdEX3wqsTgZpWICsx7PKexJ5nOxhvKzGsKISKGIYT1qxU9I9jdVocVGgLw+0Xsh9Uk
TBJRecBG0ruYb/jsoMmxm1e7yUDb3qwwrGflXARRkAVQ4IHb/ZWNXLi6eojSSTHk7JAP3IM6Frbe
6JamvMajd5sd+U8TAiEN2CiGJssyndjze73LOc3IDm03EnYqrWRQICdLGSmWUAKxSDZkHYsMKfvR
/baOh1LIDkLzkAylpQe1lUbHygjcRmHstlo7nH9oEdH9rs7jpCZ9zONw8tRwhthpZdkuh/9elcEQ
hMUboCVI5CMWZxMAubr3Syk7NKrWHnKpSF2u7vmD3PSBe/t0VvnBLYSt32ixk2nU+Djnc07s0/wQ
8V7bZnZnbCNMp//3RBQUAMhNJykGLbRIV3SpzeP8EEQPbQW0XbLTXJD+u2QJueUERdZkSE4VNf0L
vW0hNTnI1BAXW36wuWbzLiTbv2ACOAuGLAs8oGqpk++Noe7KosgPdegIylHLPbn4C8uHW/6HBGX5
rRbLUxKDg2F25PklT3d69/kXXKiCgHlwRRcknvKSCfDY+VICiaicLY6HZ5FVi1cYCrzmXBQVywaw
9UswVLoiFOcCApweVBpBtYdIMjnxQVFetTj6mzM3sKQZLQGiiiW8v1sKNm6VWhMI+WEqHEMmh9Ln
P25LbM27KN8k6Ihd65tKThMxPxjBWZEfG0nx5kg1ecAscVzp3Ca2JjgiNUNHXCgYtFdONb1GB4SR
H8Yo38ZybMEehSK3w7lnGP6aW15SonxMJ3DlHHRqfhDM14Fh7ywuyN8Xlhip2SyHpZYflMjh5GMT
Ok12HGuGrFYOBousocLYPQw0ty9UvwWVWMh1Iyy59DCnb9iIvBXyzcxHmyxVzFhgPKdWOPqNFmU2
/KTqXMiB1rCTp8hueas5pAJLm9eo4B5TAOeC1TqGQsmtFhuu4Po8O/BtjocwF0RmW/0EQIloa3zm
M+RHJ2iIwyRX2T/kKKbmKQ4TTS1A7q0JG7NBF1tWu3Lgm23tydVVGT+U2pQmM4tdPTjInsrZzXAw
pMCCG7H5acOxJEC0jrrKf/sk+lkUFHEWG5BA2O+7/DAPp1Dd3DaxFcUHCQ0xHMbLMfcg/q6cc1pL
xqyX2UGcsKYpOAv1420C6zx8E6Ci7CLtlSEkBDStMWNpm9f3g+H+bzQIkwvdr7Ramhquzg6dfumD
x0H3TZjYbRp08un/9OObEcLogojQyT22XyMMERW1s0Qhai96Y+i2qgD/eiyq9iSVQeEmqhA6gNJH
iwHHC24kt8m2HY0UnayiYnV5n5xvfxjrBCkzQdZB1xIiYF2/5NMH17//b79P2UXEt5OMzWHZQU1n
x1CafRcmDHCjVR3RRU3kdSyjUOi5mJlrErXjERGNrddfOGH38Bcs6KpAEAmBRKBQR9ePiRZwCX5f
CDExGO7GhmWpq4ewoEAdQi9FueZPEWBKu9rKIszmsx4OqzJCNM//6xlER8ESrqdABaj9gYt/ROOO
z9+anOELyEf+4W4WJCgm0OWq5lMNEh1wabLS6kSXv0x6w7gP12Ql8RLWMWJnrCHQmMgy3/Rx1eGB
EnU/+PatkUYGgTVRLQjIVGw6+d0g8BEec4ZcetzQHTOVB+x58nlbq1hkqPi0UZMgHlSQkXvNbLWj
gMZ4zb5NgyErejn1NMgSN84iWAk6U9Cvov5xm8DamUsC0GHxStCRkqCsO+87he+JrDDhvREM8ZfK
3ZX/j7RvW47bZrp9IlaBR4C35BykESVblqXEvmHZiU0SPAHgmU//Lyq1kxkM97Dsryq5UjJNAI3u
Rvfq1TSZg3beamFaXYuFFzzyEh5uunYsZuXQFJhtvOPE29iDVMDdqsst/lBXYFCO/itBOxFDuP5I
UywmnuXPiuaoCw73tWw+U+fPMX+cabolcWtN1qVTUGU/d9Ra1lTkASlei27L7SzffL0m23ct1/EZ
0yEuXcnBLzrQMuqTot8pM/3hW2o3540d2BgpCsATYTs+u3/WZLonMTvc1o/l/K/FgweeIWNF8Sa+
XGA1iXkaHVYirBRIX6bpSfbOiVZv8+AcFRmrjSfM+ob+J08z1cks8H7y4GV795WLH32/4QpW9d36
7/eXv5958cbq5toz8PsH66fz55eNX181CdhwZCvAV8Xe2UzOft3tWsdGxqqMRuPgMgz5Jg9FvaVz
q0eyZCeI7RAkyzWdsxM8uGqaVFE58e+yQGo5Gfdec1cA07iV8dURCu9Rj+1iuAmI2ZCb10dimHmX
DG2GjMhQ9OkxdqYk6KdkvpvZ1Iema8QhyV3vBbxtaFWwa37gjXwWnH/pmdECwzA7YZ8kyc70uX+X
x23BQimyLPS7cesNt7r5HmJZZoEGGZxDl0dbekJ1ss3xzurdoPnBSYed+fW0h4UGTPAMWEjd+L4W
kY9F7VBVVogkkjg0Z5RWIWvkb7cv3aqSnknR3vF+29ml5UCKSHYtmEScp1m9sr9uC1nfrn+WAsYp
PQ3FTd+cCrymI9qeWv+QDS8t3xBxax2LCM0eE48PebLsVl7tR3GqnEchws2UxNZC9PuAPKiRpJAi
u++TeO3VU6eO/9teaY8Ylxs2HYZlIdYzajm+eZrn/W+IYD60C2UBkMhoe+VUdc1ZqqooZvGTPblZ
QA2SBsh/7W4LWj0UH489TPolDmLuy2uSxLacjQrPycFRBxPDkarUDEBqgCGVG2H9oqa671ie7owC
NuUhf38pifDWImYL20HbKjSSAxt2LP7bmP4aGL9Ly28TjTfWtuY9ziVq17Ng0zCLpqwiRowg999i
WW/Elltr0q4m68WgSgMSjGG8U/1HzDELWu8kmRU0Cg2s+5x/uX1ea+b+3dq41DfxhNF2sUg4qXIf
93QkeL8EE/iu2K766sSfb8tZ0wsk2ZFhx9ws80oB7aGeqZBQwJndCf6heOjmQ55vCFk7IGSlLUyQ
cMCTpLuTqSx52c0OLBv9YXP0ZfPfuEZIgDEAAZHR8N8xY2ceuOlMj1MB5zimVfmFFlKBlrxMI953
84Yq6Ej/d9/oucQGchVFMJ9qukDtNm6NGVbBnf00qJ8xZf6Q8GxPrEgQ83ku2kC5P0q29dhcM3hY
HCimkHvHeOvl72drlLymokkH3Cs57QVPQz/7wedfz77bKMij8oa56szTo3Wa8gEUlWMeUbfwXpRI
xoM92uNJtH28FeOuxO0IcD0CEBHKFSjxXC4IjKzdkLApj+osPsg0+2Cn46G32t0sjyM9xfWIUIMM
QWu/WqMXUr9/9vouqB6ZL4M2N8vA8jOUouPuwy/fiYsPW9T5bKe9oW9J7vd5ZJr+l9Tvg0zIwMv4
HacbtlLHjyzKdCFKO1TQeWFsT9flUd5Nh4oEMj1l82vH/MC2P5j2XSwibyx2XrYfcw73k+1+Z6m+
g6cZ0HW4PZdLrd2eFDEyJfDVTTAlP62c4IV2b21hflaUF+v8T45molEvnPzGc/OoHKb4QzuU5b2b
TZ+bHqNlbq9oVZJnAZ1GcEMp0SQxdzbcQcx5ZCfVznW/pqkK6tE73JZirthNGzv2rxjNCvTSiwth
WXnkzaFN/SxEtiGYq/gwm/33vHdgA+Q+b9VjnzhPpB4OjegP/ZD6QUnmPUu6kAz0/vZHrS4dVxdm
3IfL0Ce+KM+bJR1woUBhD+RYHOcB3yj9rrglmDwQ12PWhwuIsnZn58Ko0cxl4s4Slt2pSu0Kd3z1
lHwuSfeG0bJkQ0FXBTJ7CY6WSt1Vu0o8yBQvtzxKjD/S2t2ROai/gDN6l48/b+/eqjk6k6RdRdtF
bOxJSJqmzxZIUjmGLmFmuMeQ7J8OxvD5tri1zLKNxB7+RVKEwupeXj2e+zyV3MijgZMZc8lKvncF
iOsLmyRhOxYxhofn7c5M4xEkYUV/jzEz8s4RFVpz0/x7LNpxlyrMCr39XatK5NvYCGY7rq9nZdlg
jb1L8FlNdUKdOZCzCqzu5X8Tou/11HWpOccQEiAadKLBDG8LWLmeDgJdisIYYoKrqQAVK3rBTZpH
fFL+zpmeuyWTlojnFDXL/W1Zy0FpAS9kObDkAHggwNZsaBVD/Chg29zK/qpUe5d2zcfbIvTWjsVP
QAZFMIgoCk5Teyfwuu8JrbBh7SzvK1YGcY9Htxf4TR5WFrA+8q3O3+YS87K84os18DAZxx1FAWIw
67CaULZqt75pRVMuvsm6VGBpuSjUMRBd+rn955zNdwVAE04JkhA7GMaX0sI4HhONRO2TUg2UmXzj
Vv3Vga3MnWwjmFgxExffotmlNkZrN0mAgwOc0Ln3+oIGJJ/EiXYiDorZKA9jOQ/H26eyevCWA4py
JAUwhUc7lCpLxdAOOBTp8iYUaYPXh0nmX7fqDmAj/0rRtpkko2Bd4iMkS48+/+A191X8dnshazHt
hQxt+4as8QsmsH3l8JohprIQexH1kyU/Y8JCNTVhSu07A0ywtwWvXlOLmb67DJa19MaRvLNU1QGF
FTnk6JWntP/WvpJmQ8iapcXq/pOinZOoMXAHXChFZGSuBRjG2O6LIsvvlGjNYpf15vxAPV/9wQeu
7kU3Gk/IbuV7w5CY6mTEPGS86YKax/FG+LeuQP99mHa0RVOn1VDzImr2/Udjw5+tXs+zVWtn6nXN
FMMIArZJqqBx5W4af2RblLRbB6g5scHJ7UYxKE6XJPskAU/19LPBQBmfpRt+aUuS5jJI1fppZQBY
O4+HxHqc7/r5Ttm//vy50JTlI84i/7bJh44n0MexO8lE7Lz4nhX5hj6u2io84GwgtVCaZFromHcS
ue4Fs9vyOHS7A8wlb777xamqv92+Xqv69Z8kHa5lle2Mw4cvN+lwmrtPPPN+xzidSdCulpcgbz9Z
ME67ijyZ/cd6a9r1shlXzvVMgHZFkrLnvOXYLHNwYV1PJciSSvqRk89LYJI4KsAU19u7tn4+LvGo
i0F2pp5p92oz5ukEfOvcl81xbuLkuSnjY+LHaM4YsqNjdfz1tsjVu+riFYwShY+ARdvGGmYQCoHX
hHS+5P5D4/HANbYQiDob1T9BxJkUbS9nj4GoevTgSYY0csaw5ruhKoLRIYGwxiqYnSYw5ualQwCK
cSJpMORNkFejCHrkcf2y2dsuCBBdDP5W484GJKt1d1UXI9fSvVAT/Aq3d2UlIkepYynf25iA6OrJ
0X7sFzQQvjcTaeA1025I/7LtU0H+bB89uvUUXj0DD7GiayMXgQlzl3c/azmW0i3xOFOPBG7p2HZW
KJ3B38BRbQla/n5mZHo6krasETcBOhC69Jm2eGkk08bmrd79s+Vopiy1EJwVHpaTkztA6buN2Efv
R/lHmXAoeAEzlF7fm9jPVmE0QJ5xhVXI6mTKKjSr+7zqwrZECeZzlXm7pN2/0GrrPbi+LN8BbAQg
WtTbLjevLkrRIO7MI8t6dmjySHt/wymvah2SbP9PgpZAKCgd0YsAH9D5dTDaNLAy8jVLHgwhi4Cl
0ehsBdLL7b6ycWcSNYcwVXEmpqU1pUiNO+GlZdD3e9pViOyTAHN577zhnptkN6fFH43cygDf3lH3
qiLkWAXJKdarvOreasu7Wm541VXX/e/6XL0gpHiD0G/E+jBJA+3OyUeWOR9axwvARLG7bTK2FqOZ
uC7tRj9ftjJDveZx69m69etaSNUZLZmLEVslTyB+uP3l6xcK7RSebaF4ghrJpWb3mVEPc45Pr2UX
Kt4f+9rbpdN8X83mn1ltg2Ypbl+U372kKo3SbgvVv7o4H9ActGNhkKue12aDQQ1zaYxppqIJLLSr
fKqkGr/fXuYa4BL5a6AjLPB8YpWa9fOttLQLXhURMp/hjGr5iHlps4tXY2KFtXgAhK6deOCcnOFz
1s77vCeHuEjv0JQZANB1mEx5r7h5GGUWDan37fbnrW3C+ddpVlO0VcmzEV9HmiJIGhaI/O22hLWA
Bq954qOBliHQ0wyY3VE7FxK9QGVxn6hmzzOJvOAUkDtEB3jP93eVw3e3Za5FNOcyNZOWe6yqDbrs
efKN906Y5CAqFZ9jbGfe/Lwta1WPTfS6ABDhW3AT2iXpnUJxaiJ8ovZbCQBhKf37Ohm/5L0bzpX3
6PR7UyX7MXW/Znm9FbzpJGjvfulc/HLCZ36J1TwtWTIVEfrIHMryI0r3aFeTx16Sx7b9lBjpbvQA
3FUPEhWiakj7QCF5sOvSXdqpA0CcBx+x1xzPoVNtDXRc8/3m0pjB2AI81os4ZtoOaelic8zpUGdP
5ee82YguVt/ymD5pUayOASmiVXrR0W6r2sdrt5ZFWMRp2DefTLcOy4R8ahj4W+N4z8C7a/QbEcda
MQNl2P8kaxbMLDDQo7cIjO8wB1kzBenwVLU/RvFDjj9sew5IBYSZfDAQVpqxs2+2jMv/Z+3o7iMU
fRCodV8ePrESVvdgT4w6IkIqn2tWLYDcsJ/mcLaAWffLU9I+qKzfsN6rNwwZIAdT1YFz0/PibekO
fZ8M2PTYikoXfTGNHXa1CihrjjLbamJcVaMzcZqSA8BRKAxoQcSQfMoHeTTSZ3+zr2RrTZqlnjPl
mbXTIW1iq0BK/1GZ38zyVPri3szL/W2zsSoMPVhoKUTe2dHZf1k9SHTJQXcs5YfZsFeY48rJV4FE
3pxt+KAtWdrugSGcVWrJB2XVnjd4zzXfJyPo8PrxHCk2bsVa8GOeLUzbRZGP8CmLsLTsDwY9geHs
ALhvWOAu3N7Cdct7JkpzXnbWk4QYFhIL3vdS1Q+59RC7xj7hdTjR7whdew6svIyE6DcivFV9dDCG
xQHK07pqcJ0NT3l+BaNrsjRsh58qk+EgNoSsek68ziyUpR0f9crLy80KvzbbDjtppuzIklPDy13e
w5jHh7b/jFRi0JpkI1ezenpnMhdVOvMmFOgyDwMVishX96X1tXLQZW2XR8y8+3T78FYFYeuAKaCo
hb9btjNBaHpjVd9KuOhinI711PcIg8S8a0jiB21Xb7w5Vg+MITv4T/lZp7tM20TJdoAfKpIyMK3X
PlOBt5UcfI/l9IeNCfAqYloHMe1VZxrByO5WwCoOfrFrWdPdxxTlWFeYYdmxoPGKV8VJHcx/8aY4
CsApevOQlvndnOzqiW2Vtlb32IeDstD6jT3WDlO1pOg6H1qquifZlHPA6i5wnHlvcwQBt89zbYMt
E/01YBwjeB5rypq4cQ0mLgdREBCnENX3r/3mjV8Mlb6/50K0BTkWaZtsdNH9n4qdqk4lMF23l7Fm
Ks8laJGjOfDBalMPJ1gXodX9bfZHDHwPWtR5LTT/3Ra2dj6Wwwgmv6LuCCjt5WWbfLy0E4RvAJ/U
oaz4SYzTfZM+2R1uw21Rq8fjmq5tMwqE8xVvByAkCAJYEeUeD5W1qxqgq7ZaALeEaJFwSdupTD1s
nuu/Vn0TZNm+KIv/cSWaM3Nic6CZTcFr0Z+YYYZe9WiorZuzqmhn26WdTJWjGUgobBcZQnYny401
LFp0pccAuns4dsRtrraGuePc9Wd0Fvae/Iz0aqjm/LXrnNNokWNTi78S4CZuK8CqYgOrTVw8tQkQ
dpe61lu9kdt4i0ZZJiPXA7TGvs8EKodAOiPJeVvY6vZ5gA+bFJV1uJNLYcJ2Ytm0OZrzSQtfTOhw
ZNwWG75qVd0wJgY8h3i+E12n+9KuUmMs0TeY+1XILemEjteZ8MdDdby9oNWb6jH0p8NZoVtby1iN
BvddRdCi6A/OQThvKk0OY5cHlD/dFrS+pn8FuVpA3wKxSuMabW4CwzZVP+794TXvvI3z2ViOzjYh
2wZvplmWkUvjYCjZd8U+poXcl16yv72eNU2wycJ5g/yie9VAn0910TheUkZJOwNx5WFCxF/oTNhS
uDXtduDaEZIh1UL0bSt62+k6D95nmPqHyYCLFYn4kXbmJ0ehMl7GL7eXtbaBsNi2v7S6A2WsKTgb
yiTByPgykkqFFfvBLWRPjOZQDc+3Ba3Wcs8laaaipGhDGEhTRhxEO6E1pUBM+4373IA66ZAQlodi
Uu29k+Q9+jD8H50XJ2FnEwPcO37EDemFTWknv3Efzr9KsyZGxrN+HHEfhP1G2d8m+YZyXlpu0ZOt
3QbmIphAhI3WDEdbvDVUZQpwIuxILvZee1q8ydBucQqtWWNQVACnC5zXguG+tFZewRgmX6Ah0Kqb
JGDgI+vqr7SVp8Yy9rxDTjozN67Fmv7gTqBbwGWAQtla5kC5SVuhjliikXK2g7T/aNksNDtMehy7
LTO5Jcu6XB4AZS1zl3YxoG3+rLJ9V/BdgoRAHM+728q6dguR5kNXPgA7lqmDdhA51cSY3DKyrTHi
rhnFYLcCnd2xKLyDKPINDMza+whYMgbsLrWB6NaMsmMqR5QtQNBTCSotr/OemvFPu/MfUvfBBgQI
/9fJH70NC62zub0n3IBjszz0P1HQjmh330kLbzRStNm6KbJKafscZ82HCkmCktlH20XGdq7CsuaP
RA4P3hwH2dD8hvnxfSCykVIzia+bO2vi2WRR9OH6kzwNkv5RcjsUeX9H5VZ1aFV7kLkGaBlHC8jX
pfZAJ/PadNHdUM1TNPrDEwU4sJ/cR7YZe6+IQjUGfEEM4Hw867XzrNoKo+8mAM1Z9Yap96Hqxp2s
KPACr7f1dFUQXoIIhEDxhS62yzVZpnArSXGC0nx0mfuxKn9W08nw6K8/Ol2CTgMQiZhgYtZ7UNyG
5UiLoYvCMch9AlhjSRqMltqwxStG8kKKZkukM6YN69E5IZC24vQ5czFoqf6NkPVCimZF7LlNRbp0
AfS98aEHJtMzXiyjXQqEVZvtYtqGtw9p7Z5B4kLr47/7AO2UxDQMbiaWDh7qdUHhFaGfP3vu2+TB
o4t9jYHkddIHkvyRgGYODTr3tz9gbV+hHEjpI2+N+65pfu1XRj/UBPfcGQNR/sRD43fIf8Db/p8M
7bnZeKiMWB1klI4IUBq3mRO45bffWAhq/A6yAPA5Or4jKwrUIgXIbLj1k1ZIRahn7m+BLdbulEVA
YMJQGkeJXNutbpakl3VRR3Pm1Mdu8kQQl/YPQeQHMGqpDU+zKs0kJlgOUEGEuMsb3HFndP2coTck
me+V1QaJlC+dne6qaov0e/lw7a3mgjoEphboGHSIaopPXJA2Zk5SR6n/quJgLu+590CHO5tvBOVr
+mbBjyFbgxSSr7eiSGIJ4cVGFXmy3ldxe0J++DHv7U+/rg3nYjRzMXLPR0E2r6NmxkvpiBmb/rDR
T7LczKstO1uJtmUWCOgxTozX0dAXgdn/7KT8rb0CexkDUgYvwEU/zrKHXZOSmnZYhCffIMDzX0n/
8/Y+rUQXSy/4vyI0haZjy+YMnbCRiQbkIJt6FfjtDHjCPs/GBzo6O0OKB6P03m7LXYv4kfNFj5CJ
0oqL1NDl2jCJLWlb6oJko1b20RelOIrM7oIsbjFsjjCYXgRax3G03LfBpmhBFjTMwZS6Z5w69yh9
8pCICaSVtz9s7c6hFZsC9Y1OR4DNte9SQzr4yNpGlpyOrk/xGJkPk/1Yz1t5sTX0NwbAggNvCevg
opercna8o9k3eBDgKpjcvZ+YPMz5vS3Zng5+yNqQoJQ6ZP4dmH7C5KPfuoeYDrupzj4ObAwt9eI5
W2CpNZUGMQFFBwjoAZBNvfwiNYE9IsnqOqqkKwOmnCRMnbjf8HlrJuBcinZx1DBYdW9D58axUbCf
yg2tFEyQLJ7E4fZprrpX+Fc0EdoOQ4udpt9gPrcyc65qJIN+Uoy5HAAzE9lSpBwIGIwehHk3Wg9T
BaC3T+89Of6GCQc2jy2UZ2g0eW/JPztjkZTcKytVo3R5mqxT+bURIti4w2v7iXcdxVMEzUuOnufA
TAqM0uokTq0xdllxnFW8S8eNZ8iWEO3Q3LEEdQTFQmrA2xB/MQy5t7bI9VaFINkAVwTaTrxBLvXP
J3FjF3SEkPQZOYFQqseqH37jSICHAQgU1Sbsl2Z5/KGca4Q8Ag35TR3QAjM1+A/LRUdi8TvhAhBS
noMeVpuhYHC5noaDhq5tpYi4ao68Mr5P1l9mmT3g8t7W8xX3DQ/h2LhWqKJRfVbixEkG3qW2BktO
Gwe+MA5Gm5wYxdOCDzu3/OO2uJVzuhC32JEzraZtXCIP1tQR66Ygrr9hqlLg1fLX7QQ6ct8LTQyB
nQ6fjcdSkjQm0Gtggqu2OSZ3mZtvePE1eIPH0MO4nI+DjsllrWdriUkKjR6FiBqDHQff+Zgmr6LL
Hj20r86N2NX1N0Bpw4qroIkx4rUywrzYmiiwYnhRTgOL7DuLKAAelx+BRoqqyLpGRKwW97VSp2qL
endFQ9Dgh5w4oJ2LNdKuFqoWXdHxQkSqcQMZP6XOMUmqwC7TIB63XNvKcpCsRliBOplNmd4AQr2k
YrSYBFIjpj3voP3yq5umeLLd1sO1RaGq7uLsIOQK0z04XTzPkwV74beYvyut6t4bKn7oK8cMYoE+
PzanzoZariwOsTgqTFgdiLP12Xcl6n5DD5K2yC3EPp87DCbl1m+0vmPrHBzV0h5p68+y1sTsU3/0
BTowfHZshZGfstQ3Tk49Nhs3YGUTl1PyrKWZhro6T26lSIekLuolGf6Dw+j29smRXRZ4s2cfqirz
A1q39kbSYG0TIRBZNIriEPhULxV+bP3OKONKRkWsvhnpAlH34+Nt7VixUgDdo+EdmTp0Pup0iFns
EjWmjozS5pGBekP5mEaI9o9fl4IcGXsHWAIlpV3d3I15VVOuIhvsuXR+RUlYGfv/TYZ2eXkyWo3N
cxUVtR0eJfr/zHwDhrF2IEAO4FWLaMn39AxY209Ww4ZMwSvyOzarHyX/nSZuUE+hJwwwOZyJ/si0
W9NVnS0UOpm9Y0KNnSmTfdfFd7d3a9Gdy4cZFkGWLLeDpwUIjS91q6pVM4PJE490L4mU89UzVaDK
NuizLcLNLUnL1TrzHS0XBbx7WqP14oXyL2WMHjvvQ258ub2g67PBgmAHcDR4rF2dTcOp1052D+/+
3ZyCdutJvvXzWppBgNcp6RARRUZOdy7dVbm3cUe2JGghlyO9LEk7LGDYNxgEfHt3rq85nirgu0d4
BacDttzLQwBgYWqFh89X8ZH6VdC2byzdsJGrMpCrRdbAhmLpKG4iKySGE4oTUM8sewN1MbFeby9j
bY9gQ/4VoQfYlmoSOXrQWjYFVf8GArrbAq6VFSxUMLjLtYDD1K8FZtOmU+GYdZQ3owpSj3SRMgWq
8kLwcDSGecNPvocUl/fwUqB2O8Q4oC0JVDSR6kM2HYXYNa+93KvkYJyy6tHsNxRha4GaHidV5YwE
9crIq2M7ZI6M78fS+FIRAFNtVaoNi7ko7fXywAKBHm6KEH850LPLX8ZGWnX2jOUZ9rCrWrRaOYgD
zEHtrf5vabe70ayNIJ6GDft27bCXfQXAhSC8ctE+fim4j+eM2jFeSYDtlOJQVskOMwHiJg2z/Pm2
zqytcakfLJzqaKDS2c7ROsa7ykKA5VMVlWC/o/UpxuwGVh6smAc1o4G3FdRdXwR0F4JSCF4CTtvT
57DXeW0jyCFNZNs/2oViewNKvbJ9F7+vbV9lcTrkNn5/GDMkHp7igCcf6izI2cbmregjHB22DREI
sGI6FcRC0enbs9UgqP97KJ6gCy568srNRNLqghYxINdGnKPPPinLxqXzGDdR6rl3goIX5XNn1OEs
+1PhbtQFl83RlB4uHIIQKOCtpMPQ6wmvZ4tkLXxrFtSgtXFSvCa+3Na6VSGYQ7LkPReuFy2kUrUx
JwxD1qIE+1Xzt747FM3bbRkrms3YmQwtpDJMcEp1SdGCUIaErOAnCXDriDERU0b2qfhhD3kwtla2
8WJZVW5GEfIi1sLN0pRP9U7sTVPZgn3kU1U9D8NWznhV6fCatfHzyOTp05cKVqOZrm7aiMiPxRgj
RzPuYJFGy9rf3sCVlaA+TFGWXTKF9tVKKknsaRi7KAOFw94eZH/ftJm/5UQW760pHHA1eLOi8g0E
lO61WqNNY79zumiq5rDwi7c6ZY+9aR6GvA28cvg0deUnZ65Obnb08pPJ3rz+6+2VXqsKYFeA9yxs
tHj36YYe/hGVTc/uwZ0SV/sUyIIDNyxkha0hDpSVF/s0QWkeo03u3XEq729Lvz5QSEfi0MVQC+SS
9NvdCoSFrWR9hIa7sPfnoCBHuPdAeBtPsmszcilI82dmz6o4iWkf5fyuKg6DOAxo7UkeDW/rTJf7
e3mmqLTDcaHaCK5iBOmXDqzJYsUarx+iduAyB4l3IU/Erti+AnFumM1gsPT9Mg6BPleBGBPzYJCm
Pt7e12sjg49ANw0evHiNoG54+RGZWXq8hQZH5RzvxgQMEnwMDOVsXPiV40NeFugeXBQUDfUE9BjH
1eQOoGNkw55/bJKlVTJKRbUh5lpHl7c7CEAxNQKPH3f5jLNgpEHtpKC5AqugK8mDsLv5MTXQ62T3
xbeWgpXbm0hz5xTTC4Do9kZAok+PRKIWNK3ozgHFHEDhVF+kmPuZjTU1IxfERZODYVjzZ1E8Fn8P
fJc/+POnCcNGSR/G3cHNT+0n/NBxij/3PyvnJY/viZeFWxxs1/vOljZmsCyiLxGZ/2XDzjaktCoX
HcWpFWVjI/aTIoo++xXvZeimbo3GPIGKzoZJXGlUArkeiHyWhgkctV4e7jur6Ntixjgj2gc2Ws9K
v0N7IwtAaho40t/VBd1PM98r79fNMYq2mBmC1kMkwtCld7nexORF3RSmGdmlgSl4uedGTdbKz7cv
zcquAgwEJBeeD+A21XNFslA98O8JdrXKzHvSe8oIarTjBZ2Nh/YAKoINo3R9S+HDEA8CRLZwj+p5
MMnnkVExWRG6Ky1Q9nng0vpeKFeVj3ysM7ahyStvFlS//He+MFT4r8p/tUJdg9eNGRFvV8rQoZjm
Fgh7B/p8DHjzn0q04Yy/bOEvZWqhCOGxqwZWm+9kGGL42O1qV4bgIL99dismAiyx0Epg8cBSwqxL
DcklHhXI9JkRLZ1ehbPbmmVY1KrCu6XIZR0Cr4u5IUy08y5JZ7SglQaoG29/xLWTQez9T/MIOCCu
eJ0xuIwZo9HjIwzTOiLHxHYjOM8OJlf03p2zw9A52ca1XJO5xOAgZUP+BNW4y4WDKH8eQa9nRuPE
oslLHydUAIPa9hVGfZAo8fnGItd2GmgNFPwo4HOguLsUWBh247QgGYyqavgrTdGsCLZJqwTEErST
dxXPQ6NuApmrDe1duSzwArj+8K6Aweh4XRPjwFU2wuYBJWjs2Ti032qr9MOWN/204cRXLAEIPODE
0f8DjKzOju6XJQJNTDMAx1Pyqe3Rxp7LfeeBiwixyW2duY404dVQP0XaBX0EV6S5+WAI1YMQDpMA
nPSb9FR/sAxFNjZvXQoSxQB14t7ruLzEzerZhAWKgKvOgnIS3V0uhi2k+NoR4fWOH4JaoDC4bOuZ
WxqGth4Kyu2IFeUcEbv76aRJG0ogKTesyrqkpVUY0FuURpZbcSZJ4KblPC/sKC7c7+Pgvkxu+2T0
8Y/bh7MqBl4fwQdCdHCmXYpBORrl06K0AbSxQOAzJv5xyZbcCUnmjSTc4sIuw0bMWQQPMLhcMEbs
Sr3nlLhGk3gWOOGLE4BRoS3/kIqEZf/RNowj/vnlpaEiB6thomuJOvrSJKVW2gGIH3Xjl2ouAh/N
bdYWbcy12qEKDY0DAhO5S8q0/SNOkbkgCPdAouygRV1MX7g35hsGaVUIEFcotCyjDJhmkOpMQZ/H
BEKcpiM7KWuU/QYmWPY7gkAOjkvuopqkt8T4XS7qypXeQq4pQ6sqEfckc9X+/asng+NHvRSjTmDW
0fd3qXRkVg7HkE8PA1Gbkuwbn/byrp8QAgVdJU3+6dfFQe8IanGojOBhfSmua2MFTreURgVVXdDT
/sVJ2Z3361QdwN38E3ws3aK2Jmbu5AAS6oxGqSGjRQpI2H45feMDh4nMGqb1AJSg0/v4RenVhZHQ
qG+zVzxaYlT56N+yYFudeNfuYREE1tr3JCWM9uWWORzl35jlFEXFr01ufK4x4qh0Dpm5lSBYE+Si
ng3P4GDalD4hVQ0diUUKCmev9sNkAENvgrZ2AmbnreO5Lelq1OcAiCbpCI4HtFl7q/1qM7EbOrBh
si3feh2wIFD5d00YAHm5eWkrfTxIIcmOH81aPYGLSRjNk5lIPFI3sqHrq4JRwKg90HXrb/FB4hrP
Evtn8SwNq8RKD0pkH+uyrh4q1mxc3BVDBHAZcBZAmQLmo6+sA3F7V5IBUUOKynxgmMkbBdL5r9v3
dVXKUikDdgQRmN51neWWG1eWtMBMxIUMKttSRxPB3y+7PtDEv8O2sX2ILTUdl8JsE1GCIL6lRbHj
Ptp2CoPYofTMcf8bK0ILCKhX0AcCrP2lRtSZZVZD0yKyc7I+BEdwD/4PyjYqGqv79j78GeYBBnz5
+1nIANrdmbG0B9UFL/1P6LDkB69K2e72Wq60G8y9MNpoYKMECUQdYWkMIOJLQHoUdWUSqNj5hIFx
u8aGO6fOi103G1v3jpI+CxtQRYAOoE8MSUTk4FFCvVyVGMHAl3FMvt89/olZbsEU/jns6+Ar2X8t
X4uH5POzCIcgDIunL+EL34DNve/Z/5H2pb2tIz3Wv0iArF1fqyRZ3uNETpx8EZKbG8na9+3Xz1Hm
xdtxxeOap6cvutGNBkyRRbJYXA7vUWeUpG+N1BfrC6hbZ+fNWXkTGchqSYhN1vQ0kh5/OAJmB/R/
ccyEfp0e1JM+02zps7auFWu/XsPYHjafLu9RyQI//aI1B20/dCYf2zKKi1D2NpuR7hyBOM5q2ZGl
bct0/eRyWGNCwF/UGDvoy74cIxPUrNAni2Pz7H7xOGJbRlkaMlN9QI4Nw3DizBFQEde7uWTtFRv0
BmYK4ThfLi3G06s5nqbDArSed44GeDDqPqE66vG6+9kE3S+emNBibHyt0L5P6TxSbbl7+yAeeXh5
fe2td0p5p8Rla07q/1AKjDdhQj6elX7h5MT4jAi9WAm1jvc9yfcb5o5xsTuFWzNMMrGOQee8K1Zv
HwJZYeqPrIhuL4lB3iNyCklBR3J0j5yjY7zYf0sU8YaK4Yy5+YxhUUXjnCwruezFpLano7Xh/D6T
Q/j1+4wv1rCfIwVkm+xhRr6niDIaIn6OK449sRnLX2QY54hdxsg+zWw872JX3+1t16ef90/ptjv6
ISrGBXbGxa9jE6ykpHHgJHbOhXQb42LFXrQLl4U1cJKGXIqMAxziwA+yNJsPR1o21tkkaC8fKKGu
u3nmcDcfxC8d/MEd4wAvLXabx2Yqe5VTWfNJDdsqsU5P7vFrw5PkLKl7tBj3Z0xB2isKJNmCjuWE
lra1Yb5HHlMc5WMDKEkRlUnRwFOEng3v6asnwQdHbEwNiFU8th9VLTK9L1KQeN4ptDx1JEG7t+Fw
vTnneL5d1Q9XJMUlFlQFoDMuN2dt+ZauhYFke9cteUJjc8e/WGJcgmlUae6rOJ3dLkJ9zkZU0ZMS
V67g3Bfe7Uv3H51ja1eJL5RA2gGl0j5bB8cZyGO2+ZMQ+7R26eY5dzn05mvojt5929sPIQIsGftP
CghRJik5Wztn9fio04eGPGxf3YQalHts84V0jyLjM+JyGhofaSXv8qwJy4Harns0vfQFlQbyf2SO
cRZ5EgQRxg5mZ6GSs07A3Wr5qJDSIjZdw2Nwbi12DeMvPWE8Rpn7l1HQQBDo+G+b3cFZNWTa13+o
+3U8/gtJIg+DWB6ps/mFx47ndr6J8oLSIJyZEZgcnSjHsLQ6aY1eB+Plviy/3yHXx3ZNjIlnevQ3
dIu4hFVvzufBsurlark0jxT2BkFyiP2+gq+JMUGNKXQl8NBmYiMF2tQW0NahtSL2HrD+a8ol99v5
XpNjzLuslaqbepDDbrjGGqm0LgkAjSx9t0UfEVbK2z6h1n0eeTRn7/bD8AIlG+PoUskeiglpZudo
a+/FJxQS75P5LtDeOzcmDAizS5oM2E2LQAovI8yfXex6dNaZ/eS6k8ANe387/2tRMta9iARz0bdg
a3PeiRrJ3sUtDO0+T7/vsGsajFlnVXcJejToeWVvOeeQKg8icKwpvU/l29XekxxjzGM15FgdC1Z6
uhExoGjnAUnpeFBa2i4QcPCUftaye/SYEEA3okYTatCz5MOu8mKBTDv3eOR6KY7msa+gcUL1rpK+
jyj9W514CjeL5Q4bbAa3QIgxaSVOJx7JGUoAA0bk9OfcWYqdho+81dscV8GmVgXTlLBLEtzsni/v
odM/ZDynzjkXmfEOXRDXaKYFQ+PxvIk8pbc0wUmeCyQWNhzNvhHeXqk2++wR1IueTgZoPe8sgeyI
v+oonlhPPTnyzoljqWx6UA+lRjN8CA5NBVFD2ocQdKzn+0b0PVxwTxsYfxCmudLkBqg8787t89to
m2Qq1q1VafPD8cmmGnlNCNkLr5vdRjjsNhYtD9TtiWv9X+9LdhBCu+RAXhtmxb9opF3+xUwuAivX
4oqWpzGM54jFxGinERdzT1Ni9dFKpxg3zjRiUYtzjBxfKDNOo11EQd0EneypZGMVHUEZ/E/8xHNN
HCNTZl36cVlNNbAZ+n5WS5XsLGNpkre3g0eWS2y0CglHZ3hGoDChRlb5YQzIBdk7D4GtkmprmSTA
gI+tHrtw51qf93WU5+gVJtqopbySQswtezvrEJbrLaWZTq3Fg2m1vATed0Hpjj2wPX9iKdViMksS
l4r/hpA7J85hRR6Xweqy2hbklXtbctlTrg9Pb/0mKHuwZ8EdH3Yk3fUryg19eSrCxBlBXRp+M4FK
S/t1OhIkvZqUEOGkLuEpkyWXIMd/sfX2ehxNwKZBS6bDs3EsA8ttuamgGw+/K3/M9kJUYd74fV/P
Af3ZmpDxGix/uYtD+74K8oTHOIwJeyOa3py9ZEqmTcb59RupoGsuGCeRFmEldh24SJ9zjRjrS0Fr
Y6WgzdsxX03eHcY5GBbcKavrEWCD3zLrLPHZdKTPViKSW7sRvS82nmqz8/GRkWDCUgYpa4fgdmE5
4q52ylfcZLyk4I1s/5UMWRCadqwuKPSDlLaD1WoA08CfQ+yONVkFa/Gpwu70ZQnz/eI+h3hOg629
l5lWy2OB+0RGmWPnSHZIVxe8iNKdbpvLtiNUIifa0sLKdhxnzLlfWKRPKYvbOJ2vsqSxlYl6wrzW
Wp14ryHuSTLuY+EjJG0r0BlnQwstPL8SBzlLhFgcjr5H8++4YLaAvainMZWHQvYK63mH7u72Ud1P
b0i2BRbCLG7uiBMMqLPt/7g7pQ5NceX8ANtsnF3xYZCnmYrMyXVwuWJcCAYT0lRUQaanz2f94FiS
3bc2ilGTbbuNyrO8+efuCZFxKZWUj7E2P5mf1QXi+81UEHHZUwxG2Wh+oyQirqtbBo/sfPXfIcti
DAWJkmKcdRYmAKALn1KRxNZX4PBCuNsOGSP7aE1FHYCtZMb5EFV9PCI4bilADYWjUlNeUHWbl39o
MGFOZy7aEeslZue1GV5spDjIF6+O8j+kbf4hwsQ2pZFWw+SDyNl6C2lNVyldPZB9QOk6W7r/8v3y
D7nZGH4oux73GL8aEQVsdudduqO1RZ+QRuSIbnYGv7XgHypMRKNpmYzNyWDquRAJJnN5HmIWyr3f
Z5xR10hGvKjw+zF53snWYr/HG8z95JD57iK4R0a7FlaZd4M/DN8KUL+bzrTZOfjr3FjNp0mzfXkh
/ZaOLm4zw6Ff0Ylzed6+p/+RIuOYRj31FWx0lz3n4KBubaM5mRMKfBfg73HIOKVLVmqhos4cnnFB
TxYeDd5q9RAsbfIKmT6tv0zri6McLOwHkrC4qTGENY/0fO8euBarECs98KcmPIlCEm3jffIq/lUO
7SqzsarIf4rcxeo/lyT6a4DvOk/XA4eDYXNQUzPwu0n0Rr+eABkuB69B3GAHXlSIqPFNF2mbG+bo
XkwJOPnoUt0jRvoPG8BmtudeKQzfo18TS/gYS6+SbKEKgiR6RX2MkoDImW3kL/c5nQ2LOc+53QLT
WujvmFenXItWv/ijmNel5A2xpy00cgFExn0K32mH3yTmnqX/7mNj2DDUAbM2ZSUhrI/JOVkha/8W
VPSQoMYY7A+rxeZRoMvM3b5opLcKAk4lp93W27196pZPHGW6yTDglwByP0/ksjh9MTCm1KwtJE8J
kTKQS0uteWNEt25uVcQkHaZsADCNmaVroSYpWrGDJkB019AzIFVCYuqkL0jcEyRq127vDpGl7Xmr
fG84Ucykz7BCsqwDqY25wQNDCpS2kkBWkUneud2AAX5uhD5rBHOcQDgAhhXGSrHf59eenaFLgjI3
4QEO5Vv34m+F9foL0IPqg3VfcW6Z/RUl5lKI1T6YihCUKmejk8gz7XhhxZa7aQk2Ijv3qd16DgAl
EisucWzo2mKXr+VJqSBAgGeLSUx2ZWZ3EpkCJEZkdMk8dlQh2OE77YXdoJFueUKJy+Ko5q3MPjpW
xHmCZh4NZg9wxMLwSvEFhMxraf8xuM2FXFwE6Lq4TFf04mTUmg68CfUbDSDYHokRbuDaAeYDc2nX
2hqpYjONYqp4crWKTLftNSoCd4BGj8XS1LbtSFtsYOSht956iEPWaEyDrqJtkm2TE3uMrOj+wvSQ
GLe7jbQqVyGRXo48Xy7dePDMHcjz5CuG7dBif81fKkRaNpQyCFnjSK3yXZz7C6rnhBy0VUAmIpD0
vcO/ybtFSF+wxKm05LVIRuJiZH7xwLtDb9QUMW7y44MY9xAtzKxJBMn0ajvY7xLnsq7pW+AKRN8n
Cen2kZ2H5KhyzGn+VcZur6gy3sHvQ18N0EDvJRdiPmIpqeU+ufdt6EaM/YMEAKyuJb1ogemQADbL
GzsrCwFvtxk2yuqicsKsW/71ig6jsUZr1vUiAJ1NtGrt0aRd75h7hdQetZPMwqwBWWPj0n3m7quR
JjLXWNQoadBi+sADzcnGrGAnWrn/3gwUK6S9+7Q4KvILJyULYlUpC23WWWndv8tWX5PISamqkf1a
prZ2zi1umva+hmgi42/DPhGiKYVYrWol2APdZzTgKOENYwRuMWYBMM6rAgSPxXkS6lpI8t43PdmS
SbYEzPBgTcuJBifh0Ky6F3VZnyK8PFWiq7sAW3MzJ45pgALdanos3hJSNSROvEBd8oZjfnMPvBUR
eLoYyhTBPKNUYjMEKQYHfG8qLa1Gn3C6yhUTYLE+bZPE0Xk4O7/1CfQAdInBonnqVWPeCkMmAjO1
jH3vLNqeF1JULs68y1qbj+za6K+JML5PQ8unWVQg8nw+/HWcjUE3yHU5C2vREayZXe4ca7OzHCSs
rd0ucMPDw+t6bYf79/1+L6/TB7zGjwBmI+v1xaHr9RN95yVvvst59z5xPpcfD8zgMgWar+ITrZQ8
f3yYyJ53Vk7O/a4k3nK/RtPUtF4v6GS7aBUAyCnh2NpsuL8+AIM22PqNkSidvXWnS6BKFVYyoho4
OVhzpLqT278WI0nc/CC88npYbh7JP+TYhEeK+ed4qkzfU4yCRtpZLTlzIzfcIw79BwVGkwPA2eR9
BwqVk60uNXkriWiX65KaNNwHrwUZnisqcXz/jbcvhqMQdiLwVPCYYEdWL2VhDFmeKd5m7ksoiUIP
F+I8kiX6jrZQpxM6ZnjKc6O5CjEEYtF5VgpjWWyzU1AnflRfesXDo2JhoaEU7Tml5R/27z3J7dbW
Ecs9vd9XmO+SLaMwV0QZy0Wbvb9QGhCtLFhNTRys4/jrWytnd958mtbnZ+5afeeWOcxmnVF61IBo
XZDjf34NXjPPGDdWTXVCU+I7FCSCnHydWJdjcPQfVmQ8Z7b2onwI3n3Wb/jIK84ZW5VEQx2jslWw
XZy8FTLRVgCI4kXBN+zxiggTqASRVCe5CiKWeXjT/j5imm9Yooh2vM/L72DlSnpsr1VYZ/pQSZ3i
Gcvw8Pggr4XP+wR4yslioo6XQvdFExSmg/jWIBEkW5gowDyBYm2HdX9OCD31HG92Y4ICbGGBNSac
sOQBo5DX7jQeUyDyJCOkt1vMMwyB7dU7jwg0IMPmcanTJVXpk7gZySUjX0d5xWH6plh/0GcybYIy
YKWXOszGkaIBca7iOCX1ELzsVjF9eCF2Qfanp3Ad2siac870RnL0mnvGNBGhZZcIq9K87nx519aw
zMFFwyWcuv3wss1X+71KQ14bwi3XdyVzxhDx1sf/nmUeo/3bcg6q6600AbMjj7pto6lk/TV+zBIP
LItbxbppLT/kzZikPNYa0hmgjXaMAKXA5+RpRaajbacP78o2Qgqamv+mH+JazoyNYilLp09AnMcT
xsksD85vqaAF81Xn6fONNzEoIQWHHSzIqGCC91qfNfMSZQGWaHodzOdjsVktE7KdKLVRj7hYI+F1
H33nL3559x8EmYxYfgn0ZjGB4MbavaEUCB16NKxHzVqixVSaY1aKBAS32nPTtf4gy9htjnYFNPeD
LPpLdoWzUFbJXtp+6t7mmLzNQ0+8gsitwOtKsoyl6lOa6+YAii3dWE7sYj+3O7zk1Hz8i+6hZYNK
0/vpVO1iSNlcHdWDvjLsxFb2HId/23x+sM4YLbZbqoswxYfE6HjZOd0KUFgYDFlettutvC7IOrfQ
WST+L+qwt0KlKxkwllsC8H2hxiBd2s/oZ8NcRb6sRgS8onvkzl/diPiviDGmqvhyN3S1OPMZPXSZ
1+ZU1Ukl2rF20GLOc/VG9uzacBgTlQRZyItipjbRLoMfFJ9e1zXaHI9zVdS67/Z5gmRh4IDTIwRY
3wWr2eF5YZAOFTZM9MzzPD1aHu9TuzEidcUbOyNvVFjGJFdwesauXBO6J2SJaSIMs/2BjWb2xdI5
19qNhotriowbysM4vsQNKKooIL05y3jl3ueJ5+gMxu/UU5MaSQ8KheWoLtYH7W17v8ZzB5EPL9l5
+578x+QMxttcZLWS1QzH1VnGuiYStbzv+ODBsJbCMnFTR7AEiwe/fDs4+UGWcTmhmUbSIgbZlGx2
OwyTIB5yVoZFyB+y7S089dZu4Hy6vGEcnosxGBeTANk6GXMQfj5vEJI4zgIeJj8JNln+2dp4Va6f
BCujCY0oT1fnc7tzn7A4U1GT1L3Sg3ROwgeNLggmFnCZbNEmab/b9AmpvqPxL56AP10NiwWajkaE
XDaIivNIFc7WS+njauk7y72EriqO6vJYZFxNFMaJqbRwNZuN1tMKBeK5Ev1vxiOujJAFtGzUyohD
YP554Wv4JH1qqKEKrz3ZHHmK+t3+eOfQWFSgwVwImhjL0Jdwqx7ifW/vdu1ztV1YH6sZepI8PuJ+
3O4lMth7jSCc39r68hUQgxdK6Wf88X+TMJs2i4J+MbWzvUr2guA4SUyXW0zthrbyeJ/UjdakayEz
fqjJ1IU2tBAyLFQg4ruzGgghFwp1PQ1LzGgev3gm8rtufU2S8UYd+r0SMVPxZimc5ADoG3GFfgaX
CpZp9ZunZIlGHvNV2Na8IsT3Xr1758w4pCgK1CppwCyWYlhY4kYbwXp0kJxsl6VP0N+LvuW5HoQu
WdjRxto8uU/09fUFoclEX/doMbov/RudsteiYBwVEPCrsBBxC2i70v4Q8HJZLZadTZE9acnnfWK8
CJCtjBhiUYdjDbnHXwBjsZFwc2pyWF2Wi5RIf17ncUV9i2SG5dJ35IPhKO9/wCzde9JnAiItjNts
jBRcqh9/Yh7K4o0C07UoGa9Uy7ncBz3ONoLZkj+Yct+/2/cZ4DwWAOZ4/ToZpuYyiBM8nxpsnJLE
QPx8CCnGSgSUDQXSt0s8wprHiNil6YokO3FMZ5bQLwkCmEETAV4G8IzFNX3Rb4NLBExWb4OlgB/K
H5rtOBRuvud/UGACn2qUG/QEgEIcHrEdtmutUaCqQJ7vS/J2APmDDuN2AHalh/IEXRQp6o/28uHl
ZUHn5kvEqrwH+23V+EGMcThpg1VT83PLa7DSujgYX116wuYpMmR27Y2bFg21PGC02XDvnRTjaUxj
7LIaC029y9e5BjKusG55GNa3Q8gfbDHOowqj2l+kBiq55IzUy2HGr3g8ndDoxMs98vSOeTeJQxNo
9QgBbi6ZNW0UazIsixul8nSP8Q+ZFEcA6tXncPGMWaNBJMnHYAMe42J99a5pBdYztx/xNk0dGRVs
KVCM7wLWj3KEGJm4ipRQxcyWlRzgCHERffUbPGLcT27Bfzae30rx/4mxg1uV2gl5H0cqXhXWzkqA
PWoZhAK7gkvp5hULiMP/xxY7w1Ua40IKgouK1wUGkUySn11eQuH2i/MHDcZVjBW2a6mS/53CeOtC
guaJpUTWrmAlS5674EmOcRf5hK07ow9apruzZPRlOdJqsNPXfctr95VvW+4/omOcBVpCAJ8tCfCA
OKS5NPV22LV2sbJq6niPj49Lkxb2drl9bbd7oFisv76OCeXOmdx+gf6QLuNABtMPA7+CYppONk+R
+yunXUkbXhPhjQ4/XJs/6DBOJL5gb33kBzCATWcBxAoPtBmlI9sgH4Ta0Zo+ZfR4tHiL1W9HPj/o
Mi5lgc2cvjyCv+fz7qw77W467k+z+lDu6+iW95rbfLDGa95Xzc7kdW1Xyn6fqF69Rjk0B94y0iPC
82WlnBFoIdj83Fj3r7dZR1hDB7go0B0l5Eax4fn6ng7EsqiqVFY9RcsB834hA6+NZ45mWArYwIAu
QdTfgH3HqIeaBX6uizNPpFiQitD3xV/eHXYz3PlJhNGNrg0TAYudVcynE+utfo/3Ij1v0q/dGZun
ZKR6rHHrUp5jufkk+UmWUQ1FyTW/mGayu8YKL/Pgf42pZ99rSG0tAQZlN3QNpfy8f2g3syQ/6TL3
j5K3k9CP6ew0dfD7DZb09+Fha58oPzt4Syl/EmPCVTE3mqZKC9WbWmqU+9RfT+9hsjQtHiLFTUv7
h9KvoLWp1c7HnhCI84xeaPkl3q670xd/PPNmmu4nISY67dJYDduZUIxKkNVZDvLpDoYMHzDFIDkq
H8to/sH/2QjQx3dtZpFiNEo7H1hMnGTu8qZfn3wUCq4AmcsHu8m6pMaDFWQq62wsdZS7dbRxFZvw
MYiIZfEC1u+hz3uMMXfQhOWU2NALisjVn3cqUtVnwRVLMpmW9oda7nNhpWRc4+/lEZO2p9PanuhL
lqApmwLehvc9N6/6nyfLeBtZLodulPE9qDo5qY3dv4+d7co991lw60Sxrge4TagAocGAOdEKeHDt
kPYgJGRkZ54lgdROgPrAE8/YbwV+Pykxh6p0gmFGLShNTwifhYTqxHQ6eBq0gcKdzolsAmXiuJhb
Vv+TKnOwpjSm+lAOqheZZIytdCk2SJ1ND6j3zGhYErK/n7x6y/ybrDIBgtNAY7KKVfJsp1OHLW5N
Naqqdz4vALeUo+GRLEjoqKZVuGVl+cRWkYk90tZNfcv9HJccpnkfwBwq9qogTJQU1UM/pv+OtUiS
17liSIP0Hds70V+bY5JgLJfyhUP55gX2k3XmkKNqEIQhAetZbZXPqNCKrybdbluknhFqEH35QkX0
RYbHibe47eYD9ydp5qSRkA20JATp4o9kD5WnSCsNre6tjz643pJejVfTpKK/idEtnqxzzJRxpH5L
wfW5qxiHjnXRbKu/aGZgfAp1JKIB6nXYPeePwTFMyOnUv4Soa37ep3cD8M3E2+wfegzDaYp5jlYH
vU1UID4PF1SzOuJjELB4QTsz8t+js133xNyqDzG6dcLliNEvV/4Xk20mWg4lRZGwZWKOwq5vhaAX
4xm8T/cSzC2JCgn1Y++o62aurYxu/3E8KhNB4w7Pzm7Y9hVdJnxIKz30Md2m4zneU1Qd1HOJkVbv
Y4KtPSorxfuTEdteT2/rZucKqy+dOyvG+wImpigBbD9mEr4gcNUXjCF/YKb1+HxW1udNvf4MnNHl
HPotLZ8nA3SsCwC0NGZ2rmU9FsDVSNEm5vXxw8WTLBR0xk3qzGmcY70Jl+rrfS37xupgnNkVQYbF
MckuQdIJ0DL0dmNJQkgPg3Vxxc4WTunqff3k75/WNgmfv+tLaBpAy0BjRUusMKecT5kvPeZTsBwe
4OMaZjOBm8p8So3lGoPZ14JnBE48pETRPeOjEpbV5UHFnNKiWPfyaz7pRO2/0tyJ2yP2PV/MgVzE
ghTSe1ns1KgiEVxgAiRQN462PdDts0Nn0G5YCUlLJcOrhH042WVIEqz95LBwYxYAh/cPC991kR/Z
j7HI5/2MleAtnuovuVlJZkjSVWvu/IVdHIVV6dOu9e7L7VaYeEWUCRPHSVv0RloKniBaFWInJ/oU
Fra6mRDOOJQYB7rYid5JRC/LkdeNeetZfUWcuYuSMNXDxATHWYtm46c4Ea3gQZMfR2yTLrHRSHiU
Mk7a+0Z397WUmVuolI1SGYxC8FSJlrXjG3QhAbH+b7f50CJb/ltWq/aPT/7oKpkU+MQyWvAuA46u
KoxznhIBk28SZC5LNJLo38fDXJos7EGwMUbakyeXc8izHK+MA1aBuSQDu0ywYO8XtJnRGqKAFb++
FxjU2eX74kmxI0fXSYJ64d6mnY2OHpoeOBr9rbH36DLKVRVGpIYS6NaLVfNSbYBxT1aPNZVdJFIs
byeioJY4ZFk7Sy+znGWwjBA+R+HqKbFNDc2b2TKh8sN9afxOQH9LA9M2EATAmVg3qYr5oGm+5Hvl
s3khRh2T7gPFp48yxebjJ0FsiVZwYp/fms7QZNyT0TV+FioyGq31P/LGPKp0feJBXv0uKV0T+ZXR
zIEdisk730OSLHVx6enkvCmsLrS1h3iJYRvjQfdtFTudAAvk4AZGke8LMBLS9B9r+PwlaK3Hsivs
W8R/XN9EZjl2iZRpYFf2UfA/fBxmQOmotjIfEzbrcOBo2u/sO0OQka9YqlWYdqrvDZXbNGi27j7b
nb6b7Gq/Tz24bOeC7KDkcuj+jrOu6bJLrbOuyHxI3Pc28dfmHO9zktrYYxO/+c5LfJmb5dBlML9e
zIfjU3J8OnJ0+aZl/yNonbEwI8mThVwbvperRKxJI5LGFo7pA6IaOOz7xH7Pj8zMYl4VK2ZMDfuR
mAxUG7RmIyqh4G2UpX+MHrKtb48kstHTRJU1YMLRZzoQzCNPmAd6Tbu5Po9Zrqev+9/xO85hvoOJ
KbHWB8sbF4IPOIFlXGKvli1taWxdrIvzFdlNSb42mn2f5u9BWoYmo9FGKCywySgQPAu7Myxn2DrJ
H8+5xMRb7Uj/psjkXXNcabMeX46um9j6+/tovZ8Q5fIi21mVWaeKZXxoL8ZiALwnmNvDDMqg9kdE
OpgdeQ6QBJy87hCe071C47Wx7Hf9gqwTu8ZTUnHNdfMWrSu6LhfE4k213fRqPz+FyUSM8lAJfotP
qRNXbV4Gkarypn8KFgQrAvutsLp/CIuZNYZ1E9CceLvMvGPQ4dqtFEbfyL0BK0ec0u7hR+1hDbMG
1gMKRJ/3if16sWHB9Hxb6tiVDaJsQJmKepqbGpRMbegIfLpsIxiYhdqb3n06vxOd34QwIYlN79hd
zs6+NpeorUo9QkBCrPSxfetipFe1g/r1LlmJ3Z1cpPx1LpjA7yzSNVm2abCL9RwpT2wcKZAygyyV
iGxLR3MQtNPn+yzechzzRjE8yPAPCQHI9bnFQ2/mUQ5a3dzbcexcR3b7U/zmzf6CoJmnIAv7SXnJ
D6hXoa3mA2bTb1rK6y++dfVffQgT/OVGqbd5hg8pNaLsI3Ot+bZEB+PY6n8amrak6Dl7DX5nD2c5
/+CdMde4GMVhikHyebMbrOLTcd7edpvNxi2AZlcfMlixRg/jX68uSXuyU28xZwXKV1zPGT9Je9OC
UE5TVBnrmjCpdH0Si0UeowCjCl4S2G0B/KqNGByKBvvWnNZcGgnVhv3l1Rxo3y1r07mvB79j71kW
uEKQLkXTBOaPGeqFqYRt28OJ6sTfZZhRutAgsnpHAqbvZ45hP8KDOL/JMMhqGPqVsL6UEX8WCXGc
tzoW6ywOHUQr5hkvBvhV3sXPY4MmeMJ6QoAOsDIt/GAY2zY8ScYeTQY0jVZyfCyEs6YA/DZzBJra
GuAA/OA5k1+NjTxRCHgs1qq0USN7Mn1OtHnT3jBPrsuYLAckwbfL+fGSxEa9Kr+gp+M0CcewWQ3l
UelPw/BSI7tXUCOnUvksjQ2R63MnWdGk291Epueof9d12mFGWQ9yS55IkfwVenoxL3TKnV7b6bKF
BXbVpeHFi3PkwDr2eV8Zttcp2HfCttIEeuFjv1cXnGRH97ELITkrOgLGJiNTSxRsXJTtrFqWAR3x
REsfkoATUnwHpOwHAFBBxRo2bLP8tYlQb/q0Tko1PKUZangPBhD4LcRx2ap/bxSrf5+APG3Vz1Ox
W5SvTQGgDA3I8vpHnlO0rkRlZKlOCpQCx2hoK8+5TcXOhffpsTxhr+AiIKL2qJjkYnejLap2qjvY
f7NY+lvToKYzxCvtpZjotL+sWh/rwskCK1DXoeb4mFD/9JGI8JqdTwPU2lMiC6S9WOF7H1iR/3nf
RG+6K1M2FQMtTbNWM7FVWLe+KvpaeBIiGh5KEp0laqxDmlgOEOEpDMiy0Y+YkYeDYiVubNnF4zp2
3vV3F3sprcYx3T7gpnduXJLY3iwCxWR+swHLhHHcqRQqejAqsLFptyjIZaLFQ6uLRK0Ctyx33e6S
UiEh+ZORW5ngqv5TNZDusdFoq/Cs67dLwbfAjWFtpYksPhsGj6hyZdMYXU4NJpOL1biwkneccPlX
jZwxHkgRe1VApYUlqOs5DupJHXVkREkhuNhS4ggrU6VZbC+6l17gRYe/nRESzPgLtoS4BdXoaxeb
FlgUnffp5RSuhHPo5P5DHbniV42n994vSYGh6pzEwp/pbxq/ReLOjDAsILrSf9wEbeI7FKgQxqvn
PbtMvJwPg1Y1fXU5JeOD+QTzUbfpCWWGdjwK7QUoPk71V0MGfrJEY1k+6R3n3r3xMgPQDCosi/ma
U8Tv+OeHD7wI6VQtQiE6lWgw6Gg90Vyn+d/af8ltYdz0JRBFth2p2j3CVaF6HHKnDOzeIPlHcIjV
nS8g7HPq6BA9NhVVOUmI30H89dcx11I1hPUkz1/XYFw3pNEFFxNc8LQz80dfJF1j3bfrGw9kHTcC
KgIyljzNyC7XelFWUzs2U5ieImlbYB/Gu+jbbWRhB3a+830HLubiiZW7kEl4yiM6lSTgdTD8TnBi
CRi2mQGYR0QFbMGGgX5WRWInx9mpXWbYdvPgv6LFC97V6l/aVXISA861csNQr+ixtqBh/5cfgV4m
fpm47tA5eV+qsxJf3xozQwpid0RSGnabXQt1SLOFHphZdgJ6ZUAKJNo//hfTaXNUdI8KoysLH1OV
WlBlp85YtcdhIzvNxlwjWR1Ubm4pG6Hl2M6sCyxB2cQKVxRtJEyzMkkF9Hs0giyH+cmvvprQGZrn
Lt/el9yNpyOwRH/QmJn+YZ75RTZbvwSNYnVuJCJGG80TluKmGlGVuk/r1in9F2ff2ds6knT9iwgw
h69sBlHRVnD6Qtj32syxmX/9c+h9sStRfEXMYO7sLmawKnZ3dXWFU6dEBFcw1woGr2uT/XO1xOOr
psou8CXq3kS2KwXvODW5F2axk3DurK5lTa5Z3hRhLA00uyh/2hJ2R2c3vr+NwhemOshvtCa0seLM
fLzAmTwrHM9xtDw6//Eq/TJRXG1mWBdCqgVKfvEx7m6AA6G8RanTMFbeEF/YNtRIIpN9En6KeNCR
z66is1evmGdP2zLSR8CFOs/phbdSAcdqdSk0eAy8TleK8lYxLzV1Bmqq1GkCZFvWPTwTtOj18BND
ktUndylXeq99yFHi8RqvFdzpaTycp0LjB21bXPzAkKSPLN2J9UIgcm99IQI5BGQQZB4R9+iOXu1X
nFKXcbWhuIDtW++6UwmYQXBkW2nVO+mzfHx8PDNhjwqCN0xZxFPIq8hc3IoDGk7oWZYWFyRDm1pX
ONI4fmn79V52qFEeuaOExmwtiuBv/pULm1m6bKMdur3Q+ADcZg3ZO/grU9qLMEzahAs6rLcD2A6U
aB7S/0AOt3qzcynRnupVLi68OPecXtqt0IkVUbqWBXoTQnfdmb98WV/hKR6MeMOBcWZdobHDMoli
g+TkJDkkbFaPN33uiLUxmsC9x9yx6aXPaeMKXFsVF2kwcldvO9WOOqCKNc1IP4OKSJQljyX+MjHf
7bLMY6dBAMKBN/D2mGNNqNyi7jGjyRA6K0NdMU05neNN9ad4qUFVVOiamTLEZY04NbnAqjO9Fclw
BM5GDza9TFJU3j6LEDlcvjfgmcVoNSoxNMgnZUwGj9Cn7jvNSQfISO3kYL8NSD3sOn9VJiv5i6ek
YVZFbuaITRaZs+5nDyCQHEnnsDAFJG1TJeI6PlCHRiovvqCzVUzi8jVMiFdYZdQTof0IMpt1XzTf
it576diJhtiehG8UmSQJpP0k1cDgZgmqqSWrEOUdCsB16TSAUfEGi1AUpTBlpXWGr2xqzsg0C/9Q
Qj778SH9Nt9NDulmFROt5Io4x0RPubygpT3QDAWAI2UngJVr2NKf4QtoCZSAXDv9zmLdex9UJwwt
TrHdnijqioYkGtY8a/dGLxthtWpTWxueYnYrMmaWW6VL/KMkHLIn5SM4CrkZCK9ei4mSKCz3pncQ
/1SuqWRbzEh0XztmU9qCvJa1ZwVB3XcR2mViMMFLpNk0OkScNTArN7J4iZT7DDF3vu/D3Iyagoi+
PtholPDxK/6akfRQJgLEb2lhsqXFNaRvn/yv2jcKjUcqB3+eWmBffWlhO+97OydKMb6HV5Y0qKgg
l6pYXvh16OyYt0NtJ4UeI5dmswbIO31dhmurD985iU1Er2Zql3ZgLZX/pfHYpscqo2kA3iWIULjf
aODqO4qG8UFMppYX4dD+KH+yfbGvHN/iQALhnZOtlWLWzKEngxXtPV3ZSXa4Z/UN0vOXWH8lYLvE
SCIWM8jQa8iSlwgovpVk81ZwCBeix5kUpMpdf+kkMOrLTIgoo5QXVqEkpT9ju7Z8So+SjVONLH9J
3r33cytvkjMv8k4QSg87wx1Ki6JeI+iobIMWRDV8y3Vci9uLh3gV2/WCBZ4p09xInpYjhZSVE9gM
6MZz9OJtGuk4vIu7ViWU6nL9PvQO/I7MCKN1JkE1+NPjq87PvHrXOy1MrnobyS7UHzutrXgSeKRD
0hlooDcPN0EPLNTkDMHJNimR3l1C15mZbQRnBKc8/o7/j27KIJNFMxiI+SYnIKES2ibJ+B2b4lN+
pqTbpEY5WLyM6HOD68KO8x5jJ0/1+od9zZ+6wiiQaNlXf9mQaH+UVZIkurQu7Kwxw0h3dYbqWkEY
MBvV1qg10aE9M5zdDluXVEZiNHuP1+uv8LmBEVlHhqssrGnGfcfZKgIwBUBTjLOWb+891/axligB
vfSt4XdwHn/GseJqGq9qfsuyBQkLZl8q/zhqhlT4UMgpYIA5cgu3UlW2SaRAcqHLounGev3Sdb6u
fPgbrznJS4yuM9WmUZqCNLWKoFn5tX3XNkXkAclhQnrxkd2h337FW3K1K7NXAIPEfDWEf6Qm0CvB
DjCxoCZpzC94FLNX9+oDJrm40K/9ls0iehEjJwZIFG63U0WOSjfdgpWYSfvdrnVileQhLX1BxVrZ
9Y45hOfBYj8PoA6SSbKqxlY2ZPyqsW2fvNag8kkcxGp6TFJSmZ+5Xlg/sbPC5AQ8VcSzlqKqmYjg
5iAmFwgdg0KfiOPHRQ6Xr5JQ1OXu+PiW3hNG4SVTkF5EQIDelLtbKqcy0p6V96vRIX0vpHMsraRD
EoF/VbnI/aaobSa3FDAJMUBM7IoKeVqz6t478CL2NhscHn/QTMZm/CAFMR0+BxWbMdN3rX6qF/eN
jNNX8ITX/r6zWvh98JoqzABltgNG+EgsUTWAeHTGfYqJ9Ddep0sAzjkdRGgJVkawbsKTngTPQCvL
eSFV0EFw9teF5fovQ/bHpQAYuN1CnDInC320iqKM44LFae6yyKOobWW/ugCPXf2BI8Mgw41kIeoP
yHwvbO9ooaYegzoiUwFSUeDUTmJAX6FNlw1FdRHajcq9qT8MOIcVBeQ/euTZgkSJ6pkFjdZ8tJBe
mYsHuWvRk3vNyXmSB2leXco/3FckCEToDVEiWaWCPCogVK9FIzvJkt3tqRiQFCiDrNyoS4H2TAkY
iLCrLZhc+ixtMww1ptUFk4Wdc3iSYObeFfukIll8UAx+4YrNGtRreZN73Ii5l7Mc5LnsGsMGI35X
YMZsHqLi8ly1jloTLtJZjijNSjlrzYI1nfW8NE4Ycfe/D8jkxDVhcDOmqqtLnaCgkm9y0RQL4na7
vJLMUgsJ5dAGUOiufF7QtfGXp7p2LXly4H1ayxxFi9ElpK1ep3CKlYQkg+mxqAR+R9QYqs+0+JP0
J1pveM3x+tekIt3748+4Z4AZS4HwkAXYFJYVfh2mK4sScX4nxQo2oIcT/AQWdNHgU1Ls+lDXLvnH
j7p/llDDCSyOXCQn2ahmaNY6XUkOv3QFxhXf7QjKbCIywSNr5Xg7rz7Fj4JaKDKY9Cb66HdNYSLN
qI6Zkb7FMM3hk8k2kegoPgneuIPaGlm+erwZv97f3ReAdRQJAhWvuzI5E34cu87ThF64t8yUnlok
BCs+1kXWZIMN4hRAnKgNvDDtrH4DbhHbjVGSD78rRFvrskQdLHjDwN2d7xGpI0pgAz7YtM+Pv3LO
IiKn99+PnNzQ3C14LZSwTWWm9wUJ8LommyJHmdYj8BofC7tvrRr1AwV6NKewUNdp3lfiEsw3pSWe
QAKCLFl3BvQLINA0+rfo3Du+idTfQr1q9mZciZzoQa2kEdirKL1UEbKJCFx9d5+GRqgsBAMzBcTb
tY3BwpXClXWYYfb479o0UI3k2xptcYKBrL2JvggHzKVbAURnsZmCUvrxvs4e4ojo/W1pBzHkreg4
jRslrxt6UdfcofViUg6QEtaHWFl4QMfH+E6nryRN/GNuaHMt9iGpSkEk36aMZHm0eH28nJkyzriV
/1vP5Mw8IeQaEWRqF6TULsyX/BMWqxQYDmErpzqbOf6OugvJxBkPEFz1IsfJnCbxmMtxu4V1G3ii
0kigp658M4RtjPJ3SVjQkd+AdLJ9N1ImJqF2OzUASRa9tOueiGb9XYxc2LlRrwqzMuInbyN8dUjK
cYS1GhLgPwXSOo3JOh36YLt9dFpCyM+oDrQGhL5jtUxFD97turVSQuY2ZOglbl8DBaO2m+cGbamB
JSCGbpvu32zzlbiJ/rSBHxcD49JLkX7XGYarqF95FCxch9mzFNEQNB6njDkrt2uCBx4OFUbzXmqN
RO5PIqCbIloCBM8J4VQVLwvLIcE/HROWc13N9GFYXzzX9ERMzK1Adr7UVjarMID9oJ0L5Rdenb4h
TCmLDDzF+lIasdMZnCF+++AgHdCWWqJN0lSdgCSOeogchIz+ESzjoDckwgHQClNc8Uap/zy+mzPI
H0D8kednkWpAlXeaB9NaV9WKLKsvXKoXdnHhvtja8EyNUKtCjkshSEqj4VhkQeNhSNsNGq8USySb
Bo1hnV5s4qWHfk6Drz9octpKNGh1Kqb1ReGOgUyyeMO06yAKDDXUPdHTAUdDOsNKVJ0X2vXwxtsy
hm28yP2CaZx7ADDASENbHAog8l0g03FdqTZNWV82CQrt4A5zmsOwUo79oUc3NJLrsZnozdbI19yu
XHjGZ+zyjexRW68eH1co1CZicSodiuoDt6u6bOHtnvGneIxMGoFumF6iKBOb3A8izZOhri9CAqBZ
t6vyjVuvYvokutaCio1G4NpKaiMOBz2MqHEAxYf/cbuYoOFUpRa99uK1RvUGOBMgWTaAFSnIH3do
5Oy3HthoVNIaKxQWHwu/yzuh/iCibwPIJKBIVWWKWh26TBzyuGjOWei8Dbhi1Zd7ANl3u80WXoOp
4v5KklElxFAW5IDEabAS124Wh3x9rmOdb5N13rI7P8QkMb96DnsHyNmFjZ0qyX8EgqBxhM2geW/y
+sgBy4dVqdZnhkc+GH2DjUgX7PusiBE3jtI7MDlTUA5GicdppAXNOU5Q6eV9NL/8Q+P+uwg0HwJ+
JGkohE92TdZ8Jk2Csjlzg2wx2lMhRLrnFQvruCs7jGIAIcHRjH2OrCbc6mAt11wzjGJKQ7bLrWqr
a3Xdvqhrb8UZqcGYihlgpk3hcESzMyff146/4vUW9m5BIacPzfglQMuJrIiyGFi/JwvmBpUOcJaa
MwotwQoRlQo6Aj1hMC5p47MrdstnTv2VbSiqH/9ctKohL4MhFkjM4Dsmm8DGoVpqUXeWUUkIzH6X
YTp8uK+PkXiS6FmsnYbfyfyTlJrhHkx7C/KnJgcrxygdyOUFPOKYXTQRr+V+EWZFdw4CnxQMcI/q
BdUoKjpUWYhchfE8b23OKEtAYwdwHMCHTs5bbUWm9bwashRWx9Oqhc9isxNRrGPQ0wx7juqX0iRG
iAhOVuxE9ElT/XWpKQul3pevPl1H+UtLNzF63YVNxNlZarqhnldE5taA4Z64ai1nJhcB7ViIS2/P
vcm8/fzJSUml2zKlgq2qFIdHDyyno+LnHSPtJ450TdBjjcQf/0Y7OIBqRYApoKATxQx80Y18v+nO
kWpUdEVNod7km2bNi2b+mnGnHjxJmtNEe+m9Bjrw30jHlBkE1/BEtKnjil7/SmGHqjvX5VHsalKi
/7h3dVxn3QXsUeB0Pl+laok8jMOEJpeRrH3h1G7hO8aNvdUbDb3QeBJhJeBtihMdlYGYQWDZsWc2
jxiS82ICX7NPF4zAGH3cSAGCA0BrMP6z6BNBFfL2JjBeJOQKo7LncLBEM/FzI+io7jPHx5t616uL
23YjZ/LyQo3cKECJ/twdtFNW6nTdOZSgHHx2tyqjl57erJPt9r11+o2/DrgF23534X/FK3h4AaQa
U6a3y2yUBpP1MoiXtl63KykAthyKidwIxx3Mx2u9Kx7+rlWEDwvrKonAb94K62u5QywCYVx+LriV
UqxoaiYCpjCFekAVUg35yscIZZrku7CuP4OCfmL6FQl7u1gy8rPnC9SkLEONEMZPrpIwRGnGjd/S
laAu7mJ7CHcl8xQJi6u+czqwxQBHCjKPLjsY98kWD1IhomwacOf2By6i2D+nZzElKnNMjvxY3/cR
w5S94dUHMCqI3Av1QNKatZvhnyIbx+1HNxIANDwSFuAUuN3+Jo7ieohi7twnG61mQP/fKMC5V3/C
8olvl/BYd5nJURx2V0VjCGYNyHdPWdanUecqLMgGwYmiv2zeRqa3g3N2GtBTb19rA4Bv/eSjkXL1
/PJY1eZO91r2ZM8TgfKa5+P2xt2+pi/lpgDwvxrsx1LuMHq/S1QlQNvg4I11ptsdrcMkaCsl5c47
rO0NuFcbsQ5G3OlWRmwQ/tt2BJZo58zpkTnoYLS7CCb+fI6d973+s0gjdBe8/ueD4EeB2QcnPUVI
NYobxoXssmejAa1yRs4fu4+3t11EBlJbrV0Y8b60N6vTab9/BuPW6+P9uCs+jOJhLzGZVFMx/vCu
c7YFILmLKHdWqEkvSQfLLJdEQA4+TAuMPBR0Hl7kczO8J0q61p4WxI+nOrXZClB5eBhB2HbHw5X0
jQf3suTOAtKaMSDe5ar0Y2CWnrXmo2sTNCtfOl4yKwkDCyNDaM9FMk5De/wZo+W4+wq0QvGwcYII
cMCtUihoTYp8sePOvGxlsVm0qGx/5i98ZDXtJYBD81jcb1l+Kg9wfJgytFGiojexZGUtqTSPOO4s
Z/uIwyRUe+g0vMh7zIivWnQBDNJKiI3OtTTXoPklfBEx9U6O7E4+C4kue1tZIh0GEIWDyTYEM+KS
8gv4rtjJut1AU71PzHxp+N9d3WhUFTiYOCwYJMTw/O0u9V0Fdo8SVwf+gv82bAIUxsQVB5at0w/Y
EB/v0YxiKKgGAps8TgC+I1EB9i2KGcylPQtvQKeDh/r78e/PHPnN70+OYJC9IhWCCjzqf5ECkdCv
6zQbVbJXj8XMPNbXYqY+iYbyStj0WMYH4hCjN+qF+7uwTVNwTaL0XlEw+H3OcA1tx70//vy7Yh3O
/Ob7J2deSX3Dyg1+f+SIVPB3uxfXjaP7AckWZM08ADeiJsGFJrS5kmsQ5e6+AlPahc+P17K0VaOT
epX9yQNXEvrx9/kf30K9frHXZknA+O+vBAR9VNfSqFKRjp40fdiqaDky6i16739G7oFlZrgFJf6l
bb2SOLh+2gK/JmIEEcWkN00/cDqiMABE/gBPZ/ZWt1/9LAGpZpyjm3MaVf5KKNoUhTJJsEwMsJAJ
87lSj38fn9TcowQbgxQTUoSImqZxZsTINOrGAVo7dpeeOJKtG71+CjFIbtMuVL5mLuiNqIlWhEHQ
KWLaY5zbe7RRTDHQ+c0S2eqSjIliaA0yFr4AGWxBKNH9fb20YeMDNXlQVERYCArQ/YK4fHJ3/Fhh
KybmRtUDqo4AOGCDprbXl+TcRdBjG9mVnMluYRoELzJ4Rs8eStfip+M5gh09AUa7X2J6GH/p0Yom
e8ZEuVumAVYERn53IRydPY+rVUx8QIRJUhaF+O2E6sDHttvFnNDSPk3uiJhJZU7HmUpnzHY9Aj4u
WgJ6C9Lj0mWcsQA3BzJe1qvLKAPaXg4+BG28o/UVEcFsjQXnaOa+34gYP+FKhCehYyFkwO8vr3fe
xjUas3XYhWdyxvZfy5iCrEIwpMoh6BDPwbG24xfNWBrNOSsALjbohuBjK1M3Vwk93gW4Cu6Ezhke
wM+PLdbSz0/CZMwtyjMxwc/Tn/Aps4ce49EfS5jzvoA/+98KJi+x6nJ85cIAjE37mQ6tOnb691qz
T6t44cCXFjMxJkqfpU2HbOfZkHqrrUl2XljK7O3AkFlUH9ETcpeoiaPEb2oOnPbgcc30QP+mBr84
223mNR4T4P8VMjmSKu2LJm4hxDdyU/vHqcTREF79+uQ0WKWQir7Gr2eIlHligXJHwqCqJS/4rsgP
/+tGzuQsvDBoIpqC493AZODnl9SRLG7FtYuEyLN25Go9E8PeDkILo4X1jL5Lgqnw59w2Fo591uxe
yZiYdJwHmwUh1vLygtQ80B/wVzDPu/J0fvv8/LwEV73D9033btTzK8OlyUHldnjdz8HK2SlHcjlh
TtLmbW9sLz+PlzZrIq9WNjH32ZCXbRBpcC2fY0t0tgN43JaWs7R7E0sv+lEWqhVWEzpUD7brn+fH
a5hz9W9UbWLne7QmY5Qujme38fapcz4fK3A+6Ati5hVNAwEa6CF5YPFvD2WI1LSsJGmcTpqiQ/Ib
zTGXbIlpb04IJyFzhkcezHJThF0DppFQzXyQ6xLV7k0OkRGYAPRywY+YM5TXYqaXJkeXWV9jKoJq
ByvE6ra3AD6e06trAZMb41JPYaoBAoCE+Sku/NufcN0vXcs5a3wtZHJN3Kyt+o6FEDbGTEaqC8+Z
Ix+4tWfQVfYv3vlrWZOLEhbgO5I7yOJtbuuuMmfJnZ8/EtQBFdTDgL6YWH1wH4HZucOMj0FDL6ku
OuEAn2jhpsypF8gvJGQQkcHRflv0rgxLJTdhVLqCgAjoTTDK13SDbAzJCXKisGIbjEZ9+TcSkXNR
gT9HEn6a8x9Yr68yjFY4B3q207111tndutmTFdCHz5Lxl7Fq0h2WTutuDsZoQcHW81+xE9XoMzd0
mVAVMI/CkFg9PKVofwPDnfHzDI63nx90H+IvulKBT5XAa7bk3f5mY6dRwPUHTPSFxVzURsnwAdjp
wcIT+PJSGdFOMfWnp+OR259+fNM3f1Z/H+83Pz7fd3JHmAradcfOk8nNThu3Tdg8HJ9DSEZ/ZXKR
wZubg555vScmh+N2zyFqdsAR64urnovmfoEq/0/65NpLDR+EFQ/pLy+QvrG4iLiO7Hj2+xqtcifw
3gZGai+B3GZ9jWuxk9PGZAuukinEuqAGU/+mawwtHae4PN7b2ctztbWTI+2CXGS9ElJY2TiMTKSd
jjCS8xec2NkcwvVqJu+lQquaiRvIoWvwImb6rj3WOyk2gK96/rtgQ8W5x/la2ORVi6qoYqQYwsTd
mChrY11YuU/a8QssYx+tGb66Btz1seu7w4qbTSI/ZdzIw5yTIMcgp0pnntJv0IB6xulnffm8oNSw
8PBKo6t4p9OowaIUjAKPJE9MY+W2shSp7X9cvLe32FGQpFJ01R45QbvVeBRnxxGfeg4wdJZEian/
+ROBsByjgMtVblaAXFIjNFWo/3r192dMaHlWSn5y++fn76LNmzc+SP4D1iAB1TEF4gi8F2d9giQQ
NfnnfNthIM45s33Lfy0di9pU9xz3T2oLZB0cwLFoZAbatp3HynqHxf61gFcfMdGisEuyaIjxEcIh
3gpoaI1PyS66aLsC0jzL3xRPS/SKo225OycAFVB5RMcbQqRbD6lolVLIiwEp3bzJyUgOReBI5QvX
cNbdEziBhQ+GkVSgBLwVk7dqhka+AtOj3tAA6wxOKwKiYQBgZS5o3qwjfi1qYlj4lhHkRMnEM2Bq
gyO9po5PuMLWPn6UEEBMXgfVzo9qeYa8QH805z9dC57YmkYFKasw5OK53AYmbh+R0TSwZNDuwXCY
FYVHigdATWOBh5rEaCUNA+CPlOGc00KX+tewOvWhXYiS/drFgCdzpS6mSyWrmaWhZQhVcIDw8N9T
+G7aiX3YVA173miSSW33D6iDssMSS/fMS3QjZWLXYrHKGx5x2zmUfrxPpiYNJr0MVtz97f9WoKxQ
/MUq0/3Ti9s+9qOAuViSeGVy46KkiRUB4eg5x8gRNxYsbXihPurtaLnzUpI35QmAayoSV7r4vLVw
3+8XfCt9suC8KuquaLj2zDbGgA6IohIsNwv0XHTySiSysiojfgNapgW59w8I5KoS6MwEMDKy4sTh
aOO+Vns1AzSpt+JmzShUH7IByM3cFKO93/+UmhV6oBDrNpKEuR2acgSc164y4jZ/q3rhPZtxBfA5
IAIcu4qBZf19S648XNHzeCXSyu6s/KHi81A+F8MqYz6aH7kB9cIJb2i9WqKInDETt0InexCI8Hs5
EfAshq1MlaNmWetNty0UDKgMV33/xlSgCnLUrP3KjD48tByoCZlAH9LPXtxV6WXhTMYH8dYQ337P
xEKyRdMG0P7uPBRGn26UCA9jZsopGj6fPe6p1/kwMxaxUr++5b1YENWAQgEppmn75RC3WcE1bXdm
17xHFPGo0M72eMmm+UeovguKVcjJPozBy3/S0JPYZbucOtHgCM1OiElSPHVcq1f+WehtWTyoQbHg
Wo3rfvSBk3NqfLS1URYowLAV3nKN8e2g9jdMyg8Lt/GuGRjoWKjh/7ZicgJK1PsMKD27s1e+RO5J
AeczsqDoxY9yi5HPChoIe0MA+AlbkKzLgvDujqHHkHsu4xPHW6z3vqATc9ZJAZQPTRMohqNp7fbV
lIIhVwWP685aHKidmSZ5RDwxEj+1Xh2sVCq+K+DDD6VUuCbLdRsmBFISZezPNlaThSTkuM/Tc1DE
sWcOagKQ38RShhrTpSEdunMcpThtKRUdFfN1FmzB/UMjiddSJhYRjWFxIMRYsfQWtnbjblpOZwWA
Wz+Z9m1hd+c060rWtAwgh6WQMBSyImbLJO9q8j24H/IHn24DgXhouPajVbjPuhPf74G1khaWOhMz
YK1IGMEtwgQTdGjenq4fqIUwpFJ3NkBFxQ1G0pi6VuqSE+56XVStl8frnQkzb+VNblIqp0qAK9Cd
RTuuTqBIamDmLPjTqQ0Yv92u+i/8vQowpKbHdJzYNpbKbDNQlNtPmCh0g/2QqcR3Z5V9j9VDxRY6
0v9mFq4wkKENNwoGQ7ZccKijyiizd7n67DGmaEgd5EdAYYtRTd9ZYcqJJXabKkcz/nAcUjui0l5l
3BVVW5IzT7QqnAoI31ZsSb9QwJ3RTzyaSMMAoIjqyG///tVTVdZJIfZM0QJBxJhSnOidlFruk1i4
dh1EeyUVF7R0RklvBI4fdCVQRZUmDOW6PYc9t+846hQJxjfVS77reK+ubjcamTAZY+yZAlUkhln+
HtyVGNGnPi2zstrGsSUVq48+srGf6HQTzeAfVnx+ZaEjGag4oAzRNDBRAgmjZLvereptxDJ6zGlE
SzWCI/X6hadjYrJGQfBuAPgCxfCYn51cMLejaDvj+Hpb1c2Lp/aJpWmMsCBEm9k6sFrLEIadG4kF
bk+oHglDvJoO21LKmIbIQh+jryhtxK/YjfPKkEImFfYdxnjGmxDdaUdN8FXNjho5VnaZm6FRTS0F
ddBFDcMb4Wt28l+hyqXcdCUl+FClkDtnLsuBSKzTKrBy0FrcC20b1UbBcMUxKVP0r1d5pr1knS/8
ZH1W/JEqfjigVSA6pxFfPsdVz5ix52J+kagI+anhu0bQayGLMyMf6vYY9nVyQNchOFtDRWNqsxHa
4g+fZtFX0rvBOXT9ONWlNM+e3WgQY5IPkrwTcrbwzb4BjQgpysB/8yMeV9ptgBMBUUbbW/xAG80G
6jUGVXKTRcFZzFI/04VY63elWDKi5Qc8swbqTviS3ZAFK3lWCSwYl4P4uUmYId2nAYMxUwPbe5Xp
o2QADpKkZc4eG0Rvg9JkH61CFSdki/4NXk4U602egKJZ6BngCwMsMTFokjWg5kVzT2DGGMd38gq+
YdF9jrZWI5G4IiRVlcLzjv2KJnpR8/IFXK1dbdI0zABhR2/spx9kUrSqux4NQW4Nlu0yZzDNranl
gBqeVCqlGRWh5uogTGvfg9TLBqfG5sm61LQY7dR3XrIEzxYnBmnUcTSyj6N1MY8e/KqjC3F1cQM+
9Cnfdu0WXOhpR7i+ySgKKXLrW+ygtbHhwic41mUGAsAk1oJTlVVKYNJEwNDrps5wFlyhNRjP03PJ
p5vHgAYqEfhiecxAAvCaA38rdkUSZYPPZbUxYxBqRySXgwQ41kipdmqkIC8c9HjoiCsoI1MZfM0d
iCsTs8yH4k/tDmVhaNxQfTO5l0ZG2qiBB4Y4V5JMpqy4c+zX1JZpW3+XGVczK66Ok9oCWUfZ2ZVW
1nC74rhLdSC1lWNHW5Y1mF7yMCihG/oMP0W9IddBiKmAOKMs1X4hsh+v8MQ6ooEQFaSxBw70kRND
EvZN7qdy325bOSdVa8uCbzXFNxMvNRVMfYLxOEF1hKQ7B5pUUZimoVQGxfCa9bqtGnrccWDkTtc0
KlsggWPh/xWA3dddFepFqiKRBv4zo3YVxsqUvkDbsgYuY7EIl5p+ZuwoOEPGqUnw/BCgTZyyTugi
uRKTbiugAkUEBaM6Y1n+eeyeTGJSrBzZJ2wvWr3RZgg2vltF7uqaZnUgDltZkSyMPCa+Uq1rKiPD
2X9jFPeC2Z4TN/ZP4YmQNYWf9qoMg9yI2eCx2ww9AIfaFTEaK4cGJ2XfPGXJoBAh6Fjz8Rrv9QgP
0ViKRLYBTYbTpyJWqdLSjhm2QR5qplTXyQqvbr2Gy54ZGRrfFgL9ifPwu6cgtpfBQAaAw90AyoZ2
GQ7VZ7d+GCjE88R8pzVMA6RFwywkb+7t0PjGgmEEhhodcezEuVRaJOFLPmS3rOT2jiSnn3yltnYX
gGJFdIdhn8pcRWKOKazHezpzZcZxB+j6xjs/VsjGJMuVBWQZzCPMeGHYdl1BtII3WbVZtbX2DPYH
0ovgte3OTQWEu+AEGfpXggEj9nJ3CfA5rR6Nmz1SbKOaDGQPajmT70BcSbWmSrktxnCwpMngZOlK
KzcYi5OC6gQTQjF8o5QJ7CUGQQwBsq1hgybooI7wf+k8PWmb7yJQRFJzVbpJapbZsewwXKqWgmjB
T0oDBcfYSctOW6WFn58AOqn0Pu1dK03CYq96WXV6vLn3Nx9rGqneBA2uDdqMJ3ubB3xO+ZrdCl2/
z/nitcoF8Z8rqQzd0bBtSEGgmHorI++DEiOmhm47eFW14zE5zoA+B18KX2urx8u5vw9AdyLfxwHj
jczpb7v4laokQhNkvpDz2ywqRF2Tqn5FkyEhYld1C/dhThRy3UiYgycPL8b/kXZmu3EjS7d+IgKc
h1uyqjRRkuWWZbdvCLttc55nPv356H2wtyqLKML9t9tooAUomJmRkTGsWCHuXGGWyYQL4ZMwNUev
DW5oL7i+mkvHky1bK6Z0/q8dFYJZtnQnWvMZmt/Icf2gdi1t2YNhfizobnnALQDD35uQ3k5m6DnL
POziDlff4vxZXD+AFtj1XxjLhIR342SNoVGZ9pXpZKTj7AYOc13S75KuH5z52EJepS/wPMnjaQhL
r5jvrm+AmDjkyvEBjGOgcEEBw7GEN8PObc3JzXUH9PzQT+GR0dVeJtf3lr68KfKnWqnvCkvzE8l+
lsfWHeJ2x6JvHDP+Fyka5FsYAMHs1T3y50HB7JX58KlR9PI+sTJbh9ImIBN/fb0bB756B7TErtdF
+53SfKe+o2YlXaJ3sp/LWlPiqC9M9xt0/WSl7fg2SnFwbNUhPRUWNWRtIX14Xf7l80X7vabhR6yj
segkOb+pdjRJAdokwy2uOA/GHA9HtLzFsTWzr0Uh/WE3/nq86m/iLgUYgg1Ly7m8QJHkpXYM2Y+L
xLy1lKK4DwM7O9mhOnzI0iB/koKRnGNp1XtFpHUpgmpTyoF0QKfYsnIDn4tWs8Ae7YGlZmrkBaXz
MifzW7lS+vYj3YjOS1RGr20Ch4S+l52/fEk5WkosBJXrgya+pJDeRJMNy59fy8XqFJBz/7tMfN1M
XVoWvLi9uX6qYkVp3eYzgauOv1MrLQ7oG+oR6NSjK9V/p3Z6arX8mXmpLgSM93EU3xc1ozNGS9mR
vXF9YJwi98U6cR3k1cK8E02zoRaZUq36Zm7nBzUNFSrBQ45WG+mOqMunTF8zi7AsrFAacg/nomYa
1mmPKVT/xIijHWdSTB2vW/j+l4tvWFzRuUrcr/pTWRKKu8XU39uF+bgE2Q85bp862o+ltL6r6vjj
uERH9fs4Dp8Tp4UNTjoGKf1+Mq0UyS+1hjJ6ND9cP+KNi0tmjRlLTEIgJaIJVsqeTatKpk71DY0e
ebP04vprUoxeCqXZdUmryRfuzZkkQZf6JcyDYkSSFR0rCUovoAZR9vDpupS99Qi3E2CnyfDPUfXT
dDjIw2NndqfAuKucvdlxm4KoC2DhKbsyTOJcacyqdtopaFS/aJ2nsfmadNXJHg36n/8sr/hbgXhA
meADexH5RcFd6Gp9SvrZVv0+/2kYP3OH6s80HOLoqGnjcel2iAK2LgPxJQEdEA0aOATL6gQWxFp6
qPlG0hW3oZV/wpnYY+PfeJ6Zq8Wi4B6BfpAhgOe7p9BZo4RZqvhaG4TeaPfjXZsp4eI2ptq7ZWws
R5MZabeNvU5UYo75ccYXhSza6T45ujXs7PHloqldr+YcUAqPp+jMdpGkD1GTyn7bqos7tEt7Q7U5
PVzXzUuTxhxypqgQ4jH3ARbV80WnqcUTOk2Knw/J3WIGj13X34Xmjnt5+UjgxWIvNSa1kJoQqa66
OZdSOVoUP1WhMGS2eV0ZJPSWBwYPfoNA8EXbYwu+vArUx5mNyTwLpqlgRM/XlevO6AwUqny9KJYX
hVkLh7QIzHvb7BdfGs09Mq+N0wKGo+HdAXZglcLVk3kQtI7EqK+nsKo0DDp5njOqNTsG61IM2E28
aNDmgBs4sfNlZVKTDlE76X6k50AKJxIuZZ/bOw/EpVIgZaW3xYSs7ELCTVisvAimTtN9ewpqn8gO
ii58ype6bffwopcWGAVDGmk4k4420Wlqc2WJkywxfKnqkhujynlQ5EK+zTNVuwHFMb9FUr/3uG6t
b22e5RkkFQ5v3fku0sUf5EXZGX7c6DQwR32SMHCaNLDu6m0ZGv/i0Mhq0MO+NqARe5yLK4u5r5ax
Nvwlr6kLDUt/6ttuj5tpa1HrvCIiRcJ5cKnnUpwqHZaaFh/fCgsqTc9OCtFQou7Yi63zIriG4wYl
V1WR8yLXIaJVu9z0YztmlsegZ3dmpo23dlBGt05Hxh4esfD4p0YK8BAeAeOLcTFpxj9fWqmb0+D0
uuGnZjUc7CgC6JGOlTsrTrcjasO9XGXB+srqViYf4bC02UgbPXAMv7at7KbMZ+kBQirz1lSa3u+t
JrwryP/ezpKpefqoJg/5NCu7sKn1hp07Jgz0lWHs08kzQhIo3MB4GkJ5CArTd+QCp3267/TwqBd/
mxkElopbKhCdm5QXXC3/y9r16TdUaeVog7sMLhHSAuvP3/m5VePIYbDIhh+lFn30bTQd9IjhgLjG
1c5+b4oiFKagB88zIcS5qHCSLKnvbdO3TfgtHgytncYPyRxnKrxJw6T9GSwAx4WpSuSrqWAz49cS
4Wh5lkW1zjwQXyoZiN5kVvuzmgJ5x3m/XNQqhXfboKCHNyE4fO1iSlhX2fTVxm6+qYOjnTKNmpQb
p+0eHOnyRfjPnCgVCiNMqDhvoLTA1mYSNK1OF41Q/mrtyBxUxkLrO4/CpiDYZai4QqgHEcr5SSm1
bRTtwEnxjBZvWWDlt7IkVztkjCKB0HpCK5cw+vcbYGULSNw2oShTmnHgG6FTfnGq3HHh/Jeem7EZ
7vvRkB/CaVHui0majwnjH05pIuc3bZ73H2slu9OTJPPkNGC6eUKV25YG/asMAvlzUs3VsxWN5mFo
uvSHRf1vx8xvnDrDbOnM5ijgHxTHklpjQ2Qet4Fv5WHglSHZTjM3/jKy3a6Uy3Cfy/l7rCeIZcJ+
wR/urYkyqaEGfsfzxfgmOYq+mLzVMAMXUvxPXZr1K1OMa4Y8mUPEwNd0LN+G1FD2lixCgNfTwnXE
UUUjqFuLtZYyU6GxTCLbD+wkOVSJPL02UuR0BztMT3ViBbeDAv1ZmuNwNRCMHbs5eIpzp3keozF9
zFL7TW8S7SHD8O9EkRvHgftCpZs2eRRWHHwoK/3gdH1o+3Zvzq9mSOmwzMPqZSEXsnM1Lh9Fgi2G
rTJEG6gRfbTnV6Pr1yRUUaWPo5N7Zv6PRtte09NuzijTP509x5Y7NP/DFGYRITMXYP2Yd8Z51sK2
N0orfyztJxMAjrJAJ7cTcF3u3VoRIHlHkhs7JeZqWQrFr5SpAgB+4E+ZlB86ZIaeGZJSuv60X/jp
dORTPqQbiXsDlYlgKrXUKbQoLLPHgMf0OUvjNTMaWV4WGMk9V2c4XZe3Pt9nD+uKFjGY+sYO4i1Z
gusXyVZe9nVXPha5rP81kwU5DHoPIUU0gqfqDCAk3XJQIs35qMpTsSN9tZGidBx30sDYB4oHwmr7
Oui0phvKxyEN9cekgJOsUqfppo26n6kUxc9lJDde5KTKX9eXfaGhLFvH0V3BeWT4LcFiaH2uhUvu
lI8AeJ3F1bSQYXpSEISME4D4ZzrlS9f8TKpp/tNbiGAMFM8uURhlGUFwzGyaoVCi6rFfCsAgeJRH
1Cl27Wzsdl7dS9dtlQWZMkhhLDDYoPObkRgF3IoaZGtGPQaHoqkcv5tw05RSUT4skRz9sul5uQ+6
CYCoFcbqB8WZitvrOy0idfEp+Ip1KAo1vnXgpXA/RzuMgBtU1eOiNOZfugS2RDamFWFgMXRbZRhe
Ms7FSYZr96/c6I3RjeH7e5nLLnMXJzXv6ZaxTl3gfFfDpTgtDkwlZsNIvrSrvl3/1otr/vtTKQhQ
F1mxbIKvW8WD4VRxUz2mQaIfM2bDF3jZN1Vha9+vS7pwHpCEHabYCHSXkvj6or0zWlRlUsWUgKIu
jhIfanOAZlqecu+6lPX6nF8vfDvw/tCj0PVB6excSmy3QR2bNUG4EXTpoR4KleRsY+YvXSsno2cW
nTHdXZd5uYeQsEAJtzqwa8JBsP3E4nPGrTb9Wl/C5a+iTpn3VAACqp+rqWSk3p+K06naymgW9/mS
fc/otXHp+sz207EHDWVRVLUfIWeXDTeWo7D9YzDFihHjRq2DMnnFxCxUpTdtLc225YdqygjCQLaT
4VTAoRvueOaX+whv1kp0BqnSCqsXLi8qszRpEdv+BA7Po+Mpil3wXOlfYxAZe/zul+p4Lkx4Bcit
RUYBu5rfA79xiaigGp4S+4+tPaEbSDuwTIBjwOefq6PdltGSD5Llx/Wg3mhLw4R1tGhwY52ejXFk
wIppdLSRN5qZ7mCALg0+bii5KAozK9DhdwPZuwvXBsncjEbk+Is9HSqQyfEUU7xvX5dBuaml1+ta
ubGfoIJhKGTuAX3yYhYx7OZyTPAQ/b7OZsudDTmTvM42U2fHXbjQEgjoiHFgMwYpuaaMzrdUt2uF
GKQqfdlMb2OL91rtFenoqHtlrT1Bwktt1rYWFEbJHExzYALNr3J8sap456242DZWQ4QoG9C+krX/
3Yb27pCCYG6jOJhKUD1dckrK8rWQ+3wn97op5DcaipQ23ALrz98JaSIpkwKbiZ79EIM2NMI+fpLD
oih2jO+mHGikORt681SRF9RwMlJGjl36UxgHd2PORCzKvnvk3aJe86qj07gxYK5oBRJLcFGX2ytD
oPFgzl5F72/fJ26QHBtrvpnCPzTtyAJFZwFXWEcn0F5zvnOjOVtGBezvIZM/2N3k1Qer6w7Xb47I
+Q8YASHmWo9zSICA8jgXMmfz+mPHfAi1MDvIURIetdIJjotuFW8DcdF9PTvhl46A9X4BR3cTakvs
2Vqrf5Z7M3wxpya7KUabCbUJsCxjsiRvyvV/ytLRmGGZ6KG54zWITuz6xXQ/EaH/Ho0hxrkEeUFi
LwVf/GZVx5NxoxyHx+Hv6/sidriu+0KmG9/EInmPMyXsS6Utc2Pnmf0AAC/3Ar0o6YN2JI+STHND
1W46FHPDzJOptg+JDZjdbGkFkjqzCMkL9sF9qdr1MbDK6Mlq2+DRkuLytZPL7qMzTMMtkuW7ZYmC
5NC0oXzoOsXpXXPujfaoWyCx3UgBertjvkQHhUXBJGoB/wKXSfJUsCrAoPNlWkz7Qc9mosMbRW3v
pP5rSpLj+vbtCRKc0EqewV60lv0wLA/AD5h9rLl5/JwOb/9CDm8paUJS2xQez7V3UYuui3XkWMbs
Sot5dIr4a6XXx2mxTtdFbdx8YsT/iRJM/2z2pZxHtv3QOf2HIDffrPrUzY+dIbuqOu4YzT1hwkFJ
FnSFKoyeDynLCg+PUvPxtttjrdk6JIdXEdIPwgVyVeebp2Z9rA3As2F8Xwpv1PLiri0b+9ae+yfd
mpWdsxIN9Kp8QDQseCvWzmZxIIE8aFGglIgbG2dyU7Po6eSJix3Nu7y4FCBWhLdi0Z8KxYygEimJ
r8Sx6sgf1bhiHpgRBsyvirrhcxtC0MwI7VH91o7talDnLJq8qaWNzZMntZu9tHT6196Wi+jQhNDp
uyTXtVBz5zLVNVcL5+V7pUbl61iqiXpc6L6SPbNeluCYl0pWPfR6rv3s1CrOpYM60z9+glWJud3X
VfHCApoKxTFa77FLK4RTuF25pk+LkRjSA4D7+tNgueYtIwGlhHFsO7t5EdPiFeDrMrlgbdewSFyc
60jVmklh233owyvbneqn2i2+r53o+XO19xJd6AeoW5prVZJmhOEXuGll7uPAUqbQdxLAM4P9Av7+
Vm+YeywXktspX4eacUtaQo0s/7zwvxLuvN4Px1naA1leXL/zT7GEVeckbpQyHkO/k+5zBgyrfX2T
QUU9Mn9PKm6un+a2MNoVDdDcTMcQhI1dORtRN4d+nH2ONek4zL+G6DVjDNAwfbkuSvQqOU1LXktY
Fqe59uCcn6bUpRq48SX0laQ+qMH9RFfCHO0QI12YFdrDyX/wxhAJr87luRDHKAdVLq3Yb3L7sQ/e
AiW9GSPYvPudGOMCR8RykMRa6IPHgNmClRwcJwgiZlb5uiI9GFY5HjUijq7Wyr/Gmg7bdCqnY6YY
4ckMlfTDFNntaY5seucie7ihfUZ9kUfw5aWCk13rYfshwMF/7gvtYznQxQ2SeNwd+7CxPQ4Vegrb
q8uNS3y+PXpAp0c8xokf0Sij3ymhPxl3VH7zD869kh6Mb+2PIDicgpfiJ998/fzX3/0+QYFAZBNL
Y4Q5HDGvahZB1CqUKMDNkH3z2tJfXuA6cZKbaWSy1XVhF4CWc2kX/OFzDNa81pBWJz+isL6Lq/mg
LvoNZuZkOfQNzQ8DkzeKz3n2klnLzlo3xVMmXltGWTaZmfONrmnWaWbZSHwlH1y9LkGPBRQyjcGl
scit5Ym3wfhgGH+Hzee+1Q9RApTu+hZsXG3n/ScIV6FU0tRIDZP9nr+FyZs1d24gHYZO9rQ/hUSt
m82Rgs2g4rcG/OerjSZLh+iO1Qbz7Vj/mgKYhoevOU2JavjJSPudJ+hSi6HwYmfXWgDuw2/SnXdR
3VhoXdaofeQrsT/YptfY0B4B3jby79e3cOMFQpJKIAT8Cky9GKDYQRyqCW60P5wM2Bzrx8ytvchk
5mC7o7CX1pH82TqcBHALb6uYvx2lSrZLXYvIbalrawQjij7le0JEbhfSnEjBCq9ZGdJ1YnE2UdqF
WmIY++Nx8oN70/to6sfwIB2aQ7Lzsmwd0ntRq3q+O6QkK7p+yBBVlz8lyQtfCueha3bCsYuOknVB
IH/hdFNxvDSx+mQmcxuXRRv76k39UfsiH+mdcxvr9FJ/z6aVO+nTdY3YOqb38gS3Na1nQ0165JVK
62XVIYsoQs17ic5LU3m+KuE+pcbcMlQSKfFyjI8n0E7KsXlxfu4OPrp0ewDCE2tikS1SuaIXLlmh
ZgWmEdM08tnS8g9yWN6UVvTRbtJTtTheXLReo39xQog97K55XmbpV03bqNTvZIM2DCZhFNEh8TUA
BZZ/ri41vnRl5XniW8/Ks/lm/zAP/5QH+ZaJuvy5fohbqvle1nrI71RzmebKWYFXflvcVyqdR9b3
pu7dcdojbNvSFu4zHgJRBxHv6ku/E5TFdVRn9pj4ppR4BTMmewOar2TH57koRK+XgJ4GUv9QPqzh
x7mYFRgQFu2S+JSeX5IP5j24zZyRNMzn8BmgfShTBj/c9jsWa2sX1zFD4P4pAJD8PJca6aUULbqe
+KHcu4z/culOdknUDPqOq7VptVbk3zqGBEIq0Um1COYV1DT2vxgnWAeWh/EDbY3H9k477vnDm3r4
XpbwalZLMimZhKwRFlrH/dq6n/ESYAjtvHHngd66fO9FCQ5x28BiSJ449tujcfxXvxwIFbVlsDi8
XuenIyuDGoUBzQht0kEpl4/u6pgd/vwigZv9rxBhBUSHirlMDe4ko+nNqnuutNJNnZew2WPK39wr
8vmWQ5hG+k1QNhX2H8dJ+8RPrBzKJyl5liXI8a4vZ/O5B4aFU8EUOxL6gpSpLqumybivszpMN02k
8Ew6i3FoAPFSqLD/mSVNpnpqZMeumJxjMDp7EzQvvTZ8ZMB+MDtwlYlhzs9NV4PJpJKIHYyN6CA5
9kND0/gxkrVfc1sZh0kntri+7C0r5WA9aOWF1BJMzbnIYNGbKUjXi5w4N2RslluC39RLoJje2eAN
k4F3A+ABZB9N02JB3Kzkvh6LMPUV41fJ/uESaGnjrR2vf7ykM0HCQYZR31d6IiW+oWZHcOT3wWj4
8Fccr4vZeKfXWJM+FSh/1l7F850L6akf8jhN/Xh06mMVFOHozovz3UyY8kpZknn00LO7XWGP4UGt
xl0w1MbRnX2AcHSLFDcEN2Xqt4r8RZXkm142nrNZug1kc3QnW39KTO1zHda38zpEkGInSMqkhgwq
gV95ynLmDINRPlzflq2vItGG2aHgTZOt8FVFCSoPLobUjxrmnUzJMVs+WpWxk6bcUiYKb9Sfye2R
JBJi2TrRoh4027r29rGuv0Xas6LGtw6Jmj9fDgMKSUWB0cRgC1cyJg8Vy07GcrTmqOj08Vrf2/qP
iztMx3gvRTTYvWaNQZunfn80QUNExSel/VnSDP3p+mpWnTwPw9fJUgzpdEDZgqQSVjNqg5OMzZL5
kuoUXjNUJSHpeLwuZEsD3gsRFjMbXaWHpZz5UQbLslq4/+J+W6TrSIXRrI37c37x8rBhwLpR8Ry0
X9TsLVFvm+TX9SVsqRc1KWJMCIvgOxDiF6XOA5gfakSET3nwcUrv+uBg5nfXpWydBnBYHhvgBYzQ
Ejaq7gOjmQwsogZX/E+6zFrPMGhI3jG8W3ESENn/yRFe6qatSmlUotSvvkAK5kqRGzCBPBgCVw47
r6nlmyDP7rOqdpfZz6zoqVD0nfu69bqefYNwaGWb9ZUl8w0kwYoflK7Mn/bf1UNjHyKYo16ub+zG
O7qO81j7jUHOk5871xCiwrg1xiT1S8mf4/x5yhgl296OKbzQ1V771Ia6k0AlVWCSF6diKgjrm1gP
rURJmWG/uJ35K2TSWmYZO5dqQyNpswFHS/WfDJpIaDVIdTQGzcwZ2t9lxgVL4QnWGA5xD9m6uRyS
wXRwgV27mEKXhHZft5PKM903rlqG3rLcz8Ue+nFD9ddK6tqhtDY8asIFG+sibhPLwqzaJtoYenLb
/Isd4+ipXoPi0cHZnytBNrZJ2LVm6tfNP/HyMgzQAkLRmTZ/XVe2rZOheY7+ZlQNx014iphQwxRH
w2Ep+MHaGMHqE3padgOz1s5F3joaDMWK4iTgg8fifEVGqDG5tw8z32BCeK9/dqDUsZI/j+xWU7Ei
eldGEhHtng71EORDixAzdkP76ITPSvRYZ3s4kw33iVLSiulai0lgbYXF0F8ytTly2jRw4zg9Nk18
l5o185D9oQzvo96+pyVix93dCvGQR48LasGLftFHlvfNvIwKj5OvvtA70LvyTfFsQ4Ny6H8MKeC8
nUNbr7/w5J4JFNSjkhNardJV4Kt6zA7Sp+VYHLWdl2RLyIpTAxdHkETr3/lmpsYi5/kwZ/6ifEgn
1/LUCuTf6Ydefb6u7Ft23OBVJH8I4p98r3CrEiZoAGLUMtpW3PxoM7vqxJhs6235ybzJea9msXW3
3ksTNL6Qq1oib4oyDiH48u96CPmr3Hr7ydH1N4nH9F7SarDeZWuWMlQiQ9LZwf5hsbLb6StPYzEe
O9MrU29IH+Lk1FaHvr5PT9e3dOOxOtvR9da/k1yZmpZPjkp/02MV+dOx/dH2rv39/yZEuG1DuCxx
aHFsU3vzNfmW/r3AEfzxuowt80SzMqEzzj+4FVGG3ES9M2e533bJj5I2nHahr8lsD/83McLTIbXy
FM1SnvtVa9wWRXS3ZPNXS0/23Kat5eACrsBamKDITp6fC6C3QCuWNPdHOpXdnkabUzqGa6HB2Mum
bb2GvB/AnVYaRFzzc1FAR4BCKUXuO1piekoAUYpp7ZWENu4S4HsiMhClJIZED2IKG8cZF2wEuWUv
Muj4b1WP0ijoOPf6Cf0OfYXLZIKKBHFB8Z4ijXBtLbu2s96eMj/p7/s2co3uSc0+1+VNXwG/+Ece
7uf4ex5+o/RcK4Y3d3vuxeZaV7Ydkjkr4Y3gWSdBU2rTiLqX8q1F0FbFpzGIvXDPWfqt0xcrpaaC
+weEje7J85OLWqgY+Zv7UCWedG85fM/vmcDmQkzrFUfDSymv/JvNfSdSUJYlDedUH+Ocqsdwku/H
o3yM3ahzPyj39d0EReweAe7GRTBliw5vh2AIzIdgGhWlNJxBxjQGWX5TQtxFdUqKPlxf1oYVhEhF
X1ne1vMSKYJ6s6IDpAsyn2mSNPHeLJniNdpLF7xJ7U7KfOOxxK2FYkOnEwVCJsHgdtCk10bKbStg
qXGHPEzg7kvym3zWp7uqJ57M6cZ8jOnF3Dm7rZ1cR6mv3QdrQkEwKSRrVDXnH9/S/WH42fvJ8OcA
EhrPQK5T48eUwHB2rpDaEJRVFEaR33ffKwD5skFTZH+f08TqUIi+fmgb6yEjC3AEENzaaCbcc8jG
WlNa5thfosor6vs21N1m3gnmNu4y3iEuNFBewnExLwslZ66mhk49TH/Jl/4gG79Mh5rGn6NH1o6v
/8kR1CK2IhxDnXKYZXw0A+vQS9+S8iPw7h3ruKHp2HjqbqtpRAcFh9BWjKmBZTb2ISg92gQMh9hQ
KM0rOJ95+nUZKmXnmDZ38L8SQQ+f64TeKlpFB0LsV1bm6YT/avKxqJkYzmyvf6EQ7ySJ5jCrkkIp
AkqKbQCUapRZoPlt6q2dIGVT8d7JEWyg09fTyu0X+3lNBU9LDkZOGLlH3rFVW8OTIT+jAyAkQydc
JlrZgtSwi8RfSJt0tf2kgF7t0/jEbG0vjfLjUMzA+mBVpUOkNX85FfjPYPoxhdOnZt5zfDYUh68B
yEiDDyBG8RjTsTXkMSHvRb22nV/gvfwyty/0QDx3u/MGNmzkmSzhIIcwTPtMQVYqt8dM/6YVjdfI
1q2kPMJ6cCAc9K5rzpZAomcq+b/TAiK9Qu8kNBCbCGykxWMe5LGAWwFkFPF67UZOdnDq5Y+VVVtf
bMBQK8yDbT2/FhD8BJOS8w5Ile2VUep23fdpr75yua5VCDxwK/8vSHdByNBa6dKTa/fLKjhljvGU
aJ9iU3+Ipuk5yjtoWazb6zt5edtpFOCRoR6MQcMuny+rCSTdAQye+7R8uwOP2fQhtF+H5I+NyrkY
4QrqvZN1Ul/mPv0ISne0+qelejL3kHZ7ixFemLgKuqgpKt5q85hlRuzGLVnKvM7cxvl5fd8urxcL
WotTVAAtSs3CglRHyuxEHnNQRc9BXL11ZeNWU8uyAONG5o4rsKUXEBeQhF/nEdLmcH5KgdxLFBvw
xqMEdEBMgk2a3mq98+qm+0X31H5i58JmrpaDshse8dryKFLlSaHVTfJS9b6eJc2hBeZ5gJarvNX6
aY8TaEMU/gc8EGAfCALEUMMCn1XOkTL4aRww+2zKvkyMWj4tltHfXD+01QKf+d+4BUArVsKQtTFK
Fh7TJjBVqa6Hwacse5Cs6hBlO6mV9TdckSDiK/IgM9umYi3cVsnte7k/IrE5LUXa3QIATDxJbtST
brTOYUon5dP1BV4mrNYV4iZQewU8y/idc0WJ7FIpcGQHf/hHV190706xmHFWgBOFJtNrvHZnvReK
+VseqRDiNgpEYteUnZdmWtusd2q98mcEogrq+f7AYI3rC7u4boIcYV1DHUQ0kKrImU6hUbuW+hoe
Gu1J3S3sb2qj9b8VCVdN6/VEDRxWhMbXb7DI3sU/HQbXNcfY+/RLPqSnnTPbW9r683cZnTCMI6Zj
IfBx+edDdGBo6s5jeWEV172D6pvsKZVnnrBzAXj9YTvW7N3yTxl7i1eqh+P109mTIBjDsiJrma9a
0JoPGRymQWvAYwod8j/X5VymCoSlCAaeXvBerQ2N6xV/TNpD3HzQdbe79YPBreDsfws/T9pNajDL
9P8oWPDtKqMOlyxEsPGsOhVzp8dTVHufx5Mm3xr3fzffKndnTzf18N2prT9/pxZLV6dKpHBqnfyW
ao96+JZpOyQyeyIEVS+DWJ7jRGc3tQ/D9H20H0vt687GrdHChUF8twxBu8E+Lnm+Kh8O8AESMSfy
9C9V66YHOsyKm0DdMRRbJh7mQ9rbccGJa4U1QYmeaBCtDr4cT64c8Bhre2MPt7btvQhhSW1Ec3YS
xqOvTu54Zz7EO4/93hJWm/vu5Bm/UCCDJXTJV7V7ToaPO2eyJ0B4BiNNkdpaj0Y/IINR3dF8UEdP
2rfxdXi0n+SHT/Fz4mUv14XubJrI5551IfBbKxz9rKgPpVJ7JRjHYm/gzaYU2DsgNFwzNvb683db
V8UwGWQFRxNMnuoCJmh2bOnWewdl1X8FCOoFJc+YtV06+sUP8B9eYry2+c0wHJv4hujj+pZtWjuC
NyaB2BQMoZo5X01UZIEKL9Hoz8pXeeUcP5HlciOXmcm2p3/lkHZWt+W9/Ffg2nEtCBzSqWusVaBX
aZ4ce9b3Ds6XkWkyZNl21Hx7K///6hB28Sz16Wgn5UgydP7luO7069sOGnRDG6BVIvqlpwP3WPTR
7d4a6YpD56rmpUiYR/I4J6/Xz2hjEWcihAepLKvKSiE19VXl7zL7wXWty+cWNoEPSrlzbVfVEizp
maj1Vr/TbbWveslmqIufZy3Jkm+a/ffEuBBlLwbdlkPBmHLu74EW53JW4zYOGncIFXBG2ytskoHM
gtGdPQ3Y8HxY0f8kCYZu5dNQZovL1JWJlzKhRy+kY6p5UjC55s7ubdg8GKJtsjJMxXXAA52vKpRn
dbarbAQn37uFvrgjGbTrurC5cUzr+R1Gw44oGB9D0ZYurVDoUb7P6/AEAaOrm7f6lN9eF7S1byS9
qUrTSUNtX9AEu56MUc/6CQqB3o2nu6z6bBd/rzk6pf9z/54UOyX+dVjEiiU537asTMY41soJrP3w
2kpuoRyr2gOzkv4xvAlavveShEUxBzMcZb2dfMYbwGulJZHXN8VeIH1ZkV7FAFfgL9VHHOPzBUEe
FVpGzEjQTvMqXz4G5Y0s3U6mu2Q39V251+a7ZR/eixPUbrSZWSxNHFWkpQ/mD0kND/H8WQ2PinID
UvkPyWGI984WJ5zWTG7TmVIWZwzJIS9lN2cMe3+4rn27WyicVDNNozNr3QRt4xMNaqZnOd7wJOeP
UetKw1Hayd7+jv9Fw/d+D4V7NQaKOY4Ge1geh1PrJc/lJ+upPgRu5yqA4SP3B9y0j87OJRPTuQD6
1uInl5nUMEVq8ToHnWn2fWRNr8wKkL3gZv3T3DHKl/9G3tScJvUmut/ZXOFq/0couK3fpKbk/QX1
rGaHRjxVml4nsFD6oSprsv7hrMfuCPHvIbDmBYowOpuvn+lveNO7Pb6QK+jpVIedqafm9NqqhG9Q
lBfjyeAB0IMPVAFSPT2N0melugmHx965G0P4ohw3Vl1zNA6R+SVPgYYaoxczO7V4KHe+Tuzq+M/X
WZT7IFE08eoFvySzGaW0DBxFoyeuGf/IqicSOJlNaeIOShtrlNzmPtjNMoskm/+RuxK1rLkicJ2C
p59JOp2KIadhRMMpMeEJgZPCDGa3sotD4MxuCBeJlh2l4KEhKFQeq+qVsFSBLWDpYzdftAeL8fbm
h7m8ryDivX5oW9uCmwsyibwZnBLimzaYY2EGld2/NtNTPubUrT+iq5Mee+lQMPrtNazccfb3Btpv
6Ch9PBr0cfQ+wDIj7opVF8y8kobXRX5rlfJmMW/asj5NRX7Uxj/zSNcTQBY8VzBa0OolVpMdJwcP
r9vDqz49V3rkDuNbKp1MlbTrAw0V+sedLRXC1f/IW0GGYB6gKRPZMAddKoxF0YbXOe3Lv6YpVI8V
cukD1j2ZXpKjljGWJOYw/1LD0brPimJvernwZPznE0j9031JrvdijHelZ5naxM7w+tGOVFKIuivT
aSf9yJbGy/ZaL38XpYSLD04U4Ao2ToZ5UDDm2eL0UpGb42tqzsXTohvSx8zqJGbRpaEJ2UZX3k89
Gq9VzXwIO8h5C4rDxez0x3heVF9a7P/H2Xf1OI4szf4iAvTmtWjlWupusc28EG1mSBa9N7/+Bvt8
d1eieETM2QV2F1hgklWqyszKjIyAZJ4sDPrggZMJ+U9uNQpV9aYuml0Tqm7EB4Kh8IOsjwoIolsv
T/VCgzODcGltCqX6UXJVbjNNwFlMBylHcahF0oA9yRLZAbW+qhHgbyShGFciy9JBhq8FXwSK3EB9
zg5yH7CFHyYR3r1x+gq67keR+VS6x7Z4qAR35WBNDvRmnwHGxF9Qmr05WLFad2DxyLqz6JmauIH8
5EbjoJ4U5CTv/rTgqANk6HWoOj1RGEBP13qtc+zJz7HCdDKOFBY8YW2uE5+8bfxRmTRuC9HyetVu
isCaZD3zzABX3q4cN2m4TdDulcUvtnnOGvDhFjKIRd5S6p/u78bSEYfargjlQQ5MNT+h9+IpI6Wj
1IpS3p0Z71fRfA3aMcpJKRMle1jNwGZv2v+sG50FtEGB7gXs9nrd4KZKuiCF1C5f009g9UikyCCD
DY/yV8vkOlRdG34FMjKvwt/YnO21X/Z8nvEt9IQ95ktQberZWY4Q6m+zuLKBgTCGprdCyB546Wjw
9Sqkavby/b8P+FfQeFamGPMa5Idc3Z0TcSfSTdHspfgQNUcosNZm2OsZRjnKfMdRuNDRSA/jGmfP
Ymy6lFSe1S6YDsJRGsUXDEzlcFFhsHie5PImZHoC8S48WyeVq8CiEkkk+/7x+i/7/8/y58Umr+eV
bhDxm9exdZBlPTdRdlTfzNF9rpyV5GTxLMN7/oe+FQMm1+eL8UpUGyvYUpL3gnXq6DkFWG54ErwX
bcXU8qZOfG7CZA1Df9e2wsDv+ZAtu3OX/u7CgwwCYA/PmNTALBCKApln/cnqP//LZmKsBTTAE+f4
TZaR1SlbtzjMDXy8Cu4SS4LUeA6ZWZ3RSCs5alNvmtoJft83/MMAe+MyLwzPXjNQ6VHjTOpwiEdw
mj2BAdAdWfTdc/gK+ItgUm3NKGFDSHj5UB/YdN0hr1VHQxLU1VSHGOOGiuegOBXsM+81YJW18egH
5II0fEsi0VH/kufrP/fu4pNn0bQqurpvMuwViFrijYpSg985NbM2ALa0NagvgDxwoipEWjS730Hf
Zc0IDYAz1Q6SFZhpowtVTpIXT7JlH8q+RowhaxC6xp+Vq5VnJgWKfPQIGPNOPHPI+mc5O7CcsC3R
hD/1o90JTl+vzXAuXA0AGVhMVIC6Gln77Csx1hlwOTPthp2M2957lIQNBKCNQTwW0hpn3LIx8L2D
xRVRZQ5q98Kxj5hEwj1MwSvr+EIHwnciR18sBprTlq4kptO3zw4n1vavuZl/A/6WA0O22J01Uu49
21IGcv/4r6xn3kmmvSRBZpntznlc6QUrm0P64W99WxoxMNSt8X1PB/POcn48z0VELpi8E6sBy9lJ
pF3ZqvkDfroVl3s1Tz3EXKgjKKcjBNNnDwghXqnsuBY3qV8YpVgbVX1kaqLUGxU3xetZFBVEQBrK
Y+mVWz6sD9GwVqubFzH+75swtASIFAY75rONoLXlfQwD4Wyy2UlTvPwhGOJJPLvmFV3thui95aTf
SIKVrUSrEirpTfqXKNb/fAOGzvABgBJCYufanbdi3miBgCObF48B/4SmIgSRZd/XRX6ljLcUESem
jH9MzVJdWvSZVgoybkehHIvUqd8KFIaGsNqzzDb8KiWDHjyQWnhr2teLBwsZ9s8rGlX+mUcUIs8r
S46B4SZTCaN1UGjtab12xBYSnul5+I+Z6f9fnN+qT3M6qF53ZgdHDQerrXaZ3uclad79xi6bY7NT
RwKel3gAnV/6wa1s8M8k0M0FuviA2W9Z5xwtYynoz/Gmt9ozVA1CEpmNXen16ShZgvWLIaNxoCwZ
jIc2dmodIug6su3MebzvOJavmyhidBcEs8DvzLIE3xuSBmV1FK7ihx7qzGjGs6BnLI24fKPUlpH0
VeJT8VZXNRFG3RsftOap1hvv/f6H/GBtb/bk4kNmqXcRZdmYhBnKJ8c2I2/Yf+6pSpxaAee7nUBP
McYv8qRQvcX7ju+Am3ziSqse9SpqjLqwQKcQHQOM+6V/yc3zn5uH8h4eQsDKoIwxOy6UohYdhv1Z
aLO3UCu+h3oXJB/317/wvEShGZhxMHWDiHfeilaFepA4it8h7TmGZCnoaD02NOQyNTOvBn3gGpBq
8a5NHRVgUBFw53ctRem3Sxran8GcQLdCNUYfQ0DTleHcxat2YWW2d70meLHCFdi7qBH3kGr1d7kQ
BFYm1drz/R38UWi5OUHgmUCyo0HYec43oTZsWoY1thD5VGvV1rDlbd7GBLLLWIGdv+G0WP2XQTfs
tjKH4ZjZ/v412gyW9qux/E1uNhZnd1b6J/iQFL1qNvhnaz6HVqyvJQRLybmGB+0/3zrzACC7RGs1
hwegfAB1e9JzeD17B0ipRDxP1MLx/Kf68L9UrK7Mzjy7B3KDUK5xlJn8ELK/Mu+5FTZqepSAh0lO
OQcvc/9HWfz9L9Y5JS4XrjaLVC4K1Lg/K204bLO+L82sacuNrIZrI6xLRQssDqWeSfQO93S2uBK8
uYkflv05M7ttbfF2euIM5kt+nn5dsI3vZSu1K+f+Ahfv7YXR2QJbpp8g3in8J9N5OwgthXpeZuK+
rAKJBJkAlHEEMtP7Rpcj9IXVWUKZgJpMTQMsle8ys3ekegTG81g6kKkq0wNoZHgP1U+TSda8xvLv
+c8ezx+VXINM00OL78xK9ZHHu2HITJXpVpzhf7ke/5qZB4MYAlxNnfdnVUM5/BRpqt6y29AjvPLt
v7dpQBTumVnLPZdK+CiP8xMxH+ZQpTlyNvH4iGvASXYOWcdPNF1BbbEOIREaGnDGG6kf9dqzgNO0
y9Q3AMUwRO5Upe9a9VEoG+bDZ/7w/Q4EVrosrj1ZllpMVx83O95cybRpJOAqJZ7pU7tqHmt6VkVj
6DYJMNI6JJtBVR7taKOSGnwx2t8XQK/sz046E2pQ9WXw0+epr4fgBt5Hilnnpa7ka43QxfcS4i7o
MdBOQfXi2mswQtq2Yomo4Ylv/ODIzbvMgLrEvn+L/svP/a+ZWbrpyX46Tl3kM2UsETPvaBmI6nOd
HDENYRaY/EDKw6NnrhoxzpqEA6ECt5Mh/0gUh82OPZOTONxxUavzIbdyx9f2YBY5Q0YsVL6t+zMI
t3QxCvTUsyQme2yQeN/fh2XHebHds2DUe5kC/foGUSHKLBruI+2hKOh7rp006qR+vhvZd2F8Stgt
rR2vaQyQCG4ZdV9oa8jdpUVj9hsBY1L4uxFJDdWg7qVsgHtRiv5DDNvJjtgbfS5z+zZJpLVdng7t
PGe4NDg7aVWtiTQopP7sP1TySWBrAlbRJrTCbJvwa2X1pViBFhwLhtyJcm5O56AOtcD3mYcb/OFn
n1WwYcG93BSK3X3e/0WXDKEXjWIPr2G+cj5+4jEStAvybjj3RWGMOZwY07h52TljFh5Vcc1bL/TB
APdAUROqZpNsz8wzDBHe516LFuKYKXbUuF2fQPuq1dVmK2g7Lee2QvhHS/9yRPAnL780OwuCPlcL
kRQowzkE3QI06ou3aG2Aful4XJiY95JHqR+ylIHUXVu9de2xLHvImFlhLBI1OpfRWnRd+t1QNeXQ
rcc8LAaqZ34v9AqByZjhXAco40R49imPfOOoXeME6Kj97SHBFDN4tOD/0BSGgNm1MV8texoEEBcU
B2corZb/EH5lPFGilbhxe6ev7cyvmBrROPRhh9G2tfJrVN5yDNY93V/M7Wvm2sjMlddtDF07yiP3
F/lC50WP3TLZwFr3rSw83GEGmlQspBlRTZ2Xt6EhN7AtMMNnqef0Xv1E9tPzIPg0R8bwAWgZ2032
xoffzPCSSDtl+B5QQcgDxpDQXS9E6gT1VxD+FgEBGLapmju8uOEzw0ek6ZoO3P0r23J7fq+/d7b3
gM2GktKN8DjZaRgfa6cyWpkA0y/7K/DJNUuzHyABoANzA7BUKptA3URSYUb+KwaUdJayQDWsgJcW
MChYGQIEymEYtMPI6/XpxaKYIOo1rCyKD0IbOFVulu1zL/Sk6JrnFNQrqtVVLOmikQB8QUVWx+Qh
CT27ZjdNq3PpB01B7tahpbTh1yZ+b/NkGW4e/Q8QKqloo84+r2vBOdlX/IA+COeZalkMJMpB1tpG
9PfKmVy4X1NIUUBJAKLdG5IgIePUCnAY/iyWCNG9zmHoJTOV4VmTniAekhfHVg5IxDyXvoRxMCJl
jznzWAOOE/6h0o4G9CtRvxUMAEEKuXmDth/T+FZWrxyQlc+ciy74XA4X5on8uRUj3gK/p1krRbhF
wTU6BUO9hov/GRC/juyIfwCCTLyQCEpzrRvwWcVJBFDfeZcRlNMKcpT1z89PUf887V9fX9/f3x8e
PrYuSmzkT0di/fuvfxbYRx0Hg05TXWc+E5cHstyB81I6B3vgEYhs95YEQFpy8O3QrneC7VnCU2KP
jrzhzOwom6ytUBJvqbvKgXwbnydxJ2Uis4aGwc10b6j5qhxDSuosoYFPrBoSPj6Ygpj3ypHN+8te
KJVj7BrxBHQOE2aSnULcxYOfC6gSlo0in9lt8K5ZowOGjIfUlEG4vGJpCu/zH3jiLgFXH8D7N2W5
gRWoMDSafM7IcdBBs6y/HX3yWySFcdq/bwPSkZf7Jn8wHjcmMS8CQo4pf5szPCnAiOcgdpbPxu5Q
ns5H65d1MGJ90LWQfFqbI2ZIydkicCtP1clxHN3ZmqZNKBZvPO5W4urCgxBbffE1s/wnGNE2Z7Nc
PiskNLPWqFwA3sIzdXS92PfbGNWk7RoEaM2oMKsX40RD37PHFuDB+aL/Gj6L2BRehf34AI2o9qWG
QO+z/7yy71OYurPvc6AjG1I8wYMC+24cjF+Ho3U8poZ1DHSG/CrI57TpVgL9LpJtygcD+/5Mif7B
k+zoPEqnhjgrB2Eu0oHUc9p6sGzglaJNRGPXp7xMY9kf+ko+e4fm6WCV+zi09q+8pZk2BiB07vcj
cJB/hq2yBuNbPPQXhicve3G9IKmC8jAPwyNn8Hp20J7L1i4ivP+tWni7v+0LVSasEmw7PwOiImYj
ro314ELIQrbGDUvIuG81txvBhHDq/YP3qoQ6fQog5bSytbcpMCC00MsBvQ7w1hB1ubYJVlemC3tM
lef4RSXTze3MWVnWbWy+NjGlMhd7mIYQqO08TzmztrgFMNWkVmgyekteX9FNc0RnFYqxZnF2UwFE
aITYZ5Rzb7RGp/sO81DuIpd74o3MwgF10oO34h5/uhKzOwNWTAAiNSi3Yvh8dkRlrhh4P66wShCO
t7tA18xC/wwMkD/rMUH738qslDwVdrEt7OoANIQ17UFi+4S1nmIjdKjRk5Nkl4Sa9BGUwyQi09c3
+K/cDo2YMPorYH56t5M28YHZ1LpveXqwKYCzfmYsdWVFiyfjYkGz0ygnZRIySqmcjdzyH93suDbQ
9NMgmG0ZkNsquO7AtjgJfV4fDAVt+jppFeVcG6Iu7LwT85Rb1MKOmaMT/QqM0fG3lc29VlZJ1F1m
BbuA1HZtR/gRvSce+wCmZMd76Nbj6oILRK8GrxdgEBfm3qnahqkah+oZul1mY/4qN4o17nmT+Oc4
1L3X+3dkoTQGbMSFudkdgbkkHlOqnhsTg7qAsFuKiToQ0cyPzAgtagcmcmqiGPftzqfYJsd6ZXd2
U3yvCsRSwDJlW93Wm+whJD1pMU/9Wmxau33wzPsGF/zpDypZgwIA6BnmQ2xjCX1jGvfq2bOpITj1
Dj+sxTrFis9ZMzOrZwtQYELVFGaQBjr9xn/UbOrkuvJ+fzUL3VwIXQBk/f+XM3t2xFDOVYquU89v
6aYlgRU9Ajn65B/k/Wg3kBtQECJR1Hzn1gxPf/D86oDGC3LUmCkB+eVsgTJS+SyWBvVc74ut/CFv
Y6M0RUOxh+foSzrdX+Z0+ObGwGOP6oUIbKwypyFhqVdwXRtoZ6EwQ5HAQ6GJ5gNGvyZ2sJTNovr8
r6XZfvq1EEBZjGpnLTA7XQqA/9xXghE1z7LZcTq/ktJNLux2YTKkAkCzArc9HaOLyFRhxKMek1Q7
p3v6LD/zxpp+1PLO/WNg3u2HKhs3eJMB+cA4QFA/+XvWElcO+/Ku4aEB4SEJlGvz8j1AKZrSyoV2
Fg/sR7Hlv8s/YIUy+Sd+5U25aAlZAgBDGGyDXtrMYzeJJzZK3Wln8AgUT/RLgRaVhWYmqHLHD2Xl
2C06p0trsxpHHcltKHmNhvLcBBfDMEn26D9yh3KnPLCRXv6Cjh/E0dde+AuBb0qF/lnkLJJTTHJ6
PAez2hED3s/iN/e7WaOSXXJQlzZmwVXLcoULo1ZDQhu0pPuQHtRj+Sez6hUWgYVeA3TppxkZvEYx
oDOHHXChB0mbJPXORlSR+NS5G/40GLqkV3vO3IbH2L3vKxYKRTAIUBmHWgymLeeUfDHbpoxawyC7
VUhhB3iSSrsG8TNAVxik3YS3EmAABB3qj3qz6z5X6SAW9/biC2Z7CzVXH8pA+ILSwODTI1HMwBI+
K1vevD7wBlgO3mOX2mtKdbe+BDiIqXkGTAkobMTZQ21Qy4QDK453VtjR8vhNUXLb8Q9Td9b9DV6y
AxFq7C1o5ya++WufVcpFVTV5xZxZLd8iD/0qRl9xwH3VmjnfsysJwvSnXXlIEcUFSJWj2MWBlmc+
ZDUIETQT8og/xwyccNSVqZGB6t7khUZYyTfFm98NZXhwd6EdBSmiCUF7vTI+ADxmGAXpzIwPXLFl
851KN7lGFExsecyr532HkIWgBxYwE/957E9SRiTeRZamK4Ldf7P+R+Mo3nMe66PLoYONf/8uP7LM
0dTnrtRZzAb5u6GHfJNneb7RVEYNkL8MHRoQoyWkeYW0eN2acoHEPEEPzO2jneCvIHRuQgJWiRCK
vHJSibuJOSK0LpJ0elGmgeqZRTVANVJBGZFigtyMQ1o4AZ/7ZtEM3srJWbKsihONOgQ9wBw7nayL
aCdKPWjSmFI+yz2DAdceZN2+wOebqscmh5KW2EoVpY+SNqw1+pd+2mmSB4VZpEpotsziRseUhQ86
ehnwG+AkOMJ4ECyItlLqChzJD0lgNdkWrNMyPYz+lqrHVIv0gjuwnc5yTsDoI5hnP7VhN45WVRJf
PnEN0Jj5L953ItUUwHtbWUz2Ev8Ji0NSe5h1tJv43U/0VgLLn67u+Ld0K4mPrDpaIdTWO6tU9wL+
6/7lvM3jf04w6J0klP4whDdbqCyCALIeUY6DLugJ76cS2GOQ7DVF7jt5VQ9GCTl0IyqFdlNI1WMd
yyAtGopnX04ag+c8VZc0z+iS9E8yrRDiG5leC4kSEl5IBFKAGIy0qdJv7n/3LQBkwtppQKYhn8US
5vmkEPCdPPpq7AqVGm/AdZY88Iy8CWKQxYcAsLc95McEr7e0HHcNKXFuSQn9W6VguCtopkPzFY/B
qZI8d25tBqA8LUfvnFPw4tdc9khxZcWyg9A4Gjr4JSO5PgXKS8iteJ/b4gtMq3i5g7cZCgPsPBcU
PVko2JL13SSzvU4XnI6zWtbuaiN0u3oLOKbk/RZXp5GmA3HtYGEWa4YGCd7BEA+5vpRylAlsVKW+
SxtNNVkG7aLOYz1zyNrArkIOCqdtVTkQeRe3fMC0FuZKSEPH3FAhhW1qXVGvpZM3bwvI1YMJVoJQ
JsQWkPVff5LY1iCxppXvlpGIShutdJmNJH1SHrZKIRusBpBCIwKJpq357AiBqSq16pDSjTrwawiF
2yIBvgbM3WirQwUErmMW73zKhjm4BnyXe1YDPYkOwx8WDEWjjsFLineWaHSdmYam4B050ax8C9Cc
TCwImxzj7Ivf85iTzp0E4kUxoeiOfQ+tLdFtJpkKt5MEQ9NeFNcXdYVZ28cpPZ39tFOxErM5iNNg
CZ7i3YW/TSQw3WdJhxP14skk8PHeFfbJY4P5eFEjVf2Wdb+HHR3tRF7jw/yp0N7YxusTHSr8E0jX
a9uD0PEgis99l1cf4Dw8w38aGEDjSJBvG1XnWycST7VksZ7BG+VH/Mg+dS+iOfSGRHecrpgiT4ST
dE5Uo/OMljE1kJmvOZ3bgI+f9uIj5wGpKSQlKDLfBW+cdmQquxdMQdn6Bwl9w/rImeIOIt1vgu8o
jwy8fmlwOiut/Ew/jaHZVoFBALdwArFO+I3rrRIwQdk1kuq7VReZ2eNQvKSgfvVtL9Nl73fN7Nvc
Lpr3dKREEPfB8FWyhszZCnBBvUS41EaNoTUhNgeZYsLmZtwaImOPA0YTHuLYpN4JqgNiaTKR02iE
i03pUfhGh9R71p5quikrTE2huMv8FuXHAKP6DXdotmP9rmikh2ZmuAmfowHaFum2ltYwnD8c0vcW
P6sjiEzSiglUb1z5UMnWwGCgt38K/YPW6tE2pK8FtNqdJHrFSBOCNobY39MTzZxIMsZg79eWLL3y
vTF8y/7GZ55EIMOzrTIYDTy2Vh1lLyZC+QRvQ9Lexbj2ME2P6GF3UmQL5ODKL0/cKK0bR5siPQJl
CIXvYtjLiiWOhzTfxcCVhqRlNr6q52gcZy9paeSKWfS70g6Vx/wNQyr3I+FCBEejSQZAHykaaivS
rCA+KFXts4zsu3VkyYUObHzhb0Ar3hoAa8WED2211odDVmNczcT4W6WnmOfayqouDwdxjSh4KSxd
fc4sPsQplGG6yvPd4ZCIGI+1qsjo0EQPWJIFL/Wgi6IpspGh8mu0Ewu388ryzH01Md+Picj4LpOS
JIlB+JLrWqUQSbZAMVOmCcFk9sru3z75kRsj+4ezn8hUwdNzfRkxBi2IZekHbs0+MIg8dOwPga+S
KgeeIp344syoGghGqbcckuZWxXUMho2mrvJ73byz8CXCf4ajpvrafDQ5oTlfiI0QuJkqdWArC7UH
qeF7u2gVTu+GKt1XSqyeM647+TVb71LN740sGcCOFHD8WyY3mj6wcWTwBZd954y3BvW+fdrjC6Hy
CMp2Hmxg4CG73ivMIylhUgWh23iCU4bU0JRSB5S9Uuy8soKmNStmk9IWslxPlHmJy71WWpECuPLn
/Ttz26REsxsUREgL8cOpijxz5HIuCoOcZJEr2xEgTdyrYg0HOKtI1Hlvw0sOKobv0VHaUPe+5VuA
0GQZ0qgCIiwgjNIsV2mBxeArLYhduXhINav0d4rsZNFJ8VxB/qLKIamIh3EL9qGWzUqtjNRj33L+
3GOyPkgnXYIMQNO3jgWyOvZ0NQ+3MAVhtVoXpO9ABadKsPIAvCkvzT55Shsu0gJOjEUGeVfk8nIi
uD3ckEW7qgKKJ4YeQ0lTXeyzYCXWLpxmNOGQiUCsAEXceXWCSYHxDdkydktAIvbVGgnMdNRmYeTq
j5+FkZDvSuDU8cdzw4MyvHTfirDNH1pVXyvs//SEri2hCoF5HYCRUPtGjel695Qy8TIhiGJ3iMet
Tw/isOVK5eA1+8ItRtHssvd8cFoduYXBiN75/nm7LYCivAOECzhPoODGQeb62nzCM2LjBV7glpxR
8oR2JBow8Wm18SEtKUlKm12bXbk9L9cmZ5crHlTG41otcCdlhohvSCxwGMB6H0fpN4Mi0/0VTguY
7S+Kuwp6XiDVAbfY7EL1SdaDsk8JXSHoYiNoxoqwGasznRLp9y3dNvWxl9DYA7JPE+A15pl9VlR+
zymUulm6G+RHvx1Bj4NZM/43KjrSB4gb49QsLI6Sbi+rR622xgN4bEhTkZTfRWsdXO424KFGClmd
yd1zkwrc9W+r1DmlPBNTt2YO3UTDwOsJ8yQ9ehYzkjzdJEcVLcmBVCfB1eRT2Tt+jjIfNLrSla25
7SthawRxUhuXIH548xzP2T4pM3BKuaX4nefntnysmJOQQF8nMP2QyB6G+qkr9YaAXrG49aB9hvSS
b3jI/Jn3f6al4zc5DOAv0ftBsLnelSgr+o6DWIHbCALSIa1J7VKgNXC52ehQpYgNJAlr75cloyAx
AvcNfgtElplRKaoCLgnCyI0DVXXEtmI3XfPO1e0OKKQRTzyqrVRuFiogP/wJ+OWh1oylzq7ZUHhQ
LRiwq6P4JQ6bQeFATo/3hliR5LlHMl6FJteY6hoseOnCSeC3wQg+O1XHZmkW3zU5xSOcuorcjgcO
TCBRglmXuhxXfNcUV+Y3WwFRE4cCC8gJ58M2QtOxg6IGEQoc0JKBygXtVoLMknOGQvm/Jqaf9SK0
efDNmPKnkRtUHOHUiDQj8vZvAdCFFzZ9HwQCgZ4q2tOe9CutqaUTc2l6lgzJvqAhHSoiV80l5UFJ
e0anMQdIUq7guatkKuiZksT++7uh4IWP2SUZiMd5BjYGATeyWhW59UAxMHv2hMIIBF+nfY77mKwd
0dsoOynNiEh4JOCEEMln25u1UTBmWCPGVTkr61QektR9sR258QkK0hOlvRIZPnJVh2tyIMMoRnXF
oAmNmilBhaCOqRkBY281lfyt0EEABRQT7pKRXx1pnwL+zWFDuwmFbox3aXPmqhrEGHkycvg5kl0j
oeyKUT2iCg8VxLXGLUZT2cqOVnltJrcwt4otAsE05KBQ+Zh5cDaTBkEcpMjVksoApzFEpJ+hQZKk
Z9S6hdJq8ELv1V3FGpj5Zf21LGgpgGCGbuqNaiDVmLPN1KzH5yOfxy6bteGByVSMUKtxfKJi4Ebg
8z6mI+SwJNVL9CHv3v/6LKJ+gb4bEJqQ6v7J0S/uniT4Ud7ndew2EOAchp0gGV1hihC7yX/dt3Q7
Oo4jeGlq5iqZPoWYjlDFLn/AzOXmTYmt2jNfm7dQB4GAGVsYwtzmka5ANy05UoghOf5RXu1G3+a0
QPyqcGbQ9ZvUgWdXHtqmwhiFceKiPF0ZGc+BmSuCXu/fB8ArMzMHXahZnNAuStxkpJhS3oKTKeB3
YI/p12qdC++oqxXNk1u+8AO2UWFKeObtMSPKq/oOJVoVchh6baIEFlp9R9D7el75RW9LvjA86ecg
E5tkaWf5OwjNaVuGeeICbmai4P4xuNWBWr/psSIWNVSASzqjOsk7KGkOO8SPteRrIThdfcD0gZen
d5BDwBTTxC3ZVCODrMWmHw2pdX+dC9WU63XO8gpfzIDcz7PEzQ3ZOzWdAYo1HtKn4Iy0GN6pzny5
lVNnxepCbLpa3LT4i8XJalVC+gGLU47f5VdC0JuKDPGt11EJ3pS6sNXN4fPxvtGFWAGb4AQGhRse
fD+FlgubrM/74DCoE5eJ8KIEhegnggYo/Zs20sM2ZOym43tdTLM1QOlPojRzwniOA1MDYBlqqnMR
bXRwfDSKmtiNwWJ3pHWfcwjFvtjoLORIwMTJ1igmds0Q8XrTUjE7T3W4F5+Nhpr0cVZK+zzL6kwP
hyh5CXzafkeMVrXfbdCDuYyUvlBvoBGTj7rQNgyYOjS1DDBVUoCIVcsx7aBTIeipDv0yOYUgyQiS
kRDK6bIeaJn03YtxIFh9lIkZ6o2aZHJxH3wKfeiHRtPTMjpAMrlP9SyVES5EqU474/5vs3jPJ4Yw
hHBER3Scrg8En7WSVORF7KLMUDOtoVaE88Gd4D2CrbfbS+hmq3oUgiqq0zH8i7HX+x/AL0QqaFn9
+wGz+y6KbEohHYRXNHUaiQW+tAkhAhxtK+heC3oE2tYvUDz2lgrsKfomFtiDpR3TWLld/ymZt+AF
ex3XT7WPfceuJ8+FfEAr5n/4TOCgwTEKfm6Ud2YevsNU7JDTMQa12O/wg3XonglEMNuWVtgYbWfJ
JWlVgheUXviNXkpvjPeQAKbd6loZ6z0y92jjeSZ6mDgUZbRp+00ZIh0ghULYNbb5W94vhEURvXUA
gAHlxLPt+ldtUD1nxp6L3WxwCnnXFBGJAgvFQwGDzlT43XShWaPw31KOtNHbAJ5ubxtCpyLCbBC6
m8VGFV60QZc7jLq9DvRpAPYhMcqCId1aR37JPeCBhVc+HvvTu+76W5mgDLuBarGLln9r+I2cG0Uy
eETDlpvotcokjpPMKUtmjTpr4b0zwQhBqjRN60AH5NoyFGi8IpJF7JLM+k7VCxVQCMP4ICVFvhK5
lxIEdCUh0IDUHIRms3w5VwpfKscQ3l7gRJBCN4NJtewFPaAtGxVrvZTF4IKMF3rJAPDj79mlYpB8
hg1IXlw2wQwUp1m0ITU4s+qzPFhoFoSv0WgMwVpMm5zF3N9emp2FTk8NQo8WTeIWMpGLkyIdGnan
WrigTLTLe3soV149txAvHHQw4KLsjI4s0GWzn7CXiooLIGzmDi0KFIAdQVPokweSvSIN/4pOiXoK
kCpRkxmMttIVi0WYBeJfAyH0+Icbtp648klL/gxgGnDFKsDVoH19fajYgmPChmGQOAVauwWZK3Al
tfTMM5V0gNxvsOOywtdZJgn1BnDelbfnUu1AgIvS8CpD3xxEWtfmI8ULQAwepS6kW4hM35QBrT/R
YZStINhpX9ux/1iqlRmuCWItpuIwyosTWz4KkzMPKXIJIEYtLHcS6YvHik0NDfIJHjWjNtFLNtMr
+bWt9xj0J35iSXIF14iHYm5iBn/k0OULIGUI0rGHPnxRY4P1dFD03XfjC9cQOpfIz1E3REFrfg2Z
oZb+H2nftRw5siT7RTCDFq+ZECVQLBY1+QIjmyQ0Elrk16+j5+4OC1WXsLNro7qnrTuQKjIyItw9
kXKpeIQmMBWUbdj0IMw4WGvNN1eKR2hvwnPcmnOXOjpIzpehqjrdLFOleMz8+l7Y5qShkBgid3fS
3Z+ayGtEj9cShmf2Frtu4EXf1hHsMXKIXPV7RnTcffGb29TXyXMJ5ejHBppyq7f3lRN/Zndx0RSF
1Jg8kYvH/g8eCam6L6L3wvA0VoJPA1o3tUkC7QACL3G8b4R9gM8p7Sx1RuCKuj0rHZattJleOX9n
XzRvgR/RpsBVPcCbtHhEBX2GEJR2L+bY9SORoq9mXGUSuWoPfWwiyCuB+FxSD01TFhtNCXvTCGzl
BplYsmVedD9izdF2T0VCy8MMoXH6itLNQOzPfB805On3nf23jWLhe+fY5H++Y3H88h545MjCDtiD
o4RYREG1mIDrFfvuq3v1Gtsv0O9akt3j/fBxOq3lZq/lic/sL67xpuiVSqrmeSfodQVBYe3jScMS
b9yxAMOP8GKM7VP48fu4r5VBftpd0hLFUwcKihjj7uikESDw8QKnWeBE3LOV7e/Grryezmwtr1UI
pGdmhDGaxr4HRWzS3gbT0xh+rXbNXMtfnplaXKW5mapsUjAs5ZgDe4M0DWDD/b4Z8O4ltXqTvA3o
XzwEa+nu657r3320rLpoYYigIsKJnqQNq0jHqHgQn0S+S7/QtsMhPQ9OFuZU97K+ksy56px/WF74
MGyfYcg4ZldUTrqEPrvEHSHPtRocX/VZc54bDLDoqlhSbdSDLqh6iIZPTdjPDZGam0tAQoBGfitA
ndWYCz+pW7/Lz6KGl6LpWskNkpc5KohWvUYBPm+Zy2P778cs3FXRSVk0SljnpDz0kTPiXSNQSBcA
I5+hqWef28Ja0uz6Lv7X5PzrPzzk/CIG8wzmWdF8KXFbkKaqL2g6llZ5Rq6E9tjE/1pa+CRZ5nVi
FdhLbmED8wh1lCPlweb3Q3mteAcOS3SFz8U79JktpnAQs1JKS7V4fHIZSY6R3Ryg6dfmhO5mtwOK
k82wuafg+V0rjl3p0ME1/8P0YiotwYCyhzE7XdvtvlCSA6S0cGfG8m2xKTil39mBfQylE7ppQ+3f
B3790v9hfTG9ejcMadFi4PWfxiljEmm4VB+o8iTaO+gu1O5pICdk4e01LvPrTgIFfDSJIrVzQWYe
K0KUxwOeM5nyB9Tao8JsvcIlxwGDvzPNpwaki20G1NQWXqrOQK+arBycK+0WEAEG0AjtUTKq78te
OUPNhqkQ6/xx7ElieujEaZtD6KCxC8eXTl956k6JLaYeV7eWlx7AElzRwlNd3dwWvvTFcwdZtnaf
xJtiDaV2zZOBmgBJJ7gzVBwW22JIwl4eUjF/tKQWEFKG/EU1FTCdlKABade6F6+8Y1WocuCcQfrZ
BEXw+YGeakmtQF+MtPA4bTiEDQkal05AsHu/b7hFqIPiLwQw5uGAxAoZteXVUEvoIm3aevSnah8H
NdiykRCuXuuKKMGnmblqF63E6/NE/fCOs0UDEDwLT1m0QeNpeT4yXtVp1hUDVLjs6lCS990a8He+
U34zsDhCjaL3ghCPoz8oB6ZFpF7zTlfm7GwEi7BIQeVFVDuMQE9HZ0gT2pUEFBypppBMNhAXlWG5
4hcW22E5aX8jph/+fQQXT9oJMClVUObTDngAQ7llZWWWAcqFlUUsNIVZgAwnNMTQCusqL4rbfvja
bnppnQApefb8+9Zbhrf/zxwe1pDsRFVrqXHZgv87VweIew00uh28fguRS6ISzWtczVPtGKWCxgPD
qH/DRwi2CQBk50DYf/7+Gctoc/EZ1vJ5ncAhmSWkzf002fZTSLii0wqYnb7TSQp3E3bEQDJY1J9+
Nzzvw8t9+t/DR0nv/CBMmVinYY/hZ9vyYXCC184v78SVm3Tp1i9Gtwg6wTKU8NyCtp7ZQCfCljoi
D/Gs5/5WdS9KzBwRbcbM+lBTjUxId6LqO6RrqbLr2/ffoS6ezgHoqsH6j6E+3NI1Js2VbYT06Pk8
BqyoQfWOPzyUVSJAyRg5eluPDi2Gmgi0wXuVG3aQ31WRA64vXrgNhHcqkqFdHzrfnddXLuuDrZqW
lHMPEJ7Wumkg0PL7cl/3e8gWo4o6K5ktPDpAGv3UWjjCneg16OUE94CFArsTSM7/zdDCwdZ6YtZg
C8QpdgeBbHfdZk0F7P+zqf4dy8LFCiMEbtIIR6YFbUmCUyu5BpHs6L0Hr+fJhgI4/X1M1w8pcoKo
QCtI2S/LPqYUdmqQiKMfS+jThQRJ3dYk6786dC0Z4BQIbpLW7eK1vp3Frf/P6flhduHqOXhhtDzC
XI7ivRUykj2HakCEcO2UXj0g/2PnIsUXWbop1irsKNa7mXnZrdB70yMwtfMOjl778K2xy14hvJXx
3xiB7+/ze/VKQ58v+uSQzxYvSsOlFiYAi8FLxCKAa4IzlN8QonE5VBnkuHeF8VEItr/bvH7d/DC6
cIBZN7ToAoRRKDefTAGtshGAimyHhh5N24dgnJSfVCPbijivUYHXP1sB6C+fGf8sL9w7krQGQEDL
PhIJAmaDzCW4fi0vPKV96JTUaYPmTapcVeydzpi21VChhGBH4G8soJuUSvc9EINyxLZpCOmsN8M6
dFmwy8OV62GZ9r34uHnP/LjzhxrygyB7hF/TNVcLcru1boPOU0Y7qA8DpuROmrZl8B8qt/xjdiZE
hFNGpLZMvhQ5ywM+zGaDkPLQaxWa5eGhFqx3PmqOaQr/YX77wuJiHyhTJNe8g0XtXtg8BLfSbtzJ
t5VtbeOVkOO64/oxuOVtmMdZVI0w1eSO5D4Etm5r3o0DCVgvu/HX6Eiue60f5hb3XlHFRYLe/9EX
JHviVOK27gvfQm6Xp4KupS2XHfsX87i4CCPTSmNwTox+WWhbzrtNWKHNXCaar4PhJTo0qoRfelKQ
ti+Q6QqhnImiJcd1VCv/m3h1BgGDOc6CDvdiSXXIzbEylPEpnSf3B01+KJWVbXMZPumAk0KZykTW
B2jOhWtmTTkqIZMm/wX9QQ484lpgcekTYQDtKsj14wdoOjg/f3xqlHgqYcAIiwehpg2YGJG3i1Wn
qhh0pF/lsl+JRa+OaRbGgw8GQnL5AA5AR9py1Ct95WVAE2NCod1x2809Tr+73r8gy/PYE0P6YWix
PrLYQl9xgiGcbpm2H0ilK5vpSbElEu8MZ3TibeN+1Q708ir0RNjW7fBxr/9vVhBN7hoK2rhM/lY8
fzg4oGL0UasxwbJOQ1pTdS/Ya50/lxc4BgoZ0RkQjz9vSV5iBVVT6Jk++blJA8jemJUjJXazyrp9
deV+2FmcvRQ6irxWtclPHkSdFLUn5KR+rsVTJ7OVWGiJvsQ5Px/T4mIQpCwuW9GY/NFNiem0Lgiu
vJQMO5NON4SDZ82a/6K1A4ogmnol/NuuILuazhRPwWoEfhm8nH/PIrKtUoulUm7ie/BUyhI30BvI
Oa6M+roR8KwiYADTyLKBuhr7TAkHGNFVt0U7w8Sxiu2K27risOeh/GtlETtb6H8tdQFW1OS5MO4G
r8hdFTFQprwNoWMZOVVGbWVklw8DQGh1XAOzJjm6JhZnUY3MCYJUsGmkbmL9GRLPaG9Ki1pA5P9+
7K9sUpSRcdjwHpJFVDLPPdok5apSNtXoBympHwLwk+6DY72zbn83c2WpwDOoz9zoeNdDOf7cTCuZ
k5U2KffLRMScdcfS8nlcOb9buRIfIWmFHqf5joGR5QXQlW07DjzhvsGO7K72S4wqLzdKR9ALO0I1
ASz/GX62YvZyuWZ6DbCwYBNK+kXbh4GA0UgLjM48CORYbFtXdJjD8QgSnK/OVSI6gftmLal1uXTn
Vudf/+ErAX/jQ6nBaqNqVGb7Ar1jI9WUhzBJaBtvVgY5Bybn98O5ucVOUWdslNbCHE/dIDqoNUiY
6od+2AV3aeZ1huCoiiPMVOMRND37j/+b+eUOClMdrXhtzv32j/k46HgUoNvBhXBW7YUuWFViBOBr
VbKVdV0yDLcVAFCsKLhfxCVVxZdKf55eROSChuH79+FdtwQtYGS40SNlLvyl2nQZbgsB26S7T4RH
MXiL6m8l+GJrNFBXXlhYxlnAHhUbbNa/CtA/do1p9V1cThH3k86wqyR20iomuHAFJBKb3q0YLYMM
+Ht/koRT+da3zQqxt3R5/85fAG02WZsb9ZewEJ6hY31qM+5HW+Ygcc6iDRo2aye4j+6sXUDvQe59
ir7S59+n+DJ2m83OwC/gXkA6sphiORdb0Qqxfyd0LenoG/IkDlEQ0qKCURk7+e53c1fujXN785L/
mGg579q8NuGLJvEg8PvmnVHkT4Hkj01S8i3yJSuXxvWJxYRCogH9bhfkxeBJyZlRMhC5umDtcFAL
Qeft/NdWJQH5TNCkEK7cjld90A+TC6dgdsrYhEPJfZFKe7AB7rStQdYyEcv2L+wVTOW/VpaUxLUR
pn3EYaVziqNMHziJKN8c7z568hqCogHvdJp5oK20FboSfl/drD9ML25iA4DqNhXhAlpe0VhFrwWv
wYxzBAR8Zb9cXpHng5QX+8XSW0ljsKSCtVYObT3ntsbdVHxg2Qu4xcpIA/+9J4shLUtpi5cCnZpt
26042jkqvXDzPwY8XwM/tm3dFGYzWthEVvAaWx/puHIurnq6H3/+bP/Hn29yQPmiqJrXMi/vzOAp
U45yZafq2tv3SiYH8CzgNPAPqLzx7jy3VNRa0GQ1ds3ogtfoiW9GUm7aTWYb7rEgyk6icAQuSJqA
EHtetX7tuvxpfTGPQ9g1vZDAur7TXFQPaE6hK3KoN4YT05HiA2hAa1s9JCDWVfdIsZOVVNaycPz3
2KBlco4j8WjVrYUHAgefxMIGU926jSMc0VuNArVmo4i8lSfkZtH22xoEKWc5cyGKy+hqsuOaewBp
I7ClUHpCC8ZiElD+mpo+6rnPntqOpnf1Q3Ervxu9XdwMz/IekHfo70Ggdz8c18gK9KsL8MP2YqMZ
WmYWqthxv3IqMqHXvd7Wt+M2+Abd7QlpF9VGv5wX0vfXkj5peAV19BOMt86jd/P4aJKYWvQuI+8h
ffUeGrIF3xcR0N/nvPshHR3/pr6RXY223v3jsNfv1mLKa37n58zN3uLHMel4Zsgsx8xBWsBv97kP
RZoVhzPv/+VJR1s0KvsgdcUDchE/lk2RTVnD4bvD7KCxKAfvV2NuBFHM0GHLhUM+APisFE1PmQ6W
GYNV27zuEpSHQsX9/WOueR0ARPECQRclIFaLy7kVe2mqYpn7cfXHiI5FtuJdL70OBgnqYTQDoTtb
XMYcGRpZAzXSTL9VKZolO78Ae/7vQ1i2xuG4Af0ig6V0Ruzj6C/GEMuNmhlDEvjmY/UkggISrbA0
c0cquvJ2snUCKsrMGZ5/N3vFzcEsCDCB65CkWbjgfKdoEfgvG7kOfLeMHP6cV2Tbf6gPCKmgFO2V
ZNqqz8C5gHcJfELC7bjysrtyOcO+jsgKBxxuZtmXI+ShMnRgwPP3Vkb1nfwk3KRvxedI5K31Zh0G
mz1Uty3YkJuNRpVb8WatPefSyYCOA3oUqinOrSLL1kx06gVBKeuBH+ZgpYEQyHSrCbdIkCGhOcgr
T8y/acrzU3NubXFqpLaUgOkxAlSoGRGO8btAZi4p2RsczY3vQHnqpp5ujwRpQfJwp9shub15Rnfu
jUTz22E7OqItu70noimAO1Bjsn/fD5cnCYLnSJ2B6ACd6WhMPt8OVsRTg6Vh4EdFRVSg9tcUh5ZY
or/7/KeFxYYDO2cWtKNg+aonuNpL47HH0mke+2frsb5h94Un3UZr2ckr0fT5sBaXeZAD6Q3VgMBv
7to9Bzk5dwqakoKutVVc8RRIh4CXECxw0MxdXprmUEb5aOL9M8qg7axuckdJT6qUwtP/vlDXDq4l
QsQWxrBO8t9w/oeLD1g7tEYkCX4Oaq5DdNtvlX12zw6lSNStuA020c3ka4/qPjwGN4K/Rh+7HCgq
ijO7AnDk1txcteTYlnK9H6tSEXwBKbow/izKnmQQqq2VhrJqZbDXjCEIQJYOY0Uqe7FnAnGSdcaT
8NA22+IWt8smD9E/VwC9zlf4RJbuYB7XT1OLndJOdQ1EdBoelCDYQtoRRBWV4FYNEnUhhB0TZAnE
cO2JsnxcLo0uAp1xCkvwU2F89cPRTOz4oG9TeFts0Y/fd81FUPePJXSAAfUD7pBlFxhSkUoBvTHs
Byj6+jIt3cxO7HqPlG6GoAUiw05NmJsfrds1JdyLQ7i0Pa/yjx2rN52adEC9+BZEuLrwQefeMGzC
Q7wdy++Qg1g1/vx9uFfnFeE70BWo54CB4NzixOTAaATMq9R6smZXo0jEl4SFxAjupq0R/6ch898R
wmmi4g0fimvl3B5LBznjKTYPj7P7bGR21RdEakKk1bbKY5Tfy/FjGMyQ/oodk+yUGSVtIFswM8kB
Z1d+yeiN/H0KLuKKxTctmZQyaayhUYM5sCKCBOMx2HWH9HEa4CVSn/kA/tx021ntmQhr03HtLIGA
BeU6BEhzTvV8OqJ2KLooLcGPiLbhQ/KnfA5ey2PnGTSE/hBX3CYigq88Tq6wXRMiWnbd4vaC5R/G
F2svDWAkNksYryCHkTvjvj3m7zplND3EvhZRBOfTvnfE+xvhtgdicY39YhmCw74qoxNg5tqwEB8v
QnCmwj120DM/hIWXd8cmOo3BrSytwRPXzCzCRqUYJqnqYKb57necrnjDZTjwdxDgfwZHxcxY8PeV
9OPIipoUFwiQ4HjN/jWI623YpSsJvb/pl58h0WxD0UDnixICKOyWMMQIYj94Z/fRAXysXumaO27n
u+agbQ6Co382Bwbk7s6y+aE8gQj5GCBLs9mg3IAiVXawUNP/zw/M2fcsboCsMIHLApnxoamfevMN
dUDCwBMJ4r5Xs3qcGhubp4Z2dv3Z+GlHehAO548acju/f8eVw3P2GYs7wbRiQ4hlTEsG7mkLEA5L
OakCpCV2Suol2oq1i/otVkFDgQWSVbNUGp7952e1ziOgT9kYHyIGpbSUSs9tQaaJgMgaEho8J9Bp
c9Tj6CDh8D3tRTuqCANEiW5+H/ZFEeafD0F6Fzy0SL/8jXt+bLnByCYl0of4YI33skYK5WYIoSGN
Zv1okx6R/Dxoa0+Av6jDxRbUEEKBDn/GeyDncz54aUT3+mhNMdj3fMOtRjBZuLWxS1Q3Po3FRrFc
tQIBA5R0PkM3J5Hp4z3EzJU1uEiuz0P/+RnzafwxdAGChEOo8/ighO+D1NAS/aJBc8xvAzD+jfuu
fJBLu4RYHrgJBO3594m/clcC4Tz3UAMkgRrbwl+OdQRCltBIDqn+bIKzOQCDshSQ9I1BdjCGSGVR
rlJJXcR16EuAawH0XEaG9gIWB3mvqkyzajzkhCFBAuJm2hCdyk5/q1P+gv/99nH7Otmg0aacPNck
tSGohPxJiT4Gjmjl668sF6ecoqF40xHLHvAworaI4H4f2iUSZWBjgzDV73O1TLbiqWziqY66JxJT
OpjizxeKl1badWiBPfTlQyyEBCLnWrRyEC5c72wDEf5MSwEqsyVSNouiPgxYPx46oyQDGExTwLN/
H4a0hOMCCPM3tydagEYrGMdi0btWGDIriqbDRN8O+97e0Jfa5n/AqbJB1lOmHyN5jslbjhl8UR1y
BEQHshTo66XHhyPIgQnZvj1s/0BKyH6eVZjuTyeF2Du/p6/fOdkNrkp0covUEB6wGd3MTTU3kocf
1vZ3T9+/OyeF9mVGB/qtH1VADxX89LN3NfxeWrv3JhmpSdJtRm6QZNOOSNF7vuI9D/ZrQR79jDgd
/X1OLo7BYkYWIZxZi+hEnULMiMebB02wxT9jga0pgqhnaxUr+QBlnuAzz3NublmXFHo2dKoBc/vD
20GkdkqeGNkePt+23t3BPhy3tYO/fWe3e/f8r9p7WUPp/BXf/u0LFm+rPB6TfJDwBfpba9e+Trdv
R/fLdW8d24HPJ/dOTzydeMTZODc+fdr4DiG3ZEe8d9uka1vymkdAsvm/N+RStlefVDU0OL4mJZXz
YtBVfuKV9V0KHvSRHifWAAMtFF7Qr4BL7rv7Ev7onQO0cYFNv+VOs1ePWXwCElq0ixc1XDt3a6Nc
OPrGNEGUX+EjWHkrojkXvc7yDBQliNEhJh59CsGegacEYOgQvT8oHacFMPBrwd3aZyxC1KIPgrBQ
8RnuU4FDfXg5MiLSfUoOoDSiDwSHj2IPvLjuXYv73/ec253n3z8rlO4fTziBn2vLf3kTQ1cAegYo
NyCxDH4E+dyzBn1vTWUMdtJcRn/MtmkeG1bY1VtcPENagDWJnYs+iG+K6TAEVGzQbd8A00UARLCS
bGWdlPneX5wNKLnOogLoPATD8+JsGIKRDJrAs8OLAGlDGzQ++8IWbrLjaBcm0aCACNUPW/LqjbnF
BLUeaJ0DOEsb5O925X4nh/axWGv7vzJHwG9BsgKZbvCdQrn5fI6QjygaqYgAYCwYmpjBFHHAZZTa
QRmIniUHrSNrYeVJ09g6oGVs/6iFbG1BzJ3fpEaW2dlURG5hykAhWlPuDQ0TDqKhhw6PxTW0yOVN
iW9VgQCc06vIVi12+iir3GBy0hxK9topUBfP75Nxjdjg0onORrBSM5uzjqfK+YRUhhVVvQUj+py1
fQChBAcbk0n0NcI8kGRcbgnUF7AndAWNr7g+F/fDyGRWKbUwPiCqAbdPhhY9Dn2eGPLYXSi9h2qf
/OHRmIkQoVABvRaE9muaoK/sAZoUQHR4ygu/HkAabMdQYHqri0q6mSYh/mZZqs8CzIOFp7ECjG9W
IhwfLBYcOVJ9T3UxlCCqGzTQ7/R1jy7Kvhb6cKOgqOINghyOntTx4iECa6BGEz0aob8SZGi00aAv
6k0ce4kEIxOkbab12XPVDyao4JV6BCZzUNvPakzMp5pVkbItwb/cUfCXgqVbNjL+JFZN04Ahr8rZ
VPpa2YChi4DVUUy+I8UIQmD8zACqbmgxbQbuMlUr2DburHxy49QcZGBsuy75mDpBQzCnKHVrJ1rP
EUnEE0il9LDlU02mVIlBkVSmKgim9Eiv7KyJE+1GZSbLt41VABAnlTGoIgtkJVEbQFefhNd7B+J7
AzMJ9v4qNXNP5noXb/ARaLwRQtZ+tiH2DfqTVQa8adBAsSAT0QwHocRCA7+R3j4zMxhxnLU21vfq
IIDOPwdpzBY4/vGuytIaoFmmlX6U6W1v96XUnMZcDJ95krcftZrLImXglD7ISWq16F/i5n1lyFbl
JaLIBJJNajvY0tRrtsZSUJqFZZNAP6I0U7BvdkP9NYLrTrI1g9WZDXm0CleTMiWJO8VKGuDVJ2rb
ss3lrwp6O4JXqIWAynMhgKWHmSN3C2Ne6FHpDI2YWd5GYP4T2tCDBkr+EBgikEhdqwEtrqei7hlF
LVk2gCgNJw2qL6A3S42kcCsllA5ZM7PTD3VaHosiyu7xu1hGQtAnxG5el0FL+JTVJxbEUrLnkOPE
wMqo9eKhDCTKBFGeNkZltfthFCcJ1FBS+JXqLBa2CgPj6jauW7lxGYAnCZmYqH0mrDYgnjOwzHJk
QckUUo9A99cKaGFo1GvBuOkgGd6RumpEybbUNPrDcrP7Yyk98EiJ0LSgINBGoGlYYbZPQiP1gBvr
HIsWhm0n0lCXa7B8mLzPnawESbStq72FRLWa1o9pKhsilIos6EAIeRMrdm3pYU+6Pg6ADBq66jSM
ivyiNZXqJZEYfWtASoKdp540r0wiSaIaa4pnbaobHIMYy+KWassiWzHAnA7+UKmbdgNUz4WDAXis
eWgEQNccqYgZkhgaV2WKYkz/Pg619TAGon4aMJWnTmwtL8NKTRSk+ONnD4JQ6AfGyJJTSeQox8Ws
VZ64GiePuQBa/VDTo4DIo4V0VteHmAMWYK8RY+z0ZzEfDKwq5D+/AI8o8EyqQWwaJjFOf4sLMCVK
CzgRGvjbBjpkARjtQNBTWhkxmowBNjQO6ZPUpW1Kka6uP8ZiHLeSkE8xeHq0aF8YkVU5pdmHFp3h
apshgVAJGYDICSF/HuBFZmhgZQsnIZBv5HYATVteFCakc4M8ckTIz+F+Z5pwmBIJqQewClePZanl
nd+bcoaJSmNhFpSS88+sHSoQI3UdvjHmembSVsulGMw1sQyFZiaCtKyFKOID+joqlEMCQAfANavh
pQbeBu1Tq4MBtCtDZGG8up6jFTGopUcD4MXJRgJC/6iNFlEfbxh0eyIxTh+KOB/fy6FKI2rGk6Jt
1Ckxq0NmxahIGkkJ6rYB1DrzHoNTsOS23gkBMCgkLXS4q1bOtMLhBheVTQKU5kcHDTMDsK9A1BxF
qsLYR/trA5qvKUDlBq/BgQyikkqQy5iwBv1gDbojScmkQXXLGvBKVnlbUhGcoi+61DIVygAd64lV
T6LlFGMog3wzbsxTlxSIMJM07LaFHiVPUV4Zgmd0Rf5sFYpQb02rYR4Xx670QEnIJJIEXEjdjOWW
eYgiK05OEDkKZVtocpC5owwz7McuTObsEIBcAO7r2aHhFdM9PgrtvVWmwg0Swml2P4DPChR4Ysck
9Amqsw6XEgJkB5//gnL0MBFF4u1H0xlW6yBBEL+PaEq9n1jSKETuTe0EguC2omZh1A+8zVATUcpR
0ygwxQrQS0Yu9p6JkJE7mdUhnxyHY5dvVTVowC5lhmXhCXGmA/ofVuyhTlF230h6J+heo03BcZRw
z1A97TFoQc2Nj7EpqvTItapvaZ4BYXAvajVqFaoSVOVhbErzUOpQ+oIjMnC8xRotc7RuAgmiGYMW
TnuoJ0ZQ0BYlqGI1k1IUThG2FkrpAb6eStifJdXRv4RpTJIMhJ4jVMYRZ0BhDtLNGt/nUQVBDrVW
TbD0y21YUklGDplGSt28og3auGPxEL3ixTYkuJ4lsGJrVjzWfjMEVbdJc2E8pWjRTNwqFhEBZZrF
UNPhk+CIYgeFGDDLDVACiEwZxzs1ta0ctiXUw+REtJ4AFOECMUNIMdlaUXc9MYWWv4WaiEkIMNFg
IRQG9V3pS0GhBbD/EAMtc9mNCmRxSSCJwbjVqhpiPCgOxjHi824K75GEt1I77xqwQ/YRGLfgkZie
7cIpDY1TH1vYRWUuGi3tS7GHi5h7s224cw0tTqIRFcDqYXPTwGrKJzPURcgKNKOABuksbBNPbUHr
4YhhHX6PWjqWTp5oxhHtRHPeRDGG1M4GIWtJow8VDmiMXjE7QCq0toWByR20zg1BhDa5AiteF1bo
dpAFBDRjXUftDmshHgU9mYJ9I3V5tIGoihB6Y2D1utdLrH0wYrNIaB+UjehWep5W+zCOhb0QhOVn
kWjZ3aT10KlqowxNBTwCBshpOFMU5BSZ2mwtrqq5z4Rp5kYICxBqggQAiU+myL3kQnGgP2Vq24f3
TEmr+miWTRQ+aG0rP+YtM0HzjspZs9dbeeo5qSdQmgFjV4nxU9GOInK5aoAiE6IPuJt2rKYBYk+I
UenU8hZtHW3ZPTPw5X/zPisLkCOp8rApQz3FTVZHpewGbZUh0kMEij6eXOkjvJGZ3rtdKsUQeAL7
rcOMyiwBPG4HbRPKIAW+44UlR7ZZVgVeainYa+6DMZBCW5wCqBWIBhvsUAwy1Td6gyc2b7oy9HhU
M/R/gurT2uI5gyewNKZ98S6ElhHeBzhDOREENIXZQ2cOIqKsFDEUggXTGKZ7lrJevinwVczujVF5
brE73uRAl0o34PjXELVhfmIxHpjEQjPviyIJY0QVwGnuGiHkf7RWNCMHkob5KUfdcMd6Ey+VPs7S
+zDQEjDfdrl4p4wmSsDzfYvQMpPNT6QTojeUuabpLg9SM3SLPKwgkdvVWuSKUcFLGnVSBIWIkoUJ
jYseHChMaMQDxOjGP2rWmyYZ4qayIFEXB2i10+FXsPEt0M9DiFLFr8ph/hlBVKNyc9bV33nGgsfK
6KXGqeAaM6rEmgnZbhNoPdSa6jB2gtxQItLzHEXeqejBpFcrYkPjxAhvEvQaSaAfqORb3CF6RlJz
Kl7ZNE09aaweT4opHnCOxpRDPSIPMcvEHOLIwusj66cvqTWSk5QGHFC/Nv9jwavNwqA9HCPkQHHH
I8qwnuVC03H/C3rRAVigTAcrbiK8XERlJlVJcBuUbWSdutHIn8pRCry0kFHPESzNS7loPocgpPd7
oehPUDkMApqpAfTylL6W3qxIRN4m6qoEy9Gaqi0mmppuIDBoYEFZp0eeEYpV60RVNxY7uRPL3ok1
6BSSUeTgH0GVX1XtRm3r4QZThBg8Nmsk1TNwDaLWVJXCLtTwLHa0Ma2eArlDCjwyEeoTnkGHgwjR
CDRd08rm6LRjahlOWrMIj7sKDGsIRgI1trWOiczGU4aD1qjjKBMhnQ4MV2b8F0Vnsl0nEgTRL+Ic
xgK28CZJliVL8iBvOJ6asRgKqIGv76tVL9yWnx5FVmZEZEQzN6XXpfnyz5mU7zxa6wY32K6V3VV3
+bpRtrh+Hhm+JnVVXSLvklq1/S3ydByeQl/N65cUZabkxeTOGq5x7enuxLa3vhDyFA3l6OOlM+kY
IMWvPzqNMBpoz3xL6CmTEmN0MQUZybLcneLHPo7J92jrGDrm2BBb7WXdwoy1afPZ21UuCyP6PoEB
QGiH2l9bVbqJ9M1iqufjnFCpyTpX0O1kSSUjrZ4hK6XAkmd/qBP2rSWTBuBWbKZP4d7KnM4qyO6X
drfoJAUy2+LIvPkoej+3UI1t+qMOW7zp1tHtyG6tI9giicf8CQ+heC6GpRbQUnvSiyJeZU9e6vDh
Swsv4v5UdTr4RaTzoTs1m9ATux7z+GXqe++vn+0pCFuuJUafmxrGEgdG/Ls152miS21x5EtU/GUd
zJad41Wla7F4ta0LJcP00WvypC1dDE1SsLINO7JsLZ2oQcT+n4K4wQUi1vHDwp+R96iT4YkNM4Z2
GfXyn8bt53PQN/V4zmbFK9mJMWvLga6pLoe2j1KiENKEDYpu5DMlsXbPvt906uKHFBoqypK+cfKa
V22aDKTOb2rvFOQD9ubDGKona6danYeDfWTM1/gC+BmTeZZ17HfneulbJiidES51hP1Q+mIeTSnM
Pn7eBdRCHXRY/9K4HTWjrNU45WvjE2PLJsL3LRq6F5IlBChTSzvsTz1xlvIjK4eERn8h4Yy3gdzG
OODLkuHc/+ukCsiOT2rKYKOz3J1zcTR/3L4eL1trYneKKgAO/krXPfDNKpycAzF9lgmDK9966r26
cIh/BVM0+WdfdYIty6CPxClEcVAXAXmR36jWVp76uuu3W5U2TpwyBrv3bKhin4hDIZ9ke1hxzr2h
eXcMq4BCe7IlxTLTDuFXPWRPrOWO+BEMjqobKq/NX0yyR9M1bvsGg1GR+PvZ7ElLxCQl+CbhUdHV
q2kIijDO6vcgjvV4zzAxBSeKD6hlm3lMq8gqD/I8qmGZzqkL6uBcR6K/zaZz6RkTu+bPMmj5PIFG
N7dw6aPltsh1mV/nHLsw+se+7ctczzkd8yJlTXTbqNpL1hxbfMqmXuq7LZDqB87gGTfjmuBJLiUu
4x9XaFrEhz8zBROG3ZS1jOfgdgx26a/EYW/RJWjod7MW9+dywjLm4PKIAkLWvSB4EnVH5bajvz6p
MJhornsv5L0nMA3PxskLm0+TCtT+kKidWZEFQdgR5LE5vT7w/U2YrXKl6ZX9qJQhO7JzE2ML3mwy
mgvBEQRot13F1xXGsz6tjY2zUrXMASeQ4W/8OHtl1Qa8qamT/fuRTZMtt0VNDGMeROWT9PwVFGYD
jCpyy27HfZQEtqWj2lR2IvAlZaOLkxCWgYrrgAgXthKKNO2I86iZnBcq1BqOD6ILK/80+Wb4HOUy
nwuGI6rd4Y9xVJqojrsySmvU7v1aT+m5mo4ehxU5Lqgzyd4JKH1tdDZB1x+vo5noJcePlZbCRZW3
lOsgYBDA16HtM8aTf/4xee/HkmzBRdBdb1yafRyRFc5uezGKfcuf5qbOK6D+Pn2aVW1yQEKLI52u
en4NgsTwI5lUHWa3IUrkzzxYjm+hFzr2PbRn/wvlYZllop2JJI7xZM8qV73ki8eJN2HP/ZdGNdf4
jp7gu9dlmvki6YHAcmCrhTd5dJc5o0QXOfY3VL2DLcsL8/SMNGyIV/G4Y+9FHIAbUjJywpYau/c8
0fPQeYTkNC7d19J01s/KrsL9o2ys2N6jdcQMsulqFReM14A9jdmPX5nZo7+jiwTozZiEr3pxK0GR
K70Rpr4xL/OUNlNEusLUc4fmkfyje5GPpfjo8IEGlaSAr3X0IcaY9rHctoBdgCEfqGOmZXiqpPM8
5i6dst8T9tNTZVx2nDPfzvWJfJ0oegpsZbeypxz8G+Y+9wsd+9PjpMYIeLCd1u9hkAyYIvvH9phl
y9Se3AREU7QN3sWPed+L5iZSvQaX0JkovHSehg1uejnykgVVpC8wPQYnkiTacAUJlV+fPB1E3U1T
25/zpBu8U9gKrJYjL03bcjmSqX1KnNe1DybqxrpYgwD/FGUI+CK9LWvj0i379idqtmA+JbMvs3Me
Igct50C2GQ6ycfg7Y82VZ3P0iyaXQMXh+YjqVZVaheZ7plP9WZLYzC1AusRehvWifnq7l9O9rnuC
V/04kGk7Nh3JZiaYxQ+TfMCQFh3k3ZR7k7mbJ79ZytkF0XT2xj255WnVuZNkKSAoxloGt3RnADnn
+SDb6+ikzAqIHxwHTe1ln5fNIwNsaeiqpkJbSsOJiM2I7VDHhe058Jm9VsPLIvsBwNhMIr12G961
ZUdjlRXaZVYB9k+RvTjfbyeyVHglykDWPtCyhFe95ItiK39hLmtIPMWVEw91rz8h5ZSudKqJH9Z4
SdWtrj9Gi6W3vGIVVwRSd/BM1HKpVFsZLDZdTvsY2p8dp2wq9TD0NL1z1oJ75s18Mjrs7sGgpYdU
xosAYfgSiSbouQFps+L5gSAkoBwLVvqZ+ACjyCWtj5sSUbiS0mp9A/Itp09bs/t8hGRHToCFBOY8
x9T+yZqMGlg7/xugTu9OAZavNEwjK5+0MgvOijnLlhvJlXRtIEVb9l/Q5kQNeJNe/Ws4p1ytnUPo
f8LCwx9vNCJyKgPO6B/N46IrcHGTXlMXdc2PPVLVLzoy15RNZ1sCbudlDtfbZIO2Bdf1pXffBeNi
LofmPwU8EgxcFu1LiLcP2NSH200GLOR2l57Q9mfqkoyreO2XoL839SBYMp7jJSGglQ3Zb7W2/fzF
G3Qd+IU5/DYssi4n/sj2yKcXa52DsNorcqdBVUrwlSgp/GHSx0n1FcbNKQjxD9daOqRp6sxLLWT1
I2mO5M9Sdcf4ox9pM59XrpDkLeTSdndH1QfNM5/S4sXprwlXGy514YOfVGH100zq4IGNy/wpmI3U
5ZgP9VTyfmmszaJ0wSsTn5B3xdoUhyEes7fFZCwLVL6WNCe+rcZXN/eGsiYlXtK0Rq7OTDlsk8Q6
IVsFMHzlZ/H0ZGK7Tnd1uE0BNleTWMbXwXkBz2LWon3qu67zTgltLk9aTe3LMEwtGiymJf13GLst
Ax+HMGDMh1GX4pOKRtKyqubw5aWqGi8vufcM3iK7Tur9fuu8NKRgj4138uhWzT3mIMFXwPHtcUkZ
4K49XQSJfUp3yaM7jPpdD5lyrIOP8fY5Gnw8EqLGScBrpkVG73zK4Oj5SfJO9lovt01YO5z2NbX6
XsNVUaY/3CXo3IL9Ua7Kzd9WJ4YW5GESLO8CwLP3uc7xbbC7L2+bnlAnF94+NuR8hwYcXkaex/85
7xmDJIYJDVFNBw9t157/TscrOqw9ex+3j0wmhqjr6Pj4ZDEPre4bhiEYDpE+gNit67kiit6d6j77
SI4GVCVyi5SxoOw3LeYXxZA0nNuMQnoin6paLjjB19WV9ZDoa5zSpvC9Za13arfB/WxI9aWJ3Oeq
0ucDCRkRy0YP3d2Wr/H4YINsF6emIzHyJPpNtt/NQU286yr6mwqQzwVNAAYebcm/yBc+orojEHdb
HW+iyKcoe2fJN/ghvXV2f9utTqs/QHU2/cL9GjGFYGyKMFFJuqQmIFQtnqYUAqsdaGNHoBp6+8a7
rXE8gXSpZsLGtwLbghFAq+gs6JiK8+NGqVJ+eeQk6/yn9HTIBy9ppLk0czo+rW2wtI+VcManhelh
bOJ6D+A3GhUOZbvM4/HS04588zr6vNIJMbzBpEPoYE88Oe8+b3OdfZ+HEDuk5aClOHDHGu7cwfMp
58yX86le/Sm9Cmmm5Ck3QYuhyNyvv4M2EshynRn6YibSTtwyTLyfUrN2onDrFpxFR+p2FbZjeJ4r
Or8z05l8UItYoPqqvEuKmIzTv2HT++mjnpad32EGD6NXFVaU1J21uY8irdRLMoUWpmOSPluWXU/P
W/cyBpm2mQTo3LKGiSRktUKP8rgLl6x7az4c3c+DJ9CA7ppsmWWf3IumyW7v0DWAMoxckaKY54nB
qKn88BtfafbMoGEf+82InzrnkRVT3Ohr2h5VVqRCru9Hkm9RIZOBzqtZRFRzFtIFpf7cbuCkRokv
AXCmBDYQKasfy5LZAizAEeFhhPfWg7x7BVLOiqo/krQBt1czReezI5wFMiNWfJqJlZSUq5rXaAnd
OaVovxk3j78UKN5zpzfaMc9XUxkT23rXDkBQ59kx8JVBv/GZ2nhQC0ma2v9vlEG0FfG8BD+Gxpt+
1WHv7cWsrXyJ6bPi087sbc9riN2swYKEZDuSI7/vw0jHNmdjcj4at5Bf+tFnQmOI/lsjDmZzKRoY
HxE21bd+IBijHT/w+o35+2xRPrS0tEtnTo3VrTnpfhAEWMexes0hooGqttYhJwRPGcu1mfMfrkFe
eTcwA3w+2CR8rVsNi1cFCzllldHuafAUSHTgGv2rrlK6/qYdUG8EAGj369j14mKCsburVoMZNltS
B0YVIJo8R+Z5zqgX5zeYoIS+ppPi2Sxb9VsP+/4dsQ8EUQYlDstWHfGb13HJMzjt87eIL5LgA8nV
XnhKkkCSjG34S+xr9nkdlhkiI1iWvvSyTVNqo1B923K/+hLEmDBk25G/uazqfRgejfN60Crw/mEf
AO5sG6gv7LYl3ZnySHMi6zr5voemaa9LSsZBEyd+WyjoqE/WjETReb0jTtrmGyTNFHdalYJG8M7m
sZyKA5Lmb51ChRRgoPKrqIMRPAzs8AU/iNGc0f+vedlPzsfbLgDnLpOBXppRQlc86cZF9ym+b12x
2Fb/aXxMqUvuZvDaIDGLudFK6hisHla7ZGVewp3Nse0u81r5z0u1+GlhLHBXmU2W57vHvtmuaiab
qthaFoOsCSWMsh7s115X3X9mzpexrMcthUzqNvE2euMU4dMWTd8g/klnzw2jcDmuQzZd+a3Dz3UT
tzDips2vXUTjABVRsf0s2/ZFLUe43i39xqGKSfqamBWxfuMld9NtXjqC08kj6l+bZT0kYbO5Hc/J
jlNU6Ucu+3N0Edtnu6zMC1qB/lnyMZ/2OjGciPWD3GA23n5M3jZ9Ah+o/zrdrEyQNG+/tiU6HmUf
guRkTtzL4GOBRW958ho1TcLaxjiI/0Z7hPlZd7sYX20E48YZdPPdvnGslB+H3xkxPpBznSI00/U4
PSx7M6zgbuFKW+SHd83gqvS8RolDjib65lc+2O0LGY38qhtDs7sAU9qqtCayv7x4HMeL29X8A8EE
zU9WJ6040V16GOUDC9yb0OGrabjAMdT2W8KieunMfOnofF/TJjqWd3SnO3FNCvZcXiMPIW0pU2+5
eLZWy8O+5nDNInIfp6xb9AGuEDbxDdoibCDMfSnv9lmTuWeFJbam2bwjvHVDLr93vGoxgK1Kot9A
slvwlc3aSL3TYtYILQxWPkDM/M2j6ztbUriDd3D4UVw3u7b+eZjMxheorPCYpvinwfRTFGb7HmDf
gA56S559nbZ0hW01L/fJQUN7CgnGfRcj5Pipokb553HoY4QTEPzoyRlC2hvjWWXKzJoqvxzHhj1T
3INSXfMuGBaWzNwCVpGa6V+Ww0MBwHXbt5TZLOO0C75IjXqxL3khtj9DlkmJQvxgpynfjRfcL7T4
6hLJHSy8kN0yfh1ruJo/GX+cPsyt77WlmgnDPZNdmO2wErWMTgcxil5bOBiQ9KQOfuAnalqcP8zV
2hGJB4xOPanS58SJ+L99cX513rJgDmDy2/RnRrYLkIS/+5DCEPIXkXSeuXUNyyJooplLUTT5+CC7
NdYkzKptAjkg1ddbz4mxFFnrgVJe2FEW65ljBzgAZR0jpjvcyFa99nhRR+fJ52jq2/ZpTSYgUgGI
ghYiRmhzT/sa4xLWThWurW2MjKjiypXlkMTtWEYqdDSwS5a8+kF+kLQ2OyZKxBy99zjIdDHMfHkD
ohb5/XCJesOqvIvRHUF+pmMPXpgFX/sw+KA7Box27qwzVVpMmRYBdTtPtnJocmagncY+K7wUpNTk
UL0lqHz2m/fYbkU37xvEpN3W+oRVSea+hr3ixs+k2bwz+qm5u1et32VFczSwYxohhThrwfBaUlDT
nVWp2kUnzNMZdXfXyenUyzCyT7VZA4heBU13nL1w7Y7zPkvXPFtVC6yNVoio5yRC/ddQT3W6PxtA
NXMak+lo7qdZy/5JCb/xrzoeQnOXKwNqL9fO956Pztrm1oohT5k67fiYrVO94ajt5br7Co7Xa+ad
WU0vkXKt7yB+4rl9C6qkz++yKYV72QcvSfiGQZu/180cLNcxkED1+eGbt4gpTRQNkRIfDrzNOpys
y4275tWUAuN1HivokzfbvwjGQMWI0k71BUg/Ve+9f2B8rCNv3y+BV43TaZwyZ0vvUKTKmHhClef4
HNyyy7DcIFzpkli8ZzTQeLdyK42msg9o7jZSUzIBWNQkGizCB38CtpRmzMudJImspOswrCDJkBU5
uR1s9GWbmueXWjbA9Fyv5jgHfcLKxNLmH6Ii3wh37Zdse2fEqb+ktoYMCdN2DcsVEcMC7IHz1nnr
R/2oIPmPi/SWusY/gXbix9hXE/iVaKR34dGigRsHqF+iAed6O81mnnIkFeGRX9CmVcunvCN3vCAB
zXTn1k4cIblFFkZB0ysyCMuUbwJp3P6Nd3tevugPJhYX/jhavu5568hfSpP2uO4NU9TJdnl4nCgt
Eel+dpD6SbE38LiQRLZ9D8JDzxguiYU3TXPxltXS4h5bBytetnONOWleVCQgtq9SQtKUVcx+AX7Z
8LvgWs1RPbpximGM0rRn5dE2YrxDLGnj+3FFZ3sGs27tZd5zlkEBvm1woTvNxBkcZ2THoO+P6s61
tXry4LGmm2OfpXvdc/Csb342N+H9yLXT/N3HNNseAsfectGlfmJvzvTiUzClW3OtKyuPcmxcgE2p
QIvyWNmBJW1klZhV7ccBQNd42cHIDa/QfvX8NFo/hUjU8s9b7mX7ezxH3BpeXJvw/qDHwfG1ipUq
Fb+sPB2b6WAk0YzsGEMNATdWX6XZJ7QiaX7dLRTjbRi2vAcuFXRy5bby7lwhg9e9iGQYBxd8LDt3
XqKkyjlrW4omI1nj5n7MDGfTILGy12XyxfgvWPyjRa0VIXXb5jyX0GLrZL2vWdzL5NztXtVdEWrY
/uQlOpifqMjD8ywDrsApSGfzPPDr5bdR2aH6NpJOql98DN756FxV1WNvKlpbK3X9J/BYzP4U9ClV
WQBTew8QiOQUDEC+KDHnJuj+GitCUh/WKVLn2k4xBCpQfHXXtWADiDYOCylF0bbD+bBmCC4+dXl7
82B1tg/mBsqPXjNDlQhOXTV3O6mwfwAjzOgV6G4idxqVq0ShofGGux0yAEI5lyq8eGPumUviJ3iw
u7DL6nvhTVt4Tcgaf0vHqsW/p+djXxPbhCzscHS+40a32vPO2vkAUcKVPRXAMWC7qF4YNJiQd/as
Um/eT5DjyPE9vQmujpyLGn2aCj/UJGu63bxp99QDLztahuyQcf97HJjFChcuQXI2uQ7FKdZ7AlIU
hLPAN82O3YOYUv2QLx3jn9s8fJm2+IgtmZ8dsUa+jL324rkezUiUTHFchmuC5JcbkivVnx0jgaro
o5ceIvY6IT62haThUYWvs807oa3D9XqvQuR3LbgPTAYaLVZsctjPczcuonvvp83/OcaLXkAdVHWc
kF7ANimTpu+QxDERbdkUvDIbYXLkli6mAHbr0n6GN5HmakfYnrtujD7e5c23vPudtKLYdmG5olWM
KnfplSKI9fD9jaGNFfB7r/ZCDsGRgG+HSd8dxRx/zFZqDyOHo+roxF2IQsW/ecfUwcrKmmbMi5Po
o3tYmUPZv07y01ihnGAEHDL8iPajJmd1Xtf/5ERkYy26Tpwl9MqXYxLgNfk++uwBV+nxjcrBqtHC
DPolyuFDr0u12q/Ga9jwz6dxfQHTn5/ybGkrxp/VvbY4ephru4zquAwM9geCwiX6N3ZhkxQAPXQ1
bRC5GNb0EPCLwgQIjPJs+y/xVhffarEH/PKYfvTgQ67FuCNNvF/wKFuL8G4WL6uDbCv3vFOyrMYt
5NHWvn7EJENjv0J3EtwCl+eYFW7OkQ1rt+a73+bhO5PZ/FlLRN7FbnK/LzWi4+Cmgj3564VxN6Mc
F1KVPhnz9QnqdWWpMO2WR1yOa1tmTdfWnNJp+5qiBZxuqUMm9FuBeO+oA1OOLQJy2d4DUcQL1pdS
+8VupwxhWc2ZPyMbMxvdX8iB69Xigyyswv5L9XCQoEmEsXfZao2wwjZrcFwRk/mfNG9PfxrzxNC+
8iwgn5KIxlWtbXjFATRHHTBmMjyPEejaaUe0yz0TR669Vf6kJqCHfhuv49Ri/sfrymp1KrYOOCdr
/LsjyjxW29No0Pg1ZMmD7+dIFdVMEgl3AZcWIgPb1Bexd1lY6pCGgxdsHefz5ocoEq2Aw2W8+pAQ
inC37KZNXJgQCyZwRHdUHPBKO4Yd+iLf3lbZ6c8NgvERMI4+AjesDisMBbpszrTF3c3L82B+hEXP
33IkAMM5jXcPofwqRVLu3nBEdx2KVHsPecDb4B0Iq88EJ9ERmGgZkbJ2QEKlaOsFteGc2q+ZYDYq
gTgJYTZigMbv11y1ZyVkHJT+oX2IPrkvL6ojN7ZI0mx8NyKZUdU6XYlbuGd8ZmXXz9HWZ/+SqfNe
UeWkz7pSyA3mFcHfPR8G7Mt24TCUszAa0fmSYebECOD+bOmSjD+smv25SEcXrkUvujp5hq+IGpz0
pCdDmJY6DsK7AZqOYwe/HCDGR2l8Vv6aHF+bDOy2AH1q8aTeImxO+3jeh8sqjuRzwNPJS8aPej/j
w5Y+dmu22eJDWfMLgFwOpTyWdi2jcapfqk7R2EsO2T20Ca9BlDBaXsZ2XV8bAntIgHFQi9dtq4F9
3epXP0Q9HtmFTvSoTrKaQejUystepsfY+49jGrlbdKw1ylu3jXTc7QbMzJfQez/S9FAMoH3LAo02
UVz93OCFbh+BEgmyDU6zuya+XFH9q96+el68uVJnIB8/xy1SjC3zghkfnrZegBM/RRlEo3dfZOVG
FF9CkUWRzuyYXKIgVPZeUu3eYGWyPypB63g3ZOv+c0FR0ZyWJOZFC1Ebm1urUsm6dLo6/WUissh+
Chu3Nt/T2DTmwtc8UhG3yPum1yUV566mJJfLsCX23kx1pVKUHnH0ybDZoZFmqYh1xzZJ8wIw4dCX
tK9ycdFtP32gM33+M52D7Pe4h3ZGEzxGb55U64948Uh0JZDJdedRVLsr9/bIvqxz3zWoJZmNL4Po
Ao9l9hq/KeQcM2TtmPVR9Rl5ZrueNp1hW0YHkiyvcCsCv72J9ZoyNQJ7eX+egbc3J/2fe6yb525t
oqBYIgfiOAxMbZ/D/JjVaa5bizbGeAtO4+OWhaeP3Y8FIMOqb6EZQ/ZFGle9GVPBoaqmbWtuB2ra
mQFZPsh0y7jf4howmhaLlQw7+cP30Z+3v6z99PZx6hXQTWr0np09FU7NXctT+Lclc9//jH0WRICm
KEInvRtAi0gpbtN8Jm/7tCZ1s51Fs9b9Lx5gg1CbQXU/WdbhccLlYpYnEcX9r5mb8sk3vv2JIrdP
yuxIUDMtgU7W8lh98Wu30ZJcNopoy3woFu9r0H9szEFEc2GPU5W73xELDU/9jPLst1Kd9e5WNNL+
CfVeuzx0eAwer0cNsVm2ogNcgPMFFj53tpfDHaBytf6lI4r9y5YJG9731o7zkxcoRYmzh/mYpgxk
SaJUFKB7CKo+ethcslYn5IK7wCtn0/FLMtsYi4+OenBDASsI4qhNizJvDnVzVcdq+ksTr8twS9Za
pvea29q7AyqGDiUJGVaeRL8tOHFRNv6lDhPY8prpDOgjq7eXds0Z2v0kXr6ZZhaumEUG/xugoHoV
+dYGJ+7FAQPVkBV3hBYN5Ogms4U6f4j58+w8lOUCJkpfEGQHfOrKIZInkcMitzsiigbUuB6vi/Km
+BPHMa3PdmOcL+sAPLxYWLmIr5TEYy8lu7TeLfcDNH0bGjG+3n7ey9o33k8MHZbXQW1q/5KvQxSf
J+NXv8WK/qQdkqE6mbFq/tY2rqKi3qK2fbSp88BlWM9qPoXYI/8G4Mh/6yllEu6tn2QvA0O/j/AE
fVt/7SHPEBzDG+6vlWaH8Dw0cqUTTRLLu3iklX9Z280RuZcgBqZO+Y1ByB4t7jKYNas++X5Ffxya
LJyfiUpp2tOu1g81XyfSNfsZe4wNHNLBfTfT1gfXIFAbJvjVnAeftDgggex4uOixipHDXII0POg5
MO3T6XweWblYdvQ+A3I3wLDRfjTkrUtm5A1TMAMLxEmK0yMcHf+Sh+R4lHnsPQYB6GzN2xskrCRD
S89vEgJyvEhwgaNc1iqkNuSy/9ty3poyg3uev6kkbTETYC2CCcTvTPQr6bQe3sYFVrNsSGqBTE9o
xYzR6vcMEfYvd/HIEmGIseGLZ91YN8XsZQMIxuzUW99tfk4P7oXe9LD5fU9ZGur5u2LpDd5I+9P7
MVv9pny3Ry+5rYmCgrccf4RK7nGp5Wb8IiEOWfwgWWBGO9qi5y3CxkoO3WEWUMSOXiosjU1cdoky
jDBY1EmP6WLdah/CWDH9IFQ7micDSBWcs9xibLRLz7R/4vkAM96yaRvIooIBlOfVZMc31+TZs2RT
SdEuh1366INUSkLNq63+pEPm/jM6rrZ/jH011l9sNB6RonvKW4mWge7KIaGcbPbFIXLWX6HGg/fV
hxw64+HhDedmQ+1CaW5SLtdD4I5Vjzu+IWOQNG+4zfX6pgN01jA81sqnqAo/Nm7YvDPMf2RlnKvB
46aohqb7A7Xug+whG9jzZ6Ewi3sdMgwjS04fdwoC6+x9Wzv51qfQO+zSSAkiy/gaXNY+F5ygqtnC
Eins9mkyKcPrOsXyMwroj9Vqu4amCAOXvKvUP+QzBCjNk8VouT6lwSp/AllF3FzQkKh/9mRidyIA
c9eiI/07OVrB1sT4IXH228Bkn1AkwLINe7qij2IGG2Cc2z7nLp5h/6uEP/0P5Leu7wRQ0nRpBWIl
Og2k9lSuLVhOLH4G8rEi3zU4tzS8yGCyQSOLHPxImqeahrG9M2l37FffH9XPbmaMP4kjcpqxP9Bt
kXbN8s8mVvxs/GWmNIxBV3Y665+n/0k7s+W2laRbPxEigMJYtwRIkZQ4SbZl+wbhEfM84+nPR5+I
80uQjhjd/03H7o7eShaqKiuHtVb6g/NVgwzy3VbiGihioEEx1GynMb28K6CH1lqRfK+HTtHuI1OD
KQGYPerXIpDNLhlak7ncoOXMB70dou5rXJudv+La2sz0oI9ae7YVgXHuDAX8byl1FPnjPNVphlej
80xUzaBcC1oCKk9+ACkNzD+ISOlPIztkd/54ZW1M4YpPT4zFzEuzcqF/tyoxusmc2bLJtOFb1+hU
BtOsGIOtY5QGnFF5pd3RRyKedxW6RyEsyCkTkOOc+mLWvX6gWNF2lFfT9lc+OjaMG5MiKNUmiDTz
H2Kk8ctIn63bBGVJNLoJbBC0+YpUavCEFaaovJHekXsbydhB+fIZP9FURS48P6whWuRGmD0V0gpL
wCOZVbttH1fI9mu9UoDY8PML7E0OmxS9uidO9x1PVarwiQkHhnI/i0yrvXjs/OnYUOkj9K1LaXiS
+n5A2GU12YpLAbyjrrX2mVFajeV2Ns0+H6manuacMz77URcOz/M4U4euhRV1gLuux3QIEuMP1Rr2
IYaA6W9VJvkSenOt2aVx1oVL39BkJ42eqSIG2CzPrgwFrY3hWt/w52t4VAU6TN1G0tAEUh+p91Mk
obaLLDI+VUFVMb/REUBxrCBoKKcFitIxkKjrPtHzzUHlpLAQKP1Hvu/Zoh7uGQ8TUxvlS55IzpOT
1fqQiihEFZlrgprt1oyIV2FdNleWtKmodHMj+J7Gio6muKc00n3vE60fVmMfT4eMnC/i0fP98S7v
r6BNGtDqZVT5KMe+pVmxo6PWl4gENvkv4PMlWbpp5kc+YDxSpAPdSgck0uuNJpOCFkNvaFCMADbC
kijm+twoXZl6QVqQ8CuSH7E2jdr5oesdhAMqoeDQM0N0hN8B4rNM7pzhfHMdsgpgwhXcOSgZ2aPq
5CokXmCCLlVN+WzZ0vqZq3HBf6eg/dymqvpAFhvNbkHD6UvgEya7xjAXkAc6P7k00Ni0lQNukVIv
tbkVgHLKKzxKoH5Las2/8L5VsAFLD2mQLRn1zRj5o7Yy9XTivgcSKXAipM4+RLPanoNImc6h0HLV
A8GUVXdWJse/WQUnZRWbLa1Dhwz1My2M8jMkJJ4pR08Tc6s14PDva5qWv7LEh7cwJ3pvrkMrTB6R
Ve3J+Cu9O5olHforEqCj39FU2ZMx1qlYo5IGdjKYx3jvM6cNTl6uoutilaZN7q/pfp7jgqNSHvDB
CvAv3xQAfuiqR+V3A0QSCjjwfJr4RwQmEsgiJyLba4ZSDV5tmhLqSMC8hYuqkoafjSp36j2+q/+L
6oBRPZBcdeFdlZn588gUNBOEV1w0n+LSKJRNlKfOMaI8ydsaqWwsCwFW16tURpAS0EEhlLFBL48s
tTXuNViRFYSndDSGdZZTyPwyZ2ZwHkZ6eg9UOtXHRHXS+j6WFkXtVi/16DjYjVnf+7l+hWZ3UgvX
6UjEDhUpmX/BIaZ1RG5DMEPqR8+ZHnHwzWmIl/h/+OZf3aasu1LUFLqBw7+TUgsDdrit58GRbp4K
/4S4VNSt+1E2l0FhWvjOpFGsffVrX/9ktHHzYza0oQKo1JXhykhL0lSwCrK1wU5kiRKuukQyh9C2
gfvsajVV53v4MIVzgWA9Pel5AhZijKtu8K7BWLtvSjsc2cYUoh98DxppYxo7iheXdQWEMhp0fy3U
jMcCJJW/pVPQf25Frj9TeYmZG9S1McLqjeU4bhAG9ffZcXRg3r06qStoH9GPepbtN5knChdwNCCk
jMBPfwsiJDqIDWUcF4D02D8PStLRxevwihuaQLrx0GgjuTCsovYhhf4KSU4GuCMS98STUzEaq8DJ
AE331CEK3oSZ7mCnGyq8CdQxrY2hEttf5DBIebbhDYHzs4fgUaFo2J9Ga5CIM+ikMzlFdwXILZRO
H1kqJQdPk0FTbV21Kmp9a+ghKLSEPML2Jnp60q2MoPmUJ2YPg66DKETT1/bXvaGrxq5qihI1gJD2
VlkrTXPXZyls1rDrUk+rI8vCe/t5BT6feYKEW+q3sp9VWtF5WVBvjfVsq1HuvRLZ6mxNNcJsuD/j
nLl9LMjdOkOE2yHFWewhxPsg3KNEGb4S7WTILtHxio4J2Jn2D6lbjohG6iMOtKJEmtq86+F0LOER
fBlEC3w2b4klVroQQ/U0GdIA0TeDKuXnOmb6JZJ2F+3Q9up/JyEUpRVYpQr/UNr6NzNXpmOiThzC
IirKZNNXXfl5jMfsyY7SmTLEUE3fOx7r3z0IFetKlerOeRgppYdG9yTA96vgem1nNJ9MfwJFaNaO
/pyG5dUVTLafudDu8pT9INRzhxJ05SqqWpR0WgNEmCf5nfZqwhd9MdGaAGxVR8GX1g+T6EkHykXr
H7+aPlViDD8nmTNOoBXb7kxxuC45ijN0mi5QnX5LP4g6vBm0mblRNQi7q5L64x97Is70Gn2Oj+3k
w9Gdu7AB7AI57lOKBp0PSlcg3cKo0QmazRSl39u5dIJVMSgAVnkaf6hc79oDRpp/tym/oz4FG7H3
oHMgZJAPqu3SnR6eUYibDNiIcXxCr18yfM9RFfWuJcQ8AIsInwEigak3yzlGXhXpjmdIXn29QaI4
qO58AE8BUPEmqX7MvOPEYGqiP5FbOqGb6TnofjVq6guwkzHaA1kK+J+tYcx3FuIyxcOcZt22muua
U0JHKeLsGhZQaPoCzyj3swV20/bHZC6M77UAdrqyqecholsPVLoVCaUHLJEFYIrKcPPJIDH/Bdcj
a+8yv9b+ot5RifXI7KdpO9GeZ2pmH1x3oxMRGHs0pOaOBp86m9BFypJeb1WKQnftpJyQT2cBytGu
5+ILRTFxbfwN+TNONz+OxASqS5nWIVpqoq5e2UYY/cIDdNoKWtgoHyZkK+DkiVjuKRfD9wcMmyWP
BroAPcssqADWXesQJspkONgGwCxcXomKaFQRUq2iJMXh9KnZWJ97dNnCHxBXgvAut/r4AeSULqkp
omzEoQWWUVKkHLcUVCpa1WGHpoIZg590LREzU2syVFu4c2kPsAPMXP6+gqsOPU0E9W5unMEkYK+m
+v5aSv4RCYY2gk6w9c+JKSSl8xG22KnQhqZ6pFkFyyxzruIGSpRo9THV8zZZd3Zufm3jYEJ0mOjs
5NN4IpYH8/S11CZoLb3I52DbK9GUM+J4IkWWfdLTACiCNKdadIVtUITnIHAVKkiOal8T79vVpB3z
Zg5OKPfED51mwcRe4eDq5CmDuCePlj3kGlFaG8P9dlVDVTT1iBQLacSmiCvTd1ywKmbzc86Yx1d7
VGzBy64yx7CHccO8V8RfLgDytUo7O1MHw+pOC0WUweqBEZgFj3JCY6G6d3RQwWSK5Ft6sLbg1Js2
FBX44dGOaX6OwtxmU0sV4tQ6rH5YpTWrZIAAnrwk6kuo6bll+5vIZ3xO7hW1EMiSxg7RNwpQvZr/
LZugApRJ03oYDkohDfkESn121qIYBiIvNUJIQS9a2191ujb90VFwKfazT8BBh8Eo809D5GflPsQT
ktAzfeK7RLxJPTc09a98bZy881vpsyE4C3uSNG4ckUgUKsco7XaJQp//LtcH5j9fxUQotgxBFvyY
J6vOdlM5hPq2pc4ZHOQgVGuP6h8+UzRzmHmDGtvjU8udZhBxblsW7Aw0Eb5UnYjn+8ZJTP8AxwjG
lSBBhcdFSxREhMbtb8UKLB7ErFXO7TKJWyGRrKl81MojxRPIO2NC/3avILE5rlREYLg9MyoF6Bil
4HKCVk78WTrp/YrMe7gW9yrmYQ5ZDhpOatoZEd8EbH03ajNkYkmXAPBF/Nnsa+uHgEbDe1EO8lEr
55yBxoIy50R/EbpQmsVENrw7OYm49M1VYvvT2fBNoz/Rn+IN40YanxvdYQRnwB0/9krfI3nAdsu9
Ytby1xhWwc+EDzCvQ5DhKoUGKjvrrraaX1k4ED4ORkTx085oIvn6wN+M/HmAO2eI+Vs5B4q/FUmp
1Ft6eOOXPreHTW5ZorlrG3/sj/lYo7viACp46iXFPbATcIG3o1/CO0UDaOCs2Anqpz0n8DgXvLD3
oQ32B9wk3gHZoNhf0+2ut3M2t9W6aKvicZr+vXe6Nn6udDpxoOhDWplQaHLLDbFru+EgtZHquJnA
Nqk6Y9z6RRI+IzsSkTV0mXyA0IrmyWCkxTo1NNNeAbcAphqZoNFXFG27Yot7L/FZRo/8zxyGF4pd
Wr0ibadE16hkYNfClaavG7iYT/Tx6U/rVaqcpjCkWFsHGeR1v5fd32GwWtJTLlC5jgFVkKpTIy4o
DMJMOwaQRH2kHwqt243UUO6duQU1PTKjnQGqiPiI+04vHXDWQQOAQqU/W3GhsjFeh3rZsLTAb+cH
YVMAhZ5e+707NNSjV6LXZhKSBvnhc1rrY3TnNE54JWpVlfogepgFNA0U6nZlPfajp2ZkXC75rwqA
YooBY9lFA6Uk6JFaoC0Xr4JG6IUnkmD4A+yG3M8HcYpIZmh3xl3R2AFUEt7ruwJp0XmNOpj5GFao
Jnhod/QXdXDoc3e+T+IEQI9zlgJ4+9z6lUHHWDaNZxtUmcHOqfUFCZiIehZqDfWDjdDYl6kYRv9Y
MHX22VGn2kuE6Ppvk07fmwr6JGPiXpr23G+atRBmEQQF4Fj3ckVDR81dZEKReNFiSpFrgCeAXHVE
BkBdkJppcDZr87m8pj2eb6ITzC+2ymwnjdn/XKs2vGe6t+aTXaqTB7m8P1V9nW5mkK4BQHqr/Q2N
HwAPDBEq7+j0kWzMFHzVNVm8ekJwRl4ZyzRLV1QgEzjrkLi1tQLPCfEOgMiACAFOQC8tZ7rtIqvT
5yQbUv/eSVNlBOSdql4WWwgGSM3hn2VponI2mMN8qEjafxXwDCCrK0P8GM61KSDTQY9ZAUHudJqV
gIs3sUabn3Mmm/tC1XzB5BNZ54+lEVBHydW8+ZtrffmzoDTML6hzhySdisH0szez2qYOW42njNLW
sIpyX5d/LFWheaTToL8LtEQyvmnS2idkJKxy1YdORlbUlnkGXKDS96NR0z1pcjMMdoXVOLMnaT6V
a6cTzNVxgN3fa1epofVUhP0Jx9ona1pMANI03IFyd53cph/LrJuGe6gAMCYGNEi0XRXBEZMk1QAB
1ab52eH7u4eOnqh/LholMslTZuGptAHSFdBOlONgG4ZKvLWyDjJYZNjhDygDMZDgRg7tKQxGq2F7
RvBecdNZm7aElntC6F0MB7X3R1olMFqiZAOYweHgDgnUQA0W8K+IGvAPdHS6n0gCNsmagKK3EQqS
cB75Z1EcbLgNyo6spRfwg9siXVf0nwo0IWDSUJSIeuBGPrGU4kpmjCWbOiVx4mZF9APdqNYV4Vmp
7/h7vBxKnqauXJFEiOuhR9PPQ3eGnI+QOQe/dBA1CWbAf61rRkann4JGycGxwCiOBh61EHJG7Wo4
6+yRGtAMR5PRY+ZmaGVQbKWZQFCkzdbpmxltTuN+Gmi3XSvBgq/D8+uRms6hG6Va+3voKv2cGeha
p67sqPIcJgYNIkaVW6qPywymtroHaZMZXzUkJWj/mooyXChRhfUX4JJhALcdKIHhxWBegMQIGoPU
BlFWyb9Edm/9SnE0QEB0ehT23Bt0egYL8UdwbXbqDTU4dODgtFw3WZm0/i4dwFDeodZTN3dyIGDh
QQTIIV01rpMSsLMlUdQc67jbF3kGKznsa/0wjoEaSKrUoab/nHOjfhA51f2vNqgu7dyCQlTdep5a
5zEu28p/kJAlqV6UioJOOmjN4a6CeKt81YymL5jny197Sm3q/VtZ1bTxob8IMHjQxBMj84QfVJdW
aXOx66gtOIgwCfEUiyhACl4VBNdVMgDvUa6UyEoLWnWvALRJdiOs7WCDQwYS0NYaaaasW9QGMtsJ
v5Nhjs0dupnduRd21ayjwep6gMqtEuwgFweqW/bFBKsLGoKm3DtU79Ht8mXoX/ykFL/iUgmqXelU
pQM2XZKGwPG1vuNTWiSGWvp0CDoFTp9QbbB1h75ZAzCm+lrMvIAlRLosTPZhGKvtd0cl4KY4ABV+
XURTpR9N9OnCbREDQmBCBQJSK5NKHhOC0zhIntFqGYIrStdUH4uqKYsTQ4CZMVHrRtOcG1kBepvZ
M3UHUyggaBeKqVefjK606E53DVWPfoij0cua0MjO1M3Hca9bgH+UXrfgAthG4UNn63qDUHE0hwOq
0/Nvw+nNCGBuG//8WGlZe6twLVAyBEtiqoL3VyzUVZM+0xzwT+0B5HAXPYk0W2cg8TAIxEldzUrw
KZjTTVdoO2fbui47dUN+WXtPntQRgIxUpoMwJmTxEyort8tR8hMYazehdx2s0RLxgIQcsh0TK9xg
c3O8wFWd9bWmLKvWBROWGBICX3GhiKqwrD61g+4wpNW07mtGoNQAsWgFD8wXhEkAnoIRnXfJWHUb
xbK/5ZDWdmofilMAScG/oXH7Zn6EJiSYUgbe2yoaqkspc7NDUCcsiu5A/2PdT9s4+yODryh13djs
t1rDVzuovfOxkf9xFl96HrROwE7qDs5lbD8V7jTu7IOprFvX1j5F+aH29OAuQ5HBLRjneMpuzSJ5
Z6df2V+I5lIBCQUyC5BQf5BSly0jTc01hL7pt3kYNoDLt7ROQm0TyhsfWHt35VQxJeOxBWtfrtyO
mMWnth0DWEp37o4zwhlkO4F6hwiB5KU0SzgFf8k7qTuvyyvwuN1N+l8xKJuySG4c+bffgQqcql63
+zpq+t8o+BczBuoWomePeNmB9s4pqDb00A5x9fjxbr9rRGN6A+fbtrTloaJJq48pFIaDZmQXEH33
evcYG0//hRFyVfoAhGZiOXs8yQO9tQy/P6Bm+0Va2h/o6xcn1G+oZC/XwrUgBoEQaEsKi6azuK+W
IhvVMUvklKLnWnsU9menumFieUIwoangSixNMwkatcXQNa3sJaPFRXwCjVq26xpCqbWt0y3Aio8/
2fKyLw0tjiIxtNk6hGWnuLy0yWPi/xXyZ92dPrbyzhd7tZzFVYsYWjCntRafmvqniH478jTfmtJ1
64stFJ/NMElpVvLFUsNtupPO4zWtgYFb9Q2/cWsti90vldEPx0iPT3b02TePvvHbKG4Meri1Kdef
8OJGosY2GrLncw3+2QyObIoaP07Nf3hbllu/mO8S9jo0KxUriAm6qVYg+PPVsC7/u52/btuLpUSw
BQi+zPikQ0NJlD8OoHk26WMj10/+8gH9vyshstQ1VXBzFisBIFAqpWrFp6sc2YrO2V5toeJ+bOTd
TXHoxps8ihYAt9crIZMD1cxElFNYnhxEZWNUR7Xodz2UNwy9eR6uyxEmDka3qaTo+uK22H2uqeGU
pKeofaC8ETUPEO3XEdDBufw2mZTtaHQhlLmZxcm3vyYofOuZ4460ZkJglxI9sI+XvlRTX/6gxd0a
29lAo5cfFM5inaKDFpmCXm/g1UoJqY5pKs8fG3zvW7/8Aos7xgwM32qoCp16eSd+5EhMZg6NzZtf
+rpny4Pz0s7ios12RdUU7NcpQcg0A7kM1w54ELpv8g5dPQn5Mhk3NgyIj9f370QuDTu6zauna4C9
lye2cxJNhR2SnmSunKBOAqY7o7IHHwAFP+UpebR/kir2D9neesjQbaIOfmvQyHvf2DEcmnLXYM+w
Ft841kOzm4DtnUov7NahwjAVuP1mfmup1xfkzVJNzRLwDExh64tvPGmOD96wTU9V+0jNd4VsWkqW
pn3zV/bF2KCsBYovdW984OVQD1swuolwxlIJsCxhLVxCAsarpsI0nQXTmlQS2QZdCCY0x/2jNXzS
insqgzEVm86+c8TPsUrP170AATOhE1ZuqTRuzD678avevFGLH7Vwhm0UTSPab9O5g3o5jZ8ipBAk
GmMd5Qut2Hz8Cd44xasxYmsdhR0pGJ7x2l+VyICamc8XsINHSj+ruv7znxuw+PvX2VAoMS0zJWqW
YIzMcjoPtPF0Ha1u5dvHFv6FOa/ODmt4aWKxBqUfTYfUfDoTD60s5yE0frPmo5GsB/S76YvvEAHp
K3ljn/4/dsnEbNskAJOLu0HRFxHEvJ/OSX7sy2/oInrKlbwnT4qDHtLPsUN38tZ4tzcXksXyGW1G
BDLphBD29YY1EFoqmvrzWUFVus0gSHAnga4cjPDGnXzPErOxNbJNZmQwOeS1Jafy/XoIKvVsBILs
vnb9eIeAOEipGyOsbxlafkeZj4kRpOq5Q1/gCM1UoV6JhC4XN921k3S8jw/Mu/ZsQYH+XzLjLN7o
ieICGfGonkWTrNL2SRI/oZBfZbuP7bx5EIV1rREYQlgcfSEWW2UGgJMAvqhQ4O1TayZ3bfUpqGq0
lQz6M+LcF+rTxxbFW9+BSZvYhqoEScfSoWWw2xtjmNSzXSCwmhrKz8a3nM/ZTK8nQ/jr3jT0Yt/Q
t9sbzaz9Fv04baxWOugVx80xi+lpzRpc4ZUfxNn92AJwR8bN3KMlsura8nsL2QVyttlue6QpVi29
D1cZlGPmmPEOcc/wGyTz8MZNe+9D6hBgUMbixAtzcRJB0xRwT4R61oan/FuMuqXmzr3X1sfyxlF8
506T2yIWSZ0Fd6gtJ7FS/lOKppRcL+TDk1LblJa1jua97oxuib7OCD1nmNF3mqf1x3v3duuuboSh
5g5O0iawe33diiYRTO8Y57NtKRv0D9D/UDZ9tg8BsDX694+N/ZuG+Npnvra2+KQQ/TVevn4+179A
prff5t/ak7qXm3jje8ZO7PoAKcSV/JE9BJ+6T+W+3nz8A/7Nu3nzAwTpN3mraVr/Jsy9CPkNBfEe
0KjzedgHj4YLkNhYKUfz0fLmu/LLMTpnDHeVu2YbH4Bk3TD+JtoQrN7QHVNKk/8QVw/xwniCMBIQ
YXs+Bw3yTdCq7kOL0Qxx9lXLaP4i+IxIXPuzgC8NXcxr9fnrf/MLJIVWzrXQKRK8/gWjMIHDozxy
bhqFy1V/oW6780dviM0ddPXvkKUB41tOsuqIaz82/t5JI+Jh9rapXeVZF36pi4I5bmj7n/W8+eTs
G9uVef6UzX+d8u5/ZenfKXzxnUPa7nBWrH9nulgZMOdpyO+zOd0pA+QmJ//ysb23nv1aNiJWp9Bp
8jwu9jXXwT3JJFDPrHDfWf4GNWhUIcpHp79h6V1HQfkX1i+PMY//whRF53A21AyfdKqsAubHr7j5
xGC4GJ6b4perKlXXVWHf8k/vrvCF2cW5QWRQz5Ias4rdbOr+LmprV7HKQxr7n3xfACpfh0FzYC44
YtEeOl+dMuwjmaxLqvP1rfnj16h8eYl5bahQ2ibybNbiJI2i6AuEWtVzPqTRnezHv0wdGmDMIxPw
8c6+d2bJgExVaswzMpcnKRO5CZyVdRs04JIZpeYtyMly+GzCYf7Y1L9S5nJVL20tql1zPZaVkSbq
eTA7qF4Ml3HpP28NJf8MquI4CF1xY2N8mKv6QlfrPpuNpyydH2L0rFykpuN1k4GGNtHZX9kSJZFc
0+FxqacAvehwbi9BpCFkqNSzV1BBROGCxoyv/Q4d806Ab3Qr4a+tfgCVLZobjv9N84SRzDaPqAXY
V1D9lIvF2VUcgT+tCUqEibSx3h67pHtWzTl2szRn2pOe/0QTeVdUxneag4fICfdpXQh4xPoWYPZ8
421/m4Dwe3ReAIqlTBGWi2CM0JMKuN+p55ZYYjWYInYB1xo3rLxzXR0CBNMByEC6R63ytb8tO8nY
rUTRzsUKadf9cFcM6/gEIDiuNsjefXyC3l7S18YWyWwNk1/R9UCcnRoCRSkeMvs4M2MN6La6/djU
+wtjdoBFX0hXhVw4BB0xSL2E0XOGGDJYm9izv4dHpLggzH8e/6uFmboUQiV4lupiYSCi56ijIs3N
IB9FTzFEQhWkAVycj5f11rHwBQlh8eSSjtcy4kNWKJ2tCUNz16DaIqr5rmW21V1Q6MGNKP1dU5bK
IZTIpljiGny+eKMUbcrKjgToXNMA/wtnLHKDaMh/WZH16+NFvfVhLOqaDoD1E1J1lluFMrUpAyzl
IDLAbCC1s7fOCHwyziy90RrQrgHcayeGMemYjrQcjURk4ZqT1EgaJpeIc0n3CKIviI/PzJfaGvan
1v6egSKIoi9QH9Fc3SaQO/Xwxnz2txcbrKhFFoK7dmgRLs5KHkIhrAZmhTgTWHZCnMzL1cz6Lw4K
WZxtEMpogDcXVpA302hND+JMUK8CjTEAFIrcFY8fb917N/qlmcVrb9Sw8JndLM5FihPcK9EFXVfA
YB9b0d7GpXyzawjDijj3yx5v2cyl4iNHd471PxPgSCX51CKpmmfbJP0DYmllZIxXB+R9+djwe3fg
pd3FV5xK6u+6PYlzQAPXyIx7e9hqZbv52Iom3jmTL80svqJulfowZ5o45wVyBo6vM4gRRFtTU/2/
wkIZ6tH2O7Kg+oied7RHfDI7JHYSPUzoEtz4NVdjiwvCzHppGLw9PAvW4jYabQ7Xfwjs8wR0h1oD
mS8qO6ugtvU1KsTd+uPFX+/bwpy0yc0lzw87uzTn00axEgMBwD7+riMsTq3MDcaLKDmxLdSeoLsP
q+bGHXxrVKqw7E3DsSjvkWbwo174Nrg0PTy2xD5HlbZV8tX8lOrnYdIekvjRsfbSumHvnR1GpsKQ
hII6iSzv+muDuh+PgCoHeRZat65QAGmiS5Xs0HJHjq5eVT2wk+6zoWuuDekX53HjK7+T14JSduBk
Xj0fcen1CL5YsYRD48TGFF6y7ocpT3BWV0Z8p4GJS0a367fhiAIjn5xBB0p2AcA4Twcb2hSCUBXi
YZ2VMZrytzSrGzWn976M7ZCVSF13LHLexdkvoE4D5dH8cwLnBiyV2hA/7kGm9yDjQ0arUhiCbfzV
2kS35jW/QatcHwJ0wbVrpk08tZzW3s96C/Q2CC5DJ76U9a5M3LbbUGBECP9gd+NaIs5aK4hQyfmu
yA5mdNaUbRA1N67cO48SAA6CeJIzQhYi0de7A/0GlpSWBBdIk55uflFnqir1U/FLgN04gOBVi8BF
a8cbym92cOP5fVtFem188dCXudn2CGYElyR3NtWE0jlKC9L4ju67WwL70/xbY3+vp/31nedjo7ev
8z6p0rAWtyGaVGCxph5ckHCCeRgBa0NKUm5RSrnVp3nnpl+DC64d0ELDXvZpGOE1T/ZkBxfrgLCk
Ee3y8WgPcpVaybqovinOjYt2y95iaUbMOBWmtQWXsrs2o5CUyR86ZvVB5/eQEf3Yd74ta+oAT8Aa
Uawh3ybKfX1uAPMJC/GT+DJPx2CbGrspOBjx354NTOJPnUGXHWn8cjNZwTEdKCG72vgr9tBmUlyh
3EnlvkEQ2UdDtSoVtxruoAqGaJqncXQr0Xiz569/qr7IZ5iqiER/0sWX4kv4jQ13ztWf6jNycbt0
Dxrtsw9W/cbneRNpLUwuvPzA6FgGGA7xpRm+6cz07v58/PnfvJSLv7/wqYjL2Y3l8/eNHqURp3Jh
ClfRj7779p/bcYRFldfifdSXIavT120+zVN8aYdno26OTolLyqzpEgWDcmOf3sTirMkxuC8EjrzL
6mKb8socWiXxWZOd5XfqWKTIj1bkwHNZbJup63cQP29EWW9zNR04ENEG7gBvTIn+9TFWJxJTBOTm
Q+cyzmQ93HE6d5AfopuwtTfXE0sUV/VrQk2BZhkWZyZMxagP1AMVa2/cKUfYvxt1G9141d6ejNdm
Fo/aJO0wixWGXnf70Uu2gFfFrfz27eG+mpA0NUBVXOOn199MRnamKkakHtod1WkP9tKq8X4FZ3eP
ztTD7//0BL4ytuwMUa9kdN7MZ0u2oSdd8aDtPjbw9ti9NrC4quk1PprUf/syrNGbeQA+cGNPxFsP
9NrG4rpWqkQXaQjVg/0EMSSD1QIB53F84PM9+6fI9VnZ4EVnit7H4Ze8+KthBwllYz90Ny7Zmxf3
3yn8f3vn6K/3rmX6b5UNsXpo1pK+gnTlPvLsG+t9mzQtrFxP0IuQb4Be0yA0ygnxhjWqdRvHM36t
xIpa1o31vH+r/mc9i0cPtbOs62PWAwHtPvYU176IreLdMvOun3hx5p3FtUK+GLpxzg42a9A8HgVB
/ET+o7+7dRy1Wzu08EgIY6Ao3GPJv8htt75eYggml+RzeS+PYqe71UY8M/5LevqNR+vWTVhEY8yx
RzxNYFm4oVve6+vg9ne8tbqF75irPqkgdKmHeSM32bjVfxJ+u/m9sdJc5Epd6yjPCLbKzgturu/9
Y0lFk4AMMCtRy+tjWeWxEZlhej2WSBHuU0/sKg8cyYbxTze8ytvk4noFXthauBUhfGYRMqzhcN3E
aZ1s7a3v5dtwq68LL11/7MPe9S8vjC38S246+nxlTh12j9tbL+T1330VMS8WsvAYNUWrSgcKcOg5
idE649wP3rh2ycu96Pnjdbx/zSzLBj1CEYBO2OsdQhAnU5S8UsGQJ1skW9blfXIuD74b3/AbNy0t
XJShoEYf6li6XrBm5XsIgO3zve/eulU3LS1clIbYsVpd1zSs+12zitbEg57xUN8VNwCu7/rCFx9v
4aNK5tKkwVRefdToGe71ubT3kLv+t59u6aHybiockwUhibgbd7HXrrS/Lopej//L07BwSAiCSC3W
WVC9Qchh1azkMXE1lwFTN5Z068stvFLH3PvcT1hRx6uYQhohBnTbi3pjQe86v//ZoGVjxS+VTrck
6xm96+MrdjTx3Vue5x0vDiqQgF3DydHLXuwOUH3aozCcMRK6MUamh+y/uKavbCw2Zo6ZBds5/440
QkPeql2tip2yu/XqvvO9XplZbEspGYEF0eS6LQzvdVUeP+ZR3Nj7t+03gHYvPpi1eBUCRBCiOWKI
d7WCv++2D4wa9WJ8dYT8OGSS1HVumdTf+tRXJhePA2O6DEN0LEw/WZerX1XcHCX5Veep3v7vLb/w
3rtHO1iS3VDzADW2+I4a4oBx0dvXd2/cld/K+5FbZP+IPAb33Vja22rf9Wv+j60l2npg/Khdtv9s
Zcce5ebHAW/UUI5gjtiDePJPmlv8Fqt0r/4f0q6ruXlcyf4iVjFTfAWDsmTZotMLy+Ezc8789Xvo
2bojQVxhZ+7Mg6vGU24CaHRC9zlb95FpbCezTXmrK/HUzoKlr8Rw5K/4yazHJtpHf29zYYOhwfCR
5zGM1PQXbySi2RGdmthftAbj9xexriioQgyMPmxuQDBgvs0tmfQGWN8NABszLPysriJbRV8oCoiK
rFCOvq5Qfq+rSNgnCaas/QkI/6QgBXsdu5PibarkJKJDSTqDJZd0mPnWOJW13pkEc0qY//MJk25f
rFfwiyACwKwAdyYasakf0k9MWHdv7grvqsbiwO1cI/vkeYbc3xFCep8v5VIOe+wVDpgYkFtZ3BHI
4qUZmAtj3HUH+NWd+BwYCSC0QVxnusf6A6BUZsV6wJtxE3g401XkvXgKvamGAPwFe49eT+TWCuh9
Tf8cPAaPk5UF25Kd7MDbBtYx/zE9lCQyWYZq9mpdiKfdB1fFKLiBfXTv75Rjbe7Lnbypd8HKtoXD
Evy8H2B0+xmheumSoeNzt0rRVRkjnhhuwE/qzJUuE/mhwpmfGktZVXsfPt9dTWZEJOKWnSf81uRu
TvtCImWyeLUdPCmohT3A9UBVbHWG9tQtp5AmXVXGYCGxRMEGsFXbft0tp0TWXY2GDkD3L3ArYgLe
ZudH4kwojFaX/2yDQnmKkAswXDxiG/SVclyc8Lp/ajajDS4YBFtgqk8/qy+w0S9zA7wWSOgLJBaM
k5iJ9K8+gbJvnRuEAEfDJ/RmbIKbwMz27oO4Ho1wle7BTW1wZ1ZAMZfKXMmkjA7StUrlQJGNY8hz
Eq2k30QbQ/Mm2lW6J33FWOO0jXfOnu400EpJ6aRFKezfpa2PuLyHkuWGbjIFsc6TMik16OKTmMfC
JFyn7FAZnAFQWAPoKJ0JOu01Y12MW6RQiUAJNBZ3nNbVWVNe7yLISDYtlpc8uLAX3r9KQq9OjsoI
kGdpZRJOJ4fLMqWh/a4ytMd0NZjoTWdF0UxFoULPiR9G5lwop79rzeQAWqPf0+tMgBFtcpZDYG0n
ZZT6eoKK12AiGjiido0xNTCxmbUJsCpLXLsrF0aAOykIsXNDg/KAJhy1LuapzjqFC6NAWaqFBxyD
UsWpgpT3ty4EmCmjPU7GSjaBd21UD5Md0E2OWcyTJl9756bQoasK1kI9mW7m4uRuigNMoQWWzYP3
Uptok8auH1HmO6LlbaWDWZa0m/hZLc3RAF19S7RNY8aH+ADy1n9ZA7zUPZWyVGBKX+hKC2XIrOfK
qlDjfFgqJ56w3OJsdIuuYV1QMe+BsJpSckzZR2ETdcJe3Y9f2q/FAGGxBY6QFbOQOxfsXcqiNLzk
mk6tAH/yWwYUnnq7W7br1pzsf7ryHmqiLePD5BZDXGhgxpD7JmRS6dvz/nuplMoDPLwBvQHENxsA
YRooHMPphayGVtYiKY0OVckNgO8OO2UgcjfSY3CazCK4C47/KhO62FDapcLWCwCZhyy8uqOu2p5d
s528J45PJPK/S/bQZomRBbTIormM0spYilFgGoS/bmu4W+xHE9VVC4e3bnEfFrZv3T+y2agNIaMK
PAYZoJYqdWZJp3lJClLHPYgTf3pTfJbq9bkwhWWx4wYLeEurfJ/Z/j5DosktFVbMOneYsE6AhtBE
IPPRG9wMwEFKwKe213EzFtBQ9L0aAMsyEaWzspM5x30pi9rcolnwcQ3wqf2wRMa+143+sSbp5v+R
B033jL4Il5KokASogH0lh1iVdgRa/Ed71lYhHOpiV/+UH+mhsGU8ArjG8Hj/MG/bNqahvIvdpJIf
2Bmg5rZYIYhBT9mhRUyqbF2z/NE2niH94UkNpBGGzNkTRB/d1BUFSk/ayLuuK0Sl0ojwcxxpj9nG
s3CKS8xJ89t/Y2D0C1nUCQqAkAmKsYa2rKbH0OBPtUZDOyOInfOYl0Kow2sVpRQiIBL+3vnJdCKs
XyoI8O5vHEsMdVZKWXUTDcy0bxFq7+0GcPAEXdyMCz7rfy6XM8UpFwlxOeQiHqxbEQ+77bE6SVvP
ylCpapfyS8CYl2ctiYoga7ETtREE3r9vyKDVrkxwJUPbWSfEXBPlUwP4uAWe40X41Cne96zJLPeG
S4R98XL/mObq45ix+lu/KZ8agTEzEzwsqjQxbHMILB/PC/4Kwdt/qRCUJc7SEUhLk3IDr3831aQm
u49FsczgdAo3xuliQZT/zDKhUidGSXjpyadFK/ljOExJKtAUTUDrm2O21L//u13UqNxUal2hrnwI
nZ5ceRRmEmPcAMLPcBn26HcMjFoeoFp4CaXqBXgB6J5pLQEEciwPIp4Ju0O0QjPDTjK/anQBdCZm
wz8cXDSreHryzNOJtbUzAdCVbOoIKyBrJhiMEPfb1/xBtKLtSADKbbQGBCsG4GutxI6XrL2dLMW9
FVMHWmuFlIs9Vjzu8OwLwFwU78F9s0se+oOKIFM6Mw5zpsZ2uUy60lMB2U5UYixTI3vB9La5fVw/
WPmhenBW34w9nbEpV7Iokx+O6H+WQyyusWRUsgJUaUPSrBTG5ZuLg67kUFZf7/sAgLxY0yvQw994
g0NbwLhe/0GjL3l7E23AbYLcD+rKalWTZ05P+G3yUTV0+tNtnlUQ1aLeF9hMuTkkRelEcbRkHNiM
jxYFdC/JmFbAtJs8fcOFDwjQ9yNIQzVd+b+eXaJ9vq0P0ys9s7lifj1/y6KcACC+JeAsT7KM3xKs
T4B9PUV2U+kJb7KmzjGTrDmFRK/q1Cito9+Pp9bXBEPZNEIp7kO1wgikxfFvWvKjakzQiTlBIo/W
WHRNShOs2vVGNkkTJUIoi3t52SKTxysmimvrR3THWqKNWqPJw4UzDm/OqFzKpBanRDIoYGLIFI7u
KXlsntM1b0nmGYxJRmmlz/EhOdcHyepW9wXPHeSlXOogkYpkHKiGxD1gRsHYYFfKn/sC5sJVzAX9
vZuUGwdljKfJESRwAGOcAJE10823vAtulsxK20PVLsv8s0m5da68LAqzBAUwq/98zr5cfgPl3oGg
KaQ1Jgz2vOFuou1nZHkWv5/8E9A7YUY7E88YoN1Etwnr5s/10lytn3IXrdiASa6VxD0IY63o0K6l
nYCR5pa0JCYAER5M1Zas0oC5OzO2nqVUlM+QhVzEEMHkqT73n0CmJefH5fIBDwP98qkjrFeoudeR
y5X+Wt8LA5RkUCSQyyD1MtTlaH4W5Pgem2tgosA5qvDM5ZRPbzvy/d9u8u+nXYj2a0BTCwM2GWxO
eKflyLg+npcPUxXkAwRKKN6eWGUDhk79FuovRMqlqPV4Pp3MbQeRoQ1kUVTbWRnELaATgEiBtjFh
AGDUSKKRDrWSC0AUpUz6AyqJcNfaR/sYkD9/Squ0wNX04Rk/DL2Z3CAda1yKpNykVAMIPfCwm3ir
RXtFtilQ5qk35aO6yg3mi9asCbpYIGVuwYhWN36BBfo+KtL2/uz9Xg3xlf9SNpyZm/dXxxI3/f7i
3ESZ04IkgDglysjIH+QsZEj49eb39o8yqnobgnbC/V9tlA3ZCqzMwHlNNyBelcYPiIgYMmevOqZY
dfCtyRguoCwchxILcANUcZ++egmILcz8BW23hWSBQvj+/s3q/YUkyp5FTdbpUgFJEshpRkNVUPMI
4BO/mu+A5YpnPfGFLMqA8WpZlkAFhncC/PvusQNeMyObZewbnbJUlTfKGOkU9+DUxLDPEBGgBOnE
A6Yny0gxNo4G7lQCL1Y0X5vy2SAh1R6MEPlAJM8YViCjvH9IcwktzMZC1XUAcwo3g81SDGDiTAml
fRK6duvvMFGkt6ntjhlY4b714LDga1PKE5shdy5NuZRLqb5adameLCC3KvAurgK+2zMKTLXbC/yL
kvURJDMM1Z978hHRF8tjvAwTdEDyu77RCsh1ciHypX03WMmqg6eRETVVX+C3lgF9sNffWCJ/EUcv
bjjmA4F+hnkaRVEwVoMx62uR0hBlcqvWqaPiXecTvHAZ94B5FwDQ8M8AJysI/6fKgSTfgaRoE61L
3+ZKe4QR/er7JWZhtNCMXWtMAEe/8QLwLG2iF3EnP2IuFizuLl4bf7zEGiPT707/7IRuPp2yFOAo
iWBvm9RZqGbXJxh7AdckiYG3jhhky4XrtCDZqjuyKrO/6Ck3e6ZNM6wSphxuoF2CCFxKniamjqsa
GpD1yTmC5WjNByDHGQCrGpY1+N5J8R0sK2fiqQFzZI2M+gtY0tUukNeNwkiZ6Mf0v/bi4pNobVU1
3297fFJtm4MlW8Mfe60+LFM4oK/8R17B3SU2ZoKWGNN6vH8O0uRn7m0HpUK+UGt+IYypE67VU/Tx
Kv8cg0dtq66TXWCUWy9c1tYPqmvGJnkKbGV9wGDoEY0V+O+2aLKqenS17XcrdJRTMICO2dcbVCqe
y4Z6KJLMkYEeWaxBkgWYe5AqJq9tK/DPdQCSS1MCrjjSYzFIn5ox4Z+Bzp68ZpIee8b93aEM/19f
s8BVxoA4Anc6uBp8/A68BZnT1P5o81WWgs09+apqXnlqS541YT3pPHUWADEG9I0soQaI2fTr66z3
GgjCKy1zMIYtrxeBINo5XwimxoHxSCrAjBiXsczQPjozmBYJqHKkmGiTlIHiTVU9xEGIhLypM0eM
TVUhZWjhSpbZSnos0dmyFIZH2Sz2pbqVhJWGpocSLwqsKJYOL//6CDwKycA+1SSA/1wvXRr8QVTy
JnO4lSrsRXD6yqTYFUAwHAh2Hd2A60q2UhAPNTYwNPMvbX3/qOc0D0YUIzwAW8QzHI1wJfueqPlK
kTmfyMsKI3nPzmCSt4NPhpwZnYKcCX1VBj0uT4Og5akojbyPlbporsBCq/Fc+OBwhzYVERhk4atA
6SYoQEflSFN6xjhaynMEpJZC+afzgL/bjvYtAQgIE1bQzaJBcBl7coqzL+062zibJ87cyDuf4FXs
+5lRXqMHbP+SpgHZhZd4FRB3ky26iHnL1g96TxkyJyJjQKJ9uS1BFZIaygHEqw3RUjvnCMstUy9x
fwmFOQFWNnC7MWN8LRSkBZzQgD/T6fi8M7li0IjYCPIqB8se4bJ0IFoL8qzYX5w73XOXY8uz3q1+
UTqoi43LhcPWZUzz3cDRt0IRurj5+AbX5V/6wOO+017SJTMFYSHABcoMAO1y3HVnbhy7r7oFtb3p
pgqI2t1I0UHx6bZRZEYYagWrXB97YAcfmibcYSSsisw0ysLXhh/9V7CMYpKc96sOk+VaIMBxaJmw
87qY14kudv6zm4vKc5lWLbr0NE52pDbNWeO3cw4NE5KglgSKIQaM6SY5RH2g9NYnplV0BKoWqNC0
FnBCEQE5jMEVn+IbPofbiBLJHroC/ECCoX52r4WtusZCMAAzRlS+ZgWjM64OMAP4Hox2Y2CPhlYX
wRlZNr7gORN9jYaOuUhEu6CqLXvQb208zHJ04DGLe2uUDvcv/W/ec60AmHRUgOqOdkkAIv+avwvN
LxpPXkSgZnbM1/fBStd4a6/XHHnPyDs2ghwrDFEVRoYHwMUaTp8Q48n8OZ2MDcbfzN0OthCPTjF5
M4zVCf+sBvL0lBpPuQE+cvT0bDYb42nFuDm3hgq3RkI3Cbo78e208wOeYlKAiN49C8UbaNdIVa8j
/8HvGf7n1uldi6HCZt/NFBDbc+4ZBSrLiw8VwDcAvYNZ160EFvT7B0GPH8IaXEujTJCXFfA+EaR5
nTkY+VojaFn5yXf7/d4Gf8P6z9egk37TG2Q3/kQPrB6EmZtxLZ+yRkJblx2QntyzqS7RJb23PysD
nD1kLT88vPB2TlREVSAKMoCWzwhmpj9N6+DleVKR3kKMFlo0iQbjn5z/CNExAg/p/f29vWLXy5sO
+0LPQQbjJTAr7tmPnaIpSFAzbhJd1PjrABVpAqJBkQG4JNcSOBCCdaOUcedk5T78WfabdnMAFOQ3
3oG3ijkw9IXKy/9XGkJziJvYDKg94wvVa6Wy4c4AnSJ9vZ5YywbwbxaftfrSKYwqwOwJwTZNvkoD
gYR4vTZXLOWRG1pIU9CvXy0T7VlCI/X9I5oJdHQe4FgwgrjcPGLbaynDiJfzRcpx58yKrGS52C3I
5sdDvyyr0jBnQLAvMjrEAf6AbOtakIq2N63qXe7ce4nd55uwkkhV7Yv6n8fNWNGFIGrfpErOwKoK
QXraIYFD84HMg4JVIwH/FYP0nrGBcxbrUhxlsaqqkSu31LnzFvSLmOkQT+izJEiyvwTDSi1jo24Z
2fLctUJcCsgaBE2A5qJ2spQKKR5lLDDWW0sFz5yC5P3+qmZ0D1GggHICprIQmVIi8riqQUCbeE6s
li9lUO5A+NoQP0is+3JmbhReIEE7guUg7/itolxYiIUWdmE7Vp6TVtkGkDNHV4le9TT4lIqBFElr
CyLPuFYz4Zd+JZM6sF7ufV9aZJ6zt49AqceYPn70qF2vyXJN4GyNzco9xEhsnxgh7++MD2V0r0RT
5kooFbWqO4h+feWNZ9V67gxQJa4UYtr2WrfwCZ8oNHsERYcS1Glb2VQx+mTUy1NHqtU2N82f1f0D
mNHeqy+aFOHiADRO0kOlLjwnCPSVOoKmW+F3RS+YSVkbVSUyNn9WHIzMlFqBjkml9CoU8oUrJp7n
ROAjFq2gUYBmtYrqbZ4ljIs551zxMivIEoZ8JUAOUksT26iqe3nhOc2mWBiVhw2VSLogGMw81g+p
qbhG5YLhHg7WwxSlS2T3DODXj64oSfbmVozvoSuCk/e4+h7Ke4DoFsDUnOg5mLEWXvchmgpsMM79
hOi3MVyGZ6TqujfCKNcLclolasEI71Tjsnhsd7yw/VBQTVL2wz+FbPpLFsq6mH4ChgdKj9c6xPU1
nxRR7DvbhOxHIgjW8P29fY5RoPruVhIL2HEuahOEC3mTUbnQ2dD1lZZHh7fTheu23gIsMNr6ra2B
rJgngbtCkSAYgQIfm7EvmZK8bYOjwL8m+lqst+gBQomb22ipBXJps093kasx4p7fLJK+55dfSJVu
Bj8eXb4NfQfTxqAHtDGlC4xVgvDy29sYB+FdnGaDa+vP+Xi0H3cceqONp5P5ut+unuTP4BiYqbFy
rW/N7EhHVqzOsvmr8fcO0r2vqaTlo+xHviMq21Ak9UsF7lRMYKtGqG2A6pxtBsADi+VaNOPToO6L
cyWQ/qN+5FJj0E65/3DfCs1UnXA3Lj6IsgsokARBV+FIFRAFuG8CJ1iKvpLc3Oxq3VEyOwPeqoQC
FF8C7XpT5SaoafU/5WIPkncSu8ynihkfCzIBoLAiURdlANVf6xjgb/oCEJC+wxuLjWxVy/FFfAgM
/rUzE9N1McLIM27snCu8lEi5pSEV9aT2M9/RypVaGEOFeet0eEd93mcVMue3G0xtEqggJpg/6gY1
KPO2yoDtLmRbAnBBYspP5cHHpKBudYeYpKbmHyseLwLLEYzLJMYE2Zlx5NMO3twRRZ0Y1EAbh5Dw
eoebibQb9Jk48no5qiU6Z6RN6H10eJoRUeRNw3WyiJaiq4FovTIUl+H45gJfvO8CAhBgZxJcEWW1
lFYFu3MK+cNSIcUPuN1DAtJlwTAim+H36XaTXwuJzUbBBzD9gNWj1LsdwSlbpIPvYErV9qpnkG0n
rm+2/EkMtqE6UUUbAZgwxbciJx5n8pqhaM+MDZ+L6S4/glLpMdcniLfRdxrtqVkY+mIloM+/J4vM
HE6RfxqGyhSyAJBo9rAWkeKrpcjwgb8tD/ShozMSZA9wFwBCo74hykchHmt8Qx4QO4lNoSZvGMs8
pAfHcRI7MtHwT35g8k7/ZvFTORnIwyDCpKev+0pZ1B6vwuIZiaUBnInDiMiytawPxfjOPhVG/XjW
RyHI+Y886sSDSpOLXoG8ZoM20PKcPkRWvdNW2V41/Y9yJR3GDbc8gC8BfFMbnzSfmMIyWEc+d8fw
9A5cF+SrCmBlr+9Y6ZWNmMRVAPbTJ1BGByettECLJnobTT8k0c775jYSi4NqNsq9lEp5v8BXgLjX
QqovGfbr+97/apaVURF78oOvyMzT9WBo6IlRA+tBJSoZAryoHZwDGLFISZyn4WXbMDRvzrouMBkO
JgUo3g0qnw5OYD3RXN8J8qVfn8tmm4pvGsYo+4ywdn2y1LSST0YFtT1NAGUDFXiCtDEfY4lHea+z
AuJthn1AFuB2PYhEA8Pav/GdMCwT0yomIYChen3IeonWTSniAidrPEuRvzyNSKKV90AF0e1GfeAz
I8BoePZTA91vl4QmuK8NVTaSchnrrOR7EkatHbsLTjl5gTfVGwg0vIUVReCJoaPXSzVeCfypc5eh
wgiwZtIIjFsrmgABE0QnpWG9FEoSqKZDp603nGTUkhlZg/+wGL/vm43p71CrkQDvJ0NpEAkgvr3e
WlFuFota4WInanITfbrAZyVysw72pbQKRI+gP9i8L3Fm/yS8LMoYwgJ0AlKza4mB0Kp+1Osx7NSx
3gw2c1BnRjmvBFAWuKzCwU0bCMgO4zY1xT/5FqwEiPfQkaufu0/O/jcLQqUbkRRa42k4zCJFCFDL
kCcPpK1eFO2Qjpsw/bgvRZzRiKkxVoVtBwLBDb+VkCSlWBVh4mCkMitJbWokPNe7dgcY0x1y6pE8
tiS3HlLgsaSpVT8LKJM/MWKKmaDx6iOoi+/ncuq1DT4CZOuWjDmkzPu8v84Z9cBDIfrueMSmEizM
tXp0YqMJXVVEjtDDcY/rAFiiXXHyGFo4sxA4DRmxCgBMQXVC6X2ZunE+ZFhI2SbPGl+jS6Ysc+v+
WuYisCsp1GKAYST7MtjCnVg/tu1G2rlBbIDXJhb2Q/YqjcuqB3chKxa7fQHEE/fF2iif2JQgIR5z
P0FkH2lPyvhTjaewOKTeWaiQD63DjhELzBgRRLgyjAjAIdFhQlVYyyxAk1MUJU6nkKaOSBg9Dv1b
Wdu9iJY7/8TKx290BAYRggDni6IxMhfq8FpNBCOfmqVOMITAlo1zvB0vQTAUGHEkMhTl5tpRsqgj
lBdl0gthlDpCpZkhKO183k7QPB2AHqjhv+4rzI1WQhiC6KksCQAnLO5a+bNUGyotQJMQWIZ0r/1s
y+r7vgQaRgaD15ONQvcDOuzxdkE/VeYTYo0gtKnzjO4KH29C7eurAJA1xfYexO2WYynjTUyOiQFc
L/RZgMgNPKzUWUk5KE5Af5DjDRwGCwPTHMC8PPJHxbz0CKAMBMP3V3ib+lMSqRPDY7zaR5yUO9u8
336CWWHZoo/2T2i3BDRhxqkh3ysj+jIz1m2fOb2p6AenBjw+XqZD/yxwgyj0gsJBdmO+61uA8Lg2
8UTzo17qoclsv765dlgoOiqArQ5HqiDZuNYWL8jUhdt3hSMvMzx2W74NFosxIvmfnlHUvIktKUmT
y72sRyU6yowaJDXBd6yaTw1PnoaBcdNYy5m290KIEnJi2k5CEiIPRiqvVJ04C9dkJEosMbQLU7lI
LF2hcApratkNUYjWrcgnwptyDgL7vjLetoBMOweUdTwyoCsUiLnXi0KcqIA2Vi2g/ur74t1O3vXq
0KyBHopRgLhlqeBN7ANxMt77eYwLy8D+pxan1n5V53JZOnWM/GMbfBSZXcnmi5oSDOWpCXM66LbQ
MkmcCI/RC4pGUJVSDd6V8wqI0KWD17WBjMj2wHYDKpqjhqoV2vPlM4bzMlNzjTZ+qrnH+M/Iiihv
687UN1Ca0wbgMKvAveVgDqGZILfNPCG1bwDdYrPpFYaeTnt4FTJT0qg9zjWtdQu9L53SBvr5lgXo
OWehr3aUsph85S+kTK1KpwjWuNfE3NuLgvDVWx+ZK+lBOzPZ/6aQ+96KKCXFWFkkZl5TOqm+V9Rl
+8qJ0J4wORXuRq/QO0tYpUCm2lAxSqjlSlRLUBsp2wucOSboQX2RLXRGh185xlUw7A74+kQsDNB8
gRmBiwzpDa0yCvPK3ERLOM5ptm3iHkQlVKF8bt1FaEPkksoRvMcE0EqLlGjCZnSNGoCD3Wm0WG/s
NNni5IIBCoEcCMxDuPu/tbQLQ4cYfmiCyK2cvnyN0BPnxC8KSpLJuhNJeFgQbZ9uQTc2bha2hELR
fYs0nSV11qBXgj0CcZsMZHfqrvB8K4WxrldO3ryGjdGaavuU5GQhM+TMuAyQiCGBxbM7cPBobDx0
/CULIUtqJwwfR2mlOV65hyJ1xO8ZOBfSdCHoJSGbxLuMjtcZsIXi9xf7iZpIAV49qXZ4q0EN5hN9
RprtbQLnvA9LzCZ/bERUX4DLApiupXdMDcN6fCr/bDGNirkz1mjfXPwBfhfUosChBrARuodiLAZd
cTu1duLG8MGbaSeFle6Crdb/4GRXgHpcjvo2qtfKuBJ90qHezpnyYfETv5YRwyHcliOha5cfQ11t
bwzCtisXNZxq+40RPADmodeVAIIZYRhePAiJ0JfmWxrpgOW2ZZVuJm2ij0YRoQMINMEfw1NHI1S5
2nL50DilCr4kV5dGI8lBBX1fp8UZt6ei3RFZ8dRuiADvWgPKLpHcBjhlTjmWBNw64nNcricKRFIl
VgjAy5UP0CONeKMld8sCHdUVmNND0n4suhd/sQ3lbdMYmf92/7t+q97XyxfQ1YxJ+SnFxE/KVSCZ
DxstEXunFIj66IJJedmWlvQFgKAVeO5Gb+nLZMiNrtiNotllliAd4xCs9istNbtoi47wZjkIZl59
uyaImGUdjJaWO35H4mjc/9aZPbz+VmoPkzjKIsHje6cie2glCgzveDWYOgemQfvAOqfb/KAYT7GB
SOKbIfw2KLsWTqkpqozBIivGHinre2zsBws1ywhkCZ9T8fS818n7S0DePpSlYDjG4eWDIf+2HXsi
LJs4DZAcTekXVZTidLlPF4XSI0wDPn9kjasE7YdRaaaA4vdMhXSYTncNhthbw3UtlbodiaTXC1nR
e6fuD4OC+CyuwEG5SgRWZ5J0ew+vJVFRmggORzmosD47IfbRfB+M3m6s0RxJjfYLy9ihSv0JMEOS
LDH4jFnrkhj81oC1Jqw69e1ACrXX07demGs9TXq1ENzeSZ7TnfQiA4B7XD3GEOXDHhVGDYXzvvWQ
mCc8GwBPguGZ6CEt+N/rzaBu5Sig7Uho8AFe8S3U29QntbyLGpmI6VsU5lPjJ8C0CUPFb20UpE4j
YRNlNgB5qSIJF3gA0hQ4LJsIX7b/9PC+5r7qdWirJP/4kDR0w7pH9yCReMl7ZMJzZHzArUfGB4Bi
FOVIuH1YpOt9V7xAF8eFNzgQP8Rkj2nWc7TxyOMf+Xv5uI6fluloYGb3Uz58r34AYst6lL8d35o2
Hq1J4OnFgAlar66/gOPiUHaTZHCet6/HfbD9BHPN4YinqoA85tvlcnmwngay2XxU64OziS2foOn3
tHq+vxHT8dJG+fIrqOMX4lrMXDHGPgA7sHzRqogAW41x3HMXDseJE59QIdAXfr1UtB7kWlnlgxOM
lltpVizo1v1lzB3npQTqSpeVm6l+WQxOlQCsTYmJJOHiRktP0EwlQro5MPmFb2PH6fn+70VR5ycM
YQ904mxwcvN5v8djQUa2w+n1df/uG8dzsT/DxZupYDz2ZD2Stbv2yFnarhNjSYhlOZlAHB9gkGhf
fVg9hWRjpYdNSJyf1Pg272/OnGWVJl4zGc8atxVCmZseaBNcti6ZaGxP4fieYx44WTCOeVYOWqyR
O6BdFsxi18ccuuMYJtOdylELn0qfCwRXvIoGivrn/ormtHZ6WMccDRq9QJV4LSl3pbwd9Ghw8D91
RFEwNaiKHWlRAf2vBN0A0HTYu3i6pHry5orbmnck4fW+iNld+3stN6zHXVGB5DUcQOAMzGRvlyAx
EKIXL2e91TE2jW4wbhvF0+FNB6eRwSyfpLiHKYg8i8hf31/R3HW/OB2duoxKnQ3coEGQ2yGn0vHO
n9X/4lzAHIkQF6YT3cyU/2gWopzxcTk4bdSYQozmUe+ghIxyLQ2+/OsbL6VQTqLTwN5apJCCUtEu
mZKT1/2Rt472Q75qyWO/fXwE4lJrvX3IIvngiYn5jPtb+fteRtvny0+gTCd6J1oXFK+TlXndZkTT
YWb2tn18hKtajocH6ZSS3QeoVJ5W6KOIDYbpmDtKlN/BDInhQPQ3UFd6EDE++Kv/TY8m8Swli+j9
/grntPJSwmTZLwKgKg9VL+yxwCpCz4Jvqt5zLrA69P6Pk/x7HbTBUBJRq2JICcJVQp732dSdcFw/
KqiIO4/dw5dMOsQeLeARAE1iTHuJGQyGfWQs9TcUu1iq1oWYH1/gI+rJPup/FCf27H++m3jEQ+6H
KUoAMVD3Qmj7otG8AfcCI9xVqthusVgXOqtffCaTxmMhenqA84SyBgZLrk8tjkJZasR2RL8LEKOh
k/0aE+jmOtoTC8RhnlFutI/cWLGGy2aqm1eC6dc10KClKsgyR0cipb9UP4JoW73zD0VLXAzKySv9
Ifu8v6VzoQWCRHDVwn3iTY9SUF4ow1rKqtFJ0MQ0pJaMpoCweUSe/B6FjOrNtG30bYccDPRjDpVH
kny9rekAfpyqE0dnMaSkiZ8aITdzifCvXHjSpXyTFKyZndlk71IkdZJhnWZZUkkjkr3tAHRstAsZ
3uodsE+255CkMVL0PbB6hmazDlTdgAIL8lHMVk9X5eIqdGIahYt2MTpjZOuxXfQ86aPMTKSXgCMd
v2saCyOr6/snOfP+ICBk+Fvq5IovpHqN3qd64Y5OC3oElaSthSZiTTba5kcw9OQB3LLAAUheXXF1
X/LsuV4IpsxoGbcFL+YQLOoPwUYA60f0xmdvvrQsNwkLsGQuML1cJaVEmeaCuj6dhHmnDmTqyp88
W8b9idVbQqNu/7rHqbOPhxXQEENSfj7CdK2XSMro7PeVsbVRRVq158LhrCWmGI3A5k1HML4G2/o4
JTARzSpf/oRWsz0xnNTsgoHqK2OQGRf1N9O6OFahcKWg0/XRQaVeWtj1SvINsCezXlZmD/FCDL2v
VdbI+gAxab5vj0NBOhiCFCgfC/25BvXHfZWZLUGpAExGZxACakACXCtr1QggBM593hHIes1Zj551
Pn6+KxgaPX6u149rUle2xzH7km89voZmNjyZoUaHZ1SaeaxomrRpaq51+FF0OCU3FIll5aRbRzjJ
wFgpoBUQKPKU4mSl5xdlE3YOIhp4YtXQP4UtPDFJj+s/6errBXTg6J/bVDV5Wjku8Vcfm1VHTprp
vTB2+Tb6vv4UapfRYZBrsRd1zrNEpCMQQIhgI4FDC1GynCje+PXy5Q0zcofq+HQqWH2qt31MuIqX
O0HZwQUHxNwhgviF8zr8AADAOArEnoQjvlN3Xy/yEaiQh0NtDMR/B2bT9/31z5/23ydBWcQxkis1
qnES+fCS1MdCY7yVz2jx9QIpy1d3Xax5MhaYm0A2t19t2Rin6avaIw9Wimee3cZYrb4XFpPUYlKi
a196LZm6rouG77QyizsElhWpEx4Zqal7ZqJHRgw0F61a6fHSF46l8hCn2yRnThuzPoDyrGO94Mcu
wt5K5DU6vOMxxjfP0v+QdqXNrSJZ9hcRwb58ZdWKZEvy9oV49rOBZE12+PVzcM90SYgRMT1V1a87
2lG+ZObNm3c9Z7Ve66LpWKy9yTcnWMQlL3PGN7tZ+NQHVIKhi7hR7raBa2anZmyfv5/JK6DkN0Zg
rZjjCsOyj/VoJrl/K3QSKiWMQhI+g9DWkGodkG0f+8/mdI6eztlmvXYk6zVG8joFCNM7nEO95sYS
fKsvIqvNPEq3HzIJmHqpTbPw17ZQa7zOrfXxUZ01vRkTNHvZOBPz2Um3erLbvWeS5cKG66dx7AZw
uQuv/tLt/vVHrh4mXqtplqVQfmb18gbQCwrfSjbsNRCQAUL//K1YO0vBlD8Aoi6bJ818Wrjdix8w
Xv+rD6i7pk+SAKcywugl+ujd4f3AJoQ6IBGdfHVkFOPVsjbYgXj/FDgLEfT9y3x7GBPz1veqlDQM
5AcYL/TarZpfOOCbeKlB6EIc+Yvs+OC+/86OX62VqFrdaaMppVaCkt5etA5r8J8cLW7jGjweEnNJ
6Re3d2LchDLP6zqHSHQlSDZnroOTrzejX4C48hntTrtdYsJwbzDR//r3SfgrPy/N9c+kkW+3eGLm
lMhjQFY73naAGmzHRgV0K7CbYoeDHmGhu21kKMbx9RWkDoCQsIRet8CwlwLFLtfRoo6jX60Wjn0K
jQ3P8PajJqYvShPqF834UeD4OSDXiLcd6c9n50uH4QuPsPlAxf4rrB9bod+w4YEO/OrIlQ4MWsAk
0SgXEHr7RDer3d5WMGvrmc/P3fNOZ56gCuiyQ1y6cNUWNP3XKF9J9gCv40UsJAuUrpGvsvs824aV
b5BosLOGtx6vdKZt4maHp+1uRVFmQZJDXmG+0T97YQd/UHdaGyW6I5Z48m1z4VBnYrZbkVOvTQt4
JoohMje9vedIdrjxVuLB2/ZLdnPBP/xVr6vNjJP/ecHGWa39vtkNmX44pIDK9XVv5xyRcktlHUjE
J6jRIvfD0lFOjFalAbVQG2+UnDhV6XiYuE9AYjismWgxjzLezkcKO/G/ItXL80KDrN4xSai/4Ymi
uo3yExa6fj4qxpd6es9gx8zLzxPgDbYLaivMfoACVCJQwIy8mJNDVfu4JCSFlyQCSr5GapMa9nO0
f1bPYWuAumkdPa0Du9oKz6haZLg6oW2kT+NjtVKHsWdvsZFzpmUEenb1SZNHi/qhWlQEn9Q/iRGA
UPYw5fpaGdA/6tlfuosU3clALLCwFbPHfiV2cuwYDUxoIuAogFFlykauvidhbnjUSTjj8eX97aK6
O/UrUZNTzxRJixsN7waQgp+arzE4ZuH888ZniilQHD3+w23PBbRgjVvturyJ4m+GCiCmdO3iZfcq
oI2XBVhQo38Xlf7Mr19r+5240sYCSJD5hDEBYF3v5H5pk8a9f/TlkxePjwO+E8WkvdQe79YRe2E4
Yak+P1MTHxUA3bxoYWLHGumt10K9lIaaOrpNyEgpo8eCbJSH269Yg4uONEx1WJhhWaUonm39zxVd
HB+71wWV5VlNVgTkUMeB1dsvGChfNkqFgmXNxiapqnXtMYXBeonLq4qeskpsPlYJblzT7cbeSJwW
mmjacC0J0v5iMrwefRMCHmlx+8SYUMYFUffW9VbUZHt74FRFQ4DFtQbrSIftVjW2e2BhwWcJTLpw
q+7jawhDkRQWZsx/TTvsuCariqbDurzACKmOeVdz4TbNdE+OImTUgXBawDKc5LzDEtN+/YBCLOA1
xqH7jw9/BViCQX/tD2qtu8bTkNqP93DGRqFzHiBiwJTHfCHGLW8VREPNriOVP2APwcmJhrHPw/Ow
ks3SRp9vttaNC7Fa/Ycs8grPvMLophcxGAGYoBHkdnIDvQgRBVNL/YXUm761ckUGNJFbVmjpAvir
Un0BsEFP86Wk4v07cSt2/PnVk9zwfMCHFGKRObXw2xk4mTviG8yCC3ePpSDdCppcPUILpQkwrX55
QZItNQ/Ih0TbM8DyMPOnbUvjs3QOIWj0OGQbR1bjw3pn8VsQ9116vXIumS2vGmezaRzQAZ0qA/9s
MvvE6qzeY/Z2qZFlTr0BcYR02ThlDPCR222RKzLEuRQMF64/pVtKL1poR22woOIzgQY25UrMaJav
dp8TS6oVLdSN39RPVMQUx1esO5bljoWqn1NsGavKXp1WfyIzdh6r+pwpRD4QplhUUe5RJ5rO0zzJ
EyEdLr7nG5V28AT0o5EtIyQYh1QXhM0EDiO1rsZzCCGAlChNonfNI6hCZqgLpDtmmwMkDyrAIHh4
VoxP1OheVZwi6Bz3yJ4UzlIv1KhaUxt8LXxymLxXFkUdI8Hrxyv5JZfh7CjI8vI/JcxWQeGAVIvA
E3N2/1rm5GQbLdAaP8GCuV2HEd58pShGyAAEuRD0HtXQV6o8PT7QOQuCASQZRHjo0kAoMnF0uDaN
GyHmmovyCpMPXOPMpqIpavvm4iVrvOmP5c3s6o24ibNTF+C18ju2uYgbYmImDsCbXGIw5dEPHK9a
QNWY0dYbYePPry6KGA9SFZdYm2gojN2nJi3e6KHyF+p0s3sIz2Ds5EXJFoPJt3K0ppKBr1+1l46N
46MsRXu1zageeL1k1bRg1i1JOF0EjHVSB5ojif0SiRc3asZEW3FRQGQPfLWxo3byjKNDFQTNgtZc
ws5kiSPlI5Ils0le+efsk34KrZ58Pj5JecZzuBE5WXUSylzeeBApsk5evNefDPcphkYebtlU56gZ
RnrIrYPuncUxd6aU72n6lAPMNnU6bR97L0l/qNBOKQH49jvSwBKablQQavb7zHsW8W9rsSXDK8Hh
SU/9B6AL5M4OBjPJDEC5h6oTp04NjvXTsBFQlaz+EkDnblLWoNVrEH/J0lfaPsu1IbRrqSyNxNvJ
udUp63BDSQOMk8oAuqvcLzG7zDwC2BYYKww1YbZviv3edDVqJAVKJmK+HU4lZzB2LR6ifhypyoJN
3QHN2RJUALQfU4xgv3ZLvWgzj/PNB0yMCBIPfSykIdIerSn2evLTBz8oUSeNU8sLmj8zXwBcBdBo
jsMhcLp+deTqhglsXvEVHqMLT21Jz0FwnIP2zCaHxi7s1InXWzUwAnvYJhfPHmKkFQXDsxOEsCfl
45dTGjgYzMK7MecD3nzVxMjEeceAewVfBXjLN8nT92ibHdtnGeuNAVBfGW7rwDHyy4ItnTE3wNRh
VRmY5ZIMSsxbM5DIuQxM4bi7pIMMFWWNFNTgKVLKFGN75O3x9Zu58AKnYBoWRbkRLGDigqEAq8ZZ
S7uLUjHhS4PoVBflzlvQ5pnygSpwKjD6AHgJFJHprIqkZQHvqWjTV0D1UnCiHYNVvgtMQDXljV4o
lwHlVVTpPXi4iRkKaIpojbhVDLE/ycWmLIFdVzCrPLA4wX68A/f4n8B2U8Agi64/PGBocrndb6L6
XB8NSnchmILq7CLZiVKuP9HgmwcWBoqVQBRGLF2aHmNQ6vis/vgDZkLT2w+YuAhNQkIYZLSOJy9A
+LI/WuvN9D8j/elnhcrKCriu1Df494bVk36L/2cpBzdz04ECMDZMjyS2mPm+3QCeNgi2CoRTBXrX
kS3yWhPElPZh0NmDfGh34bFck81qYdUzT/iN1InmVe0APCcejUvbyo7RMaFHLtUFcACdnxPnu9J3
rb37Ugy0tbbrTbe/GAsfMBcd33zA5J5hL+CeimN0jHeAswHp05jdH95Hi9bJfLzYuR1G4VsEaADG
6QGKebvDfcYyst+z8EAxfyahUNG9pMN5SFa9tlbUpcs286IKmLVDIzGYPKDTE8stw1VIy44bLkFi
CG/1nwhtFEi+HXXZ/Hp9dRsL47GATvw+FRFWurStS9LHn1/ZciVgqNoqkF7RPTA4YTcFDP7omjfo
vWBQuDIAdolWSmDw54C6S5TQM/04QGZCD7U8XqqR9eBWfhxFcpRXPVqrFJvuA05X/R80AmwDRLKx
t/Olw9CsfBD6sdb/+ZBvBE8XXrQK8Jo6xFNkxXMbX9Z5daeIjZ7xRpAtRG8z7gEmaUA4gqZUTKZr
k7dJo3nNqAXCikrYNZ+i9lN0Z01ZWJE08xSJ/JgWUBUJkCHTOI0iQuQqDa+DoL/0IESU3shf+afb
cTYg7w3JpvrHYDcmC0Yc1Wn/cOC4ctDaMBj5H7zSdNdYu3eMOWwsZ7ez/vRrzhIDsOq+DsbufbP5
WWIwnblmoqgAkZ8HuANM2cSQKmnDtiTj+0ucPwGuUqOmFmHSpgLrDJzmx6c9UxYCn8iVsImeFRhq
ZZUQwrb7g/wnNgG3ftGV52r15TgWpqIBIMkAc51/bRcN9ozpvBE90bRGE2q0YHL9hXco3KJQ/7S3
f1/2JabI4hfN2fxh1tKCBZuzljcyJwrXlnnqVRJkJjp9UfQ3st5zbv5CFszHXLAuogMbdEeATEKj
0kROLFYlMzTY1gwJsNTMDBkxByCl2TUC2BL+l2dXlvqWmPTArJXjX+kM2IvzEqfPTCkMp3v1GZM3
sfGI1wctPgOA8RxwfN0Km8tvhjdLPDCX5hOzlh2G94D5uj5xmCeUFtRr1J5JIIYWdPwtY8QCcAOT
Ixa9MsMu4Ob12XdJ3FJ9fqy+v8209wIQXPCYzr7vQB3IgGJqV3YXtHN8gLvRHHbii7pB776MdoIY
3Ge+U1jRmham4lxOKI1o5s9IEgBwNebYYICxAoUQWB71pVs8v/R/vmzyLiMEpmzSVd0lVNhyG/mS
6kpqfHq8/nH/Hiz/t7f76pWqWq0SuLyAEI9/53m/fqEpvEtMLaX7x5Jml4NxN7S6A4b9Lrfq9xhc
qCk2OiDBiaqYtReWHvwlEaNdvFqMIJVSQ7y6u7zUvZGAAAJHesjt356gXbLG+KEsGO+bE2rUj9c2
e1ulq8VNz4rvmIH7lfzGb/b2SMWZOc+hA8fdpKb1DuI5ffWjrWNUVZYya7NH+I/sabpcTgW1oXXT
XRpZWrXsC6t9svJgPV7h3Dt7tUBl4rmxFdMBnwjK6GfflWcq3SsX2iRIzP9ADEZORmgRTBBO4Y+7
EgA+jdB1lzz3DbX69AW7yU8lQu/HcuaCHfgL/wiaqEoyRMBR4fvuonKllaSY1pa8QocGZXqKwe0A
jcMROAk5wv8IRDFyIO81DcpTniTaVOnWPi++aF2yoMGj1LvbePVVEzUSJDTDayyOckAR88yXamQH
cYFGyQr9J0FAo6e+ET8LRhUWWgnnHBxJQtUDM4SY25TGm3V1cxJQg3gSg6noMq+eWj60KH3qhxcp
5bestpRxn2mLR3UHowY8ImCMh04T0V3KIOqnyMt6JZplQlMu9FRDx7hegklv+CtWGO3bxK8VkFwA
19H9yKCZF4B8uJDPnH3LR2CMsX6GN3Z6cySp0UBcgy5g+pP4bx4nmrFgZc2eCH8U0SYdSHTAqjNo
bwvKN6b1p8c8gpiNRTVVRP3udreDgG9Aj+yzaPZgjQxp4j3j5npy9F6DhRzKXC4VMJbIm8mgOEAP
wsSNSPuu8VM+GS4m98oB1OTTqVHsTvXytV6wgTPOGF5QEPGgSCjBT55IEiJ5KLwUtQyyrkC1aZbo
gAP7cfy8FNkAOPp+/9A9jYlXCSgMIhLtt/tXR6VYRTmcfg2MJXutGzzZKiskg23AG3OqHtOKDww6
eGJnx7zCfNJO9N76rGsYh1XTTtb9MTDUowBXwsiEQAKMbCMz2XcnBFV0rlOwG2JGQhV9nfXR/G6A
QDtKnxXZL9F0VFDkIcI4y+OdWimhbMm5qGVWliB7+xe87x5rg1KOUZFgVbPQUEWJ7c1CbNj00AWJ
NPKOYWLZGkdKUzut0cmq86DkZSwNpBCC7kd9H5pd6xN53Q6t9iQkTSwcMiXr4q3YZ7y/L4KwYEw5
YDxBB+t1zjpDhjrKFsAKPDkkaSUVb0qmNNmxIWGhrSnT5ozj50CWN8pGbDijHtpYtLUuFrhtlvd9
seET2RtrCLwn70FDTzGc0noCZ6dx6Z9hA4PulPRhXO4DSQoUowAIOSjtJArA2awICaI8TQTouSaL
YXXsKoKm/apjMsHtY69qDHHIe4xm9Ako8EKPiYDEw8dsbUkeLwQrrlC7ELBOlI0umRg36ZckJehk
B3+2GIaf8I97AEtFXsYELuoDYv4kJ60mrpQOwPxPCq0DzJT1hcDofMXTzIpLJe6x9UUXDobaJlny
kQKxSrZCJAzKr0rl/eJLLOvEB3rVUDLpqs5Erd34DCORFyDaBMQKMAUbn7OI8BHVixKTdGA0SIjs
No0ihRfQL/gYY0MNCEP0WtTlqPcUjYakvO/XChixSznlnv2srQczxv+mlU6lGn/mWppeIo2LcqvN
/cbflgUSIz+xz4VxuymbWApcpq5l6R2/Jkd7RKK0zUclVFUFDrtUO8dD3Pd6B0ZD3qJ1EmemRwHI
bPFJpuGLNKJ0blUwYFuue8LLjp/FIdnVvBaAJ4wXvUjaIUHDhFuv8Nh0z8RIiDkwICp+KSbMt8Ig
1oyeNE3WWX2YpaBSz7wSZKtlkUmRoVLMAwP+qkz74uyD4lAgYE7R2vSU57ky7FKFgnAk5ruYMUQG
41ErIY14EBUr2CROz5GsaMFRm1X+ugLJagq07jTlrJophGRLMzbF5gVtJYEyFV4Nh9G3KlI7HcOS
GqM3ZZvQdZK0HD0CgSBW0N7b075feSFTsidJ7dAyM2hyoX74raKQzyErcsnxe0YuUfiQw8ZqvFjr
DZ4Pm8DmZD8ScFRCJ7qDDJQkOSxquuGCXgZoRQ5qdycuizgFYgvltC8mTUCIwPq1L5kD+N6+NaR4
AhtUln5wCIo8YFyuSLnIihOfVhajhl1mcyHP5oXesEw8mD6GUdSfNk0ZC3Atw2sHaB8frEdt973w
yMw86YBLRsUXWGmYBZliP4lDE+EVzoZLWIGdmmjbhlxYdq2EF9QodU3ad+lHo55p9Il+HJ0G4U/X
5abmfYcJcF61n4XPmXnz/oV8JQDBDQXvyfNQJEOKRpOx1O3bTKWDtI5zkE5WdU4yVeo8ljb+sskD
i6o6kn+oGWH10yHpVOM8Brir7CWV1cQWGPVFUkM7ZWtiErZf4kSeCTvw5IHGCl4LED2kiW8sFKMD
3mCIsScSNdMq9C30zbw/XtJcSRIuCsoHaIgBVMtvs+GViyZUtUrYAOOLMYMBc4Tjde5yNbavQnJe
OksDBjEqHYFXZcU+IDW0wsxU1ZQX51PnfGcYXB7QYjhR7a4nCGVvP4o4uG+JK7/4Y8643ijFNrPJ
sMY8Ebr+mdbQdlGh90sl/blAaxyMHflUgZ+DgP326VfiOJYJrdlL4//p+FMWv4YVyKArXRz+JCHY
D9pjUEabIBJPVdisCeM5dMRZe6tRqEoqQw1XFN1u1R8aZKbk/0gDsvtL3fL8jPqBBAwTrRwcIbRn
3X7kMMgxH4nIgIr7/RsKrR9bDxBDX53t5Xr8OjxnQPtxUcoAFyE6tV8WFGXmpoEm+9/Sp95R74OM
A7Z5uHTlpn5uFT1RXlnG7oSnsETDfLHEITMzNgy0aBzJCJgujLmi2+WmmdqAQliGO9/pvUKMztcs
L/SsPnJZWGwx2KPGt2HPCW/x6Gx5vNyJ24nkJvAgRdBAIGgBMtsUVK9ET5NYk0jYI8upxjormqmk
h3/7M7l0ZEHWNGD4lzDEZ8BdhfsJVL3blWZhqcZ1mgv7+gcQfqtmxbiC271E58hGY9h/sLB/ywKi
2a2stqkHqdVSkJ5LOnSIO8twDc/+38xUPx9LmrwUk1XhJG8lMT44W5QWklTVkBobMIw/OcUDbj8W
8/viXFnlOzn8rZxILGQ+GuUwOrsPP1Qy0oQAP7MxomO/Ki7lp7KGusqXx3JnNeRqIyfZ8LJgPXUQ
EmHfJAYJU4sK3wlIQjG6H+wYAo/j9f8nbxJLB2gryb0YywR2OnIKbG4rhR4dyXOxYY7/P1FjoHT1
JrChFtOOQB+ZU/QMhCXLAyb7uWf1JcThpT2cXHGPaVjOr7LfNakv3CsAh8MQEx+cb3DCguJPkiBQ
E7AEAJT6l38BfstE8YN2iGLAHmv7rlIx4cHqcZxbfH6I0eLKgDzep0uKOWrArWICMBfhOHABxhj5
99pfbWNESa6imdbbSwFIgIvKop66TjkgFfa1meLeoZUmKhqdIREYhY81WGV6RlwCcppEteO6b75i
cj1yhtR+NiTeXuG/+8jJUkyMLvhFSyImV4HhAYPDIB7b1yJvk3iNiKcVl6amZoUgkwQIbnhFwAS4
VUpO03p4eo23L/1Sb/JjRXe1tlCrv9dHtIXhL2BOikgFTI2jKPUMyG+GwFWjjfTGHXLBYsnfUjvE
mF0pi4W03MTBw8ncSpsYyD4D3RwadgLXF3zNqJOU05lSLIzHl3naZwMxKirVMqgCAG2PpNSd4gcJ
yZWQuNWQrpPsFIoo1BpZrCPAMUn+goBYB6OFpQ16MaxbAS1xYI0H5vmBNLlF5Mby+iUst/Gwbq/G
7TdNlk75nKkipCJcImobmp6EVlv78VOTLmn/tF79u3pwfwJmAPjV6MGZqE1cjzBuGOl11bAyqfKa
pyBtxiCdH5jaEwu3kg/17luTFkzoFL1mlAtKWDQJACwPPe533vsQgmglq2O3BmYmygYWipepSWzf
8S3OZKzSVE20VumFk6CGirZVRwa3UmVfuL/qQkJy2v919y0TEzBopAJyRxO7Ma83wRGTWWGF0V6h
0dN623CfXJQa6V9BcoiqGCq4AfpKZ+IV2vF45q0C8ftHmJhqvWUYq6W6RF7j9JQEJkeI7h8KahJ6
6CU9/hCKdYRAnn3VFjlc7+8K0P4xKgBiSlCU3wUHZIh6nhZy7NI4+wtcXjhG3enxRbk3MLciJjoZ
5IA9qWIldn10RmbNupNN5K8ey5hTx5t1TI5CVBofIJkQgjEOcC4Nlc4Sq0tXwn6wNMmoK53PLTDe
Pxa7tLSJgRaaUOr5HlJBpxix2zK0eH4h1T/jxMLIwE8fC3Fj+nRiZtjW9yWvLDOXKahdKkeuOIlR
bbRoEU17M5bWGrCM2zJygnpB9L2jeSt5cnBe29XCkFWZm6inDyErLDU2RvVtl7jRpmnv8SLdrHFy
eiWi1jT368zNI1vhTF+1KEEfgt6qTrXv9TZYcCFmVwYWVlXFsMxoSm7fvFxIEqJVGVYmvjMVkj0K
MpH5O7J1esgvOUgzNhmwFv8Im1hKthOTkEtyLK5uDEIOQv1HyZwCCGqPlXEa2P1rFxX03oJCCUWE
qUlWCB2KqMZ5BS01Sm4tBxs47Qoa9Rmy57xTJx/ROhWMl3DBEs4foIp0Bw+eV/SxjE7ilUumDWnN
ZQzNXG9YFwFjgtiG1YsMM6MXhT0W3q4jCw/BtCo1rhY9BkB3Rp0Trtg0QwV0zrxVAzl3wz+DnR4/
GaM9iiAStFTYfX5r1Kv4oixzedy7u7diR9W6WilbhirStEru9vUf8Ttp0CTlxfAvrJLBaO5Kbi3v
iyeOqO7bQx9pl0Y1uu5dAVu17FuPD3yaXbnbgsmuV52P1Los5C6zYg3BJnZ04YFu3W3BWxEbFQG7
yWAgxWMVAHZox/QOC05PK3sVFxl+7z28220Zf361LUOfo1Ewx2mQ9QDsVvRjcHpipCuMZr5pe7oj
qx/MKDJH1eLWj3dh9kBQBh2xtDFZzk42gfBUZZU0zd0sz4xeQnTa+0bU2YRf8T4oJTHk/x8IlEd+
O4z2Yy5nIrDtKz9AVJ67pfQGiHuDbffE801UGsoMTT9LfbYz5gPo04h1wEeOBPF0mp4qA+P1NZ+7
SR+4kZc6jEf1DLFxrS15tONTMvEeJREGcSQ8QI7mbtRTYBMuLEI6ArR4ZuQgOaNf/AO/0Foy58Nd
y5l6zr4sBNxAIKex43N1HoC3z+nkwFjUbED8zVhw5vbI05ue3Rl/et0/BZa6StBSD67Ik7Ze4rmY
cYLwPRo4SiVBVdBJcKu8rJwSGK+EukVOjCwjRlsubO2cBAQ+oACCiRTuONr4vCadJKTULcOE23aK
GlhEQQH0sWZORzF/DQK6Kkd2tJFTacryomV5wxW0om6+5o2xLTlasZZoSdtO3/mGvBqs+Dk3Lu3Y
GxUbSxP884v8R/rkocs0BvV3voZ0tSzQpZFzRz4I+wWrN5OXGhn1/hEzOS1RapOiLrBIfpOembdw
hfCOBZk9IODFnWqH4LJ9X4hfZ1fGI0uL645r8YuifmXdirQBlSjKnW40ALsp2aJ+uGBUpvWCfx3d
lYiJSyL5ElWrqKOutuI35AuQat67bBZWueMsbyuDI3VphGn2BQW64r9XNTmvoeTEMCuxqmAtfQlv
2NAXYhaf6TZco0qsbcizagfWyI34WE3nvAWkf9FMgfyvDFdlcoKhT8Iy0HD/pTTThdJAssgzWXBh
Oam/5xAlqIQuXMD/RSYQnyXMjqrc1OWTUrDnREg/uxWIyXnLPsYAN90sAU7N76kMLx3rQ7FlWkuI
O0zHC31LAdcuO9EqthkLnlDgGeVOANFIvRX+jtj5P2QxrT/GGlPjDbP9P5J/N+BaRwGelnADJEuH
ziwAaSQ9o//gMBh/NLPeKgtnOKrjjTQR+ILgEwZDDjww5P9uTaaUZ3VeAtrGxZROZhRKUK9k0Gpb
BSIx87G6THHTwCV7K2vy4AYep5HUj6ibdOeE/P3uPwKwZJtMte01X1fFQ5n4Rv7kARSl0qXqQD7w
3/1n0W2ai78uezv2+SV1Wlr/xN9pi9rnqIpvkoU3wAFzyjrgTkzwTofAYAM9WjeRQ4DRh+nOHlUu
Q+EWbP19XHizK0je3Z6AoAmdwgv4gqr98Vae95OAG40eBqE1y8EGh3Y2vHB0CVx+PNebcx+zLihQ
YtYTrgj61SdScxZ1OrmuXXRpWLn81HAbXkmNGFzClf/38cHf7TF4yhQ8yzyMBJgRpvCLoSLUlMpy
4dIkfssj305zMFHU9ctjMaOZmywJBW7AbIBVF8Hg73tzdXHSTmqlGDTsbtn7ViacQoyPttm+7ZeG
H+bWcy1oYm+jElub1BCErp0zyXJDTbT9IGYL2zazHryPY3JsRJkAOfLtESlimaMZJ8R6cjcHjaga
XJTczrQlGIQZVYAiwM+Ak4v08dSKc6EI5OO2L9z+RYx10SiOVLRqzX58OjObdiNlcvlzuW3UTBwK
V2FToyTH0BqQM34s4/4uSdBpAIsinciCmn3KRgSEnRx9AqR0OZnBAG5DBaBuckVjIq4xMyLJRlR6
kZE3ETU03qd6VzKR1VTRUm/C3J7KuGCYXBn/kCdmhU2aos0lgbqs0uixJDps+BWJqeEpIKfXlpK4
95YV68aTAYQhjB2hFXCiKiQlLR+rfuEO+fvgf2WUR6ePKfAotGE2RmizFZMf4yy4dLmtfbSV71QA
cePcgF1JPJrEakNWanRdAvzooHUACHh8LlMcO+Qyxu9DehIYvigyTVU5KqImZVuVunWhrao0NeSv
QBgJLT64DSmN6JwreiCsGHYTR6GtCuu825eB4qioZov7Apys8cvjTxLvjQVmG5AqBQQFYKJU/vZy
1fUQVZ2qwMft6SvVQqOKxAVnc0bjFR7tUaiVCBo4yiY6gLmmoEtbWrk5N5h8uOkwkhXJC0ZiRtEw
tawCxgK0RuMdvl1HWJcKHaKycrNoww0/VNNMQjSDDwZdEeKF7OyMRboRNrnDceZzcioXlSsVqsHX
hyD/avLvUF5o5Bh/zcSQ40zwLAki6jt4oW7XhApL1xRBVrty9cmgr0zVMATjg+KN3/PsRUIp5rEu
3IdbCAaABoI0ooCKBBTiVqDQ+rkgym3tBqojVAT1Bz8xpfKtqnhd0Nxyjc6tULH6r+zMbqN1dgZc
gBZtoKmuvC3F1ePPudcbEck3OJ7gG+HQpTqq7tU7Fidxz8RiWLtJeqzkbzXZESVbuJFzMpBeBCMW
pvhQy5uofyBmMQMElNot0F0ZgjIvQ56p+b/mnbGEMd+BQxzn6qejkHnKyiWp89od7ArxAWD8gJoI
ZNClcPleX27ljIu92jAMfkvoTIYctUf2jLVU4pDEaQZwtSxc6XurMUrCnUbYijaUX0W6khQIrZij
WFS7tSAHRsV1Bx7IrAtnM7McpLI5Fu4ysMKAlX27nJL6/oAW/sZNTTsykGrWxYU076jPtxcMtBdX
EianX8tUI2gnbly0uAAcD+Rva9V+WsqXTwfLYfXBljzO9bP8SNk3NYChomVFLZDGjcVk357lFh58
tdYKDA2GlyR4Gur8je2SdV96mxg0nEBg7ES7lEUD3PP+OUCjLibx432WGgI9ZWG2k4fYxnQR4z0/
vnIz54ovVeCg8uhwuxs0VfuaQ3BCG9dTS2ZdxU1oNWX//VjItIHvv/fjHymTg82LoivyvmzcZNjX
PgiQjTjA+yz+CY5i0hnSwW8xJ6plx45NX/IfOUBnn+Xz8YJ9mVnsL5cRyDTQJcD9wh5fKXGTyV6u
pmXvoklZ15oaYPqPFzqFWxgXCgmwqfAoAew17ddqUqFl86TpkZDAxLnwFj2Tc/3S7aojAEwc2YwB
6Bke1cAMBqtc8/pf2Xr8BeONnyi4xMJpRgMu3EAMHN1eISaI2ogp+d4twfQgJ4HBZdu4rMzHUu6f
QywTA5IiZnfw9P56ZVcbKcdZkg2d17tc2q1kwDdIQIxI01d+KSF336KADeWxlrGtAzTM4nikV5La
KpXZqiwGtzcGs1sL2/zkAwe4M1oztfotZn2PvvFDnOH0eIVz+3gtd/z5ldwwAVU9y9DBfTOPS5H3
qO3TM7r+3ePuXv1ukScVj5mOwdV00flsthVQ5iTjKbIXsRfvMiqT3Zv4SH2hMABGgKTe+EwcYmZ7
dS2u/4u07+qNHUma/UUE6Kv4WjTtJEpqtewLIeno0HvPX/8F9bDbXeJtYs/F7OzszgCTzTKZWZmR
Edl22tSvtfVRb8eN4OguqtJQgawsz85XbtzChUBajlFXdBswgAUHc/mtE51IVva57A5jH5tA2jNP
eInEkKnfmmhDkATNS5N4IKw+5vJzVTt5FThx1t+FHljdUaQs9Gnb5TeQt5fXFM5+hxtgsGbFPnQn
8Mz8eVOd7UMVgAJJ9iUA8QGUN/MJ41iTrAfbZChAjaKmuiPoYos2vKJvrp+uZcvIkcEjAGI0vgZB
aI4KLYqXbgWMSQ/sRUZTJg4bf5fXryG0oK+b++33AHBRKDw8Eh5EIy7Lo0SMhCmKVDes9FtNKBxQ
zqxkPAuZJPguRJTTkJCjuq1wR00aSYqeoqG6TWAX95GHru1uooxu0u/ETW8KVxZYLLP+pkotRXUa
yPhJ95ITWpLZrVYSf/unyx/DnbrIgxJn7FHVHR9E0APoBwkkVMjCQjMcdnW7pRAuPk3PEE4bm63s
GO3u+oL/LqJCTgmwKnShMOQnIrm+PPY5LfsR7A6qW6oCAJ+mIj1g+oVkT0UkM73dJ8Gt3O5jutck
RiZq0sSJtM8I6OnP67/kd6fq55cg9EJRBeVqvmosaCUp9QmjjOSLJpYClqHmGPt3ghnea+FdClYQ
YZOWt+VB3gd71Y0e9Ltqnxynb8mzZSa/SGQL6JWxVagJQp5pJZD8zsfAfaRRNMENBGWQcF6uU1zV
cl5E+HVj89WCiLIxHlLl718VSs6lgGf5y/XV+N2jwGqc2+NuggAOt15PYW/oNmTf37gGCPufPtzH
PysfpsyB9tLJwxKYfbDmUEb9hfLy02SWRYo1V7mD7C7FrMT9MDn+EUNnmoP502TTU9YPR+D7qpz5
h/LZkBz5tnub3kl3KziTasuNM5EHTd9mwmAWEHguHWETqmvSFr9D3eUv5VKGJq6ajuipBpBMx/QS
6uzTXlPXwA6/gx6soBoCaDfcBIZQL3daDqTBJ3Wvud5oxtXEDBWviGOIua4hqJgaMFXFMEkcO2sZ
0W9QybznyHHBtCXNw7+cZQMj1mMqdJobll/aQZhlPK2stjpQXo7bJrwbAQpvxeMUrnzy4rqe2eV8
gDZ6UqvVjQbP91yFpww7XvzT3lEZcZXQOenkCgZV0wtjnE+a24aNO5F429Fmo2jDyutvdt6/DvOZ
GS5/R7Mw0I1h0Fwt0TZan+gmGYuvCkXZxOhSO0zaYiVkLUTIOVChZo69k1HYvjwuUlp60JUVNTcp
3uIK3PtOHWtHDI2zXgi3wSDY1z3D0hdCJwnDkzM7KoSEL+3lekyUydc1tx8ypvovmtxvIu8xwwDj
UKUrHzfvPL+cM+AWJTgkz5BrvTSWhpgSBXGq5oLxUWfCBP6gPMvIigtaqI0C1PpDu412IV53XEgO
WkHDYLGsujpovjIKPuX4mCbPqhZiasXWcVAG24BUm92DgZ+AJeozzpzSmKepMbxmKG8RwFYN2B/b
1F4tKCwmDDqV6Ixem6dpuEXQ2nBq5VhX3SxK9k1JGeSTLQH7iwGNQJcZ5n9NDcxvnufl5vQBGQFM
gM707Ypy8o1tob0Y0Nd+hJh2194k4VppbOH2Ii8kBIwNAEfjN17uUVRh9A7ATx0U5Y9KdYzkXRKu
FCMWTWjoPKDaN6OQuTPeZ0OKMVZJd9XprvcfJyAGe3q6fq4XjhpBL+U/NrhVNnyw92FgTXeLqf8a
pOZLyOuVq/MbzgAHi2HdmV59nknkMRvVODVKT5HsgLORaYopQ5e4qreeBXbPD88CiLzVjuE91Het
UXyq10b0Fq/umXnuEwcVpU04BqTxAwZJmwA82mFUllbth9Aj13SgSIxRWfnohXXVgdGHUB4BzAgI
8svjAd5M0pMR4d2T63qDUmAErk5oH17fvZ9JNt5TQM8LGRLe2xhA4BwvKTC6EvcKsuoT3kK2rbKj
Yd4cfea8G8z52oTsVjShRe0QV7BM277Zv9jf7OPm4+mxPYAf+08AZv1HsIC9bbcP2+3r6e/DI7gO
rYPlu6+HvWceHtbAZUvbcf6TuYtT0L5r6hH3upkac4ieyHjoSel00p0EYMv19VnM586NcbHdS/2p
pqOqugqGEYpqD2ioTJ7UzJE+hdJRVTt9Uvb0JioOHsjjrxtfuL6z6t1/9mY+ImfPx1mju44y7I2S
vKko8/aVhcn76zZ+9EivHQDOR/ieWBTNQFT3AH7IwZlZhkD6BuooGeSsZNagsmN7YNSCKpAPLoJ9
fYNCAmTSrbViwlKqTgl41zC2gNo5f8tjtVWUJEZE9sf3fNh2c0bjs2a6C+uDqDlVtjZouXTF0D0C
FxfiJFJH7uyXDS2FmefBLT2RaRg2C1a6LT+vMH5xUc6G75LwFsNr7XIHgb3IAHhLdNeBJqO5O03s
W7dU9kVsYn571vd9aJaWzuwIeJfHLdklr88pg8rH8c/ayODso679Es6H0XFQ5ambv1U7jK6n9Hir
vgMysnKcfjbpmh0uJQCnRDBmBF+csnEPztFXA1oHnzUzWHXz+umcdtT6/tHlsQzz/qt/hbAUKxhK
8WDycz5m6rHYeTjkkP18bs01qrulCwWSTgmCKSDARkn6cjumMqBZWLTguwDLSDvuO2Wbp93KrV1c
6TMj3AoIWlNB+qjW3QG+ggKLCvqWFiyo+cf1m7t4es/scAGiJqirNw0+pvUHCIaRGiM1ZTyuZJLL
S4b5/DkQYbZi/hVnPkisaGZM3aC74D7Ck+qmG7cSOEmuf8pSLm5gS4BQJ6ggqfKlEZCZdH6QZbo7
UoBLnzG9UTyRATO1KOOs6TMvbs+ZLc6hyyL4rqoo1V3fOExfYmQVZWVK9drzYsmZgWT2pzmP6P2j
W3G2blLX9pUelEiLQEAeKbu6Fs0xKK1heEDaOaDtahjH66u4EBexTygEIIwbQGpwp5uCSdovEkV3
DW0cD1QKSrsJpc1U6Lc16mlgDwpXLC4cQQjcQtNbBY3DjLy+3DdjVCEiIsCpKBW4mCLUwrr6dP2j
FrbrwgRXTyFhLoPkAv5EilWmAACtosA0OWm6pnOzcNAJJjPwXBLnPw3uoCdT6DexBENl+QcYmqAE
UfWwMnW5ZmP+52eHYmpE4pMKNpr4Hd/Skq00rADHF9cLZV9VQ0lIQ/J2acLQxy5pRhzvIQG9UDeN
J11HMUQVwEsWY+Dl+u4sHTmMxeEZo4HDA4+sS2uyn6WQOu91V5DzwO6CHDzbE42ZVwcYMkvDYNPm
wed1mz+a7VyIuXg4cSWJtvCCVkrxcBpAan1LGGHP0ea5snrIVZYQ/yjNO59BLHNzvL9/u6fWkY3Q
ubuRoHNn9kwGa2HP1nKXxYU4e8xxC5EKgF8mCdxkaTSnJhyoGdMWchJoWUEEmnVaobLry6DLWNtf
y3D28OJ2ulHEqkUlHyMV+3H/XNt4U5sNVgSvafwRs+oVSk3t/hXK9w5Su9N3bgrzcoFUlWF4ITeP
37sjDsVOx0BQaEIlBsKPHvip8D9nelCQRiEyv3QmRIpEttWsh39ZNF1BQQT0EwCj8Ge1q9VxGHOC
F7Dmq47sJyB2SvPXYtR3ciundzpmpqyVVVtYNNRMIcME4B/oyLhFQ/YZSz1JiKuRpzHZIa/PoZ0l
5/H/HjYx7k9mnXPM9YNu/PJipGM79pUUEgRnjDCImZJbSYfue1/TfuUgLB29/5pCs/TSVJJpValp
Ah75dfUYqd2zOsgvJJQaBmJyzQyg6upcX0ReXwhN6HkEBEgaILx+ap6XJv2EwmaYEve1gXRvhWfC
M8o5VmJGeD1g2stM7moGnhSnsajdm6+yDZVqvdqiGXD9lyw5VKQMUDxH1ff3YFOmaeWQqBVxDWEv
6A+i+G0gol+3sbi+gKXoGOFGfsKLNggk1sbOz4lbBlNkogd2D2V3FBw01JSV+ynaXDe3+EnQ20HP
e1aJ4pmuAVya5NBriAtiNqZhHi2nH830dN2IvBQm0DVFnRyDMAAQcv6KjIEqhGNL3Ar6OkF/6MFf
hWg0/h2aezFhHXUMiuFI8b7UUaFTN+DOS7xDNtUs24bCcehihj4HGwSfjV5/6wcF8yCv1d6La9Dj
31MJ82HDJQLsFIC/X1wu/dBUddWMxPWCFFBxxQmaQ4/ni7+TG0uTTB3jGWYtG/+wDwSboM6zXug3
zit4FqurXqFg7VCIK/XQgiakeRDAlbbxUMhb6Wz+dCZ4T35uaj6BF6YwJyBEMNWanTPgDw3N8hHM
+niEY0QJKLJjthsgyGwgvt0huA0sNn1QsE+YXUzYvb/59m12E2IVWGCYwf7hoTWNf8hdCGAfQHQC
eyTytUQU0DMtAYOIG076CaH9pFekNL1BFlfu20/S8Gs5kMJCIAXoUYj1XS5HMCUFSBUN+GhEqmQX
s86SnNGu2R3aWFvJugvZd8e+EnaT7wrQrYEkAl1fyYavY/jw6zflJ2u+9mu494I0k0cXPn5Noo9M
bS0DrJt/hH6jNRsvO+ipGwW1qeioRBmYz4HEEeD3EEKpd2Nuq70MvtfBAckS9I4AyxYOhrIDbtkq
9MNYb5XoQCM8EmOzaWJQ9b5KwT4dQtbGd3Xr1AJIevGmM3XKRDeEvpia1lavQ3bB32nFaOrd2sdi
Za99K5cDCxG4uaeBwCt0GDYEZS5GN68v55LfQasY/er5pYLK1uXe1nFc4I771CXDfTOBPTM8UQVc
hO1KiFqqQ2BoC/TqM3gIAAzuTqFp4YdBhm2rcG9y9gpOJosgN0JPjiEqgRbDwOyfbuIwHSEdYX9/
Ufb1pTL9R9ugsU3xa05/Rkbth9jC+5pZkbnWQFl490KVBXoWs26Orujc+6kr5YYoQURdxf8Qx49s
qFnqf5TZh6GVtkrTlWj5m4wDrvTcHpeVROVQKk0Be4R+iv6tpzglpOvq3iUBonZRMrE0056piWUc
wgiMd+B3y3YBkkJ9fGjkGDw0g5lItjIqOICQZwfqHrXA9LEurUR6GyVzgupfKrCiPCbdM+0eY49p
U7yNhbXJiqUIBgQnBa4GE+7o9s5x9Mxp0jbphLxrKEhUgIOrZKdNp0cVr5AmeYyUO9m7hcaPH301
6V9NOUX9bvyawN6jIUpFb2I4mkPBwCrHKhlk/33NJPlP85Y+DmtKG4vxa97gedoE4BUeczq0fe6X
WkrdZEeHN89HrQ9dsZ267aC3rrrDSlN4qWJNzu3x7pPEuhGUsNeBXXXK0xfNeBHbwNTvtNz0jYeC
IqSAxWEKbT1+UCQQgE8rKSmvsfCTIJ7/Bt5pBmBUmMcm3MG7EwPTyx7BTM5CSNNIlmFsMKYiqw9I
tUyFOFMKbtTBJuKHGFbHKoAUlMek1fHi+Wzzvg0NZnA4oVsDxDQXzxsxEKswxtnvcVBdpUQBJv8q
ChM8fom/LaMVR7cwLzMDAtDrxTMDyokyd9dKqGoIuV9QFwISSm1r9xpAcq4/vJVmk9ZsAlFJvrvu
XJc6nuc2+WY9ityFp/s5lh1QbXANOYE5bAUbLEPsnrKXDA4NvG1gTPRcTIxb6UoT/zfDDPzL2Tfz
5YBRL+ugnu1rg9PU+qErBkBEOwjsWXq9CcbabOo7cOum2UGVrTpfm2CdnfrvPf7Pmv9AZs58Qjv4
UaP1sF8axV4RXqliEnEnKhj0DIKVM754npCiQ1UM7TkU9y/9T6QG2ki9Ctd6lBhorkyjthKkzhE5
CPq9rJRmvNarWXYlZza5+JwoBZhZgTB2FcVWNz2BxDUWFx1rQDSY3rwUT5L39/qZWnqOACSAdyyo
jzDAwX0m1aISZLM9dUNNtJrsVQRsKI9P140s7htKpaA3hooc0BiXazlWraTmFSVuFKVmKG+9PrGI
ZzdqbQprWpw/T/xfhwRnBCTrKJDheX5pTBc6AOtrOAKMqVvRLtqJUFLHhWQ+U9Gk8dnJQMIQgK4K
TbDJEtgnmlBb/eY+v+mttxnM5bF0d/PUsz+JmSHnBIsLmhiy8/Tn+qosnjA8OlEhwcL8etgHgi7X
WQ9HrgWZSz2c4DE+xK2F55ITj8N7XJVgfX+9bnQpJYGSCeDQwK0COsLlTaKUt2hHwyitFZbFSJtu
0k1rgCMuR/IkrbxDF0/XmTVuL8qmiqNSw4HW4RIL+VOV/4x4Vl7/pKVUASgpFC1A8Quw94/bOnML
o5HGmSwEcP3Cc9rWLNE/u3rX9ifff02abdKwFghEMUQ0uo0yN5W2gwaOWTEHaOUzMm7HmdGgBV/W
WNiVUrw0frOpwk1BN0W/vf5bF6/4jOcDz5iEwhivtutLU1MWQkddybcDzc7zTXpsK1NDMSAAnFk6
1muRamnHzy1ygZGkqh9FwXzDQ7yv/Ul487PYzr0Gc1lfVdy/9ojO179yzSR3yFovb6NkhMkxju1J
RS7enIbkLsdksZ/0tipoK9N1awbnf352AlJ83lR3w2xw7+3TOryJvT+lf4TUgZWF3fb65y1d3Flg
ED4G4eFXz0xrZaWuUHVxU8h8CNVBotteYDqQhyC9pa+tsJJrLNbjMDU9M5/Ng3Y/KeHZ5/VVn6GP
D2yZDLAG3Q946fjb4l5xwPbH3lW7ZPp+ro5L7BSD8Khjp9qcCJ6rdpasbO18WjjvSlFWMvDZmEkF
ycrlSkt+N0KuGzVdHGSb+J9yUW8bQlmOFPv6Ki8EjQtL3J4mQpGAHwOWEu+9ESs2v18k2lpJjIqW
sLKli5+lQuUUE3eIg/wK+13gQxM4IC7aIEgmIkeVIXKi56YkrtVzfyA3v5bwZygFSAg012anebab
cdFNflmGZMZBhNEO4P2J7PT8a7I64S0e7DgorPgJegbN5yjdhPVogrsBwIx2pwynUd/I8VpvbMkr
QY0QICzUf/CC4VFCZWxUmZCi4Jv2UKqdnirpqFI70N8LId2R/F7x82dFefmHDT4zKnPrgH6APmQw
2sUgqh2+gTa0mvy7xWwHOmkrp2lOMX4tOmIDWn8Ifqj2XhoTBUXPQuhSuGKYymaSAPUnJOUaT8fi
MTqzwt2OdgoTsZsKFNGk/ZiiJ4QOTofJ9R5K2ONa637pCQIuF7QfZvFKoDO53K1XQOCHKIbS1Wsj
Wp8TNLA9EOVEN/ToPycrWJfFT8PS4Y7gsQsO88sFnKQySrKoRik+eqMNnLj6WdcvsrAGr1jaKHCz
g6gfiBoUB/lckYSJ0qUjcQd6CieXNitZ15JbmVGxP6kh9Nq576hI5zWYaCAu+JOZVr4NIG4wsucS
wjm99nH9hM8uij90mI2ZlwvjM7/G2Eulj6IIo2mY4rQnuWK5/JhM6Js81Cg5r3nmpZIYQIz/saZz
jSL0MBIZmGfiZjXdKfmtmIMNKnqD+ryUfQQgwvLMSoNnC5JDlARWUUng5Zn2Q1LZkDNnU/wy1FBb
r3c0eCZDyjzjzusfghzyI6YAhvoBhenwEENrRNzNo7tTvQdXxA785LTDxT1irBeMHiwTMO2R3YB4
uh2ZkB6JHzJ5tK6v7EIIvvhWrs4IumYvBGEFcWs5OPbNhuqCCRg7pp8OGNPpd4201iZaOpcQtsRs
JsqN8CPc6vZGUkEwCnuZQi8gysRbKhS76x+1dMUo4ipeYnhoi3wnyvDadgS1JHHjXFVZl8iGSRQM
74spiiuF75OVoKfMDuLX+TTQLIU6AMg5eVwOEYM4bRuPuLevGrOAugAo8Hmuyr++335G1ic0rdkr
/ttnaCObcy1exR8bPTG7p+ufvjCmiRkXzDnhXYJmMbi4L91LEPSYEJfxU9TBVloIQFipfoiDrd7u
xGnXDbHZu00Ndu69CNjVFCCFdyogRkbWrFFuLHkI+Dg8JVBalpHmXf6UWFWmoIfqk+vXI9OHN9U7
goaExf19Fa2x5/58F78FBtwDJn2Q3xl82yU2yJjjaKHMgK4BaoflNgg2E9mO+LhoCDDwiGAYWzE6
/h0bJvxNmfnRSetPKxswZx3Xfgi3AQYNFV+iJXWFcqs34VYobR0fPh5z0NAaG9Q7suivp5gV3lff
YD0Z11rqS9UlxLL/LgUXPEtpgLbXiKUIkvecOHXd7roQxHaaQzTW9Q/zkMr0XSQxS/PdsIalX9oJ
9L7Q8kZrSgQud3Y5Z2lZqwpQtipr6nrGK56HfupZHUYNaVbdamNqUjVmRnSAIEtwrxiZWXjbcbIw
P2NJaz9lwdUY4BiAHgo8AeYbuLje+VIaFr2E9yykXkDkn6zpPSxlDrCAfzPIEAwwAHObHfhKXug1
5FkbummhD7sVmgdJu535ZMqHQldZWR/CNQaIhRN2YZTb374N69LLVOoa2UkzPudGV6M4K8d4waUZ
c40JRFbQNQLW8HIXUe3vCpoLuLxiBHkVvZ0YGKplJhRisMng68wuGCJnAqqXKXGD4WUjJQcxaumD
TgSdSYXxD1VLeDagUrGjBCQY3EOmlssslRpsZyPcSuXGuxe0Q4LSeHq8/u0L2Qbqa0DqEZQWwGfE
rW/dlJFaxljfGMUWEY8IOT609RatAB+pYbDmMZa289wc91mjlI9eDSEpsN/fNvJHEd5q4OP+//sk
7k4aQly004hPilpU1aG9VThSpTC5tMlN9A/JOybMsU2SMhMtidzRoXKTxK2aG26KeeJYOiktOoTC
ayuvHYilgcILS/PSnrkaFfxWeZxloMeRi5cEoy0jREUrdVN7DunrQ24wUn7ULd6FVrOGxV30c5Ae
IuiroSyEyaFL41Ku1EYbloYrb9RpE8f3CdQDvNZU5LtYMtDa22ntsTH2hXISQOkbPSmYtF6T3pwd
DBdtfsoEqAfLIthEuY1VR1UJa6023A5D/Q0YPSYNffLKN2u6UhpaiOZAGgDDqCEFB6UvZynL5bCJ
JsHAnE0G+aybMW1ZE+2k8IH2z9dP69KN+K+pX3SEGaQQBqPzPTcV97UHhgLMjAMZcN3IQqYExyYj
U8DAJobDeVRd7oXRKEQ4PGHyWGpWlpha+yrVeF2Et36/SwBFCHd9+k4EYHZK2wAxYrsBAK4RtmQF
M/J7F1EvkZCy4S+IJHzVJAHSrul03JikEN9yqXwFygVyNKR3EqVee8EvFCkw4o0BYFROZ8lfmfNv
YilhDq2XsJOSZoJeqqjmRElDvk/DwhwTR2RqYV9f7d9bCpuYIJl142az3Guxj1FDhzKo5zZIM/3G
aaHS2q/gg5Y/7MwIF+/rRh7FkAaeWyd/o+hoOFnGwJipQ1n4S1BEK5vWHtm/QwXEFCBrA+oINAMo
v5SYpB9FD60JN1AwmOi95aHuVr666YI/SXYDYMr/vorzroH/CXjCXxwsnVoEYH2IDFfEoOY47cud
WEZrzck5Lb90KfimMyOcU60V0CBUSmC4qtbaknKTQ6aBGJhokjdZ9DAYL7r3ZxSKlTu/kErBLOKF
DrFi1Cv55kOGeFzHE+5An7m5HO09qLpBFINVu3bGCRGnD7pN5YfW6mTmwtjkpWkuYBlp3hhUqAy3
QntwiJ8eBkiLbgcLklBetMks+sdowBzQOSS3Be10fU//Hx+OmjQa7vhu3g8RFSoASTCvt5S1LOu/
I0CabhV5m02IZhMqp6bi+0/1pK6cpgVmBJS8JGBCVVADIlJzl1LXiqYKMwQP6MccT2AoAtj5i5g6
ZG8Ec0CnDyp3ts/eJ4b/i3r4pjpa48GwALYyxy2Q2871pVi6Tee/h7u/UZkqkKzG79GftB78n9BJ
1O0OlVRJflNXCXHmr+PPuQrKapDUA+iARPcyfvsh8Gc6bXCZKIQWQiBbQm1Tiq+9ZzhVFUBB2PFU
OCuJmpWHNyQkcpVbMkx4Nmm1CZ1msf0jVg5JUIgC32W9IWu8BfO5+/0LwYmMcVOoUohz2DhLb6ik
xL4eTIYLUer7QAigMlz5x+tr/jus4wwo8L4g6wc2mHJnP5eSpu5HBAMD3NI1qD6i4VjnUIXFm3GV
6Xhxg1ENmBs+GPIjXMqEif+cQoIGF61WzFja4UnoA1FLac5qOWMRxpQV4U6MN6EwMEEeTKpv8mLC
JFBs15QwlZ586B9fX4GF4IthKsUALxJmHIFjvVxlNakClYQewiFwbtrBQ5VOgvRF3axctzU7XNht
5aqeShEJlNCqt3WYbTH9tlfxdotWptnXDHEPirAKwD9bwdA42JrBmnQTBOYahmXxbJ6tGpcOhlKe
FkaNWKt38QcNYmBnINByfWcWA/rZ1mhcBUnFkwUs+fiSyTM9wOzUjY9z8/RFIstv70fiXLe3wNOA
y0AxhYC/ICXkcTkaicREGlPPjZnwKAL5GJwGawY9nMCBDqFZRjY6KMJuyN7twFRz3frSTQRl3cxy
oIIe5Qe0dHbbE3VQZ/yb5xItYBlyPwxDKtmLWAOs3K1MPy2lY+e2OE+LsXBJ6NIM6Vi/Iep7mT6U
2oqJpbuOdA9tjtmBqTxyPqy9xENbxXOhHk/ABRxJrB0OnrKTlL2+tnPzaeM9JaZVYAltHOhmc6dR
LzNQREw14FqpeIPkxMToiiUEwreOqnpF5Ru5/6r6lRfRilGeI7aBunahj4XntmMG2DJqrMahEvHy
Az12MyUY7CUAmcvBWtK5aBfKhyg2g88cA0GXDsvDlcjjqvIAzFH3TYELzqbR9CSr3mtr78vFg3Jm
iwuSrZoVaSRiYf3sbxGfqPqnFP4l4USz+D/fwzng1Kt9QY3wPZoOXO9e3lU2xJeG8T2Kb8E+mfva
isdfqBvg2XdmkXPFitKAF1SGRd0b7rrmVkU9WqQ+WjO3fn4sUKsFx64u3Qx96lRysL1+0RcKtLN5
UICBCHzGrnCnNU/1YhpTmKdoazFJt8f0s5A+FP/BKB6ldGs0ChMVlsT7eFSs7B8i/pn1H6d75mem
aYaUFI0HlI/ESoB3tIFsSW+lEAHWV2LeUpQA3T7+Aw4G5FncUY0qNYslH88+9MkgYRBsrq/k4k3A
aPes4aKDUY+LDyMcgdZqcGMhsjmTNLU1hBox887bdJ09vDa5CZ2nFaMLhR9s3/yvxowHloRPGOq+
NGiRSjg9YWPmIBNFT0PYDpOVQDVKLV8b6hSBGfrvIUbLnCg3y/KllVY1QxfX9uxncIdYRMM61nv8
jLhVIOLEWv1xKmzfHh1tM1iguvMAZAHXX4lVEVbO0JJzh9o3Jk+A1J4zuUsXVNPQH/IQzn2Mtk38
BnErYHdZkVSslsxcWyOgWLwxPzJEZM6FUfO7tBcFBPTyIjYaOBBz0NOnTt2Vhql6uplnN00TmiJo
eisxtgv0OEQwa7b/EM7m2W0Z85dgXeYhw1kxRqIwwdljatKUIscoNphN8UpLlm9osRJZlrzuuTEu
T6Zy1/aaNBubnuYRruoWOmH/4gTPjciXa0qTafRTAa4d6YZXVVYsvycK2Lill9BLTan3tylol1jb
T06RWdmQrN2jedP4oI3Dg/UUocsC8s3LH+C1Sp0EKfHcCLXLRDWB5rEwBAEIFApu6aHpnDb5pMVt
FkLHKHSI8Py/e48z+3z8BpkoRiUT3YMapp3UeGwOybE0R9EptO5RxOM/XBvGWJg5mNFnwFjiDIGH
iU8wRzGKhE42cG96fZPGriZ/TdVL5R3EPNl4ag/XRSzo7UnNZ+lHNrg5b3VjtXI9Hx9+4ZHjInUA
4wIqAFzAlRuxKUB6LcBtYsJifAzaHS3BOgbWQb8Bt+TQMYIx+FKJ3DyXHq+v+sLMw9wTAM8L1BbB
X6NzMUGmfVnDpwtudDPLLQ4OyLRRbsEGQBDDjTd0F9pCasu9k5nldu3dsvSmoEg1UMAGzB/vXu5u
BW1fV7GsCvOx15PYCkInVY+dHd8ZmKCzPfl+5XsX6mkwCHZZjAMaUN7jfOXgkTSJE1lwayKaTSnY
wMu0IyTpa0a9DSn+ikZvKqu3a2GTL8xyr0ApldQCuye4efI4SPdyC1ZjQgGzZCBvcMBjiby1tqpg
jTp+eYGBgkPPXwK9Bl/MloIwUKaiRcwHpa4UMgxKpZPdUKCyWXNoVdCurtH4zQeWO9DQEILqCrBO
6HvzT6cQV22gFUyOAsjLIY4VQNjD1w4gVdhd382FwEeRs4HHAWzyOujaL31Wk7e9HgkIul1OdxRV
Choe0pRuqR6akvJCQCV63eDidZkZX0C5ASC+wnc9i2ioy1GV4aYFtEHQWAKrGgZ/Bn0X0hRzZA8Q
XDeh1mBLOejdCDicAZJTUcFBVm1F8mvmP8r+k7KWASzl0GDxnBl1gRifubcuVyLwtVBWskhwuwRS
VYKtZfjzJlLguPDmkzJWj+3Grzdy2ttl/r9jS6Dgcmad2wdN8v22bgPBJd6UsroGVklz9YKVnQb+
rzVc5+Kug0JCRb8ECBO+zR8mlQzlmALWoAUaRDjWabsdlRBpBpD/SQFhJGm1Dr+Q32E0DMwB6CzM
BTPu6ZU1rdBiPwUM7kFCT5ZbK7szGif37jKvYBg/AJct6mYBKFTzg1zeZekhH1ZC5OKH6zM7po7B
CkhaXW6yEvdJK4SZ4A76hpaNQ8rQImgZ4zZXyh+oda2c9oXEB0wc0LUEFydUelQuJah1EIAPqPhA
vFkXLaNAAycUpMzqSL7GC7LopyQsLtTKcY9RZrr8tmYQPT/2a9hCrcLEWd4KgTjsOmC5LJrkt76B
of04ybV9nwejGQCjt/K1i6uLXgeeLkAaoEF2+QuEMUjGNhAF18PJNRJUDQK0rA4tiFCi5i1IXlZc
yVIkgjUJUkMYb0Xb89LeZPTj4KXYzTo9eFFs1X9V3dQa7Q6SD0SLGZ7f4lq3cY5uvGs+t8ntaAxW
pFaRYDOtmD4VrLBb4K+ST8+8/nFLawmtaPghJODYUe7b+qrrGkEzBLfSvbeszJ0iARMkGH2Sd0yC
qI2/0rJdsodmOCAieHsi2HFPzzyW5DaNsXctMaMm3Ah39UZqZVMsT0O6vf5tS57g3BZ3TuIwFL18
Pif9MLGwBXx/zZ0uBdBzC9w9L7OGZE0xCu5z0Mi2btahYAtAnl7/jnmv+bMAsASiBQqcqNRxN06v
9EZKDaReeqnfDnTrDyfq7YoSBPRSiQBiBw/XDS5+FmBoMwE8Gmw/uM2zUoem5lE9gxbcbIImlWCY
jQclGEXciGv6P0uOCw11zHGgzKFAAu3yapWtVMhZiiSv0J57/SYjr8HahOFixD23wV2lMsFprFC4
dT0QWHt2/TzRLYlNLGHGiBUq38Y3XWvJrXwX4Y75QJvEmzrYNOS/SfuXGndF93Z9kxYd8dl38W5Q
VwQUUnQcbwU+SEwOEhiQFVf0tqgXV9/+y1StEYYuXSiMogKFDDwZZjW5lNwo+yZsqejfkaQXrUnR
RjZl2RolxlJfGfkvAPIaCgYQi+UieBp6sl8VBcA5VskCEx1GsG4Ru7DfngrQN4rbNYtL5/3c4PzP
/4+zM+ttHAm29C8iwH15JSnJlm3JdlW5lheitua+7/z196Nn5o5FESK6H7rR6AIqlMnMyFhOnPPh
vJe1V3iSAqSlzCwImned9aurJOjdrY2Ltbo0CF8AGVN1BxO02EGzCBrTDHVatVbrxoxshdPP8sgI
RdaDyC+OcfUUWPuJR2aUqMB7j3r0PZ1eN07O2uPy8Vcsbp2WB9YkBAYQrPRvC0/DsflWWV9IPwDQ
DzZ86CLCIe6Qn4bQ8eRHfonQPk7xFnXB2rbP3H7I/OgyAMXFxUxEiMV7efBO0AjZRQwONHoqJ8vu
4mbDg64VwihC/a+p5bOj+5OZJuYExAWBURMuMnAJx0yP7hgPPfdWRznqNc6gEjelJ019rdoNjM3a
zUEhYib7mYWblslsHRW1lmXkP7X4NAoBFA0b3mDlk3IxZ5TZjDHjgb08wp1u5IY5Zf65tuAbC30c
Am9e/CMoSenqzSBw5dNZpHEA1CGBJ7BfmEsKqfZbJQnO6T/qkSHmM+QTx3QXPw2vTGZ4n3x4WCMm
bve3T+58Ii5eQjROZ6ENgEMiXFnLDoA/JpFSdkZwhg9+UNwZdaDWCILYWvhYGPuy34hWNuy9u+CP
jmGcsr7JsSeFGVqWPwI5sYXxbNVvSCC6VXasoufbK7z6jrOKK8U91mdp8I4srmYrNX7ee6p/7upk
V2bqXdUfkviltNQvnuDetnX1EWdb4IZmBen3UYPLM5OWxf+1BQoLqMyhhHesMYTDJmZky9DCoZtD
2vpRbPrn1nsuewX6RqSKU9kutwb9Vw2RbnEgZxzykg/ZpEJVkTH456FT3IiBI1N9jibrPpd/3d66
a4cy7x1XQOV9QudPmy/8h5ORRCKMsn0QnGFoqnp0J6PRpcjhqml+HJTwIUnAtjHjz1wQZ0TMf2yu
de1sfvwFi02dp+vzdoiDM/iLwYvvhe5Y66gBqqkb14gPJqkr+X9vL3ttf2fZSYkUk+7FsnFkKEWd
KFYanEWSS9ga1B72KO9+s7e5bseAMx7AHndh/vMPu9vVTHBrQxGc1eRO9P/OhCaQQgT/mtGWj0h6
/r9mFl4sKpm71RvMdP64K0Lk9GKo0eLaqUv4TbYO53XANpub4cZAFShlL0cLixJRaLIwzDWjI+HD
vkdhb3vByTe7nfZlFL7FkbRxx69hcrNRZPTIHUhhrxCk2TiWTTLiqaELOwh3/Uv0GNwH9Uk56Fut
tdk3Lb2zqZuU6GdlECrkl1+tLJpuCKQ+gESXKZVHn4vw5IVfBPkQbB1Ea855rmzNZwPukBmSu/h0
vqCZ3dh0wfnh2w/Drnfns2SfLfvPfn++3zNIdt6f7dfdK8oC9utr5O7/fobp0CGcdD//3T1//vF8
+voXTkL7Eaaa48n5fto9T84p2P355+XNun95GJ07w27tI7Su3+8+vfyBPP3F+fTi7I4bH2jN4c91
lP+3kIXDT3KmCI15If5JfW7s6k61p62CybzxtzZrdiUfrlOsTKHS5QM2/IjYR291Aj1/Kyh4D6Ku
zfA0E7cDEF/OA8ORqFcxfKRnSYtsPf/ZqaEdxKDvxt/IQ09q6MjpcOiKHXW5sr9rpsqBQtQR48+V
/pqhwNMLOYNWigvm63Dbcc3O8NZPWxxNRmDAWwkVjuuIdtLPDSjG6v5C3km6rOIZl+U+XRiSMJKm
4BzD2BcnUAVsROxrBpiBRVV2DvB4sS8/YNvHatfnFjcr0XDtJa4qGKvSvb1JK1531vwk50J1hxh1
kbTqeQy83TMJ6l7tZ82RN4LwtfNx8fcv6zFeSD2vmf9+RlinIIW9XtoZzZmGgW3c/S2Mz6bk6uGb
kCYwWNuD6hajHRf3ovRPkCREDf8BKkrH7OOS5cuN7ZpWK82Rje26VD2bhSbdK16/Mbq+5vjpQdCJ
YH0QDlgLK0GXdSFNLp7qOGB4CI7AO9RjI+UFhezYJuvaGs2/hijP6/pgcVEy6g3FSCQPi9Nv4Mj2
Z9P9/Ov8HDuxUzvfBAZqSfPs5vj18ftucHZ/TOdo/7xTho1bd82Ms/gZi2sHK0oTB4oXnJX4UTSR
YIBLb6KQOfebykQHG/6kjpGbGK1ttOaDpASHAYUG6UEw/zRS7mjjr0L+Hvif+wHGvUMXua0GBVYQ
OngJPNBG8L3ygF3s2uKaRWnfd74ucEBLyAdFNwJK2EL9YSVf86RkID3f3b5xK87/wuAizolTvxZT
lf2hxfccWJ5biw+WF7hCvnEEV4JFDCFITscJmo0lW5zS13IYtDFaceL3sgOSmbmKBE9b7aYKWmja
d236dntp1z37+dtz3me5lXn0aeFNVL3KoipPwrNSfZNMPLvUIIgdyAdZgCncs+6h/dpZwnCvh19U
QXDa5nmSAQb1W5xHK86TMS+JQa+5KQTw6PKO12El1rnP2gdDCuCRHOGMTIt/TRczL/eDlcXZaTJx
zBoUm85d9EM9RNqhDd6abAdn9u19XfuS8FJgjTkWOHAW8ULYkpM07Ridm4kpr1PuH70ugzmz+5Wl
gW2l1uSQ99y2uXYvPtpcxA+e7oVCKmDTIn5k6nWn7vz2KQ80B62Bf28KhC3TxygCMgs935gPoYpe
jiEZYh6dpcbpZtHxHUjNUn32midhsyy06iY1mToGk+/0RfXFwrquk2A9aLCWijsBDccumnuD/Weh
OHi+9BR2iK8ipau/CMG+BGNRMRllhZ+HiC3v+1PZ/e0F5Xf6S32sa6cafiLxW4ZfWxqNA8FPVN8H
+p0BiU5zH8k/InWLy2fNfwASZL+IukkdFv4j1Kd2EqIyOodTc6ARBpBNTx9TCQ7IrQ7+2i2Cn0fi
yEFvCfLo8sN4TRgngpVEZzn8Q4E52irTr51rnZYtCMH3Mtni76/LcNSsmE9hEZgK3XQfTU9l8oik
jg0msW9QVmj+tfgkt4hyEtP29KcJeBbvcmTUUIWhWnTOdEaGlM6OoiOF0Y3bs7pzH6ws3mKVjIie
UM/O6ZFlp435h0r9ltrf6vZ9MLJwcmxapktWG53F/J8hfdIsV8reRPMu0GPbzL9HW9PXa7Ei3Mfv
cA5g/+/52Yd7KvXKSDjH1km+G8SPiRjZhgqNUrbF9bp2xD8aWiysGbQapUkMycYnUat3ksH7fw6N
ep+p7m3fs2qKNhRx01xCXWIVmRIeQmGquU1N5crdq9XS6BUcq3qLhL+3Ta2l5dCYAd5TZlFxyt+X
10mEeAPJTnIl2dee0zG7MyvRniVuvHjcxd7kKhrMxo4pfAnDLRz3yrfDtkGORkyA41s8VWqi9okg
Y7tTXoviLkNpAJe+JRG+spsXVha+SfcHwaKSH5xbU8rtAuSpHj0qKFYPk/4aq/cbG7pmbl7OLNbA
cNpSewtKQ1VCgDk8a30/HQapLGxf6Lx7CSohR5ZG1U3GuNkHuuHtmaXK6Gvm+dvYk2oO4kgJIWuB
EsZJ6YqJATl+kbU7X0y2WJJW7ikqQLQB8NZzprVwOeiXSR5BMYGY5R9qOC8osP9p1NQeUobCFc+V
6uYHyuo/b2/P/EkX+S805fPQA+U7Kk/LjyEgba4OPKv9UHyO4/RTBs+comzFs2uZDpzoM5HdDPJS
lgVzTa79JjLi5Aznz3iAZb+02ylCVNM/CcAJ5MYn9MttZH1aYtBiSwR3ZZno+nGb/g+D1/I97BRZ
Scu0S84VtPfx4OjfJ7Srb2/ldT9Zn8UD/7+R+SR+cH3xZBhCY7XJuR/tcoTxXRVsWD1LO/qZu1CS
7YPdbYsrRxuDzNoydQkd0LKuEolZ6HlMxpyryox3HBbxqTYlC/BcFnwzpLp89tV0ixloaZRCJTjE
mcwaGArP5MJBBbropSEEGOde7kD0Hgz/pAFHK3XjECkb9ZOravpsjEEWeKAYq59BppdbqgiBPjUK
xnzxe9HCLi0Jtlwgbg/RjXm2DLeTvrcoMKWi7RmSE+sb7bnluZnta4iA6PC8qxC4LhY76J41ZJWX
nBUvsalrDwBGYu2/GJl5WPiM0LUvYRwpbRArBjt+rrTa1rWvQ9XYwqai6OpSPlhZvJf+hLKFGIfp
eaST07N/+cziATX27TN5ld7NW8Y/gNDnNITPd/nJBrWvo76RknMcS/vaRE0vyL4w6qR6d9LRkA6i
lt1LqblXhQbRkBoiPVSpt67iMjF5/xGQKYIwnIlJl7hwSaqErjXZUrCMptt4LuRdTuOAg7eF46c/
f/5Jzz0Yj9tLX7sZs6gCgepMPrHsJdNg9VMz4bDkTfAKgR0lT86nt5eSXS5uYX9Wr8YspEMGTRmf
h+1yn41YDkSlmpc4IdpRuB2BFuW/uV2eUJ6o4+E+tAa7JDuZUFsogn9SmIT/w4plEuiZwwTQ1uI3
oMvilRXyOGeRN8Qxe1l88AmUdqPBFLJX1J6d5EN4d9vo1bwQHxdhDVJA6vvMGC/bJXBCTF5vYlWD
l0XwfuTTnTzk3xPZsXpYPuDV712IQhXrl6ilrj02CGjQ7Fa0jdrJ1feeG+rAoGbNQ5Nsa/7zD/5e
bHMvCUCtvmiiL+4rtFpQF3CncfKpVGnQa+Zpfbi99vmSfnyuYWIjNgPGymNNzeZ94PaDSUELhCFW
rPAlb8bArQNZAmAvTxvvyvXZms3A6MdzqcD/scTzqNVMzaViBgaXpv/bFKWjjNI+a8K9XsBX0H8t
m4cg7ODcPIXlqUmaDZd4VRJ+X+iHX7B0vEDbtL4xwxc9gbImcYXxoYsfNbX4Tlus7SSbPmNCAFfL
vwemGxjwPbYFtGe63chPgnfHnI2y9ZvmfOxi89/rDzy0hGcGMO3FaS8mGNzTlu/dp1J+H+ZRf4gT
SToqHpPapV8p9hTVEuhWqYGUT9Of4iJv3KYO5b2I8uezGpjz0G7T9MepkSbbir3EEQpEH0XebrdI
m7dAU38JLTrxpRVGuyCgKnb7AC1D/Jmpht9PoxGfocnLL4vYaZmMetI8tZLX7jJV1N2OB+gQDRG6
DGik3t+2d3VZ3w2CDMMLM5PEubm8JNoUBILQlM1TQB8rS1/N5lUmOOqq164abKP7UfXSvZD1B+9r
fd8HD632C+81BcbGu/ReIPr49eYfAiEIrBwSTTVcx+UP8a0uM/u8bp7Qzrj3pWPTf0UACGXrMnB8
P9ypJSIt3oPVoT0tIGDSPfvBzntO2l++1u0L/ylT9bu8+s4QYsD/8Bno6erz+KYL0qHfohG9mpx/
/7VoW/JjSFkgFbr8tUNI8a5JhuaJ2s5xyG2rVSFkNuwxQW6x+ezHLdqxf3WmT6gTH5Vs2tWN5iJu
ker3fXFMq5m6/RTUmpPBVatZn7RxmJlSN3Aw76nvclcZG3hHahHXL0VmxKpq4JFN2qfESIvJrnqt
eMmkWXRWnoIWMJUvhmRYlZ5YdusbwYM8JqFnlwOi5WJIy9tkdhYCQ7WSw89lAZ7a1lvVPEalN2S7
Nq2kUxS3DHuWXpQBjxLM9PcU+eDYC7+Nfpel1vuwb1fF00A+8SOIK5EqrlxFg6tmjTntMyVWgApM
6RYr2zKewkPCls/JhnqVzv0SWNXHXtx5plWc4tiCUitJdVt/8xJN39++QctQZj4JKgU2ggqGgBja
vDwJqhrCc6VR5qzhXi280NW6fzLpRxOMsJc8mlujGctH7d0c5C0qQ6EMAr8/DR9eGGkaW903MAc+
zCu5Ee7e5kz9yzXB0M57yzwgMGIc0iIW1aUBIu0gF5780HtKE49TXh0NbXqIhSc1bkjRPOnrbZNX
jg+TtDAlglx4KMh5L7cxmHylooUsPOnRkebyfd88DWSiofrltp3lC01IoPBB5pUZQCuW8n1S63dd
zAk9xY5tbviw6zVQgGIIjbAP502h4HIN7WBBOz+ScAlTZSdmdVeVRwSedl0xbsRYK4f7wtKiI5sW
fVbVie6fJnNyZGESbaFv/giNudFYuzpthBkfV7Rwc0lddj6tKeyo7SPxrFtk/oPmp8weR7+Taqtf
Mb/QF94KR0qsOrMLEkRCj3W5gWOhxoZfsIHFI0HT0+C5kLloX0hBOunfXtuFqUUA0ym50gYtpoLE
O/avSrnz2qc4/UEgSZSycbivfMTC2CIyEaTcUOmTso1ZeDRRDYHJ3y5SjSluwGf1ZEObevuYr3y4
jzu5LInqfjvB/oZFNf0UxrRkTM+d4Ftg2jfw/7lta+XYX9haHMZObwU1Liz/JIIECXtH7R4zEppR
38jfVg79hZ3FYRzC2ujUBDtT/h04Arzd8l4qNs7FVZWId+PCysIREbMPkDhgpRe+hrr5tfPSt8yT
H+TPyUupuoIfvsoZQ3fa1KK5uDEIf+2dLo0vHO+UF5ZSSR6n0vhi9X/H9F+mRO+Lm5HGzBISIb9z
RH54PfTc8/p0EvxTYsEVMUha+KnV5d7xparYd2WRn8p22Cpbr303WAyAUYDvhCh14Ra7VJjGPmyC
U5+IvR0BpT+mxpjx9ItbptYcCFWaOYikUEN77dKBIGkeknzUwalRy0jYQYZB1JzXKUBjkrbnpE79
CkLLMh8O5VS2O0/0uy3SwpXrMGdlSEYzaacy63/5G9IE1+KPYXzy+z78poREH0nr9TtpaARnLKp6
o/N6VbvloyIIbIEXZMyIZsdi0bmRWNNgNfFp6NDPkz3IJqmgosjoV/0unuJD5HlOq4cnGZa321d/
3TYoPsZKiBSAOV0utqxHVZs0KT7BqJy8RVYuHkalRMbNUmJnAG4OOYUk7EpL+NZIfe+WZe5vvIUr
zpV0gaInxXl0WJbNwMYoIlkYlPiUW12Z7odp0j7VXQXwyLSCvKRzoIqJo2RlFrpeGAdbI0Nr9nkm
UUDhZzDKufjejeFlgp5N0UkcFcTXojI5aG3dfRFln6kX6gAPYiA0B0NP5a25npWjxrQNTeQ5sofB
a3GzykkcpbhtUxjuJf+cQxl3sJrKc7Pc3HdVqR5uf+01c2TXXC7IFKA8Xxy0MWrl2qjK7ORPGfRn
pM152jolrpiBpi1F2KtCJceaoU3UT/k+8/zmvO8ffFXWiWbVB1N+khvTNfzW7hP93gvDu1h+Sv3J
gceoF0y7lXQnlYSzSnO7TpWH1th6ElY+MMIfjDPNAi3kYotdjuugCVS9LE4lhazCgMUgyA9WbB6L
amidKGpfZSHc3d7qqz4jq3+nzYBuZiaVXxYro7kCUctteapy867zfwrlS5l+NbyzhZAwEAUtau7C
8ZMvb9Hpr3hrAPgGZXWZLw3t6uW2m2POnLuUlSdJzf5pDH8XaT2jrFGy8dCuRChUG2ZyEI6uwozu
pZ2IzjOqs3l5Gutwl1aMlFOX0/pwryafFW0jjl15V00qHAw9oy4McmA+2R/Okh+2nsBgNaUwP81f
JCHLDj5UmBsBytqSKP9Z841kNHKZW+TA3T3DCqtToThQMd+Zo3QoI/+pq7/04hZUcOV+cDJmwW2e
ufl5XayJAyRYvYUuHYrsbW0LzMcfx5bcrDlrh3SnFz+86TFDWzU1fkTW1jG5XitZGmwIdJjmI7qc
oxDFPh91JSpOSccwtf9DVHxqkPc4adcKFfv2bbj+fJfGFq9MG+fCGBdxccoa9GQqsP5bDERXA35M
Js2kqLxksPHyBRcmhCpsUqMz4xOic/v8KD1AuPRXu6udHOwlEPTORoO73GrWXXvU2SrtCJVROnLS
hUeNTb1HohirkpjsBrikYqa/otp7TI3i5fYeXt/rS1OLuLZFNXKWEYlh0auj0DWN1zjZgjVt2ViE
r0IVCRXcoglTkRnD9V0RJpD7p6ar503zdns9KwfwYusWH4xOTp8WohWfUr+0p/y+TDiA5oOo5M5k
bpBhbdlaXDXK7VoWGnwm8SXX99rw1vxCzdZJ0q3JypXs4/Irzb/kg6PSwFgUUYolRhzzyRkgdrES
6oujEnwKgsothE9p9NjTw/bBqvXSVjCzulJeO7CmoC4VZfEFrcZrA5oPHMg+czK/+hrV/V4cAzvx
ScbzL7e/4XW4TpmJV4ZzR9rPtOjlahtjnPRBjJNTUiKw+dQWBzV2G+1OiJ+8+kUV/9w2t7q7H+0t
8nAjkfMx1bAH36kt7jL3/Pq7sKddCvXShqk56b0sZVwsTV0EDfJUJ1YVM03W+Dsxf0iDf4YGvdTR
ge2aIWlmOxvbojxcDN2G6bVPSPEOgNz8ARlzu9zUuBpNZVKA4leD4Ia2r55Mk1pk9jveIgFYdZof
TS3uRRCXhlrlmBqmrxOjARJyt3K393JU4u/yeDwohutPPdTGBRQ9pRN6e70e7Bo55NvbfaWNOLvv
j79kcW8CT51aTc/xPPflqd91LlyPjdvv2tfsDFbru//UPzc7CMYRCYwL28kGBzj/7R+xepo/bPzi
NCP0U/pI5CYn1f/G+zF9g+oN3qn2c/pbzDYKBVu2FifZS6hq92aRnAz/kAUFUyWgWfZlaad/IJvV
ui1ak+s+0bzB83wQQA+GxJY0YjPHiicZbXKahP20rxlEEH6lgAbT6U6aXoX2j3LspqdQR0g3dadq
N7Z7fas8uJJt4pHI8cBCaXOxeFFpqlFqHyOdHU5LCGwOw0P6jWnUlH7Fn2mw/a1a+7o93JOE4BGK
icuidCUIcWo0SYpORaVINkn44NtZhJ6E40edNBeAjLKhS9bm/6R0PZC4EkXgvGVllP/huWMEhbBx
TnWvJivraBgaseSAa2q9F9M7mTs9Jg9pfh6SYeMgrz3jH20tLlMpRrQY8HYnmkV+/SURngVrozE1
34Wle6QGADhgjjr4pAsnpehF29Z4YivuXcS9KQu4gQlnGhRtw3cz2ioMrdmDNZX9g4sPPstFoKU3
ojplXZmcvOnJn8U8/+r6vd89jPqP3rq77QdWnxl0Pww41hUw6suEMQxCMx9FAWP12xjZKWLZ8JhF
3QC/tWSLoM583RFKbSdPv8etEuLaSmFbVOj5QexNufpyZ3OlysKgi9OTIMKCngZPgr9PDUQq29gR
zB1S1bdXu2ZvbrIBeSBs0JZQnspXlHCQBqapQ/GoCQ9AexzPe/VV18ggoGmh77ltcM31QUM03wO2
FiGSywWqSSeWbaqmPOKFHtmN9/J3DPjvN7/+7CtbEJq15ZmzQgdnh/xxORs7GO0EcYqV4vc824e5
R/fh+8gcLaQCkX3KA28jVb2CVvDtqEsi7g5ZJTOZy2k+I/GBR9VCdpom4BUUDttcOY3lF6V9aJTP
ndW/JKb31Ct2oSk7hlcc+dGnGQ64sJg6JqA1dwp/C+Gx/Xp7398RS4s7y2AHg0gAYGcyh8Wdtfxi
8nwvyU9mFt2HnfZQNeUvxSr+aKCgYZfsOXAaQ+1qLR5KQXYqEtHA9gPCV0nN916lO2I1PQvRgdrz
xm9bCXpUA6gVBRrIsLjol4dC0ate0QchPxn638Ebz5Mc2SZCFfnk+sJrBi9L9aJPsdt2gT14d6rZ
OgJVYaG7nzyUP6hL3/5Bs73lXiGxRDdTA4jJfl3+niitVE/o/fTkmZ6jqczIqkb2FPaR7Bb+p9u2
Vtf+wdbCXVddJurepM6xgCu0BxqUTsnG14mbGlsE11vrWly+1A8TkzIjT4MS7BQmguVPgtjss34j
W117ejn+TL6BDqS4uZzwiagZmbmFG6t6dHhitQBIkSMoCcFOLDptLLpBouwnZu6MdGvgf+X9wza6
ouAjKeMvK/jQKIxR2oXpyW8rJw+N+3isvlib9GBXMK75ppsi3WLqNxZkWgtXLcWdYNRenZ6UMHqq
6mEnhv1j639qjV+Jb7mNbk+66vZeeOfX/U9V/ZJsagzOd3Z5TqGQE2foN/PJxiJZKNtKmSYvS0+Z
KIVOOwSNMzbxf3DZNHRnKmmwPTpwlMvb0IU1AMuGhQaT/keUyk/12KCI+XlE3zccxSfNl78rmba/
fS/WziqvIC8hEED1iohWLjpNLZMyZdYuc4wGgA7ySj4TQ7U/bjjttRPDQYWsYR4Vpu9zuUA5U/hC
fTMjekTJNltLgGHZkneSN27VxVdNvT8NSFFTM1rGwMym6IyEzqay3eArhIF1/RhSKdjwqeuG5s+G
OjEcs4s1kb6WTWj06SlUVHiSv4Q9eOR4o3m1ZoSRHUCajN9DhLlIkxVm99LcInoQYBzddYb8p69y
0dYbfQuytXbSae3KYILAPYNYv/xEXpoXYuERNlRCT4XoJQ+HjQ1bCUy0+Sozhi+ihLZURda6zrSG
Ms9O1dTl3jEdGpoiHp2UQyGMjXcfCAoJsuCNVuQKtPMOvE5iurt96Fc2lPIzvQNkruaO3OKqwWE9
VkHTZcCyXlWTUmZrW6ge3zayFgpAA0kPWQKwZ1EvutzMNE8CU6eXdwpT96u16+y/UGg7z6cvX3dM
/ttvrQ2RxMaTulbw/mh0WVKxCjNVoxSjcV25sOGjQDKgjjTm9a6K7hvLGTqYyHaeelfEb1V4FKAr
vr3ulWAQQhaZ1BNIsSwuN7fLEwZ1lDg7AWPT90YYeLuK8Rwon5nDMpViX+kIt01KsVVtX3sqQCsx
wjkPAQGtXlzGNBxyOeBfJ56r4mcpNv29ng+qgypCfx825nyipOhQjOHAkHSpO71FWz+UovSF+ULB
SZSs3nCva5tB0xN+d6TNAWzN7vdDqXJAszEp0BU5lUJsPlS5Je1qgqGjXJTi0S8tf1f1xehqaiC+
3v4Ma2ecQSFl1i2i6SvPf/7BshiMHRzUWXEStGnvFd1dFjljKR5uW1kJq2gVzQAoNpyUceGaRCuY
hmbK81Pr7cryp9zdfe21fzZroGtmmA4A0oejpbKy+LK0UAdex4ptLGK+YhIRLw7ifT8p57ybNJfK
w9bI+4qjonFEaDPnNLiKxe2d0mBIszgvUENSjlLGEDW0XonxlCuSqyV33UFE0ef2Zq5d3o82lzDJ
rFAaaIZoojb9J9N/CsUfnfnaJuJ9SikuUc4qGtK1/DyBRk2zz5WfH4qt4vrKCzD3y+ZZIdjTeQIu
j40leULF1HBBMjU5wvCjzreCVpm/YRFNIRECnQDdYuKN5Rsjgm+Js7KnUxzfSdFOBIpfkCnuuu6t
T96ksbX95HMS77aUQFciHfDixAKUqvD9yxnKbtQHz1NIGdtErnep2vxUEElxYiMU7bQwC/f2x1w7
P3DazGNmlJeJei43UhTivE3HMSewaqfS1kORmU0Ye1+kjqZPZ92XsY6qUReVyCEL4kasteJ3iFSJ
6wC/wxO+nDnLqWYbUSjQebRAhNeBg2pSnOwr5a4XstkVb8wVrBwb5piJg5giQW10CbJQvDHulKKi
+dh+ldrGjrZ0tVYWRElVmmf0megAlXW5nVECMqQD+nWKFLW680fo1XNtGJ9rJYlPVi4DYRJkHz5y
39joa6040rk8hQyiSfvxCvzfK0Nfm9VUnCDKo0hlNY9dO95F03/o3+JrmLwEPAIAbDnVAIS+lfox
ptc/DU7g67av7G4fybWaG5gFsKP0keaW9OI1gkojzWULvISfCUcTJ9NNjVMarulVtt/lr4FRw9lj
dG5fmrbXJPsm3dKpXzsoMikdOuASMKDlrO6oqz4C2SAnvDikd/a5bv/eXuSWgUWi39XmxNxVUp7q
7GEQvw65t+Wl56O2cGCgr2e8DftIkLPISLVCCJTU40NlyT5DfvYeahvVzes7ec+ollTa5lbTZOX5
MwilCKeoegFjWljMgjKNwtEvT+lMVR2ITwZc7eouV6Cx3QhY1raPWal5MouDQtZxec/SqRDNIq/L
U25U0i6vJ9Hxk3CjMbO2HmITCSSBSk6/PAS6GMt5XajlSS0qp51kV0SmQq8jG3qqF1gfN3KOFc9P
3g5GW5UNsGdLyDkMloM5dnmFBDQdL384Gq16UPDQdrCxsDVfwd6ROM215aveC5Vkkawmrk5xZJY7
1SrPfdzmd1m4ccjXNnDWGpuhOvM80PzGfgjuJiQChrpVK4K7ZN8LwUkqDswr0tsvXjdpzFeOBJpH
pDDAnUATSIsbpRdVEEd6UiOMl79N1uBkUbnR6VgzQZQFTgdGJQrki2ArTvuxpzEIkKvuICsxvGjX
tclWf2PlHJiENayCahKRx8L9WR7+L5FAU8mV+dAZkS1MEDTpqduFh9tOaMUSwSoQGWbs3jscl99H
oMmaKAzOnSBEcdXwT5O/iZATblKJXu8bgzuzDgj4MGpTS3yYLKRFpnYgkvVJNM+DZvY//JKa5u3V
XIcyWKGnCQiHShx+4XI1YihHveQTymRB96j2WQZ/CMqSit9Y914E68EwmAUawbWwM5vR2t22fr2X
uFpiUtDCOAwQ0pfWGSQvcl7M/FT3BQIySaS9qJ6RuF4+DEdkCoON1a6gCmffTk0VeAdlzGWgOMhQ
owdqUZyU3gebOwmN9FiLkWknkmA8DnUWnaeaUMCsUjDDeu3p3/SuQMApY3Bsf3vx1xedj4vH5xdx
kPgMl4sP9bQPdI8sLpTGN9gTHxXxO0pNbV06hrHlllcSaKzBUwS9MK0LwuRLa00dBz2qNvM4mJyn
bl0X5Xc8jNbbapfIL0OeU9AWshICnkwI1W+QXKnyY8/MdOD0cQW/pdIJJVphk1FsvLprp2CeUgZj
igun5nz502qrS42wFIsTlD+j/9JEL1XoVP1GrLe23UifgTUDLE02u9juqPK1qEs9Yr261u9GP/cO
mhdKuySONFfwwk/wUckbNldXRj2UKwwO3lwmfd0oZpEaEU40VbAXBSGdtRKPRhkVTqnXP2+fp+sw
ei6+0qYn/iJQVxZfWEobLc9kjNX5aM9NEAt6RoRiRy+229jaUebeeHzXnAfhOowpZF443sWHywmf
iQFwunX8SRZ/FNIuMI6KDz9jrf6J9C0ff/0Cs8AP5hZfsG9rS4T3CnxL1DwjlHQ36N+BEm0Jmq0d
FCinZmJbkxGGZS1bjfyiNDLyHf740Cf+vh7Gp6EjP5ATMO7RxulfNcd7PxMdM2q4rKm1gxC2xcjp
N2PpEAYAuyer/Tsp5i9x/B3AJXL7lKy6QNItvABwFmrli4BzphusVFUqTtVjHP/TuvK+Mt34d92i
aeVIX77cNrf2zejkzr0VOrlMo17e7Thuhbqr1QKAJ9PUNVB1yDSscYvCd+2iQb8GoRavGJ9ucfYD
3ystox1JPdCVzGqxcEfN/z5M6idB1d9uL2kFCsREMVPqzBsw48KczeWapNrwAiGWMUYdFk2su6DP
94PsMIUYKs6kkeIVe3l8M6xPYqwiVEbw1p9F42kM97d/ytrZwaswhz3LS14Vu7NmyJWkNMtTOe5k
/VSHD3X12fDvNHHD0Orz8dHS4tTEWuLlXmCUVH5t3XDaXW4nv7XQZub5PocLHPHM2p22ONRWuqBs
NRQW1DrJy9BQuNzqsJnigvChPE3owEoUfeFzvE+q/l70NDuxJBqgw5eoSL5MxVZVYgXcNzOPE0zO
XTuqHwt3U6Uw0yXRVJ7+h7Pz3JEbaZr1FRGgN39JtpkZseVX5g8hrXbpfdFe/Xk4L3A+NbvRhBZY
rMECqq5imczIyIgBVh/JBe0zbROI9lth6W6VBrnywVB/yHSVi/Alq5B4LaR3+Hvt5B13vvHaOkZ8
BvBNsLD5GWqSN9SIWPmChkLliCbYyEnV/J3Q6M5B5RKHPrDqCa7Ei+uVxoVjyeNQai69al0ELMFE
fcGt9dPjDbt+r+v8mkvut1E218FcNYua0IN2SfP82TQ99EJdsJeDKHc27N3pAEOwYNSxCXiupzNG
VWIYSdNe7KE/yHaO+ob6JLTp1+P53B3GMmWTHngUWrdph9RHzRQuzCeXNIe+WRUGe5OLUwy2sHNx
33ls1zzg/w+17pPf8kJJxqUWMdj2Eg9sgCww0siLU+ljIpCobZzUzRo0k8K9ot79GVKdtJB/AiPb
LGQyWGGrGWl7cQhS83Pyd7jHor27JyAZUkFBChS2w/XEjLAi7G7iNeFNXdoqDhXRr546h6zaOUr3
RqKOi2McGTyX5jrX35awb7puntO2vUTQKZLc9LXsmY7kYyP+ebwt7t1bWBaQX9ANg0nJNqR1Ooy4
p2hsL0ql9O+zam6PSj0vP0tDFae2rrCYUfSXIbGW4yKrzyKp9vwT7l0bK2fzldUAJ2hdi9/mmqKw
2tJw2F4QtfPNApfl6VMkHRNJPzb9fzhsv4+12ZqmVIR9IQYO22kw/7HfWsPPx+t578NR78J4jyyV
Zr/N8y5VtRWG2dJeyuxzlOPz8h1CZqh8fjzKevlsL6fXR4YeSgLorWJGlBv12GlKe0GTtqpPmvbt
8Z9/J0CnURWalorODLrSm5vcdDrJFBlBCrJxxduYeX4rpOpZTvmvxk7sQy5y2cU79c8bxylRUh6B
X0BTG3O73gvR0EmTOdL9lfeH2vlmxO/tbqcoce92+n2IzdFqh7wvY0MmPsipepToWclUY8v5g+6I
gyy/y+WD2pwer+e9Lb5CceRyFiD+FrzqOxB3/l9z4QQNxuAP+vfGcZeh9/Q22tETuHuiUeEmiCXd
gQ6yOU/yECXKYJvtpa3VH1IiK8fBsiOv1Y3Gp41JOSoaMgNVEZV+F8Fy6/PR+fHn88XxGAIHeTKF
581PcIohQgUJZFB0z3XivCGB+RglyUmJlLfC3IHt1g+2PQy0QYJ34hLE1tkcuZRiSTskicDaN8ce
y0DCKg+VnTft3rn+fZDN1R91JWxZNRYXgfX6mJ4W5500uvXyH+59bOcpfVJdgqGyGUZCBicO+5qA
3ZnkQFUKr5it5y51dD+utNR//JnuTcqBLmuuDj3Y3G9uw1CUtHpg4nxhGzTohKBaL5R29HOjOYem
EDvD3flQVD3Xutwr32WL6supRS07D7tLKwR7z7Qbj1JQBm0u3vPdupcFUKR3aEhmU+C7vc18tDBz
4rYXFyuua7ot/i1T2NxJpGv+PC3ORdDOdLQXST/nvawdO7Uo346xVR7jIrYhv9bDzpe9M3kKDajN
rGI2UKE3106T2HNnTWnHKwftLLJdbeh9U9u5aO4dfgo0tGKvyAqZyAbocNSp6eM27i/myWmeQ/uQ
NC/C6iisPVVVdVSthJP/9MfbiDFRqCZPJ/Paqm52lpXSHZz3F9TGbGrMl7z68edbB1xRJo3F0pE0
a3OhlGExcc10w2tI2RsfakVz0172/nwiv4+yOQ9dHjVau7TDZVzcev6rF36lvBuplD8e5s5WMIgf
Vz4pWTlf6fqRU6c0zEWZjBez+jXGz7HiaeLvx0PcOdmvEroI78PYs7d3IsIklUxtYbwUS5Amn2u4
1GGmHhwUlx8PpK830ub2BQ6HfQM0vyZkm6i7m+UJ8fVuvKw6Zc+JrP2a4/pN23wBHEdYURsL2iLp
tgGqzv2qOPdK6pn6dNbSj3X6Tne+DZHXq3gT/eTeNsb3BXbxtV+VaHBCjA69Ivva6pc69WX5kGCG
Kk7m8NlMTC9yQE2+au90Ixjj/GDLy4uYPz2e3b1lhB5IuQmrQCw2NpNLCmQsllAZL1aS+qXjY2Tj
dsbnxEx29vc9rGtFX7n5ubUIBTYR1zzndW5a/Uh6lgPxj5iCvgyN9iFKqnei/hehmWDSrGNla66d
ZDu3xrrhbr4hmTQylYC/SHxfb8hpkacpy7TxMp+i9Gk0jRMAbGqObrvbH34bWWLmxxE2UBmhFrqN
hJIhnyY5RevNHKDY8NSIl9RP4r8b5d9a+vfx19NvpoUQBK4N69ejaL2NkjWs2RfKRqTwxuROXP/T
nljB7UnGQBdqlg0qCgK73R/t0phRV6xAdt6qPvibO+r4nir6n7pksv3o6MOXCuVHmBnblzrtFpO4
MQVayU3hynEHc9k+yQk6ilnhLbl8Gd8OWb4TSt5ZQAAlY6130EtISHm9L8LJyrtlJt9V9CZAefC7
4pQ798edjQ8TZPVV1dZVvNFkmeTONrOEaLVHDsbPF8XyKqt4a4o4950GwVkszlo/aylyqbHd+dNS
eCHSFzsH8N5UX7m4tM3wejqbk97XeW1XMigM9umHTCoPevjz8W5c/4TrQ0bJlx468HP2PgTC68Wk
5hIOcQc6Vte1WyRaQaljACNrw6DWFeFHtv5vqEIHlZudZ+32eJMFUFNbJwYusnXnkQbDACK02ksS
5WcDTMaMg2jlvWXRG03/+Hiat1cmtD20V9AopVIKFnM9TVWHTE1r7XCZ4UU+1RoWEqodp34sxPxk
aZW88+HuTI7lhB0JPZKox9gEengsVEoxVIxXiTN0sy91iHiPhCWRq8/Ds57px8cTvL3BmOBvA252
SpvNRVSrzXApHeus0uMVN74FMWthh2aheqL77PR4xM2SEidAnyMXJhdH8uImwVH0SBsnu6uCJlXQ
LTWn8skYc9vTlXR5yYWxV+ve3Gqv4wEi00+jEDnQB3L9CfGXtI1QrurAoiNQp+6aUBtorO+PZ7Xl
gb0OgwonvZ4rWgxN8HoYS+/snJojw6QVS8jJeUZJF3H4tK69xRq1v8WcZx+GEY1JZZ6tl1DRJ18t
x/F5TsJiJ4vc7KP118AzgpCJSxEB0xZVdmpKnYmqdoGkz91RWZLPpZV+Mg3EWpyo0J+kEImuxytw
Z515biEUUExjnbdgR1l0Ea6RWhdo7GCalaUYKd14RJFriXe20LYN4HV6vIAAzPgN8I5sFluvCg1V
ZxWLp1jJrCNGQCG03Z6GVydLJPKDxKSXyOja9ktcZYN9kBTsOdxKk6K/Qzxbv/bdIL3P+rm13aJf
WsRl8cLWEErPq/bQouFFV3dZyrFLR3K9A9ls61ivvx7TLW21keW9vQlnR94Nq7G7oFXyenSzKG3O
kbUUflVZ2Bh2wyhR2ojKY9eb1SmTJvkHbEmhunHfSEepSZGwk6X+OU3wldZD5K2HOmx3Puc293r9
lWsJZlU3A+zZfs8sW+I5Lq0usNABQSgjbd93UgSvbMoXL7Lz5ih1fe4ZZuxQITLxCMSdcedDv56a
354ZfsSaXwOFvHbdkpVdn6pqDlHlBEcLljDD67FQQyPy1WlZG4pDayJFq5LuL8532B9jeIr9sYVW
KtxynqKf4xBqcNNG0RCZKUPz1i5mw2sNI31GxKWMKLXYc036OiEbbMexWf5M5mkQXol+PSnGEGmf
0MMl1JK1cFkO+dSHHbpfk/zpT4+OAuUILT0N8HNlNl/Psk2W2czGWQSVqlSHsu0U2pjJOAbD2UXI
19B7u6K8K8TH3MAUTjYr2jdrfivLjIVquR9GuYoBQpdiIeiEtl9FYfh5sirYl1I8n1ut5yCoyzdM
nNOdDbYOtP0h3BYIvqyC48hWXU86qtqklgz2V2VNzgEBrk+hmWfnckxAiVJMZ9Puzx7X180Elk1v
7OqpjKHy9YhWpxttpi8iMJca5WyLsEssOiYAKBsf2GfjCRadeHr8bTeB0v8GhSJJcmCiHLGFMJIh
wi40VUSApWf7nopjggxSWflW088HosHu1CuxfornOfbCxSz/y/CE25zjtZ91S6qQkVwq+p7PbdbY
N+tGMX7Dm0HBYUP/lRVd8WTqUudlQ6t6wLp7RJVtLXedPZUYYjVexJXIvkkEDZlKuR1KQ2DKXfIx
N7vabXUZ3Vl7Mk8JyogHbUrmw9RXvRcRvR870UgeYc4HDc6QJxq1IXseoy/WIPYKe5vQ5/W3keRD
YIXtpwLtXm8HuZ/o6lLGOogiQAtb0AAy6JZHdqK4DZjfe5sa3Ls6d7SdCPb2peSNBEumDZeWuRuF
cMpQ9UBVsQ0GXAEnt406+kQdyezlU6hz8He2wG3ARSsRApFgaODhfIrreS5WH48pLShBBXfifa7T
Lqab3ezZRk1jSFYbyZfHW379Azcnmw4NbsZXNw6EQa8HTKI0TpfEaQNJTZejtG48YPO9Qtvdaa24
EzANkO+2WZp6zwiDLeqCfgrNwhPKoLWZB+JVS++SMF+I9KRQG5edLPLOsNTRkV1fhapQn9msppks
0AfXyanzd8WAwQZvvJDQ/YnETop1Z38SRhnr7oSpeOOubNWK05JNdkGDu5zIDc8yxcHE/baH6lVb
1akr99QD7kSxBCUgDNRv6G8DPLn+dPXYltnQ90PAzeR8iYz8y2Tm1aHOC8OPDZzmnEnLvYGw1c3w
Q/OA0qipJrqBf+UQ7knc39lI2KfQ30wqzX29bbyc0qoOO+SkAzqB9Q/xFC3HfOj2gPw7NzSoIhqb
WC1Drtw2idfUJpokUYcg04u3vRMeM0v2Zwk1o+WpapEgs7RPox7vROh39hGoEU3OkENZ7e3FPClL
WVpjOwRt1A9uDJdHEcV3uYvPjX5+fB7vhMt0Vaw6Z9hI8dZuNROLiiy8C40hkBWRfNRCqTfPhZQO
jpeKMH1rpn35IQvt2nFjjXval+sOyqlom+KXFunZcZQry814xt5GdTK9Azf/1mSdcibG7Z7aTFLe
DRrero9/9b0FwtwTNBYvn7Wz4XorRlDL+qmOxkDQUDMazgBhZfihTU3t1W1+ejzYnbMG+Ln6aRCT
r3De9WC1OWpFW67v1NQO3twulpvn+S8Rqd/jQfhdDZ9TF3tx371RkZSik5UWFIOM/3rUtDd7q6+T
MWhN42NXvFmav4f8lIXEIeJgYILxeJJ3Njp31gq5vTYLbpNCe0xraRLVGHSDeZ4iCynSv0r0Vevs
4GjlqfwVYlD3eMht5Wp9ZKlxvL531G+B/a6naM80C2VyPgbWYqOVU8z205Cb2KQgensSujycEJWt
zlEyZ35h2F+JM8VBAet0Cyc+GbO910J+Z1utjyDX3PrXDfFewcMiSotuDHCKSl/QUxWnGaz6pHIx
PEn5stf8c288BGDhg3D+eBPXPfAbH2TpJ0XqeeYDRV/8CoK9y8n7EWnVV2JR8ednBmIk0QyQ3MpZ
22yoQjjCxD1xCvoo/dYA4TjLv7Uxf47MZodh/SpctXnkwd6gs1K/IuPfCjamPEKp7CR9MJvq/An9
zc99l36Tm6H25XRZXiI1d/y41axPtLhUXj527Vs8wLKDJScJvtOJkRbuXJf/mL05N7Q7OPXHjokd
QxBcN05D1U2rbDqhtqIeR1CHnRP/WjO9ngBvHPW9tSmBLGQbP3SVZNltl41BqlspYgVSnz+ROtgf
o0g7ZsOQnqNCtO/zxI7OsYXQsqJCWB/Nkkw3KaxjHWsT8pim5gsKKae2SZ1j7xjiXA3ljN2aIrCy
M0NXzu0PcZFKfuz05Dk0wXkFt5Cf1flzMgwQVwexJ6Fx5+tgXk71xSb6gqqxpf9OtII5bSHGoMmw
gIOTlHxMhy76lFCuO4zj0BZu3Gmf6UqePbFo47G05umgzm3qD/24HPoZZunUDeIZKezw2eaC8lpq
YyfHiMxTORuhW8oJ/nVaIx/SvtJ3NvLty8/vXwW4V30O7qw1hP7t1LSymvWhYYxBuNQhna9SjaoT
DqSPb6fbs8koBJA8+lyLqNlfj2LTji5nJXeBLiThl5myvInUajzmljz41tSrO7O6ve+B4+HGrBgh
4cy2tUgxO61blngKzGJQvcy2xjcIXi2uHmvDwcqq2BfCrrArMPZkG++NjDoVKAoMdKhpm7guG9BU
DmtuoW6qw1OiRp/TBYnXcTBQjJbV+Y0Q2qnupj08+/bJoeCirb3FYDcqveLXK2wWvSnZY7sEgzgR
gfkoCk3vDbN7VqTTXHvdnmraChpsDjXjIW3yCkQa9vr/f9s3FkWluUyTJRjr8aQmiaspOPxF7xtF
95ZyTxnk7uyogGCHRIjCK3c92tyvC270S4AwRO+3TgMFxJE0TrrhuMpsXSS4l/7crKiTaS47u+nO
7gVIp4dpza6BETdzncBm4DGytqN6nKenNA6G9rv9nwYhy6JLHEGqLQNQ1FpelTMKm60ivndK4Sf5
99H8J8YN7fFZvPPlmI2DZBlC91AiNoECPW+WMsrdEtApFLdv5fRi9J/lbPZQFHs80p0kZ6WIMhlW
f6X2qtefLZ5CyZRzZw6iltxFg6p8SGI/zbwOEEL3xBchcrdV4VQa/s7Q6znb7M/VLxw2ObtmbTG8
HjoMq0Go0bIEVFoHD5hOjB5vkH1ktxgvzhQ3rmQkgHNGXPizhbZS3AzJTuqxrVISlBEBwuunPICC
yo3+V6737dRZ/IpS9bUv4SeQD990Vd92PcjNj6d877v+PtYmso66PrYbnbH6ZPH13F1AdZRnI489
3pidL3vnliNNBiYC2+Q8bCUhF2VSp6nS5QDc5Q0FAHskrjP4p4ZIoPiq1u1ORH2L5ICrcLet7HCW
dMvLAnufqqyZlSAx8ieJrOETPtWJW5fSHs/zdhkZCasYPF1hcPDprjeOWcd1142hEnRI36rv7ebX
YD7LgmrWHO2s4r1JcVmDGRLVUcrZRKxqq7WWkydqgC+ieClbGyaLLWnHvhbSt8eb4/aZxzXmf08h
ZYYbG2fRKK0VGbMWpENZH6j29N602HsTur0ooaiBrcNEWQ/9tqFkssqykEdZDfpB/6jioSG3jpsY
i9fme04l62e4Pt8MxZVCixdZFkzi689EZmGac2KpAQJs7zTZV+Q3mKUco1k+odFwakFtaJTfgaRu
P9jKdiS1A1SEkGtvniEko8bMEYOG5H2IBCrFDAk7iwHdzJ2dcSebY6RVPZeHgFB4S60p2yXK04Lp
1aZQAmMQ3wdBH2BfmvWxqKJ3io4LbCOh+zRYOCBlSrO4XD+xuyzN2yYRf6itxkVGEQP6DTVOIhuQ
wOvlBuobRi2UtaDOSrct/tHCvx5v0DsA9muZZI2hWeIbOxTbiFp76RQNl0U5TV2l1zoEUUJUxvWZ
+0vu1PavpEnG0ifPIK/RjDaHhAz5TnhdIvXTYezFJHmxalSxl8sxklFOL4qdg3SnWocULvnM6j9F
p8+2xcJpprhOJ1MLrLrT3TzLrVOftcNLFTmNP9MD4hkLu17TQgxCG/tnL/Xzzja8c8zQJ2MLUl5a
SzqbK2o0Mqsf214PUvuH1q9KXOfSKY5FqO7cuncOGVJKeKByqNEd2MJZc4jNVdp3Orr9M9SWAcfV
3JJMt63z6mTIdXqomyk/SrmIT8Ok7aqB395aZAvAskjYrHHXVqArkuq0VYZJD+h1etGrxE3l9N0s
uvMkJy9RhvaB9qQnPxIloY6AYreh4OH7bsC37fHmvHPuoZ0RlhHO0CW0JadYoTH1IA96wHVNc4lS
uJjAvNCD/unxOPc+7OontiYPK9VzEy85SGi2qVobgYNgttMtpxnTkHGI0LTfGenujH4baXN9qklr
V5FdGUHWtpDpviRF8tzJPx5P5/YpJZ+kV5sKDDUYItvrS6Ota4rIYjICFM1xTR2n0cPx8zMaPcgR
9DTHzUrf/odPhfoLjGkDXvENSVYvw453xDaCaQTeHWcL6oed68daNHv+Rne+FrUXKo0ktvRvbktu
eayZHX/Tg6iu35kOfLpYfmO0vxq0uB8v5G24pa8xAtoiwPNrr/H1Qs51EjsVTrsB5rbPkvVca4kf
y6jQKz+19p9SPT4e7g6owXiATshHUidl6OvxoNwNdS9mIyiMRe79gchBZcsr80npl6n1piZ2XiLE
e7/aRYnwuaAoebKkkq7/WW8QExqV2bg0ipPI7mDixurlhrYaQNFJiICXIeJfulrEUPitfKxcKVrk
N7Nl1aarpVby8/Fs7mQhzIYInCkRgwM+b2YTKiae4aoR4NCkNolrhbObS9mppn/alr1UwXRFftvD
r5/HyWXmO1/vThaw3tXghYzOv2zBQl0j+lqBncCKUk+vwg9jTntc90WL04v4YsnPRT+6QhzzWN3j
8N17rkBE+Y7EzNzg2+L/1GQQ7hCVCtTpR7IYHrzB71n3DiFfSoU0rGvQqtWppnP99HjZ77wdZFUA
wHDViae3bLAiW9sWjMYMwgGqTThFwyEuhHQuBwdDCVWuDnZrK9i01BN661S7Do/Hv3PDmUCmhIYr
Bxtqy/VXb1A9Jr4aiEVRQPajqcp9AwKx1yRat5N5vc5lE4zyNqAkiToFfWhbgCCMF0ObY6K1dEkP
KN76qfOtScK3GZTNUPPmuKPVE3u7aDia7adIX2XJz3N5ro1LHf2TzycnTlwFmfIOEAXhVcCUoyWQ
t9CeHi/Kve2wohjglNCoEXtar+zfYJvQAj3SzFwLdOVb2CR+0zm/qET6tvpmxRz6eji2k3busj0t
0TtcrLXC+NqrjIUAS7UZeakkOyVwIqKNzqoWncLwzFf7ateTF+bQwt7ITX7WM+NkacIP+3OciHNY
TsfWiM95bH54vBK3b9P6c4g0edX5Ua/h6G8LkdDYWsT5bNLmcBhtX7pc1PlLtWedcHcUzhL4B8Wu
W3TVyhYjRkk2wGG58uoF0f4sbfUDySu5CqxfkBD7j5/2VWwZEuZqUccdvklSZi216zBMEPvslvEU
dmHtp6pauMUwp+fHi3h7xlfJK2J1GcU1UthNFNHKtWm2QjeJIhyvzjVkbTpvLKrLMmlHO+rJ+0yi
C/Hu8bC3Dy/DajQErNEvJ3xztOvYiGGymWYglZ/m9l08/Z1H4K17r+7d2f02zObdUKUyn+XINgMt
rY7g/P8o8FW0sn+bjvolJBJF59AfpZ2Gr73JbU4oB7csekKAgHc1O09WYD3beyXxO9uSBUT9npiV
NodtSWmI+7axTPRgm3YFbmIzeomnunnK87LwbakWB7tGdvPxV7u9kNev9n+Dbr6aQBneijMULgca
GX3KRMDxQ/U1akJxeDzSnVuOoWjdIG8GA7yBi0sRzsaYsS9L50eCVYnlnLmZPDWXz6X6krXPQ3yO
6739cneCv42qXt9wTT0YkNgZlcsc0jCx7uBGe6yY9Zq8fmrWqa2tznw57vDNKtaKKcVRYZhUNnxl
Oe9aXN2fxP/9+ZtNb9Y6jKWBP58Uz83Fp0j5ywz3FIH2BtnscTVvu1Lq15M1KX5rmW6YGm9q/Y9T
AZYKPh41WgUK/BbJi5zURMvO4fJ1oujQgR56fVH+Av0bjo833N2PQrRBgMm2I2W9/vLRUE+NKsVW
kBoQK00lbbwassZ/GAVZxrXaCPhA//71KHYjt9kqQhSMpVI92SP9bqA16c4xvc01UMGlYE/kv9IY
tc0Gy8wFonEo7KCUC2TXi0b2cie3cQNzumdUehZ3rJqfOUo5O2HyvYGhjFJFXR9kZ4tq4GQyz5I8
2UE4LnidmYV5pB2xwBg4WQ5TauVnRajdycjK6vD482295UC31u4y+ugICQiNtnpHmjbCQJdGOzDq
T4v8F27AxyIZz0uBnGPyfYKRmyln3ZAOg/E8rLgOBVI65d1Un12nq840GD3baGklcvJsdSupcbfO
vL7am3OP581ryAa2iqje9cePijytrUTi3Is8/Qf1l/pTL8khgVvYvNUlvfLsRst8YBT9VJsLYCjG
Iuh4xh5qh5Jvx1p/bJTReEsdVPbaVLc/p85IO6RpNn6vSD+nYsk+JLI07uzaO68oPSFIb5L8kAZt
zbvrvtbtfOZWtBbFS2fDl0u/Gr7E8tNS/S2ad4rx7fHXvHMYiUgIgSjW0Zyx5QHPyezUc1giRmVI
/UHJre+hgFT3eJA7pAZycY766hnNOdmqEVvNUCE0G5pBPjdB5RwK6wUgXxRx4WaLGznxcZl/muE/
ZRq7Rfw2otEoFC+RedEouynleEzs8aUjHWrdbDy09qfePjfqm6qjX/SQxRRUB7PdiZtejbM2m4hF
gUUC9ZCuwK0+uqRT2gi5FQN5USr2dt6GHxWzdT4lwhSFN2WafFJ7aygwbNM54LoaOxHc4HL+t9cT
Oi8b6nzLEaWzBFpD3FTfwtZJItdSQxmVcCsvYTmPKEnFVqYKXy1QW4qNQvw9LcaCKdqYJZqvZIv+
dwqBI/ZVLSllryMO75AxDQca9irR5wfJQFTVr+O0L+CZpqsVUDk7342ms2zXkIomQPCgziD0hggQ
qLmB7Ieo1SWnIDx3z8SM4QesE5WvepyFQBCdCn5RGZnSc5eFkuX2uZKlHoqqzim3R/1LtGjt6DqT
0X4WcSGnbjt05ZccSxnhRl0VkbQYTk+DbVRnPtxNCB2hKkWe5CQ8jl0xd70/j0jpPZuDRX7ZtoC0
B6OvzOSEGJRZP3Wi67/Lg6SoBwkxHP1kGnPzvQIL/2ZGQ1Hiam+EkWf15TKesZ61NDdfVKM+IMVa
fpR7SkU79+02CKQTAkMW1A54Itemu81Ln3SWI5ZOAilL5PpUKeihKvWU+k41hC/JqIpDGMt/Gnn+
b1CYpqAxWDBbm4xBbpVErobEDObs3P9lV7q/VAelO4rkT/P/dSTkhXktudtprNlMr5VjWtS0miTB
0dwwNv9ymv4JoOUPw3XKy9w1JCI0o64NyptHuUhqvZYLGXxF4gQYvhqi+TWeNG2vp+IGRVpH4sxy
P5Pc0Vq7CS/zsg6XYRBGMKe/pq57q6XNaRzeJGXhisF4O9naSS7fi8z5kY17ipHbS5yxV9VhOr3Z
K8x0M7bROIu0hIRS4bxKf6VHSpduWRrPVtq6Cj2TCqJ5/U4ksn6h32+r7aCbvaJBgMpyOu8CLf4R
558lvOeSP01K1jHY/SwrOp78y2aM3DG7DHadGfRN6sYi9VuaNCIMX3aei+3zzThILsHPBFcgKd8y
Ifo+DhW1VexAqUr7lHc2ndfQsT36vJSj2gvVj3Iz8pDh6OCX2MvXzuzqoz04XzNL7V/mYlSCOST0
yFtkemdDaIFk4o0oiSx90geU7kOjNI+hEu8pCm/dCmlrRJOKEitKc2gZsPeuI49kwZ1Q79IwSPLI
1bKldGOp+DxE8lEO34T2qdFfnNby5FUtJJTejHN7KOsZ1lrv1YVvSB+tMTq0keK2kCxSe+/33cC7
4Kngbmgk8tMgAamb3yfaLJIBqMNAUf6J+Yhpc1S699lBbyK/lBc8akCXNB4LpXtTtXtfdhttrKPD
nsOUZ0VCjC2nXRWY72hdHgYFPWRulUiyG4fmTkhzd44IYALGr2fwRrVfUmKrRt6Xh3ts/tUsKvip
eg7/kUJPk4Ik7D4Z0Xg0IuWIADDGtXv06W2+xiSxAtGwCQPqQRh8kxPElUo1hdgwsPXSjeTiKNOZ
3dEE8viU7A2zubI1M4wje5ilQEWxQxgnqf6lJNbOIDfgwDqZtRkARwLSQ6K46/3c5bg4ZKEjBa2d
ndRxcBG+NUfq+ca3dkCkO0c9xK6Fl8/5Hh3o9hpFGY06DpkVPHuamK+HLlIh0dGRRpdQQSPP8iXd
OjO6Yb4LFWz5MLJYNONnrg0fpV68wwL17xGtYaET80zPammCCL9Lcs+ePzxe+Jtodl0TPjHRMv8g
X96sSQzmnJlNEV2G7oCeB04anoYgT1Mdc+PJonmcvpuo/FDg8o1mv0CLUa0+rIY+OKL5SnFWoLn2
6ee0OjjOh749qml5qKdzmg4Au62X1M92p+8Yy91bTJ5cSgXrWt5IgsDvSrVQrfnN0nGGIM1I1JL6
BHnF1PJsmaWrbTqT6Dx+vFq37xKBv7xK1xBWUA/eLlac6gYt0dHFSdTLaI3ujDoDroiHrIif/nSo
18IpgmgqmDlM1usNkytWpOR4/V6a0LZ9YaXHTleWQ1R+p3Pi+HisVw2V6/d2HQxaIIEG9JZt1wKs
Kk2SSDSxlU8X4ZpZ1OZu2NG95qlqqkxu1lNZ11DjnFxJItbRYyd/Z0kq/Qbx4swvVYP+i7zY6lEb
aIFwlUEZfzltHv1VFFW3c5huvwLKJpgWEpGg4AZisVkakAul0JccVy1oCdT3zlEZPlPrW3svd87H
7Va7HmsDqVtqXjc0NWGNPudrB3s4+tU8+w5SBMcytr+mkr4cYzlLniI57c6Pv8vdiTrElvCJKc9s
4/QmZPeDXOQXKX0jR0ezepO3ie/0e1WsOwEmjN4VLFNo2oDVt/6Q30oioNlt4RRpcSE38/oICeD2
c63/C/BwWKj05oM7xqemlHyjsnai6NtX1MBu4rVdZs2ptxLhmj3loSMw0+WXiY/oASsvhZFp7x+v
5BZhQqEIAX72OJ0y6A1vu4AapDZsa8Jx1hjC5HmiQudBr60hFE1qwuRk7XMBjojzfduGO6fr3tir
1DLXBdZBVCSvFxdxabmcJAxSQ/SqRpzD9CbzYgmdGpSuMlV7X2v11z+fLmRiYC32zuo9dT1ko/Sq
5PQaJre4MScLe1Y7WelX1vmYdYJW5L8ej3ebUMJZoeJKAw/XFfr81+PZ6lyV2mTgNDvQ+A7sMcaR
5NfVNJbv2qlK1ZOT2Ut7hm2U2b8ej31vA60CWFjPsntBEK/HFnOVN123YOJd0Ee4zILqqaaX/p+P
spJQaTHiQqBl4noUFVs0OEkyxuSiLLiKZeWtUyvzDhx5J9qDuwKxll5FSOc8bdfDRMUoF5kIiwuV
RdcyYk+MtE4NZ5kegjiejpIRHYTpxoX9UQr7ILf3ArE7MT+9P5B7ialXyeLtbpUtSgyOMeMMS5uG
K5upODZWcZGt4odq9OER0aXYzSqL62gSoVfqyw+rEee0ledjiPvEqRT5J8TBCi8jd3RXjqIXCbU/
WFqhHxNKr3/+UMKOAYIHV4Dtve1hbJa2TDIkdi7CkY4IQ/0/0s5rN3Ig2bZfRIDevJIsJ1MltaR2
L0Rbeu/59XdRB/eMilUoouf0DKYFNEbBzIzMjIzYsfdpICCpq6dqlcz52l0ANz7bmJY2oJkLHyhF
K7ZKdZ6aaqtLd/XO34T9XURX3wZZ29v+du3QAO8z9wfDLwOO4dwRotrj/Rsj0KvmbbTV5BLhM/pm
XVRKhye/66VTYQxQQMXJyna6tpV55bOZ4RCSYWg8N2y0ipXpKdtJTP5YVmwDAkoJQvq7zF9TO35X
EV2EHZYFjpdnJm/wC+IEHfZMYOsCE4rk33PcwWQj+5K413wrfQho3He7hr42MRWqjZUKHNcw8boA
z6JdpFf5VlFS64EXSuSAPFYcow87N/Er4Tn1fbrupdrcj1ZjuHUdaPe+VsY76rgnvyyEjRplxa6P
FP9OVHpw+U3Z/VHNYORZnScOmp0lVK1KdRjlmgd6bphb0nsePZRxs/8vVhq4DG3oMLAQ1ZxPeJcA
bCW3iL6jMP3h0fIaiJ4tSfGWzeSote+MIuDe2zavBRYw3EH7qVGXvVClSQXTk6uhyo5QBtxXEiSJ
woMaZI9G8+22oUtv4ijjYOaNTJcqjnw+uLhpQgF5IWS6iZ7Qkk+lxG04ReLJOKXd9Hrb2uUG5XaH
LpZmIVJV0P+cW/Mm3sKWXmRHRf/VGfu5VSit7Kr/q/rJPaD1T8is37Z4gZcD5UT1iN7GWROUEG0x
QH9owl6UEFTRAhTUwC6PTW7HQmj9bmBFmuycPlsemIpV5Q65EpoJetTcTkow5F/EONfeZFiKRtvo
iqm1jVxXWrsQY+UwNZn8LW+94sUKtPKHD5ykc6NECRs7zfTgL6wP8OTcHsy1xaI/AOjNO2hlecd1
flYCjuuzo9DQyFWINklxwGrja2z2jtZGa/auLRcvTwp+TB9/FkfNEPh1zHMxB1GhH0YatB/9bNwm
6NMGnri3lJhezzWt2stzlQ4owKHwsaE5wX47d5Gx09EiH/3sqMMbVljbTP9emvkd2IQ6CDYWCYDb
c3oltMbg3HpOA8uM4FyE1mYqhwYwbSTdRaGhIAFJwNcUlP6d3xfeG00vZuekSmy+BEDOdQK1hBTu
0OVwxAXaAPD59vdcHT+MHmwO+r/oMTgf/zQlFo+7MjvKbRw7akSpMMg6BBm7OKOOaOXPvgrFF3K6
1orl+Rw7P+yZiFkqh2OHpNnSckupRBRjNqc5qG6nC04c75RA/OfUANNMtE81iqnjTjkfnycNKAx6
Y3bspT2UCnYSfeqo9/T55BhiT3NIvCEVs4LKn8+V5dCI7WnooV9jduVzo7IVd4k4Tpw7PWQl6okX
vXt72a5NHnyFcxMk7e3kY88tlJlveb41y8/DFJETAMaPyWr9/9r+V2bINigD8IHLd3VgeJJC4JYd
fTSUYxotSuHT4L14wJH86dPtAV3eQDNNAsRFcycF7/hFoNv4Q6mMg8KUKclm6lSi3NZRsmkjd/Ua
beC85svlARQGFRdvyHkfLiYvHKsmmAXtYyG/9/wXsXgTVVv10YEhrPkxmt9ra43a7ZpLAFGbrweI
XgDDntuk97gGEonAOOVMb1sb2uRGMIRsb8/ilYwmyUwYEdlScB8QuJ+bGTt6DBW5zo9SUKDOQun4
KchKxxtfsz1i8m5hana8Fj1cc0aaO9nCdKBw1S6OtE5pYmOSaaJWjfsifU20u0pcS0lcO6c+2ljc
DSRzsi7oEKCvoxH22sNU0BEPJzkccgpdjSveeM3zP1qbv+ZD/gOu3MpQKh9ZNC3ZtLHsZEZhK8Xn
qG72mrIm1XLNN8DYgBiCZZ67YbGZxb6NIqHjkadpIEaihhgPeve1quGVHUaTHAzCFgEKmLrFmJJB
Kpspi4ujr2fZpp4MpQT/3sq7cUjDfQZH1cokXhkWY+KJTJchDSzLvrzJipIiS9riiKRJsPUpfttQ
/vyj3DQ1KWpoYIjnN4MJlGGxsQbTDKPRRI9FHWTv1LXwNZmFYLgrG+uKR8wN9XTyQ4+DpYUZAWR7
jNLBrMpCJrl/LYbgIRZf1arnlVs8JVTLG2U8zH9DxLVRoDgJkL9BwcLO025L+cH1AnUlV/aOJjs7
yUg1ktIh6cdH0Q+/WFMen51WM+ZjZ7TDt2SMw8gpItqd3X5U831TKqHotJQyIlcJY8HtIk3fqQp9
dK7UpqVmIyVv/IgBSPxoRg9lEb9sZBsvrGpnjEb1GU6xikaFygo2HnJFxkZtgn5wyopWZnvUyoYu
CZiDfwutrPpbgY5y3aFY2/+JWnMYtonu9e2nPNObfl8VVazYJSRGtW30lhxufKOb05eZF/OjP+qA
KgqYd1dWbj7yLuaIPBspepz+QuxLjq2it4pAJ4otlYOeFgdPTMnU1714yIA2OsbUGKMdBkEt23UF
EUlnibMwYR8+mIgSrJC4XAaA3NpzSxK4G9B15E7OzxbUn3iHAr05skyNnSfKIU8bV7F2UqLAYevf
wWC9nej48uPoeeq9lYDo4rB+N0/Gi6clsNgl23GYJZLZGol+7Gt/m5W6xBsldAIvD1ci3YsTezZE
xmDWA6VauCQXKMuojbqp0I+5mYGIgXgmqXhBpHbV0HnfPPTeyh5dMWgstqhVWgpYr1w/0u5ht5B6
WhAD14UraaptxH8E6/OKZ80xycKzuNCBYYM757JdlspC0wiaXmT3gQ7vNpxU+b0Sqn+nluYOOgoQ
fwzzSX2tS9oWukzJt0Xf6zthVg66/SXX1hToNovKWYidhUsh16126G6BKKskt7V2qrQhY7eynteN
ANdhUQlql6EFAVqqwyypHxvQjTVVWer4nPsr23XNyuI9klqka3wvw0p915DZNLKdqq0EgJeOguuT
Dae4Sa6DH893ICyvEDzkqnL06BulIVCW9l58gODMUZLPUmiu+OV7WebcT9hp9JhQSpl3wzLpEYgo
/lRapB4JoVIHMPAEPfWoiZs0fJbjp1H9JsqfRfLUopo5DTmrqhu3KGE/+io9RMnajXlt+B8+Z/kk
anR/UPyaz1GUB9WD61N/aKzPjbwdovs+Wym0XEakQKsIOoA+zDIYzPb5ZOP7cWRogoGEuKg/DHFm
2H4BJtIjmtsCOa2OcupzF3ClPHdaMTolqunb2/vjIhLhG9BwguiEUiCsdoukjKwEMfBQwzgm3I+U
u9w4/frvFigDcAeDn4MHbJ7zDwGjOfNZWVNtHgtRUJ2Yze6KSbGmLnNl5UhRgDElHwNR0/JIrfO6
zRHL5Uht+62g/AEF/CCEj+oB4UyXZ/o/HytkRCijADYBnqcsiX26EOHXToiZNlO802Ty6Bl6r2qu
rynaXm56Sn08XPhf4LMAac9nDyHnQpJRNkBxuLvP6iYEUxA+S561shMvQmAaAD7aWW58uaZaIWIn
7ifbhA4lDj+DSN4Ua/rbVy752RIwGSoQ/PRe1/ngDyEubnYzG1HGobA121qxRd9P7BZAsuslnnDo
msnbw0wMvZk3CNu2zTSOn8zc3HbMCzIFntMqMny8LzRlDsIXt6II26Rg+B6CuaNg98i2pennQN5k
qfrq0XNa7ozJLYvhFGnZSzEMrxQJZ9RrEpcrX3KR3Zvbw7gs59CDQ3DZGaH7JbDYWraOvFEoKktZ
fSgTo9+PShZvCLw7OlA9aVs2vnHwRlk63J6Ia+bpBof+lxVRSDOc+1igl0VkZZgXegteVb92C4Mw
MIsMtOitwwTjuJ6hfautDPvi4fCOBeMIJLE5o+YW519d5aIWQV1ybH+UsQ1qxrsfVDtdyThdHR1z
+v+tLK7NkM0f+rMV8Vl0uqf2rYscaiR/yrUazbwVF3cZ0Lb/GJqP2g+ODdtPo6YThpTcJlX4Oflz
e5kup4vCAM9gEhjAguH3Of/9ERczPR9ae1THkxd+1UhKhtMfMzt42srj6XLKVPJz8NsA14ORaQkW
9EYhhkasGo6TBaeu0CKmMjiC94UUa9mr5D4FBwLtlfDm8gTC6Iw2Qy8PEfllZ8vYK0Gv+fJwlLRP
YNyIPqD6f8r0cSVYuzKNvIVnW5R1IGqc//3DMtWtiKxWYAzHkhZMKH/s1szo1QefL71IYbkSUL0f
IudeoZLbItFJwpMi9bLmDoeWF1OmGI+dy2n6zSztweQMd0rVblU71h3Iaezdt7eX9ku1E+6S70Dx
m124DQa7+DP8KZ6Lu8xZe/lduiofhSPBjUKe7yKtUvhiW3t9NB7pUnrogXUUAupU2Rrf+rWpJndJ
U49KpeTiPTeYUSVQlhyPdU0Le/8UBAD4M7uBgPvf+QPm9/5HY4sbrDXpwkC9ZTwaU4B7OmJeuZbo
PypJ+jdTf1T1QycUD3mxD4UVj7o2mwQdM5HGDFlc9hKLgqh2XtyMx0A/hIZwyGJbB4b0z7sfQMV/
jCx2/5TlNBKL5Xgke7sz1NBO+vG+ffCDzSSsrduVrQhinP+SD5ubvxch20Bzo2XE1XRUIoC64Tel
lh1R/GkoK0HHlQgY8gyiAIRHgGyBFTnfi5XBvsv0djoKFZg4Y2d+FRua2tycGB+O8U2WrMRtl6gR
WLU/WlzcdXEvxxCFYNFop62p5p/apwlGNod8FNrLQ/4wmMU+G2y5W7H8/ghcHAQzxT6wQfh3Lx+J
NOS0oSj30/Hr18fQ3j4+3+f291Nonyw7tUs7tB8HlxDfDpzS8TeHeBPPP9jB9ufP0q5tyaZhavP0
6cvDa/7VMe1u882z3wJ7tGW72vGA3gUb8tp26Mr2857t5hruy8b+tHt4uPv7fB/Yf3//ve2R702O
t0a0uFkryxyMumdEmp3bp+39fbeVN+MG0LNjbdFIuQfrcrI23oPuWt/rByg3NSc8Nc/OvrfvgOvb
e8Veueyvr++HWV5cwlFcDbruz9908rJ0UxW7lFTWlty+Hv+onsHm1dOntRBj/qWLiUDeSJ07WyET
uIjfoJ7vx1JCJy6KyImHwiYu4pUr+X3PLW1ASUEzM9g8WlsWA6PXVIw9LRePkp07P1EW4j+I+zmJ
/eXtR2CL9lH9tLK+V44B2gP/Y3I+9z7clGmodlNvYVJVvulOvE9cwaGm7rx+nR32O2Qcdr1NvypM
8dH5ax6VA6A9W9+0cDeKW0g69NzmbpG33/o1YtULJR5O+7NvW5z20hjFoSHxbWKibDShOIqp+TzO
3dj9Z2jhXFloHc/o3Tb4YUGRZu3rEsSMdl/Bmjb129YQAD2HBNdAeK0jBEU2kBabkrcjc7aGob4p
um4lwrl0k1nwi8uQZyPwvfeX0Yf5rDzYfeOynI66MKVbM4SLwRyUcH972S5X7dzK4qLIU0unjMEO
6JCDfDCQv9ig6MW6yaZwsDy1X3k9XL68WQnA5QhgKTTvLEFlJHfUDsCieMyjO6Nrn7p8n6WH2vxZ
1o/q6K0kTS5D03eFSxpl52sDkYRznwSTWo1V5EtHKJHr5sEqOjstUFJ3R7lzMknZGPXv2/N5JUdF
o7eCfCiUAkABlvwd6aQmjRTrmNwNlq1OqR3VkhPnX+o/QePbEBZl93p7Z05bxUM2gfyfRnTjpfnK
wl55Oc8d5zRgka6fCUUXR4CitSYJBk06Zg+CuZ9UicoFYjXjL7QI6BduspdSzzaSsbk9AZdR3GyW
QBF4HVXMZQ0zSloutdaUjlHNEy2+j4XvDWLW4SkUvt62dOlK55YWoXlXyI0UDQYz3UR2+0P0X2Xx
c1bGbnDnwWN629iV4GO2BoYHIkUScOL8NR+2o9gZDazvjKseN9PJYtvDsONpCLNGEpypHsRhv33O
h9tmr42R+aKST41dJf9wbjW0YKrT1Ew+mgYdsNY2aJ4MNIo9pw1/COLKhF4bIz4LSGHWT4FRaHGE
V2IYT5GZy8eU/oS+d8PaVmk5KM1NSshRPgpdbCeIjt0e4+URNLMjzBxPZJAVYp3zMRZNoI9TlMjH
UnwEldvG9SYbX/22Xwm8r8wldubhETpSXl9cAqUHyKvUK/k4FLVj5j8CFByjsACiyM1oaXeI1Nwe
2JVrZx7ZfywuVi/Jhm7SjJrVy2M7ThBKye2s+woCSVCccih3neCqtYWaqmGTErWFwKIRyM35sRl+
1Vp571m7JrX7EpUr3KwOjV3m67tENhxNoYMp2N7+4qseACaW42Km4cTrztcij1K51dtSPhbCNvJI
s0SVm22B70slPLCl7RmQIqwxH187qgjpUcsj6zKXXxZHVTBKBfCfDr8LtN+oujmDFW5ExS1IJoi/
eeWjuFDZrQGhf2rtbw/58pqdeSrwduqItIMsm40lreqntmplXi+mBuFSnW8nL4lXJvbKRYRAHpE8
jHGwA1mLi6ivyslMAw9PiLIXb5iO5aQ4edi6gp5BJCGynAplg3rlML42szNfN7lLcKIs52I99aDq
K4GSwjHvfkHk2mNhFNxEsxWeD6YdZrbypxZk9/acXjU7s3O9bzOgVYuoIuhKuagrgUINHUxjta2F
0R30lADmoEtfi7h404WtHD5AzrkS0l9bzo+WF6+MnIaT2Ih97ZgPZQVbQl87oAOnlSPr2nJyDcCr
giYeSsKLaVWSUMkiL9COkQdUIYbmoPk7lgcBKQm/6zb9cxkZu5U5nV+35yE9IRO4E97ZxLLAn863
pjhplNPZske/tsVNM77IsPSW0a7P38TE2PZTbEtPt21eTiavbJO7jpz3zM67mMwRzggB5ZvpmMiR
smnbUD/UglGthITXrADaIVaaqTEvduAYqJOSB8V0lCceQmOIkB4U+2tyXJe3DPUQwJmzKhmdmUsM
7mBNcuLFsXT0IkX/nmvWuJU6k4tU84LKBqgUrWyC+bI8Xy9CwHfG1P8JBhdbfpYWrXjpEZ6AvKF5
w2sC+k7hhxTysll7LMwOd24MJQCT0JrOchxyWWEKsgHwKZqYxyoVbWMkETDw1I8+af6fybxXohVn
vJzMc3ML/x9KoU8toOagJiNHS0YH13Rq7a36d4zHuaF5I36IumSKWWrjiwaIuPxXUiQPQRhNdivb
shHYgnEvCNpMSd2eVO9bj7jbbf+f7+eLWZ1LLDB68FZZEgQZZqFbMRHhMYVG4PfoH/RvRfInhozy
tp3LHUCybm4qowudHq+lbyZ1GJQCGrHHqfJ/pvTdcCV46cpdcOmPGKHjFXgFCQGS2udTKaFUOph5
ah6tJA0dsMKMifI1LUdN/9+M54OpRdyjp5mpFxBcUZE2M9tQi2wTDnBc/xez9sHKwgl7f4q6fGRA
ppdum2ZCTneNfu6aA3ycs4X7IR9QZ53PwqSGmwlF5qSAC1rj1dQT+J6it9sDurarPlhbVhhnmqFc
pz2JmkZSb63Wa11/al5Gy3+Iq3Fa8YcrtQYcgjI4dB1kGi9obNWprsJOKc3jOGauDO+i19SPtSVt
xMh0p+7Oatod2qoHVW4d8S4eEztspZ2Ut9+tyPtafIo7448Ve7Yy7RSJZwLVxyCWTqmi26PnGlCp
4QW7kd6eXLW7uCN4+3R7wq6Eq7Mjy6S4uIO5PBZxxlSFENmD0DsOuebmoXII63QbB9yGstsMruod
2volboRkxfXeIZfnJ4NpkJehAkowxyt34eFVEukj1EvKsRkruKi+RNaevvw0f0mLHyK0Qr72rAa/
5eJv1jSPvfKps166+IthJvedoG3r31N8J6Pk3u59k1bVSPx1e2IuDxTwedATEyhwfVNNOt/rtTDj
3YVCOXbw3boU6ElYReIaMO3K9NPuYdJDzX088/cv4gO/FAS6BEP9WCqFndXILm94RxmfUcKtXvtT
FlQrB/LlDqEIB5+dCe0LhO7vfW8frgMrp9XM9yrwWR3iFIJZfilSMjti/E0orW4llLxs3qcngHAd
mg7K/szi4oBR2xhKr1AH8BjLmzKbgBXI2Q7UGW9GS/4JcjNCdN0kJ9glh9RjBzVNvNMoxHnhQZEL
BWaZpLpTpW68Gyvt5+01vpJpomUBOR6Sg0B3idHOF9lsJbr5vMA4+qZ03wv6Q9V4L1BO2Ln1WeZp
gSq8q9ft3quTLUzJqfqgKXe1ZG6k7iSvQdffY8HzHTF/zdyqDPx+hiidf00vDL3leWBc5M8DIYgJ
d8Q3C/p2h2ZXrf0Z/pJ6x3oy2v3tWbg4oSFvBBPGfHMPw6mzOKFbPZZr2Mys49RlmzH4mqcQAOVP
xvQKAfdtU5fufm5reT6XYEipBWFLgd7vs/e3Og25W7uBvCtNe62/aXaus/mcjdEzBtYA2AuQk/P5
pINDTbOowZiib+r8BR0OW0D2PaGwk39dy95fbKyFtUVwoEidX3DOW8dM/9uMtU1rKZwM32Yd4tuT
eBGFYAiJVZqKZ+YA/PZ8WFKlj0JiBd4x0Ue75MKWg+9Wu8bDdm04cyYJC8wcZs6t6L0foX4RekdD
dmPLpQ8gDe7NYiXMueoQQHOBdL2zcC/7DSqG1ycGZiagDs/TvqlsP3Ui6mld4vgv/z5zZMlAdwFP
B9Kx8HQxatWoECKPB0wFH5ErZT+VdOVMubg3SIvN7ScwnhKG8iI7nzeZ5hNdLHzhqOlp7fZaLthK
L6eH2yN5Z0lY+Da98CBTZNilABEtlqeJEjVug0Q4em/Vk/SqSlTcnPbP5NvjuL3TP2ndhk5kmPVX
7F48oWVYKsjzSO9QaihOzodHZ1YlZIooHMXqIQJeMGqaXcffEeDumsxWPVcuQP9JKy5/eUTx2jQ5
qHm00sWx5IdHWU8ItULxT/TZ293022pqu2t/GtJXxNJWbF2eGhQ5yKNyYDC5+Mr5CMuoi2Ihm4JT
n/0ZQunVbB/FuHWBAkIoqbr9mjrzZZvubIsME/9vUPi0H54bbKugriZkw04q51Na/2idWDyh+kYH
GNQu00Oj/eqhxWzbT7RqIYtL64rQ3EPOtgvnWsxXhJ+MAiJ1iw1TUZlYYzS6MvlgLkmazMEaL+OF
q03jpHtW2Icn03uIC5+kk7YV6j+F9xXJ1JXz4ILzloiLrCl+BbcA22fZe9dp1Lc9hEROWfcSZd+8
/m0aH0Yoqz293vQSHv27FOyQlwqd8NmvrDrJEIKqX7pCgZtrEm0FGZxmbu7w1+DglzubaBC/n8mA
uTHUhWOIDe1eY6pEJykEq11nZKOTwbNWdtiFagMzgItziFA9AN++zB9Po0fyFBqWkyazmZvGTcT4
ML83C9gMfeGpyctDW4iu8cUbcpucixwAfwHkm/oIACVfxBRcNy+RsdiM0bZ5R5IPEFBpbhqu7cv5
wDw/hQAzzyoi9A7PJF2L+AnIqGcEoxif2sCpsxc1r7blrCih/2zlfu+lCE6tHHxXnBHwL09WijmU
PpeNFUEmS8lkmPGpsu6C6lVqn0L/rqkf6AhYOQcukQ3UUuY/ICWR0SWQON+X8JmX0Ex72SnIuy2Y
bTuMR7tipL2s2YVfnUg34IaeG4+fJS97LIfunwfL3MK6QFkHyDgtLOdf0IaxUfReqR0FwXLCEaRH
Df8blQQ52ZkrcJnLiYU4eK4h0cQ1vwsWS+nrY1zJZsi9lWnNNkwFkC6DJj94uUQbmVqrJ7VdlSi5
bhSaUiKAmcpx8TyYkmBKQzMWjmEhIUiiBr3pZJYvbaaEtgNxrGunoZfq8+1L7PKEB4EHHABcB9v5
YodJud5JhTwI5IrManKyItR0h4e+WXHC57Vn16NnUZEMxVrcADZL13SAr7gWFRMarkg3AkFG0uh8
YclkparUT3yB5we5PSRw0IA6Dh4y0u1Ol7FRuyTNXAFCYTtLY5jK9GpPKCvvtAb6uNvzcRlQmqA/
EW8ALElpb/lI64MwywxTTE6BOEibTJAHB5tU3Yt2LX64Yor0Kr25VPaBZSwbzrIeEEYVWPGpHhTF
jWdg61DRZ1cO4xqj4iVbEGOCVwuUN4oEHKqz83146eYCCNewjdJTAdCkoaHNLGsodyunu9eJVTg3
5OGNffzAIdKNblYZ+yZJd0W9NbTcrqphO6blz5qWZXllr12+9GZVHmILaAIJfS9mXFK6JAiaND2J
noUcN1e9tOvG1PUKmnC+S1XrGNpWQTux2TXGfZIK/7zi0ASacy8sGlScL4vNzumqNnJupCdPvFMz
lT2XuOlaueVic9PdArss5DnmrLP+Hvp/mH9fbdkDyG8R16h3gSo7bf1swYfTaiequtvbPnz5kFhY
WwxJU4W29Uc/P01mdzDL3ha9QzG4bxEEsTDnaEdZWYsUL4Pw2SZh+PxAYhGNhU3Csbqzhio/1dDk
2IHU5ZtIzp5pcv1RqWO95bIK76MuhOO+TUdXGWsQO4YBhbVo5W7hRcKPIBPWasHX5p18OzxgMPCB
2lrcW36njM3YjfmJahReFBp0qDedQcNF9D3ok3IzqescojKb6SwSYCp4jsA6S8KMIH1htDIjve5r
PT9lPRJRWq3KB1+lUb3sU59UVu3vTd/n9hIEwdXj1LvXM+FbLhnloS8b8++KM8wh6cXXkEaZ8VFw
4C4fr6LZ93RbyvlJezH2yn1UkFayO3v4q8Amb4eHvLFp/FxD8V7WbOdJYPA66TzKfe/ZsA8eX4hQ
1Rulmp+GKd+Xkm77z9VYuHVX2xZikLF+11rIqblI5t0e8NUln99HkNWIaH4t7hMrHGFVmfziJLbN
W92O0cYroeCQtUndRZlowCQ7ZT9v27w4yhks/I/scBKh5kXzriZQaxWmKT+FpJDpAIsQOS1awalo
P9vcNnURec+mKNqCeCP24xFyfpLr01gTa0nFyfC+K/Kbbr3d/v0XAcHi9y/2sSQEmp5FanGSDdf7
HDUoadhV6WTJDke5bWreBwvPpDVv7j7ilUlhbrFSCXrtkZcYxSn+WxyKpzi2TbdsnfY1UP+Plub1
++CMvYRCWWIpxUmzToZ5yDu3iZ2h/jS+CJorNSvn7xUPPBvXvCM/WAvlSe+TeVxq8qKFG0l7Dn74
6etqAuLKUs1dh0RI3Ojz3+d2SqTsYs0cWSrdHSEp7v+WREyi/wIZqhMPpXt7ua543pm5edgfhmVa
wkgQiLkJTdvotV2DB1xzB5BwQFPgTCAIU85/vyWYZhaS+j8lcmUL9as+3sXeX688SKWjo1DdQQRz
e0SXsQdpDZ7zvDBJ78ExvzAJV2TX+DHODm5yKh5DRIEgdXog2fzbe4XHJDcPEfQHa91G12YS/SY4
P0n1wci5MCuTtKTbEQcxs/tA8Dcqcnq3R7ZmYf73D2tVByJMdSYWaGcUNmnsQ3Y2ksS/beWaA/4P
CxHAYqK3xVlBtARURMEKbJfSa6IelJoGxX007tp2ZU/Nvrw8Kyia6zDcEz+RkjofkB4loxWHeXny
9W0AR3/yLKeZPRgrjS7X5u2jmcXKdNDt5XU9m8ERmuwukPe3p+yaAfq+aGuBwAkl7XlKPyzM0Ohj
wYOnPJlm7UjpY7Ye689TsZgqdhC4DZNXJAiexbGQIPeqkaeqTkZ7hxgLjV76oXdjQnzF2IrhkyTv
u9EZNsPeqt/CQN3IdhTbvVO1riZtKaukax1fVxbv7IuWJ0cWlWk9GBQ4hGYvxuLsi3YW/O3Ef64H
kCeD84HhQ2xBU+nC730hJ9CTjPo0bCPzLekfirWa4ZXD/czC4iqJ0raBOBsLSj86YvdXN+9D4lkp
8hHPeb7tLPPvWqwknbE8yylRQsq4FL0aRD0pi7RoTi2U3g65xoB3Q5Tskwi0xb+bwilpIYXpiHLo
Iqzo9Y7IMaib09RLjio/ShGJh3F328gVP4AHY47EwQewiRfOj93RnIymOaXQc8cpVDxx/MPIx7uy
L1aiwMu0wpwxtWYhJbJV5FEXZ1PU1xyxyHackAq7l+rdaOD86otivBj0PaZqtI0hIvcEdV8L+i5I
1tikL8cKuQHZeToQAUpCrnm+0VXIsVFfKesTHwLG9U8iv3qCOyhrIr6XPsK7GbTrOxcsLr/wR2RL
wgjN6fokCWh3ZDmU4PJOyNcygJdHPc0jDIjs36z1vqQbbpC2kLNuak6ZGtm99JpHB31yRgVBjTGj
n/Rw21OumCMDRs8qGHX+LOuwQ6MoDXiIhoBa/yy0W/pIutoR29fKmUpxrRR7uachBfyPtYtK7ACE
Noik5lT+9Z9RQTCC7VuXrKE8rjzLz80sXFKCAhuRlbE56dmvMaIl17ivym8ScpueG4aEGp5qN9Hv
2zN5xQ8VdEnIZfEXe2Jx9vZ5PVhCqjYndQeN0af2YQ1mdBm2MaoPBhabGrpQq40jDMBY5uiOZOuu
ssvdcHt7HFf8/MzM/BkfLk4vTqq0Qpf5FCLTq3b3cy7KK1YOqCuOMOOaeSnDBkML+mIsUpIWxZh7
zSkp4O6A6aYnAeplIOafPaNYOd2vrMysSoPqJRgU0j8LY01HntcM+/Y0RtnvCbKnCPhcNUmu1q+9
ia8EujCxvXd+ATCasxPns9eMot6rvtyegoN/LA7dL/EOletdcxc/NH+9r93KPF5z9TN7i1NJTD1h
iESpPTXb5kDk8aoeig29cgeIdf/ZL84szbP8wS+kXoyKRhGxpL5ZfvlzsuLvg//veBSyRwDCyJGT
4CJXuzDTanqSE8a0pz569KKTpvgvlbYRhDu9+qv38Ab5lBwtaR9NKbT2+afM398e53u3zHkwwBfA
GwArLrwl4ATOBzqJHuTbbd6eLDOBgdjuRcUO/Hs533ra0zS5U5I5lWGPAezbTw05uMJ6WEOwzi55
6xsWh4ks5944DV3LLUCqtnloleTBbOp9XZV0nEzfJnFNkOfKtocGQieZBiqHi2BxZuatXPc0FLYn
edwH45+sCOwi365M7XwXXwzrg5HF46LLYPA346E9Jf19Z4DFlJxBg4lG/KQMu8Q/VPqX8OW2zXm1
LkwCz8WnAIRdBOm5HKV6Cgkubhs6CvqgyAtmXzxtrbxy1Q6EvpBYko0EFMx3fNgek24FaaIr7SmM
rB89Io5mIPxMoy+jukZfdfWMARDxv6YWZ0w7GUkPvro9FVvCgsZtTLuotnm+bXs7SFxabqrGHb6t
ia9cifTYGLoyt8EAaUVTZjHELpImsWCIVpQ/hPFj02abErYQSjkueJpNP1EO5xukzoPpbXgTs/p0
ezHnkV0s5ocvWPiPUA+VHiLfekq66imSmzctWFvHq/vgg4nFOraRafUZkKoTag+bWgpsq3tQ9ZVx
vAfgtwayWMK0LUfoKLGi7MPvNdT6v38Gkk2nMgz3pZ0CRLrv9gnpY7KoXynJ1/viT/4zGxydFl9U
NqkBD070ZxWHsjbBi+tE8YIw91tca5Qzt5M2Rr82v9e9F85O2sZA/qIcce5FEuSEBip6SMfLthrT
3z4EbnX4JQ/btrOjH/FB/nTbaa7uzA8G53//sDNDBaqlUJ/HdJcchq3o9MrKm+6y6jdfWh9MLI7r
tg9FVJmt+cpQX5PyMfThm3FQaCyaO1L3By3R77LQUek1ov/oGJvag6/TVDzUB7Ggrq92tirQUYxS
ptmvZFquhI1n37aIfpKSeK43GX65KZqS9MSz/izFb/Qk2oP+NFbyyovi6jEB2peUiwFgRRIXvh3U
cVsrgt+d2uaTOAKMscJHL5wRWvLjNHzKSNxP5ABTsd5VmrgfgmKNceTaihM/AGulA4SgZfEk1CGe
G3V5+n+cXdeO5LqS/CIC8uZVKt+mVNPd416EsXKURFISZb5+g73A3i6VtoS5OPN0GqgUXTKZGRnR
n0kvAjPZN0YfmOKXtaYNs+QrlDgYBGrQmmTPcYRVA/6hwtd7RClIsyC1/nPi40rYtRQJQP0StDOg
aVIkgte714SSizDcfDjziW9z7dE1tkMbDUO8YcN2Tcp5aa+g8RWtnHikoaQ286+l35HYcMrhTAoZ
9mm+t9HzCo/O2+pB5m7AQVGvjZv753PpLfDR6MzjCoIyPC2LAa+1P2mxc11gqr469REPt/uG3usc
M6+LoBIyaQpNCOjnbGf2EnT+tQNLbp2EImvCyhOHTmtf0ZK+iYufVvWtagOeNecM7aTQBd87+jeW
/aiJ/O5k3n4Cg5wjqu2g05CZ8Y5D0q17aTmkfbRyLbJf2MTAiCMZACSO6968JHQ7TaEqhLUotUNX
b5yv0NRMhq0/0rCkP9tt+StDX/kfEOYN8a+UB3IlsaMmYz5ZH+3P/DQIuIcGoDPshdw4cpe8eMO/
cx0AIQ0uMDyU4CeQ2J65ZldkOrU5H84TLgFIun73zGfHbp/K+pxOXtCgM6zu/gIuv3Une22C1Wae
DxCM9KpgDbg2snHXJ4t2dmeBy2E8087vQ8MbDxokZ9GdbcavJJM/NRPMWUlL9hk3+DbVoMjduflm
mPR+5cmxcMZtMEphMpB1R55/Ng2S4NXTljm+xNK+8fqP5ncRpJzDnqBH7rvmrzVILPgtoB1RpUdt
BGmf+esb7Mu21bdyROmRhXoyHCy2lW4fDikNphSsrMkJ0L6R/SitL4L7Z/GjS+ITzddo025bITBk
wL2hraCqkjeCJ17VeDRppvHcVuccRHRdGhjmgyv3nrsd2510/T0DARboz4+qT1bLdhqIcfU/lZ2s
7PalWwttpsCNoIYO7Sxt5vqkZ7hJp43juakfOobYim18GUwAXj4bcus+Td5XN1mj+1nagqjboHqA
eB6QgdkZi8k0gpGynKBdxbYDpJbTDiI9kJiaUCoAuNJDgtEIimQKGOToY9dfS8gtrAAaMBRJHCRP
sQLzPL6T1YNwbXM68/wLSFUfmx+Yogee+zzkPWiqYhYSLWRjgHYZQQ5JB46q5Lesqt9p8fO+e751
OKA8RP4YlKtYBzTXXp9HzxyhqWlo07kbAKd1+HQEW8daRfDWq14bmUVqelHZKbQnpjNtTzVooxgq
XNtVJu4lK8Cqg4wB/C24tGdXWip72xSt0M52noS1awS0DP5S+frvE4amaKwbMMK4r2eRnZdDcNUm
XDs74/jQG24WmKBHum9jIcGEVnLcmnhvom/Ln58LIgChRPekdk67UzwcIPOWkac2f6ZQW5oQuZl+
EqbWWgPx0l6Aoh8q1ADSqXz49V4wWA6VoBhWIcQ5Bv00FlsXQPGVuH1pmcBQCwIJdIspsshrK2nh
2hSeSTvX+H1RxHvA916ggP6Dpdn2/jwuDuiDqdmAJr+iWktt7axb01aOT9BSWBnMmgX19w/PHA+C
0SbnFixoI6CFvA58k67E9rcXB3Io70B5VK6w52aBdZpnhivsUlOYmAJyghp/qvVpZSALiCZl5X8b
ntENOY8KslqWHXNxeioJnjwfb6IuME/Gpjq1T9V3tmLudt6Q97KQ0gDxExA/c5yPmzZSx6CMcwJR
iFbsKWSc76/97azhpxFnIKMJtAVgqNcr4zeENHlDzbM2AatHxbZHh18JfNZ9M7e7GZEUHlyq4I0b
bF6AGARStHU7WeeRgbVGO7bobprsU1as4WkXDMEXoN9IUZzhWTLzoS4pDdkXunWuWr7LnSxisffX
bNBL0pZf7o9pYXHwiIMSHfhp0agyr5bi/VaV0Gxxz7gpg1T7zuBI71tY2G0AsAETjfIhar9QMrhe
nXa07Gpqa+/sAqdXPrZ8vDSxDq/d+0GTdxWaQMgPO+uBuBiefIgXrXzA7WwCnQIPhHYX5YvmFbgM
bZDDZGX+OW2euk6DtMiTI5DCy1bwvyt25rW3YZRJk8rUP5M0D+MsDySwvoZ/lPTn/Rm9jWbVgKA+
itlEOX0eXQ6jZohRFv6Z+U+jcUKiIIjB9ttVP/REP6J1/dN9e7f9vmp7qAc4mjTQI+bOVrB27KoA
aQ0522kLsl3j0Ognre4j4WlBV8oQ5DLg4EJX+ZM/XQD/Dxrym/UmAhkwsgBCm/17WHf9QWopPrhi
32sNl2oeORsXTgPy1W6DY9yGyWt1kk/iiezuT8DChAPNBVYbVOGhxzGfcBPk5qo4nkZuTTYT+VF0
5kEQvs3iEe1cgOCtQrlv9hIMoaNRiaOjdIwy9fUAPbtPYiPhSmnkxR+h3kISpJylS/72kJq/P7pl
W8qn4WmEDWVc22pFJ8rU653nzrPHU9Y0b14DqULBhbvLbZOuTKZyXlevQkX+giYBYOURF+M1cG1O
MKjytsIGFb/csA56Bs5eCvliOfFnRxZr1m4SLqpXWPWEoDQJOKs2c6UJY1bbgM/muXO/Ou4XyZMH
WwSty8HLjtSV5YVWtzahtyOETcRWOKGor2Edr0dIRVwjHQNyDCEnkPDyNkJsuRcyRuKZjnZo+2gy
u7+Gt0dUjROHQjWYobY09+N9UemsK1rvmQvwT8PmoXadZl8nmn4AtuPB7OL8MS1Iuy/q6luNlEMI
ajcW2OnkvNQ+hyZlEwGNFJ9jZ6IbLlcpt24uaQulPtxlat3BFTiHzLg98TPw9HjPOWnRDQyar6Qr
QVNQvqxMhXmzwWAIFOiIbOGu/PlUlESXUF9NIAPwhPF+nto9yLIlpHzbN7TEBNmL+Xc8IqdotWsZ
j5vLFENUXGZ44KJTGIwM1wvfCN9KZcegAJDTfqcLNC6i689biRFvGxRgBk9phId4N2A6Z+GO7Scs
FtTyn11NON/HpMNdo6eW/9U1puYnb0s46bFP/K8TGCp40MVZkQQEvobthrEHh0mXpS49pFMt96Xw
+jURkaVpgHoPBMUhVIJ0oPr7B+/sJY1WdkpXCgyy0yOEt+ogNcZ+v7LOC2Yc3IDoSwBoGIWO2TQ4
NXgoGiNGk7nbsocJwb8f6KIArgYitoEzOfW+cEdvaxW9/aybgEpXDkvCti+7LfFyd8s6g0LluVjj
U7zxOQB2KhZulV1UHGgzD9fwgRVaXpTn0jDoxcpSfZ/EtL3Eid6EaYZeR3QGgRfT4yP6ssCMcX9i
bg7au3lIrSqRS8CP59OfgiC7YynakNzS31RSy7bFFGdIavJ/hkM68DYeIkcbxV8DujTXKz3yjII0
zEsjKNP0v2mJAF9mujiMDdXQPpN2P+4P7faxDINqclXbgHq2zl7khVPZHc2SLHKaX9bw2kPcGaSV
u+yNGVCLS/kuJiGx1hjLbm5IaC3DZWGToRsDHna205IUKnK88LKoMi1xMLiR7MTUWtvCaViQjdWa
BMZNvDGzN7uRe8jZMTzbMUr3gfefIIpaoAnERo42LKHodn9Obyl7YA1RDUDP6O0Au8Hca7VtShtk
oqM+hDLdwd/SjdyAFHfjbegG3JtgUCfhrkdR9Jvxq4w6PbSrsF+DRSsrV2EBog8V7yCcRVcuZOiv
txLRoXzZoUE6Km0k5SpoA+cSNCmW/RP8pD+LNPFW4pCFRUVI56rOHtVIOD8mRmdZhHeURmb2qE/Q
Cp+it7EZVmZ3acdemZk5A503FmSOSgrVhmSPrjC3Sh70JNvXxbZO4pCi+t2Z3oHp3sqz+8YLYUI/
jm8WhUCWjA5uQYpIg6q9PTzk9MwHcO5FqEEFUARwcra9v5OWlvCjxdlG6knRWjicNBLjM/HFBkqm
yRNhOwGR+/uWFtYOGW1I2COl7+LxOptUl0CC0siMMrIEEuoy25fZZ7Psnyej2dy3tLB+uGRA16mI
hBBjzUkqPJH77WQUdTTWLljO7BDzmA0h9MXyMoe8Ulihm8jO0RS3Ylht+OsDARQzcFrvxCOIm2br
14s6M3p3AmVP037nQzhOARjYXX9npNu2POqUB0Lb6xk9OKu8e7fze217tpI+bQfIWOmwPbykIBSk
1aHsknD8sjLGG7gSOn7wgFUb1UbFcM4dXeV16+UFryOiR40N4tcm2Q/xY+4/IGOMnCiYEiKb/Lpv
9f0hfjuz/7GqTs6H+GQcs8Gt6rqOJBxc8SZe7J/FJT/LB2sD5tew3gNV/VjvtAe07p7HR/acb+l+
irRPxqdx3+7s49pRvfX3V9Pwvgc/fFCpUgdt19SR3pINAS+PPVhhKY66BpWXSYSQOP12fw5uncO1
xdmNJtIhT7QJEy+bS6LBzU9PVbPj2SbrnyGOiFaL/X2DN0EJojRgUXCIVMIeNCDXc96WrJKIWOoI
3ECh1Mkm8YxDWa3IBC1ZweWB/3CnIROongYfJtJvuOfzemKRGQeIssj3VfzObTZLhZvYr1CoRDoL
EMZrE3EyVHiupzwiMdiTUISQmx5qroFpNua25fh/zVBom3qA7is1h/IL+n3KsElcdrw/owtnFBVN
kFig1/v9UXX9IdUYZ4habBZlVo/3mpJaPaGXBLTra4QVC7OK7ADqxzaCDrylZ2tXMxRqkZZjUd2N
QaUNkQAOLUfjyP0BqZmbHUu8nYAUxn2MlMe8R8S3ysKeZMkjr6Jyx1MN5M/dtCZgvrDz0XCKoix4
65ATnFtp0okXIht5hLL1zo77E6gqLvkDycZvOvF+jHTa82TltN3WPhFkfDSqPurDvkz7ZOxqr+HR
SOpjkX/mAlkxcSqJDCoxBK7dAQh+HFhYEfKWiCy6P7NLC4gmW2xZ1BSAcZ8dC2m4Q1pKnUdxa++6
oQ2l7LYtqVfuykUzKseC1DiKVvMbK56Q0/KZxaOUoKDLgbMjrbcbmfP7/nAW3CWQy/+xM7udvDSz
e+AdeGS7R4MLNMO/6hVo0B9rekZf/gq8S/3afFt6impONaei3222dknXlUVqCxENTdVerDp3Pnd1
4YeoGkILqzbYNtfzNZK7JTcD0AQeHKpT8JY+yqVItXKrFJGdpwetxeHmga3/Qm61MD+BnQvvq26q
9oSucVcuTC44tFFWBUAJlU97Nrk6IAoeAytSNNk1RBy9V8m9ejNUxcVGQ2vWem7oE1RC7y/p7dlX
xQEDRvEOQQ5Fba0PB6QACKGkpGmi0RVATOg0/dw4Tn65b2UhmFMarQjobGQnkMqdebKKlxrJSguD
K8fi0KSjc7K5n21MYieg4tGaTzXvh8856dC/7XRkV+D9e1j5CHW3Xm8ofATyQ1DNA68+KmPXY3UK
ry2o7jeRKbgRQHgdOTfh/9BBPHycRiAbXan4Q2K7DGva1VuaCB/Z2PyfGzhVCgnZSbymUZsBZOv6
O+oG9O9ImjRRh0zEFuCR9jDlJV+5+JdW9qOVWaQhPYGiVYbkIrhq+y3eLCBdG5t2e39Sbw+pGgsu
XiW4BqKGmZUY3dxNVmJO9Y4/mG2cg8rJ+ZUb6T5JEjtMnW4F4nPr62AQhBgwCcQ2zsv15Bk8K03i
w6CtjRBWT/Vfhh7XaFkX7opXvb3n8SB2UAw0AFxSaIRrS8hwumhhFG3UiN9y+GxC5bN8E/GKT12Y
wCsr6jXy4QBWyPwOJq/bCKk7qH6AoTBIoZMMlsPSCCqrQFtIBbGn+6s23xsIR1AURmkJ9zG45+cZ
vFGg48/vbBEBN9NDzJCDMpim1spD+MaXzs3Mxma0rJoG7gHQ7jXgggIZEkS5+z8xFEyN5uKmf8ax
OaLTpf7HPTK3O7t2p54NFKliEfnO5z7ft+PbkH++P4PKV3z0Je8m1BwiEkWpYe7QEguVYdokTeQW
340GyveAk0IIfot2FrB+o7vGsgOIRq+s27uc9dwsPAfAKorjACnv693Cp1IwFo9w19YuP2dvxjfn
NXuSp/ix+uuGyalGxsgK3LA50uSUDysuZb5XDTRmwG2hQo5kkSrrXFsfIXUYxzHKKhkN7F9Vnx5z
z9lw3d44lr8SOt0gz+fGZt6a0dRIy0RvI58iibTTwBQAHcFqRNuZhKJVMJFiPA0DvNPBqgbX2RKj
atKw7QQ4Qm3XjrN9rPtSda8zgx5i3rheSIsM3XFOBrXwDZONNh0MhwLnYzKnoSGf5PT3/j6ZOxGM
AgBQrBRQjaiKzFmz8K5MnJZOMjJHme8Jyj/7Ykwf0ISUH+JRVGt33MISqYONqxbJPCAYZkcuY3Vv
lpT2EToDjaesbMlbM5bu0cn6dBsT2cC9sAmJRa2RoVkwsmHMBI+vk8sQzzsjrCfjkDOGXCMhxjGH
MYRe5WrHzTwBgXlRhIwOuuwRZcGVX2+lhIzWAOriPsq72A8co36wfdF8o5MuHqmZm8GANOGWO3V2
RNOOfhIQ/VgBRt4eYYX+UuV1wL9wy878e9VXJqtro4+y3upPSPs8E1ApfLUEa7cZGepzl8VvbmI+
6+tSeu+lyOuDrEpI8PzIpuNVOwe/U2OkqKObQ5QnBj8LGg872zBHlI/SKUSMou0KEy2BnU7koz9B
6dcpZXoAzJtty4T1P3KaV89Faxph3hPQc1K7RwIDKmrm0LhB0UM7kqYcfpYJ9wQlOg7WJlk8g/6w
D1vfigM8iEAyW8d26GjjJyeb/J3UZHIg0nkRNZchGj63BPFh0JctlJ2qql55di5cD6jGgr4X1M0q
xp8D8KqkEDTVsiFK/Z9dbWySEUqw6WdIUx28woiGGGgsY4dA8AVfeP9YLhyTK9OzGwJFYmi8jJD0
rQz72S7iF+HoXwe/eG7kqSBIud83dxP/qu2O0rvqe0dFHNz019u9YeC+GzQ6RHqeQ+nL2uQg9QVC
NqSGGdSkDc22PhIG2Epi7VZs317217Zn+9yqZOcKtxoi6Y5Q7OJozJmMjaT7jvwoYzc0/HgzVuDv
sJpi32c7V/NCQKZNugZ9XJr099cN2GjRWTIP3fxcmyQfBNY77wJ0oWqIAyR6+sbmLxAXK8HH0qhx
ReFjkQFAUXo24+7oN2YjJxywnKD2GNv6wRa++Pd9BJpHlaMx8X5Cr8z1unpmWvpe7g2RU9oXmUL2
10KD4G/LB/XL28o6LkwfinAWQJ3wV/Cd6u8fIsXaTVoUkZwxylp+yFI7EN5nPh4tNOaMPQl0fzrZ
jX+uoMuXou6MsY5+GtTuoXF/VQB+V4Lu73/SPBaH78ZDFUkHFLGQmJvP8TiI2GY8m6IktvA67YYG
rLmAH2cjLuL7pm6XU+El0U+BwePynr+OfWhmmtVUThFEZPsgQ/C/jWuz2ty3shB04CqCOwL3DYDy
SALM5ljaFUkyoUdFItstpVl7ZJpVB8yz+n0/EuMyonAPUugk2SXcdDfoiXc3YNf1Nrac5F6nsfuY
l36/82KhP5YQ39y7Wu+GqeigyJjqnXnxQeS7EvAuxIVIlMC12Ej1ostizq0hGR096eVmNCblBhkL
a5tuOv+v1QUO29mgXxvDPIBuH2gwsg0IFquvkzp3ImBrycQFV3f9KWolP2xT1MVdYpf4FOfkhNUu
3UTiRx5kO74W6qhQ5voKhdYH4miAMkD6eUOPYvp90etmZUa4/oJyy0/6Jt/9Mk/xQxUWL/c3xsJO
hy28+OBKQXU7b2eYulpLHB22WsT3FfsMkVLhr8GXbmPFd/ESBanF9gM46HrmQJEq0yYvzUgUb+Dv
2+Vjs6U9RBrTtalTbulm6hDO2RAuV0WBmaXMNLnXOrUZ0W8OObhbvh/zfSV2yKmR01SH/cHWg3KN
bHrhDCMPCoprFAiAnpmTWuZ9hk2aTXYkbOc08tEKbbvwt/+8UvDDSlFToXS8OeO5afSZNRTCi1pd
io1btDQYhXic2mxN0X5hT2DfvSvagPIIkez1clmGpMaQGF6U2yTb2G7WbqzOKjd+DVqb+4NamDl0
nGoA7IPqDe1ks8tMM5u2THPXiwi3HEiZGB4UMIc1DbXFASlfDgpKIOjmVlzSmC0biBeVjSmOElFo
hluky7+0kDS53B/RjS3EvUqbBXgDpFFQ3riePJckjLKM+lFjaPWliJPa3BEDguyBQHPeKpXorTmA
ZVDTNUFfrDbFLAbK0P7mMdcliPVp4EMux4+/u2YPudx935WBWUzRyHcW+rQdwYNExHv8r60kKEsm
K2jlm7XE/se5w32JjiCgiGdrqfe+nTWSJpexBu0FJK/+FlOyJjKwYASs4yAlxgsQ/QbztJzHIelO
fC+9nLcrvmPtl2e7XiO+jmsfv4yII1y7xm48oILBfPhs5bc+3B1u29Ul+hrTy5h9gSc52taZfC3A
n92AU45CoNo62sUrS5+rZAwN8ZQY2sPghMLzV4LmpQ9BqwG2C14mQB/Ptqeml02TwxlfWis/pBlF
E41oGVpj3SoosrUu+wVryMPhHx6CKMfPm6pIrBMKZob8wuUU4GACVCg3Wgra9u39U7doCFItiMJx
gQCjdj2/8Lms6EScXzyPPExTf/DL6WfuFaGbrLIhqCm6umPMd7Eb1BVMMJjhpXttyy6p5aHJNr9k
eRoN7Fs57TX50tG9HH7aCBQ1J8h1yD6hlWNCzgxoUZQIAgH19fyPQ2h0f+Q35AzwNkjAYC1xi6MY
7s+GXpWdPjaaLC4jgr991uSVGfh+zwLWpyc/96tPwwDlbsNH1jrXa/Qe20V67KXdP2Aq0zCxm9VG
6JtrGNeGDryyak9U3L/Ka33c7j6D0PBgFZe4p68QAD0XXrcdNRkYr7UwQ7PeVygrI3qUnpaCa30K
6Noz6TZcUyx6SFBpqDmh9KvPIl6IEtC0hSrYpXYe8IR9zosLL/apdazdY2NgGxLgXLQiuL8cC/4Y
b0BkqNCfjFzme932w8jBxJV4yKoUF8TPQaaUAtjfLl3DRS34KtzQCDdQB0EwMB+bTBNN2IBKXjLd
G0JeaXh2So9s7o/lBgKOreUqynJQ20JRGdDn62VkuWvFttfTS2yUUM7eCRvp+7Q9VvbeJBXIhsaQ
SjBm1EOgt9lGeA+S/gbaciMACLPIUxkXK+f8pu79/kngvENsp7KO1mxVndRmdtwCBEtT+uLH3lHW
4pfd7+zK/8WZDMc4Dsh4GM0/kPZsi3F3f0qWJh5hrCKyViXpeecZIX3lyDotL9UAHLA+QETJTsDB
e9/KgjcDP4WCh0H0EEnE2ZHOc6vq9bItLyXErUyeHcfpdSrzF1L+V+MB9gRN7ADAInN3vcIStUuZ
Wg6ms6ohHX1sk2FlEy0dCOQgQbeBYhrGMrtWM33qTSPLyotA50DY9M6veOjAO06qtZ69pRMP8CV6
3DB5uAnmcWtBAT/qOKsu414DkUvv7IrxMDiXOPvUGREZX7n276cddHgAsWB4QCPNyYoBfp3KEvD4
SyENG5qdkgQ+MY+a8XZ/Q9xkdHHKIUONKxsyJLox3xDMr5OxtvLqYpmvLZiEQw0JRf+tBWOh+CQM
vjKshRvuytwsqIxF7k50rKqLZtdg9xhNuelY+ycbQYpPpS9OppeQf9/zsIkkCGowUM21ZjYd2eix
PsFmrv+ZOrqzLRba0yX7Zyi0is6hjIdzhWABElJzpxbHJbFoU12SLGxzf6eP2+EN7WYVsggaHsH3
V+6dG2kWLcAc/kG5Bu95b1btiSsvh1xNWV9yOiWPZmZl27gtZGQ01bDRJq/Z94k2bNoEVUTBDGvH
hWGELnGgNJIUw85C8jqsbcilCWI2O0hXmWi0t/xwyJlz5MOgKZWIdGP0jh3kaV4/aGWjH/y4B+Vd
Ar2vymm7nYC/2mX+MG4ZG4ujyFn+2PDMDiS6B96oPrlhjEkB/rOHE0/S6lPBdboX5ZAEskOxkfB2
kxAjPSG1zU4G0tvnZhIQZHG7bn9/ypQLn8+YiaI7hF80pAt85YM/XKHCwG2DP9aX0SrLvRnr1Q4x
/xDaLlLMQ0n1nRSuePNpt7bvbxP32BuWhpIWAmTVLDvbG+nkm01p4d3WgbbB0kOpG3tvOvbZZbD3
hcg3XFPXHduh3fl4f9QLPh83CppbQHuJp9zNXUu8yeNtXl96z0P71GeZsYurfPLKOVtyJR/tzC5Q
w+6MGjrs9SXmO7N4q86aRQI3/uopynD5s11jDV/yJR/tzfZ/i/72BOCb+iKy75781IOo3j8VFJlH
7J77U7hw1SD1AzClEk1QkM3rjVO7RQI0kV9duJFZR+llqLx40FzuafvnvqXFSQRjLHJMoNK+UZ+L
ZVnTqsSgLPlYD3booVDu5Cno9X4hzf0FqLFmLRNqLI0O6Xh0QCHmA036bOGILxF4SgIHmW50dkyy
NPDEj8x67Y0usGm+TcqDZxc7rw7rON30CLjzwD7gVRoU5JR0IaJsI9u0/uOo0ZMjofVmA17ivd6f
mhsuTuVfkWZB+I+1QCVw5sjb1PPT3IfDYxvVrBsCQFqLEIF2stWOzVf0t0D5LRUBGn1f7pteWpWP
lo3r9Xe7yctiu6gvVeuFbHJ2DSs2E2o/xOt3LOZbjaef0Qa3cqKWdjha0hRzLIoY6He9NuvxUk/N
nNUXD20RjSzDtPqb+b8c+pr7n+6PcMk1fjA1Dz87VldCGJhbW5gCVwP46XTaP3kOgJ7mZIgt2DGg
Jk7LNSbZlTHO0y4Dak4VaWr45KF6mZwuGPVHxtlmyL7S4vf9QS4uownHr15tSvzrej4Ls+omR4r6
ksZZwPi5Rgd4cda8fGv42XNPnzSxlp5ZMulg7YDgA8AZ2pXXJvHSMpjTFewygR8f1Gn8UNllGegm
t0KaDuODL+0kQKWe7NNhGg5tmtY77kMFozcnsJM62e+p97tNw6324OmSHqqYyYOBKz7W03Jzf4KW
rgpQMKGMA5AC7knz+mulr8VIKOKWigdfogmvLI8eRV9wUpME1IxiDeC85HnUcwscP2jARBvszJ43
MTqRkl2G3XEI/7XzXvmLj78+O7UTpYOZxfh102t2ev9SlN+ofYxjEPGAb3Lf1T+kl2yYh06Vy/15
fG/ImkcaEDiBnB2Q95DSnr2zOlb5Iw4Ru7QT28bFA8iaXlrTD63M23Kje+mK36DLcYbTID5x2gV+
NNGH0aYhnsqI9vuHVNuTAmpw/QmU6KDcPiV5UJI1zpulRy9+EclvVDVQ2pizBaTW0Pi+NuA7ZSL3
qRjwBKdoFIKI2BTmwqCnFLdQMBgDP7S2PT4b+VjuM7PzNyjOGWsrptb7ZtpwNNHBpHLdc4iL1XG9
KwhjF4slW64fGh7EybFyTxUJp0+mO0KP8Ln4tbJYajFurKJJwkA9EPQi5myfIF81tpNXsYuW6TvA
3GtQRiS/acoCL7H/CDaUIR+870W1K6ohIF7y1Pd92LMJdzH5moAkzeLJgZG/jQkxpVUqlyUXgtZw
ICDw9gRF2uzzGHSuHG3o2KVn/XfEjX5IGpA5WF7ZHg0GYhKz8ADWksTakq5uVvIS77f/fHawEqik
gIZLMXFfn9HW6yriVZyBJ3QCgScfSmQAcy/pvvl4fTz23IlVb8kErUjs7oOUHNRlvjSbY5vnBgtG
N2EPmtUkX1jVoeiODSUfB8Nivaplgc27NItv91d0Mdp+h4TDlaF5Ys5q4ORawpmlYR8Z46m2h6PD
4yCvEIT2ybZ8MZ2HNA4nYYUgk1q5s5dyBQj1wZGFeAzk73MiLh0cdnUxGJivr8UDDTz8Z6KSvJYg
+H/G+B87s8usLYbCzX3Yccq/bvyUekpX4xNl3ybhhUATbH0n0L3m2V+Lu2+dNk6JIkVXRDWY3plv
47ThlVviuGQAB4IBx01/l6s9BWtGZjeDN1Af2WT4buOSTHUgX5v4Kem9QAq2yfNDSd/Mb679WCD6
A6xrUyMkJCt3t7qarzc+3moA3QCtgm6Um4XkNo+tduxxOVl0Z5byVWprFFoLmwXvMqgQICOHijwO
9/XhAq23JgdR8os+pmGBLhRaWwEaO45Z+ZgmoNtzx5Brn+t4ZWy3Ude1XfX3Dy9hLS16oB1h13Ee
JnEa9L3l73M3NNdgXEvriBydgnSaaA+dA9bK2vRIlVT80tg+XjJpF4fENjm6U5NV7PStH8egcOnC
HSIBA3G760GJgXQgrBX8UkFSNWutJwaRdlf11iW4rjg7sJw8GDHIZP0qWvE4KjKabxYQaIJyCGyF
ClN0bZvH08gHtGpdfIBX0eePa9/VUgdIwDzw0SE58LHeNA5oc/OmodtqyETojX1zrBsBrmBIagf3
v+g2oMdkwP1YKFYA4zJPOMTwdvbYa/xiVsYLsKqfHFlh/t1ftT0eK6s6uMOa51MX0XwOVH4NRsGq
i8NzPQe2IcEc0df8Ipt866aQZHDYcewvSGobfNz0CHRRFgkL8OtWI4Q542llzEubDQ1dKmmqOsis
2QeYHbo3UAvCZnM6xHnUAQO+g8gBMn1rY72NlEHq8MGU+pQPByhvy3oqdCiUyHr6Pgw5QoW/SU//
Jkw/Ta4Ihdk/Zo4fatYYDEX50EgrTFIX8Yu2H+3DwNZwWEtjR9lGR2UKdZAbksSu4D4vXMovIDIJ
NKoFqItKVq3M8NKwwdCqcqnQzMYL4XrYhUUh2IDMy8WJ5b5hRtBo/h9msQO4A7b3N/CSb0TGDIAy
taAWWmSvbVlcM7Oh88XFi8mWayzUpHehrQiGErmySZLXuiagbebFk5Pu7htf8P1Agvsajg86ZoBf
uraNGkDtgqZRAHn2Wju/RnclQlmYR2Rc0FZlAJqHK1T9/cP2YYZWDdrUiQv6mYkBfMX0ZNCnZA0+
tLAprszMPGJqdR2zdZgRX82NFXWv92dp8eeBSAeuAIkxVIuvRyGa0eymbhIXipYYjW5HEIVDbuu/
MILQE7l11HvBMnhtpNHcjDJgYC+TJUKeQrAHBfH+XxvMVEsKwC7/Z2W22XiXePrYwYrYWMG/H5qP
vz2vsWiZbKE4gFXIS7lzKQk18y83fnjpf7Op/jMGfx4zJVrGaQ87U3v0YtAoJSLw8z0r1vzsAjJA
zRYwdxATgK+fJ9JJ1eV9Xhs4mhRYBFDZmBLZ/DLICABBgQ/eZLDcVntEn+mblN7+/o5YPDwfrM+2
Hc2qoueQK71AFSc0TST8HFASS/Tpgxb6vim17LMrDQ0PuNfRwIMEzvzxUw1WFtcNbbD5HG1nckL3
xJDgyAb4g/Y6AzOjoSkV+fLJAbxse9/60vkywYwEPAiuU0hkXW99oK/+h7Pr2m2b6bZPRIC93A6L
JEsutC3HyQ2Ryl6GZVie/izmnPN/0ojQ4PuRAAlgwJvTd1l7rVqp0aITzu0rOl+CgmVkmWuBlY0k
wNr0CIDVX5Ej4POuzUhK1Q2q2XQhTRU0I1IW1JoaQEXraKhD4MTSqSn3ICw6OObgZYsWGIa0vz/S
v5H9zUSDeRN6i2hbRjXr+htUC+RSit12Idi8vzb2owGUvSzJ/uwUBGKPA9IfTSV5xqgS1eoqQhV6
khZtn7RxwIx3JRGlRjbnHgEOXFbQdgEGc/1BSWTa9QSG6xCNW4uREoZ25mQRJDzWUd2M+sIIN/Nx
PaMzU2FdKEnLbjYpsecnrf1ux6+KDNYUwUKLhrT6sBePjp1kqlQAQRdKfYNmySEnsxmWai06NFvn
c40N/3/qeDeskKUMvngX9hHRq3fHXkivflbCa2h9vW5nD42mEKoCZyvv7zO50ZMBjdAhoiRoDal+
nBxAwEQ6RfdnQzB524P6xxi3QdOyNkojhrHK/OM4X2P7jBqyhlTu/YOwdeGspWOwZQC5avLbbqI1
nIZp7kOK+EiufjLjkwG4N047OX9X42Nef943eHv6V7gj4kwgX5D2tflwPtXYohqQcIXXTt10rLzO
oISiDQJwd0fe56dsoDsjT4kB3Mu/bU0Gj+8KD1l774DlUvmGYXuO4zSvkdsqnDMcuqztScfUfzun
6JsBjTya3uBOgnaSW7q4nw15MU0kLIbX6RAfBjOwop0iHbWCeYkIR3pzyjhrnCdR5NKQz7LRADUX
KtHgjnpKqCqCN98Ww1YziEDWDgasHv/YW5UTZZFjNyGVkIexRpO6hUUfpliWCGIw/WXUMrQ0INDc
l3ZV71RJlXy7GLSgnfsjXktKkOIZvWStfd/fUpszAGzXGvUDHcd7bA7oOfOERU2YuHr+q13eTREP
3M3JXwd/YYGb47nIoLmWwUKXIp5sqkDDfVkYBKqvj1osGM5tpu3aGu+/DdSI26GDtaJBQyjItPWs
dyEN5ua1/SjXjLTILvZZQnA7UEvZ35/Nm1CEs849RFI/LkW/WE1oSBHIKc0lclOrERXv1zNwdZfC
CoBUKMXg6jFAc8W9DXBybBZhjHa5W5p9ZuyZhD7GQ4lCnCU4j5u2FLT3ITOhgISNe4fkJTPrJJOQ
ubRmiARTd4oebXbqZHlP6+wdkH5R2Lq5hHAsIABlwtG5aQLXmjkbnCmnoQEaDTSe/7LaNzoqfpND
/9NrLcXv5rFfa24+yCvC+yt4G8mukwuZIbxTYL4FDON6cqsZxGJliyVMdGia1H/Q8+DVev+eGHU4
ZdIjs/QH8O68mouI3vPm1fpree1zQs8wUpmcB7nUdakYeUzDnsq7HrRZ0ve2c3YgpDvcH+PWmQeo
RoHCFqTcQPl6PcQsacFG1CL1IhdQNI+prbmJ3QImgWqi4DzeHgicZjTDgOluFSvh6yFsmJlu1woN
i6VY3MmiJvyYXqSFLLLCbdK6kgzWpyYNJ9WLJEKpd3/CNrYkEqJ/KQgRdKJOyZ04qShMvKgWDZP3
bshIPdlkLHagfp8TzTWjYKKBXT4V0sd9uzdqg6hyQf4SXv7KCgauDu7unHrdypQuRfTUqsDKJHC0
jQkuWio30g5kLyqq0WaGtv989EbQl6DXFmpIaIyAP8KKM4C7oGSM2+ZV05PJbyv5fQE99X6GSqo7
ymMZlBINaCTDD9Pl11qPk8d8tjSQLBUjmGJ0FqStDapOS2oFG2P98us7bB0ZDjgKruBU4/uYloUy
WysSJG201s/axEdzS1CDivwFGccBytZEHZh/fzq3tglK5Y4JqlUUUfm4xUD7QW6XDVIgUDJ0mQye
gH6RqSBOuOE9XRcN/Oro/QESBDHS+hkXrrtUtTUoh+o2VI1jnBRfprlzgZNeSeuRSNr1TeaZkgOi
s9GTodQcx8tTsqB9EaJRdvpTM0usItrTardB5jcvnpsRHAEoMTf08/583F4464ei8RRaEPDL+bcy
18oGRfeyDcv8bZmO8TlCx5wiaIO/ff5hBN7JygELmku+NRxAgmlxbGTn1OiF9sspS5k7JPoDss+e
kwg4D25vNhhb+flAaqOYkNS4nvoqcsDIkrdI1VmAHOV0L2cR3CyR8sOmGZQM0Ri9FoL4QknS4+io
ndyGPQiIvKW2UxR/NHkP1gMR6fLm9CGmRZ0dKEgk765H1GqgcJp0pQ079SF1ZBBm7RP0eBXxl7gX
TN7WkUT1B3weaCtHUYa75NKU0jgDT1Y4pNKvclVYQBQ9ErkF6EJB1lxuvshUBPPcNIpCENqDgGlG
L9f1+OqljtF8gPyQNeyiCGyyLCWgXatdDf5Mae3y4df9TX/bS4zjiTfv/yyafAwlL3KtSpWJDblT
DoXkfdFcPZiD3GMk8mp3ckHj77c77c12I8EFtLWYl6a57RmNZt+Ui4TFlCLpzXDo90TpvaalJbHK
sQL1hWYLil2bJiEwgYwRriK4jdfz21o0rrI1V0Pzg+4XuFx7Bd0Su7gUNiGuv4q/0sH+CbJlkNKs
m/XaFJRQFJQQkSCZp28pHG830wM1Nz3FOCS2EVD51WlFijY3nPXrZQtFhJV1FPcLnI1ro03cIfuZ
Jl1oKF79jZ7r83zOnqOD5Fo+uG0/VcmzRLyVW+8IYI2IhOGEQy2Fs2knaq8pNe1CIDAAvOk95d/S
qP4dFa5McMcgjY7WpetRlW1cV7oydXBCX7Pq29TtC3QtOImPHm0/iStXT0QJp1tHHxMJRjCUipBA
U3kmH1vKM31uNeTQYuPB+szqYae8FmBbBkXMB8JHwfsvMrf+/OKR7OJisKJI70K5m0kETRdGQYKU
V99b7VFRjw1yGvfP/aZBlFlRCkT7xA16qohrSxoapUOFyliC2M6hvQ1J811eVeXeGafer3vUyCJo
9gnu1a3XAr7bmrRBnRWB9vVQ7VbLwDloYma7YXUVky6Iraz06rgvvPuD3NqZazvUSgiCsi4frbGE
TnMbpX1YzDX1+1GtiBXj1bhvZctvuLSyfsXF2mnKouSyk/WhWUQkzQxfT17j+KzTVrBmm4bwyK44
LxDE8pU3s2eG00dDH7YydVUp8TR2TpUvvSMytDFvEJd11lYuoNTB/XU9orRx2ry3EhaqZbb4cj5U
T1YU5wIgx8ZGgJOFyB0SnitOmLsgWRGNScwg2IB7/gw8ULgk0MU0kt395dkwgwTd2p4GWh50unPR
UFlUTqs1Vh+ytCIosRPMmqYwwdpsPCxA56LpFPJo2Ax8cyeT9Wh20nIIExNS7tJQZW4zdn8YgI9B
ifbAUzOaneDS2BwZkmjw3tZUFd9Vn2elqlApgc30R588a+WTlApCro0th0cEdV4QPoJnxF6HfbG3
QSrbTTbAb2EnoyhWjIbqSQ2QnQMkB70O8DTBNG7sPA2ADwTiqMyCfJbbE4ASObOaGENYdQ4N5t5c
wF8EgtT7W2JrsXCGQEyM2ilq2NyWMKLFisx8HJAxAv1W1J7qxXC1V4U2gV1Ur/eNbUXLaN/ClYaD
hDQx/5R0DZOTODXG0CmV6SnpS8NzpFYN0Sdp7CVEmm5CHXB2UkkNCjlVH5hqsqDNwZF1/0u2ho36
FHqP4fysrEzXi0n1DDVvKxtDpTernS4Bsd4qk2f21btq5s8ztrdgh25k6AG3Q14OTdjo9gLd7bVJ
p2u6ztElFppLircTaFWvVdI0cJq8R92zqZ+GvpI9+BbSE96b5ljGDpIJMto5ZEsS6ZxveNdXX8M9
PRLSPBMbTRZOvdx4Wh31PjMdyQWtU+VNuZY+DI2GDruhGx4UFotQRhtvLhBGcCaAW16pODnzDu3T
uizLMazw0Fqt/c3qHvvSdJf+z0KXfRLJIgH5zQFfWOQucrRIOpC/hsUigUgV+0rPedTu1x4nUO5Z
pzn5cn+HbVwXSMGiLxr5OlR9+Qe3Ri9AFZn1FC4g2q3C0ZlINCMrI5Ja37j5dGTP0HCMdvrbbjjN
YoYBxYgpzEBcPkCbDhW6h0r5vD+aDSso6+roKjLQEAQWzuvNawOD1xbqOIetYZ00CV3AsV74Ut+J
WGw2bj28thC+BZ4Srbp8qlMe+3gBb9sSZsyUHqCA0Xm0UanA8bq1soIeHOw+vLr4lzuL1BxnChpY
FkppDbBmS3QRtOx2wmAB2FoEr2gaQS7jesJoEktxHGG7dTP1HYqeBcvKXCj7iq6VNTK8jq1WQ/CB
ADGAbydzhnK4pUyZ+jGU50dJS060BmXikr2uRT+VNMvXKvkdjT+HUUSgfbvBUbFa4xAbimB4ELlY
R08LVY+KbgonqNb7DAiowVM0wSO4NY1rn4+JpDQWzOBOrRazREHD6xS2M4V2do/24trt7T/3d/fG
dgAoHwUTiC2BWZkXleqYBKVwiJaHcvzcNBkZlh/3Ddxed9gK6CHBb4d4DMKM692gMJa1ZhXLYWvV
o99kso4cijm9AOnnVeUqSwiJLn8ajVLw4m4ZtpHVRPQGBB4enmvDVmcoRb6kMmD/NmnnwJwgUya5
k+ymDDiFQsSKvbFeqAVjpdCpikwn35uV2lE+6ixZQjoNRB73Zs7INO/uz+Z6Orktjz4j5AxxUaxd
YNzpzZGiwp1QLmE978vuR6Lpbg7FbERQRi0wtbHJV2UouH1gRQdVOJeXmZtqGjWnXdC1YQdTwV6X
0fRGyPhZ0nK4P6qNTahDohLpZ0wgWKo5lwT54NZOZSaHrCwc1xrkxGtbKpJG3lggVM7QwIwzi6Ce
z65HVgHJFGeSw7gc3aoIl5i6lohPa93O3AIBDQ8uXux50IPxmtJ52kp9JGlySEt/Xp6l3HYh0gRN
8Z2mgV+1jHxV/n5/9jYWChSAYJYHXRiYhPiFAi48ynNDksNhMiCU1JVg+s3GheQmPfS5IwsWa2ML
orwKpjWwhkGphKeSiBSq69SkSlg+tdAmo5YVRMrRBrZpqkQcHFu2QJOjGrgCkSvgATL1oDpNF5lK
iEx8mk5eN6VumifPjXoc3+7P4i2jC6g4QEMAmQDdQZmVZ6rTZmXI2qJTw0bSd9H0mEgxmPhaYoJC
s5F/zB0Buz2oW5RAr+rHgkW+nFT+MjaHIVGempgFcuR8uf9RG3fY5TfxZJuDgbbWemrUMG9Sf0m9
KQok86HXd6V9HvRe9KDeJivX9Bqya0gaYnX57skpsRcUXHM5lMx9EZck0t7TtvDAkmaVT7l0RvkV
PZTB/TFuHH48D5D7WjVVbxWr07rVx96qlLAv54SMFpvQzBppgttsYyddWVkP0UUIa5U6s5YuU8J1
XLWBLi6lhxzM4sbqTLRMwPe2ZQ0JdcyjisgHXZzX1kqkvJKcMiXsFNDEN64aPaJhd+q9shPskI3D
v8ZV2hpWrXQr66V3MS7VyBs5inUlTFvLNzKWQ0kgY+A/B5y1KkTp7I39iNSJitvGWYHffCmJGmM1
GnOkhM7YeZEZP4FJIzPeFfZNkaA+N4b3t8ZG4Aj/Ef1FIAxENRQe1/XoxtbKi6oAnkFFQo2y96X+
o1W9WynzwTD8qZZAuQoa6fzk5M6JRSLu+42yyOq/IpGLxxYeM/9kZFZfmHZMcf7KX3MWf5lBwghZ
k4PUmw+NpZEZkKS81XbwnIJMkb930+zGJjvQOgTx4DkNklPzil7w+9Nyy1iLaxdzsvJcQeUH6389
LUMB4SZqIXlQ962nFbCpv7R2qIxBYX/NssRH6t9GoSr/PTgkRhtFC8h2cWbgmu7k36A+P2XoN4sc
0Ydt4ETWDwPgFzBDB9RJ3HoVwBzEgI9hvhC8zNBdyuLZy9KGWNbgx4NNZh3UK8W864SaZxvXiAVX
BXlelM8BF+HcFYWOhd7boxoOA6RpmcQoUOqSqMqxddzQnAW6JtCwrA2l1zM/joZSAcqkhjr9mMbM
M7oFqQwtiCoRj9nGFbL+fkDUgRO7vYu7LNUSWyvVsFo0Ly9jDzgUkPDEJAUtTmP797fUtjV4ybYK
lxnB7vW4ynjSwESChSsz2wqogbAmRltsMIEalExIWfyRxqT6954EdF5BsYVC1V8U/rXR1DTzxLJm
FXCHD6OyPECl/UF6HPthZ1airM8G3hCvC0JSuM9rvMOThOhtMvTQlldDRVr8GgKPA9hdzFjzF3n2
QHHgRmazN9OnOP3uNNnDMP5qlP2ogRxkHgUHeGsXITEC0gDE32hE5WZ7MkeFLuqihvZ8cLovI3vP
rLdZpAuxaUVHysICUA0vDndLKGx2rKkHfbWcFS8Kmx61tqx3ht3/iBxTBCO5xb/jTlq7nECGh7rE
TfvWbGZlnePGCssOme925+QB0OGB0eUPk9y9xelrxX42jt8POlkc2VeL3itKC/+3PIuKujY3xo4T
Cp5oNDEjNcALzy3VOFVZVehhXe6caQR9T0mM6R0MU/fPzW0jCRBcl4a4SY4jQ6uKKYch/SiNQKjE
uTcPEF13ppNW5W+z/QrGkVY5VCpkppbio+wkgWbaRlyDdm04GniXEd3wgWdmsaUB5FAPlyqK/bSv
2T7KWtmtdbQW3B/uxiV7aYoHx0DwO5VpNulhWcsnaSrec/Ab3jextXJrnwqQeIByIu7kLgVQ2zdl
quuhXPXGa6eixFuOtXSYoKYe6OIqwJY9LCEySYgK0WvK2aughGaMOD0hmyu/NXrPtM6NoXtxLyh0
bc3dpaH1Qy48NWWQ8wz3AeaOgrulSsloh/enbmsj4KgDxYgbDg0F6xdcWLCHtmCT2hkhikEUMuEW
INQC4NLWMUcB4B8b3HRBvKmx5LI1YGDy58ZNuoMj5Ucl6oJZPjQqcMVL8+QU3jC9OAZ7GNrnZjiP
ctCiAeb+cLdW7vJTuAmVV2LxEugJvJCFX6udu05qCrEUR/Tqb04sHik48tA9AE7uemJno5sRM2Ji
iwIsXRUoms5qJsjLbt4k8F2QgkONBDwVnBHHpBRkAJYRRmVfFCRXOviZjYHUptUyD03W02G0bYYb
Ru1PvVxoBwUgWC1Cj0o9WM3J1hNR38HmDON1RqssCIRv+HMNp9LqikVGOA27ajiy7mSchbtWZIR7
DEEsF80UbIRhrULFajlGyUsRZe5/t4gXg+HygekAoJ3MHCNs84aU2TcdhIZMErg0mzvlwgiXyUI6
rUxzKGSA02KnTlDseIUAz/1tv3WPoA77n0XhTnk9xFWctBgH5qrTf462CGu+tSBYcYiNOWAeUfj3
JHKAs5Gd1gwT52erLMCEfl20AaHrn/sD2bCDasrfOx68ljccJxG4rFiqV7CTgFmqg9iQD3nG1q/z
lD6il0w0rq0Mz5oyRUEKvZ+A83E7wGq6vs3k1AxH+avaQfvGerLGY9VVT0USuya4avPZfEnNXWaS
0rD2dn9gZz0HnZFfiTiYNwePJNPqokAcl88TDnq9ZBUo2cIIIVxZv0pt5FntkzOLmj82tgvEdf8x
xB2voR3sBigPbBczJii/gm373/sf2CjI3ABIhHQ7X0fPUcWXl2hdR3UiTYbcOoBn0et/sVkujHC7
3lhBpUlMzbBVT7N1ssojuFTGf91uDq5fAGuQtkVpHLAUzgoIjHs7agZzPb6o1ROcX1CLC96tDSgA
rKyhiIyyi3nDZ8maPjFmJDxCWmTzaTSiswR6MY9RIL6sopJBce+ABRAhU3NQmG3v8iUHFziAWXlw
f1Y3risElyowK3hvVrTp9cOmAbI716ywQsU5WwZ0tc2ACqtlm0ZWdTrw0AC1x3tYczpOI7V6C3n3
AwigNPUYdS/3x7F1mtAP8B8T/DiGuMmVGiYcDWm2RPk+NJ9DgdYURYBjFxla4+gLFytRkgm9LtQK
tfZrntjews7xELJBVAsW2eGdASkyZXsYYKc7LKPxVsbzU5Omv5ks8EpFi8PFL0ZlF6yNags7Hr2u
E+kSG9ozf+4vj8AIHzak41hESt1YYSaj3ox+ZJY+lJF338g6JdeVFyRAUQVGFIQ6Drbz9dJYQx+Z
xewgNwn5Ux/3nuqa+az5bb04boqmiiSNk31i96Kk6O3oVjoRoFPBmAX/nU8SLlpfDE5daSHEd90k
e7ZQfIau8b8fHXpbwZaMSAVcmpxjoWWTZkV6q4X2+N0CSG5EOSI95dGhH31Wi8CMt+kgxIt4IcEY
AOEZOKPXcyl3LWWWOmkhCqjoxsxSXx2KztdTy2sgjrD0TODU3O53GMR9i79rQM2TaDrT1KJmpWjh
OPnZELbo96iKh9gRCW7fvoarHVSUAE1AAo/nyNdiEO7WKA6GLVBQLqJmcJvFigi/vz2af6xwh6pJ
RwMdHaoG4iBGjG631hqmGNxYs+A62tp6KAWjcA/iP2SCuce96EqaZSA7C3VJdkuQx6a1QSJTYGV7
OP9Y4fymeKLUKHsMBxW0YMyfWg2SOUpLqCmIgUTD4Ta5lCDNUYPkIcTuI0P1mtAP2/p2/yBt7QBz
FaFAvgQvHs+st8xLavQaDlKHrM0xK1P2vJICCUppW5cRkhegIEVmAS4CtzC1M4yFuvR6ODhvdvxs
oMn21QFzUqOyt1jSKEnVaRLEHluHFtjCNVLDXSTz+CGNNkPGoDQTggjXt9vfINNbSlBKs9mD3nVw
fxq39sSlMe6GsKOpK7JGwp5QH5v0q94cktaNDMGG2BoSehjWoBucXEhkXt9DEuv7BXKweqiO2Ycx
+YsDddOTYib7HpWX+yP6i9q5fEAQ16P6i6sV2AoUfHgUQgGV8Xrqo+VsPC8DiSLfhiwaKd6KE9sv
nxLddR/2AZ0bx9J2zcfuMdN30+RZOHAxiGIeelBnNv5HEpQgmw+H/f2v4zfU348DKmxtV7FQ9eFm
Iq4n2SpSJp8jarbuyICOqJXcJE2TSESdoobkyyCTdJKoYF5u+DNX03hzgJxAvyVqYdzxdxaaQ3Nj
lM9JRtRwsV8nkON8n39YD22+c5QgBTncnwlFCVeDFPNT+p6kgteBvxf+fgHQkijugGkKvZHX20BX
aZvnqSWfC6MY4XOVM1GpYrlNxBLBIbrpnVltwR9GEQmIdHjGXAggG3RIpq6Wz15NvlHy7XPwv3Wf
DXlodvdX9KaPlbe0jvrCl+wGED5ocimfS8I8g+SkJuv/Bh8Iw725cwj6VV1KNC9IGXmoyIuxG1Iy
vM/en/tfsrnCl2Pm5jctLCghGPiSz/rvRzwq5LB7IYvbeaeHzK2Eml/rA8gftUuD3O3R9DHtK+1/
DfaeRTzGiEfddXzMj13XReeuKOra2kSXNrkTlHWxqsXQdDwfH4MfP5yn3UPsuTJ52ws86ptEHr+u
3OufjtYwrDQo5yMLvOXYBPrBLT326IWCZeOfstUQ4CGAk699qgYvsWJkZWMz4GbONXxB91vS+u2X
5TWviRkRdybJ4P3Kft+3uXUNrazQuAaAN0Jp6XrPFlkE0qxuks+BIbnKq7S4D6EqYucSGeFWylQZ
TmEBI8XBIdMJtJsMTDLE8e6P5SYftM7f5WC4hSogfjipCu5Uqgf1l+KrfrA/0ICSPIM+xvKLY10T
K3UhH9DbfmIR/b/ZKCb0RUH2uPYi8hHLWKMlpZxH5eyVBFncXCdUJ3MR2J9PZzcX5Ta2dgs4YC1A
UtBYgSLv9dIhvWzb6F6fz1KtgLTzqJRycH9Cb3QY1gm9NMHdaNSCIvIiafN5eYty8pF//xYoJDi0
R0aWVwBYifMIdrWKPPn7PQCn5JfA/voS8dfKpX3uHqtzCTwF6Ng7g9uo9UvifXtP/Xpne+kuHx9M
WMblspdwt0S+8UuksSGaYO5syMo0loVtzOemmJ5ss94PUifSzFlHcG+E3NEAYaWpAhUzn9U4SLre
l+WD3dCgi+j7/bncNPS3Nx2AVuD8uLNhtImhL1q2nJXknEE1r/9TL4Eu4qj4y0zOjwdVY7Aarc3p
Gu+zpkU6lbUdzecPjeAdUD5n97P99D6fFfI+kdJVYvI6fk1d32+Im5D5+HbuXlzRlb31NFx+Bbdy
oB0tszaT5vPKcGI8SuZxFFEKbc3npQlu4YpUKWlZYeEgoUNykCJr40za4bSoImHJm/TiegpXtnUV
JPTmymN7fdD7FEHUVKXLOTsYn+VeOYKTKvtRHsqGFBDe+3F/o2y6zRfmeKZRg452kueYPDaQwT0+
Tok3eUHlHWp3Z7knf/T889fo+ctPOGy+//0tBL+iYLPe4I64IfNx8FimcakvyXJW50dqMZI0oWxD
9GEh46AgAv+OFL6Ui5IJN5ASmDU1BYkEvMFQOuPpDTNTToekl5bz8ND5n1Pg1fOukHyQpbtvHhuJ
iOjwr6vNHZcrg9xGXWYwOdggcTtP1CANwED96NasBuGJN/0YwE9nF25bgWmQ/YxjoNKeJOVZWmUa
vNjcjfquTX1nQJrPAZWvIOJdTd982lpmQEsZoHoad/eb4JvppbLHpynkmw3Ow+9dLig0bJpAFLjO
uoWSBWei7aPMadmwOsygCln2znn6KM73t/OWV27iuvuPEe4NyYGC6k0VRgzSeqpbu0hV7rCVTdcL
lqA5VQfjFIwmcKOehmd71+PVfkse5GP1mAaiqO8GAPl3h6GZFHUrQHLR73t9ljWlYWpsNfI5tvSf
2YA8XHdox9yXij969G6OQSb9HtLAUkZSGd79qdhyZFGjgB4D3gHA0PhuVquupkxbqHweJ4lMw2dK
5EF2oeGaFw/DBNXaYiRJpQQ15JOk5qPIBFn9LQcNebqVPhTwdqD7uO0+FAuY3xKsRZS9DeZn04Tm
bviwYzdJAv1df9MmqEh0MsQCdh3o/qBqOTyjQ0sQOaz3Jb+zwRSxKu8h9rwhNsESNWZamPIZck2a
/EI/WsdLD13i6a3X/tuM3rrgOEJr0gMJKuiaXC+4ZXeLPhaxclZsFB5xjjSdDJ3A89x4jK6McC/E
TKk6ZQxGnG43mR9ZS8AxX7JPwf7h4eTcWPg2qZzRTtUlCftntlzL+dqzjzI7JkloG4/F5LOxJsrh
vs2NlxxRO5pJNNQhkS3kRlZPFmSVl0Q5a6rvPLFY8Ov1zZn75/fzQ+oB6p4GuVbPyCSDs7eT9TQE
nr5Rg1g2iwrK4QuUjwA9W74rY1uCtx4ZJxIzCAh4GZzziegOA8GhHqepE4xzU/iZEU0FGR1EPH6u
WuYRDypEkeUCgntkBtMVKFj6AZ4kBJigpCnbFCrGTdRDtaUcpfwXZP+GbwkAA0C5tQveBYTyYFCH
Ni3T3GrpHdWFcnaeATg6KtVOMdjYu0A4Ibe1SIhA3KopjWeZdWXvl1qhf9RKZevejO6PDmVw4Ml2
zbygscRcjALi6VT6bMd2moL7K7f1hl8uncZddR2rS6dEK8XZ64EpIta+3CF7yRYXXQHV7r6xrUjl
ytgaSVzkXuRRm6nEMuXcnhQv6FzmFYclSPf270B1++flVSX903yyA9lLjsN7RgpBZvMGw/33cFzs
JC7XPYBX3zToulPlF1vyJfDdd8+GdqKF3ywvsexPzd6GEGzRBjL9RKOtx8zK06NwToK8Z35lvziF
iPh2vV1urrqLj1pDnItpSSCmSWsTFwOKPbh/5MUtoi8qofv707/1kF+cUt5XmDuISs0NzMQzybST
lfjM2WkI8ctOcGBvdKz+d5ptkO8jDQ9eL26aHcilQQ8KC20Qg7kp0mnH9IMdhl2JezUj9CSf9D04
DffFQxaOPxq3oGuqT5h9Wnfv7cz+8x3czOZNUtVyVCrnknn9Sw95uKN9qhbiu3b75f7sbrqlK3AH
OxycGugOuV5FOSmmYa4r5SzPvrmLi70CmVTFc8L48yH62T03i1u+CZZ001O5NMo5Z9FCy3k2a+Wc
HOCcgdXNXKcYLQCdZz+zc9sEhUjxevMyRlsG6l5rN5qz/vxit6pxAgnuvlGQblAfanD7dr76bxly
/u6fCxucCxLHTVc2CmxImiuHZuXL1bn2anQyzALvdvPpWmtG0MAA/5yxvqYXo8GaVUYHToyzXeyi
4odhHuVaUMhbX7+bTWijeozGTvQV8xPW1xCcnsDddK5rH+3yyOdn8akxifwChanUEJw9kTVu6uYk
HgqthrU22k0WUZ+jNf7Me/dN1Nm5eZ9cjGu91i6mTl76PFYZLNmF18MTTl5o5jP2A1ik+0dr635E
V+fKPgXmYnTpXxtS2zlOenhP5/RPHpPA7FOiZF9rGSLv5n/zHl7a4gZVIyUxVkOrnpdnGT6FkxJJ
+amNlutAxfS5fWhE4ezWBrw0uK7nxSyaQ2pYswODuc6gNbbXjM/i9/3529oSFyb4XIG9KKwGeZ96
Hly99JfTN3asPmzFSwRF3s3b6NIQ50w048RmkB6rZ4MuBym2ofD6EakA4n9fsGY0fpr0t+GNJgOZ
UlOw7zc9mUvjnHNhTzUIjepKPSfOwxJBKgjgRmwQUoWVmzaCMy0cKvfCRc7UgXEcQ+2gr9C7dXGI
mxepe2hOaf26yJNb9EE67DtRg9LmM4P0tbkyWQJV8dfHutgveqfTUkXD7LmEmI0UTJpnW+DG2LfN
8/QOlfLqMPWxbzcemILMYBE10WxV6kApAJwequxgX+ebzdSuliKcUfnMerft36rGnT1IYfta/aBk
O9k8dfph0j3nxUkF8dNW2vLKNHdUJHVu+x5x69n4GeR7I1gOOJ7tSSKLVwSB5EboiwattxsdrFDf
1wkpHtSjKhMVf6SdtNNPC/g+kT24f7y2HsR/ZgRou+sTnBldOSIrKJ+RsCXIe4WWICWwdX5XoKdu
Aaaz1mOvDcQSbaZobJUz+qLnXQMp5QZwOzd+j4iItXQz+wAdMjQVIRmDLkzu/ptroy9ifYIv6ik/
Iu+pdx+Qug8jVyTVtzUoPB4oi4CfCAKV3AECOVyRx6OinFHyH3M0zzi1hzYKf2T5SkNA0v6laISc
SOtU8W8xWjTApgWcFWBdnPPSRJbM5sZGDL4voUAD5K/fvRgfESlf/PztWB9Fvv1WXhgigOBMhcfk
INXOWWQgIFjm3FHOOTm2p8dxV1iEBm7s6a/3t+HmzYA6jAH5qRVExifqoHWUJwmNlHM6fxul35J1
GONfZneo/GbXAsEBWifZb1s3/ZqNR6oIHunN9bywzo1T0rvZierVunkc6p3+ncZfcvvQAobj+JFI
xnIrwrDWLly4bojlQR9+fSamtMOP5lQ9z8Dpuip6YhxCl0+t8iGeQLoc6SK/fazyffmzo/4buINq
5M3qZm8cFHAm/A9p39XcOpJk/Vc6+h2z8GZjZyK+Kjg6iRQJuReELLz3+PXfgXZmh4QYxEbv9Mvc
Vl8lymVlZZ48x/tOPVTYx5fba3BlewErgb6/SUAUZGqzC7AaoWaYqdzgTFmEsQDXFkR6b5u4dkIv
bMzuuWZIWplHL7YD+jKzYxJTZMStXDldY/flLvR2PaP70PLMs87Minuu/D9/wezopuXAN2OEgmM2
GEHVWiUoo+NKNHpEZ5DHqF1v0xYCAcUXqbreFLVkVVQL4JSrM80hMYNqOPBkcww1mA2qvunZwRmE
9rUHGTkThguL+Ys9G68QYD//bWMWd6oKwLPFiJkerMEKt/7KX1XG671H8I8FbOEDckwr8V4mL+sj
FO/12wt9rewA8xDmQ9X451xfbvGwkbg+7lHZfN69vnskowxNrNqOqIWKqoN7l3Sksn3rsKQff+VC
Ozc858keahTIId41OM1oVfKd0rx16XMsL7y8lqzMzooKvuWuLbGLoL4Izcei2VeJao8hcm5sw5h/
aTK1CYCKUjy4gi4nM/f/NZkNrfXd7j41KwvkHuSBYDZfVNKsCvN4+Fzqzb+2TfHwAxxEw/UN4YpL
s2HPSgMENVHQldeR98DLS+01P45udqPhTfQ/FubBPSf06DoVYSEh3UDVnWy1wFDdn7A5YxI+ajtt
19OafCS0x74NSKrzRr/y6QnVla8nwqxrS6IcRZKdMgLpltL4P7nfW983W2YmriUvDfB9QDkhv4is
X2yGZmZlO3fvrhJqGXdOaERmaSUmpABJSjvCmClF0HF7C1y7iS9marYFErXTUG8eRwdAL5GiZeEV
AsC78W4I/8pmO1+TmYOUlZKrCq2f1mRKymDSMWR15YPXG2iIFw+lyiOiRHRBWTG9PcqfYPDWfE87
8ux9EMGbJJr8Y/v1BHkGUgDf5q9A643/h0Xvyf6jMXOjJbX9tX2CFB05ItVLISOpV5tFeMbV6wp1
HHQH8ODOBdL88ntEsRIE1x8HzEV5yiI7O6h6V96JwjHhOD0wU/BTRANVVrfn4dpzENSB/7Y7y4yl
stSodQy7vJUA4VB9uRqhiWkveOlFO5ObO5vvNuiEzoPEOeK72mTXOvp5qNORz4XhXPOWYEIBnyTK
kXh3zYbTukLAg0WQhRnp4/7+VFgr6LWG+viYpbgHbPdu4bV19bicW5wNbPRQ7uE6WCzyfSrVQEnR
LkY6cSXp7dbfadId+kUXRnmldgW+FySpUfucOsNnNy7DijJk4IFB27U6Un+vQWR5kA8kTUSXuDeu
Lty5rdlLJ0BeWOWjAc+2huyeOxWE+8q40w1piaThp4YyP5ITexx4YxASIlq53CKqP7ha0XEAt7Iq
baxC2YKbc8+tk5VFHtAeSMzKpN/pTvVIbB02wulRvHvU9KyCK1xa1em4/f4W5CGhswFmn/ndHlbj
mHIiRr0Ln72DQrk1rS0QQJFvHP6FTfvDi3fL2Mz3dwpopr1yWs7NaL6/mq+N1Vnq2sTWfXjQaEvi
zf70ZTwZbwV9Kq3eiakdG5ruHZffm79YhaZoDglYFp3k4BsAv9HlKnS9GsUag1pA3YrpZogSvdRi
SKCNo2xUgDSvoVrp69rYZ/cs4+GycgdlE6Vy9hjIKbuSUJqzQnZU7tosiPHX8s4SRlG5r/A/NKt6
2oIHuxr/Teq1eBtDCh2fffnBzBj4+QjhZ+QVdNdSWCJ21GX10NZxN2qrQ/b+zej2Rlo1RKVLoJfp
pM2XDrICICGc4t9fKNcizVW/y5CBr0Zj5N4F7jQwpk/QGb9w5pcMTRv2zH+qIRi6XST7nVZxXsUm
B0/kIceE5tyCoavh/PmQZvMZykKGISGNoqREf94gHmlQATbKFzTfSQZyKhLg4Ht1k1OGIZ/244Jv
u3byps7rqWYCWfv5ciZlq3lxAvN56UFzbycJX2IYkSYIqMh8u5A1YhkqtgUqjqTK15xnROJ4uv0R
V/cU8gNoPkXZGqjFmVOv09yN1ajmnNSzos1ItLenyrRqj+wtw/Be7tbrg/ICrwOJ2tuWuSsXmDad
PRSwwdWOPTVb54QRlLFUJ9RWRHZIu3TGOGC+SySYDsK+IQvh3rXl1pB0QdplmvRfFPd9pMYiFIU4
ZyP4kMkiT+V3CnB9Tu4ISiEp1fRik1Jh9Wjbt4c6jWR2dCYaejw0VMAA0c1wOdKih/8RSp510s7U
0tfC+6i7LZTVGwCbhVBv+aX6yLRxbxmcHSGJTyW1R6LNCT+4bKdwpS6rzML6XTmmeGijqRzSjKIM
h3Q5qIRnGTkrYCNpd0NrjDQY9bRe4jlZsjLbnqKcVbkfwMpYUW99HxwimzUEwn3wGkggddnGnWgn
3SObGwvb5Vpee8okIEUHAjC0os/uqkD2oRrTwtuq4DPx1KPGbbPESCID+JKib/QSypf9lwLROIbG
lZO93940V1BXcA7cD+/YFLXO+ZuDXOSSdqx5R9zxB+VjgmJEhsUpd+wzSAxtoBAqwzXG/W2zVwAR
l2Zn6zqKPpOqGcxCFksePJ1Pga3baaba2WVLVHQN54qp6fiExH+THljkOSRd3LaPWqQX5UJ08ttH
4GP4iYcFfKBIecxOTut1VYS3LI/wbxUQf7NUtJn+/uVBufz9s4OCFLrQxc2IwYIqSlZWYuBTpBap
NG7S8ijK4OurdlqoF8MqG3d1u7THfh/US/uzyUYSAoxY0/jAfpk99ftKOrmR7iYPkfs2vkXyvdJR
5TMjAwGM9fZCXwl3L23PjlauDK1QSBh7HFPUrNoqJ0y275+Kyi4hzWKI1QLW5vqOBqcU1DHQ2Qd5
okuX0fD1EEkFcu1CVMcAbbItiMeUJkbnmtLJ4pGB6ltCoIQHAYgu9SWBxGUky0QsWKALIz9ufQsw
gHA3JlGek8Hv+vdo7Ia3jE3Gz0zxQPZ7e5J+ux/M0dkXz54E4wCKcU0GOqiE4CZbybYwPmSRv5H6
CsKtSzJHV3YDkOITdHeCe/7Si+K4OlczdKg4gfQkFis1PCWNeXtAv68iEFpM4n+Ac4LGY45JaWK1
E9KhnfAvCQCNMR2KasX4ka7kj0Ksd3FCs2wp/fE70EGqC/hVcNigNx8a6JfrrmiN1jSg9nfGqAwt
P4nf+tZfEp69Ek/AClQbJ5Jz6PH8vD3O4sa0ExPPDXzekavALuJ1VZJA3DVgY4pi12xbkNtV5air
jRkkz2VsNckhSQsihR9LuKorhRd8ioBOcFwfEO6Zk617VdSAdjzhHXeXnwpa6JKxCtb5ptINlYxG
KhJhIY67Un6GyQn0DRlDdKLN0wGMrw4NK6FMNxwyUiEvnFBR5+56ehfp0l+I3ZCBRhcsqo8seJrn
JI54MClKgNZqp4lxCwHCmH+ybzxNaEBVjrg+aZ5l/MuH7mmJ2PvKqw2VSMws0EY8mrXmcxsMMvTp
EHg4fkZQwxpIYIN9YaPc1Ujcbmpj/VWsgLx38GxceH9N23R2WZxb/rk5zzYYeuGS2ONzweFaUHvn
FtuBEg+wTWOMdddf8DxL4+Rn4QfDj6DbYzBO9jvXiztBX3nrhKIFz70vDRE9OS6Sh7UV+aRYqqVd
PUpnc/zzaDgbaa2OYuJGsJ3v+5qAdEz3NgIanSjrGxRyzs0G80uTp7+Q7rlY3HmkXCN6h5gRDCu5
Hr2JNL6X+q1E2ROCizhcCC6u3YDIKYH6E2lBdOjMlbXSGok1VeuBTuk3fUtbjXx6kplrOuDRnf82
VktwmGsO/szgnG2KHzlt9NsWVy6AxQPpecIjht2ir1had9s392kd4/2x9HJfsjrbSUhy93XRw2qf
bNmUVo3VyH9pZOjVB1MHnPwvhmim45s6CgVgbfjHmhFX0GHTay4kEu8UAlGZVcKqr1z6XblmzJt8
aDOu3S1JcF253CSQb0MtHrcoSDinn59t29iPspwNUsHpaL+K35uVZ2I+l+Im/rcbOLcyX8Q862M0
fcGKuEuI+NrrECN8LZ6zFUr4S8n7Ky3huO/xaJ16i0FTO3+euz7jJ74MYxLpzec6MOVu3Q9oP6EH
xuZQ4TYikusZeE5P8oIHuuLuLkzPorW+GqUok2A6QuMNqHuCvbCGcHz37i8JcV+7vC5MzQKEsOTY
mBFgagO4x+GgHKEADR3JD1Q0F+EXV04DekfwsILcL9CDPziCs03S8LKXaUImOKUJpS1qJvZDYFU6
axrZC9ZPvx1vXYt5L8xNn3NmbhAGVxlcDE3XS32nPHtGlVJ3y943R1vSpZM9HhcsXt2foFdWkDGX
wBw4/fzMYtPkQZHkDQbopaQVDF7dhe/BAYQWRNy35QM7bqs006vFW+PqhtGQRYYTAORBnG2YJkSS
q4s63tGf+fWIJ0RI73zSO90RCZ3D0kJeAX9NuSN4aJBNgRtJnL3dajVqBr/OAfhIjJzVI426TaDH
bGzwQmR4saqnbuy4yTbPQfKaZ8QXDpyC4MgHVdPgcPHGH9dxxtMqs2uAM/JtxOuKf+w4KpZUfhV8
PPt0tv2MUd+IrYVVujZZE0MW6NmRXIDew+Uq+TnQzJ3U8M6jPvKktVcRbW0Wjgsvr6LU0wd+o1cK
8rhgGLlt+kprHSbuzPT8tHWFBCJz3AfDATTRaK+rdffQ6hqRAiI8saVhvCAnRsWAvLxYd+3OThc7
fa+eeATpIAkDRzyPsP1y+L2HniuNx9UrkBDZlYy6HKkp2jUPi+IF1w78uanZTMtuAPzuCFOPuv4s
rguPRAzhdiyCJ9sWF1AoP4zWsyARTOpAdk36enjrzKwhK6Z4ZYRrT3qu3thHZdPr7Um4i4yTQq0t
B04NMAgeSud4FBynJMR4Su0tQZ71ePDMBedzJXty8S2zhVb6AT6VUQGTRh8oOGpMScRyi0uZhGtb
mUdeUwRoDzqo82asViqUaFBHwamlh1AjSWp5Ro+wLTWCyLm9d69FxdK5rVksMzA97w4ZC+emo2lF
O4p0fA8cxhjMbfqmkvXazuk3XbB6LSd2YXXmUltUIaqw4wVnSs0PhNu6a3ndnois743ttiS8+TaO
1LclWn3eHvC1zQuCD7zYZXBTAGV7eU4Ct07HJpLxClBp23qkO4bdy20T13YJaPOQaOQBSZF+HrNn
90U5BlzAVxhcPAAsq5VEaLZhsvYXou0rvV7TkwLsApPIDLI/s93I156qJAyG0qHNa3j0ntDZu6/Q
od7ahCTbD2xQPFc/WvLFGO9CRfzB4hZmU742neffMIsQK0n0PS5QBSeTMgbtRlEVS1YqjNqTVviF
U0fZcPIgKPMlg5u/0bPGRTO3yPjKrvdG9OhpRVsn0C4eUg6dG8UgEClClEHkPGLf+UQEYCZrUewh
RcFUUDH1GB/HPXRTtMVyYYwckielH7EsJrEpu4lilEzzPqIV5G7wm7wlXTk2L8DJN6uR6xvozWmM
5Ch8JZ+yPI33fFZCT6Oo+byg6QByGyqksoCQAkgjD//fH17CTCmRw+Ty3GbEpEJruqIBCO6H6i6S
hNjOYwXilrnsffISarG0EaWMxmmdcmRM2nqtpjyzivNUCUjM5UpLcz5uIBaSxmxnpCW6JEnbcoA0
p375xkKYiSVy1zUuRR9t9J5gqioyKcouSfpevTH+vXTyHFTdBS06LqFj4YSnQgX4WDpqA/inMsKs
/I1raJ7p+QvJsislgPMti3jx8vQNqlwNKUqhjr+VqX+8D3XvwFkc5UlsxJa0cBCv1OJgDpVd9Dfj
tP9C8qNVNNXC1MXuNPyt3pq7XWQXAAxl5Fm6ByXUW5ZTsdDlmFIms/SF2+L6aEFhCCeO7CBa9S5H
K4mBO8h9Ijpiq7fMYcwO0aOIBp6SsCvsKUUAg0u1a/q7YQmzNv3m+aU5kSf+0/L8BvEyPslHKRAd
7ZnPaUSE0uKzbdZaVbs/3PZ2Vz0AYgsQ88OnQqnmcpDo1YSAfZ+KeAw/a8OuaVHMX6gqXPd0ZzbE
SxtJPvCBxMJGae42oC8DiYqvP3y5prdtKTHW9vHbVlaP6uLb9OrgAGUUOWCd8WScfn7myhlhZAbO
G0VnE8DM7YmbApdfa3T2u2cRW4O0riJMv3twjLXjA5h3+/dfP+BnBmaRkyL1oazlMKCGtmv5APw9
Zy1KbSLKbEpORuGQNTLRsm1XLwRtP9HmrbHNrqZCSbABC5jOjN3u9d4Eiop0BXA4oF/bbovV3d2a
J/pRCYmnL12L16KnCX76rzWbnbreC/PQ81lxagfYDd+veI8Q0UDjzuoh3lj599NLcrpbO0B2HGwh
J3/p0P/b/BwtynA5K3Qhht4+c9v76QHg6g8KHe6PNVCJVriwi646GTzYEPfjfQrw+2yq+zGrOC6A
S42AQtwNFPrbtTGc1kdP/3SXCO6uze25sdncQnEm9MZBEpydaERrhcYPNveysG2nO2C+d7B28CgT
6Tro3y7PXNpGXu02sejskDrcsCa1D592s/Rmm9zSLysA3iC9NWlRsfMIFOdClRR4yAD0nt/me0FS
6E2Qd21zv3ppDf9BLfU7KkTEaZ1IP94e47UIEQA8dBpB1lLDF1wOMVaaRChaXnRC+b0Y3obslDBv
w5IO/BWgKt4QZ2ZmY2QESPjIlQDv9Tx5TZ+2+xBIpoK8nzzi4zyIhGyZA/jmt7QGqTTY/AJzIIyu
6SAzalANuD3sq7sHmA2gRrlJHmq2e3KfL1h+UESHfWXu486SmxVU4NHZIC/U3K8bkiFXq+HZiOW9
nF+FLzgtU33JqXVVNoV31rXT1GgjO9e+bw9JuLqPUJOC1MAkUjpH+0ERmsmTBKYyozIUwhxHcxRo
vHrdmVDDOaKZ9sub6igxgUTjt5GS6ARuwWSPbuFAB9eZc/t7rlUaUAcGTdEkogeEzPS9ZzeWmzAa
5/nYWvquo7tymxGU22n5FG+SrbT2ZdrQpRPLX7vJzm3OrmdVQla1hnQ0XJCA7IcCRwSG0f5oYpsR
64Nsjbqghj1xUh70x4UBX1sANAMBVgIUEmCtM3dR1eLEQAB/yxzzWDOF+Fn1HwSw+PSpUbh62OdU
LSyEXwx291KC/Oode259dseKQTtmojpMQ9/p5V57Uli05BI1pN+gA7MXxvobvAt3gXTghN9F7nqe
oRvBTswxgSw6CdpU6lVheSVNfUWPwhb92qreh3rtf9w2evUuPzc6i4GaYEirHOEtYvbHZ3cHiBXZ
3Vdk9dXt9/unbLsV6B21bfq45C6ubCv08qN2j/gdEvXy7BRHReiGcpVIDv8N8pCusxodVDI9Y90e
4JUY78LM7MRkohdHdZ/DWUhjbo2hijllgpAOrlgvBQeTh5vdOoBcI5KFWDPYRudPdk+OcmlsC8lB
LpJMFJIP1t6iJfHJETjThaMxHbsLY7jcYA3nYhIPQIby0hVEIwvtSMnrHGgheLrfYGBN5zfG7en7
XVGZzEB8BvqK03U67xPrJDWVSk9tnf4+uuN0wU52yIx/gU3LCqi0e6oNUa90rT0sDO9HXeHX+M4M
z86eFEhhCqaZzvHkO7fcMMd6JSSrwDeBNm3rN4X/TAbqU3mLZpjMjHzzXXuLRSPB81yDTk5FIFv7
UOjBrnCGZhUFT+CNiHkab32rdEnVomui0lFcYAzvlN1nMW23msOFT2pCfT3xSBnf97klFbQKwNZl
50e52JdgxIcu7sCQ0E7fCnCTVJrp8XjninaO9tt1AHBmuE04veP1hEaoH5IUyDtJNToBUBG+JtFd
P3XV78BNT9Cwg0J4zTyBZQR5AdHwd+J7WC22nE9H6dZUThfq2a2huQEKxarSOhIa7R+rggo1+GG3
HLj28DHKQWKMyjfUh9tb59c1/bNzRB6g1YnZSp3fG5E/tMq0gJzp3yvIVbkeWWKaW7Ix815thsJ7
mcPGRrTQlZZv+KUz/cspz0Yxu4D6Ph/UwsMxA3u3nt7XgBE8RtgipNi4b7cn7DcOZmZrtuW7oUil
lptsETTxSZktxIZ0uHNJTjhamN2Go0ctWWgjvDqFgKfgDTyx8M+TCckgF1XNRjBaV43ZuBBxG7io
N7JuVSZAA/V1/5j67BKT1O9K3zRYFDPQgww3BpzT5aZMsjBR0hZLF4av7Ig+Mh5dKndpwE04X1Tb
BBBC9pb8GfDb/Iu9L1UdPOtEbBaCyV8+e/YZszkHnnFI2TTspkp8ajIoUZcYsmsEqOcU94kimLcX
+adg+uswno17dhhDKRvFvsZ8i4VZ+0TSULMNwlUp6vUHZDCUEYzqGRjZqLxXAyNZRYqdfXBfbaf7
eGIb7CcHhF/2dPurFldjFrxXftBkShBPWy+L7ah5kDjqv3v5SYNABxFXzXMH3RZMSUoqWY+YTTAs
uIvfdTasBEShp1APSgaor15uiJRPqibJpc6p5E0gI0e8T/eaQOsMLvdFclPS21JK4lUhgWwerRwh
0R644KkXzEGFZzd6NKVIyOV2EEa3hG4niytpEQNzzZVO9+DEL4kgfJ79H1AdE/lUxkeWRF6HPRZQ
PqTiSq4tr7fiYB1Jr5W2l4TjwgJdu+5BTTAxWAgKi5fP5ewIeFVWjFz3kDPYcsFDNfZ0hGy3UAT7
UHjtZRZUO+uSNzk3NBjopcnaa9ksIFLnTwE0H4KwXUUPHYfHF563s70bMa5SSQ2an55F6xk7RA2J
+oKHpZVZUB5rKFBkgw0FXTRDug9APenyLgXMA4V7/HN7Qib3cHaMfn3KbD4YwL2Ash9ZhwXcXIg6
ErF3AFm7ycKY52+AuSFuuiDOLk8B1AhtxMBQCebBgPvs3b1a5AScc4ZUSmad0GQjNDVIbF6HJl3w
FjPv9Mv4LMjzgrEVs4plnTo7ZW9uchzZddDaAadztSkzC8m12VXwy9q0+c+GyrGMWjMDljdCMUc+
QQALOiKQUCzvk2ip52JxXmfH3Y01ts8ktEemK9bwKrNg7bShPYhwQlrD+9uS0S/SXvys1nzbAG8B
wgNOBofJz4P/fIhBOSjQsAYzLTDiqgW9CjOEFCXo84GM5N6XmGeujnKiGoKrgBIJIJiXU9qELDhL
AZF3QtGQYirVdrjSBLsY9ggi/fi70qwSNy7nftw+HvPK789a4nplkTYESwywtZeGx6hQQndAW5jQ
+O6j3Ayd1fOoqGWpxxMh8YfXIWiTR0YVwhXHKoOd8WFH87bIdLWMS/TCj7uISzqrUsTsEAOtdj9m
fGbAQbzlQ5jZt7/32nFGORx9RgJErqAvfvm5fcL6Wezic4PKbHAn+pyV6YK6JHo2T5r9TMsUbwBH
IrM82v4v7bStW3UoaoCus9RRLaLhHhya++QgG+FnZ9Vg/2YMydgqZrCSrE5PVqxZoGAG6tFDpGsr
cLkjag9MZsGb/bzW5vvy/Lvm+yTjeFcQ8F0K/yUnsd2adRUYPZI7nveqdHjMCCn9pw/9j4/+P72v
bP/fv7/6x3/hzx9ZPpRQiqtnf/zH/2sgH/oWB2/pH6Qpv96aP7LvP471Wx1UdfBR/df0y/7nL//j
8o/4Xf+0pb/Vbxd/MNI6qIdD81UOD19VE9c/X4Gvmv7L/+0P//j6+S2nIf/6+58fWZPW02/zgiz9
858/Wn3+/c8pZ/4f57/+nz+7e0vw137GFyAS/+/f9a+/8PVW1firyt/AK4V9p03EeLIMh9h9TT/Q
/obKIgiskYqZmCeQQfjzjzQra//vf4ra3xC4AkqFSxivYnk60lXW/PxI/psABU5oMU3pehYCBH/+
67suFuPfi/NH2iT7LEjr6u9/AgBzGW1A6hXkTnjkc+AiQufYr56m0AtqXx37kLLorFojPKJaPBh9
pzy7nq+YglKstbKyWMESctYOehGv8f5VCcKGtnws05hL/ZMmDQ0Ip9G14HRhZjBFQQevJ51/Gng/
gmyiZLlCRrVE8CgXSDLVIiDAYr43g+BUDQJw8SIkZbnWKEWByJkPkhqw0ake+Eg1FaCA57qSsq2g
vZdlsx54FUyG0NEQQaeki1WgZ9CWR9qFeH2+7uU2JkBW7NKUp1KlHgqNpan4xHB4r2sDjUG6VCRj
SGN2vPe7rtLdUbB4ly9o16P7QgHlbLnrQNVZjoyeROGajYeXnuugFQBZp4LLzYJBQjRFHF+5z+3A
2HyEKLsPGyOQXL30XrMUWIluzeWvda2RPFCf5cgQczSSCi9N+gmgGUn7p5ZpeH2IeMFWNKjgVHyE
uLdalw3a+ePESqvOaSLxA+T9kLDSIicb1/wAxQ4tQutXVG/j6QUTpnAnQr/RIsZWWiA0Oc1sxMhb
d3w5Ui30bbFDMtNdd37aPwLHTSv1pGj3SlFinBJ63ROO9ll/X4Y+CI+5pLGiCRoRKv6hCGWz9Fkb
XaFWwQOp3L/6LWRgYuhhP2a5WpyQS2x2rJs91jXo28r6NdEyg+3UJ/TNkJgtXngxh/wXCuXlMQRY
PakC9NJ7HTi1/drTZU8Eb3KZ2cD8QeH4fVSZXVSNmzruWz3vc6MaO7R8i6oeDcKqRRMDEAfBY9lU
tOiSZCRQzTTU0H9Ix+HYiWHxPhZN96XmT26TEKkf3soIiRNX3TdhvC/5Dhy2B1yghHFLwsSurgm9
pydJntEkV8qQKMm45ccYXSniCe+I6hHUo84QRxXpkzSxgww8JEgqpmiUYmM8IjmrFziK14aOdyaV
UkdSkIbhdsEYH3g538gu09JkzGitihDA1O5cjkX8CBaPJrCTUDrkmvuYZZjSoSBRtBZjHrxYSNRo
ECXIkpWbhET2drm8cuWQQhaKsL5o90yme0xDSj5xVB7Efspn6E1dQhvIddxXCdowhFxXpY3EN+bQ
thsenR+aVp14XzsG8cfobbwhdPh8g/8UqbaoMfgWqPf2dUzeteogi+FagEZSn1mNlus+B1aaaAO5
XFDdZ/h+bth0TP3OuQph+6Knon9wefx7sP6HRenSEg+XEUjXgaloWgROMbB78E89DZ56hzy7OfKI
RmQqQJKU+H1BVWUdq2m81YKRFBrac2TvkCsroY9XitsiyyVxdlJlUBboUXriQ4TGfOs1kHnobaZi
vvtACTaSGu65qNwJRfPdBcFrUjY+upfD58wbFcv3WaNohTuND9E9wQSFnobS8MGNhfc85rl66EBL
acVuWuss/IaRopneF9t2DVWJ6j4ZtcZk8pbB9DPdqivB7BcyUJxPtXLPV9KxFLKHSO12wGpZYRym
3yAbkR5jpeuQavCAPeLdk4RSYKpNknQ0D6qHyAtMqfLXHlvZaL3aNRGro/WalEr1OrYq9OISGe3u
/DsXl3bs1ptyYI5ujbqAEr6I6HIJvbQ2erX1zDSuGsqoA2d4jdrp4BrzaeEZXvHm9g2QnKkCKQz+
PhW+uyLRu1DunxtxkwEfF+dN+6QKIKNsZc//7NyuJ5AIZ3gyloM22H00GKyrVlRQyhTa8CP72qEb
ZMuVvkt9NKWCW6yuDSViNatKsU0LVWmQ9JQYvSruo7Aa9NAToWfk1h6eUMVzwqsnnyvB0qAxFe6J
kf1oCxUoriwWaTUWoGWWgLYtnnileA6VGBKC7nOZrJlSUx+K4DOvYpznWKHI7UMQ6oC2hRaHI+/B
qqwzyn3ArsUaOUDNqoWPrKS1h6MBsgCh2AxxtgLG9lUOE193VdeOPWEdVawJ4j+SZ9iywlvgw3F7
qSEEA2WBGYs69BENLM16cRd3EFB2wR+vcL7FDs8V/BmvMC/sGOpKgWxulYiRJY0ZBLKUTCGD2j1w
rmqEXbnl1XGbJ+GDL8lHNBlCk4yNs3iTJ+qdkgevVd9DL6LptyqG15ZQAS6PyElVyEJAsAybhGdH
fVQPqui9JAGqfoDiI+GqN9VWFI8F/GvBo2rEeq9iWOl81BKmBitL1tNO0+41GU/obFWV28p7duvi
lalwqIt1KygQqihIk5Sk5RRDS2LdVxCzMt4dQHWWkjE7qY9fAqVfyYWTxOWzmgPgBS+4QRMYeBk8
YTBSVimJ6mZo8JJj09dq5U7OoaEiomPVb0vkk2oOHGhdu2W66MDD9koc85omnjfaeQ/CbeUu9TpL
8dHQ4Pl3MTJwEN4GllT7FIfS9ApeV9VSJaEE+IMfo0uwDTZ9WKwaUFp7OcIMlDKplLXtSkuBrgsg
Ha7nYvSSMdnJ7dJ3Mc43falEpIOychKiJw47mBllM6uz9thApsOP1E++j2Sd98TPWtaeak7LMbx6
LeLkE6+CkNuYlLI58ODOcxnRhaYItoqWqpRVIPERv/QyA4fXj4KRVCGBUMUz5w39qi8qnEVe7dFw
Awa+BINh21PRh6tM02paM4HJKZoRKuWzJCQnhnMPHOjszKLOTfBEav+fuu/akR3HtvyV+QE1KMq/
zINcuIyIdCfdC5HHpCTKkRQlUfz6u6KrcbvqzNxu9NNggAIKOGkiJVHk3msvgzxouWXCds3Ox1ZV
a1sidadsof7Q1juJ0JTM7Gb0syNsOXg4v+hwOUS9j5sv5Aw0wZqUUFQmdiza2EVy23Cd+QGzdZ6S
lRI43eDuyC0Nh/Y4RMu+a6OU+eupGXaoDsbZaw44xGjWQifEu2hn+wSpOc11VABTifNr8VQqkihP
tuYBSU5PwusfNme+0tA8OvVYGI/17yAipt0cPrVSvxPy1ffebh6/3M07rohbqz6rYM5qbzisBO25
s+4j2e1arbAj3AmCsm441+K8xB+MHsny4uKNZoOfNT0cQY7B9jokmNQSwEJ8nwDbHNwB0QhwJ0pe
vA2uROsnXOuApJiStpcGP7iYKsPjxLPzc0OCZ94F2TCa/erWOC76D34r8DQZ6KuC0oCyIBu9GLkR
8CCJzbanK1yAUGqfXAuTmQXCMWcGCTgOi0ah+2X8i8Buu57bU+Wv8BqOMfFUy4XXBxgPnUy35UPY
k4sxGB3N/g81yywxxEclM+5d7ZQE/FHCBIihyZBR0eQyABc0Hh/CFlSk2HwfhNyvdh5StSBrMKZH
CqvmrupSjLFNGYQjCFsTsvnkozudKcwlbU0f5uYrIm1u3Ra7LTlONT16FvCnS5scaTJ1qnSLfX5+
kZWL+kMXrIECwFOsGIK1FE3y4i/q0KB0ujhdI/psYm42tdg4vXrDN/o1JB5LbwCrgrUM4CU1eBY8
HuNSkxkBBkcvOM+9Idh0vK8QabLjiktA3Asil+boMeEe24cbAoQ6Tu9HaTCD6x8Cob6HMdF5YvBM
QjOeGu48gpX5YTYN1xvnSpV7hYr9sI4/g1HmLEDj0Nf+eAQ9Fn2AyaaAP8322+BXaaJwQ8fp4LVJ
XiNgLI3G+Ey66egq9aJ9u2+S7TWo15c2omckk51wTmQrRV0zkhOcNfKG1mc6jnvqUDib2/lkJkkz
4S8r9myTOmHUlwP1y7rmFBsxFYXg9UmGpBA+IjwtklGkcm+B1M+wedonTguUrXnecMudtc+nHpsK
t8PdMlAwOzVgm3DR3+IebAQ+Q+oJXtiO+2K7sZZzwfXn1KALWGfyA6Wreg8H7P+tccml6kMfm8cy
7GxLdcZCtQ05Dt0gZ3yAmMaJoNOFmPUUMdHsK7rtpHC9PUTcwaHjVd5o9tSFtrrvjDNky6TEN2UV
dtx67Nfo6mymvRrLDeKuBSn9ZejzBKJma4mPWnrH3FsQdhjn4ZCU8BNA6S9xM+rBeTXxyO4dilZv
8cDatdqUG/MO4HKLfTQHz8ZxLnEsEyz4GCsS4r64VA4kQAjhXVI62P0Yo+0bl7mIo9p5rWO0A3yI
2IcTJvecOCqlASp2l7bXjUe2pGs7HTChj1PRjtgO/KgQ43hsE/YYKY9gFCIudQMi7zAM92phkP0M
PxseFJ3SNA994RWyaZ2M98OnG3J+3/Bq+ukGdtrHHWLFMJ3M1galm/Q8m60Rd3bx6Ex3OvKHLJw6
VAYQKchmTu5CjYNMVU4aG+Icg8V/pk5X57DxxkgZnVYwDHlk6OdCJ68ch1nuG58ilVGuSPWaEP0e
wY3zgPpnJ1yFzU+AZEAE5iWJhRhhKsWg3DS0Vy3bQxOph4kkV2TrZXXDUrddfkZWpquPDOdQVTmT
7lcYd8jagKnFDNn97WWhc5TRHtWjdh10f2MTZhbGD1cz2Gk3+uhxtcZjY3YIMxH0U7kpj2ZusN3M
I6YPoegbLDwePUH32xTdjVIW2huuBiv71DZf0o/fFZn3axJ9DQ3P26H9pZYACTzsE15oe9r/iJMX
eE6/eO70pDr/OTB9fWRb/cOJws9ATR9jP71HzvzYeLh6x6fXvlZdoWz4KSq8CqQptqRGyWz0YaIi
90b4VDc/ezTxpxqJ2XnMEJ24LF6YBlMAq5gZwzBkANkJhQSf7asiQVWOToOqfeuAKiAqznFsOtkH
KkyNeemHcGe4yxKkyzWBvo6RDIG7dl0eztPZdlN9iTiCiIItzvp4LG2FjE9CXiYcIVPXP0+3lrCZ
v9dmWNNosAIbDWLoYs131OjjWFWv3VA/jUN3YcF0ERRuAR2KKWF/Ls2cejh4s1q5LJUt5HAax7UJ
UbRta7HFJCcd36Erf+wE4L3Wb4FnbJ8Yjx4jxZY7aBK+GpQ5bsVPnVzuB2jpEh3KHE8WTX8Eczs7
vMU2KklYw6458lC0DxAZxG+K97hBJNbpIBLEXUdVFtG84u5Hw/V9U7N9YGFQejtIaCiLLuZdgUkT
mlVocClkfT5g6CnAynePg+udyDojyWn+FtAeKHUf7ZiJygWJB6275k3TImDWywKUkmmCnaoNt73S
UOJVwIdmj75aXq0wkwC84U5os2GRuepDPQNjjaJPz+vx3fNxbnASanGYocNA7e4gZnXGlGFLursK
Jeq2MPfeE95Fg5ChPecFqCDyYBwhceLymKQ1ytZ9NYn5LhoRLlRJc1i6bULXyrV+RUU03yWS/vBx
1iHrMHdXlH5xPQFLW6rgsmyrqdCJG/dQe1tzWaNbceJ4dbhC2hibh2itQKtZg3B94NNS39CMJ08K
ZI8Qb3uDjvK4ihagFPifqV5Av5759F2GQZGYnxz+/W2vkShuLkvj/RoHX2PHXOWl8oQjssBX27eK
hSuc2qseQJPEyesXGKxtsAfqVFVGXI577kzkUbLhhD9bZ5xMT8OGJwiemAtNjWNS45nrMupiGaYs
WHAHvVBcOzx5J+mzdZTnmjRl24fjjuh4yKEvDHNf3+45LBjiVWZVMxV1V7+wYCxiH7DMvAbBXQAw
5wLmG8lctMge395EByNysfnl4E9w5xCrfwyn8VHNbXM3bxBYR81Qrpgb7nptjtbDodyayKTBwNtn
qYTK+20hqbvCOcURbWxyQEFp05sf/TgVgSs0qKtbGd1QiiHy0YnsVx3lbFlK5P1WJWFVK4vGYNnr
BXwgbPLta0wB7HH0Ativ3+dN92m1on7RYb9TQQNPjU5vlzmYDBSvzfbpdKT6ageAnfNF9s6+ga+Y
R3Wzq4THQD2Arieu0WwBFDl2QkH1CM1a9xK46KNHllWYAqbxHDzNUZ0RbfYt4Pzd4h0m4395DbCP
dnMKBI89mHEoEUFbLqxCQ5ZIe4ZW6dXxyKF31OOKlzhdZP04kYWlFQu+dK12txrFC1f4vN/V/OS4
JB9DP/ODaeeq7jn2fnh6ydxOFIk/PybDsuW99M7RvP6kq8QpKsfDotpTE2F0QC175L48S+ruiAE0
tS23gYLG0u9u96XumkfVk3MfJaYk1eKnsM1oXjv2PnFzR/VjAt5UOOxHqw6MhdUVwFQYVMA5u53g
BhSFSLofdtqmbOJQLS5wURWyu8BQ/Nyw78J72mbfzZbg0ijvbROFCt4oYDlAesb2WbzwS2OczOJU
cnTt5M7ACl9OC0oR+wbM44jB8951gYBgqHaMRpx+nYtewJVPC3PQvzXBu0N6JDK3YZuGKNCB0iNL
NH5sRJByHX5sJsC8JEyKUNEmc3UPq2AuTzx4nqooD7CXaRyxM7CEoWpO3ege4xBgTwMAaCJ8X5Et
c1Ds0R6WCyClHip0PRsC6ei6bKne4lfDuEoDBmo1RGPopOHd4izgmOv3yblOAKU3JNkJWoQ4eLbA
7DbD0nDiuR/BHTO1LKlyUpn1bfDdLwhgv25vVbgIxIXLnaPIm+6wAS+DfRQgwfhed1yHXA2Iwo2O
UxQcwpqkTtBkfNktyWuLtYNJ6cPcjx+tTwIIH1lBBVLINbbjVT+Nt63CeR4RxjberKJw42FxcV4W
fyfJbXNOdoP5YdwOzIU6t+wtBCgxL8j5i39xdDgOwM927vPegm63kV0YgeVmdFn3xTAj/O+pNr9o
/9nFb1uH1L/6J7bsEyJPC3em4J2/T803IBqkb3YCUDvxYXxXrRdICctpQsvguhc/ccp26QCpDdOp
r77EiFPF7c+KmXSsyC6ek5RtG5iU0s+HwEPBBs9tEqdM8Lh06tcobEs0ubiBfnWk9UdNvcPQ9Qdn
uYcsb8ww0N6r3t83TpvKILwPhqfY++xmL6UbYtxG+th3aOiV7+xmumiQgNrr1LQnhp4NoUJe4YZd
bjwIzS0QaunMD6Fdv/d+9XN0cQqaSdx3McjusnoIlvhosePJoTl0scVgoq+HoyL0Vbh1GspXuVwG
TEHY+uJ6TSmqL4NZgmwzRV+H9brqIE36l3EzuLlT5oe2v7fOTI6rPxwc89guGEWYKdyFRhddGx9B
Ur4jCuTDscoX762x+tCI9bmjH92KnLolelwmf8chQguRceyyUxW8+028H8TCMXOJvs3BuOKPHO78
ttk1EgHy+sqSeXx2mxp4k7OXHBHXMIDspySP2FPD2Qn0nWwAV9ejW8mDqrDtmrWU4tCPMz3cyzpC
tg7DIfi4+s+Qk6cxpSCONkWlP2Z63AD26oODLJlI6axFbPVCjpjxuOoOfZTvnnpxtgS3DuBkfUQK
xtTc8pCOEPfieC9aFIpNMQwvnb12YV8GUBzgCOd3YjyaKtpDIJTV5tlf+Hltio5sOEAQ9YJhmfDS
pq3yWMq8w5K5tYW+M+4b+5N5Jofzy0M3wlLNvMb+hqzcKV06GNrN5bjeYGd7cQO0kKtXkqG6hyC/
6Fxvx709rA8vSp4D+HB3Y2sy7qNMArLWxEsO/cIhksEVQvqEvWL7T1mEPDZ5CoZT0J1DFJ/OftSA
ikqvcZGw8csML970SsFBozj/RPSICO4TzqEzawCH0G7fLWHpWFgZ9c6LcnmB7Gzst4idlD4tYrvb
hLcfVzDjEZ4xqouiWLfVTibru8cf7JRvA8DyyE99jmDgYReDuQN4WHvYWBrsURSJEyiYyIT8qWgA
E7a/B9GAYkqB2UccpNDznxzqyLzqe8z//P68dBCyD7H4YmKFDNjOe5iHokBci3a0B2T7IJHTzScY
3NR4gp0coT7pSVTEHov2kPLmXFgIZeuYYrebMaypcfJ0bipJ3B/8bUJv1t0JF3htN99NVo/7wRFX
XbPPNRw/PAe9rZ5foZaRr3zphmNCE1SEbivOSAZ7b82bJXaCId30Y+yaO9XbzJtbAD1z1syiiOtc
k7jsnWt7S9wAPg6p7E5FiDxSUFlvV0Zw0dsH6R6baYPZrChmOTbffJ9coXe52yTrS4NMWro16YaR
7Q3xfW4xh5B2Coqeg8YHp9xe4Ds3REEUffKyuS+SXzzKwP3TSDSVxYglunldyehd7y337vRj9ZxD
M6oDjT8T3TxygLC0uWdEYyijishuuyrQBeqEtR0PdXfY5qJmbxSu+METQO6L6j2U3xrpLgEFB5kA
g5qkfrIdrzNHe+9JsObgSseLQJqelycCQzYJDlUkoTXAgIt39kw27+dQffeBHeczYEqYUMi0ZlFT
ymi4AC7wAEUJkyF87W4h+CMn0mTDGuz7YGqvA1Pte2hZWLYbvb8ZKxUcY5LC1rsYgETivKPNxhsV
YQg0ze+tHbK6tVB5eA9VX4uUhM0vNkm0ZvScLJU9NpB9IDVvLydPAZcb9lXsiJxzLGbpApwGGpo7
W7RfIifBXLnFgFc530cnuQwWY1z4o1+6NolPcaOX58X6nyCJIPQxMY8uwCGTqK9Zy8PGmZNuEKph
6gXAPwE6iagujESMeUgSTj514IT7yc7xMVToKK3OZPC5Yc6eJr5rgBQBYamWsD9E0MxOsycLN6pC
GKxUBpBgLR+cgD3aGc3HHNTfElp5GYBIkdUMziwVZOh73rveQ++WLPFqVNfXtZZYWw4YWX3jfSa1
bYCigsPkYfpxldiS0lhvK0g8PqboFWnYK/rCBEsosSfuVnoXr4lz7OXsBgVsStsyAvKe+73ai8i8
VgZPQ66+KXz1uq7x3qmDTyj4yhY26EAP6UtFLDowWk4IAWqpvYaLPGBAXFaxLNVUHwQldzohl6iG
KTl3wnSkxhy5JamYk/rOtIrknXXILsFKukfy0MlF3Bx4m0NVHYY26EoCh02RLrzrXuksIKSmAEl2
0+Tfcpcoj2Z0SR51sKtUz007C5pGUw3ssq3xuTnf+G4Nu2ISnj46XhAWGOJ4J9gommLC0AEQrW4Z
XNHjJigZE+NuIsMj3ICGx9HFfDSB79BVVFTuwDvWRRs29Fs0iXO79h6slpcxsxHSw1yB1mYRxOT9
CKTC1kQ/SYAuBQB9937tSF1lZgs1jC87jKpn01tQJmizPchFYkQOg2C3FBStMZK747T33KeWiR9z
PLvgPjMEr2RdNXrvax/Jr+WG8VbUBS1rBdDUtVJ92Ya0aVLZ+RfewQVniTeDl6WiwmsVwJWeYxYs
HHnu8XMgMmwLuirr4FdgGONDRuQmpsAk8+citint6o7eqzB6WRIgZL5gew7mRlnPg/eOiTvm0qOY
rzO1TgEHTuwew+rmRBCk5NkmeavA8AcoodcPuLD/qgfp6z2oscGdnFbvU1WYeVegO/xCEbv26SZR
2RMXhJPV2SdM92DdWQmgLaxnlB522K/EH+5CB5jTyPZ4Fhp7owmOg1S/9OIK5GDVaBwxjcSRa6JM
uBZQf+UsyO7rV3KoHZRmZFrni9ttwdsyJDB8cKcp+SKN8UBiJs6yowgmBuqxBkXDxy2v0dAgEM4B
7MtqOUUwLo4V2uBu634pP2qfZs3E4zKYCfMTO+bNaj80G/oSDqrdr4SPjYLtEBgOBVkEbLL7ZuAP
01xBKmhRvd1M1/CQb5TkJW5RG/QUnhgrfXeHmV4lYfRdo685iDboz3S1ckdVQC89+gcUOQJF1YgD
huYed90MKd5+CvybYfzZMRnivXbHO84ToINrHe+ENE3hxwN4qonCPIW1ItwN5NzGG6yXZ+PHP0Ww
9AUG2gQO1yC3XMk4JN875bg7bp2oWIQKzgy2mSVBiQCi6YA6CufpdVoc8xot4BtTRcP7yd2mMuyW
AVilQOKrUl5yiVsvyhehQYTx0FV4iQNAwshVoqMIl+/dWgVq1zgO2hbWkUx5aiBHNcU4P2nlPrq6
QtiL8KKxYAmmuWjAtnxsnBHAXKsx5/P0dAYjBPT8cdyq+xn4b4E+c7lvQ4Pr07GDobQbwTIcXK1z
4GIYXHlgrONVRisHnH3XelVQwYmSvMaMWVXKvjF7WIvEH0urqyUjbW/hHk8a55G2YP1EkfMTIRfg
ePON/eyVT2HWg5kT8oTdogGXagBCwZJLUgE0UV0y55pHMR4LMmndKbg3TPY4NQe3KZhAtBfsOFx0
imPkvvod8+6B78A+ZgpF517Ctp2hKmKsR4sA6/4WHJLCcWLu4p2FuQOgDcDfPFjyyA/ymI5O7m08
fohEte0QbshPRPEFog0whqoojPYx2GyPrDPNg0CLIWnUXzhqSXA+VvbVCLWtKZNVfBZjc28Sse3q
dsjcQZFyjjzMcZkFSCwoRZyAqN7WNvKPfA1e13GQV18P5p5SbbFdU6/AZVHca8b2wJD0SbbMfbtt
hWWQoI2iYti+rWTBQ8CaeKxaGuw2JfCzyKArQ1+Rg+/DRyacQ4AupndRFYJD0wCeeCCKzg8AqoSD
yfvWrGlMliTM65WrKOWOHyClU/ffagwSWLzC5bPr1xNrN/iyrJPEG1Ehqi52419+wzGkCWJdjgJD
X7xDmKlINDwp/NK2n3yttzPwuO/jjIH5FItdAuI1S3ULNKYzdrhEY4IOik+o8HXb+4datWQfGool
vHq7LQFxZkriQxQhTWaKI5mNRB4lWu0HMfjzGTNLv3Sl2c7eNm0F9LR4x7ga8iROwkfDhvBM43W+
IuvK7PtRti/xyAE4CchEZ7AUzHyBCTRAJobYFdQ7S3sPXU5T1jcwVtP6ceuVd93wbOcUxYlXOBWN
9l1tXhr4Lj9A3jzfLX7EXkdnIwDc2jcXOEPWO5ObW2PGvRr7Mln8tXQXJXKGqvFbEsxvsM6NC7He
sNFx6+YX2CHXUTrKKjSpRI7wDZfWYq/g2Z8FpqVnzn0M/quRlCh/MEbqNgxcfMwpLeajVzCkwcrq
gQJhkHwy7epdJhmqTLX2A0AP8JlxNd8Z80jmdwbUizVE1G1IXcTKKwv/VgzSEcq1MVoI03doxAnD
sLgfwcqABU8RwRImR8GgcWigEBnaSZTbvBx6gHldql00MZZ90Kp1fWzYIYyFEySD5nA4bD/dAY+O
UfAKvB4mk2nb3OgX0qwCLC9QTrTs2a+hcuM7GIEjj0/r3HoQD0re5SQZo4yQlRyxQNt9Qtfoe98m
YGZiJnkFhwPJpkJFu87WIYY8LnUuhNa4buQ5MT0rgDCVCQ9kXTADMl6F7nnT7IrVhta8meDObA1r
HjV4jSgx42UsuKDNXqP+SPGx8WvXqWkvQazbYDm/4LFU0Hst+TTROkyBCporbWcN1AgktktEOvce
Kc3mwCk0uBncpm3mRxN/FegRQPmSDc2FW5mvtZfN1e9smI3hAmi6rc0E4CIxR5BfMdCp8fsa1Md2
ce/iWMj71t/Y98lEuHVjOKM96hz5c0OC91fbdeMxsWRri6hyMCjwltsA1lQfIGAEVwc7eUmBQR3p
sjTws0yC+sHZoOu3latP6wyUfK21u7dmmd51Zau8SgJU014nHpNZNmfAWGOBIFlU0bV579A/4E2E
JTBADnA8nmdm7FfX8v6cMLaUY2eTPqXUadDwQdU9ExD/7GhUsSHZ5jGhAaixXb3ZXFkJEmu/xupq
qmRvONR/AkfSIYwH9whfSQi4VjOc5SSGvOHbdjUj2DyqiR4ZxpOlQWbFex23MgTh1erT7Mxj7pgQ
Xla1/ZDMiOdJJ2Bn8RET18joFzJhUSHhmShgdDo6hTGGSnyFJWUFxBA5kTHZ1KWT3Nvpgc5XQxjG
000bJd9UOIv9GMJ9YeldWTjjPD14zu1gMEuHUwiOYvmirQWVLYYjxmS3+GIHcK7wzjh3tef631WF
m1l7tML5WUlM2QcgeTEmQymr7PpgOZ/w7EJiwe8J+ZAZyISKNuDuKzaT7zOGigdMhZPUB7oAWbez
lUNj+JlBMxBBAsrxLqyBXT/DZEse4urcMUw+6lMS3LO+7o+VSqaf0vg4ndidbO0OcHYahRolgGK2
jNzbaW6dk6wAVfrzgHnLKVhAOlQ6heslGLX9yR8anWuVBGgnGawMMTLxKoUxENAGFCjBD4wk/Hec
HGwHqmLXYFYSBT8S6bCXuR/qfQc4A8NzTOgNLPWJg8Keh7B8h6lm3nXDmBJfqozG9a531b5qmxcC
BHDOEBRe3cfeMY6c08wGgHtqxex4VPbQRR1gmgpATIOZJzRF73NQpU5r71g8vzgjvuLV+DQKID/Y
fv2d8f4P7v1fqOX/TdX/nef/PPb476/8/b8qA/73ufmhxmn80v/yu3a/xhuz/v8HZQCNwM3/n6UB
T+Dd/68C+geIHebpzwqBv//gHxIBJ6R/S2C/R6IASU6IpblZWP4hEoD53t8I8W6qRRpAlQfF/3+r
BKAsCPCPFAlhMKCBBPqfKgF86e+OBzfr5QDC68T9z1QCUKz8UzkSIIkMkTI4h6E8iEGm+z0fsG+c
reUDogCFZDAiimAtZz4rU6EXSwClgWCTNwBcFSY8ax+AYR8+0QA5JX6PrpmbHmxt/81dY14yG33H
0BPjs266d1c4fs4oM8cR4Eo/RxX27fFhXG2mOf9HiNV/tEKv4tfwpNWvX/r8KX5fgrff9Oe1/Y/f
/P9UdwKN0v+8uNJPGPo1fxWq4Af+WFQB+RsAbyiuYySahnCqhq7vjzWFr+BBwrITKyYI8GjxlX8I
TyjUJfgapEsxfDOQawZJ1z+EJzT4G8jrCIeE0gxrFeH2/8mScm/asH8uKWjjPB9eU7coneRm6R7+
JpIKnMADvXfDTAr8nZLz/msEiPnJoau7Q8veoR/F1K3FmHs3MFPtsemHJeoZDGo3tqSet/qHP927
f2xgf9bC+H8VQv7xJyEOCtTHGP+DquCvuq1ADKvjGFDDHWFnwLZ8TiB9mbUpunEG2GYa9un4EoP6
SS99ZgUqECka8IYI42cezPVHACnLTbr5PQSRLAeN0ntim7UzEu9X/8XtQSV2Kt95n9sk2jA4ozeB
bUpmoG+uFeZNtT7I/+iVohdQUedsihZnt0W6IdnWgAOd8jB0olRXLMkb5DE8bRZj9YlBVjeFLSgr
3UC9AIM1OLTN9dDqTEXR8quLhfZTl/hAX2m4bl+uF1UBatfeeOmSbBhnKghVeofwf2dB/Zvk+o+7
6sEmy4fPKIG5zm/a1lgDC3bq27Aqmgu3pwXFVW/mRh/W0FE47Lz0P13h7pZuKbzpY+hjcIEfJTqT
AWP5MXpiqowglgPpDejuQWLgMM9BKvDPzTRl7DapgbQHzKK9D8byv1kU/5dlijcigcgEYZf0797C
f9JyWtnqseKTyiGpwUwn1IB7WlBj//Wn3FbW7y9DCAEYslfRnkAl9teV50aIEeyhiMyjbfALJ8Az
HRiGrXdd1H8AFLSYZ6Bg/dcfSm/C3r98KiLZYV9LkA0QwCTNu72if7q2ylMTF2CkQfaHlB6Bzfpu
7TeMFpaGmM+Acu8X3mIODbyLXdnvvRD2sJzUP8TYwwqq2ca7Drjt/ewTCFP6unbuCKf8lUu3/VZv
nZdLtbY7E24BxpZx5af/5gL+jxcWF4DtDb4fMYVqJ/7tArCz2AA4s8oRQ2Ry5a06C9qlzqyF+ojy
cCzVjCGiXVhUhmTuymZD1+cABc5GNzYHyC/WLHDqrjDITUOPK6Y9+q0WlXgQ77ZOATicHvoOvIhe
jjzv4cd2dkcHE1Q4DOxCQR613QboHKohB8qu/80F3gSpf3lA8CyCfwUMeMBJxDzpdv1/ekCg2yDc
YQa6xRdf7alSB4lpH2aG/hesrvMYsZj/5hP/KpHFy4pPpD4Yw/g0lA2/i++71hnZ0uMThVLPm+SA
VLFJYUJ7BOvOK/718/tNkPrHp8EVH1UNDN0CHCt/vb6xbYmafAW2DwHpVwe6RFYE4CO/cXJETsal
3GAMMd4DBYlbP2/M17/+A/6+o/92g3GWwWYBEAPqm9/3phmBjuCRVJgyhkm1A3TqH7u5Z6ikLWD8
CWK+eqOymAdAQbOUCWjgEjtNEAlEdqgla80SHQAXgfQQ6TLx9LNdoJgBly7JnFYTtDz+kIc3QZ3X
Q2UxIK8Tv+02CJsk0vM6cM978+DHHLjD6jr3/QB6Wv1f3J3Jct1GtGV/pWY1ggMJIJHA9La87Ck2
EjlBkGrQd4lE+131B/VjtSC76lm0nlSOGr2aOMKWKfDiApl5ztl7bV8SdUkS5YcOk9HDQK8cZ1JD
UZvRN6amhAowJSgsjAnqR5HS6ZxYO5JRjlttZf5pMgWBqEnbn4u6GajN+eqmfJn+tPL/qwPV/915
/r/csWu1uv/n567t//wf5ut/+/LfT6TIauqkv9l+1x/861Dv/MHyxFGKk5LNfhq6/NFfh/rgD/Ae
kOhBFgFvRDTJe/jXCUzYfygP17ht82Y4YIf5qb9OYN4fLkBewBwEFJMPyqrwb05gcD1+WF6IGluL
B/KibDDm+ILf2/ezAlsowGwcoFFsHqYoZgK8ZQDr93QLFFqazdz4FqJyO6vSlz4tc+dDF/fOrE82
VTt95zGMTRZ8mVqLudeBAAVZf2GYRbPnaoqC6tMS6SzehgnN1cu0mjRzLK2asyoKq9vBGYK3uBuK
N7uKko9BoiL4WB51yKlPxxk2UTYiBoqQKs4b5jDTt9AE6Gf4ldeuC/xPZovI/EDG4IbDX1OJ/mHo
l4ws9Vb0creMJSV+ONb5ne0m+tTEgft1QbY775HPeu6OmyKQiNtN5j7UwqJh6Qid9te06sSZAsz/
IpOyxYCFibfU2wTG+LekEs6dWyzwg5aAA5/XWnT4PCRul4E1IkP1Q8PvG+W5M5JqwKs8XI5LJtsd
YngcflOXyuWOZS1F0tnRqN4qw2DuySFitrlMGzerxaZoHCayolZlcPCdye3pVMbjxz7NvJxQ5MRr
9rZxvaeiVUiGGBLm7lY39RJvGYA044ksvjE5SeVZ5splZmHeStFl6pOL+KPbNG2CPhQrf+LvZN2z
a7X+MIfI9T2m+xA/5XLwCUxgtNS4OfIeITGXzqQFwYV3RfslUnGfHnq6YpclwPJ0u3Qivg79LidE
rXAL1j7BUkgAUVlu3cVHd9QYu16uLS+bH5Q3ReUumlCjflYOw5ati7gt2ISFiOOLBOk2TazSWfJd
r7O03YDiTLpj1ndVvlm8Kps3yvQZ91wK/mLbJEwPF4Z/+zq3y4gleWGG2tq9KTaVVwkEwaKvnnVQ
ONUaCB34zHSdhomPnYdPVRXhFhEiik5jHC4Woz4UxhzMe3wfiBt91PqFwdbnCB4KNCOdFW98ZQVf
xiLkoSvCQqttWiX9vNMex3j6eSZSF56XV/EBKV54G8Xj8tpMI0fV2Y5CsRlrpLabOk19hQwYL32A
l+QDnkj12jUToZcBveB0M+ROFB9wdgAkmsE2oLmLh+g1I68K8k6fhE9pa1w6qc5Uya0X83e0zdB9
yqyyuhtUQW8trLv8a9Y6BfruckzfqGC8+3kMmPCPyJLQ+HSWt9Edx+rNGlB47FKFKY+703xj/IFv
IJVu+GglWYmAyFO3bM8aqcDQm/ucCNjLEjY6ui7hJggXs4ppKn3kstpOnhf32FPC4TlzfbAni9BY
NHuCPbHVJY3zTbRO/aFyebm3HAGccWPnS4sYPx/Nx3j2s4VGppHZoRB5wfcxo/20Jg20qs9M9zlf
lH1TdLGvdjN6JAwb9I+vxwlN+EG3uW2fsBvg8+qxpG8jraLXEsKBtddZrzHgeCa7cERZ4AuduggW
mU5HvgtgDNHWibP53FfV/GyPnXljCAybzxW9d714Zli38IW+nJ0nEsdPZZePhAg0Hg3eCv1yHGtz
iZzNfsO5NbjYpdGx7my7Lu+4qIc4VldWDXVNqBvHnlIEWIHkoROmvega5b/VnLkqjhr83DoYmp86
lA3ML6Lmvg3zpGVCoqrHeLDNBxV57sVUtzjGLScXFEop/UtVJv2nlE7ysqniuWrPmyptu0PZdfK5
yIzKThEtyGkbW1F51+elheMjLmcM423QAoFr7fZKhT6gwYr8p+vWVTle87Ds70s3ncadw46IZbLB
xpJIU17wuWu9S2kzB1suRVWnQ4FRK8AIXl5JVebPPW3gp9YqV9tTN4z2Lhx9ggsGxgAjY6IsvaRf
WuaoOFmLtrFfu4jMiQ9FTEWH+M1ycUNAWkiUQhlo6c+5LrP5UvWK1LtQZ8VXDCKSVuoSRUy1W9bS
JZ0HVFf9eOvSP07x6fNbU/jWDOimJEk+O2rixDXmg0Hu2cwwgZD4ChRece9j26L8RuxQRcHR6SJ6
vjPK3npTaif/5jR+j8LNQueEOWPJQafYIZM4X7oPHtmT/sYkcc9ovhmcq66E0bwtgnp2EJG78EHz
yP3Ak4IAyo4S90sY1aPeO3aVfIrjwuUsaI8wDMExPRUplrZcYTFgsDzZ6SbL2+iNo7lDadO55TNg
zlkdBWNNhLSy4bGaUuyfmq9p2GSLwixkZpVgrrPy4LPpkgozf14gwg9TFJolk816y35Qxgx6dIib
knnyanBk3IvoWiP8qLpyPK9nK0yOmZU6t/QJ6Y5ERGrwhbQywlGewsLsWkq/nebTIsm37PHMVLkb
wlZgMcdcbGPUIEmsYbbTsA9OUjMKMqyf3XYMgjnFi+2OOFkNTsJgYVDDdRd+n442+bIxU2GrTWdq
f9wtQ+F/Up3WnNIRtQtfM4WqRBFlZ40X8T+7XlS3+0CYsT2U9lgOu5wp43QELmDE0QSKAN2+9hLs
u8gAHgU+z69dtWQPIxAE3HlhwSczzlRiWPYcwYvvRdWIupvQngtRxITSr1Td5FhVnfVQlgOvwTSX
kltVFdS7Y5PMLHNMDF8sp3SYDrqOfCWwZME7b/gLdjWSCJB3mhBhh7ROrGEycO4iDytWpbIMiUKq
vuqmmiCLdlH+LanHXG8YawzDpik4wjei199U4/afA3sJ8DQzILkdphXOwHGGOcayZHrhtpuh2yUd
BtoYsMjnwFuseDu4aAVRTPO2RVmpw0MYj3O/dX2RXTP3NCN3M+DBGaKg+Owpy6VacXwz7p3JU2xM
Imleu25E4zu6BuWX7PNL0xbuE7ueyi548qNxE5eLuUrixjRUVDJEpt0zsz/qvJruxiBcvoRCdw9D
E5bpLgUvfuM6DWelutKQUmPdtRAOZOd9bULt+RvNyOJGeE037STrXsBD3aDiYCpUYjMQ80gbzc/s
e9MHsj7vE9GEx9oy5iK1V4ukpIq/KbRG9pXyDLmsMrG4zireziZdfNbaUiH+K30BG5I8ExRIZBiD
r0kYOj8DhQkuNFPyx7RRY4BpssqOVbmM/ZYiLucYOqjmVuccHdBlayxx/Pt40fUOkTGskS3rZTxe
4JXyFKcsaBEks4R4/Yj3ychkIjb2YznOvBrE8VqX2eRYTEnnuX7VmPaZ+1eiOU257b4qo/WHuJoi
h9maB0SlQzp739L+IIO7dgBu1NB3fN4rPTM1mxrvMCoaSRd81+Oj0F74DXEBLrIQ+DNx7dOc90fP
64d4W0VqeJHZOvVe8KOzCUTGOadmH58xl2iLw1RTPbSsM/fSmIVuW4UCe3QLPDnF2GRnhWXvlVUB
fiAIlgmzcYqvbhNnD30eWfZZ7hpMn9IhxqB1wgu/QwK0NYVAUctejvvOjv11EFDAekHLVfFR+ri8
EFOmOEkivsQg4HM2wP9Rhbs80OTdKBxFqG+9VB8TH1PMdqq6JD6Eo5A526vqP5TAi+ggWv5yGYxM
vnfDEnX2LslWbXvYLzYaQh8pzKErW31wk9b4B9nVuDuazMlvEYWgZxVjNcBIcABXYrJJJ9C6WIMs
ukEBe8b3EvJfVdP/1epk1DS/qpMfXqvltfoRjPX9R/6skD37D5rCLs0dSmHl4KD53wWyE/4Be56g
NPp6gvDkEGjVX/WxZf+xzru+187EHSNmDP6jQraE+GNVApEJ7Dkr3pNu9L+gY639p/9oDwUo53yf
9hSDEoYhDOjeta6HNEeqYRXZJrKnvNyHiP0OaVtN8W/avz923dbrKPp1IRU68Ev4Jmuj9m99vmis
122vZx9XHY75ttIMe1P95C1L/TFvg/zwt2/h9s9P8MOk4x+fS9GQAFDgw8Fj5viub5o7OqzbeqSx
q8fuwDAeiQ15Gb+B/v7sU4EXYz6ppAtjjO/w758q6dywtOHtbNLZcu5k1yLlC500ucmDBd110Nnl
7tefi3nnj98XuxxDLeZdSJYEGZ8/XjF3vC5g7M4t5LhoNkWaTrvEzaDsYuabzv7fLvbuJoKbIObe
5ftqRTCDZXVqAlRi14bWMMXtv/3GSKR0eAYlARGB5Fn58ZMlxrarXjIScZvWussaRfzzKPVvrvKT
++e4jqDxG/guENb1z//2HDKe8tF5sSKDeclwa7uGXVst247pyJ+rHRPUn4Pn/vFq8YHc9Vqw7D0a
Le8vlRYups4Rpa5pxAnEPCUsXoHfvFg/uwrdbPprNNl41N+9wEXZy2JGbAPd1xPHvMcwIiKZ/SZA
533sKYJmx0He5vgBZOEV/PjjfXMsVdK1y4tNHidBw0l48gtwIU2TmGMpqZYhLnMcu2oG2b7GtGjn
y7yvWmRqbQMxHq2a1g/OxNu+rbqwrfDp9Bj/0MYWV8TaBWiqybMRG9okcbw1k/Hl0Uv7qjuLlF1b
uOtE/G3sUjfaGXcBMy+htL36hQLrsnBGX7YVTn0AGzbCmTRdFnJY+1o9x/RQ+t9MENbP+sOayb3g
EbX5agUrp782Hf/2DLEOxB2SLfbYOQ8oJ+aVGqzq4g6taP7BxzSBmrsXhw7uChWBlYY3v34vf/Kd
0yNFRWQTTbc+Wj/+AqYb/ECMHAMgLOAcgtVFHTlav3l+f/KqrGIMhuGkDDERf7fUxMtiDQQLQPRr
exTLgyMvXGMPO7vN/c+//kD/WEdZzGzkHcxJbCf0vXcLTeZLk0qZFBsv19UXNSEkhj7kUlL4FHv3
lYwc+Zv0rZ/cQ8/mvXS/D+lRfPx4D61mSus04JJCZHxEbxrgNAbzbzaI91dx8H95dLmJSXKJubTf
XSV1K42pDIyjbmi+MkBLQTBQGQ3B7td38J8XwhbOfrBuRc76WPz4cXSOkTyxGGZlAg+uWKTYUAlO
9//+Kn8eFwLX4dFbv8e/Pfn1hB40sdpyQ349pti+yXZuMKS/efB+8lkctBl8MVwFVNi7Ja0cBcpo
Bxv9PPolNCcfh8hQWLe//izrrf/7W+wIhgJsNFJIRnOwQX/8LFmY9m2cUu6G3dLcpaIsd8Aq5y+i
/OL0wBCr5HdRU/K74uOHa7IjEHPIJrdeFsXKj9esJj+Wo08xNpba8rd4ZygFkrJCpB40Iq1OOHT9
jzD5oggkU4vNgZXGQFiROGoW4rVXhUOBdZHOpOmxjIsu2IESDNC867Yvwe27Y4DRJmOeq5GxvnWh
GNUWTYImR6PW+beFuBNvNzAThzlWo5Y4+O7KuGGyhwTAx5FZnMvcS6CKNBmWaOEuAVDEzIFChOce
JciiPLOlXTvey3DyXmKohfGBUGwHg3kcMb6bQnc80+DdiSU1eEpIitGRppBqu6+zaJA+0Tf35200
jvRD5gahPNGhw8qeY7tk0heJdqREK5JPRdD6yx5SWZZtsSXSsytaoft9FyQljuJE4HCeGUMknPNc
kZ8vfTzi/anYwV6KSZDWVQ8B8J5ymCQG94WKqk8jbV8Fi6fevAZLx2No9wEyeDN6sbuJIAnW9VaL
KvMAtOFtXM7tcKYr20q7Vh+dJPETfsOJNVctFcqYdBayITiwHetNXEzjw8JGVG690mdswNRhpPva
jVUAtK4PAmsXNRqnfx0Ok4K74YK8CJsKMgEPQbEDuOi/maQEz2TVZfSq6gHrs7F4tUHABfOHsPCt
L1MuoEL0ZdkyDco8661BR0pvzsWmb7o2KNGuivE+DuQQn5oMyiYe1aRc0MqiznyksqMDFVip+GT8
Lnmx5saut2jkm+c2rlKkR8zGuniXjaPKD/SeGyyYFTYuurDl6G1bMcVMbbK1QN06bd/CGBzmITt4
vTW8mGqwmxcFuAOZB+r/BKQahcGxXxp3PiAgR9kOpsC1DlYXOxV26CUC05SNmXP0knbAIEua9YtV
iw42AW3ygYZmzHMe5q77AT8EuJ4q81vzhRm6M190ZYTBM5BtOlDGF7HZWqFtikOO6vWW+04WDaNI
YX/WRVSYxxntZndGK7TItk5jVWI3R7P6RDhn5O/iocnuS2tOsb3PDTe2CkHInMo5Yu6TlUNsH6Q9
MopqUTfjZ+nomXyDc1aCIyRCLvvcKVhS10Nt4/V20tpNz4OwNdll2/cxAe8JdIK3zupKHNkVPUII
UIOfLGeSN775QhMirTYcFLW/m/tlwnrji7S5m0PAtnvsUqisR3/GnjXIRPZQZHBtb6reA4jEJNzr
dogJ2keBrAq9QdFgdw6nIaDbEYK92UsXWzk4tZjTb+016ZpApJzuajU/lAiAPVgt3pG+6+jLXUc5
S+O8TmubZzwc1k5IWktG/dxpQAZk1ZRgZyn0mPGbpX6Zh9g5lZmaenBrY9IdnEELxiJV0kjTkvUV
Sf3cKbc35isTSEoYsXEkMR4KZUoYB/lZoqt0yZ+yIBe4/0b4ewOG6BqzYOZBUYFJmcVxuF9gsjPd
GRydoGhf/DIGy4BL8DXitgYb1eh+2jeNEz6EMZqITZz2k4LDbtonSKLYx5mZIgxb6MFXGNKLgXGV
52vAAQQpa1pTPjIx+r+CRqjUnFEZ18E/7ARt322QUyicWQYv664vCr//MkIRLbbu0PbdhcnxKdDa
TV0bVsUQR1dezDl13+TpLLcMHhL05UtJLQq9w4Yb5FugnPD0ZEx+arZs6SJw2GeGEecpDXDEbds6
AEPnYEC9Lbx4aaAhCX57PGus2U2XlfdmklA4bR/JDP931BL2IiMkHL0Do2Y7Nzn0Wr9p7DvILUvE
sGQd4fKoxbeZX5Q3acZLwGk6Su/5O/CjjP0EiRMbZJdf1EXA2oxNrY42gevTHhyzIBGnpbOnCk99
Hdxzp/ByupDdPuEnQzYr0M1/NW3LoLAaHUmNCqgDNlhQVem5WwfRmxWomdEZNQT2hUzRbAI727xZ
cLlwGWRJ/uCKzPSHKR1a+2SEYDIRSWu4YvpcOUeI7uCm8jgAhsLYNiwOilXlyShjNzvcQM7DNFVU
j40YMK/oNp4QGYKKE6ByV4IWWyetattBcIjXsX4pa4OfbGHse6IBtsrKO2qgDfwtVmuEncuTpTiN
H+DkoKVK6RVf8HLIFoRR1Vx5mWKSCdC6t/eLg6AGRim+HgAEgZtvJ42maOMaGT8CNpJyW1aj/k4O
9JKvGIEH/civKWsygphn8gBZmfy0JDNcZYOzv79IO1M221JAi9z3uq8AJFVOEr14/Fi/E12rmpPo
BJHaGj/quAv93mOMmphEbrPWduJ7HIsy2btlTAqA0g5KehkVuX3V5ZbqdunguyAwA2voeEBzpz4P
UObjwoGsme9rB0bHMaSXYh8WAGsLnu4wHC6rvHazCwxJePImx5szbPfhLF9oI4JOoYMo8/FE8127
BxW2c/rUI/WP9q1x+CeAXhldN+XEDIXsULxyl2GnWvyBIQbR4E7GLUDEKKl9zYg26g1R6Rg7z2J2
BzgmLMzpGeN40mrGHGfdBndfJM7oXCWPtKkj+toW+k8m9hBb9wUoReyeUWgVoFdnuso+JjVQAbMB
cNZ6hARsyHmR3XmGJIEUL+OE4zbp0ziCouJXbKicndyH1HZ7d8sc2uYFL6j6zyrElClb80CSJaq5
3jllo03fW1r5OOwI7BpB5LmsoWlLNbiv/Jw9jPK45gyTYto+lyFE+006cSibE0suwIbDESoK3b9r
DWWdDGyOLcQoLexbxz6vMzyfk6q/YU9WwTZIk/hR4T/jmWSliC4CV4Fv5d2H9IYAsEaxhWv3CgO9
E29bWkTA30UZwaFn+PyY2GJ0sV51EmQ88dTpvpmxaRFb1FpPcMd5R4KiALWSycLCMDLGi94WqUVZ
rk17ScZ8RLuQbDIXt+Sq3xikOz/1WFxvurYNALCF2v+GIhJvlWwXhnLG9yN7P0QO0E3gHUARGW85
8pkGuj88TMkECMWOOH9urSQA+QRfTK8AwCz76OaR/Ey4dVNd5k3PKr/YVcCy5tLkP3dHXMBbr7Ly
IxM0mBjQoyB5hahQ860smGJv+6YLHzNdoKopwiSFT4Qt6FPGfDXcKrZSzp+TdsqDVfUKc2BUu/ce
AFeNNx9a6KbTAvYRMgiKetBQLqOJYZGrukVB7q+tnjdd1ol8KPysfsMfOGbHNo4WekusqKCV8wVt
MmNwX+3pLEz4TSs6OkhQhk5dQ/diDyQrrNi7fZon26pw2vMFTBfYEbcWD4wNgeMkS1694mOquD9m
Cr9vxNoCF9NqgOqTR5tOa52D7OwCsnzow7hf+lYrZ1OlBaxckcBC2HR93XxCsjotG79Y0D+lVQ7q
IA002hPhE4dOhZGwFVH+52pfqaC7610e8p0zAFbbBlUisl3RCezSA8+ks0E/6j01vR1DivCz4mKg
tgmYM+Bv3xhvmKheaoz7vy7e3PcdAwopQXeNOAdExUoG72pEG+XUKBZgZZbh0HPu8XKsPLEomi8x
AUHKSHFihSBcIjhJKh3BPvQAy28XYUBHtTmWwcMMCw/velUs8hiQQB9vPL8x9S2SRVF98IZugNxC
xbYcgtjKnFOMTffZ1FY17JeJ1fCOUhvMdTnjk2Kc7/vIyNB4PYhFuSdpKqQbQd/ET56TTU/Z4kYh
Rr5UAAbPeS6OVhQRwEAjCfxWqcd+eP71PfrnLUL6Rt4kmxVtFSRwPxabSZs0UVwhrUE2Jh6ZEkVn
UcjgZyPLzH4sUEI9/PqC7xtGdAiJLXZXP4aNim+ddfy9OzBAIrXzmYEj82wI/JYudxQdnJPrxYjf
9Ah+ci2PnpHLPFtxQe9dcyqKddNyvK7REBn3sKwJGn3SjkcMSOG/ba04xMniM5E+tloAPe96OGEV
pZ0sAbdFQfMpTPP5ag5S/Zt794+eB8pcx/s+JeIz8YF+vHdZGyLDGyYOJkmffSszJ7nVJTq3X39D
P7uKwpVlr++Mr973b8oA97dLkbNJwmI4E2kO1s2uyuOvr/I9ve3HNsf699NSwZXlSFu9exCkj+5M
dthx3QGZ7r6jdQxX0xJ+vfU7La1t0Ntde4vTc1GPPsZk+z6jlFv2lOzk1Dnz7DmX7EytD4xHzOqU
oP/D9YgB999/ubyTwg8w6jBQE+67++5C+UBmud53ZT64jbBOnVWr38xRfnbbA0cJApmY6tET/PHL
FUM4OKZhPu93lCGca5mb7+amCebfdKb/8Va49KN5ShmxMW4L3/eXcuDmrTZxC6TZmIOF05dQxDaA
EuiNUDx+/TX/82Kr34UScR0+IOd99womCyZPji3M+91F75eCJIyiD560U9u7X1/pH6061i94Wau5
BugFDe8f75/jaZUyjOo3PLz9xsPNfWI3y27SpI7hDaQhFrvQ3v/6ov/40tZF07GRhGIcURgEf7xo
HOje6QKGB2nZRDsPFdDB8Xiav1/lX43E//8UmK/B9f+5vnzztXjV79yi/MCfU3PXYcTNwoEVjz2e
Li3fzZ+ycsf9g4gp1wk9n0XS/e4i/WtqLn3+iBY4zyPz3jVS6v+oyqX4w2EOTCY4u5NN2zr8NyNz
NtF16/yPBY6HUSJ4X52sNk03msjvno0BtkCeMpOAA+jkHkh8MtXF1EIm6Je1q9dwQvUV4QK92One
Ck6yiG8GDiEu0K+luGiLVB2R7r609uIDgkMEvtSkCmezdQoXEpqcBtgc+0W46Tv7ror7+QzOcnGv
LEIsCvDWa+7EeZuX9PEyYnI6G3YR9HhgRF1vIQmKu3MQNsd5MCsGklKRNpG9owsI9lLA4g/dQ1hA
V51NijQnMIBESsXDnihZ3tF5Gs+GsnluvO4ujrJkN/Rdvovi7obD0hPFnbfTUWJfqohwktgldtDG
HEJp+5xSqd5SgXSnUCOKQ05G1hsBCKEMXgqJaKoOiCms1bcebfFeDjZE+wz3d+C29yis0AGH4ZWD
avc8SOZnhmr3jDVfTb2GTAMcG0X0iYJk3FneUF6j1LRwJiYg6nO02ptc0d8NvKo/1mNEJ0a7i4U0
30GzpNvsSQQRYOSlrL/MHuDvMRv1WSI9dQyG5VI0FnnVVtnj/YVV66jQgzaZErNV+PMD8rH5nG5X
cCpL+gKrxOlk+b1ELKsAjnKopoNO+tRjm3tfwjzVF3RQ6wMAIR+KJTkH0RK+Smu5Ib1j2BIV4RwG
2HvgjfL2JqEE3luTrDd0fziX05oCTa5vJ3fIryxVvzS1G86bVXZ+mtvaoHnLFD1oFUJc7E9ugYAy
srBv4uUYd02eSwJxUP62Jr1ItXjBnGDtGyuFgE05KZbQ4Sspdwtd5Yc5zoAGB6F+YbCwUCK3DBfG
FrxlK6E0E6w9kvIyHG3jo8v2divhfxbWZVyInYfoOs9ruJ29e5BNdzmC7WqFf5nU8jyuyo8+pTdP
EaBCgMAkD2RaPE7dymKV9IDLBDpcqzdl7J1hilgp7vBBhBbLWeSW7d6WIJOqKYUuWvda8qSHoFdF
5HVPKCbRcTJztc8LzvYXiRUND02/nCLeFFI1gNJz1wEqaXJrFkKfF0gQWe8cB03+bwcYKFi9lF2V
BjedG7ufM4tHj05WtsX90e09u28Onj2CDUrambRvxzKXwp7ccw4l+E5D3ao9Cud4X64MMzNugSeu
+cMT7fHOHdKrLHJ94h67EXtG4n8Z8/k6LM2eJtCxTl2kx4WF1TxwGKfKDBNVVPh7sgjKR6+mGVVS
w3wy6Mtuy6aheerI+ZxmR7qNBnAno9tPx3xZu2V9P9ibRZrp1pPpJar//n6JSab0CYbp9mGXgQxG
ld9l5sxkPRFUobtjZhIdMXVAY24DCKpDX8jzPhLgXRcIWwWNiySmGwPo2cCtyiC5qFflt+pioB93
ptZTozPr6UpjHOZR4hB4UB7Ujl5oZuL+Yt2lDr17M2SsLAmehGScor1O/Ud08s9Ll2AVc4JjmGND
iwe1z6sAAlYQfvBrMYC1UqjPgE4goy0VocQ2S2U2xZdpZ8EsxR9z3kKeQx8ZC3ldNxGYKUp60B4y
uq0bOIJwLQhSgEOd+haJJOG3Bt5w2VCqIXd6kdp3rxaQFEys/CtbjfKsA7fHdQd5aQURSHar5IGl
wyk33tD3NwPo70sQzeYsmVKCIloYUGYAb4nD7ToJZPEIJAblJP0GCMIGWL3VjOc6VM2+1W5zdN1O
XAK8VUebnQMJNsx6ejsGDXXvKSr7wsNP55KVM8yrFL+q6xWdOxTk2nevXQlgBe9HnoibMiyf57k/
JcvykLPix1qdT429z5BlinDYY89gM5q3WehvMzNvgW6RmeDTDPa7N+qBDXg+fu30kvqJazvXxRTc
xiQeS+r+duh5Geu7Ev3hvp0hDgGvGTFaSxqYPaFM1o0ZPo5eci/xvwADvPN6Tdj2TNRZEVjEWPHZ
MD3fxoqmPSJvj8YydHf4/L33xc6aUybehiy4mh1mWpKcn4m3K03uVOLaN2Fdu5eEAHVrbNRcb12n
N7sZmTKtmRooJyvuA/amL3U5lTtjy0cCscajbEMMC3Is0SGPDoRo2Q4XgxjiDbNLAh7s5BsPV3AW
yix3drJtUpIO7BKxL9KwyHhImXl5rI9AVuBB5Tq6EQUk7xiZ7tgxJEPdLi7mylzRc2WcKboxPiPE
Nb1yCE7INwj8ymMyj8lOjW3wgX54/Gr5uXjyg3USAPHX0C4r0zUQT6VX0zqipJ5srxZwGJ8MyNvJ
zO5bouaYSW/mv+kcdXbXJzw04cjG707w5DrjyDN2G9bj3GbjgcU5n7VV0T6MVRVez8pubjp8ztgq
c0Z9yHeqY96ULY/b+t9o/32t9VhuUvA4ug+J8TJB4t/mtJrJqppPpY+UhKXgHCuX8wzrxiNsckoh
ytKB8gvd32lAY/sO3VdOBsDnZYFMxKLESHlKcHAnoktfRhb7AxFC9zVBFvAhzRutPPqsFRlSZYHH
yhkWcYqhGx1UHeq95fvl2zAk4RUP1kst7Qj5v0PpAtHBxgRcQETSMviQwMy4LlDFbedu8c/Ayl1H
QfJcRo45Tc3yjOxnzcHQvAu9vUEFvZK5c/thzCZmB3lYnPXgjw6VnOqPZVlD7mAr5ktPWsYJg4ub
KV2i09KPweWU2OHeatjEGqUtnNQjo1dQlPumMmjM61IfseuhpyYeIAvJxgSham9ZIUai5MOY1w7H
W0aaz5kBpfWRSm2TyxVcWHEOml/TIaqfK1CoB68JpvPIQKzbBR3pTV0CyTxz4ZX2oSz2aAjucqOS
A36D/Nhj4d43YQgAuKjSYy/G8qkUDnRfw55Fty3Yp4OOdl3blLTqix35cJzW9FUXw/NrOR3uRk9e
WQYTxWKSR0YZO2qt+7YuX6B73TML2KQ2LHcD5LuL91PiR7exiNITXyLAXs8Dd018wD6x5weagvJj
D6WsnNP5GBZ19jlg2rErZV+dd1Uy3NZdcOPPKLayXNJ/LVPzli3ReE3H3hq3I/zLvWwYRRRJfGv0
kH9UuDQeXTigN35DPxLJFX6dBmo1Obw1HdVQXjLIMzvavy2paQoVzTCvkIcRU5QMh0MlsGaYIZq+
5FFAhFFgHdzFE7hUgKxmUfk5diccDzAtZNgcVD5e69AhawmWvL9aFHzCdv4Xdeex3LrSXtEnwl8A
GnFKAsxBVJYmKElHB0AjNHJ6ei9e21W2B67y0A9w7qVIoPsLe6/NQ2pX1aM7LXsrmwnIivdOLxJq
ACtsHQ/7m3UwpfeeTtPbyLq/sXWyLmxKOZSyjK8FbyaVrjffsW0k882JGnZFlLwibQpnEhhXLAhv
Y79QqZESZaf+wZh1clrGKBgBJG2XpX/0KgcCVL5pRy2syx+9dwPQrMesxCnKh2k+C8377FUEpJg8
nAFj9OAVf73Z3IAfYy3B21qO3gXdxsj2QzuXw7QVXndgJBHSKYdLqZizMPIhLJe8NYMYL/MxHuPi
dxhzJ1CTOx1YVNunKrsvsxJHHlvizS4t8n1OeCuQKatD0LKUSrFLaeQm7VmLcR8lunN1Y/1Da7l6
pwLcIaIofi3OOj5Smu9UbL2VaQOCmG0uJpSZazQln8gg8X6pdcReMylMpNhM+Z60QBL3SnhgCSKE
TM75GQOp2A1VajxgwJK70q0A9y1oOQDga5BSM+iPHI6x3t0627rE04SZaJzMLSwsxuJpOW5BjMeP
BYDTr3Fu8s2SSSLp9P5XoGcKy8m9ZxBi6ENcgpw3csfrzFw89FEqr/3FFteisC7C628TvCuWe9L4
ctO82lA8Jb8yTRGQTLr8JkHoMiGA2Ncu784wvOmlLF988nSJbiUoKtkSJXyHm6+4FYBJZyBl3aya
LoBq/zhYIUIhmg7KMlep0IESlhmo0cZ2fpG6UGsNhOLplb0Zca2dZ9az1cqqapsU1Egc0lL9Rn3r
Bss8m2dfxC+t2RxTvFY4xdpvcEPdAYI2FP5qhiFqZGezk/GXL70KS9DY4khEEAQVwPAIhpqd4guy
RgsWrElJrVnCTKRjSNlprocsJy6pdTFgFI624t4rdnNj7QgwPjvuMj5hqrg5HnYLt6xvyk6ekjh5
d/Pu7DQk3ERx+g0YroaMloaj5u80qQ7cbwl7qz49NFzBZzbk1Z7zKD0mgpxVr+2cAAaHgxQpP5E+
bu9QkS5bawBnDpwR50Uz6UFhKeerrEX30VhGIDqy4ASghYHwPorVUGEFR4/AfqtDWkVRbI1il9us
XPrG3zVcQNvc5q0efSC/vaeO1hi/DDV43cmbb2aefju4pUK98LItUo6vASdz1Nu/np19dSMxF9Uk
XLDKJjoRmxK6rTiLYE+vLNg+K4OklpPuZA77h/xB46CMIoxfZid2hvY1FBp0mmFjo0bYpSYhz4X2
wAoy/+qmAZOQKfO9Z+EFKjRewDgmrANgYLZLR3x5tssDbNgsXhxBjCqZ5GR41vC0K0NnTWb+9Gmz
F0R4HtHCyIu15FPou1lPqFhPV202T352l4hErb9SbvXpjZG/8wbP2WV+mdPh4HqspcHh6i8PQite
2JAAurWqczoDSOTvOYi0fu0tlcJnGIimGi1yyFL6uOMSO3RU1Pd4qxeLdAJeT+RmDWs8T8d9h+7i
BYFe/uK2Rkv9ZWr7rs1b4K5uedJYtKM2xqLSuQVvNzZZPPHLQtbJkLCdTO+ZJrlhk8JbMDNPKzzB
tZEqKIfUHJ1dDidgJsOvz9J0N3c6WcN6OmPqdl4gr1c7YebFd6SM5hm2pRnWS1r+NmBgDoM1lxt3
srJgNqNijfEvCXzIkAGSxYhDR2QbRZ7kew3k7qMSRf9luqiY09T+lWav7yH3dwx13HqjSVpDLB4x
SR8I9YZEV7vWIoTanbh2FF7hg+7NahPlIguXYlm+s6TStrXmEHs8VyPL0lyrHvlpIFHmfrWOo/uu
a3amYd33NRkEOHierB4qgHTIKYaoKx474cJUbrSp2HUozcB3soijbmxITbL7B/Qq1QMNuHdSJRGC
OpGmx0lLyF2Ys3ydebChZgmrsJ5aKhCllgC+URyWiF02ueukey/V9Ge8ZOk5yk0iRzU3O0tSFufC
gKsfSfbpUUzCb6MVw3s98DOws5z3lq70/azbRDTDlXW8v3ZHdqIXO7j1p5GTtZzI5UTicDUblwt7
GCcrxHeHRFefuzucbRlZsNbVlhKmxMqnJzuX7IbHPlnehV6c47GvL3peeaFQGQ9m7E6kTHfGnzpq
MO6h9R0vDtwDGLklSchrNbX505RP31WGL40lTPyUt+IezQpALPDj6IOkYIJfiYTEGUxbfW/n+eiJ
VoRFqRAhLC1DF9DB7mW2lAjMLP4wUw8AceqS60yDc/Y1t1vF4GTvzGVWiPhQ2l3sdAMHVMXXZqUf
VlGB6Y7078jGqGzy7RypNxmdWUv61VX5UxLNHxopu1A30SvZQxGglGtXsTMfNBI1Ah1pFaXoYFj0
VBD+58K74/ul/uZlmkDQNBkexmXNgi6FJ9NfYZGH8y/jFBGJEQfTzNCiG3Rv56g+fxO9kezKtACb
LI3l2PBsH6MuSa9ZbE2PKTnqb16uX5u6YmvaVhHncr1M92Nad4IOESGEpyoCxEAMw6gvAw/hMl9s
N7Pp6crkplRdHHRWoisr1gSRuiZXou3DPFBj98tsJiLEc1oOGP7MXYTHPZCQbh0pkAjUpnGdSdTF
T4Qs0dsADkC2ME3Rc1Wqv4oyLYh66oS1HDMAnX5ib5vFlOSCEUrIoBDyvt5q+8ag5/1nxMxaBsiA
qcW4+tuoIlvPoJEE0aqPKiUq3k6RWHTeeELivYkah/TvmnBs0vVq3aXexr6/rn0B3RRV+VNuRPGp
xcW46bUo3hMETrIofciHQ15pjnlh15RJc8QTSRll2Q+OblyyxM2fKxtmwlKlTE6q0ds7dk7hCfaU
DUctjqYVcXtOrX7oupmEKMzTVzVTSNKEmluz6opAmohWMqvZ9drSzUAYXNQgLj9wMXyx1vwTgcvM
k5QKt9QRQNUfRi60XYUVnqMIvFWdGIwk2ohUHDlApsuznLQ7K/mcTHtNurdmYGReDvGogsE2LDTS
cjFu1qTuEcDLhsQWb1XWvr8Vhqeo9Oqbn3ZMmLsrvtCzvlTX0acSnvWYoKqOiogpC3pUjONO1YdO
0b/ySNM7JvatGIBERL7+TmN28EeKcBdct0GhrLxU/WV8wThYeyoLF7/xVMd/IighqZc7mzKxyJFc
0ESMnOBvaLEP3WA96nYlgGXgNk4o/Bicl68kY7gri6yowFkImqjF9I3qN9pEY/ZIxMSduhyNbw6W
+Au6JT1fyxyy/QDg1jGSj4pJylhZj5pXAj46KA10uMYX6ec+mHCFFpYA0mwx13rvQE5N2qPriIa2
vhouTmfAJdHd4iCaZr149onINOyXstfWeC0g3hldOMfzu9XYZAfp5V/sxLB29WiL4DQ/5ZjtE230
tiPD510qy/o4VaUWDlVyIAuxP8+42ncC1sAqJZ7rCInvw3XG6I/JbHMkldZgHv4cOzneclxKxnEs
2m9ac7AsUEYAxSOCkXNKRLM9rxXlb7m2htR6aEDKF5TT6V0drtnlfGp7PWsY10rCF/oRg74A5HfV
04Ujp5kN0Z67WVebFuw4gTVu5jKDy3qQunM1JMU37F8YLFARFS561ZOyOYvYc/ifL+59BD0Q9AGH
edlGAhtNiHTRjtZLnVd/EGlaFyUx/h8iTxLZSSKF92Hg/mZPzyzzhxASH2282aTfnSyng9nG43rQ
7pLUCd8rmsyye53tGaX2Mn12MdmQPCtvuqt6Ah844Q6eBshALSvKpOTEkcGYTbesEzY1/6l06xhA
KDrPTMt03tXOv8RxWzyNZZYc0dX43UqDvRxqSaQHQzTgQNeshUYnk8amB3FxV8lqIIjj5KhX5GLi
cXf27I8DO4EjhybNuvXweSHcfFaJnTNRWQ6L7pPEItzt7P7pyMpeTYZiFjb/gs0p3ipX906dhcTT
kc1B9KW7qUBdrxwYGVt/JmMzWtA7LQ3HmZ9UHtrQmJT3dvyEEn3rjEHul6pQYTyP8aOvsUViS4V9
iVNIK5fsJYokpUjVuZuITZdJ/cXhitJpsdswc8nmAux4GDIaPSM2MA3JIQAMNYdGRF7nZLLUyAtm
27KLvMCW9aNRO4zckpsx6f7PMLTTVztrhNotXH/QHeyBXY1UoVPyxpljt5CVXEb9rejnh8KWnBri
XqpkzmXumjG01MhLPKp8pJIztzjCkn0byxe6mxeeUXPd4HtXQv9ISIQiI/S595Z9U/q3MhnFX2Ze
Nb8YG2jsTbxAcCXRW2oFTwW65Wfcj+5e6PofWAJMjAaPQfco5E5ZKX9VBA99cquLnOxfa+EyRjQp
rg37HMtBrD6CA2dyv5CBsJp5oHvPXj6Zt5ehMZUzj3ZG1hPFyKo1NUhqfcKOJjPsXU8amXLaaZ1Y
kMPJ+XxstG4ftRGLIZ+emdOeGC40guGQgQQxJuFdZ5X0ezTDzkNX4OAvoqLfOEMcfzD+JhYYreHG
mlzn3deUwwmjR3/7LIf30xbau8xJLFyseTACgyDKx6zu83f2aGWwUMzSHpdnZHN/F6ztda79oP61
wz6uIKub+Wag2IozfI6Es0Ljjvptpco/Hs85FzygQm0F+2afmynbk6xU9S6CRHfpUMBvGQI8A2tl
sd9QBGHK+sNFmIdpBZPeQBOCzvcshT0TPFiSuqK3zROSKfN8/zE7l4wyuxHWCkbDo64DEenrxVqN
hGZ4Yx4RqKDlaq2h9Fp50XItZFVuq7ZtA3cgRo3c2n3ryHSliuxnsO5ilPIwQtnItYy9ps1gO8mY
8xGBvKmL5tVjOxSiMRXUzrLeCD9i1VprD65FJAnvhlVcIWsM9NzpDhfIvEI/iD+x8cZPyvNblw75
Ja2L5dXFNcy8XCIsGG0oQVDuKU0wGTBIl6GFy+Q0ul3yWM+yIU4i9W66Kcjs6pQbqMHf1Ur5G1za
BpJMXWP2A6n1uaVsDIoabupU+FgiOl8+daSkb3gMMWgKOU+glKx5U7hFFXAKikAfHRLcMVMElLk/
3J3mtpYYVU0QQygWK2Yhvoq2XZ0+QdlyjqKwsXA02alKBlxMVUJ1m7ev8XKfxZFE3Dr1r2l0e4PM
681cpNVLk3jnTm8FZiOqGQIlMV0EKiJR3Ta/escRYTN5AYYI42LGuvop7R64690SBFI8D0qXxrDD
n7KfIapdoLPYx2jm+q/0ZmUV8WPEBz/Erb/Gi8kyqyXjKtCzqKXXLK0j7CpYn4VcM7F568gSZKuF
qt4S3VlNmnWonXrcEZMISb4rn+kRiQoczWcNSMQK0ttDabTQZAgpWcU+0m6X1gpSE2urhFgiq0FK
KETEpLfoQ/qlMuHCiWiYtOnH6U1UgWXZRTdHkb+Iyl7fNkyAMww8GvQH/jTMDQrY00oi/zqbZVP/
E/AHLcyqp7NVs8clK/616/vfbkTJo0oa9janQVDq3YunmSKAuayZi/YhWSbE5snBj8awa6NwaA3W
2QyQ16o2n+ukWJcQoeraQbNsQJ27xYt0LpQACtV6I4jFrYIkG8kcAgmTGhyvEejUVVfEe9ProwCV
frJCaseZrzHz1kS774acTq2/+YOTHdJWnZDrX+LaSc8pCjQ2owX0kAou3mYcCxbBrvUysDrZxaMm
r1FdIq5vJINcLWuYkZbCO3QTE2afZmlK5w/cTduYt3TPN3QllcRYu9DZaFHEOjULnxRAdoD4RaPd
2EbW1khk/2eWZNq1QLsfM3+pqGAHew6lmpifmlEXAnLCyTHerRPp4n7aTAePBmZa5hvOBpgWpj/r
yJhbECZOLeKpxnryVCLZXk/VzgKushrj8h4k3MtLnRp4G4gyWZPHJe8qUGOl10yCOzJzdlVhPNTA
UI79zPUFvCkP/DS/53+0uhe4JBl/Ex9i7XzpfADhysMsgpTjuD3rC4fFY1GaRPapnIA6/DzHyG0w
dZbatkyYVmbeRwtQik+VcNESSwB0qQ/rlJMWUIg4j0sekjK6i5PmT0uASUviUDfVW9nlj65D1tdw
ZNq2TkyEDTWveMre13DIK6neIf8iKiCMQuZnG6DcujLe84rpslc/aQQzQjrg+dQQG9vMgjtnYQ4v
N6PJqLXGmkGCiDMYl27yxo0aiPtCTf/G63oYdRLzPDJoCcPZM65lujaE+jwExVCGkveorLOwIl1o
gpPC689WOE/CsstmkpcFY4WUurTipF7glNSFua/8cp1qxrcrjbXJmyI9VoUx6vym5aUkng1CL8ci
nzzp8E6OhLz4w7r0xJ7mgGGDdkjQlbKILpj0sy6M8q1B2blflGVczeLO1iMJNn1R7oQ9WOsIwMyJ
cmZq+jDQOm+zLJ8ugPBgPVf9Ttrsipgx8R3q+ssyatsEs+xDrKXd2ug9jivLS64meYdB5eMIQVQz
B2bXg32NGExlzBjPxmh+um6KKEQZ2Z53w8pOaVzUD0TWWOuOvNB9h8tooxQ3GiGM35Njs6PV1RUf
ImHVrEi5x60XYmM5vNIkf+e2QC1QKszxMvK3SZN9EFxQ8FLCA871CmV0q/96pTVfU7cio2hqe1rJ
dA4s4t+ZX7vO21L0vMA5Wz4G6/Wsbx1FzIp0acjFh6BhUarc+mazMuk2So9xhBiroK8xKDKFXmcc
iyEwOGz8dWA5Dl+Hl/6hiwmbWm1dMfu7OG0PRCoBtUKVHmDXAssF7pvMW4FxWjAke/dnYy9SkxX1
GEjVIzr3Gn9tmNOehNkHld7PRfk71/4mIQ5+xFPHUQsTYNHF2R1LBlJWCB8ueUKFYm/N2iwXKuzh
DDgeQx9jfpJrsVIYt5Yej17He8yI4cXiP67ziRFt1FNlGCxvJPmhNED+A7+Edq1oGz6E0dJ2d1Hj
bSH7oLix2tS8jEx/7jsZtvN94CLiqv4KmjwWisXk7YZBb9caMtd9JglNsRPWAJOfqvs6+IW9+LGN
2eabBteaFPc8ytyLT1hYnvwxKsjEwMtqOx6dUw+fXUapRiVDCKzIjzH9vpLRWpfOg4OFDuHk46Kl
rwQrb6c23nqN85Ba7qOZFmKFNlsjx51cltjwn2IolKu4G5zQkMR2pXayHEurxiCDBRBRg53of0Em
SVANmtu8GYrgYt1IhL+2hSdfSoO7bDskSSw3rKV7/1J4jMCXWlxI9MFQELs31cbriNAznMyMZwxu
PZ8Y+XCUNpmYlKQ+yaY2dtyjW6sEr7MJlo2YHkb5i1kvzrPfzGUAWzLZN0Osv0wkosiArt/G69JL
XmdbRd6jnWe86bpTbWycibfMK+ID1aS7KX1xn2jpnEuDYcS/8FhR4GHxm5slUF1uQkXO8mCorSJ0
71NOQokxR80UROjNLjbuTjzbxtVVDYcoWHzgS0SM+9ETGXH3I1Z0a6Bq8d5N4uacIGAkcxJ3xUQm
UJHOCWG53dsAGyaoBWIl1RTxbc65mj1WEJI4W8Rdvyij4bqaKR5Eb4YWD+CC9EPiD/2hCj1HamsT
bwWRKfYz1f6DzjE0deNN8sAR09Icqlxd9Mm8QjV8uU9DNy16tr3lGf5ajGQOkoARQYfqWHip1H+Z
pwkmO6bVJjM5FBwGDkSzt6zTG9jMLsvNJZyYvWMMgvYZL1cvi9eLc18U43yCzCoeDY0oLhPTmK3n
z4Cgq61uqyelRQs7Y9cHnAXOyhQ1Ay8a+IY7nPFZUbfapWq7ZKslgMFIWgK5lqj5G14jQeju7K9r
u48hpzJnkziOBpd6tayXLIzbhPAbd1aP1JPO0cV7x+1TaieyBW0oNf+8UkO8qaza3KgSPG/vT0/l
TDPX6fU29aYpdCO9XvcJcWqDydi+0mI24oMF/rofkT4Zvb52RUou2iJMjCLTgbqkPlaV0uDFqO7E
N+IiR86Lj7iHDHqnrp7KlIqvrsb3ysEALy0d+GbUqgA6IBLBpVm2rO68S9rWvwObhVVZxTAipzR9
wH3Hmcb5TBS1HrZ+9FOUPTVdEhN2il1ZG/xxg0OQytWiKmNcE518ffxkDQvOnYEcMkRNBJoY/KAk
UmA3Lg6D+mWMH3qms4H0DTvIepYvkbL0C2K6Zu2Y1fTcUrUc+H+9pCIFJ4wQddvaFUZXZkoRgdlW
E9q4nIPGJNHOcYfsmUp/WoNMs4gPwpTaJGlzq1UOU440J37VyPqOG308gk9ZzsSCxcvaIRso9L3I
3uOvoTTye6Injb5HCFBISMO2eaQdGs94dj2AoqhdyKGf3Y4sAjikzMHmW0FSFNhlu6KdlpH3bA/m
A2XknfLSDdmdC9mxMSV2S6ve56QhIDdD4ZYHBFDqgcaKmN0FC9EAjOgUDI0t4c025V9VmUn9WUVE
O65zdL5/zaG2OdTQdGGRmIVBE2Ahzk2SyTi2olXUR1V7brpkSDfdfNeA5DykcGyUiB9wTy43TIQM
acg/oBhTJF0la9hT1T0cl6hIyo2UQgYPsO7dj2jUqU0dVqJyN7zPWIr95aey525rL3frauGi4LBS
qjYrke3OdmLCg70Hs8w3iUu/kvaLf+sdow2QtupHZPJ2HVopWNZ9Zo2GTzeJOkRj2od5fjpGwnzG
Fphf8Samm3nITqPlVzdjMEknyfsvVVtXYrzFSpIkuC48XGhFVmg7cvV4X5VJrRczREtAd3MauVih
FuMMzXEfa/ARIs94EHKad4NSkEXda+kxiHeH94SaliD0UPjTpu2Go86vk8r6S/nxm+Qa15OkDZgG
nCLH3099HgLc4gKbh5BUUadbGYOWbXpuRzLTHBEf6pg8HneyU5qcWTsuxHwFsksIUUlNLyS0Sxxj
idU2mtiYs0EaPs123lRKj5bVMrobI5motGNKIJ+F4GHADf5YJ2xDVyqJjK/WhRNIOG00vC5Sc89j
GcmvLpP0RzMBY0EjojxshN6v71ZRAAhpE52MvOreKcBuwqt7BsIAEnYa5O9tRueykoUiYoKm4dcp
0ixk3P2ohIUlxp6vian/Kptkskrb63IgXgKfQTZdAB2vW8ipaWOdNNU8RaX97bH5oqaw6Bsb8Cmb
xIu0zSS16sUxWRRjTF0umUxboAwkRlh9IbeysMNqmLi00c0Dfu29Kfe+sDKyJhAd6c/NUhIyi1fr
Y8JmuMLQRqhcYw4WTV6+F2Nph6ZJTqUqjWs/Nj0WY+aRJ2dkEL2iuY8/EmK3VzgjnNeMRLJVNpX5
nqkJEZ2poB7mTnTH7lokuvlSZDmFfZIi/akJK3MT32LVYEQboWnmB0PXR53N0MHNeT1oELQ/0K00
NO2p8l+KisckU5j9gDfL3WSX/joqxPKepCZjDxbIv8gp1NkqZvmMZ6NiSaFp+9IkhcCsjK/BNn8q
n+rXI1z2akblR5/31pl2ZX7TTRNznNY3txkp0BbqMpt+eoR9X9X1Vdcr62FMHfNoOlKeWr7cK6cy
m4wmh+ee8UuCLRr3rsyyb/LSUAUj0/AnjJJWz9BPzE1/Ks0luYCWKMK4aILZiWXYNIa/U8Quv2Hr
/ZbJ0B2Hkekzxsx+P/GFX6Q9+4E9Wbeii7Nxl8Eh/YxLOKFuqpIn3tc1O1PSL1NH36OOPmXF+Le0
oaN3cXec9SFCYjLIeQeTmvQ525p+RzAjQZrPJUOmeaOivgnsfv6juUMXQrNQNx/HIqucfzD5Rn5z
h5lRIxaqTaRyguvLenaepOI/DIedRAtdwTVxszeEm/YnFPFsDqASBG3n9X9cDjg0HjbZQEha5YqR
P0OqdjGqbeqa5qUaKVwNIb9VrLFWGC1ywJP2t83TqNsxgCo2SuvdJzowMzTwym6U5NsBIv8pBxaO
I7zedeJ5elAV84vSxIL0MbUx/tp7U/PUhXmQdWTGxnF8f/dnuXy4eMPvq2S/Rb9YPgHH5ypoUfjv
2tH5THrfPxX3pYc3leVLkTsWvGRiNheSKmi70aG4bsz5nQ6/yhHzejCLV0apzISXUjc34LEQZvUz
MhIBdD0oBc7pEVYCutokd3cdrFggN6ItQ7RjxU4MA1wUgrOpZhb3g96D/XHn7A3RH7vaRHWFfbXf
ObodHY2strZup2X7lEaW6YcR7ecC3nZv9MOm9uXRxjmDJaLzmE/AjMhGd9uWnksqH4FErOLBoXMD
gW3xHrAmQ9/oXG3LW7GwlFqiZzOn7Cg9n9DXBKElJUO+A6Mm1yMQsK1O0fWFKhBtpMkA2GXQTu1n
zKcaAVVoNwk3YWy8DZETb4Xpo+8dmTRyduvxJ3MTiiOn0Z8K1vnAmrEKt47TPuatf/CFAAmXTmfl
Jj/pQvwf60l5Yj1Kg5eNIpTIJ3DOlfQ8d4P7jmDOJazQSayHKfvBC/JapfTCPWHs7Vj3+xYq0a7T
rD6coGBtVDs/O+ALX6dEuyLHZjBNwGOf4vWXSv8Y/IWri/pgnep3OXHt752yvJS59eT7RovAqS0D
bsEW/nq/MG63XxwKCejIdy97rR5Nrurb2GbtFtx0FBqJLndCc+CVeGijgqzIxxezrG7oDyAyMEVE
R3vfyc5MZHU5+/d05QtbBbAIufVc//OAlKX9KJBxkFmKKRJjOSmJJlMoXzJtXHVQhNbL3I6BTvas
ptPCphBj/F64wMz0bo+qM91Rb3P0OIv3isHK4j6rGekprd7VY+qtfQJbUB+S75homr2zG2mfko7n
0ovxGqDB7Xr6yUaUPwhq3B1Uh4+4aGmbVHbWtVS/9L1mrJPaivhezHlbcP9sfB2rhbKpatCJsOPt
es4cRLmTqLMgXnBL9QN9rtOSeCqN6mE0a3FtPWT3Ip5Z5mNr718RkgOPGqrpRPkFjmXSfpYhuc+H
DLHmwb5WxMrw9UmoKP693oqLaesvYjw5rZz/HRL3f3Ln/X8D1hLr8b8Z755yNXxl/x1Y+88/+Xfr
nWn+C5/zHfuHwc7y2Sr8p/XOcP7lQZDSdQtLFDzIe5TRf1jvLP9f0CfpIEEFQiW07jEr/xno4v7L
FdBfiZvDmoqX0vm/WO/4h//TegfyFj8gIiWBZAxZ2922+V8QdC16aW5diqOoQfD1ASbExYTFGAEL
1WBAq8c5ZyCM4SpAisYK5w94EAByOPHcoVe7EQM3TQXnJxOYHBvKwhoGehHwtYgH8gP9yd3yafjv
cRFNr2wECB6BrmWzDoAsAbimnariGXe7vSXAiF6I/IDfvKvkcbCy5J2V/PLIWDsovSE+Fd6i7QAm
0nA2Q/nDkZgGJAYPr9XQYmiqbe3GRlU7VYCgY06Mtt7Y7ljsTB0R/Vw7zQEU3nejv96v8iz+zBNS
4qT1M8rywc8eEsgLAJ5vahlq+E7FsF/iln5rtP5UsSieGEVN1xFNZR80yuwubmXY3/E8mI+9y7vj
ysR5t2e6JjYbY7Q1Y3/eFXJ0bjKP2UZDiTtIvSGnhsjvQwUoBk8kAHVMCcgapMcSDwpmXSG7aGLd
CX1UjrtxtKN3fzCtyx35vh5YChU4NQbLA8M2S4oJ01tQuMqX3sWUttLqmFQ8R0+mk6B5PhbmiJYE
W39AbFVyQv4ebVF34By3f7iuSYcfjemhdO3pPIiiPEUZ3gCA/Wx3rfTBw8MddEKfNnoVyduY+a9m
GkFsa3Tv2Bctf0LeM6SO2/bAFmoKKqM9OAWDW72x/mgo0fbQYIaV55TPmq3ZZzblWGVUN21d2ylP
k1lVzLtk/DYuJfl+Dmdz7bTOC9r/jxoc+4MGhGKt1a4ARMEoJEpTmEre7MNTKVtryzL+J2ILCZGq
ELvMXrSDmRRRKBqhvvri1WkrzCC2RD+r9eZ5FJjLBr/7C55thita9biAwJEFpaO688TnCjWGwkiL
F/24TDazU2XRMHox9O5poMhwKVu2w4K3Z57ZFw6wVV9hAo6v08AXR5aX/iba5YXZDa2ZW8THoWzv
mRpUFaatjUHMtLm6T96L2oT/MdYWTXGDuciczPEA2NlEc5qgUhBjvW0TCtakqfTzAqwnFB3ajYEN
VAhWK7pK5dXnyvdYeXUEr5WBJqeP0qRnpHrvr6D3LOxo82QEQ0dRzj8hOzJFi18IpIEt1vBdNHcE
sqcQwujU3WvjE2u3xuahXktrmddZg0C29Io5NBczCeLJdA+9D2qRvMsKC1oa0UfEPNGynY/mYNab
TPObHwyDmC/BnwSCDIMXQIDNPiIjHoim7aFsyCtjb+jQjGKZfbCYpQ7uSnY+ea2HeSwfJ0z5w0qv
Rv8PTw+Kai0jFHrqD8kI7kdwxyFpgUmjo3lat9VSbhNkU8wSVbyZFudz8dhesQ7R/HAeNfZIpkyY
99T1EYGTvwf1CkQH9S76MALgCWx2OYEyLFfsqvHkjlXzVFCUEieuinWiMhma6TBQEVrFMTItlKFM
A54dOdZHAZx3pQPx4GvS0BE5EXrbfjRZ0jMN2ZVjb30lJTMPJRiS+1MM9ccg/x06a330zMr8N+7O
azlyJNuyX+TXIB3Aa0QgEIJaJvMFlkwBrTW+/i5k90yTQRrDqudtHsqsrbIrPaBcnLP32vdsuzU3
SI0LbS7oEcnoRZP2XVMkLyJqOrcsEu3KMkR5QSk43IskuJ+neXJLKXG6ZtHathClpHzStI5G6j0D
7uS0oc1uVna7qScO4lRsAn5PwRMkHOLC15ZySbAQG5NpwkIKvWeVGdZ93jSLxE+hQeb7pht3w4CR
SZcXdeYYfBMtm3XcQKNLRhy6U6lgbIlfI21nGKJxJ0vbig6CpdhhRgo3stDQuyXWdiyrVwwMRrEF
xHgxgYvehVUGVikXEW7DNpmvdZvd+VBSaBEkvFhO6WJE61YKB69NElGpDWuOtX051Ps6RajpNMOz
4LDhKkq2jsyY+rSPpTUlU6YO4huJgoH9u0BdTHMuULV831GKXXWAUHfO3NwbdnQ9qTJif9VrbqMn
2VWXiP5mgFT1rPhtSYqF+N5UM83TwLRvOPvr21rmeIP8b7lp7SskNLt60pwDRZ+d5KylmFp7b80x
BRGCEsRg7S3gFG0glKPl8L9os0+kcHEWRg0LFp6+7QHlyR89jm9MLUncmpid1TQGPxQnKCkzDRxY
o6o8IDeoNlZmEjUOk+wn5V6K9A3fKYWPlj4RZ0IcZxcIpwji1Hy52Ozw31RT+Qex3UtY0hIwREYb
Pl+ycFN9nbTj8DsyIP05FsJUqJKcTTRhvkQysi+aMrRc2ErTyqiMY0/NHhxZX9HAY64CImeS7OiP
+9hGjB1guL6wS8Lbpno6WJnDHkG95SPbAvMZEqo5CRvf+QovZ3zdYfFzEEeogNCoqUFDB5LkBxwL
kMan3tgbHVXRkiZslBbhHwedF8J4vdylBiZaa9aVKwCD34tG071ACay9bAZ9L8P6DyfhdGuHDoyU
0YGil3DQW9oAyrqhjXsUdiO8BcJprBQrQLglfGpU82Jt4Xx+Q3XRolODeIhyRXZntoniDZkjD93c
+pcZ6PNtVXXlfp7S4hiq/rQXEYS4cUBgmtWxeFR6atZmMQzbaYpZ7Yi8WI4jkTE/OkHEwcO2y+a3
YU9LJ3iqtE1dQVSzWCdeIXFZsPFaAyMjVY40Fy1so667ifsI5UA7Db/yEu31iuJxcIwBcl5mcUJd
ThB8NPQXFnKFrZHJHScDZZumSkWaxoQvS+sWPMG9WRbGLwAD3FiW7H2q6NlFr7e9i0RrdH2FLnvN
zbdW0Belq+jCvx7jydxVbLI4zGg012iWfW/EzFbPRrzgHEcooZJ+ZGKIrayUpQOy1kvOk4niH5II
wVSc72pO0B0UILziTN4D+T/bcOmBl2h/g0k/FH1pgFUZmw35b2h+yRLA9WJsqwazZbf0B/zyduql
ddv5MtuO2VDA95p+CkXssaoiE8+xFE83E7EtbbBSURZj1NpYcfAyJoRX4k+8VCIULsEIjV5Mx9Yk
Y6rgRfY6k25bMl9S/18hNEIVotQNFn6ko0v2V9b+cBJarSIhSFlrMv7uam0p6Y4D6T6dZg56lrJB
l/szVPHBhDEvMd/IlrBDVuAatxpVPLdLhtdKfG/LPIz4RtXxEsiRuQHtQmnGme6mybyzySOWuMRW
Y6Pq2zQ2LuIueUyoFCzN9cy1LXZcQXG0p5QST37tUIpfF/RkmgDz4YSBch1jTSHfhlyEPOh/1ao2
bMi0LdeKyHE80c2cdHsTWOy/Ed4lezuwf6J3ejLlYdK6y4xtN4FDauxi4r0D88Xv74865v6+5R7D
ydP5YJhkwFisBtL2UEuGGvxTf15PRuQZgYo60NqpsVluZs4S137Y/sKefhxD5PjJlEl3sMKn1tDd
ROm+6zjm6Av+6uvgj59U7sDhHmlgRSmr9uqI3cqUTPpGN6Nb30dvh34yuwBnV24p7dAF77uLiaLx
RlWyA/F127CjolRBF3QpN7WHlAe/kvgk750lT6zCeUTrKNkG/XOol/iqQF8+zVOw7cPoKjDBE48Q
fi3kfazO6SMyOhSFZfUUWNohpq8xMp9OJjaZMYg3vhrsWww5B7WKx2tBl4goNqZN0a8dYJut/oBC
irpbqEYUmJ21zUaH0h0TererkQeXZkTZrUXenFFUw3UVXwETqw9CzU2swQGlJ94651tJlscK/aD2
JyUEEuqyvxoL7PgUatnt81CL1q2ARK90qa3TsUTsrjqcLWj3mSm5FXkY0Cg3K6v+3VOI2gZdlSJa
4i0nr3qrV9bsThTG2bzl4mqo6cm1Un3l6g6pEJdZjy/Mkk1/rdBYRfsgIfGSMXZlkaHDpmi2XYw0
9Trhr93UBOuskqxrntW4wXjn9NeZCtMPMVfh9W0ljsKkpEKkYXZZOYF8JM4StYREIE97E4JheTfp
Iz/bYaJDxEp9okEpFWk+mMQWOB96QUTHizdoVuREKk+5gvi0ljjtCz86lBHSzBXuiENjR7BZ4hcy
yYvruDW1FW6VQ5IvMxONmW2ymNfxckakpB4bo6+2YV2pl+xJcH0NAwplfdwi3rqcrO57ovQSWed8
SeOQBU8x9D0mzXbXzEO87yr7hiUATObsH5GRgcQsqvHZ8JEc9NXwO+9QQxHHqKyM1j/0AxI52OSk
JwZ9z5a/Hr0i1GEEN3coLOMtp0jJ51wafCfRt3TxZc0ZpfBM4p0ns09+a6alyc90usHZ27ihaF9J
KZFrG2bONkl1a+vAC2/G4sFIs6dcSZjKHfmnR4GACeSO1XBDI9UgZs3a27BQaEZI5THlPUeQY/Ad
E3cBOpxGfmQ4ZIEN/E5ytOgIt/NtNpC3ASLxh4YYlWlsEhhIicRKbAQ8yNK1nyDsvJxTPHqaFG2M
6RHNeoBnCntbZQpDBR+4AY3JZ0heLvYQFeQHGVtJRytD2EyssfWkqQh6U8c8JGgaq9S5CDWaxp2j
j/sSWSz7BybVORR3/SRDF1LkZWpbLhMYLm0SrFZTSvOKDM0Xn7ePtUaml3UhJ7ePtJ+t1j2xMbru
MsW/seb5VjOjo5kbL1pc4XTL2f1kZI3btu+zK4lVL1SVZyOx7BWQR/blNvJmMslzjkLFE9r9bokD
VC51iSOQDW/qseUsf9tRNh1wvSDeNbqJAx0qBBhY3a8uXnxCfKb0yBqHvMcpF/G3wrZbkg5RB1nV
krrZz/TS43KyfpAUpnm1NPqc0xAuQC3O/G9i7vVnKpTTypSROEYxhuQgNNHuBKi3aJXOGKQzZ1/X
c/modXxjmKJ1YCFyTAImcDaYqJCRA2BCQBeTmc94HgdjaQJ+C2n1XXT08dimKRr8a0uZpiscMhO7
bYr2sjK+d2OT7YO4yA5VgXUlgbOy6Se2xjnWxDUlzmCthVZxgcje2OddS+oiUqlbTfELQjpxqDHr
RQ+5KQnnrBRx5cwTq67VWhWqN6O5anUNiI2tiB+Dn7S3XYsWrTVa84/IOPOBmVQvndgZH6omyHc0
pc2VZppzDm4W7GaP9v056kdl1ypzsudj7K/5oKA3K9JnWzfb5I3iD/TvVdMXOuZaJKiyzKu7gZi2
710jFU5eNUXbUEN8HzbirnCq+WhzFEAawpmebD3T1TPaUhJH/BaVt+IhA8YkX0TAklULHX9ZUrZ2
tJSNYw0ln2ZVcYTgNkKvacBQYDI4qh3lee5iFK9Da5EeND2Dzg0fYq/ryOOrmWUcyeTCjrUnxOjC
LkeesTZuB/yd2wqowjHBFaSssx5zbCOsCHDVaNE6pVV3TTW3cnvLFmKFyqE/ppEJQpMU3ss6WNDV
vZlurCqpDoTPEb5IwO+eTqTFepT4YJ60+FEawY+K2t3tCF8BvBK4fyL9vMohC9n0A32TUqtf47A0
3KRC38kjNFzTUdj5FRuJ3bvSs8uMHQrQhEUTgianwJnezmsNzXAmZ8SHPT82fCCzmXDAJNyUY6f+
MjvLPrDJdzb4U+ddJCp7Z5blEgOA9dNxTP0lrxZzLXnP8BUb/PI6u0pqaeKGFLfWoa6dhQehNNEO
KYXzs1CKcud0NSj/bkJaUGidJ+uwDF18LtpjEmfyXoVUtIqFw3Rlga/J80C/m5eGU095Zj2MdXAj
Fq83y73A82XXO0R4/c2oDtWtoZXWM9NL+uz0ZvQQhL51pShj6JGrp9/5HdgkRC+CyiXotf0cqelT
XskrDfE+P2HMh3mTDf5wj9WNLZ2tGpBLhxQc8trEenKljqX+rCNjuxxtuE6rKDA4fhV+rOwNCvfX
o24MlmsEU3KRwHKy1rEhYs9CwnMTKGNxZ1CyoSZgpt3LUBgC43BkBt8G1i2YrMwJ97AITBTmtlBU
akx6oLm6pMWZ6rH8F0Lx/+uSv0YR/EvUXjT/fhvhvvz//1XuB7VOhDsYVelIjkJgW6E8/p8Ed+d/
gJ5a0oG66ADP40/+Xe9X7SX3Ha6TCuVVB/T5H9Seav6PbVu0lAh9Bzzr/KNwOkZ4g9kzTYJGHRvp
D8AT/i7FOsHsoaAPVFK8Gq8V4d4ObbI060NQzds3t+PmX9y+t1lx7/GS/x5GJYbepLFgAhh531IA
z0HYGsuV1wlxLFpOpdOrr/9CeQpzPzl+PZgK1fDjRZl0URiKzptzMhrZnJLt2NwgxbSuApW9fFQN
3yIklWsrW+oRRJ+PCawTYwIeaIccrMV31c/wnEWXzNr7sb4zZJhswfG9Ygh7aBvxdOY3Ljf2P3zD
f98RG02gqS8dndMmizrovjY6Y+P5DiQNAk44L+v2qlTwLcapuA/V6qFStZ0ZiLsy0SoO+6wKVHNv
jNi5UNDlJgJvO9uKxQFddCt86GcemrYQnk9/I++Y+pdmu7SC3j+1kGzfOZFV4+mWAVUFmaTa1ds+
Jm2si7WDMIpvxsicXeLUI+DmMggNPDA410Y929WLKEkR3Qvb6u9QlKCm5Tts7iPbCf9c7s9nT9zR
lzeYL81S5En2oTCRs6cWdzPQjMxDrNC4FKKDlY7uPCkca2cg4VokJD27WWXz9bNc+mEfbpNUaLyB
+7W001g9xLQlu4Cy8dI68nLp8x2Jl6+HOP1MTUVR0WTxPks4iLqxXP+blpy07cggg5AO+NJjmZpd
ZCaeWsgzWVrq6RP/Ow65U7rClwN0drnUt+O0Kv0jeFIewQK/g9wuyTCIIncJ8tiAiksRW8XBJprI
IJ6jgMZUXN99faWSie3d3Vx+AuGBCtPfEul5ClA2s9xK00TUXmI4rGVRPLh1Vvav9jBNW6hPtTgE
7TA9RyWQ+V746kuQmESnA8a9UMwlSIfAgeh3X6YJFWNO8msz49QwIx3bIQDMyi2a/ub7WPuXfuVc
lZVFwnhuOZ6a0NuLyf9AfUehDttM0peqp3byuivJaNCDQNkMgXWNGhJJ2Ow/FlAPSNNAN06Td8fP
oDCBCGiibbD1SfB5MFrFWI92HK4Hg5YYudLXGL5YpiOadGZC4tJQU4tvFLxoiUg58BV7KjccWDQF
dJIVrMELi2cxIM+jApy7oAFeARlQ3KJkjCBRuLIHsDGwWPetc2E6ofv149CXL+fty708DtNg4l46
0pL14v0bUWTEHfZZU3tp5YcuTZNk3cVo8pga0POba9hDd23oRF41oujZkFbICSavjX1Y6QquWfOp
6/TheuiwK6NkNvACZ6hmsmJCS4rKglCbS3a9q4D2ZoU7JyDlt+YPSwJFVxzIg+9BnOOJibsdi4i5
CXQsXIFi//n6Oj/7wEzL/NtaV3haJ7B7fJoj++60ZgJpxGMaRO1lMDcPVZf+/nqg03n/7/1k6dYV
jX8M/WROHVRAoGRk1x7w/mSH2Fp0SKFSQQC1wqyVdkOL6DJ9iXkP/hG6msmDRyk1ztN82LrF5/3+
USp6UatlW9ZeExXJ76qxL0M5qi8+3pYzI50u94xkIGNYsMLMVh9G8ufGbLHSl96cWzdmh6KyRO0T
sM0wZuMGxNWvf3xTIZjriCpoU5GjuTzdN9OWKnoC1hOl9pQ2AmSgWwfIFivOOi2GK2o6iUpUdHbm
Ij95ZRjUUhRLtUFzn+4yoH/G6RgNtZehLyIVJr4wyD1ZaQaQjq8v77NpWWqE0TItmqrGV/L++sxB
kHGVVLWnWeVvtvg/dGuYPcckEgQG8MYcxv3QtX8qBagiQLufXw//6YXq4GENx9KwAJy8shJuoVU7
vDc1PaSMUosM221DkMnXw3zy0iz1RvD/Ngcuxnt/kUjWJX19iMrFrNEYn/OnCNReMYG4kqn6UKqo
Ub8ecdHTnE5uZC2arNnStC15GlBI7beex1pUnkbc1LMkF0Urm30YOcy+U0pBngqq0GW5lwPnIXCM
8YvdlO7QymJrymHeh1Mpz6Rmfv6wHXJ6QUGCQD59r2QngPfhK/Q0X9m2VufQb51+lM7PGtkvha9R
uIbS3YDObijI2c2ZXd+nj8GhGwodHFGR1N4/BgutjllDEfHMIb5rnQHA23Shyfxq0oLXOJ2CzdcP
4bNnoJMVzI6DOQll3/vxJikCViCzomrmHLSqeIZqcOY5f3ZJcM5ZvDhqaVQV3w8RyLgDSYl2IqhD
Y2u0VNI0AWZpUKdvNA2PWOy+vqYPJxAmQPlmROtkqsWTkI91PjEi9Fw39kV/Xdb0orK8/9GYpYbJ
3spjzyhsc2MN+A7YynUyeekbgLGSOkVsjp5vNSDLtMuggoRUW/q4i63ozHL02bdtqDoru1yUZfbJ
xnlqVDiAkGiAbMRPVjqihqmuzDg8EyZzbpiTlyrpulDKrq882VS4RdpkHaQjTVeFou7Xt/6T7aN8
e0EnrxN2XidCFoIHaZ5/Rnrvwrm5Tjv5hCvw3FP+ZLdMX4F1jrotUtW/X/KbZQfVrhYaaYPrV8eV
mxvkMTtg5BL1qrHNS8VOkWakO3q+2DDN4O7rC/3suyFUQyrWX6XeIgh8u+YR3hcNSskrhjBUIfvK
7l/pypTf/t9GWX7Fm0ss2mjUQnZmtMF7urSqi5TtzKHjkx2RjRqGTHImfg5vJ+/G6PiV31RAnOsO
vVkxvDjjfKc28Y0V+vcK5siNScf8zGvy6SxrEwbOPGcjHVJO5gRSR4nKLi3UY/OoegLQA9l1dznb
2v1oMfn51GQV2ai7mCyyva8aD1/fWPWTjTUVH6Y2RdU1Np7Li/zmzmLj8UdIFjy/Uv1eVOmzCLH9
SfywapA9jlXyQoDknxYiLd5zNQMbfS7o3vnkq+Ss7Bi6lPwMKU9mKTggUD7KvPQKUhi9uU5/R7N6
1y8FYCJkADGF9IFMK72thlo/ZFkyeC3SmDAyLHfknLqhmJLcNpMfemqVg4iQtNMboNojLTq9lOOm
grixJwdpDZCrXNfFfOUQmLoF7X3f1GFzhH79NNFgRvBoHsfRSby2xc5XAZHDuewDUtV7BTmi2Keg
KL91OBNcXgafvFua/RlPTIp52kg6pkuPENpYCals0pP7AfkHciPjpqytfRwW4SEkGX4D7AdR9ZBd
5kHZXhhL3Lo2R27XBg9jn9IcTvTDWI8XgR3pXhJWKOIDBPrZTNMzQ06zwfuCZAQIqRuHlPp7Ud3L
CD7sBKV178/6dTjq5uL7zF1gD/nL3ywApfCPwE0Gr5lpBze2fdEXUGgnBdmcLDusm3hlV0bTqoek
BmBIoeJPZlqvBERe6fm0j0QML69BGKoWtXnsVEJ04L3+85XfVthkLhkfCgvyybfux7nuZMpUeu2A
8m4eCEdFXnZLBR2AeXzHf3XmI/xkXaaOTV2fWZQAqNOjvmVjio3DqvTyDgtviagEv6ji+iC87ZnM
66HNz1zih5IWCzM6aU2nqMreyvxbfXjz1Rl1CH4RoRSbTDQ3+FASl8JXfI8wsgV+FP3oKv5Q9okD
ENq8zbLsd4kXlZ+WXwYa+hS/DNO96sTaxozG6ZoMsvzVEJq+7VQg8LFNWMKZu/TZTEEeC9MEs5TK
p3oyQU52lhDZEZReU2YXtlUeulG0B5zl10hxm3VtWwLM4BxvnEr70wsCQ4k623w9XX0yVSCNYodg
cQShQLM8yrf3bYCG26JoZrXJ1mbaIndsyeGcaYp+PdDykp3UG4g6WuZDol+oOJzMSXpTlt1QjIWn
Jdl3WhJbDhxndtjL1P5hCCrqmmEbHIhPd7hUK6ourvvCSwbtCQNgQyxk/oS8bEddJlotux8Z6LdW
Q27j1xf32VInlyVHMTHs6x8WnQQAlD4qhYfh95DY5u+09B/MJruZwvzGLHBF5XF/+fWYn2yIiKjj
JV6OE9SMTp5cYiMQVFoo0ISWoMr35/vKxHsfJc7W8Iczg312a2kkUA9euh0fqhvdlPrFaDsljF95
I5AurbFIrhNdHkurOAr0pHqFuS1Uvn99kZ/dWLoX0tYkSBHqVe9fT3OQYUHKWOn1ePvUxi01n2SV
AlF+WamuOZGfUCfJ89eD/j2RnrxIFCmXeCKYTlSel4/mzUeR9E3WmIsZv5+dZI/e9UJVOa4ZjfkK
MDOgRzdhsx6zVxJtl7buJk+SI9Gg/RqKN7fFciqXomqG7nOa1wFWChsGr27CaWC6r+OfhlEu4gVQ
AYLmLmnv5lqFzWUl5quTtC9WCR4AyvijnixEJ9W5mq0EVaNwgMkU4Y8S9ApMKrQjZmIfqdNAXMZA
gVc9Cd26qWy8drW2hYwlNn1U3X99e7RlXvpweyilcYh0dM0yTuYtpEeyhAFfQMWg1augVVmRKG1s
S9xJNWFMB/IRAej5ymFadgcoC6vv2Ca3SZPO90pobHBINa5VZHvYFbGrWsVCHcORGUfGi7RjcJxB
5MAIJv/065/+ycLkcPIlaZEyhE7L6v2DJRw6CpO6ZJWQI6JOfs+qy2d1Q2BFgLSVp9pVtn3m2/nk
0EjWJjV31kOJuVs5OYul6Whq9WwWHj7NdtuNo7XWUioQZNfjBk9LZYurPcN8KfxtiUB/baicLOIY
1Kjj64+mbb4C+H3qeii8EGFv41Iah7FKyfkpHHFmJf1kVVo2CaThUT/RF9vR+3sEVyKorM7IPYWc
0rqNH/TcB4ZZFLg1lGBc/jU/E7kcxu2eRkyV7QZtUM+sSx8nHKL42Ks43DRaVacz6hiD3/btIffE
lBzTSaHlHq6TZnLbUN3kk3MxRGxh7ebcMfPj+QEWoa1Y5GNSomENWWakN9++WY/kBwPY9zD+4rBR
HYDFsKemdpHRvxLddc9bCtGlu0zbM9f8YS0+Gfrk6FI1kRpmRLhQtZp2CbJrICUXQ9mfecJnhjkt
idu9hhWqSvgInP4yTzuKqw0ivXP1pg8L/nI1qkEZbnmEulz+/M2NDJRMdnrMjcS4iiVEVqhkMFW4
X3/Rnz8vzVaWlrnGDnBZJt8Mo0HGkrYaF/Qpkq3WGugdjCsZha+949zAikPWmQbHqq52Wmf/V4Oz
4GuWpbLv1Jdb/WbwMu1bDgMBg5fikHc6Aub415S0HdrSH1VboaQK07VdP+RTsT9z4R/Omcv9fTP2
yYXHQkS4RBg7iLqt6QBWkEunlkPfJDd53z9URvxttMXD2JQXQEz+6VS6DG+okHc57aIkOFkEgpzA
Dyxi+KPs1xAzDECe41Bda2m8wxx5ZrDlWt6tOCeDndREZhHgPR+s3Mvyet3bWG8wvgxIPzNoI1/f
13NDnby2vkLzkKNh7jVKDlE7Axm/cDQwK3dnykyfj2SqDsuCCr/rZKbRja6sJLx9DxWdsXh88L8r
ExpZC963JvEW/BdXtnSL+CI1xzotCWZ0JBdAVO5NTt1tI2jr2AHI4VjcoJtu1NMzb+in1/dmvJM3
xBqSvtMyHloUlDeWOlw2dbXHp7RWtHb331wa7QXdZEf8oY+CF1xT09jPPRWCy6q0jSsHx3WdZgPb
w3PN9A970uVlpK9A8RposX363Bqh5T7J0VzXBMgb+xOgEXnVOVAgqnkPiQD9rf749QV+XJXp3FMP
lH9b6JpyWk03akUQ0b08PKSK5IaJTeOHr22VuWpQ7oWRXVTw8ldBOkH+s+7Tvj5zuFqmspNP8N0P
OPkuOqM0BoXsdK9CkBylcmfQoUjt4e7rC/1k1eCV4QRHyZrmwd9z/psZNa3kLKORm9uoanhgb47j
CcPImVcTwdXHy6FIaLMvYyeo/pVhvZ25mxbAU5Gwh5V4v6JI8e8MhIJbdgTrFC9/Myjh7USugjvp
08+pjGneUvLbJFqkU/xS7hNR/bGLktgdW+s9y45rHAPU19KqvE8Q126tud5NWnOsCv0yHrXbKUfd
HEdy3CPP7bdDZIoVINglJI6Ye/b4Yu1r5SP1qeZiKgLHw/85boMarKaf4cZjpwVJT7YJKksIyBE5
JopTY9JIIq/pM/tPAS9iV6cAZgoYBkRk3vSdnh0TRoKFPENVGZSD2uERQWJ8hNTebvvG6W5wMri4
sZNdj6XEy4E2uEk2/yrbBGihb+DlJr5hpOdbmTXJKFnbe7YhHvU4TS94SN9h7Y/3LadjcOcBnCO9
nHdYH83VTGLeTsIyRsKbVvuhB58iRAvYssIvNI+7ooR95ZDMtLLSrroNYwMOYG7514aRqR4qOWJJ
YW6sDcSsgVTbDUJofFK+8lI23cMgfLHSibuwfHWfqH8zoifNJPmrlOgNNAtcNfDvyNSai8wCpaMH
gvxxYuCgtc7+bejjGYFWXh9olqNF5ws7hLWCSWApHpKBkvwWs14dJDCRK1xDE8VEPHtdUBNt1Jqu
DLT4wjYDgJKZsa+V0HQN2Sr7IQ8uVKHT+4FfsY8MtXex3dzrU/DDz6DhxsN9pOrDgbjXDP1pjQfX
Tn7mRlpe9XP9yjEbEBBpnRCSScs05tZDMRzjn8GAj7YAe9+YsQbCE12EPjs44YTpxequL2FTaCAF
JfQtN4hjk2SLXN8JiZtohCoBQa4PvQgiHZb+wvw2lWRhY3mMuyPiHEArtu7jTGrnfB1rxeBmMHEx
jTSPKiIXgOIV6BQr0zw1I7XMmrHHGF0z7jJqicE6rmo3Dgrk7k26DfQYlKQ9DLc24WKcDvVuLxr/
spQ4pgd4cQd05AlM/FIX7kIfRC8/rsRk+BfSFsbGN4zhO4aZ2Mu58Y2roALQt30ulWrXj6q4lBB+
geENNUEmePRWDomBGjzrba/PzS1kXQ0LYQ+xRSLQhmQ7rqnn5oT+lOUxo1WxF2iWTYL/vLiATEuE
BljpdqfiPPthdrLY+7F5xzk6eaK3CaK8RwG5r/D0/8BclLmxRg17lcMR+W2GoQZ62hj66uBo1WAD
E8WQlMTdQzSpO4uCxUrLwnXrj25JiltGVuU2DVt5IBkCpg5wtEpR0d2V+PIGy5qvEQVCHg3Etqt5
JrPecUKuGmBDaseJbUUCaQokxOmJ5apIDYjFMFwAF/vRKoN0/Zb1NdPNGBpODXGwLZGXeQEQ9huD
Y8+VBf6OOaPu8LGpi9tEx4SwVeaCsqcd1DMIiAaJUhBApBVWN8Trsh4txbXiorwWIu8v8X32h0bl
m9mqcZe7hFg199Ek1D0cK5AG8Iqjn2PhX1shlM25b6Rb9AbZBUjpbwXwIdwmBTMZfjEABPGwR95+
pYfA0eAQog4nzHcNGztwy8qBNisik5qkj+d5rzZmQARsUg9XJpSXRM/WTcsJGoRTi1aetF3Sxo1N
Jca1khjXSRffIFW8HVRoX375XNbxr3rCGmY5ZAOkKXbBJZF1OBhzOa2sSBYbixDkdVerz2KeKcso
SDA6O6aSnKaHCZmNNzc49GR6O8OYAIZV5+7cgMrj/PENPcKCEpDtNlHUZ8tkxcCOWsLg02/shmPI
2Heqh1fuhprdLwhxeL2aadiQtUkiuzGsWXKeNAKBVk5r/WGgbp0iZWur/uiX0SMZ1JijntHXo8Ss
u+dGZs+kIS27YcEhWSnvBqe9T2z9UmSYFJO2uLAji4QwA9FTdde3Btk/6IEGObj+PNGUjnYBd0ad
nFuwC3xiT2joUdtLbPlFvrXt7jKXwQFwNEGGDrYplVrUZqoopKKuv4Cptvbb7DdZoQfDeQpxwVWl
85jn0ZZa974wwj8k5MBQay6DNDyGJkwhu/utpPljTwR2OKjDYU60pVjKLl4iGot1mFLiyOq/hmjg
TZEJDUm50oMXdcQdpvrhc1/KS0zm2poXs1oPSX6jkQkDkKfejEGa3wmVLz2Zsyed1Nphsj3VLK7p
Fa9l35oLe+NniM+Y2TW4MtSMYHr1BZ/VrZGQw8I8s+ps+zvf1Pekx7FrJaj31fwVH/8qCLOjgiPb
C0ja9eVWqKP9IwPo02YSpKFKwAlADUR/YjelxqH1TXWn8y9G3S9uYnh5m8owQY8puOnM3o3YkGxy
pwVyNoH1NWzC2KrmLsmBjE1Nf6jo3WNxJDFVjl4o+6iBzDji1TAzI6+LWx+uV+iikZTbIErmAxXM
P19vwz47Vi/CdmJ5bMtm43dSs/KJyO7ERKUs1uoLqyfmbUDnZ79opPtpyjVq3KfAGHadHZ07U3+o
0VE+5xVR6UcglaFr9f5MXYF4EbxGhdc0NWEb9i5txToR98RTXDm+vMHdufcVOqrA5HiUv9XIPEy1
dduqFkDDH0qKWeecIuDj5heVLllvS1FoOV6cHNVAT4ggsLvcC3wS7rQO/G++hv60/fquf9yUqly0
RBpkqAoiwpM9dpJovuP3ac6LjzkZaLOAEkDTnIzJFb7zTQFP7usRP16YgnrGUGDG0TChlfD+ZhtK
WJGoQ/VkMOXeJkKazfblLMzN18N8chRcVIoO5AcuTD+tgIZxpOS0TnGKNt0hcEwPejJqyHqrVNqZ
K/rszV0OZmx+1KUNZJ1U0YxCDnEL5M+z4ChK6W/l9EPLnwzYIWsd6sU61I3NRGm5tM/1PZe/+sMZ
6T9DnwoxMWn7edRyNzFaHoOI/oGTLkt/uR/It4YI19AHtQ7wfM6cZz6/v//3mk+/mUaMUCiHsPBI
THxYAo/MvNx2VX6lje3h60f52RtDCcHmC+X4hETm/RsDGC4hMImyk8g5agKA4IiyLuzu+uthPpkF
TFNVNRNVJM/xtAUTaAVIGdr7XjcQpOw8EwVGy0nfhU3iYm89I1X57KWx8UEsNh6qzhw+31+VIjtL
K9OW72CCaaT0h6zoxa62k9e5JlsTKQNGy0l/BEh7kLAEvr7YT+4pg9K5tg3cPwC/3o+ehFC3i6zg
8c0ZHYF2SraxBbCk7kho/Hqoj1OMgvdoqddpSAKYad8PBWm4j8aFHx/2s3kszWzeZhmJyGgo/pe6
M2mOG9my9F9p6z3SMMNhVlWLCMTEeZIoaQMjNThmOADH+Ov7gzLtZZLJFitfbbrt5eLJJBGKAOB+
/d5zzpcSqYSIayF9ZycW7b8zNnrjZP+XK5OS9vLKQDxYGwI+ZNCJ0zo9jIV7+PWHe+M1WHtA3MaQ
dRpr1stLyMVvioUMjgM5wOcVeYfOFeioyPOddy70xtOJuAhljYWi1f1bklrph20Sj6wxIm8/2c1d
O+ffakPsmk6eB53/ztv91uMRcsIgvY0NWbx+uxdjhQ9RXR8YmW1beBsEkm3k9N6398YNWs+HpM0F
rsvI9dVe0MLYmKHn1AckCV+AT8LOdW9/fYPevAQjAZr1uLPoaL28QVNB1JYyuQSUkksfTAlJmuLh
f3aN9SH5SwcJC23lAwWncikhlhOcrvP3hg5v3JCQuAAagIgZ2NNeva+oXkZFO6M66ND8KOr0GwEn
x8Sc/43dmZ+/+gE5qKIZfvV1DZMgjsHnOlWwfATF8zw4kLJRje9+/ZW9/Xn+vM6rryxwJYlgUEEO
SHWgTcGjGoV4aOjo//o6b9/+P6+zvlZ/uTXGSARE0PB5sPjdmoFza5TJe6OCN6/hYS9a/VSh99oy
0M9+64fxuj8F8a6P7WMDz/Df+BjomjAji4DF5tU0AsO2mJAl0ADWxlmmq4thcI+/vsQbKxmtRkQd
2Ag9PsurxdIcQAezFFTImYofbgyWsEyem668WML3xvlvfmEB8znKWsf625zOauPC5/ZXh4n6ZEMi
9Vk2/GOtCjU96hhiSrj5IlhNtH+98VZY5+GQ+9UBHdIVqb/Y4MWwd5uUJHfxTqP6rc+zFn9Y6gJs
HMHrl3PUhRfWJtfS5u3S3Uky7399c956XVzsIYGLf5cJ9aubA/G49qU3cHPm8mI9VdZxTosxfUf7
8tZlkKCE6F9si7vz6jIFAhIBr5iqIMgIL5poUXLqIXf815/GfqNqZbsMqM6Znlho6V/enIVeuIgL
HgCa0HBR6SYme5uQO6WIIgOYbgAKYd4R6dY7ebRzLGkfxg4YFwE0PlEiYN7zr+Wy1hALMWLlZrEh
09WKYPr2rBrdeyg6OyPIjy05FZZzNRAy/euP8MZ2/OITvNr3u6RDCRA61YEQI7rLzxoWW2bWlzYM
BtduD//G1TykbKaDxJhJ0MvvixgxE+QPD3PappG5XAOj2Rgks031jzR8b0j41kNApfGvi71amssJ
+55IuZhJ+An7AVH4ZIj5j//OR3IYRFIYoqJ8deauklx3YuILnEgw5oXZTmZykOjeFbU9gWm/vtrb
n+nPq716QwewAZkiI/EA43sfOPPBMz4m9jvl5tsXQcdhr+o4n/DcF0tOPBC3UipkLEQ17ozq1gzr
KG+bdz7KW+s0Ffu/rvLq3SmGxewCCAKHmWAQMzxfNIlAtHot93/4cV494gpx9DCTnXIYnDoS5dfC
/uw19jtLwZvvEUolR+ARovn/6nDAXieGsrfWOqAj1fCH4zeH2giI95mIZQ3fOXS9+d39ebXXXhq0
C2nfjVxNknUE7iNa8IPOAj5v/4/Fp2tPad1NkYkwV3z9MPiNqRwTmOsBkxpB3OMexPc7392bz9tf
LvHqSehAmZiDMfEkBHZEV1nUfZQ4/9bzhmGX4pPNDY3/y6eaeU4aM92oOKdeApXCuVHvlMmp+D0T
5Js3hw1OsPWQ7fD6mC/dOaj8gF1UM3KbAn83A6fXJL+75Tu76d+vRG8NLAzFAfPev7WgKluFZpZS
6lSev3ec5tR1TEia/jrj4P3rhefvOx2Xwi6GVNz56dR9+e0NNnmTPZa3Q2wEe9HMH5E/EAKVXBl5
ciidC8a1VabfuejfHwwuSo/NN0kFRfq+fv6/FL35EhZ+WZFbW+fLzgwew7q4KolQ+/VH+/ury1UI
4OKcSN3IoeTlVUKrR7Ndcr/GbIGhQRpXVpLDR1oSQAXwX7++2pufiWMzHVEcwX9TrjeYyjwJlIp0
kTyyMJoURLlCKNj948tYtNN4YekdIkp89aGYQhY5QVYlhRa4itq44JNvgMS8sxCtP+Zl245+O7Mz
18M2hIps/bR/uUPmgsI3BXV2kJ2Z+5FQpn4QGcz5f/4kWPjJgjBAbO+jtn95HVkNRapDcizK2r13
iVG0Ru8Gc8s/LoBXeb2DF4JzPPqUV2sEQe6FUwROiYI0J3DIQyOZGt47+9Ebz5tnCQJskLWiB38t
k9Sw7NREft3BDuedZ9cXpRleADzZ2WSwVG71/Osn4b3LvfpMHK3HmLlteSBMdc9I4pq40c06BQgb
CFt19/nfuByJI+T30KxGJPLyTlVJbdqDP3A5gB0k7BxibyGgygGnI+Brd++8vG+sS0heWAF9nBGc
9189GCBVkrE1y/IwLuVmsuSTtzQ75H3kyl2l83zs5wAk0nuF/xsL74ur2i8/ZO8r4tbqqjygRtgq
4sWsYdrNXXrIifL8+X3+o2Sow/f66qn83v3H+re+1mpuU5no//qPF7+6TL9yt+of+pd/6qEu+e/1
H3nxc7v/+vnb8nsdPemnF79AAEWW7m3/vZ3vvnd98fu/4Y8/+d/9zf/1/edPeZjV9//831/rvtLr
T5PAsF+kRVGm/Spdqkr/9sd/D5dyfkOczqMQhjxdtKTX9fz3bCnzN/CJyMhZRtbwjtWk8Ge4lP0b
VTUWcwpSZn4Unv+CSfi/seXREMGMxdmYxe4fpUvRgufh+HPNDNZLcGQkuYbjLwVj+Gpptuc8ZvIM
Tw+i1ZQeBq8VLloMp7Eqhg8Egdsk2zTbIYFdnm9QkAixQ79efx+NpbA2OYr7r6h8iJxPxm4OcBWS
nrH1pjjv8NGBMdoWBg5NiA8k0hEs3NjerhUiJ76ztAhpsythPejJ868SpyVoDRXuUqxWs8Y+RzdB
LOrY93l1SRwyTHMurOAugL2rjksSz/XWGwuibwOvGOvz2qsBDbh9K/tTAIGU3KjGyAHB6ixHauPL
nGBTIxFq2wVm8ohvdoWmhqUvzrpxnMKNajvCGUcOyHJjoNeeLEXCAelxFdKFyZ3PJ4lEa0NGOroY
K0vTH02QZnc9jCofqdnoMhdqbGKVpDWRXt84bvPgVhbcg8Zt4w9xAl4K5+YUWpum8Nx2Y3dtd0/c
nCJnReqZBBrVMSokAHp8SpuWjlcTW62zm0yzIjtxWdbcZbezfhAR1Pa7QfQE/HlLVjSHxCjdegcJ
TSZ8Bf0krvGyZ+6WBEVBTHvsZf2+U0GDMcUmvrjKO3tGVDkTAWqoXn3U5ADSz+0tU20Ld5CEBC5D
fVWRMSi2jPoSLwIAamCDGUUF7bGYYwgDTNvtgy3mPN3TobcINmXg/CUj9vAyzez++2BWdnEOW6fR
1yS/whaf7LbouQ1eMZ/CZgj0seesovfOgkYJ1KNpZhsKWZTIGTO2GbUMYfaHCgD3jzk2Jvsw8Y1+
mmFZe7fpkJRfao+RBwqrIavWeC4C/z6MU4f0C3Snkx60TQDQdkkDTfRqClSXIMYUgYR2h/LGm4IY
H2gdZp/pmXcQ4nJakhugmCNhl6hSvhBvETxlNg0k+mpOc4MGcTDpdq/J9FkolhEwLvwdIiBy/L9l
OvgX0HxUgWZrkMCx7bxo4QK6C+gitPoBCZASyrXTozy6Bq8yDyCd9tU8abHx7UZ8RSNVfvCysb/v
OSKG+1nkErVQmffgpaZJfMuGzn3MxnokobENsNTGak6eTas3rho5xOY27CW8ZtKXJ3sbDlb1aVhs
51PeZAlUz8YQ5qWhJueorTT+Ma6iDnco5DeoZvad5hzxpIcVOkwiWPysjcr5kRaq/WwTDnDWQeL7
EMd+9dl05q45Otkg4UO2iYSjxjEWnltYTWemT3g3AA/fYzDgmnIWkR6CgueS9xH6kazTzwFhr8be
jgnd3KStnagIGQ+DXojZPRKyEeMyOWSk5W9jYlwQ6RhioaXhN4APLStF6QPvSx0CWcABXs2kUQZA
4wYpj0PXG80Gthzi7J/rRAyfHJHqDyNLyz14s7SMmqS1eaPF3H/3f95qjTLrSpajfcPdJcSjs/Sp
hHryDBRKl5GN8+HZyBo+VEveFUiMzhnCTTsaBqHRXeCR+eLoCupHzQueqAm2Wj6k1hdN8vO5tlE4
oFV0OxNWm4yBxDoyCPe55eV4aIMeiZmpy3iLAsuJaUSCFNwgQQZkamUZwc0sWVCEXUPr+VpA2GXW
N7EsED9qERcPBqQL0vSm8lznYGR1ft2ZftqjxezmZj8mXftsuhxnNoanOjcyaqrJ/SJleQlz1vUv
OskPb13VQtLzKyu7S5uwtvbebA0K0nVi9CcinVgdy1pZsMjIwm9ArhU1TAm3q4Ym0p4r9u1go7CC
DOB/KAkADvlnZZbffBBLU5qRHwg4GGmaTJdNN4A0VqkQnNXiGZWWMmwLcW4o7M9O05pqZxesbkdU
CPVNWCuytSnqu2Bba3i6W6as/XWi/CXZ5N1gKDYFA91RhTvN2XjhoJ/IAbNRdHmNU/GbsS037N/4
luWYqw8phrgvsMdjRFp+fMOjzssS21b5Ywzm5IotNy22yzQE1oWdDH9YW/9RAfXfq43+f2NurZlH
vyiRkl4/vaiR1j//e40U2r9ZTOHI4ETevSZpUu38XiMJ8RseBw7ChGxyPP1r/qYtfiOXEYsuJ1eL
495quv6Dt2X7vzFhXf+HhcAnpM7+J7wtjM0vSiSePTdw8QS9dr/LuIpJT/SIePSN8azGNhylDrvn
lqzb8pggGyQOxwy+rdEJgvOZgzZkdbQThgZjW39IC3Snhuk9ktOYYTYNlQZHq9mb9kGXEFqQeUFy
q6tyKLZhGaziIN+wbkUubDLuzCL8TP2RfBnt1r8TBtVlsEECT3Kv5fQWbOxaiftl7Lxxo6GRA9pi
sTrraMreSRVYoICLmfg7YJc+MlaT/YXUdTeIPJJqz7zBlh8bxIvz0aFf0296P0FzmdlNu7dcRWxD
681AmW2AslvDadjEjHZFvJDmkJFh5c/ai3qQNe02dUX1kJdWdutxELkBIzSeOWHRHWOnaLfmmoJL
46K6TKyp+EIRNp95RFldkImXHv2pBy+vRrLyqw4FtYV68znuu2pP1vnAoGQZD7mV1JddUk7nsixI
4kXcrlgabmXgJZeEAzrtxtJ2yZ7qLP3BayYb/laKHzRXUWh4H1s4xGzPU0wI9iiOs+fN7KR+6n8u
UqM+5pL+OEAHOENN2d3qwLtvmlEd41jCYexNYrx8aGmtCPuNdD3ElM70NR5WsbBN6rbLGgSsVc9g
qw33QYmgumblGZfNCKXx4PhGGJViaB7JW/POiI9v1ypaB3gCOQkymwmqUwk+lXPSQBx0Je0PJgIX
bAfMB3xaTbcgpj0U0HnRIRkn0yACBdDdwXJCzmwNGRmPXQiB1JgSKJbGCoI2CoSZptmcN5mGgCEl
TV9lnlQGWwiqmHtOYIz7yCjRiQbXfCTfaTifrdy9HMtBPsZDXzEO0VSt+dBAflPNvJWauntIWiz4
fAGbKU/ENin9R6KxkV2PiXsM/L5fx1scODbNhNJwYwzjqAl3ZGTE3jOS3Bw3Ih6juuLDbPoFyIlO
KijvI5CdkzHW6W5OhXUIWzdbNnhj58s4g27s9IgmkLqvslbAdWUXkRZr2kcSikhyoz/W34y+Ed+l
y6qWWjyE5Ji98ChuAXA51z14nnaHdjMmu7Ggs7fxkFWnkSrm8bxKSutSEtb2MSBQRVzVRTmoYy+l
dVG0nvmQhuSXwPEQ486HCwJMOUCOc9eGXhMMm9kObb03moyeqtENtsHfbOSZn+eclcrEq89GNU37
SopSRkQbGre2DNrIZtRxMJ2fr93YmJez4elHEjzUZWp3a7rIXPdUNdYoMKT4+AZiX5VHteTVjgNY
dmnAZ98G5lidFwPt/6g2Ss5GLrcIvprbgM1apKCAmxOsTDqBdWM51WUx9K3mcGPeERtrsyg1ZK8m
lduPuC/C8YRRzTs5xPH9CEAD3gI6XSG9StsP2uk0juVC21aUWDM5/rFnTPVmjuP2usFgJcm5tiS4
ikTZ+ao3n772RlCcfLFw5zptFDdk1s9nfZEtYMDIRZKIprugx1GAsnexLeO2RjixN6oFMaiXoA83
x74+Kb/0Mc5nI6ksKisCiKJhNo2sw5LiSmS13jbhWJ3N87icoSOCakYgEm9qNgr3hoeLZLQmaACG
1gvpXrlPltzGbLMwathdiNvmBHFESZWcO7Vj3+gi45nzG7sA6lODPo/7wb4ARmGSTwgNaVcpIcZD
2JXBKTZGHBHdmBdXXmwFF+bQzOW2KBFNd+HsRqX06l04JRwl7aYvbwfZab0JTW2ciENsww3HlfRc
eNiESmG0j42ehpn3cRhIyonnO4hJH4I0SO/9sJw+K+E3zwKNOaRWz7CPQwwN6p/3dt5uyLzo7Pzf
2j//L3Zt2Ml/UZLU3N2XENDVdPxHKLhHKLhn07dZG3lrPOy/GjeGD+pzFaRSrPgr6HMtPf5IBTf4
LR8hCeoIpC/o8tZi4o+yxIArSk1io8b21ob7+vd+ds3oWN383pKh2cV3/eev/5rYbfNAvihM1kwe
ZAskIPhru5v//6rdKMahtUe6qTvebOKxYkghpY/np+3xg8vUHh8MO59NtidYThvkWsD92tpy52d0
de6zlIqzurY4H++6EEfXlsYmkCKQz9Lpt2peco8Xx6judB0m6d5UKgeJq7OQZ3paJo4N9TLDRG8K
QZz/Mil2PY+QjObCNGuXNgsWnWR8qCzlXY7Z2FTHeGi92tkNMB+hIC+6abqd5sXJSXeBXnVym7ot
924bjD/GUukvmWxZFYTmSJbODK8IEYXqE6ZXk+lMD22Penuln+7QCl6DsetwvLGcpXP6kd2o/mqM
thd1Q4sjRM7PZiqcc9IZz6QpY3gOnONJ783gVq80oxSKgCot9wDx/ty0hMKK4nVb0GN6b/kK0vQQ
nnudV1w7eYVxKgmcLWwU0rWWlIE0Got0hlgzFHq4WnIHoTct/Qii8y1uMVJGsvbK66fkpJO55Wiv
/B1wVHGi+LW31uzRAPH097UnFllNcC19r8WoZJwpUf+wjPnW8fKFTF/sRAQbfCj6oT+Mg1z2wZzV
t1ZhP4cZzZ42ZOt3Y9V8UGXa7nK7rHaZmT8bUnypptrZ8FxilTSXr44PC9p0eg5bKWxEt12mKBdD
BnIwHe7zsP808xLcKcVHJfGq3xSVjD/k9Au/oIwOj6nyKQY7f9rqVvyMRANcJYKxnx5Sa0rMbyMr
+Ud7MNNs03DG9e+bKp1PLGaxQ5E6aOcbCnkR8EDWhgFyo/RGG3Ye0dp7lXpaHzIsLBfKXlyxC7G+
kA/Wi+DemHRlFRol71BkkYX0yAKfNUC37i+FdhP/JoA2JeqdIDnREz+USV9tvpABJA8bWCxBLcBb
2AUtCEStp6rIXQJyD8nccRLwDEt/J01Vz+eiNq02kkZr3Y/Ks5+gkwvwzNgdeyKxbpmnhLdYntpj
CkBga00+7YlBg1n1U+1/4rF1tkQHC1Av/lqhm6U+ElnSXLaQT3840oHEIqFX4fIz/TO8hvMV+O4A
kxyBlIXRfezYBOAzZTl160DDTcoxBTLh3Migxrrq40rRwhiA05U+USx5nPEUA0BRw3nJeiHOcFLT
uzp0+KiWI61ZtQUeaJyPVmEeIXnQKI3xeroGsoowsWlbpHHTARJsZHvsMFmZUVdNcUtLJp/D5zBp
4mPhDcDJxyRmJ3OljI99bIDUaboPdD68L5RwNGrKFVVNSQ9Yr1fJDTr++RAYhrULCeHY16IyEYyt
lQjy1K2IhY+vjiohqdNPi8JMG+uqOVmjB+4kI0o6T1qsVFWa36bZspx1bilwp0nXycQ1Pd70HPdh
dQJoygtL6AdImnbcC+m2n+qS4rHWoxONEOEv6dVltAYw3OYTj72cF74MRxIHRG0ajUsCj3Z0C6TA
1F1dZyUk07cBWzSsvQMOLXEQttGdCts3t1mPRIpmbnjBWJiqsXKdiCaieTRJqDofk9E4Zxbvfkg9
U287CQcAE0yxm5fs1CVTc09xAxF3vWSu5+benWOB6uTnvyr8KFtWrM044IeLuB1cN9UtTCnuYN0h
EqhpREbCXn+C4Y/f6ZJXeFSTp7w20vNpdI2ztk7GkyTi9EHMfCWsvfG1porbWkFXbGHTpqdq0GQE
g6k8Fw0MRFyp4cHrIYkGKnTg/6ZQQ6fZvqbMHXewBtU2VV6yVZP/WcRz9vTz+nXoJ49j4BM73/En
zEaGVz+/w1rW04M5lfokWpeeD/yf5NHk1fsmkXhdVk7ifJsybd52RZA9dQHp9V27ZE9577SfaDwu
z1M50E4NZG9vBNwiJgqd/zm3jOkEnTN8CLppuG+xPH9MFZKtIg/TDdgm+uVFJS5GC7toaYvxR4pL
9TLvRHAeEvS3tdoqVAJMixcawQk68mTm63dMuDOv+lIXw5kz+QqvMhELFsUWPhg7yVfmsD5zTbKd
NiqAyWdUdf7QpR5ZhME8kcfnX8e1ea+b/G72q+NUOUtUc2YA+HSwi+5UBf3e7hkAOs4zJSRW40y6
dDy7Cl4tB2QaCNcEu/KgC+tGyAVOTVhvnbxpt5yDQKkB/jkshjYid+h5mOZl3qetpqcs6Sa4vad2
cS2c7Yz2k1YprkuCl+DDisQ975yaahoqD+651Nn6VUD/EpLekeEKgKvRL63t3OmnoLHs7dS3Az2z
+SPz9ZTvv37Ay/Slb+OvHl1BJALGvdWOzRV7SYh7b66OeD8w0vYjT3fAUtwvSbgbFlEcQ537H6Ya
u5wNoRfjG4DWYAiM8zYF0tjVSbKrWmsicTYhr6+ZWbhd8WMyu/3CmNQEJlzOxciWlS53nY77cwMQ
WxdzZh05uCoOrNc2DpJL5RHBJEYtmeqk4nwuKthGud6VqPs5Xycf4kpmdJSxF49Nd9bojFp7OSjf
Bg5VDP5BC2fZNFb+NXVTDKS+VW2L2m5/aHJTNvgKzSjscBu2GL0BBM3HpTeaXe8F5c4MSdQn0nhr
uCOQKbc+ufNgR3PmFxeyUB4hfOXEeXcUu6pIWAa9wDgbTBAbZtufeF+zgzExOuotddLhulbX2Izk
XD1B/Vo5VNq5HVEVH+Q4xFuPRJObEhvtndX5I2ODwoSwXoj7ug3sg6xmWNpAXuuNUdAlkGWXRh0j
xCUqArc6DnggbuFBnagGRRal4WifQBmNIw8faMWlK4vrsLDKPWs1h3drNszbFtrlYzu7PgFSA5BQ
nKj42dEfZxtZs434s63PgjD+lg5ivqKJOl5ieARdmLsW8gtV3qZmU2+XpsEbyya940iJ65kKmdx3
XEAHokx4Xt0huYJq2uxbM2sfSpUzGRsNqNG93yxfqrAyDgEA0GjyiAJcoDiehqGEhsn4YZ9OIAvT
UuQnr+qsc8fPguPIevVt6mvFI5kZILfbgcdU5hdW2AJXTCrrNNBdSDb+NE6YlI2wjBaXRSYh/2iO
SG1iOpCkgb2ANFRzJFNjnDY2boSLdAkkYlpOrop2+CVWuDbK8rzYr1EeOFPN9h7gQr6dHSpGXzAw
UHkwf6E1oDdZAcyHFLlA3nE6GKMAUvmumsbke0a04G4EQ3homqTwNwm9gV0/W+1Gl8qDwyAh7y3j
fKNGO7xVMazUIZ/2nZ+Dg6zH+Cs/OL8JUUzvdMP6P5h6+TBM88GPAb7An8tOyxieOSPnUh989Hdp
l/43oQLzYPgBhl/4umnuuMc0i6EQw/E8TFY2siH6QRolNck5KmVPEln8IyxhnflFADw7zT/pfOwu
rTatMd8S/z5W9ccmbfOdSszprGrz5AFmex4FEPxO/pqf6GgKUD33PoMEfhDtsh/s6HeLDRAbFj0r
mimuhrC/i0032Yw24wa2ZXvlcbKbxGFS3rqzSDdUNaxqNJoei1A/oDtzzqTXfQvC/qtZQDtcPMMh
zk+522K02Mykvfgcv2UFH8fOnvEWhlEvs6egWNj9FiZPVt9cA8xsGDa47maGzUuwhZtsKTW6rRQo
lvzchGUWm8tu0MFlWVX2BWeR8lBNS4bStkg+mjRomTcDDTyXRD5tayU1pTJzOKpvxoooFqeKdbTl
bLeR8F73qWk/iazg82VmxeiNJ4Ii/mxWDOsMBpPH2E3V7VQF47a3wI+XSV5xm+w4agsM/L0JKjc1
5/u5Ev7RbTCWpk5AZ7AbiyguXHil/pMoug8Zg9y9GSBdmzUDaiv3jX3XxLRGwVzw0i/qzkBrBBlQ
rDf1u5OKAEm439/IGj2YzpvvI/C6rdXgoIOuBxTFGap7GIL9LQ4aXW/s1LfPFsNWW68RGQ9bH3/s
yNNSEQWWT1CKCknTWppTzhTxEAZA1KYi/Eq2UL7N/R64nst96lo7Pg1sdcfCMR7y2jk5ICfPYkJr
jtpJfeAuzSWT5uVgJKU8w9clI3zuIatIEm46Gfp7ZbRQVvtuQVyJ9JBt2yEIpu7lSXoujzMVeEQo
i3kXJ47xSIYt6Nx4Itilf7IWBVN2bGmmuequM5zsQbq2fRjc1vnMuarbT8L81mDxOgsd0HdO0Fyb
k3G9mPXVmpBEVkZ8XUlDbeHRVafcL+eTVdOh5sF9zqf0wuR7fYxJe99QrnMfLTiHRRqe5f7Qbdq4
o8/kyRm8alfsyHfLD57GALgJC+VeEDpY3SHA0PuGWSRJoYRO53Zu7odw0ce8WOKdW8nwfIgl5Znx
JaiS/hLA6xQ5pTF8jzPRfnRS/PKiJJXRNUbvyPol2SxV/BH3SnVVpOZ4WHwvvhwtgy0sFgB1JlFE
TkrNQ7LuxjdHeTMGThUBC/Ou0zrJ1dav626bVnq8BMOdbCrL8S6hapV0iHt9lbE4kx3pwH+ey+Yq
tdEBtmoilcviFL9NzOVb5YZLlE3JcDvNhXGY1nMoxQqUUFd7HLyb/tlNXPIEWnuOCsufgcmXSbUl
Zvc5IeOPvRCXJYwu++CnXn9R82Iz67M+ewvBX57IrLPUa1ye/5laR7uf5rGQKySQPEDW7McK8thh
bOLgoUAZcitJWbjIQjTzdNkMCvNw2Q5yludpld8OEGEAj/vOHmXDo0gT7Imu8iI1IEUmd3cgIAf/
jUgaEkElGHh8y1N8w6dLsRXWV+5S5moDcse7XzL3M9zQZTP5ecIIRrnhTVVVyy4N7e659kt46Jng
Sy8tBvKeSSXS96sUZWRgQ+5RcfQ0pPrKz+JI9JyhqDbCW9cphvtO2JIze0YMMgr9+S6piYbnLJwf
6wrlQkBYzAVHVL2rAxmchsTqor4d84c6LOs7Eq3ZBlzW2cvGKZZjWeiWBqmXX/WxGL7NU846Xjb2
McgLeV/iedhAVK12E9zCT9rxSQQKezR2baWuyeRuPpuNq86Cvna/pJUZ75OgHPeaQyQlE5Ny1BUm
WOjAOpYLYmu6r81F2I045BoVFBfF7GUXtk3jwx7ULivi+dC33nLhetV3E33DuRyT5SImu3Jjuf10
JNlVUyUwPmHYPkdhJjuGFpbceYZLFzmWX+vJ6XZMgJ8H8liAgpWXLceqjqyO6zaYqtvAn/0fsQ8E
FqRUf6Gp5G6NNk4PQdpDgzcHfJVV5UE/Z4AfBQX+14BRQGSaSXcbUGTf9ByijqKOzXNFM2GL6gyt
lNf0wLqBezaIT7x4AzrQRj0B3ifgQQ+tCGuIFzGzmOHNZU12x+x+Og5pFRxGunTYckp6z1VgbMO2
MT6FhKRsTW9Z4wRA4y1jMUGYlYovJmnOFGUOeh96h3y/jGFywrp4uJyJFJC8GZJdOZN3VTtZssYh
NVcE3cRX5Lt3WwpVyORT5aJ94R+FjAUBrTYb/2irprxbKJd3VWIZH3zNsSNpJx31dpAfqvX0b8re
xGjELkpAE/oewnj4dyWncKJJRA+huERsAsTJ1Sms7LR4qgJl7cmwKo6YYrvD0JTz506xqJgypJvP
guZ+RRfjbFW9iCfh1fkuUxWsKU+Lo99V9X6mHfOpMPt5R6An4qe019Y3vD3VRy1UR+BI2od3lhLm
dbNk5lfiOuKdN4h2q4nr+97TJopkDjWlzsS06Zlu7sOezgugcI/GyKQ+0lqKn/sqq6/iDCYrsWz1
hVS6QQlVjV+xCj060s2vRpk2x14jukCFMNVf5mly7+zJHMF3ZtNnkSrN0uCK5yFdknNlmMMxZ0Mm
XGSc/bsO1P390MUsrnWjtmO5HqCr2TirJ2uJuiZJt65ic6kTTsMbWVamw7DNEpd5zhhBZX1KpPHI
mJbtRPqbAXjrjW6XICoGJ1Mbv0PwSlBDcOX4Rj6fj0tIrEHiO90mRSVq2DqPXIWsZWMlKZtJZg1Q
V8Lm5MbkaPAeNOF1NWXBHV20/NJSuXwq7IZg1cIoU4QwJPwMKG0eSwsGWzyzr7f00h5c6cfnIcSc
qJgNe2+HkkE6jIBtvxpgG8MwvveqLje2md50qJduyBmczuq4pC+W1+khtjCy05W4DK1QHgb6iBdZ
kMe3BreNYnMObyA0WDQufbGd+0JdElYcn7FmlldJjlilZBx8zeuhNwH6um8hBY6q5bNjh8+GZ967
NE0vCCl51FZ8nzr45fVg/h/uzmM5bi1rs0+EChx4TAGkZdJbaYIQRV14bw+evhdUf0eLKTYZt4c9
vlVCEjhm7/25MVDNGY8XlokTa29FMQw+cuvvFgZOeQ7fqtUR1DI0zB96bFOpbrSABO9Ha6oTfzUn
8FXi6oXoMUjCnRYOT9hsdIkxEwUqtEIIO3EO6zma022ZRqimmpGjuwazxvvsOFZRf98qDsumyy7H
ONI47vKFVMdy8mOhaUegqzEAcX6KyuGlatzGX115YOJsK7pMDHbU8RKWGsSwsICiFRO0JRRMu/pe
CxaG1xfIQez9LPKaFz9RhulOFJCIg5tx2qcHSKv9Xs6d3MlWwmNzs2PVhj2hUhyl3NnG60g6dRBH
3OjJoN3qVTPtG/yLjVEnfRloble3i/HLUuv23so6ZbNkBiNXnQZpkXnq662w9lM8O54CMdO3YlPb
0DO5jOSH7HIqXWaqRZ9PHmJWusM0fRnUrAjs2FBv0rRXLpNGwWkrXQZj4wyte23ZjG7dZHwoklwE
orNDPMgmOHl9L/zG1PNtY4Xx7dgzFVAnG8tFvbtcIir1LmcsC7AcHVwyBy5LZkRbu53ojwCIISTw
7h3V9FtLKEf991/GcniYS3nnlpTACWC6Rz1JNdc0LaAjFnluPG4aU7UxrJuPISEmQWeX9dWUVget
Sp/rLroca+WtHlMlUBJt3KjSTq7UqLuFHE+suN2DXqs47i2uaQVE8FHVmc6rY+Gig53pC6Mb6Li/
7bc0OFUSj1O/Dtd6vNC21cxcdxmKjYKI93asifnUp4JRs676HW2Cny5KAyN3BGR29crx5sm5jtnc
PunIyQY2QXFwCvvU992206qXSaomvrs27W3j+JmRPHc4AW9oC0IPjwZn2xgLJiVkkIJaLCr8x/bS
SKuH2URGZ7fMWkvdOpVu1mJ2BRJQxvG0aXR73izFnGxSh7DH3GBqF9cdGPKsYUCe6Q+20n0bkP4D
DzN0jxT4qr2hXoQVfN1UOlNQ4El2YTjTYydd4tGHSt0WtfqSOkRdD3o27q3BfagsSqmm1+dLLSao
w6fH3LmEuB5rc7izLTwfjTkfr3Im3jrdvUJySTUnsJ7l1tXG72Ps3sOdZaFV6Y6TfgiyXgs5e2vn
MMyZ+kBZmO4S9+cC9Ye5HATdTHUfqA+fo2S+poGovEiv4vtkKN8kOM1VhkBmO6h2eWko4s0ObQZI
daCujP22r3ckmJf7SR/io+7MO27MnDONJWGLZMKJhvLezcttbtRvY18c4kp7JJjHCKpMvVsIvT6m
UZGeWjzqIlekgeaWPywnZm5V0M8IiKkBDJ/ukOkIwWTI9aGUTnla0vRI9xMdJ1utd5oifuaifoiy
5MeYJOIY1YrYZ1Oa7ws3ByGiEL2IsF/f6ZRpJxXHLlh4zrTv8KDeSNwprxE3vulQmlb3zPlQKZBH
zLiub3UH30EHRQbuj9jG0ZS3t9GiyV1ZDt+SmWvkNEUg+/EDR/p0wPK19vR8kDuoPWwLq4q+13Mt
gqEqWeJql/rUXYd+SlP+GiUNOhO2TVkc8mn5hvYRWuOwXfR5howyHPNsuK4GFiCe4NkWi9lvsjJu
ed+HWYfoDMNQZ915umzUDdPUHaGq93MXBnMKpIdQKbxJYv5H41BctE0nA6Wr70DQ7vS53Q5afKhN
Jyg0LfO4azaiIJp8aer+wgj7oBzim8EVT0rEVq9JBc70mP86vGW/A7YU8doV6gHuPSiuSqU3pJe1
6hwUzbnH/iX3R6M4zl10NPVsYxu6R5KBdjOnlfDAzQaMJbEqRLJ2zKsOCz18V5/itnzBto7yt6y/
NbNyY2Z4b4ruHmqI9LtFHCYQxpgucAN+W7+oS3oVh7OnFDhzml0w5/WjGg9QqGp3C9vnShd1txFS
aofBDeVVFFZ7cqdCOFGEOSZFEYK4gmFpShJM0fy6GLp9VPDcOY7KRM59H76Ya2VhKlRQVj4E1lBN
Xj1EpGnK+VsRq9NmXsJLjXbEHFV10zYhZwP7KHdtkNnKvYaoryP0s4+RE7sXTScSOje9tJ8ZdJke
7R4S9rCfrslzumgW6jiLFnJTWH2yZYRQvxit7G9m20iPCqz9S1dZILkPdsqU1Gq9HII585PkEHeK
tSXRaWTn2nDijSadXlHCN143M09hkZf5j8Qy6cKpq42QM7/WpbJRu3YNrC5g0mdvljUafoFmBqBF
HYLZXaKR+gustlA7cDpGSvFIQJPOl8H1ClKJq3N7U5oYoQjsrt2YAxNiKKpBMtr3iaNi6WrPI2Tb
4aeRZUwUAJ+YRXjDkBz4gj7VYMWwHNpWM+EkKAfTPGpTcScKawSqUGiu5JMRlsfGznq8qdUba1iy
jWbXuV+EzVMeDzfTCN2EdArPqsH1FctIg0ZE7aFcWhnA8flJ3Kug4VaH3Zha1cNQjfbRMdK7fsFw
LHTJ12n00NdnQVCqsdxqENRwHh2rYzsugZWjbVhK8W0kD9GfmjqFAw2CRr7TrckXxaTP8gryQL0x
sncSwJPQahnosdv5RR5mweyEV1kR3dlISfQO6lXcxz2qimU/xrnqhVG4rQbze+eI78M4534LVrgZ
60R4bdo/RdXwE+ZN0IQuEIllbkYjSljHOsaSU72t4DF6ea7+tLKkwGcVdb5hg7vZWWxTOmjoLJYG
tmN+0fZjEA0Tvoh2+k2pABky4r3tvr9qlUnfGXEjtkvX3DmhoJU273rLbq8j2IVBG87Wqa2MIQh7
xtZjwa3M8akfndL2bXg9hO4t8bEfE2O7iKbauxllO7A4Q3KYiCfbWj2DIueJaKPuqqwz8zLuk4uu
7IaNXUZ7Ec7XqcEyVNeLJqTBaKFjFxWkwTUzZ8z0lskOyGympdeTaide1aloLGxZ+lOSZLiUVtUm
Rkbnwz8lD7aSySF3GEbDr12V4zH1ZD6eTHJix2W0NrM53TY6TBDVVp9wYCUvOSJ+CR/d+JCM2g99
ZjxRFZd9VBYbqZX5pRoZOQWom/vCoFGxpU53AzuwZDpLY5cw7k2ZZ+pPo17PeXFTRbXQfy1aHTZB
2IDKe9aSV+NBrwY7I4xsgWlbN12uX4K1ihaly5i1Bwh0QpwaRAlQw/O2AWFqI0VJtybxXHjNNkb7
A0Vyzvy975bnmBHcfNsxIqq9hCHjtOM/TuZlT/9ZbXLHkvEN9ztEt1ap5D9LNjvtBgi9Zg5fIA/d
F4XZZlvU3GOkeTMQSOUXUVOp6BFaRZxgdVAQWtKOvzX1FOlXvWnY9Z0G2EU1zbrPktNsJtVwN7aY
BnpKBLs+GOAelUdCRt1h6wJjM5Q3XXi8td6MKqEnaguGnC1VplzAncRmfppD/rgwrBhVQVTu+iAl
1VpoyGJGgSiq7afZeCnhpapHV4pFp6yZDdFvqHss5zqBFME6ngrF8oTiyGBC3TR6onDcG1gSzhXu
Fa9zY944q1MvHDXcta0ScU3WTXeObsDxSOtm34Uh+popGaLvRTrVN0qmYN7blv2i+ZrKXeqrpXAO
EDjultE2H4ooe4lae4s5NINtEfpaMYzbKNNvnKl400N8pmHWFF4qW+MWQLw6RooD15rTcFiejASf
z39GVFLr80frwi27x6nuLQ6YeKtE4c/YwKq1yO2dm5LnPFIDt/lJmokIQiibXgF7FYgjXgBXEqaJ
trYFlMgP3ch/REC+HERB0E9LkAC5rv381CzmHh/d6iLsNZo3yt6LqcCZqnBn7aLAQjiAR2yixCh1
Rtrk8Sp6dehmV+4mvX4tFecq1tyCHqk5TjU1Ht3RzAG3ENWbaWa8USLOUUtDq6rG7JCpt8Vj2Nmc
x7NmXeaGagRMJSUUhTQ8QCI0nuUMiVOZlmdsvt+ITKvxzGxJr1rCvV0j04h6t/QhxqbPZe2+adJJ
D0M1XFV2m+2qcXqI52S+GJl83TaNk2/MyW63mDx+L/sy9pO445bRFebM7VJH25QGrcTsPK1+2A4N
rbssW2MG/57j7hD28byBJzvSVDUADI08Asbpe+SPQ+BKrd4YqAR3eZRbVAn2yxCndMplN69MU4y+
zQJTHM1NVyPoiFxB27107PbOIOP+AXZ+hhxssW5XpeV+aiI7ADRpfoZTjlIpcaON25gQxHXyILsR
7lbbdvQSKQgsUh+o4fz1Hves4g1tUx7Y7cxTHecigSTz1gAIMLRfNno5TQuKZKn6Zeaav5mWKOcy
LHLoP0l1kUj/0vssHWe/cGZnA7x6v8wFShpSXlASQp4f7KF3A7NI56fK0AuKGbhPR4DsQcKg4N17
uP1KxGWOu/yA9qW95m5uVre9S3OoMa0X2zIXMywAiVpu26uxejTTon5FDsQ80Bv5Q09GzqTUh+b9
nCUiATms6kcYa+YFZMYBuj7A5bC0x2U9sry+C7NLw6lLYK7ylEMDJP+HmUvt1l0wrcWN6JRlT82R
PqVZHcNliqej1oXzkQOMwhpToQwWOOtgU4Yt1ON2EFRdXTnVGNFrKrtP7xEcvtH0lZ0/Dqa7gW5f
nlo3CyqjmY4ovow7xbS6ozOQUTHHinUDq1VuwRrSq55wtbu4Ln/idK1dsonxISpyGMFZcQtduz60
rWLcA3fsNDv/hZYQb+42PVmjyVG4oASoBzGMQSJCJVisKA3h9sRLj8Fz9F3Pq0cQxSGQybIZGlU5
pCEtspYkdzMmy74hmU1xD++dRld+lRj2+jDY/U6uhrll5c/NAjM6XramCVnHYZNsCiWVA4s8MwK0
lYKb2cqgkKv3yJoYgOZiB6JVEzM+XdRGrx00Xen8kHBVf0ym7bLqBEE0yWyEST5SzpfgjH1se9CH
SQoH+H/U6t6+iqzC7mgMu96v0hbhqqP1GExjF9/FWvu4pNkT9i9c3kPzRgPU30Gtg71QTfcxx+4C
n2qef1m28cCAKNkO4Cgg8HdRQfxS2Lq4Qg3TAyVo6hUq50QzZNM2G+rnxS1cxrP5dAw7lU8jCLjm
jCzX7mJqJxw5PDnjeHyKTNPEj2CyH/XMMi7zibxMCArJbnY1ojf1N+kWy4Zm2ePZzLecdGEOjif7
poA325/suCkN/KmU10F1rA1zIuegzYl65QySGLGQFQatunqYWgfKmR6p6DlNa6+D+k+e1cvexyBB
XC1V/x27y+lyyES2y1Ps/fMhMi4AGbsrfW4MD0HfW8l6DOohyS6aFjqqV5QRyr8EBlBDWPi8ZaJ/
wg75aOLKNo2oLqso5mpvxpONbY5wYYkXOkQNvV8w6Md/2690FS/0Qeuof1woFwSONwANHYweIPWj
O4j9ANSmyT4Pio4c+BamQ5eKezfqcW+vTwV2R0zGqnFbFxHEWaM1syA37GETLW59StMWTXCXYhMI
AyloywaUNCKeC51O5TWJE+47RHv7gcEbfy+ErsSVT8iOKj+3Y8b5vKWsSyLoumnhDXN6p3TKE8HO
EtwKaYeLRNvribXjqjdvEJ+QzlWaYFUg4UlYdBcK4ahbSJ57ILgZ2j8leVUxqNQzdU1hdb7lMUpd
A9c0Xcj7pR40v2f8vsna8TRNqbJVRlLhiBugPUTP+2sdPh+mxf4l0t5wfGGNPWLvhMUlluVQ8rIu
ccQp6UD+Pa39/0/FHfFun/Hb/bb60b/nt//+f/yX4C7c/yD8h4yOUy1ZdnjN/G/RndD/Q8IddnWW
Drcdwxto5f9Dbzes/2BiyH+1scyECGX/H9Gdof2HYTa3skCmp5I/+q/I7avrwB+uBNDthaPyD1lw
FQROpmcmTINpNCCdGGeU2jziXKaUgVO26vaP9/E/lPo/KfS/zY/OH2MB/68WZhZSmjPDmHzS9LEK
jci3EzHcWVqnPjUWAT10Ak1718x9wr3EXHjRy1zzqIkY7EgKbopn1PI7ACOpUF3Z6nPcyWgFk0dH
hTrVWjhWaznxBKVVPHBm5+S3mNYMbE080JU7jTEi9zJX6MLYmtWGif468NeF8q0IBYzjPEmfxgyi
6k5ONg1BXPTufYKFmwrx1gRiycv0ouHIU3xgAufaGfQvLetYAecfAQklGCQMCXgr52aPMszAOCtB
0jCqW4iTV/ZCdG35GJk/Pv8O721TcJ/QcfP640Fnn2EhokVMHQ9qouEZr/orJsseBGeEZfpGaHA7
5vnYt/kXbi3vvWhWL0YcWlalKAolONrnbs1Rkgz4sKohdEp0BJz6E2ZLeYXZqB0CZhTc4Wb/lWee
WEUZf6y530/FIwbFNTaaRByfOeA0GFeHLu3amgjiUmyMySbLbe5xWWg3TVYQm93ZVgYmqi1B3GBl
PUujDnJ2zFcurqv7zbufYur4ROAULNjRVEFnP6UrSnOKilnxeqhZdTAO8W/eBrzIhJtTJytS5dSX
neGSsRFNc2CAl1w2SWqSOTHmbrFV+0E9CVMQqEOLLJ8TyGh3ZLoMIHSVK491K8Tkj1lUhejXpSJ3
RjrIetu0Fvgp/PWcrLSJWO+VP/40K/pI+IeewtRCBGG+rseNulUL0CwGtIYlN22Vyrs6wtXAnzXs
CNAWmMqxIZ5vU1V0+B6wHJEwrtml35GVqE3w+VJdl+L5K8NeX9PRIiM+ds4kN6ZlR0tFzUhEiTPU
HqqsJ4ov+VrPmvxief6ObD5/lm3ShpAstwqKzp5V9HVHNZvQs1gEU9Ru71iYDQz9SVfq5Ab2dE/L
aqGdwGEO5zPwiyJv2lszrZY9g7cSY49JGU6mHleknrTpBrQ/DebM6NP/3rH/Vy3S2UmhCRaSw52B
5mENbzy3RnNsNPSyIoVGlsq0K4ivHZkzMw6uoD/cgVhM1ebz7/CXbw2PhCOHPY6jES6BgxUf6g+v
LxJF86zBpsRn8hRem7nt/ApRu4zfZd1GdOSpMjdeQxu9LyT2UJSwWehsErMbfuitnj32ObMr0oRC
eWiWJKMkJ/vX9CazGB9hfkJHG2F/FfvPf/bZvba+KMN1iIYAn8PG59yPikp7kIvBJ53q9L5ebVMw
vFif/vlj/jrZcLwQmoWtl2mhQ/t9Bv3xcuRYZRaMnJA/p0y+SSVWCHNpf/R4KdzKVa7j2KgnPn+m
+OA0YWM4HGy2QRtgrovkj4eaka0r2lDAl1KlsLwlRO2wo6A2Kz+thvqbgaBs8co2nyYm6UxFAsar
rfTFaMv7z3/LB6951eFSecOkQyN39lMgYS/UFxV4M0IbmgUd1m8yhF+twQ8fozHqN7nC1L8SKsis
BJk1SSLKllE95DAWNlk2AW7Fekgdm0SG8X2c5vwQajVNckbSNGdhEf+sqzpBaswYh6gakJfIjrV/
ZR7H5cYSWP3zGRQKoSIZf/81UBCDM+m9giAi7gPIrMqBaif690+x8Cu0fqc7rFfa+6egusED2m0h
xDFPu6H5hFFQa/rz55/z3KOKv4UtrrFrVPaMcb7Xbae3BOpCBVuquNgqVpftml4U+7DRlyu4c9Ge
DE7NXwo7PHz+5LPKZH2LlKB4/Dn4cEHYPfOP05J5BEljIRlp5zhciDE7lvWm3KaGdBnZz9WlalnK
iy1Xz4GpjtLbz3+B+ODGwdIbCpxprR595wHKXdSog+GsN86EeiNRAEDaFGr0wij2GpqEdajbPtp1
gz4eQuqOY4ggihw9aw6W3O6PIl8tRiMZct12qK8//3kfnPzsMF4T9nqWLc6DuAdBhHuZODgM2K24
zixruI06igk/d5fx5IAlt9vPn/jRYuAyXA82Cri/7pq5nBOduBIcAx0TikfRLRcGYoFXmK8AC0LH
HUC39UvZOfLl8yd/cKriq0zNQb7FOtY6Wwwu1LYC9SpZawNz1rxlmijqaQxcxGYJzbYVbmoo1Q//
+qksQIxM8CnnVLXPLrpZQw6WM+UlOomkSphy3+UUhuOmr9RuYDiQkCM6jxg4fv5YY/13z6oPBzMr
i81Nw0cv+H5rY086Nk7VRD70R9ZSm1ZMN5RGEzsCbpsj2sXQ3ESQfJRNTz12rIdURz1VDMo/spcK
V1xhLNEevEL9J9HIENsXWeQIgokKmMGDiXU0IhS5vCaFvmh7d2hItDOjsS58O8c0ZENnBjVf5CQY
IOcrmCvPVD97JpymPHRawZRoLhaGhZ1utdVFl0FI3soKBE+PqD1X0NJ61HDDhr6laPZVOg0GbIK2
y2HilykUWkZbOBXPZPvUnj1npHBWU2qlX9z5Z/4xv49iWmLildnG+L+4Z7eR7ir5YKqwhgtX6y/C
aJo2xixQZA8TsOUAi8tPi0wF7c2nE3ZE8mTYCYNQNzX2MmuqAwTE+sBIzb1qelW7HvWJLvOLz/3B
17Y1G88PwbbSzg9y8jbRokE2A6YprbeU08yXSjN+4YT/wXHq2Pz7jsrrIJnkrKI13HaWfHjqLhgh
AWGnMROyyYoQrvZqEjhhJU+I+HS8W3tn9pPMVv3/h7+TLDRysl2cg5z1Sv+jSOmnbMCI01I8K1XE
i9Bk56euFn1hRPvRJ6efguVlGxpH1bkyny6uUGme8UBLS/3URgWc3dAotqhK0FbJonZJ1lO1nam1
CbyGObnRusU91Al8fpD8tiSIj7M6VRfs3EgVRGSb5uKLd/H3Scr+Nph8MKzhYFHP3oV01SzpM67V
gqxWv0eUib+FCkWtmqKrBe7vQUbp89yrX+XgrAYJZ2cLEQXYsa5jIkycxNmZBspMqDvwqJerrbnL
tci8Ju1r2jm1Eu2rpUq9OBrtfxj76B7sn+7Yoxo6WZPrwnuwMAP4t4uCn4PnEPfXWpj//rl/LArT
FjJJyoZaSXHGoKgg7sclKMHnTxF/r36DVW+ivealG5ys79de3Gn1ZE8ICuZY6zewdbugaSVsi5iI
8p3SCXGAtgjru+m/LUINa1gME0q7upCATzgqbHMVJQvTczBEhuEFVnpp/KpB29iVTYJtYWE4X+zY
v6sPfvPv7hOvLY19+/43TxAiqr5nRDBN1SvMvq4GLeqB63o5f1VL/H2/QgzS1LWfI6MPQOT9syL8
KxUheT8LUpVrAKw88dNcf2ykaj0mVUFRYUrr9Yuvsv6r7+854tbWs4BAQEcjPeP9U2FNwgWfVQWX
FqA2lTBhyICZWvp2CQES5gBkmzipDOA2sBtSKbFH1TuHJEX0PC6EMqv+Ipnt75pqnclgHeQwYmCL
nN28pV7hikUzRRBFB5l+qrmwOtvIfKOtepCUZA6/qKm0v3s30o8oLzWNiRAn89mG1GMCfVuXV6+V
in43TDMShGVAh3ssuqnqd3hEx2DUupEsfqUpehaQRehO+ygJzdIvihIX0RgXEIBrzZwJUtUM1BJY
9M0veDfUiAqsuE+v3aZ0k22/ICH0pWnF4our9oMTzViXDn2Pi2uqdna/YHUl7Gzgz7BHMd2OaZru
K0e6Hrrudle1Rn6phQOguKkZX3mC/z3XW08QZh+/p+m8xLNnW2nlJrq0Fc+EwYkXVWf+SrpCZH6f
Fn3qq1g1KKC8eXdqU7CzXyhAl4esRVLpRabebL5Y1h99UWb7jG0ZbuK5dbaZpAkiXY+C4ZFRJg9T
Q4o0E1gIJsOijC913iSYaQmZPjZTN+NEB7d7j8BLvfz3v8Ncw9XYY+uc1zxbWYkk6tqKsCDrIrF8
G6Y+tbZdpYlLROAo9CiDMGDFEMy4yLs2xkjAQUdxrDLSv7647v7u1mHi84mYZTtonc+TCKUSdi4K
cbxgQ4PcIkx9g1lGX7UnHxyYlkaz6gCRIOA5P8RKR8oe6xAOTBt/CzQ/eAlAGrALT6kwS/n87X74
MJpUBhCEilnGWWVZonAHSzMVGlMoiwnI+A/sBF8mbRZPnz/pg5fH0JO3pmO3SFzF2WfM7CwxRbTu
rDJsDpgJjIQS5MkXE+mPrkiL9ANTMEo0BH3a+8PYxrFJogvn6HNJJWrrZXpaevLsDhHY0w+r0GLt
YGdIrWQu4JJFIq2R0UZvGibR0HP7/IeDNaLiocL4BwomzgqrFarPP4b73Fhp4LbSVvP7f/9yQMpw
R+IXC8Qj7381k0bTkTqc+nx2xCbpXeJP1PrfRYmtbQRK/3V8qGkQf5l9vn9KXjRMQSKeooCi+x0n
6i7ROvEIxdw+Udd2X10K64l1djPinmnzGQDHDOO8323iTOkojtfVVXH4q+PyTdPiJtAXVHMRjlNI
h8IZEriKvlPv+wMJHBZKYdTQXoLcI6izZDkMzCA9EwPXvdU50bZxMLV2aZmhhusnw+3L7pT2XftF
Bf7RejWQtLGIiJyg+3r/srQF2VRthwox61lDm9ome0Wq8otT9sOnkILGhgdD1dW1ovmjcIz7VhnM
nF634rg/tsuqrITK/8VTPtrlWL4zZHOY5/51qy2Q8Y0ppAbrqtANWvxJdMg7eooSthCJ//la/uhh
DtUpiwxIzjoH/YiFVYsWsZZXx0V8SqakPVQd8yWjitzD54/66O2xz21C3pgecVm9f3sd9iYYq7O+
FtOBbwfV5ZD3xVdRlR9UlRahrIKhNBM8UJv3T8liabfjzJEyYgHu0wS022rpQZa7u7krg3RMvrp7
//67AG3YM45gHk77d7YqTGCpWh9o/iK6XA9vz/oane78xQr/+0NB+dQdPOqolOlkzw4dIUrBxIPr
DNlAvlUVO4y9YhH2RthxtPu3X4pnMTvk6OcwoEl6/w6HVMCmJQbCx2JaDRpHabyo6ZYvqrcPqlCm
ejoLwloXu2auf/If2ymTsUwq3Fr8cOyUn21uzd4sEPkTB0tCeWqg10rz9k7NovRK6XC1hxleIotd
3KA225FmWw771Fb6bZauiqR2+AmJxb2fSXu4NLQlfaLRCr8KqvzgQ8BLBLi3QKSY0J4VfogF9KRY
qYWr1SYtZAXuYveYA+R6qH37/EP8vZgZJhDxbcDCoHE+P5JRDTMyEQxQOtVGHlMCBkrFKvxSb+f1
Jmwj9AJTb3qfP1Z8sKTfPffsb0QyO8xVxZJWEHRuzFaHQl3nW37KEvRF6iD+VR/HbjaxFpK9de2O
2Y8ic1f+D460W/RKkCOyqfrx+e/67xTy/R3FCwHqYLgGkg2o837JFJYEdnaXxLdIQK9XMz4Fu9N6
yfMjUxczvV9KbBR8DUPXf5yOnYmBe2ilgd32aY1h8YhpCfRC9aq06tyE4To0tAto6u4BAS1jz4eH
Pkz4ofq0HrzYcoV6N/rjGFkK9bKLRLhOK+lX6gLZOgEg0FEuhKmCEjSLKaw7t0UHA1PWDNCq4Ctj
OzpWIOayQK3s5wy+PRMw9Ve+dNYdQ3N63mWahltmWCmUE0K5f46VSLqLHpOnhMKmxv0snNFx+/xK
afrNxPI+5TazUG7dFdvtK62cPFgj8hkGLpbJbivsBEvcBXEIc936gtEisizNdeDVZEs2/Zy1hj1N
1BkGLHbjmic7zCIzKFJGU55iu/GTbdcJ+2+AD+lZIXqmpp1K58KcarfbULOBeiXqrI4rGXXJYBcK
QXqAKF9dhpcl9VqsGtuMd7IEKvxPSA8KdskAxRG1zNhGG+FMtumvTGrIlZTOAPqlpn+zYQm+dV2N
zGI2R+MYhQhkPYzoxl1Zl0owCxXbW6aHbeZHnZ3ZXkgO5s8GZ8Nni0GFsfCGp7A0dbr4prodNWpX
BMt6hxsY/pQFer80BrZK296Ae9AaridE6DCGARTy2jmup12Cj9boE+QT67uYfOW7Ykrnlw4ex8ss
i1u9GdJDm1it2Dg4HP1qOk38xDu5eg5RGt0sOab8vkx7882Z5llHJaRE1Y2hlhC9kXRhTEtcQQyX
QeLN5TeGlIhGFd0ERI+i/kGMg02ShN2JJyYj+nJMzRgNPs5po0AJaeNzbZYFrHDNyvGyieUUB9rY
mz1JF7V2Y7N3b9XWkhA6hKM894l0fqbY/QPGOlF8j2hudcWYMWDD3AZlk490Z/reCeblkHwV9ZGE
lQJrDyuP/UKbZw2On9CL4wBZkXXmRLiMs8xX1blphfd4a6BuzkmGOE2WVeUIDdT+apRJ/pqlxXQF
x7F/zVrozQcbmcEBb3ENbdBM0AEDw+6+ShEueE2bJPBLpZTY8KEqupAVNlcbPJO13Kv1qo63Fv4h
1kbVlyjduPi71H4ZkhDiSXeAq4vDgBoHSI3CH8a8KFyO8E4nf5GhFfvk8pLAWdTxblZmpEeuvZj3
5qhEPeNgq46AZYcuCgzEHjl2JNH8VuoKjJKmE1mw1OrQ+pUoUb7PWV8/5UVaVkHedGPjKWCYr+hT
FJyfyqTFRjUynMXvCmxcdzMgEcTryS3bzWwlsrhI1IZDpcGcDuHRaK4WjpXUn7O2Q5pQCKlf8Hs1
2FCI0v5BP1o+EHzn2N6gmUjrULCsXuvklAWLFk8kkkxF8qtyBVbytqqEL1YZVacS1v8Elyp0v6tV
Ob4YlYO42l4YhnuMviZs5ZFpZuxfVZg+NoTFtZITbUbuhNY/qNiqv2BXsjwMrSUIFsbgHRUVKrk4
iPulf1KbiZyFMTa760WYEvu4xdS+2WOMaJIje/BJvRnuGBEst66MIPyU0EjwyG8WEkNhLzT4guvS
GI+Ng9URn7wVsPZFieFAV+U/e5wYSfRIl2lj1qlh/Xbjul3axHxFN99dq0jekCsZo/o6NUOOVMmd
MpXReaOmTElrPCbbJPsHyxD1WaYq0iaCOKJb6F5JypY2O8tnH5u8YiwiFjiui2UgnlXyu8nRmTmK
eZyx6k86+zj/L/bOY8luJMu2/1LjhzRoMege4OLK0FpMYEEGCS3dATjw9W+h8pV1RZDNsJ62vWEa
kwQuhOP4OXuv3S6yj+zOHi5KoBlu5NhjN53F2gDljezD8j6xJnxjdLzse8OUMsEkXeS3ut+l39i+
0WWPY9t/w2pdPGXzIO9scwTOSYI2/M3J4+0OkVzJJ2h98T8XoIolPe8ue8/FjokkeeH5sLT4Z6Oc
+Ul6iVXcudZSPrNyB/65brNthlXYNt+lGxfpwYNUp8JxmktsAG754JfdUu06nY8VVEU4r73OwG7L
5pWRSzcPiXaGXxdfMhQ/HPb+ZBFVI8ahV7yazYzdqlTjeYbT8twCdXqhdbH+JgyhQONP5fw+Fyqp
N3lLS/oYODmeGgtcPNrmIA1eC0z8cOTKqT9L+WiXZBCAeSiC3HBJgbLMSwkwBlKqs5o4zNmNWTlI
57hish33EcIjNGRB1wA0S+lg5miNWEuj3JynJsIGQD1UaLPZQAYyScqbQdW9cYDY4pcXIt2lvjSa
rddb6cPkL725j0ku6lfeWWkl6SkBP0+x0jPwBKVaYa704XYxVodcGjU8gvMh8RftUrio/DfCsZPv
IONg0S/2ZF4acW8YW+ZbDR4ooDCgu0CD2DhhUWGzVjYMFOC7R5neYxuJE82eNpnfu3XotTZsQZLB
/W8uGW6PpdsG/Tne9wWWcVZCm+mq9HlZRhtohmsDpugrW78xyWnGC5xMVrqH7MnoksUhcY+245mv
pFQQjqK5fDjC2Zi9a2UYjGmVHvPvaXWXmnjtPf0cClOjRa2uNVcJAJpskylH6ntz7qcE9foYPHeJ
nyCsyIQ4DbNLGFfe9eqCpVkHaUUzOL4sa1TulSkrYg5KU/C4OLV9pabV41IFLXq+BLlcszFbfXHD
olgGP4oNB4tlEsguBiCgYcv2UgUdMCEwbDiPuXPvTu9NL3Q1gRqRyOvdkbSUj9j58tIOra6r3qgJ
keRWUyB4wEkxwKzmTNbbjHEQNSE1n4YtVulZ6HprVZprPitvPAREa7hBbl66YgiutFzK2zZO00t3
6ZKrNDW8+VRDzbk3cReXlAOGuu0BssG7Jkur2PgjukcQBGJ+pfhjB9I6+CmjWJ96jJC4kkcciQr/
ELWKuElm0n2Lbs2iTJYZv0gxuN5lKSBXBWD3mXmn0E3aLviZC1d7G0zGn/oypw5ayQ6WhsE3lDRi
OME7M5v0cWdZs3Fw8n6S2xQWbbHvzczceUywu1us+SPxf63pLDe8H2m7URKn9qbhPSzDAuPcyzST
nXNqc/LYzkobF1/oZwBvzrwq7VG0lHrZRyIt8+II/dS+GOqqMTat18GL0wy6aaGJDqG/cIYOR2bZ
VUW17ZwygEY8dLXcm9o8YJolMqQ9KT8vqBPgOSY7LdadfB+MvY08apih8GmDeih7gDdNZgZq2zN1
KMNSaDa+KAh9D3qDy2BjL85ILLlRVNj7ZJAUeE7zYo6GMSie0E7BjYgJiH90wMTeO42qzJPpqRRi
jgcyxynaaieLYKbM5lG5BjVJiWUBdDgEBCXmJ38cpouaDhr7SIXgIETbgYV6WsZMhqPySpgqrvCs
0LO7YDzytKtDXfheFVmB4rmeHc07L5RuVFuiloBmlDBRfZKUloHyBahkssHmA3qo8oCDNvMYv4+j
TLzdojDBbfrSMesDYXHonuvGT39CVYk5N4qVi7KedVIFzGU9OHKHKJ188ztfT/XIy+QoyLBzedPA
EKNj0lbXrZGm8bE14/4FY2p9hZa7iLeVPhH7PI2YkTyzWsvqlmRIcBrSxZfT5xk7+TK9tO1Bsndu
9bk675dBS7aLTrrUtpWqPWA7zkVkTxQFoT475rIjVcoTu96tCjNqUK+R+gC2Jd/YRWIMUV7N+bCF
R6I2Pb05OHfFUIIss2F0PSKw7y4Ntjvkak8lzX49sBsdSnmLjaaYQMltfb2MsVgbYwfmzOgqvJ+p
Zc8Hx5r5V/5PsoBpSAbUP6C3QE9TKoJhkiNQEyYywvyiBfq7rT2DcY9oVG8VbX7qHc1or+q+6hMG
jyaRVVohfnhFHcO6W0FTX+xl2an+spP1jVXmhXIJa8bHnSwWY6paC4otio8Gk2WAOU/k4ie5Vg58
pMr8Yu/8G2EZWUSragsp06qk/dSmsjq0Bq1NU8d2C7zocqxluGhLIEO/VO9xWk33rlOz9BhV91Dg
u73q5sDeDo7J/knjBQ8n2KsDNBml9sXiMYD+8xX5XbODqIS1uYpixPism0FEqTeuaFEVJ5ylwui/
hIHK280y+tq1bNFGDHUzf3HPf50h8ol0UVoBcWRQFHzqq3kJXyWeZI6Kz/xMI/zRB9INLZQB37IT
HsRMYKPDsukaVXzRAfv12HTXViWppztWwETh4zNgJkFc+DXHhoU9MwQjrkiMlXgRZv1GNRpfq4oN
utC0r6wQv1FkcGRCrVfXDYIv79PDUJRlMI8mBu1idlpE+vJ9SG3aGlCbT4ZvxLz2vnOMk6T5hoK1
OKX6KE5lq+IfrqvSL1qbv954bxUHWYzQmIIzPvx4GVSmwSaaIOQJ+CEnNkHVydJx6i00RMFLzuUz
0/P8i/vu/vL+IZVFssPoFiGrEXxqccH5D8plQeppJbl1wvrCdmGhGmqcLD3nD8r9n5/u37x/XG9S
V5lXo62g7/LxV2p6NqiuRTopQB3vGpmX28SGjrwoak6+bO5KA1E230vGtnQtC23gw4L0M70N9K4m
6GjAfqsGxEx2RrbqZNrUxn8+yd9cFD6GPBhIVpgIfBYBTjle6tRUCaVI64ZTQfMcIU6aWzu9M97/
fKzfCMjRa9vre4dCZs1a/3hBJk0vK1V7uLHGpjl3lKnjj8FrumysCcD0xko9B5MhxNcnzMpasrdS
4GSh7vu1v/3iXNa7/XE15sbQvw/oKTrsLT6dC5o8x01WLQreckee11oFIXBoF/NyKi3PAeLhk0tS
uAiUaj4/dgT2iDILY4b/rmk6jtAvTujXDqyvr2IpMnqJekGV+fHiZJavtXLG7zDmvbntSgKfQGkQ
eLoU/k2VNrS7CazcJ01HsHW3gEkdrG7XDfEIWTgfX0Y6g9uhhWn05xP79QlZz4uxFBIq7DCftdm9
qUBmS56QvKyIyl0ETmWCULZJ4muHcoFH/Ofj/bpEIoVlFoHdBFksU9eP10Fqo97xQDJUh6r+NDPC
CjNoZUUog3WDkMzU2nkBpsAiynT64uC/uQlohHAU8Ei4jBc/3QRWnkbU8Hw2XQcXQo6lt53Y833x
8P3mkvLo8S7gqFlTnj/9RPZZ+WKsGsWUDeR9gfT6ujcXYyfqRRwhssxf2Xd+LXP4zjEk401B2Uwp
8PGaFjQtkDnxoR26PrlyKt2P6hwsjS2RqP359v3mUB5zOEyiqwNOtz4t7WNl9oZcbTuEeC7RIkW+
xS9O/6+L1VcL7PpvfXqHcaK6AdUuw2t+2MeflXg41caUbHmSiqozCNMtoWdV2TJvrP2LdEwU4b3a
JM6rQNMP02L+NGEJR0gy9U0r6ScPXtOc7B5JZjdoy5b+TbxzBxv7Z1F406lEMPvFOf/28qxQOxRg
fPz+6Xr6twnYGChEowlvE52s/EetCFER4JzA6OOR/vOd+HWmw8Caex2gSOQVpr79eHlGHHZFCZCN
Ak7Tq6t+ICYjkk2n3nMIYhCM3bF8qV0j70+5IjoGO2SWjm8deRhy2y99ByyczBw3shhmmDdtGiTB
F/XQP5UTH24hegpStoJ1woOs8fOQE1i8iEt9STcLI8N55eolcD+xfQSgljPa5Ik2zuWeyIZ02ktl
BvMDeiOBtrjwoLd5jq42qCUAySKgsXdd2zVYBFviqSlyGwTnzIS0SzfvGNepaU5g99QAyEMTI1Mb
qiGupxN84/5iqCAIbmWZqK1I9FQdtSHWGUloyLUvBTML84sX5Z9fu08/HVPROhfnCtje57UGdieb
1yamFqTY3E8awPuo1P3ilU6E1UQLJI18SzfRK6Jitst2x6eVThhywvkCQxAq8i5rtBFJu+vdCVhn
1mvJ+OHOyvL5u+fltBLzwAYj4kpufUgVNrzmVcOP10d7Lre5Av/CnDFL7/784P2yiNLNxHFLRCcW
CqJVPxW5HdGMACOsdKPpbPiCHmBq28/TFyLKX8srdAXs2iyHYp5q0v30eHOlfIggEgnpEINTqIaA
9JB6FmlUVna/zxZfWx7mHnLmBvFvdUCJB6YhA0cbjS2zTjp2hMREiZL4uOl7xCsGTOXLF5KnX68G
ZjmktUwwzQBkxvrn//bGuzS+DcWAb+MZudonUOthKEMh/J9ec150lkHwsxQ1CLg+HoUOiZPzstJS
Ssmv0BAC6ptxybP2i6f2lyUXdb/p4atmBfPWbdTH42iry1pUsNgnglciJ3OJUKRvsp0rWUNUSZR7
Nq6zo41Qtjj1TlY4uz//0l/qA86A64mhG5UU6LFPT9ek1yNp1ZyBbTYkHNh6E3o41M6lpxISZSyp
SFE1gr3J2PD6z4f+5bvNoQP0UuzeUNEynf/44wn96Qc905i0Tt2ymXCrQKpt4lsWHeNGxeAB/3y8
3zw6697YW21XUBL8Txc75i1Hd0vrRbawtlVpQxld/C/uqPfrUdiCr3LG1dO5FuYff1XM/lyW85hv
Mrdyngqa1sUuDWx6+z1VQ7rNRUF6iCCNYQwzfajH7TJfybnFhDvRaerOaKuNV00GvJDYBpLbbFCL
Z95gN8MBZmr5ZHmu+hZrAOBhMwu67cKclluEbuYlKSPS25lT5g0EDjYW+CPO9BUMaKBth6IY7Wjh
nXJ5ecj3AWskIH+GjtdA+5yJgQhLlJNM/2tNu8sQC8Y//BKC2gG7jZvsqklZZBVxi6qQXBXgdHBz
6jGSdiWXLW3oCtzWGg+840Ov2IbxpXoyY0zZUU+f9cZm0tTcN+yO5zNlFitSUo2y26oKN/hGCgXz
vW5lBRd2TMTzgmSL/NSkBaeSp2kzckUHCMOSCDEqisUiwlCLPRmNs2CMRSy7e5MgxsICocr4Ptf6
8U20LlEDOig18dIyjj46XiuJgk7Tpf97yVhjOv8rYPLvwMnvTTuj3knlp//8z/+l3BRWrT/FgjI0
favppv2oZSbn4/t//GPtQPyNTTGDv9B4svkI+DizzK3ry/RDyPX/+Qu5r06bkBfSxLzDn/wrFdTw
/lrNe4jLbNSQOsazf0sFdf9i0UCkyF9aSzHqsE8poH9KBWVz/vGFdXCYMPDFw7WaZjE5rcGl//5F
mXyZ6D25QaHTL2qMeqsXBECmSHhDuzQm+uo4ZkXkkf7nXyGKbECZBo7wYYC2wFEjp9PmdeQFCyNK
uAj6RVZpVAiw27GrjYiEnW1amUxqEhILg5MuBbgOX41CPjCKcPWjtfTJUzYYShzcZZbxRUBWxZtO
IiRKJbImgpA8Ev/Nsio6+2kwXMfKt9+oUKAHxaJ4zrwGEhFgvrAr0uIFtLJTR05cfQuCCXmMyvzI
90o0YEmQPccqNkIdk2GfTcbBHlKEAWPt/cxEiVeGOvoaHwluDoDsW5tIOq7CTD1o9TlgR5ryOBG4
rcz+XGIouXN0y4kJQTc/oE8xVUsoUKXFFfOOJrkZVOITr5g5sDQXdenVvMViyXFl5INAepeO1qUx
SRRCmLrcd70TL7jLjA3EdUlsR29ciwTAf+hNMS0fe6m3c5zT7rWHTu0XWTC7ov1onHSHnjwR2A0Z
h16cfTNqnS+pV947bZ0e61Ql90hkWhoOnY/72SVgbCY7+yEj+WklPrOtcvz4Z++3L1VfID4ZkO1w
e4eToNm6mVbzDnBV58iQsNxXSVs8uNaE16Qh7cmegP6hrd41WqlFqQsWqomH7ky2ZB1x06CsWUI8
FLIzrtIYJX9TPGTkk4Zy9vsgAuKVPC5UVmdVIpnRNPFYvfdjmkFtI0yEr/+qKRJleuFOGpNjE/cm
OZceKXicW7VhS9deCTGqk/C4W4qunB02bZAehxjLGEIC7S5w8d8EwgDBZoM5bWu32TOXXXYdAq7N
ALX8FJcmkVtkB+4sJlElgXocT1y6iQKOZ0EzVUW+T0ifOApsG5E/Whd1v2iRy8joPOjcS6errTM9
ZTqbo4dFxcDMmPzw5CI2p/a+RtJ/GdO1e1/sNVlqFgPsaUnku7LmjMI87R5xqoHmrruWkGo//S5E
1UUC9CbI68aJZK3nl2i6eQA184xGSnZNl0cccSR5m1RbulMNH2LXV9X5UlTtoU7QReAEz3WG7UTx
5GbBPpHhCTeh8hAGmC5ZKs48bN0eJmUapOKePopx2xGDu8/zpNub2fxg0tEi8tLCw5U3KX0ivz4N
lWOcoZFpo9o0Xid4nkdZWcltnAfTTNZm6Wya1i2iiY4vGfUq3Vop+mM8LQ5Gb32/LGwgpebUu7HL
rQuH3Tww2mW8pJc1XCzsXlFoVIH93iQ2IYW6mI4CZdlZlwHYNTzxbPTkszQdiDRA6fVFbiDE8Sz3
MTF9F6wj1m6GaUEu/Z3irhPgq1kEn3bExs+JfY8loWd9SiGJxkOinuWCVGDJZjJOOu42wablq6+Q
AaKeykLJQJfHhpCYZkl4rRSSHiaUV36qkFsU6RSxBUSDmtTCD7W+z49xj5rUjZPyaXIH69RNBnw5
tn4bQwDwbYx4q3v9uzkW3zKDqhIhBRHsmpNtRIvdFQ1VIx5VlS/zvg9YG4lKLlD7kPlKjSQLetzf
kBWl4MutypGEgzUeZH4nq4l1FYljHAIQdm+FPTOHknZAbpHtXsQjoJuImS0dcYRtxq0nAiQQLVeN
+LVi9IzzBSTHitAXmJ1ARKv0Bo44qQtGgqrDmowmqsdyx5TjgtkKBHe9PZh9eyzL4kpbhjKMedYO
ZjIbe4RyUZHNj4B3Th0pkS7HONezcRvE3jebbB+60rvWs3e51M1VwHYgDO0yMasYrFJ5J6m6QwVE
qim7SF9NGWW6F5B9qinmv5vDqvT1vfm7nd2hUQg133npFmjTib4zelJqRvPCN3vSMpaNX1ZbC+EV
aS2knoiQ6NizsbLOyD3cNxUnvcA5TrvjnBNvIurL1W7g9fmmHYNtlRDaFC8g6uctPP9NQNd8YOxB
fCMxMVIQW6vQC+moHTTHgYtpobgstPjWyhUrgXko+PIAgz+fSnDN9nwtKTHxx9r3rGaBEWrGCHKF
NF50WPRKcBAWyDS9wZ1vrGqykB+01tas0ht07zW7yfqqs6w1rOqOkcquJxeHmXgfdZVuHqhb7cuS
2NR3zbTJvc2Kybgxer6uKWNIch9j96GDDRBsgYA9eJ6XHkp0AQCdLaMOQSPLzcjKueunDIljUOLS
L1ownonnbB0Z/DTrrtqPFftAsNznzDO/ty7rh9uAIkS6ZW+ImRmI7Zm+xQS1XsSpLshZ6K1j0aXx
lasaYOOe1aM8bhj2A5lVqRy2bHOdHb71E2tgGrpThya2FVOk921kNOkhaYMr2LPzZpBDSrntN1Fn
Je0WOQogRnR2z1KO7whVL4AWHz2/GL4ttcUbEVz9kxIQ025dczbvHD2+c7RKbKhW3vCUJSGscYJ3
gLDg9oG+W7W7tOx2gAgJTdYZqXse6RflhCtwOAUroJcUDx52lTzlqHkjBc58mAX6UnGjJ9Z5N5ms
iGN5gKxGm6jXqycyefCoz+N0IOe1vujq2Xub2AufSnyN+1jGgvTCgAQJqyvBGsrBeEnBvrQuK7aw
sgRQd4WDGVGm/xPVgXnuVlW1dTpiFFP4LC8IwC74bKDRGXwC7WA52z8yTsmtdfMoSSHYsupNmxoj
Vkh7+jVmM7RN9MEA26uj6BuI0d1Pqf9iqATFhheDkQtAfOesdwyh0A3P49hGTY9KZ7Kb6to1hybU
B7nLLb5CWbugV8VUTO7SVQGqpx0d7VUuglXP6kPu/fk4LfmpFP1xnLQXI8O6rnfo+3yxI9QYXYyw
bpylMi+r3DqvBgbCFXzPvZYvrBSm9lO0k32RLNPtohe3UGLRvLUGz297BsZkBzEMMmxQ/Mx1PhLa
orlRbEminrNln8N+PhTj6AGiJMw1GGeXCk4Goez0+UGwzQ6LkqqrnTUUZIb14hvVTyfOzV2HOv0w
t+2Z67XkU1bdk5tnziYZmxY0PCD5AcXuzm0LAl+QEYFK9clHJkdIlaelVIzglunehEIYEsf2FvsG
cDSsD8di1MkIGruNNhq3qfCv8pw0bYQxxnzep564Fh7DskKmBvthGKBdrLmYG4vmnSRKUHaGns4P
hi6DaeMCeH9zxJovwfYUFTfRrYyVtPkchKu8abhiYQCRUN9oSn80YxUA1CSyOl/M5UgOOv890HHQ
DkZBehsEcbs4xIL8bDk0XkuYXDUR0NaNMyERLrpvVBUE/85pB6UQ4ap1UwurfLW1hAOai39Fknh/
IR27Ba6mYkC0amHaXi7WoaqRf29a0N8XgozUV53w0jSkwD1CakD8wf73iIuaB81EFxIbmn+uaZ4T
Mr7g2fa0wtpXftvtqLJRU3r5M9ZYcopMYzH2YrSNM2Ek9rOYO6qbEvR8Jp1up7JKkMSUXaNJRDiv
1Dc1QVctcqXq60RKHflz2vvjo6F8AnVbGXss2po7wT/uhdrr8Kov+3mYz9CkAyEODQRaKzisqT2x
z1WzGO/KWcRBCzKiqg1J+wwIgH+LwK1CpJWV5KERLNc/pL7OC+PI2ngDw5w+YvBYkIWXyjlvvRQU
bmiPEv6ZlyT9u6VBw2FkqnHzZxCu5bYG+W6ddFrJ7kXTNDVBTJbRa3uW8WzNAqqRYfTZavGefZsU
3WWUOpt7YoFiue9JZNB3pic68i4ytwueatX54rZMe25Jqnql4WfKe3ittF4LEarazAZedtelI5EQ
3XlaBhSNzwXdE/vQun6mbYg7ZZaJWlq8KtWSWujhzO6jYsyT9Ojx2TGvR3tBxlqR9lgP7JzYkIW0
19D4LOCKWl5YVKmbmHS5b7YeV/fYufrx6LqsNHfdWMXmJTtLPtNe5xYTSuQBtW/g4ckb+czS0KiJ
c0GbHQ92dpNWQdWerFRzmuPSW35P9h0tlGUeM3UqkDENZ4Q4Z1urr/hdjAbDpZ+7ioG9pCNTA8m3
ALr/AMKZHC1pFN9KRJdRupjjDXxkB4xK7V6nlQ/imRi/HfdH2+Se8LEbubjbtSYIIl9p6bUyx/I+
S3yCk9MNj+URi+0CrQwBY64Rwlh42gPwzitibnYmpKUjnhDv0BVeZOWiueKzAV+3ZvuKru45L/12
6w5dt20qnp4Coj9K/u52yDJYvXYTXBbTWD03jf8WC+EfbHd8rJXVbUhG6CPaZMa1GXfpXay7d2XF
efZt9bAQJbutYmL94u4UVElAl3u6lpkd0Xg1dhYta6PoY07XuhemscnttgLcUD5ObtvuyJYutktA
ngdQiZu5sV76KjixJYg3KymBKXazNwv5QzbEPDTz4zQR6z7nT/Ewk4zbDfTCUPc+cqtfZJdep0gk
Ik3r3srmupFrELP8nuvNAXMOwonKOYy5eHFzboAKNrTWIpuosdGdDNAW3TFfBfB5qj2atX7bATxI
R+NqwLJC9nF9Qpr9g5AkN2yJY7hE83hnl0sNN6S6Tuzptli6C4N5MBYSrd8s7XihYnEWe+Y1zIoE
MbX8ieITF3Zxwg8/n1tWShU6Ur43aptpyM6SbrxB3PE8B/4rW/GJ+EiCmztr3ngu2yFeQxBH+/Uj
WGcAoX/mNAtdN74mfOgisXBhyGHH4jtuJt19LeVylg4lmUPBSKaAsNE+5vuFDUZS+t/kzPWAXQTg
5mUOELKME3C+FPt9PGXHeYlfSj//bmN7OTP0+pWGx3HucdqxSEbID5at2VSPKjH17WCP+0H33rQ4
LSNt0dOwd2GLj/pEcLHVHAgj4YLBmUYWrzajubxJm8cxq3POe6xIzhtsMqzQwne6i6x4saJGcMom
/5Ip6hdsgDi32KWGvl++95mGPCXVQ/C0/sY08jNV6uc+OWp5i0qcLB0f4CJi1VC3bicvf6gL50bk
475znP6GLBC29z5X2XePhMofIYAc/GUgjqvZIEDz9r4s71pNHCRIgpYQ3SQ373RKd10ll3mhHlU3
xQ8loWZlFkeeuVxaQfFgkdPXSv+UjvqxaTXmOf3BW9xD33cA0iBjIeDcJpOo97o5nY0yPvTxDH5e
spEvHkpT35DvuTXs5Ei++J3pE3RAmMDJ6LPIGO3sHBznSbbGXs/soyW0h7gBCQlB/AeDC3SsmBfw
LshTPNfbxAxuLRJTD+nMC853HpNXam9JlEcbSTuinPtrpOP+1eh2VzRNjvRnnnORvccUhgufaGhH
RXyZWfZwrk9IXvmKv/Qp3o+gRSKqE7/Sp6wY+VgbdI7nKYINHlxPU92GpAImYasLfDBd86iUAdIe
ChW2AVVEViyrmzIll8TH9IVDiiwZevlYucurstLvXNFt/VwLc1dc+Fl87zCNWYDs3A5JSpNCQ80M
vmGjjI6mRrCvRmuDPM4+La19Qm2+IW9laxdSO9DN0YFsmFv4V3fgPY4zanW+bUmErexswdixK2aa
R/Q4bmJrONHJYt9NS/IAJJSdobZlUn/AxFTvO31t+MMMl41DklT6LLTghMVpS3OJFyXzDJSm9aWV
W5teD47EwoTsh2SYAF0ny3vrVwSe1uCy/GCb+OXBBu1yofWXfdOdV1NHWgRok0IW9EAMPyqCYFPb
8XuddaEOqp7gGZ9qgvSUeB4fe2LXgy55Eg1hrotgfFifNewZPce+Zr0O666PJgczoaSOryC2XJhO
cYtWa1fWLjnbt2XrHfvOf9BB+YJou0X/upoEjkSGHaCto6qmJDWLHQraIdQJkYbfbwWkUTs2e3Po
Z2zBsRwW3ZufwtKfk/t+YiuelUA0jIT0L0crWma03QG2wY+60g6LsfzE70K4FSaEvHdL3mkSz1xG
IqFU433mjReJwamLjgq6dOFbzz0Zi2RZAAPeabrswszr3seuPk3F9FrkKWj/eCcNFYEUferb8sUI
io0TtxQrrUsrhpSEQZuu/YRYWEeeodO9mKg5PBTDbWM/kuwlMSdkTwxdrkZieuxBnNWdfZnlmnfh
VKwdTkwTo0dMFXpxsnVn54W8l6vC6S/rGRjxyjdhxS/lppfGkULisW18dGiU4kMD3dQ8Krfax8Mq
c48T60h8/bkeIETqXPq6psaWUA3mA2L4SFZJxWYOw5pbqAsSJD0i6bI7X69e/MIOokzpOzGJmbw8
vdoQlXeSTm3sDDOx9jmuAxz3SYi0H6D+MPjEMaA5ohB5sRUFZdcmE/F89LTrjK3gPLb9qa3sNS0X
lQW9vG8DtwDo3UTMmysO1IMvxB7oDGX7rVt2MVjUut2MIripcmLIcStMzwHbKErZDNzkInf4WqeS
cN8Kn7QbKeF13MyDXyVaqd9VIq1KY4tSV6ESR4bVW9ZmGNO62C1+hfHBbIt+2U2aEd+KFNPPLvMJ
AD+z86VI92Wc2w9L5TINcGLX8bb25Br3VVumQEu7tMNGajbtS0+tXu4IVxiQbPNkvDdePI27opDO
TyLAvVu4ZdNtx/i9oAWJfDZUVE9eiF2bNSIp7YF2ZqstYusmfftCsAOIHOb/WESYCdR86aqpuFzy
SbvtJqd9dhbHmxDLNx0Sbwziz0GMXTQMBF7xXZHQht+QcEqmWmb7JGeo2CUJMxZWG0pr8txNomqy
cIqu4zYiHq55Ilrb6bt9nS6eOOZBw4ya224pBopioHtf+ySQz031aua2vJn8frkyVIHijHRQ9/8x
2P7/lO0fxgpL/e/HbGdzn8yLkG/1h0Hb+pf+nrT5+l+oeNeUASbPKBnXOdffkzY3+AuNLhrAwGcS
B3WU6dy/Agos/shlOsff+dcfiWaQ6X/8wwr+gjbnWQznsBeZaND+J3O2j7N+oPEeLAnG/BwMvpL/
WbybZESAlX7CwtuxpJGCiVkaqt92sVVMji37o3+7ONd/634+RBUwvGdu91+CoPWQqxrVxsFF3JEF
Z+bjXG/W6qJtXZtObd8TgellJNzR2dZY+UzzYLUYr0K3tLVLJZfhQN7bdPS8zNnmTacdprluzyZI
ou9la2pXZUL+DFmedzC4iG5u8RttZU5pwoCDRuXoDvIipw3wk/65wbLaGzEe45IUDyyXFStgReoI
uLn7giYYTiOBmm5Tqa7fV8p67HzKBkY2MRk3ihE/nrCMPMogru3nxA7i70YXaCe0xT12T2FjesV6
G1/VcN5D4ZJoTmZLH1ZNctAN4e8I3rv0GFVMYSMd86nNcvsHzSeYtxMZ57pZkayrAnXslEdjxSWW
ZLug00cVi3knyMxl2xOl85Rmozg6me4/++70cwzafiDAt2wPOhgZGeEr0etoGPT03iFl8IQHie+x
nLrvoqrcqPdKGPcqvSJayMO+NZsZpq76YEv5LetNMH1li6ARBgQT1zzb8SEPbeHmO5RX57qFd9Iv
x22aoZLIE/dJat9FV1357DdDPFTDq1YiNsoHTNR+W8kNaNBXoRXOZbZcsF1PevfHRKuD3r9xO8ft
a0vzZO10bDT6ybSm6NympD4lQ2bAcPPyjSJTh9FTEtZ0TMLF679NQbtJB5e9CcMioAXlS4aplT00
6x3tlQuntYieRBBW1KSc/l+SzmO7cSQLol+Ec+DNlgTojUh5bXCqpBI8kAkg4b5+LnsWvZjuM1UU
RSLzxYu44Tb9s1dIeiN7tacMK6rNmZrFZedWFu8iCFN9RrcvmCH97JC6iX2o6+RnHPEv5EQJCxWT
5pdfRp5H6Vxs2RFrJ5mTb4FxKGgnWmoKXP81MzsXq71RpNPset/5Q+fo2pA2cdwucFY6oe21ZeF+
V9VMD236gSv4LXVcznqp8TFcMc/vKLONqMVhzM1pjrXhQ2crEF1qp1PoGY3u7K2m1qMos1hy85uY
r086MiaDXLlUfQw3bCrauqC/MTc7NO8gC0nMdCxlewj2ZauYvshD5WbJB8Ku5nQbc2156eBfRctg
eivXLu7kr6uN0Q28YXLMv8EduCtnFP0a5rt2DFpTbTTUFrLObWYdRxqIMxcmlT5bfgQ7bdjkWi/M
FXTwIaot5zy29rM7mvMHjHcK1sZpnwXclOam28SOK/dOnPUX3+QrtnRV/KYSq3rvnbuTzvHWA26x
pWcteGYFoFZ4cb05rPysfRL8l0gUo9xbNjQ/Kl99log0yb0urGDyQaF06XUNGYFDvneFOrS5Yfx6
MZIKnP01Q6cCqdclV3rJppCpkIA0c1vHHiu/CcLsB9Nu2NKMgfVH8/I61MSEOcY4EXSrd0VX3ceE
MgPpBfM+5g56DvQ42XCb5D7MI8Sb2rPTlGwo2SS91i3Y67yS3R+gsSiCLBtZOq+MwAtNqL6LCi6t
Pvc7Z/B2WhyHMkguxUzyXiJrRn5B59vEpFNXv9iTGnQiufDpd3ja+AwM+viazxNWXxnyyJn3vNLp
PAbNe4Zih8cgv5a5/KTBeVmzWzh0Y/ZsKN7IZDAZfId1WU+HdKbNEGG+LE+LF9+mMb9QaXvAbhkR
Kn7DL+6sJFuuy2yAs83TLwysXPlTn77WUrwx9YSWWx56t/6npdLBDZFRJhZMy7IrZ7mFfNauYanw
qvVPhLzkmFNifMfHZw/UJsGN77W10ZJwZMiJq9w4DQHqgdY2HS4mPyqLZhsvygorfXkwGGHLkoLl
rkotJ/WsDQ0Ns6kJpI602uLOCkcfEUtfWCaYfr2rSuCO6KuMJlO60/UXre+ynaH0hadBdrDa5YPw
sEQlKdRWVi3NJbPzQa7l3a2L7eyVZG1tkr4ka3j6QWPQ7CI7ao9EeKU6krEdt3d6QDqeLWHpMO37
WPatGc3CyuxuN47J3armeafsVl4XLzk2RRFByqipuAYLLbLuvaKy7uShM0z6h8Yaaa3Fatv1Yljp
/nyYaFSOmwG4iH/W8mpttRrHTOBe80E466Iw4UQ4STjzl2yEq/KLPaj+UEm+QkHxZZYjDeaOjFox
zDT3iv5rNtkxwgD6tcrZ+po0g37UxkEwcgoEzeEjMGIC8IXz5Vdp5JN8XfWq1j+Ee2ztTrsyqMx8
gFNxd4wtGIiD2/92wdS98e3gQZi584UWSlbAVMlvi7zbe52TbJ1u3CZ6EHO2yQvMx6eFUGtdifi1
CaxXj6bYffdwlTF9dgCtLO+dQPJxgYjNHJO8p6N2dKcaTwJp9GGWSFNSDYdCCdzlQpoo4ZnzWrWT
/WThfXtaWmNLsy8CPsjEyO7nzTibrA6L/kMyTJorzjx7m8befnBdKmPL/vHLOyd0HtBnMwKWyZbR
XpPVZE1bdLtMesaOxXq/JUS2LrKHKJvFWI71XK2NBI9H16ACCUHfs4lInJd3Aj/5qkUBITLab2nj
+1sI+cU8FLLGgOSXCowhabFs0oQhEeuIZVrXmcKOMCnKeQObYIuya5MSNX77wt9bBNlWjLpp5LmD
zd/lhwDAy1UfV3SBFsaNQAfeJAO/tMzlK7LWDguCeozJ3rkRnvnstqa5aSaaKdOWCuumHR7FN/Rp
u7nBXqY27wmhrFMMjWfFUoLaxNitd8ukizeJIXWbpvgyBBiGhCVtnHo7swI3Tv95JAZ6gESXb6zR
jpLGz1CLEXLFo0wdm2LYVOOG+srhgDkmCnS21IFWLLvGQE9hzRHRvLdZUherAlpB+VjIuNIAO4CL
e9sl8XZqawYlGrenYiHK2+vvwlF5aJj4QRAxitkyNhO9NnzlBWHg7CVWGG64wp21gCbrJkHCsjCS
rHX4KKHe9CIaXFwIPKvxPsX9rl40ugVcH6W0v2Up0k4vEAUMhDgbwCkTdrlJSbZFjXGNfWLcKuf+
4AXxvixoEQemC90G7NIcLzBuO/2ZdOnJdUD5aIZxMRN4P0Ytg5OgEnuVFPo7k3+5qicPLdzQy91I
NpjonD6fExofefZeMpbPfhbs6NZI9t7IZWFUM1kpb3iJa46saqy+BqaLfYeDhYVsyhrFjLxF2ceE
uB8UFySdlZkm+l7Aqljb4NfCuuyM9ySR7Xpq2je+MzvDsICYQyYy2jH/l+tOv8nSzNs5dh6HLi4Q
Hufm30eK5I4l4Yb1KkC8Gj20luqIoRftFMAIu/uVrz1zIWXOjRmrF0wqduFuqf/9bTRl3LSKDqxp
qM99KfdLjbHWjrNHA/h/155yrffavNGrst2wAhs2Y008Ia3+uYvqI5UGO3NRX1Vv+sfYiQHPMC9s
iLCnf5iP7Y0a3EflaMO2wBTusHPNRn9IistXZ7LBddIp3maJ1R+zXp9P2sKFrccIuF382njFJ/UN
5axD6u3RMo0MQs9CO2Le6mj9Ep7Os94+1B0rqOerHNpPR1bTCBmyNL5sp/GwucTJyrcL8QScaNrl
7rLlArbvDfnMxv6UZdSr20Mun6vMHiKPrMSPyqkwpS+qPmkgxtZAEvIQ8EgTkRWm86cETOdQcYy3
Rpr/oO/GAiRQ2x0clx6kwfjtfOvbWBoVItgc6fGkNll+UcEcPzWiFJHTdN4WoBu2FOcXUEC1hlf+
5PsAVxLdX2NitCm2buhaZDZxH2ueontEp3Hsof6Yf9Ou2gW4zB7a1haLROSRR1snM1WHceEeASoZ
UecEsBPgKq0gUoMTyy4umvyqrqx/aYuZoe673WRn7V73NfsJyOQqLZ8G0q9nTVRoobgfb3nR22v2
irvRme9+Zr0Q3e/PVGfwj/jy9T8BHAMQTT9GLIwnKgjgDBXz25J3f8k63Du6qA2JA0nzjOkJ/0W9
Agf5oLcggbtYV1bSHut1PCcozJSRTccZwsaB+Ej6RPhkuSYolJHRJ+nRobYY7h53e+ERRGz9Sr+o
0djIUf7GYBBKoz5XC2wfPxVRwl4qlJznCZ7E0G5T9fg7rCgp0+Y8qnj8gNGgrctUG16YG23O1yxA
zHLULzbw+CVuEuPuDPX4Y2X018NJGy+m0MEbtIZb/k3a2DyliMwCqjCVP7OE/8o9S3ygzsttHpvW
d+YM7bEj8Mpl3JzCQWg3UdLUSg/UpmnLYJMoinks8esCx+9s7FMyd7Fh+/5bqmvZthiC7GHj+LQN
Ok21GNhEbHDWtdOjeErE4RAooLxlvuwdG+5ybobl410tuR8iSuJsGqXOrKgHW1+Zw4mm972CVg1F
LlGXQU/EBvFNhImcKKrmCYoUaOy8rPvubdiqNZwFEyPZSrkKA2j+umSArXrLEnKlulE/L4NxKRtW
SiDmt+lcekdT/bVqdnDJKbVqZgfRIhhwDXPatDuLQJ3Nctn4o7kOrHGOZLJ8kjXs6ChkmXEllB4c
ECEjgTPw3R/zZ8cOqr1NwxDD32js6cD+W2FLClZJV/8UcfvsyGnjSYsTO/eQ5scoSExMn1rxkH1v
TAf7XO00k4B5sXe18pyh2M/QNP+M5MEjJzXe2ejvrHS4MKcu66Vs/7Gi3Ewdj8seim+xtI+SRhAd
RqXPx8TU+lOBzYzW7Y69OTSYHMbHFg+Js9Iyrz3ZbE4RymsqGE3d3ziqYi0jrk1fb0rexmcB6gC3
irtTvl1jDKz2NDcedYcrzLg40yFmK72GExi/E3FN19MiHkFXWRlR83C+Dn1vPU0zhcKswfyD1WOD
5tYcnHPFmFk0ltz28XzLmEn+Fok1baSDDbe3x+KFRTG3gvExILiJQtQczaaFz4G6bbAHeQ5o/GbD
XrLOQiobTpM0xUvVQ37U5zZtoQCOCKGVl95ZE9Oju6TI+D0b3DEoaLoubSwM7uSEjl8gw2LIsTbg
LuQ2iYOzBM53KjXpID0nNt9cwxvhd/XDs2gX/5gYbrt39J4rilVuTDILUQLv9jjPxbvlDJhCcJOU
ajbObP/aZ+mJ00AmG+U19ldscBk3Jr3wI80bg6MzyMOgknFtNNa07+LF3moz9mnUu3yjTz6LztHI
3uKZedtsGm2rXH34sbFspZHAYO5N1ldicabKkjecKwBzq5Ga7y6SuM23CgqewIu6mrL6a4qTLX0b
kMbExBVUHTwXPo8zZphxwKWuXSL3G2UoIiPYXg7VRBkZLldzqy2V/zbL+T2duKZhQWl2I/ew0LH4
agdKI3rCOVMJ86WZ+2NvFvVWtcgy7CtWoCibs7nwncTBfCBvqIX1lOc8YyhZZkTVNrNwM8xKXK5a
aXKo1uVZJT+Da3EUJUMdgVOp93ouk1B4aCRGYb7qSthhk8C8S3yH3uqA/bFuBOex4xhILXImmjCJ
tEKMtldQKrYGBnoub3Z9aozmo6NHYzOn7BkNLGbAiaW1XWZxAoII8TAYVrVdmTxHgkvjsvDosuov
u91qU6uyj/SEa1TuFQetC2AHUshKcjY7i1H7TuIaT0X3T5XFBhzriyfy9K0NaDA2pGasHbciWrtk
5o0d7lNJaOLNH1wO+7EcHxpYBWnLdMIGEORPY2DaIbeGh5FlQcMaLWrYASb4O63K3SyzEYTc5+dw
totjRenkGnAbN50keTYG81o10zkr0zRSnXHnlorR2HD0I/6WN9mhUk4ZQ7GVnGJwNxU9yWEm/Cfw
Ex+ym+75NO859y+q76KpczeObEJh2ruOaj22DazjfBMMUQEGZ3yJoU/Bd3YnyT5Iv3sSa68zon+5
NQaXgWOC7zg4mg4a3kiGFxN5kv6JbcI7XIinfAPNK/lMUjWHI9sLnlBGsumsjhtZX3GvcJ1sVS53
o0u0P3HJ3m2Z6xAaU4rhWMf4FmtvBuroP9Fw6vSqOjg9/49WQJPCRppu4uIHfMKeIdAIk25m/ho2
bj46UavKN8V+FTmm/menPS8vTuQad3/CopJ0U6/VL1mbDNSJ+HiYCjfDNKY4P0yrv0zO5K1lZhn4
mqYXuqpdpqJ2eOdHbPaNZX+g8PLq6gSVwXMenZMNZkhqEjZm66f/ahpNaiQI2jI4urxB2zzekRCE
FyATGjx3/TK8jAKZSofMimzoDWCFSGZnA8KmyHiP0rm+UviFJjTMd8qBkAXTDrc0Kb6ibn/QYdLI
KPHwW06P0ZDBZs3SDhF4LIYvyfNwVUzNi9Pae7er77knbuUwix3tFvJm0lu5Cmb7vZqnJy1GqRky
GuHT0Yq3tIKMoRrt6o5ly7xnI2BftoVbYNyfjUjOis/vqrS0u4pT8+h1S3oDqnjoCeis6Iin7LrG
FhJT/TMDXiX8SEgg01C8qjpKjeHQ0oDt8LV+1ZLU+ytGBwNTUqLyWUittgpOLlix61hzZ1/qdic0
8VctMbAotTUaBUcq5uA0g8OIzxd7ffaFevxaW9MvTVfFivlKXsA9EpVh6S3s9sSuxQsdQ0y32ixp
LkliuU5Hj504NyC5zlBRojYPpp1TqH6noQRnATBz+uPGJ1k1x6HL+3BKxoo5Yuz3mLWa/Ug+usgO
TuoAsWu0eaUCHS+1t3An4mG/SmKkpiI+ASwtQs/J1w6tDyHZ8y9N1jKqnGnPhZYSY3YDB37C4RIz
OzsdWjU57McgBH6HHzBhTmnu+Gv61TTWGvdzOb5qMZawoFkOyRAXx4Y16IVrIohKAinpiIiYwioK
seR6L137uAkU2olFZbvpFn+XDcHXMpbJk2k521g6Fxk8GK9yOc6F+Sf1+idznn8D7rhxBrNuKfSD
W2ZobjOebhfx+beOjVvXGsceQTPQRbp2enh2mMxXVvdrKy8IY1xRa6b1LrQ6/U4Y5irl0r8QjeJZ
rvUKU3Sp2lB/2EwdrQw7adU/le/efKd/cbiruO44h7wRTKPAa4aVh4cybLSeKEusb3sTjmjiMi9g
ifDJT7SnFsvP1imItWWjxoOhayAEx+YuSbiuxM1yLWrebc7SbNMQBeu9z95rxKnGYkNL57iOp2lT
egjmLhfPZxfoyFOSalYE6NGI8I2qa9lmR90GzwsFHFG2fkhdhMaTSj2XtKzFwYBnDGWc+5Ni8VLu
VNE0WxF3hxpGMcc4cl3BA0lXN8+9EvkB/dvpyab2QH4FTT5RcG09abKtjoGCuORmyB6y9qKMizAG
sCkyR3M52EbTEavx8A3z54d9221sS527QNszmCKtOPO/2sr/Wa3rr0qzuHFMlvtKJFvRtDgoPLnz
h349Wm9+auq/iGkFs4JfREx82T/6Fj9jbj+rVhr2vk1dfd3FoEy7gYtCkW3HUrtpTiK2Vi73PT0q
cFiGcjvg95jya+55O0s1J9/tYIQirPc9ORMt8ZgajKzeijRPwt7Izu1S/pcBSFix6enOdIb45KD4
7Yw6yfRtMLcdStNHnZvJQaHc6Kt0sl4FY/uK/M3Rbdh+g/Tc5L5k+dD38sQ88e2W1jOm6XTF2/o8
uH7I3QxAQgg2HUZ4CvIwNSC+sUHLonYWYey37TpNU4Bj3GfSZuQmpfL4T9XPuFjEMEUyMGVkGma/
MwI6j7Rxat/UVMKqTkdbPuuzUi/saU8EzK5mn3n/mCnvEhr9WfXkD4hS9WRpPCfN/2Sms2+4MdHj
CCq8SU41RPE7pd9uxAWzQwQC585CHrAOCZ52Gz/2A7IqtfuQyCev07/tEjrBlGO58YtHlBfv9yDt
ZxE/uKLewlNTbZ2g5znaeM4fzdYvXmySKjv5tR7ala/t8aozjbQ1W5+h0IMVluq/Ip35pk/Lh7nU
87ZvqzuKLI8AhXCbDQhgqbwbptVtRFU9BWWDTxCBdLS8NVV1MOyEtcOVlsH4RA678yikl1nO/xGc
XwhVRdWUT+W6MIYhMv3+J/PjnuHOKt4YBJhSh3wzqCLUe5O8kFndmPPWMEUnxrSEFYKWPxW5o0Kh
Dc9DYcuVpRIoe9VmGpqdJrAR6cFwnXsZMu+a5GwKSMc5HmwnWb59bmuHpPw2emCMPP6cR1B5ZGOi
i8vcFRj0tUq7zL2zGZaMWMMU7OyRDYKtNQl28sFRpBsHf1+0mkUMarlk+qNOabL59ynN31lMqqHk
7gSOk0yPIy+x373rOmqdMTu4nDr/BSe6XM22C5c4zxiEOrfY0h4yPsDRziFdwAUadvCmWzKJUs4x
vDfDpvGehGoPeJtu5IqqFSeNGXVoeitjgQc1K89g6K/ORRxchG9eC4WYnQ55uDAICUIddqficMQu
uAKduzNGqw99QTxmaGPGRBNdakkX5AMNej/7EguTrYmtpg8OaTLzZfeqNbpiFha2cWakX7Vx4+7I
vgieNzi2fLJRJ8pIf6sOy50+cTEhgSFp5SGH1sSkx/0l3cN+KLn5KNltBsqBtw13Qwx63mhuWkxH
u6CdjH0NWg2uHLYziK0sBkOjKounPhda6MvcfGXrekwKc+NOxrrz8idOyl0Hzo0PSTWdGpXMBRqJ
B207Czq+/rOmbxlB+HHtOqpqXXyajjKfnaT6GMQyPgFGAf5AX1wXFQ2FVOs+MZxtFsC1lORTcpjA
oEcBhPg3Lc+uqekBo7dNjHGTbT7Fo5i/cJabfzoR60dfq96QaYmWGEjBqeZlR4twOgsnSOTDkt7p
wKB43I3/mJp9MbiTjPUHv9l1kHM1cWogAiOuVKQkhnX1mnO0jWYeEcNFhsE/zAXztMjHHkAdmOhZ
/hBziCExcReYriIu73M3ibtUhM+Ciimpn7bA86KgdHAZLLCg80+Xc0kvh6dyma7BXJCJxYwl1/OY
fCvrj3IxqxP+w8NqBTkrzW/HvkzcogbH28h5ufkCVSDHvl+1wQJAtMtWqRzOPi1FIiOc5W1Sqzs7
uQAVghdwJsafIWvds8b88Q05nrUph5LweMnF/APmn7BJF5YtYylUfp5IanyK4zLlUU6KZcHYqVET
PTbviYtPbNga5JKA6sfryjA/Y8IHoQjG/QIUnZueMeI45G1g51Az3hnIfsHAVkLXEERsbR8UDX4n
i8cYwGhWsmXwWWnjvZUi0jDildP0Vdk24jV2nVYUh6yvo3Fp7vkY+wfQxMGDon9wBO/HOMfWsbXY
bDTyCnsMqMdDX62Ej0QZOE+2dNgxqbyKap0Eime6egitjkcr7WirKvPV21wD26HL0eZ/x/XbqGf9
Ona0FGexd8yc/jypeue75ffoWDdtJvLbc0KdLUvfQ/vBnjDhwioB3riWRM8A29x6FR5aLXvrPRIi
HkHMs+ysgydbZgxXE79O7bGyHAINE4qXGiur0T56U+A3LLBzy5kZoAF1HXp1hm5H0d9PDSw27Nqk
3Vj4FV6WMQXjQFA5ILjaWCSQptHfZ6203m2guC7p8SHZJoapnYf/FhMlSbR83Xozv0rl59VnDu7p
fVJLwgncuBe66AJMyzCYONy0N7vMvBvgbaKvHeriJneZsyfL4rPcmP0FX2VK2t7VnoLB7D7L3HOu
LWi8n3jIca0u01icUB70Tbz4bC9mqYp6JYqG1yXTas8ektIOL7WOXRb7RIummMji4DRbeLAea2Cv
iDyIHWsazRf2JbO7JUFd/Ngu0RKqzJF0JLbwbZNbPjNqkI5blQ3jRVkl8Ro+jBvDytxrKWrrIzEf
K1x9FBdcstx3vNb5nqbsNFnG8I1+SxY9Timy7G8VeVM5GRenkfmJd0ucYMRYX7ox609EXxSeU6uJ
mmzgskP8N0+0iqQGydwMivSWmrV+5cjZuVu+Mn4q19Ejo6Y5VMwxFvu62wJ8Rvhn0j3FpfseOP0b
5gGTjWq8sbMRNp492H+F3ew9/awH03m2+SzwCcq/cmfmbuE9OVP1XGvTO9QyczU5qbedhKeTQBeP
Xat7j0tjjigZ5CkGC07/rSEkXOtc8kMOU3wK2qG4zLoPHpj6mDUbEU9u4lJx3dZfO+EnY9hNGq0a
cMrW+Le69agNHUURcmBhkrKAkNjr7cp9ZIyq6Zgb81E3faLJqgueGhgOTsOBZgFhyZrx8WXrWP9i
4/qxTdJ4CAFYZUw8BxwP+Mbb8iszmW0H4MUMdV0fmUVu3fwZ8SFrl2qd9flOZcmAVKcBUx9sd49y
70e4HgwGAhAxLylNiqu5fVSB8JRmMWBmXc5izs/+pbLrrzMlpv1uFM3Cyq7NUXH+f9l2wq5M7c/B
mQYMIoI1gmN/D5W39iqn2vkP3SVdhuTgejSSsGdjONb98jD27MS81ktOVZ+OB1xq2n4oZv9dtoPC
bSzZWMNqOIBjq260Py0UPFXafGmhRkYsBuqHcjyvlo57NFbReQ0yjJlS9S29zzRJ1N9JIaoISv5w
9MZu2QggjtuytuyjIYYs8rtZf6e65YfD6suzsJtno3NCiuDwl5bm/plJCR3bsq455ub6jNLnsuos
s5NGBPOsBjk9N5DI+PUGGrKDbbySxcfoi1Q7nAZYU1Qtz93O8IAzMSW4PWd1e0wWxdOm1vLmLCyv
wg8eq5+8T4tnx1XqYzKlk4a2UPOyRulEtQeY86Ami9h7mUx33GWKvjO0K6zpSX+vQe7fQCsYR8kX
fz8Zc7PveVgfa28ENZ/Z+I4cB5e41VXTmepT7SftsG21hUr+6pmv7zJTECFc9MniUO4z8n30kd3r
1JSPYoZqiMpuiq80Q5ibSivYUBQ+Ie+enOmCc4Txq7waGb/5XpxNrtQRk7b3NhiPlGrnZfuxQK2p
3FjcWiExs7hYX2xPGs+zUYG46auebRVTz2pyF3GF4ZXtVDkvWMSGkbJWK/lTCgMBw6gxzhWj2Du5
Xb5jxZMgDElI657z02l0/zhCirNuGO2R3sn0lf3BCPkhIYPgqfSKR4v8C1aghrWnlwz7OunHvx7c
wBcDxyWZvXlcJ80Z/xq/b0PX1vFilU9LkA2fbT+X5KUCL161vsXizcLDg+Kgp8NH1vn1snY1bPOG
kaIt1+o3hdNwictFj1Bzpygnuh06lZvfTbqRMeZXeEWmIb8NpcNwCRgk3+XKIKSSjEV8M0ceQ53O
11rPSW/z3aKHwNfJPS6IXzNg472lekuss6Tkt9VNPq8+SD613pvPdeDhDkMsITTUZnudAOEm64ly
L1OtNpCi1dEfW40rYkrDxxDzM5ddTpLDm24ii4c3TWbVjT+pODLruX8dd2QZ42gZWeeyrYxXzAI5
8mNlO9fUd58Iw74DFAaohsk3pLaQatnGD3apMvy7jmzWbjXdLK7pEgznKp+Xr75SbH6Lpfp8QEym
pXRvhNPMME1r7eokuCKNWMv3VtFWF1BtLpIYjO5Bd9EBvb45UQ3vcqBXCbGSJsYvV6RPll86GJFE
ulti00NVUNXt0RazHZMq3+RGzSaBLM7FKLvsWJKQj0YZ99CtCIpzMqyVmtNTZ/h8pCaoFy6bM55b
RUaPnG1+BIWdXGVGbU7iTCiEs5RgWLo++DvAp3muErN9HakOCLGxB99J5ji/IJeHG6yQ+No5JJwi
1l/lju0CqWg+7MGOPcDjhkQA69byskme16L8ofYhewOPjIyuPXyFQVtctLR7y2mJW2tF6f3Jaepa
P6acKCZ6klC20EwnC5Q68veCWuqUAgAChURdRY6SQ9glEcCjPjA08wXifkZ3SpvZBL65Z5ncn/Bc
MegK/5wtjb1rTGsECzT0v7Vt2BvwQTxMCI+BXFx4CXTPCWLCWXZVw+SGNdndMDZLxNJHbrvEfntl
ok2znYY01a4waXp3Sg6GEOoJOfQ+8AJysi3NPw3q4pASiDgMbs/j2u6wRPPJ6X96f5AWjTg80ITN
5nNAEd+z6lNhkGDUW4LiYZqDPGsp5R2E54hNP7XJngSFOtlDnOOBVc7A5q63I+qV9Y9YBMBCvJQ9
XHez2gRRn7lW4xNE28x0k/4zEGrIqEW+vMyu0526FH79moz0w5FXV7e5tHFwks865mwdol7gywMz
t/BMKgnPkUM7GsOYPtWZZYVBzL1u0H0Tka2Wu6JsydIYk5McKSwbdiyWSQP3bIEIx47vmTmRfhwB
NbDpw/uU6fWPlbv+bZ696htehQB/BtADSg7qCr3zP7lDAeyG+O64dfAQb1jVcWsrWf5wOfIzPpjc
dPgKGfG2T21tWnukoh+pzZ9Z925DbAcfKAJsnNr63be49lnYomZwOb+5NKutajs+rdKV3Qp0lLwh
fVBEwRN3U0tHvBnl4F4WYWmospZ4DpJHIoPlsP6as1NecCfn8x9al9AqO0RHspSOvuKMzP5Vlkls
pjSc5TnDsAmKvJp+hIUnwfBy/S/iL+RrFBbo6E2NyarRgEzxkC3jOcVbUg4YTTvul77lXooq8UJF
0cS/mR6Fx2ZrMu21kKW+07uOrRkB4nDQWeTwaU9hhUp8unioPH05uAT2/xJ1BEKn+e5GWY8akeQR
VA9aBg1Toxkt8S0VlTOwDIMO1GjEmkawPO35XA6TzaGhUVmj57eJihrN0uWd+iv3Ye/M+eHw0IVL
Ji1uiVBNj2OaM1nJcUmaMGlmBFB+78RDc1M9mxnyJwzPzrn5GquxjiD7q2b27qud9cV2WAQbWAJr
yAYTEX1Cm9MOp3p3sEVbf5MT7dagQCrGw05ta3MpeN7L4LWtlPujxVxtYzlvtQZKQckfGCZq6o5c
2rDv00dPfRFFZY9EaErpoqNFSYX2knqZyZQMD7uufOcDb1JyYsJo7ka50HKcULqtskcbneZPwS1h
7XxraIyJRg/7XVI25Z2Q2ZffYaWdF+5qHuGliK80sO+4mViW9NkJALL33NiP5WX7P/bOY0luZMna
7zLri2vQYvFvAKQskSxBslgbGFVDa42nnw/V12wqUTkJY8/2n7HLZneJyIjw8PBwP34ODfMOlK7I
g9HDKvNAirStkvTRi1/rRwn1pzseH9GtVgj6t65ATK2Lm/A3AK5BBfHlN4dxMManqJIEkMKNJJMy
J9n5KcrANIEFEG6TxEMtxlDqaD/3ZN9bTTh9L9Mg/KzRAXrCD2boQum69EOCOPOnlpj1D+Ac42Hq
DH3XUiv6yTmrXuKGN1IMP8yT3kxTcONVwTcUrCBEEQv5zuh0Og+Npmk/pVzlX9NYax6HrI5BfNK7
TLFeO4HmmZyiCKSDKkQijk76MShtSgt33/a0GWb4QWglIUqEAlMDUxtoJ8tqu5veUMFEQ8KFiZr6
86RW+mPqxYgFKHCUDRupILEkhBKHTsNE7AlZw1PkJTU18opqiUmq+lmPcV5uS9aSJ4k8A72GoaLW
kKFGJm5jr/FvJAOYJMARwbuTUyFyet4AwX6sBlh0swCXhXyzuM2j3LgTg7htt2rlxy+C6sW3Hkjh
h7RsjU9DmAB7g3PZAmiXp9Kzbk11b+tUFWjC9CBA5cW8UVrDhw2oNTeNXKnHrtPrzx7Amxv6XmAi
KJPmhfRxDIiL/mVbAYrpZuVAwpW2FEhuYxSuTLC4cNbg4Eoj3JV9+mTKzUnWBO+m7UNlM5jedGMY
ULsUk0bbTpPPvTukBuuIntve50nJQzQGrZYV39uobHOHLtS5WC9H+0rU6o00hNE2zwBhxWR6nhON
RrRW0yYXkTnIEQRPO0mNEB4ysME3Y8ivpoVN3rYToOsAZjdnMgLefXSiccqLUBiefYLkm0ISBBsS
EPmzahUqfRIC7e5m6d22hZU/jaWW/so7mpzsVOzCO1WTqOnWgIQ2qpnpc61JNewAcqtXBSTSKaXz
GSyHOe50UdMeIklFtCMJxdeo7rtbVU254cZWPJm+BitGJaQnxWqyTyg9RV+VyG/Qa2+DWwu5u1NP
4HCkTk+eWa4StBJ4jTncozW9tmJIJzSMNHR/Gyd6HGG5HGX/uSRy+loU5KxHCAZuO78Yt1Gpm7+S
UIu+qUCLf9Ny19k+WBuHTvSMx5Gabq2E1iL43FP9Xhlr4xUOZ2xfjdEFKscQwkwT9rK9GRnBZ/hS
JoHcLJlgSLXkxxEuFYc6g3IgB+x9E60oefAVc9jNmjcvkx6nbpYb0w+/VHLQC2pzE8HdsYfgAuyG
OvkjyeROtFuB1CHt3xipJkQ/U1Cpz9osUNUVUnWENaE4htnEFa9E3idhAFwzGRDS0a4xgIinkZOn
XfO7D4boplfb6GffJf5miCvgPqqmWQ7RSIhrr60AMgZl7uNu8So/IPzU+A5ZAv5vkSMs/LT/LiVW
SB9+/Eh0N+zrXmvslCLET7Dn9U3cothEZ7Reg+Dj/HGbwssDIX4XfDfLvNsFCKTSMWnmW5JyzdEk
VeTgVSlFcyjvarpbnAzepW2sD8qhpxnllVA9+G0BXvwMAy0SY0IKzZFo+sYI6xq1hbn1yAK3l/rP
ftRTqG8kwdoryFW4o8GIiqGalAJ7SA2TKr8bZHpqBohKeJC26JZ79CPz3IF+cIzh5xqzqdnw0DCe
pBLWc4WOMh9+su81pKxfCklv9kNLY7uvh8GzBEHKBsS8RmIyJvFS5gGYMojJWNBWHT4ZuaH/Qs5p
rFwa+9NdPyBGIBneEScvUyWXvVMIsPEvwSxJezRSkFBU7GkiKssQg5aGqRmd1OyCXyFCZnsl78yt
DMyZsouV7ZHeLZAZrnvCZ1BVR/TRKJ8HbRofqvnhRKZkPNJd2v30LNn77AdahpiXRWFuMMzyF9pQ
xlYLAKDJQ8UKiKP0CMkQyQ95TvtWQ3X6F1KgEqR2srVTfR8abg0WjVwF1EilSv4h6qX4rUu1kY7v
oT9NrRx9pe14eIF4gz6RSgSfcQsdeXHoxzHa9E04bHQrVegUoL3ZKAEf00Mz0rre5xDBNflG454M
nSorlB8KQdRtRpvDISKh5Nv/imKok3MxQA3Os6p9WijNX9EE0AYAM64SjUhAc4UAqkTqIf8S0WWC
F33atOUwkyXAbZMFfn2owWO7RQ3fA9Dy3xWV/HvdysBl9mlPCafNdOI+U1IopcLP/9xS+0w2MRUI
2gEzqsJpoxYUeyn1gNgkLLoVtTbZj7Gg3lb9/FKOY9j4/THbR40S8pj2KbiYxhB+nVCttZC+HKhS
ER89EFLcmU3Y/tADUXvSENR4rmvIBTxV9StQV0HsDgqQxUgp29u0BFWPSpjodhlHpG788CkdhBc9
IYBsqkQ+GpaI3BjN0J+HKRhozUjVB5+eoGNWqblriM2wjaIxePiX0nS8ulUj3NewgThKKVjbArLs
raKTjwoLwLyR9Jkbigp8M/czNIAOUJ+FTWvTCGXz0/c98KNSTFuEUsDGY/sZ5mYYcvWKf8g2vEym
LTS/ituOtHrb/wpBzgy52Ou7iMBmB+EwSI6a1+y/mjrQzUBJgv0Anu5T5AEdFvQxhgwjQuqWl8eu
pSnob+mM/9/o/F+K/K6V1/3efP8PcfD99/T3//svu/o+hcn7Huf5+/9ucRZk89/wpOvITMkid686
k9T/3eNMLP9vGhBEWUVqBI5va/7Sf5qcNXqcLQ3pIJqQoSFRdPSTuILnJmdBUf5taBIt0yLdwnQp
WsafdDmfy1FoKJExgKzqiibKJH5UPsN7KuFcLWAV8cvRFmW/4H6QStE4ggNU82MkiF27IvfwcTiV
VkfdZM6yIslvVOTvuPC9IoK0peJxLMZV6b36Qziqr3o5ls0vQYdKfE1ybcmUDBGWRiiEkgwd4dy5
rOP76YkwbqFDWkLXI4jZY2Mo+nPJU2JF00M67xXXqHHJokFCmymJOuTMi1VEm5KcQyA9uC/u83Zn
b5zN3n1nUhe6w6VzuaLFEDBMz73j71dOasoIerSHO/f1+cAAztP1AeY2/HfN5x8HWLDA12VdBFTO
Hrb2dvtyeHzcHmzn1mEgZ39z5944zooswvVFY0Ycmvczamr8K+R5D1v34eXHybdP9ubbvSPaKyu3
kNn4OLFFV30aVWgERKzc9vR62D5vt+zPd2d/dJ5WRlLfdHv+p4H/41CzOb7bJB6QEohl6eHmcNqe
9i5D2dubu+3Wdbd3Dv9+5/Kn6zr2nr+5dzes8YHvubvjX4+uy9f27pGvbY78le/eHg4nd89X7/jh
A9/qOAd+GybGr+TXz9+yzfn5w/P2dDjw22x+nb2Zv7w9bJ1XvoWPYDvzf+Hv/MvGtp29s2dcvpff
+Gl34tffuC6/6pX/ctjYmw2/8cW9sw+HZxtb42c2m9nkHGf+tg0/z++bf5lzy1/umAmf6HEefrd3
jl82x/lbN8cDC33vuPydWe93OZN3+HTbzR672h7u2Ii3z7bjJx+d7/zWPd96vH/a75/mZWKh5p92
7+5Sex72yeE/X7d6XOmK2c8e692W1XJB63OIdTzcbG/mxdrevf0//zy9bln3E+tw93q3fb07lTab
cvf6ihHZtzs+9OFxd9jtdpvd7ta+59MfnZs9S/Xt9vZtqre2c7/H0NhVltx1Hm4cm73fHB+cmxtm
dtyvuFfpzdNcs8B5uu+mAysw0moY+w0bxWadTvM6H+w3n2RvS/vEtv2Yd5iJ3M1f4Rvvto/bx3kv
sC32h7898gMH+x4z2PK32Z8dDrt7/rl/Yo7u0Xl4M+cTKzUfJDbq3tluD29Gsj8ej2yje8MKctxO
23migb1nJVkD1nHrslI3/C5W5eUO+3b3J5efub6zqxu7cP1Aoqh6sxIMyRz5dPbuzsXSWAqbKfxt
W86KPWmLC+78JsCpLRQ7Jh9ibppbMKbXk7/hQHDQ2IM3s3rk/xifRZvPk2+z/8e/9oXT23+5+/3+
r95+eFpxsiCiV+x7cTVNxgi4d/ayL2zv3dPemTeFv7gn17k5HDi8+1cMnLOLA8Bp7DabktO23e7Z
4jt3PzsF92W7225f3cPphHkwmdOjb9tfmdqWXcVuNkcOzguH+Gi/efLD7nA6PP4++Pbvx/mX/ng+
vYb282T/8O0Drp7r5fTIv/7+zRLhnvbO/RP+mH8+7J82T/u/MDScgP2MUxls27d3nK6vt/f3X++P
+83nw3H/6+nB2eycB7yDs9k8ufb329misPsnTpW9OR5v8e/HPdvv4tw4f5yGw/Yv/omvZURczf4O
N3134+w391jm2zd+eeI/z+f4yb15eHlx3Sfn13W71Obr5soJlRYXeZwLACVwOPj0O/uF1enmJf22
23Lq5uO3YUf4sDfzCXrA9/Lpr38C6S3qufYRFld92phKxBv0gTuD8+n8tT+ENjs8n0RcwolZc/D5
V84zf9jcSJxuvnraPrvPh8c79yXnI+/sl5sf8wHHvE87e/f8qZs/PH7kEStynja4gU1hb+6/R/YR
w+OCk233ARf6atmfN/ez43HtvbthlvZxdlcrLkA9W2kd5iDVMoEUgVJDsUPU56+/84XdNFlwJ886
Z7LQuWMDo4OhqM3m+nKeXyD/GUUh/oNNzkJBc3GB5B4AOVOBnoV3q7XxEG8GdzokxLZT6YaxJdxf
H+/jrDSR4F80RUk1eVcswplEmug+GMyZrhm9s9DsB2iwO+nvx9yZNMx7NqJLoyjwEBkIPlJnsxZW
KrUmLTiiV9nwvstfxbBMD3S4TO71uXxcO9RYLcJyHgWE5/pi7SByFIPGQNp+iGfG0MAaILGLKw08
ak5LRW2Dqwuer4957qHn/dIkkqAwOpnzO8pahJ1WppRF2kGJl5eZfCRlrbldHUd3pKT1leldGIqX
n8ogmsLNsDQNuUhFGGFjhkrgi4W4A/gJ8mMkn9NkRQztwkrOhFkqTyrNNAx1YRVaoUNqltFx0wHX
OUAhAopVi5pbFbbBU4/ewEqkcWlqdJOYFsxdIuwyyzjDawuRtsYScGdBN0tM5VwIp/sirNSVx9UF
S9Q1UzF0GWPkwboYSUo7Oatbmc6BBiE8oJSjawHqW/EVF+fzbpRFtOCl5jSGucYoSRl0oBXFED4Q
9O5fFb8rVxZv/mX/43/fTBBdblUxOFoScj6LIKEjZ1XVNDHZcDGdAvTadmY8ll9GU4pvhySTXiuz
ffljqz8bchEGpJMC26ZMzliuAUp6aa/fk2/XaBtq/f/bUObCdRRapIgNcASUBkC9DZ1c0YRS+xuA
Wb+vT+qSaegSAqroWaN0ac6b+s7BA0kA2SIEFXUVq/0U50XkCGamnP7BKLhATheKsFwk56PAqKCW
wcyoldeoUihDrm/DLtf/gZmThSEfpJjI0L89z9/NxQop9HQdvgKIE2gYMCdBfQgoDdYrxndx0Sgu
4CMUxFnUxXkam3zK9Q5PUcF2CJID7gBhE3V6uDLOJY+kIzqLiSNLCFX4+bJVFuyUIRgCWEssRYd2
Ookhp089GnHq4NnCIzYrI146w9gCDhewJWC3RVgTCQGdSzNkuCEjt0u69hsJrx9yKRubP7cIQ1RF
eb4bEf1aWARA1MDvNZwFHZsGKW5UVdUETPb1URYpn9lNkC8Af6+wiG9X1fkKBoIZtvAzVQARkYir
M6V3oLGC3augxynroZ+jp33neXG8oy8SJeuyo+l3EqlQrnyS+fY4d1g6L2eCHIxTQ5t6cbsgKmMG
aFhWoBuC+Cgmcrcty0J5zrsKRhZhOFZ1kYMmzAFeY7LgqWLEPw2nkRrr0I5CuRIDfbQti+01lVnb
FspHa7bxd4clQ8M0ro2mtGPf0h9zcyw3SkwOXERT90cD1HV7fQE+OmzGQ4gIdU1LkfnzfLyxK5CE
Bj9i85Lq3NZPZPgdPHoUVVQWrG951Jfu9RE/ntLzERf+mr7cIW0l7tdByU2oUKLYmRT4qf/BKGzr
HEcaEmLb5/NCdJKqiDBQf0GaA0SkljqCNagro8yrc249zEW1YPQkvzr/eT5KPzI8GhZgk+CSUOic
tlKdDo6efuJe9CllpFUQvvaFFz3ULaCOlXN0afPenCqyfLoovz3Z3xmLjl4U3E8UeZMZeRv1wNmK
oJ0gbhCqm9bUVEekNLPiItYGXXhZdMaGaaSnDtgCneVuV5rCjeyhVG2aaX0nd6PVuPk0QPJzfUcv
nYw51hQVkd8Mver5WiPxkJZJlXEyQkl7aQRYjDey1UW7PgOjYgOvbL5eH/Gj17XmcgR3iUpcbVrz
198tbwtmLdNqaHk6+nVcvYQxW0mjzhboklhx8BcOxYwCxf9oInn25dUVI1cR97oK5r9vk40YT+12
aLQ/D6UtTZUMicKIKcMMulhCwMd5rspjAVSs6HdKDG4jjowHsaQdMKnEFddy4XCgzG2I86bxzFom
jNQmm7kN6CFJOrE+BuBAdnmWisc81cwNiOjueehhVbFTsjhrYvcXjIURKSFhg/MreXEwjXgwJzhV
SnsSGutJDvL0VyFr5SGvdDr54cXSVk7FBVuxZJGHK2OxiZSuzmyFSEMnMuwJfCWvtQsF1kCI2JAt
gHhsxelcOIDW29uVABtmXXVhlrD9j7Xqw5cDL2R3A0l/e0AaWINm25L3YBsaQOslIgLXD8OF3STl
QB6Aa5t35nLUKgBV1UCaAjBVl307CZET68McZqpcae8Hle6VzLSodIcgsK4P/eFwvNXxoP5HGFTi
klqsreYhFlCWnHF4NRByFzNlSxDY3f2DUcirvJmroixfz70v6/Wg47OJGJsGPptOSIH/VtP4p6bC
dDRI1+YXJlGQvoixUjAIFTTH0AdniJZIUhs/WrVUu3IUxA9/Pif8CkEhDS6MtxgqVkM11IqGhhgr
G5BEaoXptRPkxFgxyQ/WP0+JqBvTICPAaT+3/nCik6uH7gXrj0cX5UD1RkT0Albjtl7xKpeGMjhn
IgqxlJ3n0vJ7p9z0Xpbn0FXTP+XXEFmNgltM47cgh9L3zxePoIijBumKJS31wMsUYuFBLpDaoo12
UwlEoEEflCvW8OFcWTBxgygiYDfpctAWW2RCIUlDSkASRTRvzWmgXq3XYJKGDlhZiVQUdA8p9B/X
53ZhFRXefNgEYyI1P3+qd1fbKPmFHNUe+gxaR/QiifImH8zowZvps64PdeH0KmQrodXiWpOZ7PlQ
WT6WHpyfqAohDmQaGZICslf8uVWcDTJ/iHfzMWTwLgL9UGArWwQfQLPOTdgRbZnWSt3h0n6RpmRC
JBWYzeIpJtF4m0L7Q0wZaoPDe5M2TTVuH+QW1HCq9PnB8jUVzG0/DLvrK/nGkn4WbmIrmkTog3Cy
NL9Wzmc5lQmMUiVjq77FLEspcCGwiR0vr9qfBH4NpE0d6YhQs6BCSKWTWgFygjo8cyFYR1RQ6ePH
65/p0u6yr7qmSKRtCWDOPxJIpADqQwwpNoJXkOPCBuBRt5ICvDSIAYOaapAuI+O4OCM68PKwLuAA
HGArR3K2j/TGhYGO7oHrs5k/7XKBDYvqtyJbuJdl2sWDikRURswoi7IBbQaEZsVe2Epat4doaFwZ
7dK0TCrnsOOruqEsgxTg6vqQzlp+RqN5N3E3locCJ+ten9PFUQxyPERh3KDW4qgbiVEpo4/DjGia
ods+SDeDpoR/vkUsG48tHCYbtVy5OMuh0AtxY2NvBPcJHdKOFGrBnyasgAWJpA1ELjUCSnlhbebU
CSDKOABxqKR30B7JbuHR5Xl9xT6mJ+ZhDLhzeILrszmcG3VKM5UmpujPRq0X3uZ1pG51n75PBd73
Ou8/dW12W8Cnh60bwLHj6qhbRbG//ik+hHl8CEmTFAI8UiTkh88/xFSKrdVAzG9PegcHBwzOkNdH
fgo/pdb2Pa1dvZWEh6qzaA65PvSFY8AzAYjWTEgFGn9xx9JSoQGxtZDRQgwzdqCDh/arCG8V1Ved
tvb48/qAF2yUu0gm307gBWRsYaOtDLvOJOJF1CCAtLBWqq1BYnflJHy89KT55UhaiwYDEGaLUaAr
8qHSZ1tp44PY0zTyA+hd46B6VrBiQh9XkKFMmrpkXkBceovNw1fqYqWxgnmshYI7Ih5swqkYSJ9h
uNB+BYAlvZXZzZty7rtIZNFhqasq7ks1FpsWxKU2zKhwu0BLyVWtUvsCMcP0o0Ra1ZXoEfxBumS4
Kebe7LSS69frW/jRXCXkSaAYIfdPsKQt7kXUNUW/68m1iAnSWYlu/Eoq4xUemlm0AX7wVl0LOj8a
zTwir1mKbHNqdLHGcNpHIUjznGZjmdcsWP09RyVb2cnZKBbLCnYQrRRaEua7ZzGKDCpXU/MmR3BV
qBAHoD3wpaS/RHWrwlM/lTG8M3Zszsx0RpJAXXd9WS/YrEZ9l0e0SllPlxZvn2oqjDgD+AKxg1du
6R9FG9nypOA5r5HqWBnsguOjpE74jnCNyrIuT4giQ3LaNyhFjHr9icxX/Cx5VgzdR5VIENIE2lMM
xBs2bo8W/K3seciVCnVdfg4INP6Duv1fC7UXVp6ahEQKjeh7TrSfO0A5qZtqmqHeqDZzXCG3/4Ec
BsSUkBHYyejFd7X5BRbg4I+vMhaB6jopNXCcmjbb3btYUqQ5QaMxhwhvVBO6ZnxPgde5k8J6Zbkv
7S3vMtUixSTj6eXzgdIsizwAqTnMs633uRsjxdjAGOndoIXZGivB46XBLPJZlNUt0qHLCxr+NjkQ
mji3J1UXjwUkfPd9ZsCogGr283WbnTdmcWR0hrDImRHWYLjn8xpgU54iDZobIVJpXmuk8bPZGB2E
h0mCNrhZ/Lo+3oWpkcEHjEydbC5+z19/t2GJKoQ0Xef49dwwXSHgVQ03DYV2fubPt8ykEk3wz9Qw
y4WXC6Hl8OsmeqNdrKCuG9rWo9aZKQeJWm7mXp/YBZ+KdBQTw8vR2S8q5xOLhkxP/FbI6NNModTK
YTaAMxnCFAeSKvlXM1aduCu5a1beOJfGJQ/JkMqMMXlDXr1bUHjPpESm+Q4SXwrU9gCl/708wrFa
ZWHwuc9V6OG6QFgJ7i5sI7gFQgCD4MvguXg+287o1LSZezYx09H1oPKCBqZEf9Oo9ZWM0gULNfFz
Gn0ZpJPpBTofalJ6qDqRRIeIiSaopJ3kHSQ45r6tvAh+J1+4vb6Rl6ZmytZcZoEv1jIWU6NzBTps
hOYptNKtLguTTEO7BrO+GSYrFjp7p8XhI2KDUIg1BISvLQ6fqpdy449eZsOAm9yrVTS5kaoF2+sT
ujgK964ma5TwAPKfL6CYFjGsNXiTMkrKmWDRvAmEoF9JyV1cNp0EBTAM0tX6wkHWAYU5HXq9mTYZ
IlcQ6sm4VyOqbu6omWK54iIvWQUJrPkdQ1DBqVtMSpz0qg3xx0LTPHXN9JDmJa2dxFO2gbLGykZd
Go0YdEZWkahW5YUNFlkNLzv9R0iFlP4xQ/BwW8e+cRBRs76Z+qldmd2FLcMj67NfNhhzWdqNDXhQ
BnoF7J5GY4qpgQi/qJ9LELxct40Lu8YQc96MVDHqEvMHeec9hkKllzzkHJPCMmBpAMHgGjHaIGjE
QK9+fbALq8giUsKkPI5y3nIwb5CGrPHR4dQt+tUQgLLKnzQwaR4CMLyGqT2owZ97R25sVProb5HI
Oi3MBP6PdAgG1Heibib9RVdERcrKrluazFWvGug8lnr3+jQvrSkBCW8XgnQShYs11QswXJXONAt0
vboDDrSZNdnjDpoUpKLafzIcIe+ceCfLJS8SLkETIdUgkDsy6uQoU5LeJKni27GKUsH1iV24anC/
vOXn2ITn5ry/74wlbSoawWtoDRuaF+F/04RPk+5ZbqkhNysM1ggTWuh9/QeDAk7iUQ21OImR80Fh
44etHXYIu0bCE9LBJP6cjvrnQM+qLU2KyhaOa3VlzAvPM+QciKrpJJxxBktfZk7kERRkpngpIR4e
ZEerGJKvEIpFP/NUSV+1VKxcTRCrg9wP6cqZ/BhLz8UpbX6Nzu1Yy8Mvqjm0uUmY2S0N0AjWze3J
QeUjwl22dxMMCFBTljUCHfXKzTcb5vl1NGdJOSlUBUgoLIsdowx/n0eS0u4pvz0I3qznPObtl+sb
+nF6M+LM1Cze3HPFcbG4QZMKgVhxn6dNCHt7GWbaJ6udEEquqIFsNYVOViPzkVbwqMWvIRo++iBG
n/FGwPjI5S9v987I2jCkxgitWBu8+lPQBS60Mnm2Vb0hf21azf9+fb4f3YGCD6d9jqoBT4dlV5Ze
Un1TUTmz5SFWDvzve1yo/U4OTHN7faRLKws8TCIXxHOIcOn8qHRCLob0VvKsh9ohcQ0BZ0PRIA96
x+oTBBvDzEMKpRjEIt6Tm5Z+Xx//wkwJtrmvdB6mVCsWO8vbQYZwklsy8ywjc4dRhM5f4vWpbfRO
G4MVx/fxlCKNyjOCiWqQOC6jpzqCAWyACgOGnqT8xQXixj3cl1LsSZsGir+djwbat6I3il00KuqK
GX88LIxOKt0k+DYkOifPF7tpdT1ua0YH7hXB4qZDTRVl8h8fyXkUEwQAxZ+5i/B8FGzUBLzdEyH2
yJNHo3rfoeR5uL5vF6diQiSoMhadnPOZeefXEZ7RBaBkLGQ/FZ/AqsPhEYpitwbgunD2TI4C5mlY
MAMs0cEoamq0EKPu4Iuo1VglHZAWOtcHQHrD0TQb4Y9DUsBr6O9SNqPBlNbLxbx8lBXKeYsEIVI2
SWcm9xp5r03qo0B3fQkv2SL4T1gR54QlmZDzodIoFHlvjVzC0PvN0hqqQzIhdeWxTw5FXYnHkrL/
g1ZFxTf6G4uVo/DxZp4jRd4r5PN1mdN3PryWxB2YEIJvOIsF2S7JKH5SzcRAiqyMy8FpOji5HDX0
x2pl4pdGlljauaJsUqVcRMa5MBVUmxN6/Kdc/MZGhMg2yBxEpw38pAabGMePgLu0NWd3wdnwpAfi
wAaTjF7m/ZswrGctE9JfUlk7Ap/w0MGC/CIZbbwSty7mSI6Fu0qjIMNdTDTw4V6UECiDZ3Eu4OXt
BCdQHL0yT9NANt5PzM+1oPjRgao6XfHXzWpxMueR52odmDiSxEBC5q+/O5kemuqppY7oxELM5Epm
UqPIAIX39VEW98bfozBDpsdLgHbv81HUQuwbYkskS6oKLh7NqHZtUw47E2IKBDemAB0bELQaMLnN
9ZGXScwPQ8/n6t0EM0IAEaqyEKHTYt9YCB52/iQgzBIJTqnX4j1F1OwYK8In6O1QM6LY++C1zdrx
XRjT28cAeghUB0AycfvCiivU6cPIaOG+g3LzqJX6iChNCzF42P2TLX0/1GJLIZ4xRi3tQkjDrHDT
KInpykOdr2zpwtXOE8Kb6ub88OHls4Q4aRmv/tBE1DE06JCItshyjGHgBFqiJPS2cIkkXMpZWWsr
wesFizW4amdfCBCP2t/5hiqjWlYaFJAuOAn/rhkE6txY8Mool6Y3Z03wNzwlPzTwF1qqeGovE7o1
MFL9IOEbZLtGSQ15j1xDNt0UUPnoK8b6YWpU8zkGVGXB+nNbLmy16hpDFZAPcVAZ8PciZEeODv52
ZWofTJH0uUVMQcKLpwcZgPMFDCbkoTy0lpwxVjtkNifThYkkcbR2qtzrp+/CUIDDLBLaoIG4IRd7
VdD2VMWyJTkeUfDGK7MJUpJGc2ML7cnrQ33YMEnmMUV7hGEBhiDyPp9Vm4SA/XNZcvxwRP9nVJL8
FJWDtZFGSJ4VefJX7qVLc6NbB88JZhw1+0XgZEU5CrJRik6aCOncJ1kruvJL2DQQw0N7adTNSklt
EQDQWYBFQJeh8D+DzPYiHIxivZSGForcsRZz9CGyYodeX+rIguE/cv0WUFu2kROlg3LbK1q/Mt1L
60vUzSN5xu2oy+nKgmUR8gayg2maqIs1iOfqFXloUVAIB3Lx4U/3k0Wl5Mzdy4MD7Ob5fsbweQhl
rHgOpXXD8U09R+oBTnQpsB66TtFWMg8fj97ZcMuXTeEPsRd5sKPKCUIGMRLemzIMmhUjvTQKmB0e
3wTcZLUXNtN3YPlzXRKcUYZL1ZQonsmtrP5ZyQpLwWnhG/Ffc21nGbgk+ZjAiyOqzogv/maJeYbW
QVasJL4+zmXO9BLMz0i/Of91vkHRlLSeP1gRXEM+zPOt3+wEIEkrHRAXR5lTM4Sc5CuW3TV1rvRB
YQqRC0GluENTGG5/sV7b/Y9nGR8PbgkYNE2awHbP50KG3BuV0oxcoYNAPwhEGk57lJMHjxr5dbu+
OJTJOcLTzy0di1AIMUJN90smFKHOS9EUlHctZ4aNAHe/Ym0fokppJtehpsHzhKzdh6Hyub02DCEW
hPDp5xRDv6hpPnTxEQrbcKjBa0qadOUgXZqfjjtULZ4JhOvzhr6LtyiXliiPUzixprL6OnkSIjmm
JhyIsryVoT7aBuV+ApG534FsmjJ/lHdDiVMZjkVrwmqIxMPOqpO/KkVfq/h/XEQQKEA2KNdwtehL
x1ArEuK09Jm6hWqMn9scOTA0oYfbnhQTzJBFcodKTrVWkro0NcZjelSluGMWjsLTx5z2Joiy0BqY
9r0K2iwoUvOPbZFaIjAb4G30XhENnC9gDl9kJjVB5IqosbU75JJqeTtFVZzuS0iMm8N10//wCqBw
SVJsDgfoP5fUxXDaMIZxKRCKC2YbfkrjFpJXA3q1FNr2GymIEC0Ie0/ZI+znfb8+9KX15MzxfqVz
nYboxQFH6bQQBMQb0ErXBxe+/BiRVXEtX3RxFFLXuENI6CFiOl9PLWpJnXlaiH5B122VIo+3Uimt
ZW8/3sS8I8CeUDmknZz34vkoHXxpaK+pketNpbrz43J6yLQwgd+5pkBFn7y1cp98PNKAlihvv6Wr
ieYW56wRwGBKJWJEMG9C+pchBgynG0nUnMactV7yC+ftbLDF7IJGVYXOgF7RNAgxmkaiLmUIubnn
PdJsO6Dlt51Rw0x93UAuLCoOGaFk3D9x8fKFamXiaFg+lP110/i50wEvUByK/qbuhLpVB/tYzeG4
vD7opbmSCyf3NucZiJTPdzL3DC+AGAw5z0GMPGCmRRtOjjHVPbJv8WAgPN6YQdfv/LYE2Ht98Au7
qtNmDkKCzAO7uri/VaPv67ptYRAl/nLIJ3nPet8o+wmiyJ/Xh7pwLqgevUFo6Y4Tl+8aUUJWw8ib
1A3o3tgEmSi6KOdMK95sZZRl/3LTGlmjBl3qAuA3nE6C2z6ZrF/Xp/Jh1dgrKou8eCnUkppdrNrA
u42CYgTjZQwJcEIC3BXrqkebWtK/Xh/qg7ukgj1DLixKNEATlquWVVmFrm5aulGuKc8eaCzvEE4j
ndJu7lUiUr5+2ZuBo/ak4F4jiLuVFfukbPphvrgx4JEEx/NHIe94bqLUqmPaM+MSUn8RISFbQCdC
RsA9mWo/dvRUrQG662E6JZY9mlUdoZaBaLqOQATlOq/cWKEopdLTlCpj8D2MwV+ohz4xC+FLYGRG
0Xz1xjjKor2BYIzwK0sjwTMdIRSRRZhVrLIY9azeFz3FQTy1Q2y86SjxRrvGiirluRsKS8gdPQj6
+fuDqVS+lUaQNn9JjVj0XycIYpX7Cu2e9FcJP27ryAhTS5tIyMNZ81FqovTYFlGIynEEq3lroMz6
MgRZQ1Gc16uIHBaXr9c6oxR3vWVTVUPBSUxGOXYjJUjMLyRYZPWGBqFa/GUhiWx9jvlBhJVyOrIk
6HtNlH42dQYUK3ELy0utm6DUeG9TPs36J2kUdHo28ybyPDelMB7DtttY1edBVaoIbSRNUPao7nik
55hLrn0rk7FVECXVLCrq+yJEhkXeUMBQUtIFkLSU4h4tdKHfNWkUsTkJH8BwaVgJQ8NBbdRCs3hE
7MzNEZcfH0k4StkvFI90OdyhghF9LWse7R2SXnkh3IORRVa4Ca0JgHOLWhgpnq7mo+qgSV6k1ocC
3QYKnU1PhV6AY7V81Rw3Qy2WSJggoxs91DMlTQp5vNBaXzVvNOpXGFWToHVI8WTtU51HJFvtLouS
Cu0swbOkfaAgffaoh0MT84TxJ7i8UaEXhVmZQ67a6asOwaL/OURKtESIF7/SJYek7VqUa4O2oF3G
CEizPPQ9SnK93SR+P6KGRnMUAX44onz3tTJ45ZKxygqr+TKNCkIwdEdo039zdF7bcetIFP0irMUA
pleyk5IVLCv4hUvSlQkSjGAC+fWzNW/zMNd2d5NAVZ1TZ4vHeIRe+yW5v2E0NULEAIr21VRejMrv
BPPv7id09dsDVFBohtHjoJwMPnVUqZ+f27iEY89DZ0ihT0if5a/nRU6eQeI1+NTnPoyhPhVB275P
XuMCpah4blfu03qO1r+cYosHenyWen8Y5hjr41mMyTYCiKlaQ7K1LiZ/NkD2di//Hk3rBTzKeUj8
ayq2zXXeYrlBCkqVtLsBlVaJYXvvyU52r1evl/sf2Zq5+O0nJLQ+s70IxThIcrFmzFf2KI1BRoCF
6crNuWt+kIs/r32/v9REQzus8xIuTarCOkS3nYLU+kJdV3qnLlYM6jOsdqNy4Ld1biEuw1ajd5LR
K7ftHUI3L+oJzD1QaoBlDpgALj3RGufGN17TJ9meB1O9krUrgqjOHBXnAiiYp9EAbmbB/miSuUsz
7/8FSqBcHXI14vxJ3Q56hzxhC2rjLh1dAToOVt7eru+4KkVVpOy15+2t5xUCZyqRP1iR062LC/0R
DMb2ZRYVzu48kXVOygHrOltOMPc+YYshSHvtg/kLngvRs6nwisTM2Y/bYhyvI5d2Z/qlOyeozZWZ
atXPZ2PZEx6zhY4kCg89WeHBLQDXsJmJMSpVq64mTmvAqbWbsI3nE2cTZJ4UotdZOa9x713tPjiT
9U9eA9eZn1rtDzrhDEmi1f0DuhG7EhV6HPjVjw4pojs2CK29iTEKjd6xL3a5pmuyze5xHDdMkodE
rJUhrZ8E0stAkgjhu24zdQCOksBbk/8A36J1nKZqC/9NHCnRjevo0fkLIGHsnpuITACcfhiUMBuy
w9r9B6rIyVNvoVrIVlsuy40TkjD4vNGdzy/O1BnoU3URejcUIXhlHavEJyQDso7KeeuvTL7X5zXI
XdIc1qFwU1Yqirsw99R9wrbBCayzBpCz9Og8TZSMwXNcBo0+MnMylvTrXnXqPuyXlZXh3h+keINo
uvVffKbSf5vCasSxywJScuafhfDgkuG/ZZNta/+Mxdqpb8atzYNDuFK0Z7pKvOHNn71YgItomqG/
FYFO6idPl/Vw63ID5w+DLO12y3nXv+2SqeJL0SZD/hXtZdyQeizi6HEanD15w/8zdETNixKaOPSt
DbJctE3pYlv43MdBNPl3x5KnecCqWkI+hcySfPLIdjxzuYvF5dGEXtv+l+SyCtk1BGjeH7t9Mf53
KRdqRWADxuOp5hlx7CNMyqB9bWqSl3+32z7s1xB15KgxpOa1fsmLeHLai1zHcIxOTmAK614szV5u
s32NK/NvibfV+f6hsbZrqiZS9UG+TkJ6n56xdvZZp28BVh3YyljGOiNapQABniSqBNu+dsBuq9Qo
f7A/iI52aL+juXGAZ3fxMLKoqyABJB+DrJz+JQICAnqayJwZMAhusD30Mt1tfoAbxZ2bqeUgja05
x/FSs5CeuMlwV4qAPAXMMbNM485ynmN3GOf3Bi/oDxfRljNHo6vdTOO+wFfpApZOA9vB0UodXcr4
xRaIpS/5Kpr/iravYkaW9aKZeffuiyuY10EHhKSVRUNhmq9x3uMnTF1ze0gaR9nHsF3tpeD9ym+1
8uHUc/oMb7GL2JuOoAPeR4w8T/XWVf+FJZivS99Z/7Ff1/CRXdRi+v+18F7E7PqyhQjto10HNf+m
UogZvKsgac7DTrzGmVQcWE1OBFo+8zuIspd9dDCTYPFtXjo34sfadnFlzOa4ByaWCpAyiJ45w3xH
NkEw1DUMqDDISRZ3NkgMTb1/kIRdJlf95A3y2KtxvVTVNDVHM7j6FBJOLk8S+sWZzodQin7TvYOR
Lf8hczZt52SAIzrQ3dQr55Xr7d3Hf1nD4uaOyQK98KOUW00m0YKTdco2A7OdoPSFhH25xDjTqEmS
guwiuy6HcoN7fV0QYLKlVdVGF92Yyf7Ep8fuwRFcQ6n781dlc+dBfmzdOZeZcbtQHHzrWWLU50I9
cdx5r6MPEz71tmT8I6uo+BMUNv9H/Hzy6BrSNfhGhHBOquww4DiRcXgfuipZ0yQeKVZJH+rDW8DD
Vj923Q5l0ZNj1V/Zjr0cSDmTZ/9oltyHgxwisGpVMK40ZR2PZjgmjTzmW+x0GQyX/v7nd2Acvulu
yaY897yMGqWLDmTkqxkv4tZwiVRRs6RhO3sfyRo0N4VPLMYBNzMUIzZxJp+88n1goX0vq78dP02Z
lbC5T345El8FhQHjUhD0Ld67RnsZHVVzglTE/2QGTA1e6LiFtVi5xYvRVZVfZJGvXhpRqWC7qOKk
yxIXYJauiUw/RR44Q0AKczid/G50WEdKdp2k3T52jJoW3LywIlwFsJKQhuAIxq9/WqOxCX43wLfd
bA1FBbnBRoDctBqsvQuiAtpTX/hJkYGPjNxDx+/Z/xp2x7t0RQUjATIp8fUEz0uqy2h2gZ2wDbSk
UzRxmI17+UNeahZx72Hg6j7dToN6iTkz0yG0IOJUMfDH+jpK9HGh+q2vwqgMAIOB1b1JYInKc1xz
hlO6J63+1rtv1++QCJ23pu65TypVlv6hHWGNnSagInwWF8AG1ZKs03ZFwLrOrQlevGAbSb7P8f5n
yl+Kpz0qWiftcdvf2CWnuFzWlSJv2fvEO4RE8duMEJ+EBEZly4dt8Ly/o0zUbVl3jUwnxy8mDsOk
grGWLxyM6+7KP8Zztr+iA/kMmVqW7pM3/5CZAqwNzZs2w8KkTI/T3P7itYQRiAeemy/MS0c8KOra
530Wsj84nVfedG4wQx0iBHxPR91paF+Fiv0LP1WwnHbIPiOPaps8LayYVNDBS6hgBSqxupSrGMKT
xp4DI5jVpeiUTzkDYsg40DBUZ903uYofExQbnNWJCeh4TPwFr2luVX7evcUh6yYoiuYMoVz1r6ry
17SPI4hyYzFzdqEJR7pJV9Yim4thx/WBSZxXHxCRFvdqiCaXrTBBz8L7FZZiOeNSstWllbHpb6hV
6Nrg/wTVhSEDf45TzcEIb1TuNmVpRb0irDffnrsX/6m+W/8jC0Z9rIUGABHgAMRNIfqHHTDVc5uL
2h4cHqi32Qdkc3a03z4bLRzOzMbd/VNkw5qiwMkTcQgoKPxz6FpXX/l1Mz7nJcX3ntHvN1O2T63/
ZNir245sHfUHBYyNu0Bwa0ECCwiyymsZlxSDLQ3qUvvhg79V5GLsLDAlJ3z5jjmJyEQWmlgSa4AR
mnJ4WpzouNcL91A6loCdjn3SFCX4KqHeq4K99pSlP6d5ruZtHQ9LM+T+maO4u4tQrFnr9fcQcPCc
hPBfKqIDsFQk/xzj2X/OJJJ/owzobJcKWFY2O3OANBuP3GeY6uoylXApjjlYqB6/y092pHWb4WNd
V7ZbCuU3ABiT3f9i648eaEpcTYkszJ84j7rPpt2Ef+2zln5GM43LDI3bDMSAMBM+sa2iwcgEMGNh
Hw7uy9LlC69Ltxd/w7Zff4W7zD+SaROPs+/Nj4lIVn3uqXgwaU4Bm8RRg+IFBbEaTqtsxvKYuECP
AJaU29061NY51XK1nxHppBqE4zZ9Qb7oGvJlWj885NaLzrXDhgyDm2L/gCu01NycMZCxRY/+5wrY
JkoT+MkfPYfHfowgN915lef8Y5d//bWIpedRGsbwY4HJ8awCgjNYY6zH6zksKJEC5BXYcrgllkuN
8XY7DGvZ/LODIz7b0VbwB/dt+w3zhUSYsdtrdV+Bb0E7bZb2G1aj2bJ1S7Q+bkLWTApsPd+IxvaA
r9pt+FeEMv+7QRx8nLnCH8JaTe9qCmKYqnxrX9EwmRvbDC61fstvnuL1AbBea0EdWNfqZ1VXjgwR
HbnVFhVVzb8SQxueVlZPdFWb+mkT4qB8cL3GtqfeKQPm8y7xRqdl3JY5rYYyiM54Ptz3cNJBmLKG
LwgVCHjdPVYtIwZV9PAHyyq7SWVkI7pShPcY/UlsUCh9y9qGtra73hF+5WmFt7YfvWHCMDLJaTpH
cOIa8i+bKcy62ZvhCI0RD1m+SHmfD7F6YQ5aP6/ezByIxm8eQYgk4BFzQhjCtAlj+6TrIvheuqS+
W8dyLK7pO3wJQZci5mRsE8MRn3/kHCd3iyt3iOrpZG2SPHOnd+VhCcr2pgqdZboyXR3+7RZf3NlK
7MHJjZV6LShY5+uoMMmTSnIAd3y97BWMvoW6talhOMaujfRlcGVbZYXs5X/x4FtsOG1e38jd7C9y
nfspM8EYtlnubWJNN36Zc4Paup6WRe1vyKoboMuNrblT4mnvCNx+WjOQhAvlbF/Q3OV8eL6dLdne
GPv5z4H2i9/asNyblhPTpbQQ1AAHT2/Ov7qsmhtW/H6OcKZX4cksZR9lbM5MDxHcGHJ8cYjxBexr
CL8rcO5JYPMtgtMetukSi3A4FpTtIG5r6VwFy8rHTFh8IIUS6g18Lj7tF5pm/sfpJYRULPR/0Sgg
ddVzhTVQ1clrvC7df0wC6wcz981nFez+VcfHNBniG+2vRTMiJgOfPy60Ncmv/HasY/7eeeOJEvm0
HnPHX7zUlfnAN8uZwRzEC8anmiQRmn0PawSnZzQ8AJ3Ua0qmbwVVcxPB32Ubg7sorMwHCFn56kdC
KmI66ulTj2WkU1sz/wQi2oXEwgUVcCUzj/EHPGKK5FkBBdyDwZp040u8y2cNQ9Ep7HxLpChFiuPO
7gHged2xyjUIQOX0He8iUOV7XIaSf7fXswaCe6M7y77KQQ4vxtICsUpK87+XEO1zIPZ3eezuNaVa
YKd0UF4EwUx18XykatraTI579YY1P3/w5nBdwKkyg80wXVK1obh2lzYkpTBdeoBUMKdY0r+OzWY+
iGCTz+GeSM5usbePXTvFr0Hhu9tVogv93E9V9zVhq75jM6LbTmVYJjbtSL54o2dvptTjBmbhvxzc
p3ppuQJyRcYlR2wYPdrWiV5nv6eVwzksX9SycHWsHTzPQ2i0ra8np/JvarJYucJav5sPfuuKtzLu
iIyjZ8hpSGNJjhTsImi3ezuNaS/rYUl5xcNPIVZIY2pY64tf0RFndaH1fevTTzAHQkU/10Ne3Zqd
cIRzLhL3Kh519F00sr3GM08VUy+UGO4U22cmy9FwwHoMBtjGIlaHOOixstcMxMi1ZFf+rkR8+lrr
KQlP09R5pyBcqOjbqdrLzDNmfHeGNXkIsdfhem+JIUl10NQQD0mEvEHY7AIQnLr8TYrP1Gf91Hr1
qYTsPLIo3gN6nfyi+Q3KM1qzZu39PZuka29lXGwJV+FUPsXVNkRwqKYyOv3A4E/8xv1O5cZ6c+ON
4h0LFSvuLLp7INNr8K01G3HrRSNRPUdiNeoaMg+Xo6KsVoCorLgkyrHL2Sn6KDqYIGYzPSg4ZCTD
susc0OX9ONVDcoRurW+2/wNrXciKfpqIbbwv15BbrY0KRM16Nu2ljBCKjrsO1FuQ98AlE+sMB35D
fTvbyXMPyTrycNc6b14nofvPpKllkYVUKF+IDNtdFa2TOtAzt78mu4n6wSF+YSqekp4h8MFC4ANz
ns+leXd9oGwpJ4Ccf0ENK0K4wfGwfepdOCNg7om3QMQTv4JDqU5nOPraPy9lErHWXJrkKwxK0x4H
M+7r+5rP7u8YIfGyLY7ixdmX+a1r1uSrmbtanWK3bV/IUZevcycqk62+aN6dkls3dei4/+yiShRt
SNKdXBPylCbhvNZHMc5JfLRz3pcXw6x7BAor3f22qBNqlp22+HcoR8aLLkDXLfMZYNeHstexTcm8
BWcZA//TjDn85re2hCWQpL63IrVG2fdJVpShXuS20bGp+cccumXgr7bxEI0HZ9/sHcXzQC+71duQ
NUz0yiMb+Q12HDShD7EtYVx81fvPSGFzhuExrkQcH70Yu0u2rgMQ8B02HJOpaJ6cTGx277hUetNn
HQr3P2+LHEKH+R1K7xIka/93yGeyT/NoBvnKjJm2Zov8mUmPCLv+Gn60qAkK9QEfsQTAcWRMr5oM
tmDwMFervl0cuIYHO620QmDsQ/ora8iUV2bq15PnUWNgvyl8Wsu+MQzGWeh7qszsOfzfga25fkXd
tlW705x2pr4yC9syfGxqPASp3eaeiZtuol8k4vlROvXh/B+eIjunDEOc/oCdte0PjRGKgVWfFA/L
RhhOyqBEO+cF3+x6CCxZq1nQJLHh0fHkXZ3n41Mi6d6zaeta9+f4rj9KK2eOafR5/vOSajoVubs8
e7tM7vvGTvaMRb96GNvC9Q4BuRCPU0KaI7HbEwHwbbh6yFWumqkEnNFzxWlOGBm9NKoq9sNeFYub
dV1b7ndaalq1gGuwSWOWh+yx3wWhmqLe1/qmNLF7MX0/LWmPh+NZ8VRNeInqWDGrkF3BYVzyQpXs
SxSp7UZNIxoGxXku/Hg/kCLcI2Xm1VSkMdngQIzn3H7Itp6cs6JLvWKm6t930Rr+U34CbbNZC6iC
Iw9QlAY11PeT3gu9H0zuLc9rIBrAg265jeRhyDpChCkjMKtNj+17GyprYywY/o6x9h4rrP4FrlAF
GWLwOlDtr/EdIpH5k2MudjAAMApJS7PuTP1gj8a4Q4Yd71w+Yrd0S+6m2pX1p1DlzlBSJvo5x5XQ
g78WyZYJ+oOHxFZUTqHnG5U6DsS6NNxqEJO+h1VissgyacBKVXuIqFxNNqPxAf7N944GwMrAQEjs
5e/EuPTVLpuPT0g+LiOMwZ0phGZgx5OO0aS2aOofYAVH1QG0mL5qtKLGWAqxDAdo2cunl29OTb23
9reVbmr3ypty8Wx26T9i+4U2HEx5woTVaY05Nqh9d3sXMABTRTD9+b/IkCZL0n97QGDvRZtPL3CK
h/qYGDiTga+5TvvF7p/rJsy9v7Xqe+iI7aA58PP7fmtDjqC8816WWpKuuzB9ukRe533lM0ceH5Vn
DF10nw+zbc3fqBUM5vd9IWVrjlXNGjLxLaSpVcGRe07eo6CNT7Sqew/LO9jesCyIvy3KBBdZouyY
1rMrqjviS9GTimlYfsPrVts58ncoCL0XmW/jkNNCtR5+CzIknYxmNP7leWvFpBcK7x9hGyprNc3O
XV39nDRWqfyx5fqcsnVylxvEETZucftGIs3L0Q3vbLDLEGmmqR+tu1Hv8le2954VIWmHC/ddHC0c
VobFxKchbqvhZswjD4aw1yyAsKOaMSV517F3mQdJPFZAqkpwmNx2+8c39HNYUWrqrGec+uKuimGp
num2Uli5/Wuxhltw4RJ0mWs3OUK4tzfdo/5JFzglrbfdcuz5Le0H5X0axqL7l4tGyqy1aqAVXvzu
qbLJuGbo5eV4SmRL0ItnS/fRUII4WYhT62Gk/DccB7FCfGJ5Y2Yb3jokz6vCBqcyb/ol1Zx1rCQt
ZbRdSXbzvuOgqmTauLNsMh6S7W2ZK/FcuJUpkYKN+Wh1zrR2IcJfp7Nd+oeQZNQvw81zz6TZfSA4
uPMeBpwpOSO7RkPi+FGIbdW65jVn8ufAZtzAQTvu2NzkIdDodOD1Ck+sBaL/VeInvtqikR+bcaSW
9+MyKXH3AFPIcPOqz1Yzm2VV09DQCqM1MlGv1YPHBux8NNMC6jofkfjh5vp8v5tHUWFqJ3zU6Kek
/e8FtULned0nGFxTHduRozjbKssTG3dO9G/yne1JbvMy3vRxyJWzsfHiZtES2A/m4JHMRpzI55Ac
XHVVSjzkP9ec7ZGaOp/yryuY2xE94+UZY939rbKL+77pOnbTxdPihkX37juMVgbPRHaT9VohAb/O
dbREGAkaNPygiIarZhT8yY1ZBkpaGdVBNug4+IfuEaB24CL4EYsb9qxaOdJmkfDufDE7YSzecqgt
mUY+9G430zh/aiER/kWxB2W2lqj8zJFzxHjQnxXo8G3onvTqb58WI/I7HwhgC81G3R6jrUrCTA7L
OJ1XQvivGfg4a9rxCP2mWmqxkvm5cLIu3oV/3tzJf3eCtnzBIqv+AtRU7yR8uuqMTt28DFUZfIOx
Vzal6HGY+aPNffbdIO9sEg+rOQZL4n7hHu/31MsrFv/Z7JTQ23W9vraApIJrT7W5OUy4QXiQSW7+
x/toB6aHAzpxudQbJR7Om+EYaqH642hKeTOSMIHcZFv5nfsNkwC3i/ODMmu4nqJyx1tYzoEj6Bg6
MRZ3RVA1fGaUAZFZntft1M2zX2cNv91163YOWjJLmN+6X6fHvt0pakU+5kG2Ma72j8BvbZX1Tu07
N3temzwljCh4F55FEWqL2JtOgLb3p0gLFyB4IMR2VRrlPQOFIQ3AcRW1QdSR29JNLtOZ4qcOSIs8
7+/r1u9rDve1/S0M8hi3dEUq8e720aMzhktxWsXU/I16qqOsbBlWp7UoAu4zr+6fp8EG/+GeZz7T
6rmLUjOxDSPfJOmF7p2/bd5+q40sAVzrnGnTUoC0xtDd60PMPbwf1BQPHEoimFmrW0iEOBWwXOpz
Xg9RdeNxfDB5VsPkHmViyudKFxvjnmAV5bHDl8T6lvIYK/dTuGfeNuMndvWuX3x4rQ3gb10U/Odm
P4Stt08pVyQax8xN8z2S3ysPKD7udbhCeGf3LQmvQx0Ly0B/tb8VX+VLv+8sNtsqKbtMaM6+bFGe
Iu247Yb+xEioeBjVTyZHvYbui3DU/MpWC69fO+cYULamt+NByXiUWSHAC6cyj72rseL9+8AnwAEp
oxahy/M5bDVlFi9n65k+dUtGDASasN5OVuJIE1uGwwQmqHH9cz2R38RtEOVHaWkiUqm35NQuk6hu
AwJcge1ax5ZpsZBGlNUtA9VLvIXBdx8M6rXlSFF8CdF81bmURIcYD5R82jVE7k06XXlLdRberr0T
tedgaZcyC4IGUw2VA9Ma111ccwAXA7Ve7AUPjwqC7n3ZZj7I4JfFY0PT9WrpCdiDER2hBnvc5390
XPQbW5R7hA2Iq6M6IvWamx60uDg1zNR1VvebmVmZ9c0vd167L1GLoLyxrGNf2Liev8KFpS7HU/Pw
i9E9mtfEMuTGoTSE/5KlKf/b0Fa/a6avL7IPsU7kPSk+ma8LqrdpoDQ/lEsv7yfsHjjE0GDJTlo2
i+SwSM1WBJnkBG2u5iOqOg7BWTEt5yaZIpNVuhz5KdaIR3+K+1amrRrlS4L16EPVrn1xhiie08Zr
7UdLPrV7qNQiHqkn9pepGvjHR3HzR8rZvGjbOUnKWe1WLArhO8E5Jg1Fy1b0JfvkYbvTu+3jlJaE
vjBqIE6eMVcfmTh1Zys/wNTLP6wizY9S0KCmY7yMX55TtNQjNEH9IUfWvGr4gJR0+ezflJSkYVYT
vtrhWSEym4BPnxTcpcdkwavf9GfuQvUZyTWYSLbedp9sp6EMDxInTHnI+QLdDE9wxLua8xxAhfdL
TMzkhKGf9xi20p8zmf0YfmCZGghTt23MuBNFTvcvxNvU/2m7gOquqJbv25rK87iBsEfWQt5tDkm1
SHuyFbL2YMNmyLZISz5Zzqbkcc+5YNDGY/u3147+oCFgd7tsxP7suZszp7EY1mdZbNWTty0QQjx3
RYXj+uj6DL8GynQdT939MuXDr0Z6/h/T0uk/MnbyZTbgvPq74XN9L7qt+T2GmhIbP3iFJ6zM/RcV
bB1b91vp/xLI3OrStcXwoZbux4FID6LTlei26Tw7rRbpMifcF2KbK+QkxMTnMMTUUik8v+k6tNP3
wrbH35AWtKDe8Hk/fYqEggmkC4xaxVbivUr0HGaeGoPHMtqB2JcNKdTpPHvuo/VX+9jAJusZV8rq
Axcdjcc2Lf9ZMDRNqsafJ3ccZdld9l63bx0iMA9xUtsyEwwDnBS9QCUpgybGT3uo1Z1ipSDKjPQM
d+/Kf3QalJwV2AjFQLx2xFZfZJNjFhoLOz0WY46tovqx2qdSrgoIujeLN/rx+t4PGG/zbVfivjdT
8cDiDiG5udvKK8+dmPuaH1sSL1kQEASpuzk+RAzSXhgk9u9OQTDHMXJqZrGLKd1f+CTbMGO7hGEV
PVqIEl250ZZxtmLYoNxqH7cZfstBDD4/spqQjw889uyyFLj03oTye3vw1eZcVoHkzrld2I+4D/Ln
gMqF7ykU86fr7yj7LL6XMGDcYKM5F6t6cfMyyK+JXl3v24FkmBOPP4cZdjzuxy7AyI3qugwg3QHH
MGNq+pDrYevMrZCcJ2k0FZM+TLUc9hQseH7vJd7ytHjx9LnISZqLSzrHTVsjv1OtdTlSpAw+mN2t
HHmRKS6dzyY989eyOzvrgJvHStHf8FFH7AyRp1S2Ydz9LsMVS4vILZlNThP+66Wqw6MwS/vxcyTQ
maFzAD6geriKctsQX4hG+j7Eq8vGg/KLlltJxIxkmEv8qg3rBVhiwvzXHtUA/XaGb/gP1N4thyTv
ip4ySJbXe9Ayte5z/PgMLXB8nAax6V866bgwm6FZPR4f41/rAJ2JbBunq+mbQv3kTLb6Wrs9+qvw
gGPCVL7zOu4DjVBQk64jrcJhU3gOy4XF7OSU4uHiv/IUVrfY8b9sPtZD5rc9FV5UUpNHe+yR/NjW
zqXyejxMdkfY5JCuBnWsYsr0dBF0n2mFRIfBKFm9K4w4Kj6SaMfad9gK/6PFAMcJ5XP1Vu3iXNQ4
8Eow7E8eRq/3H3qmzu0hX/31ffC4KXn45PrptbCAUoxP4c0y4vdK26QrX9YNiYw51Brcsfm88oRj
qFTHGTOfIQOql3TwkUa5CI3rXPPDGfwZ2opnndgC89qP6bALQFWdl2EpOWTz9t2wHvu2+mP3q3VK
61+qundOrbCTPHOgDjqLpm5SEqcEY0CgQMwQ6uVat2ie7o96iI8uTtnA95eLTYIGjaEpwzEzwmPA
C6GFZQci85G0F1/zPvEj5Abv0hSEiB1LfKfX0qmZmzISv2OLjYlBa3UYQQYyeHIZRTCh4K5Q03Hp
o9o/QaBhjF3NvnnrKm/9Zv1KhSRvoTIfqmkbfrNHK+pbzL3lTcVp0WTR+tNJoSvzj8AiUxZpRL31
Rt6ouGHHG+k62tfqQyq5fqPr8bcaPerkwKyqju+NbBgCAzjc6QHIuUVpbePAvLJ41wc3KujKPxgN
pokia+lnbDKlwCdiWUHSmelxXV0KxmjjLYvC492CuXzOYkZc+wVAYl+qe/RV6z3jqtg/KbYWPPA2
kvn4MhWadZCjIWoruhLI9x+kea9vtvDtfEaHj7tDQieMr2IWpEDSUzPQLqJdvCdEnxHPFYfJLzXr
ROEAUzEFddf9HpHuMVM5pfMpsES0h73UQX7EEJJgh6IdbQ5yxBeEuv3zAsh5I5TQa+NlyGIjxpCq
OsJdhrqXPE/dED/us786CJQ7H5Pd6+GMu3a925dxZ+S2czIcEEPmpwKj9Iwm5OqBOWasX8oOaeow
d50hcwfnH4Wlbjbmw2PAkWNcTaMfYwZxsYlN04QXRSiNrCB4bNBsiWvU/R7ll4F5ckn8EUVt1jke
MiGyWxueyPvqi2NFZFp8YlqvuZt8DzlOYh0npclAp8has3gIVb4oflMwrstRsRZ6TWiMy1TFaYWg
IR55fFfrkGUwVP/j7Lya60bOdf1XXHMPb+Swa48vAKxEMYukKN2gKImDnDN+/XlA+5zNhbWKOBy7
yjVjhWY3OnzhDeno2fHI9U7vkCLPAfVvEmhAJgZ4rimSXrRYjiEOZ8hloqraxYObKp36O5gy7kAh
xI7GFpSUuqwVgfu1Wy7r+yopk0fAiEqxIZMfnjo/SIODQLBNPyMslDvDl1HSGqSCHdnoWSPRKZSk
q56A5qWMOvMrssAWgCNskrxNYk1wSCdFbq4rM5R/BLlsaG4UDeJh0vy8uKmsvLrrx0wTwWuYoNbz
OZxPPSWuHFVsQYIRhQtQrjO9/pYFCblthPwnlzzATc+lGq7ecR3QN4JlBgxXyRJBAPAmtLdcU1Pn
KFEMrrGIhGbbl2/vgNpYnZ2LeXPF1UhvGOyQ9wz7ItmPqjYOLiAHWoJAe8rvIwy52i0BuZUXiCSJ
f/lDZio7UaCu51AakHhKRD0aXS4XwdxIvULKicB48zv15boniI79J7R0u7sxqDpemEL3X4IynP6S
PLol27iy4p8Wj3S10TlYdB/KyCyRmokMsKAjYabDjqfBrQYC5wbmAsEe6Xb8i7p89pIXRtjbEhLw
T3Ruqcv0dTNe5XlvvcC9AsFDl1grqfxPETBlRTB/J1E6/QzJp5iVlIBja1OjU50ojLRmbuFpnSOG
RvIjRMMViyBpQkhApTpHpzOceRx1ZwEQzfIpBXAiinx8n1bdRd2PcmOLhgy2HkksIQBZFPnVxiws
oNa8LXgqmb46+Q5N2PIavzNxdA1RFy81P8NUIJT6JN8RM8bfypxbmSAOuFErF1z9gBzTX0BMo1vY
uw3YwlBOhQ0ocO+24X4KHEJ7idQszNuvMvjwx4J+zYOGGeWLyut4meaJch8liprdlVHfIqljhd24
l81u+FoHdY3c6VQpyP0USePtxlyJ7ttCqak29SNElVGcqDASuyCOOslmbG7IjAR9E6o5KeJQl3rl
yg2nZuM34cD9aPVVdsjUQW4hHfeqaVFP1bgfNKXhlwMoPL+KcCoEB1WzHK2GSBqjn2YOWGIHSa3z
rjryGkBcuMjfD2DlXlXSAT61JPYYOfnU1z01AEI2gnoB0tCIyc++GrwHj+j+N+JPc2l1HHqVi4AY
cAP9RvkOBwR0Rwol6HsZDjzkVSNZuzLpYzqrsILS/QCm8578pMDXOJJrIPMahKBemkrJqROoj3Ys
y0kCqoTCiOt5UGOIIw3jlno00aYGE+BLVAG5c0MMLU0aBi3PE4Aa5Ukey/DnYILmdZLEIMqF5ViV
Tima3m0WqWCL8j4myKXVGsTbXEn1r0IqA95poe3d1oLUTE5pei2US1MHwVQYYv4gh0b1A6jZJGwH
Y6x2AdTgyTX90rtgS6nJJq5SItNEULI7yWzMe5wV8++mUmrCtgNI8NpK4fCzC2g3UWSJ1Ot6EuL7
euxZp5798FLQXB/IN/vyUEG66jYSOu+Nw88lPqiTVewHIfIAxFA8/V3Hof99LPzoR9qMymNK0vu7
LYc0pB3LnrNlJRVG2weXTTFJQ6nDrsHBf0sSujNSnHrUcNNuoiFvmMUOrH0pO+RIfs5rSB+OkBlw
vt0qqKRt/KoxrptIEwYu8ETSqAJG0XNVxOGD5cXWLQ1Eai+9503CXOoactvUBUguQ6iSBIzcdy+E
EiQgMnhLGwtXviMUK++nHlC02NZWGanuCCrCAvHVjBfqpKdIX4jzuxOJZRJu1C6gQJuA7VA2Umoa
N3MGqnHVtNOhzmu/crwWUx0XBSf5su4m9dGPudtshDRD7IlIVrZmVRDkIN1c/dWjCnMZlmkju10l
0jkPTfgFNhJGQ+doTekndjeNwjNadXz5YUQQ3Qwn6UEZDPRaShCYMt+PwM3u41yGghNn1l0Te5Nm
k7YHhBKeJHFMRFl47ENlevTCrpWAhs8VZ7wR2hc1qpXSmXoqMs6E/4Q36xiOtN6oHt2mfFUBIC0J
tj0qhnQFcay6Ni0f6LEhpcT7vorstkvHqB+4/2nUy/VI03ca4t7bAhlV/X0i1dadkAWoXFgWvfsv
StfT16AxXrteM441ZAsigIMcqZZg1w0Gy01WCWSoDQ34DSlsFkFIjPL8Th4lAAKgx2roNB7biTZJ
127KIRgLtxIHSXXMCWq0M4ht+9IpvdBv+raSoq0VWDEnLbB04i+gqBNAOt+PXIniYPh78CnRbNpJ
kDonzeHhE66NMeALq5TDC9THrPSq70LzVgvjpHSVbkogbOWg7W4g/9DebmEssBilkv6W4kyqt2Mw
eYM7DhSvtn5AuOxKrGLlTlztRBwR/SoWNikEifqQ7N2HpUGEUWJ8IQD57AhNRo7wa5INuKyHMEDu
82ZE0abEBOAKO4TmGfSsSjsyr/WrUqMD7SjTWAAyNosIfUTVk8Dgcp+RssvRfSNFOkEzNVUweT0A
bTeBSfQ794rxMU+k6EYFny7O0EGqyNRlDdLTvPjL9DpSQiq8VA2pIxKHRRqtm8ZIxB/EgX3jkLhk
BKZdZd5IhVJKO081px++0ItXyId04hdoZcrvXpOUuUyTANREu8M/UCIOJjqlYnYDzUCRQPMrbUDD
HXsDBzgQJ8oYIvEuwPIgdnJV5IN1oqg9tHVFg7lsdRq9sVhbh1Hwm37X872/Trzrw16lxnGIqoBO
uNJRTUJrrL0EGsHbmYNDuSZm4BFJxDrv7KmmtLEzw7ICfmEFuf+QthZtJwD2MsipLDbv9DQHFssj
5N+UCZhiu2OVv4FV727m9A9QjpjADBOEvL6FMen9igtqyU6nDOQd6mAmAEYwVPluBSis2X4RjAZI
rYQiRhqhc7uZ5QV/JZTd0IWVi+AhULOGfFi0yu/wx/WEcluW/PKlsgIP4cUUlyyLgjzo9Kx4kHKw
ANy0IDFUDcVjO6xxKnc5xeMPa9SnjuheARXSU7TVwOMQTIKYVpN7NYTV4NCP0n9qZmXc8TLVyjb3
fDrebN1qIzZ+ReBfFUrhzLfzuJUjSj6baGgoaGvmBEQyMNObGY06usFQDlfEM1mt73162+MmQKGg
ROKtFK7qjrd0H+e5cjCplCDFirw8iX0+FNJNDS3wd+WJ040emklj90As2r2aT2b4xSzCTKI87zfG
5dToSfFEhiA8CRZlUZpAhQg6X4+Id5u+kL4n2URFTSKuj35ZftQJNokYCEVPgjK1K0ow498MjEst
Gi5WpnExKBTJQNn6lOCB/4TjI9jSDocNC+LSVilg8th5O+IZ+zHfeimwBJkbsU+kG2BjySpafMdU
50QaNasE9kM7WJV/YBTr2W1ctjsj7odbQUhmCwPP53M1rZvErbT7ePgl3XseHttWyPgm0rH60rEF
BmvVAFpJbYhXJEYJQOZ2L4IRVOB2Fjd0KCx70lT/SzUkgII/Hlxa8rzfRpdFkZ4jTHNdXPC8Vakg
uqJ9bMdJFyHK29D7aOk0V3C9NknTa2iEmeMuy8i15d4HeD2S3IPWsGw/V7kbaTC6McgShwqqufLT
nf3hcBKUkRCQUIVeaEKUAzdhq5KQZqlPsRO2mg+UIqEWGNe5nrsrayHzod+pFGNXRYSIDTIHA+FX
VZp//Z2uTCZS56SJmdmxR8ixqSSPiyTFM3ETk2uFALyoLfpw1EEShOSZsGU3cQbuhtiO0n+pN88f
/0RLcYp//0AW2wJVU1leGrEUvZr19Lkz7mHN/KmGhgJEDsqUYYeDNvz0CDFWxCHObUaDpoCuzTq7
KH8slgDMUx7X9OKhBMq3OlATwl4JPG4jDgcQdNauyOBv54q+YvtwOrCqgzbW531Ib9tarP2oC5BF
igIyYCb2s7jpeDXSQ/sCRkIBv102bmmW5b2lJf7240U+3WTHIy+mbObwH0Hf0GxEgQ/CF4XosHhM
1UruDtSkaKx/PN5SroKDrmvI0WgiKtwI1s4/z7tdVo9aLoUq1w3OSOKFD76VJ7fIVzR3TrcOo+AQ
yLaBlcE/HY/C0KFilexlpZeaC22Gv5mpdEFjvv9qgLle2TfnFhHF7VkSjKYg8k/Hw2Go6lmpwE6t
Gt6xhlKxQwXyGwQbaf/55eO6VkV8TJH8XV6XPTYJKq1NSucIQfRO1I+N6RRG3WUr++LcCpo4sIuQ
32ElLAWg4I1V1RDyFHmlXB4IkiB+wVUOHdCkUKAr6sgrmmdrIy50kiRS+zJtue6KQOh/eSMVNquJ
5hJmFcS3qEKu6UCdHVAFBsIMZy3oxcvXG6Bo44ApNvTvAbAH9XSBuEUL1b/XrkFatCtiguf2Pl5H
6GlJiIciPHu8TcJW7wleGHAqjRKAdWMBdBrKv/HlLJR1MYIAucRtcjyKnleaP5qMong+dbzOCg59
htKCM/i+IWzahJhm5VDPz+Tx0wG+WuaiRtptPnbzSr871Cie+FE270pPjqUB4HRcRzsg6Fa5heGC
fACEQ2g1gdRG1ubjA3F2aMXgMOgsqKoths6tNiH6hv1M6Uf6MaehDdV1J+J37806mx2ZhaZ7+vSg
iFGxddg2GrKQi63qAVgfGqyrqPh34jM0oZguROyFN+wh6SfxDiDNHgqit3L658ks1hkRWPrdOChw
tS0lqTo5zAOz5J6pvdb8LkP9johXpG6PRVq79WFor6zumR07B4UYwigSD+LJbd1bDSi/hM4aAFVX
Q2Bz2wrKJ03SiTxUXgIGwmEea8Lljp08c1I0cL82MhGQdCXD29Uj5XQljbZl4pkUmRR1pypgWFc2
7pmL22Bm8/Bc3pCkjzduBffdgGrK/OJiuCib1nBA7mnA8tV2RafpzEbFElDBTgQxU7RMF098mYjy
1GspewYSoCtUYMwGrYKBG9JVuivAKz/HkrVmPXFmgtYsDI95kIaH89IkAeY0csgdSxtyAl2xApcE
x8Xb+SJ0hY8PxZm9Ys06tFhs4HmDgdXxWkawzyknMUEPZSDXagA09aW2JgN3OgqyXcglIUJl8Q4u
fdXEzsTCo8SVRUBJ4CbuY4B9QdStxGNnRpkl8/gvVyhCVIu8oIW4kmaaxTNrABYtpEwDthN8VvjY
xBCEeAFlbB4EfBbmj/fu2hzEoBvINHCrBD2S3lSo7ORuXglNsHJvnJkO952ElL3IFYlj1fFAtJlU
P9MwkJh69FHDVK4ckIsrSr2nl9OsR4m6J0Iihqlqi0tRhrHRDxk1TlnU4gvusHDchDWgkGKA/r+B
al2M3z+75ZDmRUgZlwgIZ8zteF60t1vDoABCB1+oaZ/hugkUMJk8Yfs3BsISElA8n4u9dzwQJvV4
jSREyYpSkBoFZrEtxmFwPx7lzAri4ELEJfKU4Xe5mE6bw2PNo5K3rDNqB34OUkPGUIOxjOnbgP1/
/ni8M9uC8fTZWJLHBJ+D41nluux18WzHIwBBs8FwSNua23fz6VGQ5KEapincQ6K5iEcoucdCUxAc
0GUz7xChQCcCcsDu41Hmn/X4aeT8cI/zMiK5TeRzPBdPD1CbmrU0FdzsAGojygJppv9K4FpeQjjt
HLUKZz5N1PkrXiKnNzv2EATkc4eFF2zphh7XEDnEAUZM29fdPo60ubgFZupHItAvvBRk0vdbQoYi
WdkvZ76fiS41srrct7K21MbGdzIKZAQG7S5ohOtIU1O7Lop+JWqd9/ZyZXFLoqPKOUP3ePFG5sUA
r94EkGUlZraDY+g1NNNbXdyoIIK6lZN27jsi/Ec9bl5RaVmFaBUsqcCMkh+aQ7ijngdLMoz10fEN
Wb4lexTudE0vtwpB7sPHW+jccs7xK24fJvZUyuI4GCHVY1/XQOIDMrqV0F/a5OgbruSKZw457zFB
MuG5xv8unhb0lwoFsXRQwnps2DVAgh/KgKooWNiSNpZe7z+e1bnPN6e0SNByU5pL3fsJaZMcuh5U
mzTQwCmqPr1CnbYpGCxUq1aCgLOzI+Weg4A5Kl8k3khFgdNEMgFJFQ9QP/a89C3q3BqSfZxqYn0/
QcWxPj/o7FbCcPOKnmjETzK44WKC+DJim0arCE7VyKWZIzSDVfjKoTuznsRv+NDx3hAVLxPjtI+h
vaJzA0epge3jhNNQJs+QsYxygLI99vJadnVi5sFGwUJEl+fQWCIOX5zAIbUCX6dDYFucvXQTdo14
1Q9Iellhk+09kw6OFJY1bVda0kBn6RLZ/mjQl0sRrVvZv2dOiYUSiYl4MktgLGsdQQ9sEoumHOBL
5W9wswVf58tricf5Ob8bZv4M72KjSG+STvSwofGmadDtqp3VrvBrVDUnVazmht0sHMSeNpeZoF9b
JIgBIWNuYo8TiSsX/JlNzZTnBGHWfBfVReieo+7mGSpT9gFz845Y9WsN/Oimpfe672oy3o+P7Lkl
ph7Ng8LH1qhwH89d1Se8FdBJtA1NKRFCg9JjjGm/MqtzG9nAzZu0ADQV+rTHowDbVZOhJV4nogtf
s0APNho4G6iX/bgipXxuAQ1QYlSVacue5D5dKIZliYuXneuq/wxHVnueWkutt0mOrpWtx+Bvt39j
DUm3Zol0ka7G4puhmAxQQCLqqDAPd70KhCDtmmBlYme/FMQS7joYEwSjx2sIt8krZOxSsQf2Q3OL
VJHauiRZsKA/ns65j8VryJNOK2B+PI4Hqoh9TYitDCQ04lYAne4aeWfcFbCGv/6dobBrIL/i1VgW
wdN6qBtLYF8UQ1PcmF4T0B4xgfWCLuqjx78xGD6iJEAiNSRjsQmRtAmQpyaC72g9bNu2wfASxLjb
NUn6N3YEcSFrhw77vJbHSwimSdXrlOKJomjpHXIW5rVudubK9Tj/LYtoaRZKNuYCDY+SuRglSzp9
DCf2XVaDo7RbsKMH7uP+KaCksS1aGD+fX0GKfUAW8ZYk8F3EEwrlNT/VaaChqZU50QRFroowCMP/
KVj5WKdzo8Snsil4ayliLOfWE3gnNRjrmVENyMcr73KzukCVTt+LVditTOzMaObsGqWw32US18XE
+lYRcBmnsa71gn7hp5bwEFmwMqgiTrfI9Hkrce7pWUbFWsIiiNCFYHrpuRGKOgB+IYfYTnf9ezHT
IlJF7u8//lxnR8HdkGNMFYORjnehIHT6MKHQBMINFVa186trIJ1rKudn1m4Ov2i0kJTMxeDjUaii
w5Aywdln3djdSpI3gyVg/l6oaa9/k0sv+evT02ILynSuKGSQuy6mpehJFfoBqQgqYyQJqfw7zIxP
elNTJyQPwcSJC33uiS7fRVlAcCKbOnK8XEFJt0Y/huqumjmAMCCpiXyzldN8+rXmmrJmUNZAT/Dk
Liy7AhZOZ4HvS8r20pgi70pse5SfPl6909sdigXBMsap3O4USo4/l5mC9AH6EaOO0eSbNE5fpxlk
VunRmgvWyYQwKSENN+geSTIeeItkHLXfSmhFyIhSOYbf01woNnETrNXHz40yH1pd5VlS8IQ4nk9C
fjNTbkENVQkYlbBSgks11NKV1/ckV2QyNO1xwCJGomW9GAb8KSBzg2EqGL+lHWcmqjv92MfKVdcW
oASj2gKlByWfOwZRzfLz7Tiek9lNjIeZl1ldPl8iEvGtOlfwoIaZrqX0rxmg45UM7sxqqnQZRPrz
1IUAoh6vZkRdf9ADBpHb3vsCIwbUjOB7K6aec1B59HBxoc82JcRnxExIUR+PUoVZXTW1/qOFjVzM
WXa4T0Vjm0uyTUWRMAp6GW4YKzv/pHYyjwrFibqxijTR8t4Aq4gu8KD/GNoLKzAv024j556T6JE7
Tc8fH7LlnUhxWpR1FOHJXEjfTlxLkYgZ9XIC1sXO/Iauiue0fdp9EVB23/iqF2w+Hm95qJfjLaL4
Ks9xD9NmVGDg9TbKR+Y9zwvv19B4Kwfh7FBYAWGPQheaaPT429Hq9hEeHtGthFzFWJYw13rRa3Jg
sK8BRZbb8W1e7wabf/1dZuaPkmEijwcdFSOvyyCDQDt1SrKyemdGmWvicOzmut6JSY+me54xlawe
BMge1kTq7VBw+WxMyFxIRzSsMVQw+Pqyv9W2UgDUHwlIMCjarqfvTj9tMrYf74TTuVAvgHZBJ4Yy
GuHM8YpBcZgiTYcN6YVFQWZeBxswj5+92t+qEu9GWXwXMh6EB4YOJQRAzDbiXN/FWPr+8UxONxol
FvRfTbRjOEL6IiYbEqGR/Qm9trzu9N/SgGhEAgt4Fq8w1sygpPkten8jEcEwGGUPOjH4cMiLV7FH
iEEdOzpk6WSOF5YvQobnra4v0XhPb7FbDRzCueILCrOyM4SRfECKN/nk5UvOyouMC6FINVKUl1ly
WrZZnQbGsxVCOSjRcnQGnWr8x8t6skHmQVSSu7fI82RZU7Rl0Cr2v8djmVobpVS0iyxTR2v38TBv
xdN3Kwrmhv+wlkTxOt3OZR9InDS5MiIB+0u5l1xwf9Ilmmvttdb62i4gtYQTNWhQGGE+9TGWI9CK
W/9g+Uhjifh/f+5czBCg+djJRD6mifnn8obMzKwviqG3J8DIl9UQo4lUK81KnWOxuP8ehYieHpHM
GMsmkeIZYZwRyNM0h92m653utokgrVzB50YhcCMRIxpRubSOz3iath1NjQClhQytHMgX45d0rIr7
j7/g4vy9zYVjB1WcnUJEugizQzOTkehDigI6BKxidHiv9TLu3RAe3Uo8MP/Ax3uFWIMeK9hMEmZx
2fKCKwHf1kTwXpQqS3lNUXONL7KaVuVtX+LLtI3DKZXvUXgLf00h2tIrcKAlNvNtrqArCHokDB3V
ZVtFVZH2N0a+WxBVDy1EJqTBlN3kxXskmfdaXv1ow/5HK2EPpHpfM619Hmisj0S0ZRMf0N1fq8Gc
+cSAMHlh5bnsC0jy+BOX0igHI5xW+N66cIj5SpfEv+3Xjz/x2iiLWy/t2h7AAqS4Mm8MW5FyZRMj
df/5o8dcrLmYSTTEbXA8lwr2rJclbNd28oOtbA3CtpCRsfobc5nLb1zh6im22MLAIUHVjU+YR9EP
yNf1tdAJ+sqhOLNTebnJCt/K8oa5WDEgHH7RpZC341ACdpQWgQHFRPIJ6vzmUiwQjJDborhQuqh7
/HiC54amaCCC6poL8+piS8DgzqQ+5WMp1PyuBknrX7BcEA4wyrXbFME6VNl0/Rbg8Rrk8HSbgMQn
jUOVhOgZJYLjDyj0dKqEKkIaxFTLqyjO8n1g1WvNo9P5mTQ0aYfRtmWCy1stEMtOF4t0tGH/3Yu6
9tKp5oM36Rcd4jDIwTZ7Q60+B5Th3M9tP0QJqN7OJeNFjAGhqSebz0YIrmgiPFsFmuP7QlJC3UG9
tghcyQxbdEl6zxBeP/6cixThbWgK/GBlaCQp+jKdA44TWFbM0KYOwlkZvGiTF0G5wUYJ9kRTrRU0
FtnPf8ZTWVpyO2pP88/zLpRGNV0OWwupHW/mSUgI631LfN/bAjKP4FAaxT7LzXD/8SRP35C5uwnM
m2YGRddlNwkj7Aj+NdKNaCUJTizmgot6e7P1p75duWXODaWDbpmzEvrHS7QqGnATxpDo1yBK2Mvc
3WIsbjwrzNKtFE2SvjKzkzMBiBMUOvWG2fuVfuBiOQco2qYGpUMbkAgRKqSzihhPtk+u3wzJZ4i5
s8DuXOKclAR6n4lzgQO9s3AlNX6NDKlx0zLpVkY6mc8b+F9jGPxeuN7mX3+3PYJpDESkj9AMHcv2
gD5J6sD8ydyP53Oy6RlF0dl9eE4DwlvG9JYHJm9CrgtNwdSsN2MfRJmb6IH2G/KciWxcEakr++J0
YpRLUBjgE/Ga8o/HE0OwtIuMEjK0Fdfapgw6yKKePq2Eu8vTRdjAqQIWoFI64YwtThdULwk7KRBB
reeJeBohzKkTQWCnx31tWcq9IBsrUeDJkNR157cOi0zahcoST5jgJTgoNcShsK4kd0AaXXOsvBFu
JUSbbiyzmaXwxmbz8ReUF5kSp1knGqTz/XaoaW4cr+eg1wHsO0ym5B2QAhtnjY10jQCLixuJo21o
gtlfKvsCMXt7/Pbx2MtG7cnYi5CU6K3Vy3nswv3xlLl4fdi/L25fVkaZ/5b30ehyhovnTgkrSY3m
Ua7Kzc/YeXjVdi9PX9ecHxc1sJO5LA5cMvRtJ8aMgt223Tr9Jt8pV7K7Vhl641R9NJv53nx3sBtT
KawgYpzOJarle4Wbb5P96/E6sG9r94WozEZJceU2eUOWfDTq4jykdVYbKFrWdrlB1MmhHOFgfeOY
ru6+7L7X7iPyNyt3izR/l4/GnA/Mu5mCK05GKXwbE/ipgziB/YT65g1+r48Ieh5WtsnacIuLRUFw
Qk7m4Ubn57QVdzg6beptcB0ePDvZtSvh7bJCcbJfFglsrMIChCA3f8fASfmvaqNY6SAutrKOZ+6V
9wfcWrxsphHVZjZvf1N7br19iAJvgZemlsWIXay1MNe2p7W4TiJTkDUkrf49reQG9X/X2OIs5jyG
buj+BYGbC0W0/1pdz+VTtDjly+ZY76co1JcMrHyVL+qn/Lq8UH56t9SXqtEuXsaH7CK8UW61h5Vt
s7a8i9vFb4ZQz+fviFKkC4ufXdPteRAdzzacYpNtfNd0TGcN/3uS4i7nu7hvRjmLk3rerrS0tuFe
ch9SZ7JfPbtgefOtbK/dPMuAbDng4uJRBSyZArq3tpQhcd55MEHyqr3oYmP1W67c2MvY1sJNlveX
oXrnJzvJ/pXZF385X58+/nTzgf7gflkCtRE2iRJhHmXa4qzkILvqZM7a6VsbZHGrDEmGSFDGIOqd
tyvRWnmCVXLhrbzia7fJMjCnYpuo1TwXYa86vQPfyv5lXBkXa0nd2fNNnxEY4kzC0+XFpVzHZpqJ
8y7A33gjcXUprsWDpzrWl9TBHfCuvkUse1ft1Etr7YY+ty3ej71YS2RrxkTrGbtx+43+lGyDbb8d
3XhbH+T9Wkn83Lmmi6CQvdLyofFz/PpEaGBHFOFqu0JYHjN3FKo7DOte26xyo+nu4624PFuEyTMM
XaaxD20AHOLxYHoTyl6QqJMjKI2yRYYJwWapCrFvG6eV52C+F97veoYCqAp+gCTHNMgfj4dKTFkf
5A5TLg/a+5fcyjKQVEqy8rwtV28ehaKNSgICCZfq9PEoKgbYWE2iqtRAP75Bz9K4qLoEU9NRTm+i
Ik0f4ShJt59eRVBAKq1ACg80xRdTy1FeqOoCG0i8LIsNkq9cU2qT3qGEn6ztxeVzwwTJ4SSagm8Z
wrKgh9FPNVmGMDpG1mWWg5hG/YjGHFJNlZYr8UMidQ1asqmBJC5F5FqwkWBMb5No9J60Jmtyu0JH
qjuUqS7fAVIpsS+qwsK0CxFLpo/X5STOpskqkttKlJpo8LF9Fl8Df46sMQxMI2Uj1gpXrgIrcqrZ
BdQdaixkUZjWuiHaYp7avVQIoP3ya8s3XYl24LSNCkVfo88v78X5R+In0cjtZ2DQsnsmoAUV4nI/
OLg3xGgYK7KNz0X6vVZClA76ojMvxkImIgq7YeWyPD1sCh8N1Js1nzf6g8ergUis0I/wTZyqMX+U
YEIeGzSObhD2XMO7nhlJpgmpU8egqkDmfzySX89uepY8odo3i5YEsKfcfIwQJaU79frxRz4917C/
ZWu+k8ESYB+zGMsQhzRHMcsx0NbZNNXwm0vLX8lRT3c9YAnqF7QqKCBq4uJYj1PX+3nJxjZRaNY3
fu4JX9VYBOVnNejaHBAlRpbl0xObCalwqajn0wpdBMo5Ujb0mPCTn3okhUuhDvdh1Yzux6OcvKBs
SGigdArN+VvxzCzWj/6ZEk1t53hC4NkDNqx2lPqKnfhjehG2U74xEi/ZyGKkXgFMSF61dJRWfogz
39ACpj3XvCgIU1lZ/Ax9J2fBGHXoxmAVirQSAsb4dK+McrorVVExaIvPjBcQjYuPGI9KbDTgTZyw
L7KrRK0lnMsl/ZC2w2e7dDPFisHmQjMIaKrAxxOSR7FOcLhFdX4K/YsoF6aDh9OL8/G3O71LTHA8
0CForsAge/u07xJFeLxwWUazdnCdzVxRREsnQSpoT2NK2Jip1qM9O9TdwRPq/4C8/uvX8N/+a377
74ez/tf/8O+/coSjZiDa4l//dVO8Zl+b6vW1uXop/mf+o//vtx7/wX9dhb+qvM7/apa/6+gP8ff/
Z3z3pXk5+pdN1oTNeNe+VuP9a90mzdsA/KTz7/z//cV/vL79LQ9j8frnH7/yNmvmv80P8+yP//zS
4feff8wN3v96/9f/59euX1L+mN0m/ksVviz/xOtL3fz5h2z+EyEQ+tKEM2CrKK3+8Y/+9e1X5H8C
zOAVop/K7Q9I/49/ZHnVBH/+oar/hJ88l19l6ujoBnA66rx9+yXpnzNmgD8l0uwlUrL++L8/2dEn
+t9P9o+sTW/zEPOzP/8gkmDb/W8MBFlYoUTPlcLOZLATUL7ah17fwjGBfeBHN8jHYjgkaIRfZpWL
O6MMkCwb68ZEpAVTZQmFFxNkUay0qeTCe4m+4aygS5uu0OLrSg2RbBhVcJMuXU3JcyK5mZ4lBDEU
R2M7II8edzKGZvzfs5mjJiPzIA8V9tKJV95PSmZZrhX6auN6GNlTvA8k865FxBxjIITkcQOocsTd
sEbz8cOyfOk3io/+C/bAw1MUjN5l400M2/kDumBVgarewUASZESM5RWeN9Wo2C+QpsVFdVv12bcu
TbfQYW5kJb0JtOZZmLjvZiMhLbiMI3yo0trtu3jrdSgdl8JG9gd0ntJNUAx7L4ttuZZgqgG0jiOl
2ySDJh5KBKYdAcpBczuAbP6pyU/ogWqdLQbyFXrGbmaFCC+jI2no+1osXkrE7zyhR/A2+lKU1qMY
D3ejqaMXFDWbCfq73Rq9LaDcjLnG3AJwxKEPYQPRe+B/NqVvEN1hwNlTj6UoOiEb7wWCU1So1LfK
s2/k2zFLD41pFdJWALTYmNMe7TxcpyCEyaUkvI7TiFD9kD6FfrRt4uqORP6nX4qUegvEuPskOxRm
iV56eihARpkxcoHlFnO1IHHT4K7GyalJkgMek3cqzr0s73OlP0Ugt3MB43JlG9X5hTjJbsJdGzf6
leBVLBLmOSguo9fa+89m6VVbra5houCtHBj3YYB2k9w7chjs/Gzs0Agt3CQPItds220RI9WKIfY2
x5RKn+JNqBUXotcl+KzIX4gsDumo3qqetfEkinMqhhPENAA27DzU73Ux+WL0EhqhuA8bVsvKwT5I
0TEuc9MNjf5SqS9qTdoUkbadoicxSbaS3m2G1GDW8mPrF19qxJtx4lDuG+GHnhtXOaqJu7j8VZn9
DWBH/DlwEeGrhUZ9i4LgBhPi+2jI/mqxoZiG+gn/Flut68Q1x841hGQjqcVNVvgu4jkcHODhkX5Q
U8vYjLJySIZrXI9t4Cj36G3YIP6czrvHkh7DmMy/7I3k1qLo+oj9QYmXGbKUXrLX426vwd+wDbHg
uRYu8H8uv1flVSuOil0PHjK2cfUk8NtkwQDS57U3aR44uD9cwpZ8QBpNxJ4vuvHDbidPiHsIvltl
6LF3qogKXVLW6ibtJ9+W9Myt4RpIYfgFET+nb8t6A10EEf48c/XEOGhBtpfC7kr2qKfPKk8zc6BX
Sw5reBV70l4skovAbLBlbvRboxgOFfrr+WxDr3sisGRsDsWyRkg+vvbG4CB3wh7h8r+GqEaUBvNT
dogspJCZssZJqmsZlZAbKLPWLfrwAK3ayy69GCTZt+k8uN0YfI31CXsps7gLx/6L0no9smy9uMcr
2far5FVHz5MUxZHxQmyS0bVGEeqSEH8fRYTlqhYNS9xwXfxeEZJoY0RtvX2gsKJ4OkqIneZVuO3j
YpcROWVt7yaWetNXMmZLsisjiTQk6ACHKZKgyNjbRhl/jST9a9qw/zz5Efsux4urXeIxddO/QJhx
j4u8/X/YO5PdyJVsy/5Koea8YG/k1El6J7n6kBSaECEpgn1jNLb29W/5zSwg3wMqgZzVoAY3B5FQ
NO6k2Tn77LNXYbA4QJJrccPG8QNx8Hdw9y6Ert6a05qsRhi3JG3iAD/lsGSU6x7tkGj9ilXQxZkv
TcbBMFk7Xtw/K5u0BllFfjAerZGjXU/Qox6v3MPdICEjgn963+rlxk23e1vJs98SjJenEbnnNwGJ
XR1Lnq1bnjIC7fDw+sdBjeSDbjIANrfFRLonlXONpDaxlQed96nJ4eek4p9EvAMeouFiwktdy+Is
DOtCkX52hpAs8er3UPn9W+8MPid3treVikPl3KZm+eGaJD4X+anxoB+5+pnp+SW/QiKZGe0GWOrO
ct4gmpp9KyN38vY1VK91Gx4J0P+jg27vbV5Dtt28HjffuVeKHFEVJIG3volq3APynUGnLrdi8k+O
ibySa5bIFxFdozEjFQagQsV5FNNj58rb63G0pjlcaGmfVvc3KXTR7KXBzhHf5OjGZlvEonjwoGju
N01+RImKIpgpMZk2tPFnTS8EMZ+BQh1BRt/CwcLo2g2nCZCH6ax3MBz2s91U9yvhf7YiY1LTYShV
PCyrAyJ4Yriin4r+vZH9+iVykhK752Dw9ktY3KSVeZGj0cRY/FPmWVazBWexdisH4tptFVUvsaCQ
DpY5jNIu7b7HlfixfBn7NxxuU3tchjSDXUca/KNTl4tFuCqBPhHJPMM3dqbhddVh/Wb2Y02a9ex5
DxgnXVRE3MofXd6ot2FrvM+t5Y8mnWHYCoLgVHvrOdfUWFnhgmTBRnr3adqOr/1CkAgonk0PO5Xb
4Y8tbBCcmkbUUITqXH2GgzCenUkBnxCtZd46UOpCAu4Gu4PzmoXFHstzTrRmHy63oA/LJVlXs/qt
XAFG1e7X4VYtbmpGtZr4EGZz43Spe97w2652m99Y35Yv4Qxmfoe12zc+umtqbBS243yQbG3ppBJG
Px1yUgzkXgxdGhzZcrHcuN2q0Y35Lx1uVsjv76M/8q+lQrKJKUo9CdiXzh8YQtWyT7vMTXdLJmJZ
nAhh99UJk1IVXKwWTnKLdGI9wkudqILA1nSR7RsBMDuhaCg38qGNI3HqmXWrSxjBh4UMHZRoDtst
ysfQhPygxs6PmwFeaLJmZX6NFHdTToNxUYyqrHnzd+NQeRRigbi+7FVvTBHZpiYIY7QIIymndWte
+O6KK1u2WI5i1nZ3rtRCNK0TpnVwO5flUkQg3oWPvmR1y90CY2/mKevJHx8D8GwHMasSgCAxaP57
VXhjHWGSCUhp5QafEzXjLAI8aI3dQ+XplPBVgunNS786OafI6E/dzs9V+w5HaR2jid3cOeYJcLmH
M6FWMuorti3Bkk1NvLXUjjtlkim9ryfD9PBlhptF3oPr6SNAhbVM5nBKy8jqgLGTtqdLM+b9gZu9
6JDwctfxm/slMHV25MsfMTM7gbuctDWqKVpZozobYvam+z6cnB9p5xusSvRDD+y8h0Rx9Bd+KzBa
6YYY4Ka8MVD6iuwEq4BCYGtT9nikCrz8Z914FYHXhZeDLdnWyY+NwJu2HTSF9oFnVvegdY3N3Hup
253HYCBAF3Dv1iZ+oMb+xtFb+eZuBCgnmstlOHraHt5CdkRuycueAaWF9XRuMsDUnLMO8L6rs8va
wz0ggkiv4wy2qXMJ0ady5zAxyfiOxqGR3skIzakGlaUFxD9/3TLyJCv3YyDS+hr0PxOFbZrbEMZE
2DYxyRD+DZnDBlvMRgVzihfzykbPybmmqXAh7FpTVcV6Xl0Ab/aA49mZ4DhEhOPBXwspe/mVBhpI
LFcxrnsHfwvZQfkQ9LGrr1QtFTrqY5vETAZ9ny4LFUYpxigAhS1iLh/LBaywUeLMfpGHMY8OS2F+
6uPrFJ0UkP9q3X03Ss6fk7NiApHT5LO8CJ3tlmzV/reSGUHpMzaVDUDanE6xm8kYnN+zZEGRNOjc
z2KzzM3nynP4lvK6bo5TzQ5BPDCVvdXZsrzhssyCnT2usbZU2cWqXOxPr+9Is8igHy1xv1gF86FM
3dQzNV/it/gGD03XFMWBEBjjETFYF/s567KfnnjNeEKivHGn77GYZu8OHvj0WM0DOAc7q6mqAj8L
v1w8uS7F77jdb5tBwGw+LfZryeHMmLYU1wiGGrloxwfsP4vedb6cbuzAES4eKaREJPZfoBvUkKRy
wNHRpB7JUIuZOpQjOJ9OuVxRCZq1Gd8304D+Q6HEeRuOlk/bHzh/iB11vl2RCYiycnU+bJKtymRk
+Yb0t80nq9yt8oVTD0m2wQwTWH8AFC3uzulne9uDt6so13Xnr7s+HAVFgiehsemqE0+dcsH6hLpS
X6tq4cuJZeLrG6U/I0d1Jl8SdhyuJDOkT3LsrcijwOquMcb1kzNI2YB4rMno7mTYwQsQGoaMEiEX
r9yIU4jsZulgorSr5ErWlnuee2cLdmx6ZH4kg4p5CtnlxJ3P6TWDyenkYw53hJBaNJYPctLCb8vo
SZ7lo+6B7G7BNUkwy+cBTsQylzhB8/WpNsnop3+efpFpULm7nhe5SAB9DtaOLjAXCWDS7tTVaOA7
ndpOFq+VDfKdfY6s2gEO3rgNSWMBDmPCRWTkaLEWjau9ve9Z5Zgi5TsGdLBmKHJShL3C/Yek9B/p
Ov9Xtea/KTz/Vv35f1DXQSH7d8LOXZH9/h+6zt8/8Q9hx3L/Qq2/5nNcU7SYATL3+aeww/8R8Kv4
shDWSQZAc/mnsGM5fwXX5WmMaKQ7OYGN5vN/hJ2/sIcTncbqGPkiSJ/2fyLssN7x34Wdq7+aq+0q
OLGDzkba/5hOilrZbjlxEMxl0a+HzVxBPjg2Mf4nkDHbNQ0uawvUXRLlLxMv3xg7Yz2oE7sLwZWq
40M1QHMZXigECxX31ZIt9ygZORAtr/g7HGOCd3DuQdxCX2Wt1a47fqIyndhSPRtisjGNYl/ZYiiP
YnNLL+rNsvMvbqsWM9pgazL6KczJ2zWjsVnEGiCBRQxfBBQow2JN/2q6BlhQX5v8SbGQ6Hq58aGN
ApaY5O4G0uCJ7eIyofmoaObLyGmuIUUtOC9+v8ZlZcwFCFGzep/hA3UJBSOWtloaDXjEhiPuLGU4
xJu/EtGaX/Hyu7G4psU6s9/5iW8WPehISXLO0YXAQOhCZd8BMeqshPzv7H7QY/gLkcp777Ix+O5T
Oxwi0lmhqOWDmtl4ZTnKfyfQcWneyFAaPbrGZW0um12HzRltqSbMvbNTEU9sVwUnt2637tnRJHdA
VtELiV9Ch+i5nEU6MVmCw9IEwfeVOBrHeva6fNIXD8j5beinAbQ0BnzkABRq0udawkSiw0nNmhz+
CRm/9+3qBsfwCsibavK9zdJg2sswyBfMBWubvtLQzC7dg5E3RwV709llPgH2iSyU/By2FoC7Zlv0
C+hCmkfpNmQqStmehzxmG+Tsl6tIVDFtHlxB4X1BAOwYEnMFKiAQxkQx3VeksEN3akzYF9lwU3qe
AfDF52f2gZPKlSbUA7RscoHASJoaR1Bm8vc6eMpfZ1rTSR3HzjC+89kAFYMYVtxYqcqfICsr6jj3
x4juwoxJMWaOanCPkHUolZ+BUtKOOWMl9zXMRwcA5jAYXKC280bMTUUL7Jq4tMXmeU8TIFB7N5eT
CeAlr0GwzbVPJQaFm5p+XJv1fW0ZX0Qru01f9mgUQxQ4IwWV9j39KGvf4+8GzrzZ286Vqla3s64Q
Lc3hd2436RcZzO09iYzWZ3HFsezDgPJg10zkEyDN8OrsRC3EfOhXssS2VqbAz4l2fUvNFFRQsYUO
iMu11RBhvB7llsnQTsqBQMJq7kA3mkPqUb3nsiMy1C7K7myPg4OCYNrUAJmn2L8202UzdzbwCf1e
V1n61SyEMhz6prPbG6r0jN1jsqPUcyjlJhMHBMCfebSrB3ldFzhD/TC/pSRWf58V/kotOZfBe+ll
/iP9Twi8UFBxzr0lCm44lrJP+VI3RO53JuSW2k5d3jZRwrwdg+w3PllIQ94gA2BX9aLtSMmABs1z
umtk97rWP5Y8g33o2LmefgBXzX5OMBd6IrVKCiFjMAc/rgAklbEcMu+noJUsd4sl0/fcCSRnlJXJ
SxiUzQ/T5k9MUlFur3pbnPx+bhRiAzvKU/U0rO6Qxo5p+ESeBPQDLtDY5XANIRyBlVBbJl65DFs0
yc7NYtmXgQJtqH3NfW1U5S6EW6TAezPHY7tocihvw5UKqO3gGO+LNssngs+r678wLIwuNuDu4Kqo
5+KiDMYB9Gg+2/LWlbwaB4OT+vtNGPNPwxTdzwZwM/X1YiDAkVGULTG+K0cDTQ9gH1LwIaHBTPDv
axLVPlUwQmldM0rvLPRaCGpbv/axYv73lIYUzgkeCJB2i86R8ftVz108w4ke4p7X7ZryoUcWR90J
+PjmB3TUQpAxcp/mZn4aKmA1O22LDNRFQ122pnrat7bkSJYul0+wYSvaNZlUzYV9h7a7GVlHaq4V
WDYlLlcQjDENXXkfpM0YJn7atB8FUrAL4RYuFeVeKJ5USv+283ofBl09ct3xPK/Fz4I8nCkCOQ2Y
hXDD4sV1/RHxIXW6c9rYlkqqDHg5KkmP4sRhappUtzTWu03aHkhZoxkzXtHakDGg50LtYN0hgeMC
bmMxmp61k/zPht5u9q+ExoY4o6aKB5AknhaFlW79Zz7mVRYBs66mOKOHOesqRRC87g5+r2Fhskdq
WuXPwEvRCU8uLdKyvKZ+Y9oDze1gfS8k4N5NGkbczrY0OqmCO3pIC7v6U652fechcv6wjUL/rCd7
+CKcKoc723XsjarJSHdbZ5qvkKRCyEQwrf640J0PqxbdTQ3M9aOw7OkSppYkaSvtHMBQsoTjKqHe
oP/IznraRm29+aCtMNqIrgItyk+/p9JZOuKxbf1UFYb+g5I6n8lkLgD3FS7o75oJcZTPIrx37aZg
gcYkEWQ3D7aEByRzOBwEIlgnbxI8M9NyFSAhdhEDCvRoRhEtZv8Fsq9ZRZB0BFpy6o4S10XW04Gt
w0Icn4d+ldcy/1IrIL0d8Gd4r15db8FjBuaujlTBdsYdzJI+i4wsWDZoKICfQvTNai6cX1Vojjk/
qHE13Cx21qwPWjMr6neow1Nwm4XWXN36mcFK046TM21f/BqmSLwEpcszUIk1PU4VB8uyC7PGtACT
eLX5OCBxQn93h7qJyfYCLVn5Tn8JyFGob9qRZWhoh6X1JQKaw29r2zKUQgR5A+G3YKt4rcOpiOkH
Uuf6k5uO2Dp3PrPaKJcI1HyjQNgi2ZBXPxVpGtOzm+lJTRCy32j3kHWUAUHtZdxm9tLrtDTLY1qw
y4SYy/GOZuZtfDDhaG987VrN6cfkuspJEMdD99hNXSBgnoQ1e0j0R3Uo2/3gebP5W1Y0NkBSHds8
QAozYHzPLBeNC/1I4wa3RKWl258xRFW7UxwQw350mmC4FFXWDRcWU0qE57CytJc0lBbrEmuzNbGn
Lf0kbjLGZGwAQYHKbm1WkrNPYlpRE/JxNfmaSjwiEVuI/EWhRKfLcU0nF1W3gcfoftMzTfUZEMlW
PbBxaepooJo2Dq2So3mGeQM/0UQMF8dawgvcSxMmdsRj2jlQdNhEelVMoIpDBpocZHpReOuPYC7b
YNd63lIAr7SlFIAdLet9peWzD00wpX/MiWiOQwskdOOUqDYbkJ9pljtiiHGlAXOcxn1A0uh4bOuh
2k585jSXmzkXjPqHUo73JQdPfZOX9vTboIq+BGsqPgRTFLG3ABIVe2tQyj44wRxuydIWrR1pYaU6
6jw/80hwEEXAhzZ3d32gwMlvk2UCYgSXkd0a/MNgKwPbYduKShsJvBfykzOhmPberAIedcukJ8yc
ZQ7uka15zYHnOF3iUnTIw8Ql78QiteWU+H5g/pGOWVHAs11E+V1p6ST+ZEt717V5lca+JVBWio1g
qQOVAYwPyZYQEJvQoyvtuTd/uGEB3ZhXVb50LsX0ftrE6EXDsrgqalJr9RMQf+VTP2z5n9b2S8jh
sz/hm1nd7WbsUzB86rqAFHetQCDsBoUQqKS/hDumA35wtvIr4HMQsF+gvIs+mvysMqPRGcoG+XRi
zjtLrDgPzjRk06kFHwoZdd2m7sZdiLkjoz7duquJpmyP4QJxMAK1qt3rmnbVXuQ6+PmuqwMGiQBx
t5oPbzDyZEaFKqKysxYjNky+hZ3I/cpLrlybPKr4zVDHcBKSne4CN4Xxs7UTw1O1iRiS5EI2rAqX
r9nQ4IO0yrvfAMPrMJFpK8vPvu7dbYhlZtBbbKrodax9S3Vw4joxB1OE59iHstbN47RKYC6it+Y9
XQc0i1h4me3hEFsdI022zRntqEEtDX/4XKLpvqqcwnzKhy31HtnOc2qYb8JYTXjO1P7uS7cCOqdA
GPoGLt3fPfP/lw/+N+31v5MPdtOViPrrf+1/qe5fvSF//9g/zSF/udcESCzEIdkZlP64nP6hIRje
X0SnEgRF2Li4ZlD9q4jg/WUSf3ENYMG7xA/R+v9TRAj/Ysv7us+KOcRjq1WI/0REYK3qavX6F3sI
7kBBxBb/4V/B/etdbVr/4ieqq7yxJgaKAq0sssZZ6junYY99vI6LcbHiA9YQN/029A/NXNk/WwwE
cs6PEOtNJLaVClhuVpKnYxKKMo0Xg9qXY3vaWX0obnQKkierq2QgUnXvb2FxZNeZ4emW0RukgxmP
6KlR6/4YhvG8LbJnhp8XSR0IeZxU6N90qoQmpRmDqCs/J0vvi24dohF+sTmg7AFVuPSGLZPA6pd7
Ng4BzxDssoMpRW8yDePT0Iks7rf0cdu2t7Sd49IQFJ5i35A4s/etNHsLWfOOLNHegi9lsgKmOF60
b783q8oPvW56bBRuEWvlrFHqsxiXmupHM5fe/TJeh/cOQrDwmz9NTRouIr16gLCq/3hG8WFTI8c2
1cx17l+e7MJRCRHS6X0ZTu5NGyzVI6nJ1qnJnSFqQzX/KETTsduUrtbZg02hE6xE3pObNUYkM++x
R27eev8jnGvrG9EHWVWVa4PBxOrNx21tZ1oW5aa3gQ2riz/V1UwJtXPBj9d2yZKV/j7j8v4jc8tD
nXSmKvFGEQwI8E32swsUUztntdVDxoXzhsjgBFTrenugkmjuHN6KnPFKz+ZxJpyT8oJFPii9tpdi
EH/CsaZVS/kIySgal+20wQo7rFtL3t9OjWFeHPxMZIsTcTP70aTmAlGnXSDhTaU1xyy3hO926Qbr
p1IZky0lTSZMjnKjkT1g60WamXk3D+Kx9amTMD8UV99KjYBE4CrycLbCEEtlddsVENG60qEnGuoV
b4Bd+/dcwTV4taK/kk/1fTr0d0QGNmhZTrve1aTs0XM121ln4hW2n12dC5ukts5yj3PHWCnQ6bbP
WvujqfO4I6QcjoYu3pjoZ7HuWoaVcKd60ztIzQAhtcUpCFN9v3HjnDdtJzABWYJ/7E3cOc3U3gFb
ZZBp3paEHM/FvCvH7V3I8pLpJsmgqREJD6A8YOSUZ8nUVFes4Aqi1DhC2o1zwhv6QEQ6HzwM4J68
CFHdO7M44OyIAu7ztVEvoswi8ivqw3ptSqp5vVsB1Iz+aXSe5u5ZesOBJOAos78qRycrGEm/Nt9N
r1RPUzXdpzMFrSsPHEfTnogyRAX7Bg49Ak56YbYSr12Nvo+M3Zd2MraEU4U6OBZFmR5rs4j0IPlW
jfAmKGD88VXt53q9qfFDY3+zD3PlWRHjSCtafOdUFrk6z4z0HrycPzcvq3VnNJlIpKj7Z16bW6t8
2DJwdOZHUQU/crOl+PMOkFyY/IQnh3zbULenbSzv7aCL+kpAKdQ3ruvGefGHveCjAO94wnu9/lgG
B0mgGYH6yYPbCfJj8W2lufiB/xWXk2o8zjn1kVJy3+YluuNaFX+6usbbzraELgU5uqZ87+XyjTEg
TSRv48mGibEyPZvW+q6V6lfNCMgyVn0cHYtRebVmF6L3nXhBwztsZZvWj11lpnFldG6xM3UXAbA8
CHPDu0TCzN3IbLQrO0aNqgXyikU9NeKSHv6GxJ3tyqMsh+xHFtJ0CSPcZ9Dm6VmvFQxlRv2cVfnv
wjA/qUc54vKgemz0Eum5Svp01knru6CnxWQ8uVuqvh09PJmQi56GhhaVmR6B6flMuEZah0gYsxnO
Fy/dqtjujeG49J1gcDPVpyzrrVeckPTYjereSVieI5tqMTFaHT61ZYk3kK7hVzWo8ALxe5+l9hiJ
0dYJiyfMSTuwxaRDXdjgfQZu3zJCDN5rIwDqWZcrmHB8JkQd3w4FbpKcxVDYzBRNrl3219z6gLld
mJR9EKm+ebHq5aGWbBuOkJyRcOtbarDyHhMCZ3/+Q5C+jfNofJNNt3erXwUdBLL3syio/kVn/mbs
fsz8lByX7oh+frCY0kXgzNabbJZ9YuACI5vhElTTV7PSB6TK7SKwro+DZX1JYyDrmTXcXWYxKyKS
5dyVaB/pVYDU2iV4hb41aWoGWkbeumRB0qPUTKc5Au0lQp1wyHLqv1LLrPb12J5XRmDf81IHB69r
v8OhO5Oube5FVtEIulFPGErUmnlCrv/d1hT38hoIVg6biOY2R1/emAT3CPwo0e6rtb5q/VN5DiBa
RGw+5aFlVZGHTYnuDfzubT1wm40ug75pPXrGz8JoD/ios51v6zcRVIfS+OkP6jjJ5SLc9QXRcNi1
Axv3PB07PeHG8sRhMttHRtZ7t1tPOvN5DWw/csX8kBGX62TTTdEzyi7K9lOInJYjUBdbm6dJDXCY
wPm29SWU7g8STN9T1zjP83SGef/Y5dd86fKm9cNoaiG/Opn5wZztjonAiUFx1IiLFtNbsRln23Be
DDIrd2Iw7kTY/tbzs1Qi31tzyiC0L4DQb+4fP/USp/QOqf3Lnao4KMG7mtlVkfSesde+b+oPFpXj
3GQXH2teOLScwGZ5B4L1yIjP39lB8VBOLsGD+UNIwksU5DWDxo0W+yoxC0UHGeSXnNRFh6yMpv6S
ZkEKl5fYqo/LngZnszQf+bIPV+SxIKKCb3f56tEM2hbyDvaUxjBOgalOdVBBmsScRkdo8pDl6i1f
sxtneyOS4BA02X5dt8iwwYuXTIDPpg1rpMjmp1mGx1mvj3M+t5EO22RKQwbnXZwr55DWKtuZIt1O
Hg0ixiHj2+97Wv0Q1kUe8WhEW52fOtTzQAeHdtgSYJ2x6b8Qr/JryM0DpGdY48Yd+WOSF2+4S81p
Z7bjkz3g+HLqqDUkcMAyEg1mJFfGlnQKCAlwjcvqEiiBdaFuflbqd1D7d2ur3m1r20+SwUzl7b1r
u4S4jCjXxWZ9WEZsabRNcQ1UHtL8EB6G2uHrNf04RKrzvJwjyr1lc+t2MyHUEHTzOInpR7c4Rtws
P3UzxY1fd0dnbgSWHqPkHxpu57H55qs8VTafSdfEJH9feLWwkJXIpu7Zx1cAoxovtMQt2C7i0Z+b
IRLTUibO5F1ozqudLpiR5PZT1qcQr231JCkw2JF6MPC96JVIsXw5DaS0Y99QMfOGg7V6MYoVFj71
vMKwiLtxYcgTNCi5rUQwc9f5qJX7DqWofZlbt00cT4U3IQTxnQ9jd9ethveyOcW71b2Eer0be+e5
I9rfm+39ZIyPALFuGDLeYgbbMeCg0nTD2B3UeWQw52fy0R3sp6CYjwRVfSxm8DBOzd4Ib22a4Vyb
B7sAeHoVo1x12yzBi+u4816b4/f1IN83bsM90M2H2sPfN4w/AEOe0GdIE+3NPZMivJ3c1pgLkwGr
0+I3sZjHvdje3DJHQXXrfVt400EF5/oKuJLFcZ7yPDFBaCZMa3jU+yBGR06M0P7Khk92R4oDJToj
Khemd2NPr63T/LS24MOuV3jqok6C0OYIwDKQ2eWb07ZJEfonIpv53iruCs6FWbPPRugMN0ZRAd8W
6a/Rm6Npru8cbCZUJey8MUNs8Lo6y15V/o7RXuOkd252lxYfDPZ2gXtfV+owt8QZKflTzQhItRtJ
u4+M3vxwsnpfISeNzPWWDIOZ2ZEfz+6bbg3k52HfNUE8Mj9EnK1/Sd85lOuWBAVfiGe8iEWf2qKP
er840HceVwcV2g55eJY+anob5KqRHoqOW6N0E1l7foK3Ij2MLkHGbvok5EfZBFtEhJzYa/fJCRon
wegekFsX7FPh7CRG+7nwrFNpBnMkxC2N3T71MmgieF6DunqV8xgXmziGqnvNS+aIRv0Zgjl0rV9K
uA+bKz6t7Ks2/fXg5xJNvTxP1pvT2b88hgdT67wUQ5XvGzYCiExMd6Wxkc/uKonkJJ2PPLXSn0Em
uUBxyEtjt9jb4Rq/uytswlzlMDwPq0hf8y4tr7+WbRe19t5+REFJBp+Z04jCtSO2AYEdX1bsZB56
a+vfOG71aXjO+8L5vCMvyMLde30k8XlDs32wN+ezWUURr4V8tlYyXLtFn8NFvSFxPy2eO7yVZvV9
dTJiRro1GHTY1nIYdPHobaOZ2H1xl07mt5LGeSgaJ2KgDp9cxPgVv6W7IOJfNa8A8Ld9V7toujVB
QnyKYmea3YGbP5kz4zbjKn0gsVsntmVUF2JXyrs+HMLjpjybqrQewiKZ63JChSvLZrijwzX2LGI6
J1R377kebcVssc2xJIrqIzUYzENVrhFabXXr15TzY2/oD4DMMlrm2Uiw6QSXWRvhkUidrossu58V
sX+Lj8mfhEE86PUSOwQgWztDFE3HbqR2/xDyzERKlO1yh8w73WfeYLAFrYOAF6qTDMcyNWXw1C1s
4bGFvtsxKbZ767ajvl0kGivY5PCI2W8KYMhXmffaQFNirOqR730w+s24pH5WHIoVDktGhPWOuErq
Dk3p/dAzS2/w2eHURTsu7sLCYYYgjPE0DkzjZ9ieMHnrHHwpRjRGNnWWS4w/VXFdL3OtmA/LYqI2
i6xLZmQPpA0Ki7eJcxR4ZmXTgrq14R8xt85sueDrWqNaq7JC/LzmuFoZnryY1WUf2zfFxmJxeFOc
jkcfB4Z7J2T/t9nZL05aGYwlVLZlx20Qww30xfCla7gJlOMb8IBFp5vIlBlPdNX8zS5eO7ZERgUo
hSH0lXQus+NE1cvEJW8vE5ujnEdB1T8iHTEgSRZlLOV9YBmev0eM1PrFc4uiAl7PIlgWhCFu/9Aq
To2kTQN2km6vsu1yZ8/Y4ZW57nYtO7Nt55dmr24yjfuVyR8mxiwKWfa1vgKuZfM0iq7sNbnN3lA5
x1JXpnR2niWt/mLMTpuxJBTwQZ3SNmzr23JZzTUJB0vPkUlyFc56KVYx3NXbKJdTrYW/PpeTV1u/
adxy8btoceXNi2rdc84EbX1vCr3cjqOrj+wONtN1KrxE60C6l42NzHpi6jikESeBdZOy2MjJVKwS
8vRY1unBw0tZ7BaXyhrzcXs9z/o2uJR4aPqdP9qTF8/rWrIiwi9REjDyybBr+HwXvi7VxVdzjQ2x
wjYQzVXlfXbsXmcQSMNxOqfQh9q9qbf0NHgOIrBDiqx3aDLMsrh2vRI/ymSK+34NWDsm1Ml48lXt
/G7xk36SzG0/btaqfncjFUodVl48Dj2DvHZT596cO5L0ratdp/JsfVrMDWfDFOL/4zLZ7KSFUDge
WlvLp7woe3Ll0uyxTFOc6YFkRLDz12zY+8Vqn9qN3XNP5sV7UZfqZmbX43FS5pC45sKiFDge5Csf
L/BeVJn1e/TT8OTNVfjcj17wJIugu9jj5D1eo4Dp2drFOg/qv9g7s926kW3L/kp+wOUB++axdt9I
2uol+4WQbIt9FwySQX59Dfok6ljbvhLyAgXUQwH5qDQ3yWA0a805Zt2JtVs4wZMcUuemKQdzPm6n
2bDMnVZg0GmIbVgUYzoe3KKo57c/pBRCEie45tzkLCEMpPvWIIKnib3KXjjIO+2NAqj5pJxYvun0
evrFEOqINMnnvCuhwJ/KRGibhpbMsSDZPGEmSfSYahdSauSreDD27jQy0ymBCpZwu8i8y5gun2Gs
1YfUqKK7UM5+A7qyASWsniqbw2b8qkjM4JluG6t3kYRpsBpDFb2UgB7BInImBtpnfMu8HKauJHHw
Mc1Gh/JipBG2XsfV1WQZ4gehKSfGEZorWadvWuobDNSBLs4WEyhLDM/Z3bh+cqXnOsXRkvmFTTvd
z1tEHnisCAWzv1hVi4IR4aTrX8jad58MVbObQf28GGurNyj5GBzfJtvESF11HvUK+jETtT4ZDw/U
Wmk6mIPe74xAkHde2WyS7ZPloj82csJAa2zY0DG7Lt90Cuwh5Tdr76jIuRaGH3JYs6q9NX2Nxe0g
IgTDyN4uqHiOGOjvvN5KDg1f4cFyJ7grnqycRYeoawWHP/lhIG+oEe6E48EkUPA6inz7brBmKqA9
gdhCU3ZPdCP6DkrP7SbqHHWJeMHm2FrfTpk9XhmzkaiUln90es5XPG95YzHDsO0Q5XpQ91ZGZcCk
tLCjg2kuIMhryyjGJOMKSpG8C10dM8ug7kLuyia3iAFoLNAV7lDqs0uDSqq86oYYFwrLqZNu+axo
4YjsuRmdu7npO1RbTQVHbDbfUX9t2xyVCVsbr833RTDuusBmU4HaOZnCtY724WLwad1WCW7l2q5M
BidYfX8WwRiV6C/taggPthgdDj+Z9d1F9vY0c+kxIVaD+5hB0B4szJQmwRwyeXbb9Dj6jXhVUxFf
FqOy3gY2DvSvbL0/NrWZPefVOP7I6eh8MWxpH4h7XvkqFmtRhhk923D0xK4nZzHYS7IdU/aE+A+2
jM8i3qN5Np9zr0y/W9KJT1k2Wd/sCbUXk7KWrL3Mzh8gpRlf3Cqor6xWp3c7pK32EonG67CsqX0c
Z929MSEAXPha0J9GsNY3gydDyu26dF9TYWcHM2Ebyx9tOwd7la5s93tt5N5FzA7JWA9mBmdB2pQn
BtmcQE8VO79x9G0yaR5nLm/alpqOR7C8UYq6UBcex9FG7oKPatnHCouSKIztEBdoy/SuXBbVKWIJ
XIU1qEs3iDCNRkmwR9a8aZlMaQtHCxZyrDTB/EmqRG7iqbnsh6Kl5ox3KeqjI+WsFDlX5K7t3DDw
qFHbJWvJfRwmXFaltatNLf4uPSfFJdUeUeBk67Dr5K4KXXwgk2MTYuZdeAGV+sgJ7gq8+stKEmzY
4qxmr0CYM4VQTP7mIq/CB0gG6ZaQwvSigra3ULVEfFiN07XXVl9UIn6kvVql+Dwik5iu3C7LQ0cJ
HnOaqlaZER16WTxqubZGQGe9eCNJoXWcapu5r9o13TbyyxALZ0ohZnAfDJeBL/rQO3VlSqVFK8SG
WhadZcmWzteaJYVdcXJr5w7KAVI6nWx55tXw1fTLI02I1eDIaQvz8gu2o2lXKbWwC4ZxUPf4OukK
yc7y1n7/PXUGDheBuavhf+Pp6G9C9ITQnXku4DK9def3TyrKBN+xc0XRJn1k+5ltMcz2a6Z3hDAt
oo4IOj55hre+laKtrzZo4KtN3wd0sY1q3FVW7+x1oIL7gCLvbixF/wWBZcHWWlCsQLZ2nTvPjl9t
204cIkq663E+3FjueGNkgUR3nx670Yp2clJIqfxsmha6kAgPiyxa4Xlm/2ubJ/xolIcTAxsz3xKp
PSxvuBs94tyHbz65xBQ89A3H63qP6btfjNQLBy8zbnNys6TuFRiIYXhoRrOmC/N19KuRKlvNjqmT
TzbqcL0h6zscTHpotjNca75geLAPW0q0aEvi0/gCDbVvldzlNjXHNE7EzTAwYjIMorQSJHOdm26w
FuUXhcjquyDUL4OgNfadVty3xniBhfm7Ut6hqZujP3kXaZ0+Bj9LfYO8YweP9q4q8hs0e+p7ROHO
TGNx1fa+9jVNMu/k6ogqJiW6HfNut0aNkx/hIKVsPriZoaumGzSmr0RAA8bjS8OXDBYJTM3CbxFK
dW10VYj4waZ4jxa4oG5vsrPv9p5uLac2u6E1uCt8bxfHab7sfcXqNLD9sopdhlGh1bpTiQivVumz
7CfvZmxojCNLvUnbxnmpVO/fgvye/WLMdOyWEF4EMmJbgcjtXnESWOYYMNYDzX7hVuXGsqhjFnRX
tigaJDZa62BSxFv2+nDVhm33CMgWsZvWbhxTJrdGOVFyk75adrVCi9+PaCsD/6VpaCfSqB/Ny2Ew
qOogudnrlU1BzFjJXP86To2xK41o4QNBmRNItoMVGZuqs+47ppKVipQ4dGUhX1U64rqWWc2gKG+t
JFrq5XThG+6t1hqv+AO2OVMiNqolb/RgSVyvwV1W0q2JEMPKwdyPoYbSxt6bJfvzoPpaj/Atyv44
oHdjIy7kyq4rgH4T5cS6zimpM7EHucqojevfrL5c1Tl3g9j0O9AYdBrZsbKSUx6jk05RUlDax3WW
OePORQSIPTF/HCk+9rFpPXRFcMDhsy8znD0dejLKgnwIKjbbRzWm7ZMqtHXW0G3x47ZGFDKaGyOe
nKMnmi9I0I42GjyQyIGH7kGqbuOpJlqzLidLXR+evdZ7agscjmWcP3A7KE6doVnW/n6o0XjbVIwV
NNkujS6A/w9xfUwpIF0PnZ4gQ3FOafLdzIc0WQACtE/N2G+8skSzLqYvSW+qVyGUc+qTQX5PoqFz
121qkUZJKh2V9KQJwqXGJ4g8U6NISp6LHdwUZEmyDfZV8BhxBNGOdMa1E0aS8ksVOc4LRuvkOedX
4mRFDSYWfq0Lbcm+TbRr6M3Nqi40ZGRmOUq2MCXORLooxtYxB6rOYdufTI4nK7+O9UvUqdmEA45G
lJ3rE3ZPthjUY4ofbEYj+ofgUrC/dExguRFFxwiQI+2x8IeOkatlH5TIatias+40lm76xepI+bkM
bWukuNmmSKH5e2OZV3L8/yIQ4CMzGwSSy0cikLsXwBt/7X7kP8qX//rrf7XffpSQCMu/Xsrvf92L
pJUv5V/fX/6iFRG/A4j8/Gf/LRLR7H9Bmp7pUBgAXGtuev4flQgmlBkvxmmRDKpZP/Ifq4nm/Yvs
a0AhHjYqvCCmi7jkb5mIZuv/IqcF7LLvkOFjOv9IJXKOzTV9iDNYfudI1RlSfYYLmpDCUwSKD3oW
9zk7tope8qqEjV3uBB2Y4sF2sMK9MiUpfFKxZon+1TI6PLup6aEvWPzygP9mnPzKNPlJ0vmPZsV1
5sdEvBmoZ+BFJt/Qe82KSfBHqbnJQZQO22NsU52tLrQs6Nx23Qz0DAk3p1WlozHWs7J5VAO16n2G
5I1+rcHR2aXBMmgjdIA4KBtjZbtjm94X7Fmf0Ivmql9lgka0vRT4QSH2hgbnhk9APrO+5xflDVlY
eHdMZ351xGCYvN+zu3DREfo4jxfklyv8Es1c2OjTuhBUEq2xSr5pyPtkvMGF33d05yYnaHcY9iwt
XyWzl1RbK6wNLsyUwPskDOQco8Z2NDADXXd91A8GErGzXxcFRR5wAOwWlQQPONFjRCV0yCStuu2I
LJXybBnDgefMSIsFnIx00NNdI5FTwcbxLM27YYby/46Y/b8gNqOcxn/n8KF3drb/1vT2/6CVbcaN
//eIonU01vJXDdr85/+eXSz3X2y/52QC04AEZM4cs79tbBjckPbC+fgbXsQ7/tvGZhlY3JiTfuLB
TP6K/+nvqcU0/sVujtRvj04JEjau9E/4RO8+AuhE/BsQ4yCsEbltOsjZ3snPfG2sDGG77Hqp6PjK
2hVVfqhRmKdgbOy83TTJ/S8P5g+zxyxo+8/k8fcVAQMaXJV8EveMD1gXsR+LiX125vlHizo8OofP
Pu0zUd2/74rUQJBPcxS8eTZhMvfIPgz8CMJqukdFn5sr9y08AHNbnNTiB3e66NxvkMYxxuw/vr0z
ttvP+/NhDPLOHGK4eEHvn+iYG3VOcYDuNV6C9pSH1iJ262PtkqgVaStbvyqAMhXj2z+9LopFRpnD
igQD0z5HuiddN8aoWOZqKZr3kLqKMK6qyD+6NJysaK3S+sbMna3vfv34yvMQefdCSUSaJYyWjeES
rPzZw4ZcVUWcw7Ilub8zzA7egeXV67zv74m/HFYorZ1PXvB7CBvPeA5h8gGxEcpk+KZ9NoaSHq18
1HHJth5fW6X6g5f6chF32nWvA+ymtXrbcuj4ZOH7w2XJZwJrQNA5AWbnQV8gRhqP0lO8rKaIavNg
mK9Z2NGaVNl+IN3ICg724GnfPn6+v30wpOiYQBChjJJM8duLbQzKBdlIcTDX7NZadobMn8bcL9Tm
4+uwWzl/jwwgemFUnBxe5dlU4IIzEC3hq4hp8IxXxgan6aLSy+PA5vbjS82L1/sh4+gGkDWd7REa
2/Mh40Y9kWqNmS5LtJPJdKVMJpvpk4v8/tzmi4CQtCiaztPA+w+xnvK8MjQtXSZwghLphUsMmf36
f3AnbPDMOWYD0tvZRbDu4wztscUK2qMbrcf5oqb6ZcavrP75lUgpZSWxKVqROPz+dqKU9Di+cYZB
rC+Zt5cSwTAf3yc39KenxnaRpYrwLlags+mLbhM7EmiQqBHje5pOd01ef3IJ44/X4CuaA4ksHY31
+1vRBqOjcsyb6VtDLPHomNfQ6VB6ieoONckqKoeARprR9TRBg2wnglEszbIjHANAMhl6kgoFvJ7q
kx/m/D4sTbb0gDmxl5M0fzatUFW3ojby0+VE48WkgthqEMRgv338Jn9SRM+GPyufz7o7E4vZ2L+/
f6nXIE9wQS0tNbyyd1QbBFX3epBT3sroHpp69SPwKveLg7GPTCo3oUrUdO0hcfTsookQZ9ipcsgO
Q7jkddYbxUCxGHIrxgxEQ/zjnzu/jfNfa+KkDxjk+iyJf/9rXc7jkLU8nsp4l6vvXniVL+mlWQ8f
X+YsgmGe1OetOOA24JqcctyzdcQIJgKMlUVHu3cPXd2DjWkKam7IDrRlKVrcR6LF9rcYTcVh31IC
55jZrQWonu2oZbjJdaBBH/+q36d89myYB+bdGMFA51M+zlwTIwrF0UqL6IqM0bUK+pdM7jpnL4tB
23F80T5Z3f4wDC3cBzPigOMVx4CzB06mPdM96XyN7a2rYSZ6JWDcK/kJYPcPnyFrCrOJz61R9D37
DFVSgxXUUatmU0mTXxaI8YvKD28/foTnl3HZBPHvm/PKacw5YO9vJzWQwlGoSpf1GGmnIIZL3A1m
+8nNnK9e51eZf8W3l1usvlA5jf+CaBJaBQ4qVKANSShW5FFmmdyj2VvkYhXin0VGebC439/V/BJ/
uV6sQ9Hse+7KEZe2cZyaR+OzB3c+Dn5eYk5fh2UJq9I+HweVjnkCTwelwwu3nBYFKprKLj6bjebZ
5tfvm8uQrwU32gjmg/B5KI+ZoTNKS5p+jhMNFy2sE5h4tfrSe3F/pWPxeGnbVt8kE0Q9/J3t3JWe
qo4W48fj5Hye+fk7DAK/58+NkOqz26VNbpQtdr1lRAO0L9HT+2DjF7HurKWpE5IdVJ+MmbOkmZ8v
0eYoxSYdlw/n7LMvwHfA6ehlnyGL7dTWrovwBjBxuQhdzFpT0qd3YRs4K9TKNpmq/QoQjLlRWXxN
Q4ik0fRqKpudxUnbcJt72YSfREv+YQDgqPZZJjieYbg8G2POZHM2gq6xhLLRfsMzmm2qoGUpDEP1
WYrtZ9eav69fxnPjW5Vjpsy+YwMaTKd3OgYblVSf3NL8En8bbL/c0tkT191iiAEPZNBwA+zBZX3I
EmCWrn3CmXRLcCXkh6p7gfyWrz4eXn+Yhmz758mZvRp797MrY/+WDpUxhrlL7UQJNzsK0/9sTj2r
2zCkZjR0oBschubbPI/mYw3W6ROYbGuKWC2SotiNHPsWTqUv8ddvRBqhgAWAFpYHBJbbPIg/WbF+
O4CydWd2Im6ewiRYmt/g7PQa1eTDQFVR9N2T9lVu5Xd6pcPmLeKTIeS93pmrFr25KcL9xw/5t1F0
du2zESurPtCzlhalsL4Nfb7AVr9Q4DY+vspZ6Y6HfHaZs8GKz6xqBsoIy2YYEU11O9rpL7g79IWL
8MQtojUm5n2Td3sLmt0CYRppjG2//fhnzCPm3ViefwUxnnN1lozi8wNG5jWtnrS8apml14TDHRJN
o/WY3ll5uEa7/I8nSK43zwM+uzCdqs3Zw/URh2cQ1sQSU+yCKWOrFL1RxpTrbBQkt4/v7o8PmVA6
7i6gdsVB6v2MEGt9jwGMd9kMwS6uMX04/Q1SvUNpNzdGGlzWrqhBaHgXNe4r/Ee+uRixRnz8M843
YPOr9mx9jt+j7WKeb8CyxBu6QRoNFqvS7u5lazJHTVrrnTCB2ALRcTfUdwg0qmaj8r52bj++/vmI
RuY0Q8R5uzSb2C2d79XjfoSOwlMoi5M2HgNscEQOfvKszzcv80V4pQENLR+K/Tm6vreLkiPHfMhB
L5glK0df/3QTqc+y1f50oYAXyhslWYEs7/fvFH2kXZjzEmKrZh2hXE7LTFxlXdncosP6ZDL4w8VI
n4TRpdO5IL/3bEFPlUYSYC65WK9vqIEtPQQilVgWePw+fkm/zbo8QIcvYi7oU3tj6/z+vnQwMxHF
MVSDz8EJP7YrHsICgQZFcnHMUbX4zt4FU/3xZX9bUiiSAPBkMaHUxwd3trMlaVqbpORckqGZ5AvE
zeLGXz++xh8mmdmCDGWLYhel4rPxV6V0fkzFndUq/+JAo4vq+NqXwa2rV8+gIv4nt/TL5cz3D3LI
YmuKo1QsUy3p4AQ2B9V3dx/f0vm4mGtLv97S2WNTPum1voHEk12Xg1ZMrIbSWwMBxMBDW/yfXYyR
QaueYchGmprz+SBMBPokPaTMkLdxidOm0Z8UhKkliWbVKqxS7ZNBfz4m5usFcymd5h+FyfPI0Nga
TIHkG45zFqHZmvR20dnG+uOb+vNFXORjHJdN57wh6OjkHUH8wvZiQHeXDWJWK8bQ+vFVzt8TtxLo
HhsJTqIYac97Ax3vqEUtx9Tnn4r+thy+2/GtyB8/vspZN5Hm6s/LzBEkLGx0Is6WNR0kUVanqlma
ubVB0vrYJsMLpmp2hfnBStNrtowbS88r0Evk3AmfQAD3wvQ6SOX+g4kffqG19kh+aXDtQSH+5Of9
O9343TpP0Y2IZ/Zy1Lg5LJ39wNDRsJMVsUZTs4FG1uIIWzmdoYm3bnJHEgPoeGorGONZuA5kWN1V
lLWcBXhdx8JmEtZoWPI2dVxowGl98smXiZ9iyEn5FTrG0jtAVklTnNOjM92Zk4cNejC057HUPVC0
mHi+tm2D0NiVdnUqamfiRAhE7k0MhngzWr/bZaIR1743FvWP0k/MU6j3InsIjCky2JB008Wgglsv
Tf1162mYa329uBnMePAvErMd/N0Iju4L7dkW/dbQVjdCx5BpGKQ1IVTu1aM+mD2HnckfT/Dbir0i
EnutN2b4hmEzfobTV1+aleFdwUStF1omAQFm2ZvjtJO9bzMVDAv4uICeongCK6oqbENS2Hq2HsmR
drejSY1rWVIpaLaYLynxiCB7yTNfbBI8rYeSjs+w7h09pq3Sxv2zXgcmOuSwvGiCAMggHLou3Pcy
sa6BUm9yU8bHwQlD5LMZwtTMRg/bCPdJh7wLzncEba0bpX0TqMJCczPduVklr2B1yz2crtak/+xv
2i7ehA3+4L3RBt4yNKt4PQxlLHcaKG/IX04+FkvZVbDxOxI1CivxTgJ627UMM6RbhVMwoHmfK2PU
pu4uCkvzwZGqBZk4JbWzQqgeFPveL6ejkdVIzBqz4MEVa3S2HakNosHn2IJZGTDEY2iVy6nsFtDb
mi3iK+/ZrfL2TegSxVQvLo02AiOBTS/Wx+a6UDV0Wp8CpsrVm+8W1A7irEBpGONYghy5rR2Ew/qg
4fqbBaPFSC/ZLRExpxPY+mRw197k1Sgg7ci6agozuzY8Tb/hfcmTAg2GLbKZXh19VvLx0jAsRXjT
UNjg74LqcrCC8s0CCsM52b+u5op1pckltGxA+ZWNAa7R7SeME68ekelf0twqL4x2qNfhbKnC/VTv
+8qt90nlTcYShNTerM03qDcC8uGAs4SN0rrGiw8EDkdU9pCqKCdNo9r7vYbMvrNvw/hHMBJIipl0
1J6VU53Gauaxg/+GmWHdT5bA6z2N9cHDwkt6tYY0zhuHg5iPEkSV+MeaP3XCujNPSUA++FShwZu6
uFqXSjc28BJOqEmgzLmjsRsKipPQ/HP2VhBA73OrwdbDV4f7P5oL6n0P5UDhWms5FrUO7goVNt8s
XaTQH/P6EsbadOBQlp1yvrDvg+pgMFlujOxYfJ3y9EjJH0VtIMsoePbUiFy/OOVyeiic5zpcD50x
PEDIwvdr+rGq1v7QlZsyT7pd3AZmyYdZZneDRit4oRuNedfpb/aElESHJuzCdvbz+Mtkmi+RxjBT
bKdw97T6ilcv7zOqiMc2bfOHNgTEYTQp4q2aluNBMrE1PY4PZGk4HV3zW5to7gaYeLAvImaFdQS4
UM+MS1Hb0KIldCC0a8DyfoD7Oba5cyjjaDOM9XqSLR9QZq9jH9ghpisHfpxuYmaxjKpY+rJ6jPoc
c4dpmAtjlAtjSMU6KVC+BrnP/z9MWzuOd7bfrrG97+MCQLIefHU6czOm+QqGJI4iKNA2uZFp96S8
DPJ0wuWQ/Bq5/N6BFURRp+9awwWzXMPu63Z1t0OlhjkeCjeSdZSHJATDO8KuJnd97VpPDZrRVTk7
ZsHCB8Ab+gOKsANlNHJj9OkN2vnSTqBk1rn3KGvVX6Uu00IEFA46c6bqDauS8WroA6Jd1zxpjAtk
7HBDULG75MCkbCvYTFCS6aOu/damzTcfEslEbMrOT13klxKq06m2ZbjutdTALFL6dwggMUE5dnxK
uwkUrD9M0waVS3OrMjnxvi00fUgq9WvMyvnSHvHrAcNiIh3D735rpIAFe/dRL6McU1YMVpb8n1h7
LB37OSXFAbkzbBnfv3aRta291toRIdlcO1nf3DYa8t8gUEyvpQbHPmpUw3iKcNHhcEYefxAA+2+K
gA6HofCPIwVq7MXosT5MefgksXZihwA/uS7KZlAH8A7lNuijbaj4vMNJ697sou70dTomY3xfynK8
hqyltvgEZ1NfHrrbqcVaLMss1lYjrull0hY2IWTmgU8uusA3p62EQCXQ0kmL0zkYxQeiB0Kg7dST
3iu3PtCqtNddP4TfAm9USG6VPm0nx7nOraKmFljAsnOrS33IjB0H5pWm1IpKxMrPxgNnsEUuapAc
JSe7wl4SioKutVW7BNwxGR0AROlfdGAyXHYeTyneavug56Wwb9vIsn4Io2GDXA/dmtPxGvjmpaXH
lxRft23YricPjATi++Yq6a9Qwu26OnCXKcrtfU5Ca7scqOiai9RtbsVIei76UlDhupUUfDd++uwT
l5kf2hj0x8J2GqTEhUrh+QQq54PmE3XCxhSYrSAWW+IxwBqFrVe3UHVBoFz6+HVwbsxmz4ba54LB
rKdL2UIeLUdqxDR6XPKlpl2M7fbe77uKG6wb+YBNvHfYCzV+v0BnmmyCyJt2YdR5KzY+3yLdKr+B
5cIDWBn1MzPVC100QpUKaZNSooLxBirGsJvcornKIQt6xG/oiuiQcLSuNIuga+T/ChxKFCCSXYkx
myNQ/ArUqkHeA+Tj6lJ5RN3hLksftEwglQclpDC5dB7Yt2JA2Kw7Astb43XtUkRBdJUC5f3aiHrY
qsCZcFNHuHhWZuvjxx1AhnerPgkaB706DIeSqMnUfW692l1ZuUa6FDaCC2niUK6bO+Ub1dfEc+SW
FNZmU7uagSAZbOVaJsNwVbjFeB2XXgFINniyUtlgaieKB0V/vFKxU2w9CL9L/io6GaoCNesxU2uW
Br+jD8GvmNVUb/SyeGidlD5qM9T6amyC9JLsmAoHVBQ9R2bFBiVMfObQotnVsowB7jnTFxyWVyVx
LenOjawdvpalCwi33hYjnBm9ZMdN9VndhHa49frqaDiyua3iCNYidb+VjO1sV+AbvwCrtJexbhl0
LaI1TMgvIu3gSuQihr5xA/3ovsSxcMJh91SQ4oDb1NpMTo0pWSkH7Qx9Dg3GZPEcTTyGIyCsDEhO
zrgZpvCqzWxvB7HvFBTxnZ851arAWsHUnCGvJy2iuLWMvkc2zMeDdxLFMAhbG+MXCU+aq+kHe6zE
0Tfj9jkf1W2UGzdWqJ600doS9CSjHQxMElHk2rFKTlh1CT8jG8hLIHLJsopFpkPBseAsMeHiBbf7
a5S/GJNSBwwNOuRSvA5x2TzJ0Bfou2391LSkJg3tVN93U30cNaAFq2qob5Mk6FemlAA+pLeqyLh6
g0uw7UKhnuvaK0hZSOj7NLn9GDspOAHdfPG65EdRTAqDD2LsdZA44UF43WWSmgMkA26iKk1KLlny
aFlVtYIiW6wGEJ9EyOCv7Ib8GDmVc4ryFG+ARaM7j6CHth2fpRQmPiGNAyXzwF0zxc0KSboCeVFj
rK6SF1fES7evvTfhuRQdIYOeis4/uPhz8M9tKGQsXTQxdldpW5my+ueNVV0MhlUCcAp6HHlxuyM+
tmTVJawt0KAjYczHxKDVEBmBsFSxez0qILCZCU8pd7FDjBmmKYechG2QUQtBiz6ntiAh6Y+W08+B
WiLcusqFRm1IEqsqGkf6KAgeqJRebDNLEr/mcQT51kU44AdnMJd2Ew9fRci+x0miV9eEfN2FmJmq
uL0NUPWXzQiSUAcEddEIQbLuqI9g/cI424vO6C6bmi1VLKU6ASQheN2pVbVJA6IW3E7vs1WS6eRa
ZPQdwBXH/bo2QGYCXt3ZCbOnp4RoljMR9c20Ym0vVB2s+7RJ5zARDzdLajGHFgGcD69JqrWZza6l
SaZrI2lhCXEsJ/jkKQNNQqgW+6cxQXq7QCFcb3LRkUoFnWZFQzTpF1WmHksb3rFdgQdR2VtlduIG
AHqZb6whyE9JwqK4g9zF+pR0A7tOQ1LOhYjRVNGKr6Z8mYYgIKDKs8Lo2GM8LC9UaY6wkkAIlHhH
CLK5hYKL1IsDZaRWneH3WOBDWWQQIDtBbJTXlI23CFgh5WVWSI+ueqhwEAMs57eNRpC5t2jvqRLS
ue0xNsMN2TtZQeyGOUzNHHOVdqCsUOEEW2qmvrMQqYSO4QFW7vIRAksiKMqA3h74ASnkKFBfdLZr
iSI5kyWmdr3MqumJrZVKtxZnOQWD1FJvVueRE+iGeDjTLCvZCzl6/jC22CLxQY7jA23CzNo29Rj8
iPDTyVVvezURPVaMgSyXd4EbdV860wnLdTSNsbqo03448JeG9nWI/KjY4vLxH+NiAvQ1wuuyXhNC
lK45Y1RMwXWK25bdhzc8xp1ZrmdDnUmCjTb6j70WleEpBhGAc66Gl3CRdq0bXVXWSAgPU1PNdFRA
T08CeVFXsbFTYrgdymraa2XjcC/iB0lvahlDp0ZMXXCqWiChEdahQJ0dPIGK6rojXa28hJhhBVuc
18E2YfMld7DVZmQThyazJi5jzUodugzG4GqEWXuJlOdlMIABaQZZSgSjkZOkkQG6YFbLvmFpFQ+J
McQXtZghnzR4mQLJNKQdJm31kMBUH/ptHQIJuksScSAUkVM3rA5mgtrFm+qTERKd6j6+qmI0qfaP
JGruRLqxwoNLFOcF5/DowNLZryKbI6u+NfQbJ+MMrCI9V2uk3F6xi6cVUWaYdzidYfEhu3FGQzud
vmrNxL8Ix8lvNqXEFupbE96cvr3Kk/BIOPS61sejJZ5sD39RsJyEkWxCpOFXUSKs/EYI0w13IFEH
AoMnht2VjJ3qpi6dlTddc8EK9IVRb8gqITyBvX00GZyrLqfwSfhERtWU4Y9j24Vw5ByKualoNmBE
XqluaJAiRmhkpSgv6ja5iBtdXoIk0lzIJRpPyR0khMdQJEtNQZTJEn3bq0n/AVgDeHlC2pO3pFQp
7nM2/g5wO2gDTP/iqEPDvLVMo3kczOahPlL7E2SxVTkrZc2/LtJlyuFak/aFibM615dV2a5gM68z
07jCvBqVzOYwEjakBcVkQekZREjXxQeddPGK43kKtyVdxtqrCeXVLRXudAxfOnNsOXWLtKyXY1Yu
pIE1tScCYxrzepkAfoWdDLgOWJQFvhViRLF3gqnJcSm6hUZ3PgmY36KkoSDpxjejXljaxhZVLC8L
RzvEpvk1mEYy2qBdripTw54WDRbgWAYkJxmvdF8AYFBhKUlmWAjaeuWFD5xCbDSVx2uTb27VB2aF
5jEf26soa0KqN1aIbjDGxoAvmcmgazz7Xo7YnuH8+guvrL/ggdt7grCBRWLDY15XESP+iriNcdF0
8X2DVrVeD579o7WJAPLaJ9lw5NoVhYwxCc64Sw/Vw5VRQh0rWZfXGd8Jzm0nupVBvXFyl2goIp+c
PTymAqiubp38sW3FJteihiA8wPDq3nYx9VPnapYJxvJh1XrtmuS+e+WWtfsK0DgEcQipcJgSZ2mx
MC/NyZlJ+EXLfFduYq8MNVLxtMsM0/emisVhqHo4j+NcZps9Z3V91en2uoQYtRo7zIYrLKo9cZrE
xxok6QB2ot9SaE52Qcl3kisJl2zG7ABlavAFxuwaXoxwSMkVY1t98MrCpHiQIdylcqA0WOe5OvWg
ga4nP/nf1J3ZbuRImqVfZR6gmeBi3G59d9fq2qUbQopQ0LjTSOP69P0xq6Y7Q1kdMYW5mQEKCSQq
I0S5k0az/5zznZlDl1/9yHOZp+eSOTpBS+TltdXOkOzM3HgG5ikvyQCb5U1WmnD4Qj1Gx444N1Xu
jd1BsoEmSEtH77Y02eHUDLZRVLXE0RqKwQh0zZusz2iizxhVVEsTUvkgs5BGMunJZ1AdaUkW3ybz
HmS5Ah1J7nK4mSKyrPvZnvzpZNXxg+i9ydiGgLz1Soyj+GFmUzFs24zDYG/Y6YZ24/oYlrb+Fglv
eGh553/PycAbe3LJ2coNFaM+AUySVU/f5GlaHkuz1tepoa1dxlVSOmYEKIJWGh+iGRA2vZUaqMOK
4mnniPoBoSmw0KgogSXNV+4YUNeFe1cTFolGdktzKAcFvaDm0Pk6JI7ggGWIsSVybLU+q/vK7GLc
itZORjN/BcaPzDC6/exF2GJkXXP+d8tE3rJ5Eo8Mvm+pSyoPGULexWS27s0IwxbgDGAv3p5Deorp
qn1Ie+4pxg9WBZXa7APBMaxIQa6piVH7YczNeuD3zxqgGsb7MODyM0wR5XDpx2EpyuLZnw6/nub/
C0njT+clYS6Bv9P/ommTGZ6lrBBOWt1sEqZcE6u3Fz5E492vf9BX2Zo7HDMjgWhwicCHxXIhf7HT
2KPSIWFJ0DoSFrSfQmoorPQ5kxAm4gXaLjkOuD3Uwl//3H+hDKE9EThBejId0/0ihEoSJbGRIz/1
RZHvzSbOroupqn8jyn8VJZffzsUxiLjru/zjy8cYa1p+ZM7HKKn+dEprHRe22s1+sCsLrz/qnoKG
X/9e/+KLQ7PGfIoO6uO8+yKDSk3BXMczzcmQnta6ZHrWT9BMG6w4ZMni8Dc3yqJN/1XzWZQeMmH0
T1nkApHYfv7+LHLKlV1z1AjadB+C6MqD4Dql8NnppsMw6d0kmw+d5S//7q8Jrxpn8JJpQBx3v0jm
CU+oyvwGjbwu9ny7m5G+Jrf17iId/EZD/Psnyo8S5N8E4mhIvuDn33AsVWb3yzGiYEID28jEVGI1
bIJ/c6/8/UnAO4H9k5uRpi6+vZ9/TsnkOWxrLAcOXAUUk43uaqSeeTs0cjOBQ+D99Zub5W9WYp+H
m16fxZjj4s8JvzwFASDbxvB5+jpKJykGtfZaWoBEkg7Vynxsrey1rdpDzIhRmewmM87Tjr5LU2SF
X3+hf/vthYcjYUl9kXKgluzLp9wbVjtli3zvJvy2zrmil4up/cpp2ETlh/J3yZi/3bfLz3MRa8mK
+Cx1X+5bl5Gz2VQ2A7xtfqsv5pXaYOl71vtf/1p/WwD4MYvIvZjYQyf0vzyOYCRoBuWtvmYyRb+t
q2jvjaa7GmIeLwpoDXa/+b/7ifbPt1FYQs6j2boBjfy9yYkO5AajTOaBht6lxW8NJcvn9Jfn32Hn
s3g78N2yiCOzf7mD8CMpHQeYVeqqO1leBJ2l2NTsIDm8VDEsLDi/tbGTtfjHDfNvBSz/D6KT+8/q
+r34bL/mK/8fTE4uFoj/OTm5oma3/J78NTu5/IF/ZifNPzDW8D8ftvVyQ/P4/DM7Gf5hwuAn1YP7
Yckwcj/8Mztp2H8snmn+b7LJJvPoxdn2X7nsP7CAOARqbZOgh8lT8m+lJ4PFq/Lf9wnvQJ8LW5Zq
/ok5zfryfBP+Ae3s1E+TK8wzhIxtwU5wlRmJeWKKCiM8B6zmcf4YwGCq4dUJ6CTVa8ced53Oth78
F+d+dGj3CbKNnvIQoQCFMeQP9DYxnzs939fTuDMRTKriQunosuogMYMbA/EYnxz7zjLec+0dbKQf
8Cl6Q/Ov8VRZ31HcN3q+UPYBlhcvkQ9DNRfdXGRH9AUaLSzmT1Vqauh1xUpaeuuTfIk8erm84BMA
NOjQYRV0YHUyzMHsY5ccRgPWTsU3qLXhVrTdMReUcdGp7KXXI6NOl6psJzE4SMb3Mi4h/Qwn1Rsn
EciVYYTseBTCXVYBzaYOUXWtgxI5gwpJqZxKaGVq1MHQ3b6x4ZO2+V665oWCTxP1b73fN5uYCera
CJn5ePH3BdzJ0e5qEFck4omIHB0Yn01sgnQJ83g9O92p7bn+ttum0l1bTOkkp/A6hWBoGLshCTYd
0o9p0wqjf9D7tAmKH510aG6p9lXzGITfJdtsiE3AiqFo98K6xopoMinVEglGr6k5vcpc73EePe/g
WAW1imYQ70LOwGHpriACsmGQn5IDp7DoNXDhU2R++pQOimQtnWZleggm4HjWxHHVsH11ZTIXgsoc
n4zi0hbv2ei+QKWgXNw2YOZ+pOG4MfyrIayO/ZA5W4dqcGru7Y+om8s9uPfuAi2ppfCqAjbhPnUW
XQnw34BYrKS7tMkwTotd80ENHDzj6MmiVMVKXHsr3Wcvmfccjq+LrvdgOPntCUvKbahnuU+CC6oJ
mTaEx5wYK6w392IUo7WMpp0rpxd4EIadGMAyWeMW3tNFZdHBlnafKsq5o6vmxFF0S3300eEmVRLr
CgHNMCj2AkJc1NHSo5ZRu2BLYrjwjmKGBU4UXHl5Cm6bwzRVbX4EM4s+K2Nv4P8pllRSaMZ7i6Ga
MamNLqkLRxLkW8bAVm/BkG9Gql4Jhm5QvDZzdu4ouEFqnJilIigHE2ycYGuL5IaqOohc/Y5G9LMt
nLUZ3At4L2bDqDimQslorwg0HxlSrJvAPdixUsjjp6QX69TZwHMB8IRs9dBSOGs+RZi/bTGCism3
lYjCWytsyyNBhDWI/zVlwhd1YK26NFyX3dsI+8orz51bH22puU/NLT3AQLqLpiDlPx1Gc7jrRndv
zdWNqK21i+DjiATVp1w64My7oXpmWHiizWaVkiITst+EyOI7c7xOmcYFkKAJS6PfI9MOP4z5OTFf
bKp98zpS5wENk7mh5hQ47GzjshyP2r3L2lhSDS+6ne6w+4KSNila1KdRDPedIlbdnqm4XiU9uBuP
kzINGIeErhGYV3YfbxPGd50dr9WMjDzBK2LsLgevZ+QbsxGrt43kcU+9o4NGXmfGbZW9etL+wRRm
nfOS7fqHMUpeIoqsEb7pOLA+SvROf+AWcZA06OCbxg9d00cUZdtC8qRxbFgr2VIg+VgMeqV4zGsI
qpMCQjZ/RsYPZr8wsShJde9Q2VEnzmkasURc90yvL4AKvrhJzq2NOcCKPyxqpvBtPdIDRZ2bb25d
I7ssXIru0tPCQhsVThYqlpB5h9uGYAEFYSxrlLoBlfepLkoPvRC7fGI6SdRr5HDNAjhDcUZN0T0f
TXbW8zNwo5BAwgB8GmvOrrLMLfdduI1NmOOqirh4zgpLRWoEubv/4TfzaQ6My3m8pyBQ6j30jeAs
nPqh1clGxs1rjTVcxsYhs9AGqgJyUV4p1vg4DhfOUSM2tpDXjZvoa+2S6pGYTz5aV94atstmLlS3
EMLfep7apNRnog7xCn/ga8u7pqE94a0ZaAwxytC6jDOAH0jyNGUCpxe2Irwhb4rCPdtgsWn9wpM4
DMlFk8LrjorpLUxNqKvWMSraq2H2NrXbeLtao1+jfPUw/BgekOnbqVmbByWsblslYIXnuF0Q3hZN
EprPzvTzo2IMFq7TtncvnVqOzx4smH0c5s3jch51El6ypme0n/0Q2s+AYkmRjh4VrB4GbrcC7NeU
DERxEJwi18SKUUZAoHOIwLS5YoIrcA6HFuz8/iBU8K2orfjCaJv4SINXvU4H+mpWaYem3vvdY+TS
BhrAJc5WAStRlbj9JtGaG74PniXl54lk9hyHyRPuujV1xuMu9Iezi3zeppI6LOuRAsZt6Jp4GauY
qUlAlwM8z2ExAiRevM+a+baf0VTz2d6k+KZKiedqpWysI6O+gBT2Q5gj80jy2h+Wqv1TjCYOpsjr
LHTxMEVZs/j3jFpvnidpPSJVnLK+u5iEPIzh/KybZhPN4zdiqcGG30DsbErrJ9c7hj6wNR0kgND5
gn2kRFUmW5gA5FddHF0ehTM7Cjc3WslnsxxeCBI91zYFLxkgPsQFbDj40WrmrFX73PjDXjYc/RDc
ms2SEKbNRR2q+GbUNJjz7m995vXIlPXCEfRcNci1WIxZdAzLlBF4khj6MFNk2s8dXEAv+FEEIS5v
5OSNWenyiXqOYDeBFN0ol6Y7qzNavKJ5OPFexSGo98Jr9VkbtIYWooUeDnZ33lGq4yYbU0fdQylw
+ok0id88REKXVbZp4E3isIXRRzGyV7FrqG0giKQeWLRrQgobt6buwWPGdltGgg1RAs+2HOCeNfhq
zgGlPcWqHmX3FNWekEfMnPU5cp2K+aqT8vKfoH2CYEs07rZyn81qQfblsc9RjvaznD7HKGWCb1Th
yTdqdpR+h3S3lDYXp0zxHK2wqPoXPNXtTUYhFlK+oVZhW+hLUVhjxxLWum+g9CtsFsGcfBDQhlir
jO6l4magfE1rcyNVZMW7DsyguWp4v54CsG2XohMYI9JMH1kT6WPr42mXzRIhXNs+b9Fs2lPLOl9o
J47P9sCLQ1tTeWXoGQlefGvCh8wfLly2F09duVT4iaHeTYToEFs9h9lsNNwbGFFeBVd/7cnFVJNC
Eg/TEMhh23rnap6Cq7AdqzOXEh2TdLyjIqbfMFBklUqbJ4bm4THFBbbCV4cNkQuYv5EzTfa55R/r
iA63sAiiW17G5q6VnBzTkSSqHMwL+IDGdUcb9kdJ7egTeNzq0h20x6NHe0Q3Bfy8cp7iTQWGl44Q
uYVpJx9bPxkuk1rtQ6sGKOxsMzBju5TE0cpxA3UySzpemYY/xnnzPFmELULQjDySJIlxrWHOsN6w
a1anOLcTeKLu9AAdvXonoOE+JaKNtmC7h0NrslPOLdluom6KdjSteI9+SWzMGCr7QCe1tVZqQNtv
CvZWU2DIHdbzc5hSFjrTr3glGtXBl+vTO5F735IKr0Cpn4ceKEJwnlX7KuMHKowH+Kp9dpVJwNop
grOcLf8QucORxi95o6Mw24qhf4A2TQty09LwQHbtUoziwdAU2M6mujIikGpYO/DjLl15fZJ8qmWs
W6LkrpzMv7TVeN9U41osGxL2hgdAwlAzIbVdJvR9zHnyLU56bHKYZ6zOf0p7k17DEXxk6t5GUIRP
Xi/QMX5Q7R1spjy5i9JW35qLpzRKk3LTJEa2TeP52TXs59Id2dqmkCe1VNgvwcjFfXiX48dkGbyY
qCla5c5wZlj8XPb6VjstbQwtHiAJ3Da2SnsfqvZx6sUr7cE2oEZzFfvZycJKTEOjsfa8IbvqvZFj
SIhQRyYL85ek66zywhOFGvk9iymbYnDcu8qguaMYO3fXGPZTnIzNVQEg/qi1DNNbnxHZZua+/Uxd
HBfQrbGVGIa/xQgeXIE6KJOd4VbqyEsWW0AThQOqhdteZXnXXWdUPe27vsBDXqgq48kowg1Y7nIT
YwtpNxUc0FWuFti2J/t+rULAxgX1W5yjmKpcTrNmElaZbfO9xyYCU7qusH1yf28G9LWPVis+bUdi
VDfa9pIaMBLApaBamFH6gR6iqNvVmekmF14Lp3Q+uE49vxg417fK6Pd4Yz9Ts943iGebTKJ3Y4V4
5VCMcX8e3+Mq79eDEf+TxPNvTVL+R8LUTxyqG2zx97r5/NRX7/X/BxMVUE2/Gqlcfw7/6+3zPQeB
99exyp9/6p/EO9BRf1iWSTMHutAy62Lk8o/BChy0P5g+ByRXxJ8TFyYa/zVYCf9gmGozWmFgzFiF
IMT/nqu49h8LbomRGWoHY064If8GlcpaIhV/GasQc6JmkZEJA0aG8CR3fp72JbmqtFf3+tXEyjGv
5TTQsFpT13k/qoQjQE8xcElvudCvvRKcZEVUO5hqIoglK99X3neP1o6UznC3fkrbafxeRhVeuL98
rLf/uJ6fQHjL0PHny/TgGixonoXN5/0NZOLVYs7HTrwyAcZHLdwufLaN0L2IdFo9MYjS0FVlucB7
lVu9WsYgKPXtjVdI+j1HUCfNf/z6khbm4E+X5HElTKUYfDGVotryywAYRmge059gf0wQK+Qupo3k
xxSmgir7RgbtLkMRpZXUGcPboCywuVPtGD9T6Zx9lFZYA3MN7W5jDHBYV9icOIPTEuiOhzLzOYl1
MPuuojHPslUvY//Bm138FcKnZ7KI4zsqCro7XXbG+0xpyWVoqvR1Zrw0bkEBDeVmCovqJQj98loE
vXM9hcurswA+wN/MC2TGoY497JDTE3FTDJBCx6hOH1HS5bU1NMERHx8IYDZqFY26uZfdknvwvy3d
e8e46wVQ3MH4tL1AXcEixYhnOFN5bzX5fA4SM72dNSMgrNYcri+DuiGyEHujfq5EZjUbKn9nqjRN
VYVHwn79azk42YWd+fqu6peW2Lw1lLGdJwaaqxSF2N79+qtbHp8vXx3oJRN6l8XDt0zWf77pGcFh
iHNoijNLxzwHmUMFupom65ZUMMUBzOt6mNr4Qi7nxLFuZzfDbeU0wWKVbAoIyvGcNtfY6QKKNg2A
/INMaGg0mya6lZmrPuHHsvjiCimYBcW1b6/r3m5O8H/tO5+00vXEDOeIJaH7/PWv9kWQYc0gBcFj
zExdoLG64ss4XYPosm1mj6+GLIhGCSj+dDaERvWWZTC1VknZjPcDNohviUfn73rAOEVbeleOb24s
orPHqchZCSpUfiNkfEk5c2XMkCFfMPBfRCpU058/9Nw0qg5iU/Y2qqJ+rOi1YHRHx/dL3heK2uU4
BbHrkGM4z8T+7kxl2COu69EPCOKwtVrF0mTT+ZvP62cZZ7mqBdroBR50IK7P+bL++R4/1XCC8m3I
PShuZoaVzS2r8AlmpbV0w3UeO1POnWoFziB560XtX8ugr941aKFokwo2Gfw71xfUkXjKmxknOWUq
/bfCLfObPDF5e9P6RH3Cby59ubT/XhP/vHQ0E+K4rHkWy9Byl/9F+S5sw7XdMVRvQW0Y76WbuHfS
9ar3FtsE5+NCxayWs/vRuR7T38DSHLXpUsSqGVoBhO7fXM7y0Hy5HBJi5CR5n1konV/WwySkY6RW
on1Tc1jf12HVceOVCRuiiuKOR8vJcLBgiyWJOlO1ANJTL7dAUwXjd47BFCBxdHEvIQ2FnPnUzLno
11f450vi5ysMMCPYiw7roDd/lZomp3CknKLhTYRlfU4tK3suGgOecmIPgBgDu6jDnWkY86aTwOhX
1JZ4J1Yh78ly8cEN3ux/m2dq7FdDYIXM3Bu/vQdrDXveDofXHptgzOkyjC78jjISmKpN9YMkV89E
ihKbx7FT/SvOEc6wpk7Hyxhi/I42ruwmFh6uO69XxnNkar4twlSNsQVyJn+EZWHciKhvnzKnmO5o
sozL3z2bf//uFsIsqXjYai7f4Rc1fLDMIjEzc35jZigXpwz2yDAlxlVVtvwIhiZ6iHVmvdnwo4NV
4CylESCgmBBR7748MG10r8CcwcYaP379rf0p7Pz0rYWYIMia/xn+Rt22f77NoUhD6hdx9EYovQF0
wai5XQWCB23la5P3YxWkxUNud6Q5Mak+hWU5uBgFBZONsnX1TWjX80ctW++zA+Y1/25r8vPLhMcQ
YAGiPjXV2EAYo3x5meBlpZ6gj8v3yGunY1e0TON9fPi3dZ3Gd3Y7dx+svOTJjUElN3qwElpWY8yg
ZPCuM7ecaJa0yCB0aWNCgH/49cf3D1jFXz8/9HAWCVS4Zb9igSv5+fPzh3AE4pCL91mUBq1QNs1k
O98fbYbOTty8ENyL2EHMhYHdr4UqtUMriaiaGWvQW0GainZr1ClhnDqqexgfqfCSg8dWob5IzIHC
E7MwsRriio6qdQTDa+bJafU9Kp74rAOoMxQ5FuNJpU39QmVO+pADuaC4zg7Gb3TiLjumoDWL49yT
1tw5YRyEO137+q3OOoIevWvWSDGNm3/vUzu9AwSd6Y1VecNFWFZZTrTWsU41r8V2pagZ7LYzo1c8
3A5d8ed0rKkv1HU4f1CDVh1nb6i+s5RXwYtp0Em7ZWOyjEcy3X3zaqjkAHOS2DyI0SxNnEtBcdGx
w2UNHwp0AGnPBj0yLvNbN8nsgAJQDxQo+kKTbehn8p7yqKQcqwIOjR3JdLtHHJstHWqEM4MLXiqM
6rywTtVVACh+uhA+zKFLSkyKZm+33ihuPLZdaDWEe4k72l1H72Aens2kWiJTCyKEEoCcnFXiY7Uf
yoH7XHnOdE5DbT3osZrQnnqFLDKiuEfrwC/qu9CXzd3EA6QvpedVd2ammyfFhvSF7dVcHNrBta6t
ookFu52YxXAmlObuOvZ2JtuHXB3TmVnuJh5t5z0NIf5vh0Hmnx12JISBcfF1chYtT4aIontWBpct
z+z6L1Po0IBoys7TO0073TGW3vzEnWAo3JhmYO2xMAW3bewWL5ZvWK+iKZjNurhIP8o4Gr91Hbaq
9VyMxlsTq+zejCqvW3U6pHFrmCdiG7kcQ2ftS/KrKyMWpneg7NaiQ3FcLOmKdPjBCRItrrSOxQ3N
BS5NsbInw0odXnkeurz4bo8aVw5BC2t6pTmFG6Ieajo4G1O6alN1rH1secvnhiU7YQTTRd9pYPUv
hWzFJV5mpvJJ6g0hDTmgjygbCpt05Uxd9wO3Zyw3dVFUvH39RLCPUUH5MWC/v2oyn0k53d+iX/f8
d/dGE1g3fR7WV2OauP4KKDb1W3aq5anVlGRtitDP5Ct0yhajqF+18c4WUBBWjYgDJssDqWKKHv3n
pGuNswxdtMjEqstbo7Tba9fsZ+u+sGTMs+zxlFNRZfbyZfDG6Q6QW3nb2E34GmFkvmykCoxViyWf
1MOi768qS2Lax6LCCEhI13kbxJR9lpVBb3XWRKJY94MJJ93Hz3GqWrijp9JP5Js9qy5gYGhQQu72
FvIj83MfnzArtHNPUVb8Upcj4p4/TNzhZL4sIqCzbzBn7Q11kdOyzto6509DKZy7PsynH5pSqBLw
A/dHwup5bWVun27DGHAinGVSZU2VJB+TNugs0oXnP9Cy0ZxIQ7IZrqVHy2jmtpQc4ql8BQNqnvEA
G++diNSrhYqEn5mG6BuWQabgDYeuN0NV9V3u+YxZGdvK2zThVLGKHLtZLFbK4rMl5LeZ3L55d5iE
fTQs6Re0+XR4vcrSviyYQdFY0/r85b5N3tkf0vkp45lqVkhsFN6Xo60OrUjK71ND0OJQTxnNimZY
c6FEMu1Xpcmjb2TFNn6Td0l9Q/aeabEtwMcRd9Z2uOY2ENkmK/vgPhYiv2VeyaCM12eqaTVqETPt
mr6lMffiF2iqYGfNNLLanVMZ1njJZnyu4Cl1uHHKWgXXuL9qvS5tqd4LEsQfRTQVakPa34COoqaW
+d3soiK3AkrRVluzfibGbyU4zoYl+zhH/bkpZ/VcOhF5mChlnBW3DDeWY0d7ZG2lftnPOk2bpGcH
z25ZVk+mp8zLoJX+tVv19EoOrcrf08Q0yHo7SlJVYvoxrxiayq5Sh+a9deNHXETcBvIqjof4TvO1
yjVSzOL2IFwVrQAjeOTCI08GaNnau7WDZeVIvDn5zg2lT2Zsup+DPSaPTmEpgtNR6b8HfksVRsJ/
tYo6v3jgNRq+xjrpnuxBend1OuVvjWTjuyWqH8HCYfoanLu6pKmnHIf+pWiTDoSn6bV03hbeyGST
CC3jiDTjRdo0tX8XW+n4OpsyvFG8wMh6VqHz2mPtp+8v91itLQWwwZN0LREYYhxO2rPVT05ESH5P
G1X5GI/xgPie2ixaJNLjH5S1iIeqWUzHKrYhOdlpwesck3mLimoWJxUuFbGNEHcqE3otizjZ2TO+
FxpskSB9M7a/oR9SSRJ4ZnjjRcb4Y2jrF3dswYSEo8nrLhu2hXAlSgEggFVCL9glasr8kbZR8cyL
thkPHHpMynttbbyjY8T3S6UNPcCl6x+tSuLJEDGaZBV4TJym2YJuYCT2krAgUC6pfwnNTyFmF+Wl
aZobAsmcX3wQQ902Hsq631IFxDFN2sU97VLtdV8W/RKYiYpbNgH+XYIkdJPy7dLDrBfPAfQk+75x
CnaHDcfxO6oIvQd+7Rx3elLifdHVXD6VqTVfYRUXxw4927wOZOHKHedq48HrkzLZ5KwvyYZsN2d9
lwVu7bnLMuOmEZ9dz7HxYHYyOfui75wtz214P1uDgL7spO2JZrKR1uA5Qt7gwXAvcbATJ4191jRl
xP4lif3goSs96q6xyU9PUUhDFhaKxnzwStd7me1i/kCQoFRHJXUwoXg6XYKMXgbxs99lZnJeTrri
dhxQ4BQKeW2g8Yxj4PFMN6T8g95zJVacyHtgjk0uoZzMZS0zB6b0wkCjPuMkzw9a+WFxWdBvdcqn
OmWeYY6+OPaxQ/5zHIq63lKQwVipWcAyDyKZcf6vZ6X6nu7gqfGiZ6fJq/4qYQPK6WrgL8SuZJv9
WsK7eQ9A2An+sNNEDNN1nRzrQvQLYpfKuqcszdCPtV/r51AyJ71oOulbuzhpQ0gNSVFSWiPMPL2Z
mrJoeEfFdIwHTWRfO0Pbi2+A+diMu05/5WKftk8EKtxpC4RlbhgRdo3YenUW37Qsr/ZRAJfbMpKx
n0j2UMklIQWv685y4zUQcvw9bmb5r6x4GQ3o3PHpQdvjVKFlS2eERiHjO4K81U2HwpDxbklpjKrV
KGmLncyqvw+MdIpOKGtAuI1EVchk3Bxii2cY5nHOe/oydWM+1iCu2/IiBOuS4+12MnvDuMF4456o
YQLk3riuwooOpDTs+ADsJqUBry9tp947dV066zbWDZHWMB+OKflssc8o8b6dSyonkWgD+H0KaS05
qmSKh4uWgl4KyzUDI4C/ZYPw7naktTvdGyArSCkvxIcpP2RSULbemH417ezUtSgAN4pQHfyUHchR
scEV24h3jbtPmTi0pMnS3FtZ9RQRfR+mdyzdKZHABvNZvC0ZqjrXMqWoa09Yri9PbqPq5JxVoD53
kcVR/ILJs7qhj2NiLmnRKDTFijRtGiSvUyJRlxI7yi6KMqxe/Io4GcvUFG6n2K8VK/dSx9lEdYFI
L2agErNnEzY0I7JjghDMs99a3j3TEeMmjYsk2ShhOj9EqLPXiCSKs/Is0Z00hM7bKZlLDmbkRmj9
ALAGpKSQh8oYMdlxpkFyLiZTP4VtPLygnYrgSD17R9NsOKIJmvD08LVUvF/WtVGP+4FpI6/XAe8c
81jvGVIRcnQeGeTojdwrX92kG627dClnvQpdSS6U+0d9m7GTfXDGVPWOSNB8RzBuTLf/QV8vRkGJ
Y49xI5VXoaVKRFMip8PqPzJVgUb3qv7N0AUWt7r4UTo2n29LqOQ/aroTZd26TAU96Z+pEXeibTtU
Y7iZjaD8zVDS/nlUDkwFhQP6B0M203JdJ/wyqQodUswKwu6bOU/GwenC5NIKx+nQaEtAXbCNE352
saq7Wewa3zU2PYH+RxE17cFilEZGXJqbQUX2riH7u+NIGW+VI8qrlmWMt3jbXpBC87eU9E5b/BVq
A3OoocQctd3IVQDFH6341wdr+2fj8vJL/YlzBnTKWB6defml/zJ+mzFmhy1v4Pc5dThAzGnPu7n2
MXjIuQCJEKvuraKwDZBKmzzlXaNeXGdkXR/k1L5TzuMdWH26D68OcTVVs/Gtj5aBWG3nKW+doPvW
UEbJb8uB+vHX1x7+bKb989oxHYBARLgwOWksrvO/XHsKv8mdMr98Vz4/BHto3nfYLpzoqNK+eOTP
4assTdPez2NIB9w8NRZJ8yws7iAF1O9grfyziVohgWK4/V1V+POVTv0oXwXQCPEiUCd07O2hf66F
jjkWNTXN8HCZTDxGo01x2kwLGbYawpJrJsM2Wi/triuWouQJWzEQ5sSpQ7xlftU/hgnYl5UOPLq9
J17HgNgM74LEdf3UcBZXK0ReKgTDZqiwVhGiwlEZtE9tSd3yOuoHiu6LMhnY2kh4Xmdv8LEaeq3R
xisQ6NV1kExkbQM4qi/s+ImXsbCi047IJRCmQuvd7AmjMx0pHKxTmWdf+mwgHniUy4qEnK2+4XDt
rtxeujfzYLs41OZ5vEoDQeLMtyd9lZNi+R4BPHhpmiS6GrspyfG0+jMoB1I4+d6fg/7TaD0OXYxQ
vGY31IHGHluCk+rS0r303bbrsOca+lF2rjtgX3Lbgzmn4bckbsOdU2f9c1CVybVnTyC7GmUn783s
DDj4Mx4kv7NAGHWUfrLAubP+jabyZUzHLUUSyhEAtNETLf9vYzBtQ5nQSOPvAV/s94I4zWtVxuW9
03X2Nw7iEtugDuRNmwecQbvCB3Rdd/0NS/l8l3NKB1XhW5dDQpXJb0Z03tfb3UZwYKwlXIIayCPh
l/Eme2cj8kBLvwcAnaptxa//CGRsXFhInnVDgrP09tifptcaj+2ZkYWN76lnm1dZbncYsCpdwFQH
S9XMwubFa4fB3sBPf6M6JANY4XV7ZB7gvY5NVvW80R3NRFL1xK1luHeVh+6WVjnbNVY2o1pD+kip
NZGqwiKST7fLOAp3i934mx63coC3NBlfC1h4TMWV9K4nswYzI+M+3TQtFaLgEMaZ+DZHYLWeere0
8G46/TWtx/YTfZ2auwsb94MvzS7fzA7lvkHTtddOoNRNI2Nq+pqAHTWGUfYZq2hIsuuJbc9SdiHq
42wSWtxw/tAOoXa0Q6YIriZvzbztP9k7kx3JjXRLv0vvWeBgnLY+D+EeHnNEbojIjBSN82DG8en7
Y1VdXKVKLeEuetPojQCpkOXpTtJodv5zvsNhlKXjMDDvfq2G5O9w70vS4HdzBL5k4C30TYaTWP4t
Rhu/rk2O25DJBHDwZZqV+T0zB2tf29WwtfyuxhGtmkMQyfwq0qxey0oYrw21p/vJK9qTJTN7n/Z+
iatV0ZY9TwLjhcJsO5Mk3pppMd7NZuttU7L5NFyDhyEyXrJlYy3jWGQBqkSzWXbt+dbz6vSiFSaR
sSPzDU0o2riq0SdWhXrLhEBshtq1D3+9NP/Hu9IOQfcvDUMQXaFo/7EEYvZnXRaNE33P0hirU9TF
8Q0qPKy9tKrHn3U2tO8GxqV3Z/LFsGK7hK28tHLrkROIIdZZKPpLVHCy3kTBmJq7KDPNZq0nq3kw
Gx8qT2Wo+j4iKPCQcvveGWWR/UbfrvVd56a+UWZtnpZ3g9ohddl/M2mg6++Pl5egGAM3RGl4w0vu
59fLq+ywm1Mxdp8iHNJvyPTyxHu2xYmIXvg2EFm99hYWgjUlLNA2QwU/e8vOJL+zeu0xdLFG75lK
lb4/zGNP2rYds/FWpFbw4fKnny3tRgGOWPZju3LqxEuXhNmLJ6rs1KGjsa8XonupHKQSQCN6enTj
qjvAJ8K1YXQTVq0aj00Xgy3xPUmNbph3emuCGvuh2ejBhYmtxnlG4SgaVOp6uLGJDdItAZXwGSvF
aF0CzDakD0RoFj86vuZPAfzwN2PoY2/ddy7m6twfhwOkRyacUzQpuBKh3Q9rdtXeueqt5OaqxM23
sz3KWy1959Ioab3jqNdnqVX5WDfhdHXRipCcQlT2KkWlNL04YwEbeROZ7BsvCaXGt3aqxTnzbcWQ
F7Du20CUgWMJ2sNdUjol+2U/rn8mY9R/ISCVH93kWB6YTyZc9LIrtvE9J+/zkFfpT2dug3nXOdVo
bWfp1/U6hp/d7lr4JP6+nAq23M7YBNjrinCYsY3XML+QAdzozs3c7r7PosEhGDFCBCwiF1HETzQQ
TSwJ/YN28VncsYbjodnFHAAUzWVK++W+o0a+jldh5XAWiXI3/GkX7RAvvfc8yxj4zPdBpTawC9/L
73KICXsUe2+hQIylt528pri35iklMVB0E1zRrH3wqT98SeSY3mp/NK0VWMzS2cwjnU87kyoCRS9p
BLQwGAfakzj9Wtk511F/nZ0Ah25D5Ljasb6Mzb60qiDfsxJZwb7DbyBW/GLBxxC6VQREs5pTCrSD
ygQAVzb5hmlVf88S551J9AHVsJOyJLoESCh/K0SIIc7qoKDuavo8LiqXVu+ukqZpplU5pupeuvHS
D1sl0DucsEq+KxuP6SoZumlaYhjyirwT/rA9YCCj8nx4chDOdng8gksdxrrZZ6mQ2V7kfTrv8jj0
D52Oo5sX9AiUPZilaiVFo6KjW9ehuY8maah1E0RpT12wl0/bsWoxSXRxnQ70JfhU2vXEt+h750j4
HWEqezbn3pt3SYtIlukJecKmXaHa2cgsL9xa83hIsxj/UO3E+Vn30wAyhTo81AeviHaDGkgqcP8z
2GjnjPoLzbv6rgXbnJ3rgSOkp337iUlHJ1cOkJsdsOGQ4uC6us69pb2N58TBc9CMuDgCK7YfvQyn
zIomoB51INMPMYS8p8CCCmGp5aTWVXVDwEJ74bxSgQvlKAYaJBE8Ank1ORWiVeV2cYmANrM5tpyT
aQ4+ZkmWCNyZeUcOfx5oYxOj/cAK1pNrSET/buPBcxHx+duMOUOb5Yma72Qd13TZyowA/uhUxRUi
eQZtz+sBD3XtkF/zfvafpNQ2oKkxc558DKdnlLCZwM2EhIfePmIZpHW8fgtHWIzbnH3AuZld0GvQ
+4qvxISkt829nn5nbTeQkXQ+D1DMEiYo+JZOQBxpA/QrckyHCFfwJ1VQUGVtytqzmgHxRttdzRIr
qmTYxtFMqiGLQ8gli1z6E/uJPrYgmL48p6k+JQjU18iCbYZZSakAdSnH5W6PcxiumNekz7GxINvY
2ZSXXI/yRzd6xY6y9AFycw7epqMULV/nIe5LBz7gXgWF8dNjW5WQ82sTbz1aQfrNLPri1a8E6FtV
GjHHYxqdy4ekdqHiuUlUPPRW3r3rttJbmTvx45R0LjeRp+PXaR6rS9mgxxBUiiICdw0C2dbMjKk8
YoFtfvrcVd1GCiZf69KVVvi2hA6d69CkhUl5IjOHVc50v7gJox0RpzSj010UuF186XrpGfTGRRGL
Z2bTO5gZ4VTsZDkMCxPPqPODg+fH5XWLH38xN1VPfVaP9sdgyVEzFmvCQeI9n3xi0kQjrjBEc7HA
O7vHRsNxYUOnhwdVlNyYWa6cJxM/AzEiR8LfgEqR9yenY+1v4sj/ZJiQ3FUKFXeVRGwytgxAaYP3
XA32q5GG1dwhU6lTa3FowSWqF0ihCOXN6SBaPNh+E0U/8dyhHyjWwW43zYlfHnl74Gdn5O+Q8c7j
9MV1CpGxuJf9cGjibITnmw3iW9fRLX+PhTd/JmgP/7to2lxujFmlv3mpEuG1HQzhr0iNt/mCT8PS
AEK1vrqgyMR7DdzitcGzmO4wr7rJWnaNhBxZVIZJE6HhYSKjkf2QaxNLFtuxwXtBeWjSgzlG/nSh
ItCyr4XfGtkxZkM9bSyeG/jd1MGjdAYKbEviSHc/NE7wYppqZOPReTuHhwJVM3V7YKiw8rrdSDOO
wcigdZlJiap24f905TMNMc2TlUzzo6K0Cqk29htriwAWZScjgiywKoKxg6M9DuCgaqKr4xJYyn/4
Po2yK1VP9i3MEvfDKUOHhwaifn2mQJz5ToWgM618+IL10sgTPg5EvAV0hLl+Coj/PJIAhF/Xl/70
6g1T8ZSQB6c6onQcwmVB5oGvVEl24hKZdwB2TPdcTAODaqi4kP8g6gowK7acvbfej2LUiopDrMjn
/CD1oE91Mif2tndlIt/qyAzFvq94Qa9YzOv6rebk/JIu1r213/A0b6N0HrIN4az6hoLcfmVwF5E4
KFfzVkxW5XvXB8kLi59H0ZslU+ti1bY8OZOyHtyqiwnVaSF+i8ED9StQLfkpNYrkh2nKjAgM1iwu
ARtdcGIMxTHXYPlYdYNm3XCwPqNMJ7xYs1rTVWHWVrgLQb4RPB19gKkIis03T8Od0WNSoBEbfYUq
NJe9TVNJSGiDpTt+8YEofdRmbr00ee+9asI3+pxhkLw4hhHle5cCZbXKQUwmW5cpDYTZMINPjgSg
r7muG2cTQ5S5hoziX3O3YcyjQMpsTG6HeutIS7q7BP3I2LHR6E9ylmQ5XTsbNanUWfC+H9L0JSzc
YJ8wqQFxE4yocaGk+R2h5pV7g8k2l7K61MY0EeX0Cpdv4OTyOagGcNemnC4uvDJzNfgGycNJteJh
LoeJovryLY2ZD4UBwYgVsc1BrByzAzE4DOHwaACAIWtWjwNDPM5jq7TtqwsA0CUBI1p+ZmYB/Gcm
zsmziTlonygPe29VR9NPwMqFtyuGXARPaTm3yTaPs37TplV2LfPOOff0aM9bu3M01xpFazc7dfxV
OhN7s38em/6/Bf1/CXTH/3Oof/1ZfK++ks/f28+XP/Ev9zmT0H94NqF911za7bzgv83nJtl9qu+w
Uv+zIuJ3qX5L/AM7JP+boACHzayHOPhv87ll/gMZ1/RDlzaEEGbL/yjTb/960sfBblGzSdM6hRE+
2I7/6AX383ROx15D1U/jIzvJMl2xfVj7xeyem7ofbji54qMPW/ZAftI9M28IHpROg6cR5Xs1w9e8
MTWzt67pUtvV5Mah8Sd2KhpFfpVQBbBtwtZ96NkBYV3pn2efnCjDn/z4ux/99i831e/96cAMfi9a
/POr+EQzObYvTCCMdL+ears+7JC94G2S+Ei+nJbD52RV1dEZunQ75IPe5smUbStzcs8O35roHoqj
iaPgwXXmZD9OpnUl+IEWWTgHBqOgYm1Vf5DDs7ZJZMz71kkoo2wBHAunaj8GZQ4/gtFN9lXqVcdw
lOOD2VXJ37Wj/yqd/euLubbFZeIWgkPyB/dd11ZwW2K/xdeRoijgVPg04axsOedWh4kh2DGyzXZv
RuiUyaDkLu297FTHlnfyvCHh7BZ39d/oef/5Y+Nr5n7BZsqMDz7Srz92bnYcnKWFprl8QksvwSaO
anKu4WDvZo8XNgcNuf/rS/wnH+pyjOHs5HP3o9H8+qFshzu9xAEPODmaj0TXBv4BCNYjBM/Gu2VT
2R3wzMO//J9/LnZVzw1xsS1tzL9+bkT9aFzOfG5DuGiVucTYBqN6SceWu8Os1LfEyB/++iP/LbL9
zjQohIuKS3kRG3l0uP+gbXg1U+dwzoeDX44nbPtQhQLqXU7L+O2rYzj2AxCf9YHjr9rp0oz2srfr
57YV8s4MRwGAQZvTymHw3bGxU96LwYhoxaE1Au2fJmG7r2suMdOmOQleekkNrktU6ynB4nIqNPl+
T47nksziZpA469zZaw/NyIBhhxim3rqwxyHQN8cR9xOvTVk+o2jNWyDOw7d88qt95sU+xRb+qq3R
vLJCxDBKlR2/oiiohjwyeWY06+DZJE3LilEHLgoDYwOiUsto23Adwufz8u9OXFEPUQVTsolT5gxl
7457sHDuOXDd/JOnTmyXYcWmaSmlOGpPMuXK2e1/M+wM6weuZPACTeE3j6VVlJ+WNMZ6xQ/IISKB
sIj7sGS7HPZE7dtuxLHawRMEEMoskhv5bIRALFRao8jEWbqKihFyMGr5acKneTbljKhReI47rjnC
2l+V36D6AYA+KAkQc1vb9SGKovYNoO+7aKilhm66tDNECVt95BqJayfrEKxVcK5apzqUqZOPq0Dx
5DqSvGvZ2fKh7zAxr4tq8tUa+MVaLTUjQ5Nx2J10+VPZ9CoI8nz7aYCCMndcf79QVIqIUt+rpIyg
rwYiQrSuUhp5OatG6zGz3FMs0+irqVPxzCTUPbMRojRvHKcNnkXQQ6RP7lJfxEC7wSivOvhSzxWR
RtIDCsoBXircIn7pfLN0Yt8NgiOIzw42dGN/O7f0lHumPmijmy/JGO/L3ndvpavZe4meWg7BbjGu
1MkY5XfG+3dz3nyF3hLtjPN7x2HhnVM/A/WvgEgMPc5Jtyp2sasXcDqkSdsHbWIPTw5pwnhXUyHr
8wpA/ePE9hzYYfwEXljeLAfdekRyv5Qd2eRVnUh7Hc4aOGntyJ1fCPwVk4yATODJUZBioulBpLa4
Rmk33ipHqx3XSD97RI+Drc/F6MDBVCOGqppncBb4AtZDOEXkczy9NSQQ/kbV9ka3CMlr127EwR1n
48mfTef7iB3vYPi5dYuVMdy3wgkvYU102a+dYZF2pr3DNs7bhwb47TKq/Z1tqeSeCimxd2X5xRxK
bpA3oi1K8Xg/idr4Vtq9seszOiQCEqkHJn6m2oD0/ekryrR1l32D2x5RW8JMTR+FoqiRmc1bYzb3
qjFebTb6Gzp/OzR4Tz4XeducsGJC/G0nBvey/IH/IjyYBS+kQ5v7AR7NKZQ/AW039xw4TRIajrQv
5Ri23try25pJs49fr6yQr1I0YZWcpjJqV12d7Qix31LLd45WYHCYTYB8P3l1YG/HhgrWSPXexphm
d2fbaf7e9CGsII9nE6qvV+T+CtmoDAkCBybiFpS+Te8MDgR8eywxx/Bu2rLqVetiKiUU1Gx8lBHi
iN0FISqgT53UMpbplpoHnIQhOVMRntqONtQ7yxHz22ilHhvy5Hs/tuatB2zqHXqFe2DotHvSgzwD
pKTA1WpwInBQBZQz5yHCeaofVJIDkCc8fF92Gg5DPJ7G0n0p7Xi8ObNxZxut2ClhTPeD2YwngdFW
9+/CiIIF4nbOpgRDUoDuw6HMeGbk6ezZG3j7IMUPwozNXRe8bDdxU9/XOBywJFfus1NzZBFdadMe
Pl8DKrXXVpDLnd1bxR535vxjqqri3nM6kAuhkOs+ijK8FQU06WZNQrFEI+o8fxex+TsELTUuWyYW
+poFc7wJwRsb+5rc02lhasZrsrlYRa2q4cxLQANrEv6+x5Gv+GLWUXWH8SE7CMgZUMopJAqkf2Zd
81Zml0AVk6UFqYWRGjoaJG8sYXLLpazemsj0HnDWFVvHLebtXHLYwzcZto8C88tm0bCPsueh76It
c+4acOukmEuIcq/nQlznKpr2yrZOFbgROPnPIcM1dJ/ypLOZt9BcQOSbRsoBNrjMjg4S6g7lPtmm
GAmoBOL4LXyDxLquhg/eJcbGaybjGPa8O0nUTRejBP7utPatxiIcqfQVEPBDoQ1f430q5DXIynhf
kCc9yK5cTOm4SRTTn8hA1p4a3lvrnLcnNlSMYJ3BVRrrgS2La/RqaSm0fuTknNeQpdRjYBrFIxvW
F+ypLjVFWbSP5xjgyBxmO8tXetXrNtiWQUOcpe3rIxjH8C7tKTyi3qJf+UEEyQUkF+8Zc03GIzmN
GYHsAhmJEH06fYTpMGJXZtl0mt+SIWAeMEewrCzaPEQNbGMaf+sinEGFcSHRvEz1kW+CKAjWrmN0
3wts6GvNlHIPlTW7zctyNHXfB7AUR4YA/Rb2Lb6eYd3kwXe76uON0zfD0TESD1RYQ3i0i4Zz3QE/
aXBGub9FhefdKo+5bcHbdJPqEGC+FUd3cYD/aC5LGEz2kAFKcB7MwfDeU1yVGyP1OJ8A0KIxUKfX
PGvo6ciCVW/wnzA4ORjBJdOQKWYuEVgl8J4wgIsV3urAeK/aeO/J+TNAjz9DrQfQLPK9ymGTwJYI
HpK8a3bxSC2WRJ3deGEF2ij1IepjSLe3CFYwTh3/JcnaZ13pjV23nz6K0daZ5696aJ/KOYgfgjhf
A490L4BuFOoOjS+Lda8JquZStK236fH+rxuaeVjVZ/rfEys8zLF/CKGQrwSqHNBteKCy1v6xYIDw
aeaR3tEGotZRGOQbIFevDrRHftx15afEIEwHqhR7pBZIMvuvnMqsZkpZWgd9EVHyGbO7Wita1gCG
m4+Z577YxYg/ysrVPZbKajeZ4xuufJpgbGwDFm78ofXafeLVv/WxtQvrVqxbnPFGVJ9NClEIpkLt
ZpOVB7xF7aPC0a9M94Rt7N2kqqkVMKPrOQDo4aOCxFNc7IDyf2j8vpYhA36D2F3PXrVJ6un7BCFd
ev648032nIN+C/rpIuzgJHjS910p/buIMoeDXQDZSsLp5mud3YWZQ8m1V4XfUhU+qVA172MeAX3y
P1qjfktV6R9kq8IHm6qPlq6tFRHcV8uTNcM/fKmMDV4qExlV9nreLThhHiGs7iIzKcZWS5WFPfXH
sPPlmd4db1tRAfAaNTlsDRFDg0ifZytazX1rcWP7wAgs7ayGOvzqJMaFwWyhZtvf7dAwz4YTZtco
WOAL/njEvz5f0tbKN1lejwybjDE+tXnQH7wpu684jp/7pUfI1dZ91Op0L6fkifkT3ZXaF481F/+I
ztnsbT0faXa5JdF3ps3Dhidgl1VZtIkZuFCZFtHgEHAMcIOSW2xOpgcDOy4eikxuTN0xE6FRfuDE
HJrGqUQ7OtpmuePFeslHBX2M6UsXJMHeqn8wlHGekbuD7ZAW6Q1TNVVJqrpRybXmxbIuVJl8Nvww
QOt5CpspfOo4cGzLnsqZyk2Tb15g8fwyq6jbGa9Q2VrRvpl+G0N5buWr5sxAWmSfQ35XaxU0FEd4
jABlF6xrRg9bKiDKAeZBebOG+YJkkuxcw22ZNCNXA/pKISyP3l3l3Y1V5u0Hgw2YbfSUMJASu2Zt
uA1HKF2mqJ2VNgwp94w4oI5J0DD4BodPgVjO3wobBne2cZUeIyKA50cSG1uc12xqhjJ8YkexcLA9
uiDa5LEMWwPMVZ1VH6Q+qJ8ryKLYU4EBi1a1+ZjaHnJmbD1ljPFk55BfbkbrFfVhPeLKsQddbF1l
wnRxTsj4+TsdUuckHLxD4vC4K/YwpZl3X23YHf1p75cvFlHyOPqOeXQjmtlc8+YVWPCmK61xxbKh
98jBtxZuWHFs8EcDmccNg30jrW9A/pkp0f/UzmevVy9jW+3peYJ71b9MRCmt2T4xX+Qd6ctnI9XB
ri46LDXVRpDw3EcmCLNxmIcVDRGGTbiGUEOWDwbVFoidK3uwsecDWqQnqK04JzAL7gvQdpPsryp9
jAaWvZhZmiRihrnFDg/EnX5UJkQObDVEPJ6GsHmdGZrr4ERvFBTEOLmX+tFO6003ftaCLwKUYFzb
YzxvMTcpOuUO/XSuLYaKFaA2qwb3yJ7Tjc1X1k444dYpSz0uh3vQ9BJymN244qXxl7S4F7P1DW5R
8oJtq+ZJFkevax+dmpWnaI9G2O+t9JmHzN40xdvc+tUxmZzPGNCYJ04VvTvboP7mITUfAuejTl0X
hkO2XxzhZnUgM9x+qU6ptx5c2RXizFFgnVjrOdsEQ1o/GUP+xPIH+qSUszgyIQiyLcnRnLc49iXe
cJ1exaQhaEmzMxaGEM1q7iO8z1n925L27fA6X8CscPBpzZ1L0vAlB+nKJLHaUB+8MUcm4ysmVfRX
2pAIbFty/iZGf+fSUfRgsLStepOWvPXUVJxfrKq+G6ZYfgU4oDcpMvZRRjq+m8oSjpZXnIq+gmmP
/ZZCxpGhoK8pqKOYUq1GbGjrqkjwU/lkfEwx3JfCDO7JkTEAkuoLad9awwpimoBcvk8pXYGa/KJm
5R0iKLgrwQjpzIzK/2DunPA4LwjJYLD69zx3jIMV0adRjO+NL8IPs5LDc+OxU8DHiQYlWhxTWF/Z
F0u9M1MwXobSzO5T0JVrPxMOmELXPA8ljY1pF907kmTByrJs/7EldXAsKkX7aiEeePTbjUMXyMo2
jRRWmKQ9E+rEpZlrimV8+S0lFvCE6SI9MqibH4qAEzsUStf+dKMpqLiNGnK9gpHA1gWL8yNBgHA9
jWamkz1AR4OujjCmZcmFd0lIqByORdSUT6bZeSebTBVM/mzilUHATPlDfODxoecnUpdihNfUOlZ7
82dvWluZo9aW7bBiBGZKfYcIz3ZkZwfLG49D1FiLw6M+dP5cPyQGf0lh9GBGtOlh6/aTsf/UTPL2
SSk43XgpYG6jKbNjw/l7l6nmmzWSXK962ZxxQTMgcWMcIG7d/ZwCheuh7sf1MPU5ez4tckHSoBR3
TRBnM5VdUOhbYxpuJqGbl1HYjJVt4l6UIRMXfE8qmBX8/d3sljr4dzi61G80fJnPE1QvuUlbXGeO
bRS3xPaKT2LG88ZM+pCwnyFuSWbmp7his0d00Y+uWekwuyJVS1p8jgZ1qBLjqS6z4ezD6ebggdf6
EE3Qv3ZVw9hwU7E2b5Jq4sxEqPLYRVGwyQuGrS3TPu5Hmgwd+813Wv+z4JxPCDsTPyFFYiXwZN5f
kXIjgjlGXx7ZdZCKQgMdeO/lLusNY9LPHGFJJfOw83vdYb0ge4bzdhq+2QV+snXlWGQYZ44JRT3A
jhre3YKOGe2Wa8B6BCmDrqV8xcqAiGNEe0uCMr44QersjM5+lnJyliqL/C1y9ClHl9zy87/GBIy3
xejRDyFCrPlg8Aosq4e85vTOft1dQjYRYfJeNzvsbOnezXtKq+z5wRvpY0XisB7mVL0SsA+v7Gin
h9YK024rjeyx5/y3632uCg7scN+QE7nk8XTOoO5iZBlg1rNr2LjTLO65Saet9JY57IJhuYXUT1yZ
eq/MCc8jwDn3O1exWvd+9o0TOABEBta0iI6Wn12N1nb2VhunV79hh4rSObkM7WRjb2LprJt+yi5S
a3VwmA3fWoDZj4aRizfeA83TUNrREilGpJ4U1LZ9P9gVWX/MiFRCGqn8mogrBStLieGuDsPsnrM7
BuIgED9HWjCfROuoUywsSi+o8FpTllKtRdIEB8NoKdc1guhxGCL/zsoyZ0e9uctBmTxOxSpLCSxq
3y5X2aWYZ3AWlPctmBkfUZK3Td7slUqnYyrm8WsWrt5ybgCAG6dD8Y1CKf/Y46g/GbPMXrM+1iSZ
0dv7qdcvzTwYx0GG7ZuOJW4MoRA2rKq7uiPpp03ZpNUGTcA9G8I0dibZmo9ozJKzwCW747x00UFR
f3Szpuim7gtIpL1LTnwuXDzMebsRg2Hc6J8sqFbp6w/PB0/LgbpON1ZL+ZJl0Lyw5UJX9qou9Pyj
FYyOOSgQvlDzGJyHLHBvzRJeDbuk3DZWjfajI+vSYDU4S1hI6E2p+KbCKb/0khi4qRzslCE2mB9F
lkY7q9DWi5cP9UdG4/0DpMPpkDG7BgdaYqaLIo3bdib/tSJChjQ72xHpRj1X+oUoSbHP3UThXErN
YV+UomBHTzrop2FwhGDzlbPzlPUVf+LwY4qxXA3ehOc96PxHGU+MTegsutHeIfZNaXwfkxYvlFE5
zPIrqhcb2gR2MShQd0VuL93OrvR/szJ6mFKrhv7TpGZ1Kworu0C0rni529n3seVJTlQRPNTKso+D
8uzvVmPGR5ql3O0k7Hk3YiO+uiUvYUKT9YdR8K9mOgqmO7q7TjoQtBPV+kWDwLhT1NrhSMlfqIHU
d4WpgTJGWHaJ67l58JBLOzlGTVfuXZ9CkxVCXnXMvLDYCvxJWL8HkpzkyhCCOeq/dKkLXNlsZhIE
SSfiy+AQKG4LQzwVitftXi9YgbjsucqBnc97N3G6Q6jymXrZwf+hCSiEq87X9Qepo7iiJTDV8CT9
wt+ZeCUeIp90PDJ/WX/EEyDisXWCTx83MjWIHBn2kSzDhWjYezvBdORadqV+ESMK+SZWlkNvjLaO
nSSKboDd2UphTQfiLtML73W28044EPuJU/Pyz1HM/4W59v9bKPvFNvyXU++fbVWVv0y9+RP/nnpD
XAOOZsFHY3fpOcsA+1/IteAfePIX0o8NMifwrMVc/W/kmuX8w2TgxJicSgdIIjb/d/819Qa4RrMF
LDYLzAehF/E/Ia79igtBouQs4DJ0t9yQUTpnlF/neVWmrIg24E1vduXBixTceGfot6kxT38TyVjG
oP89w/uvT+KD+DVwlYtlovm7kI/GVhIwBtrkJXaftWxc8v7CTLId2YvvHppu9jejysW6/ccP9IDr
eL6JlOSbf7B2z6hpUvCekxi69qiGFth2PU6/TQE7vFyxiIG4gYiMAS80Xn93A/zJBP7PflZiWCEb
bfwEwAV+/bIRWBUIp8mmNBMz36hatNNeWEojhVdZnP/NT/tnn0aokBsIqI1L9OXXTxs5gJSirjY1
7Zr2mwHDn9EgIc2AY3fX9Le//m5/9rtCl+Gr2Z63TLx//bQE1MpQYaJbRvB7Fmpjo+mkx7/nHqMl
wRlQanjLbP7x15/7h5H3cqsCF14kfc/7Jxzw18/tPQr+sqDa9J4FMrRp1m6mqT32nB9Rm6v1xEbq
b+6gP/tE3zPJ62Axsb0/ug3sMlAtQvYmhm4MwHV540CR788unrEny5znjR0P3b/WWMCT8c/qT24d
bzHI/HrjCkcQWgJNxj+XtpVfv6jvuJVAm9712lAltvWWaA1XntlAx0ryNQBsuMiKwtmDH9lus7O0
9DiEduazMZrxsB58Bai0cb3pcTLs3CSPETg/LT33L27qaKxiSdsTIZ2ypTGhJHSBwzPO1pnVQQJp
oTIxerbFzQi9dtyPtrKKF5EvRv2ACJtcKTUSW4JBxivcw6rvM/Qop3v2y/2jRPQF8RCk5UPHHbE4
iPHb48Sq65NhV4mzydI8slZm4jPaoweZGPTYqsiG0e939tpIqlqt+wa3yjmIk2xOd2M76YVA72IC
3EAoh/i7rqY07feECbxyA46YEPc4prAs0q700Pr7ofiiHmF8T1vU9X1iJRkVFUJ5D31Yu7tBtDBS
IW9kAhDwTHlsU4YN55u8l1vmv1TVC8oihn2CFtKvU4cmcgYvTZbujNyfv/UVrT5rcBS8iVEpHDCx
KkWfjYwcf3VbZd/iZW/KGI2baxM2pfUy1BZjGeIjNC0ib1nZLixn39kquyfWPdPYd3WnkQ7TXAXi
aM6epjyi1+RHgzD9ciprIp7IiAX/GoUSVF+mPQ2UlejFq0PhxlK9GGflsYAnyxbQGBTgmCpBzOL4
6Vrv2DoZBDHrJnNwdbN4yY4hNnCQTkdVytesYP4Jnx8gdET3FJbwBwpDTOM8NfQK4IfvFCN+cpQi
a96NLB78HSMGKa99ZSN4L30EiBg0SGvR3NMvJdsVM2SR7iTd0+4mTwJ0OKsasYjuRdmZIb3ROsgY
XyeJPBXmMImLlH2F4d0Jwv9N3Zntxq1k2/aHLg9IBpvga7ZUL8uyLfmFcFNm3/f8+jPoqoOjpHgz
oQ3ch4t62EB5b0eSjGbFWnONCWYjNGPFNjYUV1P/ViMtr7wEXMtAt6uD0pQY8KaWzMMdOkJzfNX9
MBlvIRjpyS0i2rqH8d915W+MJUo86AOsGmF0ILzugLJLdCHWvUbS3/+lUnXSPhsoHMVBJmEIt77A
wd7cmWkw9C+TqlOmo++AHl7drAzvlQVGj3xMO7q/o3++QlrbQNps8dEtNwgJYvJE2tSzHh3Z0m3S
2HHHtaenhmOXzYR9OKX3DZQ21NuxZYwvQef0zyPe1xFS4hTqP2hosDChlymffdn3L4UIy6fW4JTe
winAwLByugLkGBr7u8SurFcB8v2YThp9nkiugJ2PSkQ30UCDzb1a1K1K0/eAzbcxVQqiByu3AipI
Q87yI331ObC06UsqkvEX0BXtB+Co5FWwjfyiG3Zo0Yl4JL/xi0ke4QuoPysSrr/j0St+9LpHJ6uK
6XCDKrbsyO4DqlY3WMEpn6wy8MQmp0GTbksbfajuZcbnrA3oiQcvwvtMEYY8hxqRNIjiSeB6W8fx
H6EHZoERhDR/EM1PPnUe6PFbo1PH9HsZCnOErYRYTc2uqHNGrxotpPyNtm38FpTKceukE+K6pkTU
7pzAiGnayVLzdXJK2ijKNg6cTTp3pm2nQS2+FqqJasRq+AdSP4riu54Q+2vs5/BA8OmCCgUAmmaf
ILMyNMv+1OC9YXgTaW9RICEh6ciHc1LkCPvRE4ihnNlrFwlT+KyY1Lp2noEghgJWZ74gh4a7Sl7A
twB2KB6TvXTspyb0B7IasvSY74aRfq87qjW0AmhhejCi3Mf1xw6U2ZN8AmNDFSHNb7xoLNM7ST0M
JI0SINSoNH+kCJtiyKriAf1Uxy1pppTHupI0RwUPIWgTMCkVtfVoZ7PXeLCeUn18LKq2Cq+E1hZ4
taStPm0mY7D7ayNPNYsCcu9YB3D7ubfLu4LbBRk7uor0MgnvRBN73jO0hnw6WJkmUrb3THSfASoi
DUqjCVhNWHEgbdKedMPOiHrkE0ppDdi7BqbRoEZUJMXbmsS5/y+n6Hzni1/Yvn+LmYb04J4lenUg
1aCImyZKpoJsIHSv35pRd9VthVwIZE8ojfFKK8vC2Q1i7MtHFNj0mbHn2iELMS8kB3XrpO4QI9dB
Xp6iiNwOQTGU+9HEcv03BSg1wxMB5scdDzZNL3UrB3VDK5LPrZ2gJGyeuIe3+gOKHb8modtb0c9q
SFU6pKtQyo3H0PZtqTjArrZ+L8rZ95as3Z6dwKCnrm5HoOpd3+Fi0nZ1Gu4KuBKfc6lOwi3Y+wAd
dvoXvw3rP0ERBKRRwvCmsSvcRfBUV35jhAiAQM7FbMScQXSMhhm4pI0WS09PTYT/apaUZP4thjrE
pokjlSP96iaXJoUacv58WrsgQYbeoRzqI81VebWro9r8BUZoNBHAlDYzhJrQFl7cbGZb+fU2tDIP
N92+kr/qETOgDZYb5c8+4DTfAx0oAbT6mp+6viobg9auzPtKYxaISJrCMZM+gPQfXoBgojDXLBLY
Imrl/MX7KbkqVMAPD+OUYG6CUKqgxGHRKIqzTNXeOm1eT3d9lGnaZzEE8isNj6irZGGjrQPJJGF7
TH2n05geUfbsTZyXP8Png3xBY7Rj79DwxcCowKWk151tdOldnmk16f7SbFJMw/3JemH7hooVg4Ml
2V14kvwk5e3fPsCFl3JqnB80qUCL6rWMT9lAZRWZQWN+GVuja6phAQ2uEvT1zbBTcWj8HAuaAYpf
SUYxldUOe12M8XKOJkgx+GeimiSlXLgG+zy0eRYQopVknF+rIoeOykFJix+5W/87uemRnitlSjZd
R/yDv0CgfNeh1tCJh7iGGC8wIBHkcU63F1Cy31SD69s8DlL9rszasCftH9jKwTJRym6V1JfVt15p
G+VQh7WwfqJxcrKjreBW5JIMtxQSG9MEP9mq6SyuZTzE13OzIB1oWYQtchCPMN6wiKZ9vvZGNAsl
Kyl/DqGDtLcVtdXgRg2B++Bsq3Bszt3Ocy0MBEW89QHH1zR0K1yMKIRFMW0zZWi8gCOn74LaCKZI
ZJHrhNgAUeS+p9UnIFarfWQoUDm3jRMUP21tIrXjgzEgJnXGu2nsZLWHtOOZxDpp7By0fhwDFJ/I
rjfREIaoa4ZWjMquoHHe+t1boVbSx54bFRoAW/jen0jkHbhDCykMOfQgjL6lDgAD8r28PvnLCeEf
7ROm2FdMGPOfgL4jHofKN2l5KDT4oXCP/5H76jhdZ/SIhrsowNII6Gp4D2FzeK1BoTzBTXFE/xTC
bcx30MJTZ0tBmNsTfS7zcvWNGzFhGHNMHQffQUeFvJUa6g+s7VW0C347fg+LUhuu6JQPvyOcgypG
twd4Vl8VBTZsUv6xpjz5hEqO8p6TV9VrqY+RgRShyP1tpWRBcktUMDwEVUcEyAZMxZ8WDh9IWzE0
r3VN9ZC+mK6ETdTSi38EGZvhVgZ/CmlAXus/pjCaviX4mGIZP9rhbwmhw9hrOMDzCVWzvwvKEhBb
HpfyBxnG8rNjlIpJia5WXWpnUb5vEm96hJikWpz4lQrZICcTEDp+3+BYoyk/g94sr7oicwYoYapF
rZnLvY93Voy4tW6dR6PXTVrLwc92JaVbTwmuRB3LGlcZLinEXCXYHC2s0i8TmI2Syj1u0XuL6wUE
ZWtu5HUMPaVBaICaG3m1eMmbtP9WjGX2jTbb+J6QTMsORKL+nVdF1etotw5tcKFGb5lokmfLKScU
tKjfxi0cCuRDdLnn+dZsvOmnoAGywLS5UL+3g9FhBKeF8iYEJsbNCczVNzy16k+0nU7PjR+TpLVt
tQm3Dg0B/WZsR/3GTOn3OxSVhudREAXiufAoEOCQxoXrJgoGw0aI5cVyW4dO66AtkYZx9LJx/JTQ
RUk63uBoTHXD0Let0Bvq4ziRhIgWR/Hc9C33AIeI+l6lIzA7AC7lGpeJpLkFoE7vVY3Ge/y3RP7/
Qd7w/zdLBoM015nMYBAm/zpJC/Kv/8eKwbL+i4VLJg9ROzf8f6cEFZT8/2WQFsShgf4NCq78B/9j
w6DZc8KQBhmiZvwH/or+/5MUVEzrv/iXHf6QWNU2Ecn/86wgmSTyOxrtI8BJBAAIsYRe2ImIuA1M
N/U4qDRq9p4xtt91Ak/tS+BH+c83L2Ul5TE3Dfxvpo47MIlHbAvIj0IGdjDu5c/fpAaNsUihdMfy
ejo8PDjb4321cS40afz9O86NMf+GN2Mg2tLUmXlyzXmLAOpI7/0mm4KDpaN916utR+zqSNexP2ts
6OheNspg0i9PnydhtDCu45SMftFe+F0XHv0v1unNz6IB2Oy8hJ+Vbr4H2+dmc69vsu3516udds28
e79Lhslo/c/7rfefXu6eH6Pd47R9pVHxQr7s0sMs8pDO2BkFWTre8ebl+7O/ufU2F0yltXnmnfmM
+jL5SPtJ6vm8L3vz4G+evt3ef/506TG00wTc+/dlnM6VcmbYAqSS1zfORts9BzseJN1d+izz3/Lm
UZjykLB1RqOuw2p25l/x5tMXtLFzR7ebY06pmTxMKa+gwNkXsqanuWGakhgFRJyFly5ZPpb1YhTF
04fEKZujmOz2dRjD5iuNSTTg0zN64fOzNZ08kK7jO22TE6bLwKQdb/H549GIJoSTqVvWQFwnlZyp
2bXVLtX17DrV7fB4fl4v2DyWMQ/49/lUmq9R/SzXtBKVeqXrDJjCXtBJ6+yNDLV9bsb2TmArseu6
1iQXFDiE7qV9Y5rI8Gutl3BpfHSscdP/KDDOLraNprWoojJUDmFIG0MbgmZX6Ot7AgIhN/SWOneo
j6wNjXW561eFPBZD1+zDurOxDdHSGyWKyz1NjGIn2rI8RDQd31uxwLuQ0vaeqrJ5OP/4y/lDNtyA
6EA3Jf2UEhHL6ZclZkGh1To+rK1APThJkhzyvO8+OgqUEt4ybGYS8AYIpNNRRhqPQPZM5QGkkb6l
h7g7oOerLoyynKUzZohnAYxl0NJpLU8AMlOxbo6pcWgap/payEy5Tkqz/4wGX3PPv7aVoTSpg40B
6sRxai+W3UxktQPoWwcAjdkOS9n4y5g27V5ORvv08aE4yimSUD9gpi7OtTxF6xQK1ThMUL73ZWVG
OxBqwSHQkZOdH+rdZHAwfddMwgY+F1TDxVKI6HMg9gusw2yavZ8kMuwmgXN6fpTTggjFNPpwVUGE
MU8F3NHnP3+zZXk1yQlIuPi3eZr+Jyu0KdhWiRH+STyHPWyCk/jZqWFy7M6Pe1pyYprrNOQ6UpoU
nSCjLomNqh6oCKg6JP++n8No7JLqJTHjPj5QYAu/NaZdvYbEVLTQa7V+KXZY7mvsM4RcuqMSqrHl
LPe1NNUDnAbqxNVitSRZ74NhcwdopSRrq1h90jvH1z74pg0iIZOFR6RHUPfOCIYsT5U2mWIdO3LY
LhsuWHKrT7d1ZYubSQLG9rE6vbA0lp8Xgx6Whmbh2mDrJEiWkyinpXEKssIFZmPHtNciZ0KvgAHp
XvErC3tVz1cAz0LS++D0nUd2ZkOeuQebp54/wZuJZabeRI+DzN00G8m20tV2R8I2vFBaWy79v6M4
YsZ9zat/+XwahcORpZ+7ZVOnN1qK0MVKzAYlH4rN8zP2/VDkBCn/cqyrmoFzwOkDtWRLKeE1g4vY
DWEVrWA3UiAsymgSvz8/1HLp87HYYkzJuqQyKpdLf2oVzHcp9rkqXZX3ppfQ/1w4w4XIa20UKHCW
NFiAaBMWD6TQke3TQDm6Wjoqh6YPKxcp5M8PP4qp2ia9vrRT2/yVp2+tp4Xeo7DRu6QjO45QEFUb
ylfN7/PDvJ/njME1A/cQjVN02Tydy2EoDeBUrsIqfKhnXhpCxe5QqmH0VIySRhB6yX+dH3QRHKPS
4VqmEoGxbVqcO4sprplJQQonH1wL+5hPVtwoe0yIqk2UArGHthPvmqLRaeTyrKsGH+ML329lQoLB
JCxjB59Pv8XwsWBjo+eid2szVPZeQUIC4qM6UHyxui/nH3VlrkCdYhAelBr2Xzjnm9XMpSZNsk7r
XZ8GMTBTiUN3qa+G4sImufZMeA7OZXJiIEY7nS70/YkIreXoDqOR/eCN2rUr6avUjjmD5Vfnn2p5
90CGw6HnINjh6s1pbi5mZx22DVVrqA4d6X15CBKrlI+q4udfM19R7ifoqPVrlDrymVksn5ADCrkv
AxXSa94mTnRhN9Pmx3t7gWDVI/cQPLmjS0Incfr4/mBF1FNU1fV5D2BAkSs7R8XO7AR+fmBUu7IZ
zRrKOJHpjqmholkOrK7Y0slb2EfsKprskJj2TANSpijZgXdQvmp+OD6iVBXR7sPvj5uBTnRiaRyo
UlscL4NlR20qptGNbM3GmFFRexrOp3SrmyYSO92PDti71ncaQvzbwWuCT9C+ivvGsIf9+Z/ybgP4
e0chngE4Ms+dxS+xm7YwjbQc3VHQAqxnjrHVMMY9ijStXrzOCG/xZQkvzJ+1QTFlsoilSa5oSzUJ
mgxwRZASXRhaXDC4SJB9BAnm0rbU73MbDlczGIgozz/ru0XCs74ddjFLJlStg46m360xbvlalxEM
Nvzbc28Dpb+ePnruzaOhXQHkgq6NI/t0ThYApiqUOqNLz3V3ZUd2PXtslPiCBPp/1Ij/V6XMwi2U
sHAejOgahRfBCkHQ6WCBJoLJriF3I3NF8EI9paXfS3iPIgQstI3wf4F7cCgKO/5GRbt4MAZr72fA
meAICHBYXXiHZEpJtkriN5fYqWvLk2ADm6t5b3oHYVFCW0l6NVLd0WjMbZDV4zN8J2py+CZXN4Ke
pafzX3ptghFCqaYk0GHceSa82XYxlaDJoU9V18TebxsDpL+jPJB/IXHs79tKGMe8t5SbfzCoBDFM
mIPxzvLIVhNBYymmTW6Z9OA5MxqK9tQxS9o/RuUxQLLxJypycYlDsjKryTWQN+Hrkz+cjXHfPutQ
6lyEmlB1w94pwMwGTq3sMQaXIACD6tuHn5EbMHcAsig6jLH5vHvzYhWg46A77NENkMQwiZokge9n
tfd9UGd7fgck7AKc8flR352iCAjRc8GqZ6+ANz5/7jejWhSKE1FZE84lhVVQ3zfQvKl9ZPsXdsP1
gaAsqbRi0+6unw4kg0CIhGyvm0Zqu+MSFLsJuvkL+9DaKLjmoDad71DvRIpq6dlIMHPNbaYqp8PM
6zE045Sly+z8e1umO+dtAVNP/kGhlxBvmb3OrMRRvFjRXB3iQrsH3w75AR8HrDpqL0wVRGR9+CUH
oiB3/dSE+aaodKpCSlDZONj3iWpD8TPj0A1lCBf0/M9bew/cDUiUoe/lNSw2LbyTsiJEou9GQC+d
XR7h/XSwUIlcSgmsLZG3Ay0OOe6XiTcKBjKz4a8RV6mooOjK5EmrSpL65x9r/tmLYIRslKpyA8GL
AGny6SQqy6bFiSZj81FoC6ERRflmRQ1tz8OQfk7N2n4IsfNCP0nn/YWh5wdZDs3TqIhfHcH6XMRl
WGzEOCqwF4ypkz2bckLiWJXO8MSxgBAqaRz1FprAeI0VBMCDLsEg+vzDr3xTg1YWYkNtDu7F4lXb
et6WjkWJ00qjBJ6xWtf9NToQCAQfHshGdeuQUOJWye53+pazMZniLG5sV/VNY5fQGr2rUUe650dZ
Obm4q5CFY4OlFoSn98nOUwuQhvhU2a5nArek6wlFxI6+uPQXGxHOA/XkGS/nh1yZrPbM7VA5zA1L
qotQXo9zlGFBYmNn0tu7yrfrvRhH9Zo+Ju/CTUj7S3JbTBiOSAhWbK8EKepiZ/WUCD0MkhGXPpH4
t+7kyjfwh011aIBnfVJUf9YHqqg6jtKEoTDLQGfR36Cjk/EpzIMObjDwGrkzmnsrlPHXCGBqvqvZ
Sel/jXQ8D5GfBnLfobf9CqiBXrUw9HRk2Z0RJVs1m7zPua4l3zQlTO/VYKjLFzHFlXCdWBseUsvu
CyCbJEp2HakR64hts1egPo2E2I66YvT4TeDARrtKhS2b08Fp3QIh0X7D6Wj+JA0OcbcBZfJ6m/R6
/LXEf1nhQza2vQdElz+Z2Gbbm6hW1GlT1LXd7XO9MX51juzHbUiHDfXtTOOV9KPizKhvLIhMVMnV
LsbHXB4GZkhPUzTgr20aC++BQgY4okhI09vZogNdrJDFMQ8iKmtQGVyLtE1aSt2DY2IM0JFQtD2A
r6ruwNCCvLECs/oeobrlF9ua8qP2clVejWnYj7vKMcevTVe0z0WDT+BG1JP2LBDG/GusdONXwDWo
OqLWo03PSQodygWiXPocsfPYeTF3HeLswRSfEs2q/F036t6nCge3kbK9bz15hRmp2OL53q8gawYb
S1GPW4eKsNnlmboveYvx5IPV+uyipgVudJ/kVXrfZhpS5ZQ0z7CtRA8opTez9Hs/6/SPopbJF2iW
WowVUd/+NtRu9N2WvwPFqIaMc2t6qvlL+rRFgALAyuAmAFKWbe1pAADmYySacCq0OsSglh90qBHv
lAeuS1HySZ167BsRJWs6udChbrcyEap3paTR2AFYVoH8BpAf0KGlgQ7PsMhVdNwOiKtcT2sAoViJ
xZuhi8Wv3PRNZxNrWk8zn1116bWEDvwDHeDwi1BquhrtGEZFhhsExlN6WYlDhVz2py/V/KchmlQ7
5FWbgFTxVCXb5yMQEcVXrXoX10n1qeA45TRFL+vGzDN/L9WmVzemInpQZupAeahPhtTY+xwWf/5P
Fw/9UEel4Bip5796tCoHNkZYJBcuKit7HDcGQd6MWwqNOfrpHsc9RYIX0QxqR03zPY2xmxSOp3TI
tVNUaFVuV+2FC+DKEcnRIObrEdGkuQRMRqJwSsWrDdfoBdTkSsWYdB8PQ/BS+UPfwnaoMKyE7zYb
qzSINM9vscuy5hwXObQSkVK2HYRKywuomVfFqGm+4aaYYNqHepx0iAtlGj9WGh3MIMOLJ5yt2j9G
I/p0gxuh9invEggk53/IymmJrTNxNEbA1GD+/s43gW0qFC/r1UJ3G8u07isSgbsUT6ULo6zchigk
URnjcediz6JwNYxtI3KR6q5eA9od6elPOP2l2qaosDlFE8Qxif0zsMc6/3P+AdfmFvZakEnh6zO/
5onw5gGNNvcJF2zdHRO8AqBom3CYhDo9mYW0j2DwX8+P9/5RLdWkHkN07ZAQWpa0vAKxuIZsykUN
PGuGOlzEt2WPnu82NHDCw0DBnODST4p/6b7/fmhy3AhYQEKTiTLkYhnRs6OFpTJEV0VcW3Q/QuFL
6cLoaOhA4J21e1qlZ+5FEDiXbp4r85kcHFGKSVWbq9lyCTdjgIDeitIrK5ytMTp6WMttFmY5Anuf
MHvfGKSikFWidXRH2Yr+ZmgmMdB2lmXxhf3kfQBDwKQTAJNfpSK7THzESlgK9H6wASq6WoEBVs4N
VGnzGriL/HH+e7+fX4zF5ya7wByzl1O78M0yA8AcY1kqaD4XULioD7d3gdE7B1N2wYVnW/nIc1Vx
zjSSvX5XfutTLCtwXpZuGOP+WWWV5/b41+2hLw1HQRMBGOb4UgVs5YXaBIKweHlGHnWxfgXqPCI7
4bicVck9oUu9mUZr2vutql54vvcbEuxgno7pYJGqmeVYb9dr5QeW3Zi1A4Sn0A+K0cYY7o2Xatwr
X23udKCHZhY50VJ2OgqIeK4JRYvGSI0UDk1P+TwTMfchbfWsTS24kD/Q57V3GubayMFYgrwowRE3
P/abbQhzedEP3NfID+t5Qs5LsumRyRDlzUCXzKe8pK3tqm/iOt32GkzOYwQd/KGmBewxBD8gQItA
KkAiWSnPHqBNfwdqP03uAEFmJiyacGqPdWE2nyK16bx7G6DOa+ONzpfJJ/g7nJ/0a/PBocqFGZHF
NXO5wFqzjul2iKWrF6JyZq8lIztILs6PdI805v7Do0luB6YFb5YL0NL3KByxwxHoOd1B1QcNeYhX
Bnu0cjCsRt8c4guH1crDSd2e5zl9hhIx8+mnUmiqKSYl9tyibOHayCxLlT3J6erZSLAZ+PB1lbZC
jVmhkVeifrKYGHO/vmIHmuc2KSTd1O+s1xbDqsfzr3BlVaFvwpwD4RGLapnudypGSOgDcHMApgR7
Mbr/L+rAhn5hoPdxFY/DAaQCIIASbC3OoBhhf2kZhefCP7CnHdcRneia5oCqblMT800L0Jocglsc
EuBCn3/KtS/Hd58raiwy0h+nXy7hj6AV6p6rKk34TIah0V/iSGRfZrBl8fzxwVBAoHRCBoEOdPHh
/Br/UmfogKVWjbLpysgB6VSW6lWnOeGF9bayXUnI0nPV0mBmLreraZiyGKyA4vqJk+6SrsFCwNf7
Q1NBo2N5XNiDV84YStd0Ezv0tct3e7CpNs0AXkVxDdQxD7paVuAX8U+q4yTb4K+sXFVaal2YOe8z
RyjVqNITR6CyeN+T3gXNQJCgsKeklrrxUxV/+7ikRWTfWjWUHchxdMMK2DU/FNC+R72uR+PDGXSb
bYp4EB9LG9XFPMPebNNxNmCgYLWKS4I01dwg9xCNdb7Z9weRdBjgTo5PFw6Quurz+em0tkK5CnC2
k+3RjWXOjqUYdG2dQocuJ+uGbi1l65MuuPB8a6MQC1OlRIPIWItouFaKyaxkzpeNx8De9BT+xC5r
ndq+MNDajEU8QgmEYjtapUXEYGHgjMVqwOPYZK0ipym2Ttj9Nnxyu5WfXpKJrq18NCQIIhBwcr4u
hmucMEoKulXRrNTGDgx+vR9svONHWk8/vjjmqj0RNpI1Fv5iKGlSUtfbxHPbuEE61sqo/aQGqVHu
YrwrUQzTuEbzc+k4H98ECGdRYhDQ2ji0LjacKWfqNxPP2HpN41K2TTaTNllfcCYh31Tb2f78jFx5
p3PGfvb2oOLB056uBTMheS/5YzfRsLjRPQ1MUSAFSc66vrBxr0xL5+9Og5yN/81C/rfLDvFAJrSk
dFygdOF9omfBdWt10fH8A61dUojUuXXP+hy0gIuT3VK6PgHw7bjAYej/TRtgZFtwaMZEw6haKYcA
gxnA8SUA8KvUr7t8H2S0/JKsG8bkwq9Ze73c/8mwIrJkiSyWoo80os8pzrs0ngw3so6avV9q9F36
Zra78ODznFxEnwAibEowuEdjVLCYs+A8wzzClMuVilpcG2TTDsOoR9D0nLSYzeuybeK3SAlrwFYF
iplvmOf6RzsqpwsJ35X4gMCKT6yhw7LxCjn90vD347Qa5kCkLmIKozIvjnlbddc+CdNtqPj0olYW
gS4na3nhNay9ceo8XC/mhcvZdjp2iNLMblPGprhURbe9NSAHk3xr+8rCK667MKnXh3M4TtBM/hsb
83ZSQ0ou2kyYhK2KU1wF1iDkjrxQ/9gDCbuEx9BWzmzqEISSFmoqjtHFdIrozTNwFfbcGkSXsXXI
uZTXsd9634w47sBFqH2s76u8IskcJOBf9iGeVuqVNVrtS1BIIPN4PVvA3IYw0tijtTQ9Al3FSoBa
D22vHi7b+/PzcuWQmG8RRFCsRjxfFsWi3pucXnZMy8lGn64Ng7IhXsRzFrHMpk5U58IXWRtvBtCQ
eUOoRDrqdAJkUAYGdQo814Hr+i9sz8JXNYaFikQvGXdZ1GEvcP4J3093NGbIwblQOGyjf7/am3gC
V2cPYmsqXXK2pJtoJQqfPdMr1Z2QTYOHgjoU2R4JkPF5qmf63/nh3++rqE3+LbDkMGaI0wcOEOri
4ChtDNh8bImDJLtqG7pUz4/yfqIzCvJtSslzP+9S+1Qn6FFjaBZuGQfJQZuwv00rpNUoFIcLm+bq
A821cSIlcEzW/Odv3ieQLQwwNYZKPHQsDnJ+t9AxKP8HD2SrczMYOTx16d+OMlWd6hGDzMCusl3t
aFCvO1Vc2QqMiX8w1AzwwTmG1gFrsSfpwjcBbvZUNziAcEdQx33hBLOteq79k6cixYu3Eu2n7BWn
7y5LiXlJAGP7GQzfQG706Kb7+ijjor+wyb9fZ3S+zXJpAj/yRksFcWgiNZyswUbSlTdXoZbJg5rG
/ZYeT53eLXEpQbAyHh1rALjQAjLP7XlvfDMrcOHEroXSCH4Klnqdq168gRtQ7zNRd1vN6j++j8hZ
BjK/xtmneNnDlcVZwOnZSJdKn/rYUuX+xFWqrG89rGN+qV4e6RcuRytLTOONUiWdvxF7yukT0o9b
xa1SSDdQ4BiGeZ9vKN4D+ynGSxZKa0ORouciRvSHJHdZPwca1MATlO4EMuM6MJt6R9Vr2GHW0l3Y
HVdWM2lDOjLmYICL32I1x04prIazxxUdadqmqmP4X0p/Yd6vzY63o8wP/GZ2CJrzi2aspWtKiQLT
0UfKnGP3PMqwcQe4/vvzS3p1PErZFtsH3V7LYLYnkBkpYPOt8ikDrJs7n0ag3Bt/yDMIgpH68bQH
UEqKSA6Yfu5AS26cIjubJF8uXawh/b1dO+3BQopHYW+41Pzx/pJOxYx1NhevOLiXYs3WjABQpRnv
slL1bVNQGIsNZmScTuAae6G6haTgDr5A25lRpf8+/2q1eZ6fBrKMT3uSZXOZm1tQTr9lk0OGFRbv
trcjo3BDzY//RQN4a+ziUNrJNtUtIO9jiXvHUVYgNAiERP05tfT6uqBiQIG9D3ArO/+zVk75GaSH
GITYi+h4nhFvZlhWjVFbDcImFWTC/KFKp8HLx2u1bcsa3jClIjg0omv/aKVJ1fv86PMzL98JGZOZ
NUVfGJPgdPQUfbRVOkRRVqXgqpNQFqDHV7k6P8ratkCcNuvg5ihzmacMfBvkpTIxyeJyvK/aDF/z
DtGWHIpf50dauaZJeoywJJwbjDhGxOkDNcIwJ3Iu0kXl0T30GSXSrWb6EkxMllivRgbg6y+k4EoF
zvXF0XoK3I1yqYq08l5php7VcQjlyJoufkYrQkFXyui4GR3/922ME0E3Zh/W58NnmAXzhH98OhQ+
pw9bWUas9xBKXS+LAELPCYt+G4wSGvj51/r+gsBAFkUIMJfz+b/Y14MULw3g6JSL8IbzdkmtiHJX
JVX8NcEuIrzuo6S8E1qjXsqnr+yHFJips3ATQnkrFwOPFWKDLE+Yn0ms3Ta87evBDvw7rAybbTZK
60KMuDp/QKHTwwjKkyTXYjnauU6MGGskLgzRvcbSK+6sGo6XJ0jnB7037M2QGJXGVOdYx1F66KE7
fPzQQV1PUZDInzBoeQgMRjNNcF1I1lRm/DpEee0cLTuNnE2R4VO05/+Y4gsHz8oSJQQnXQuYYD4Q
Fi+au38vgM5JVzY2mKsJMIzIneIQVbDlzk+mlR0P5SgyO05vQYJoXjtvdjxVhSxkjlwsrDZQjS28
6Rhkc1JfDcg4AMJNvvaI5ERiToted3DPj772oG9Hn//8zeiAx9qsBXPjBsg4viShg9saR4MJiM70
ywvrZm0b4MaINgU1Ljn4xQLVKT4ayKeBaut9fh8acX+LWF+/EDKvPRJ3KFJ7cx8J297pI6mxoVpF
O7K9jma1N4DSbYfRMvZBWXj/4IEopnEDZnPTqHOdDgXba5pUMOuu10blVexNkPsygJLnv9Haa5u5
GFgnUMn9t+7vzTdqmqhXjSy23CBJgyP4pXw3hWVxYR6u9N3M3TZzuh7FO5XpxVonpzwUOD1Ybl4m
BV13Wv00CsXZsMAh/hmxtcWOODgW+hDuakyrNzgv2bfo5agjGq2yU2FcQ30pq/s08vONN0XmhS+7
tu/CFTYJcslwkBE/fd1eB3TUCuhSdSK93ar4jMMx2GNare4HZtuF1766+b0dbrE26BhNQ9XHfajo
Ou2H1wAppYkvooNvwPxx26LEPBK4Ti+2KBPzpsfl19gNuYyKCxWAtRnNHZ15NtdtuQaePndu6LAu
rM7C+jRqXhycrbdI1vyH2MyCC7Ngba4ReEkqR8QnJHhOh+LLByABR5sGTwUHrFqdoO8j8zw/o9fO
MccEwj7nUGeRwukoKKj7ULKnuTga2FdBLfWdQCxGmiPPHksD3Nb58VYmjqAYRLKD70HUvZg4dL5B
znM8i7B+am+8DnBCNaXKPSctNCbThIqEXOrCq1z5asi2eZdoFeYK6jIfETvYuigMClsJxmiGTWTf
K6art+YlA+HVoZBgkPyjimLPLO63uzhevVPURZHt+hZQtirU9Xs7rwci9jK6cGCsfDqq3/871GIu
BsHUwdgImCBh4Wy5tIW7DgzXMZA1zis+3mjnP93qo/01fZ6TzWSrTh+tGOwEEL6OqLmApwUQtX7o
S6X/klvehZHWnoxZQmDHvchCVXg6EsDrukTU5WP6EnYY8YDYggra3Ey9jPCCM/ULwdX8yxeXDcHh
gWiG2xcLe7EIOlo2BBIP/wq3ETu5arwu+zIzAfNtnIv+u7QGJ9nPDd8+ZjZCv2niLro6/3JXVvuc
Vpqx5ciREI2fPnITYGCU6dK/aota25sFlz/OoPLCap+nxPJBafWfza2Jm2mdPR3F1JMwKUvhE9E0
xS1Yj+7OkpN9B+XVuvW9Jnd2vKHG39hYAT6df8K1sWFUcPMhGKBJcfGSW7TnojDxYQV8CKnM1hXc
L9sgeEzCqbl2VAQ/Mq7VPYbmcn9+6LWZi3RwbhmGKUEG9PSxPTv3EtkMiqsCAt457aQfvRTDwzgf
+gvf8e/VZvmKOarmpjGLmbisxzRkLVJlyIKrwM6dkngHQT3VH6yAb9u6RzsOG5As6FBwZ4ZeAxP2
Gg8YSqydkkJY173WOFYD5k6HGUIxbbBytfGUVqTEFVoWuBZO2ixBt3ujvNQjsbYOyKFSbqbHhaB7
8YlsFp2aZlN4BUY3xmEGEca0RdydNN8tT+jfZSe010GBeQ/az5C3scYN6OHj34qtk/AKRNj7XjGR
OE1lYPN5JbUh3Dv/zdl59NiNM2v4FwlQDludqO52O8eNYM94lAOVpV9/H/bd+KiFI/ibxWAwBsxD
iiwWq97gNnhcOtE/LZaSO1HmpYS/+lQmJV0J7iTGUP253RZYrSbkCBafClvF4l8RIYj7GHctbDsz
MxLFTww98vBR8crp0qvOogRVP1qAp2mXp0GkG3n6VZgm0sczfm/jY1gO/XM8JnZ36DDCsg4zZspY
C8Lkw3o5dermQ0IyZv9GcBBH5hEzIz5nPUd7XPyNWxaMAtUzlPmgTa7xuikWyKqJse2VJl1v+3ES
Qf5KeqVZDnHBA88fbHxCT2hX9+lOiNmI3SThvBJ5rEla8OpW0kcZAYZWuRqU5vs3xeCmwm+GinJG
xZ99aM24FzukpY3zTVQzaWvw1JAPuNsPOcWJXntpplxBfX/ORVd+VvPic9G5w87m3FpX0BhATTgm
tCNXUTp3rF7R9Cq85mi/xz6OsbwKIag+iNFBqxMdE68Eo1EVe+WGrRkyIqBEPqcF9fB2hrOKjHWX
j3SY8w7nzqxWStWn8YIOpYN8/052vxGqpZKJo8o3twGA53a0TMFvjLsyBI+hK3IdKe9pGCw2fkte
MT31kJ+qq+mmVRPgjDTsmVtsxCHip/3ibIE465p2TS0SOfomjYO0GJzhX+gp2J5WbLjhuOgjPBJQ
7mkJmyRDlauH1VD7Grr0e02DDfo3BXxuDJq5NEYAMd2uA4aKebYojnJthI37nFcbkXqGERAjGjIb
ZlA5FeLpGAu3KCLEtlq0X70iSqcD4u25cxaYzKYXB27kgzUpSv+IydP8PPU0dHY+2Nb2wM2FdNOW
6ibeKsEFoYdXeA3OSpna6DF3MYt38x6OmBMV/8NZc6FgQm2hfIBQ5O2aWMVYq/hTK1c3GXuEjuss
+qEMA960ISZvpn//NtiKJrL4T8cBtCxk29vRigwrvTADj4g+Oo8ubDCxSnbjxQgio45+Jmg67dnI
bGRislRBCkYUI5asJkgdCzkDtEQCc9aKc1s7uM2Ptn66P7GtUbhpwciYxENYibcTszUFeWrDTgLN
CesgETbuoDl4svujvGQbqysOMDgyFBLThIjBKmCNJv6BROskqPW0DQMD0ttEtQBshy/m2Yve9Kla
Nwc9RD3l0COvVZ0Ly2z1s9mI/IcusErb+aIbW1VKldGWoHYKhGA1cSF0d2hsNwkKx0ofVPLRd1m3
1BcnKbXv92e/ucZAylDD4Hpnz96u8VKkTdIsTF6PImxGACRg0o6a8f1RNu4Edgl1EFJaKY6wmlCu
ikylcJcEGA00B8Vh4fyxoZtf1XDUalPv3uAEXF/uj7o5NxaSgqUGy/Slp/RHJSpfMJoQHbtUl8ro
vjebSnqshJvvrOHGAUQ0VQo/EYZl7/R2DSOx1BMmB/I0NLxLECM+iELUz2Wjhtey6+Lr/XltjofI
HDAIoKqAaG7HQ+8gqikpxkFhdekZg3njai61cUzmeP6qTumeaMDGVQMA2VU5hmTtZIK344Wj21Z2
lKcBoabRz3GUYeCBBHXaHRJHN2q/yMpwunihm9TPNBeGz8i6pH8PhYZqLRU6qaUBh3ZX7zIgew7w
fBHxK1q8XOMUqfE0KS+oKE1XVZR798XGKjMegUfCd0hoVns27Rx8+aowChxzafrT0IZG4y8YisRn
UuHJ+Vli3Mfdev/bbhx9Osi61CTGDAzLstu1dowRXdWwjgJ0zQGDdHl9nom1Z+iye9SU7aGoB5MU
4nG2zkJJ7FP8KjMmWNIYXZqpeivUWgtqZMWC/2FW4DQYjFoo+cLtrJYp1fIKg/HrMMKuxbwzfwxF
5D4oRT/uEG62ZsXTCEyIpLC/CjUZXBtAGoN3HQWePpiNYtDkefkD2e6evNxWyZVm+EvVHtwL3lS3
01JMuvv0KD0JlNWfk0aY5F7VeBr0qDoUIo5PY9FOJxEmyVE0sXoQSKod7y/tRh6KHBxVcPpNMtdY
/Ya2dccmVRvZRqyH/6pqGh5QezCPIVKah9lMxg/4TvwOUzF8vT/wRnQlw2dAWHA05ddwEYT0K0Ra
6V9mQ9hhW2vY7xxsnPduZ3msV7czoigSnI+ihQtb+HaNZzeuqpYc5opEBzbKdYvzyxEBXY6hXhjN
d1AdOAVMhoZ+VgTsKJDWpPbFzEwaYPdnvLnUlJtV+cDQ0YS5/SlOr+Qkl8BIm6nWo4vXObhUu1gf
dNcqtfAor5jG79jJo4+lEuFLf3/4rYAkke6GbHHixbdKunItb2MU+gExN032JnGi5T/bixb0hObY
x+Gy/nZ/vI3p8ohDGRntJNLmdUUIE4QI2CLtorGhdeHZ/zkaJueN/UZE9tdGM35WJYiP+2PKr7n6
2vJFxdk1aJwQmm6XuB2BuuNgATAUK9PvbVjMB/xM9FM0OVQ6l/pfNbPNv48YIEvIn6W8KWjN1We1
jSLuKC9AIfDS7xRrcEBAtQk5mqXZOasbFyn1NVJNmQKB6FrNzm5wJ7HYmNc+wZPgoHQ6ZZTWTvFr
FgKmtl/ZnTUcq1gTv6JmaUNMjRrl7xFl6L/xTgDoJQ/VarpVkytDItjFWq3gxeBkqv3c4uYE3cXu
RLWzaTfCMbFJqtQyJiw+ucn+yMGGRBmiqcAmLWnT8iJ65btRp+N51rJx53TujbS6Y6x2WgbT5Pk/
Jn0ObKSKvjRWnB4SYxA7S7hxEh3yLjAxGk+gVzGpQFFCx4YIJkgxKTwbYvWJFCE+u3PVHdypNS/3
T8Xm1IDEEP/g10Hku13E2jAo2uQivBpqhpQbksZqf9LbrvhtaIu+B3LcOoOmRVAHasvrbl2dTUpV
qG1nE3Ftq438bkqK9NnjIsiO+jzX1BFSXYt9JCuSva7u1kQBzAPeIEumkLMKcZ4x2WOM1sl1cdPh
JB0SnsuqUA9GZYrT368pyDmNSi44KQq5t2uqTInN3QKbR1TRcu5pVR5aM1KvWu/uFVG3ZkVhnd6a
rJSQRd8O1cWDiu01+NusGvN3hapFnD38c4al5ka7P62toA2aCPknWrC80VfTivC8XsbC4mUVh6Ea
6CIs+/PC4/y3mmOyIxBRbrElzY2vJAj5HiJta6aSXobcgy3RTavRPbpQsKA95+oUc/G2K+zpXLst
CvSgoL/en+jmULxbZf6BXtpa3tSpRJxYtCyvFToH5yY1lqMYkuxBbfX/AWXseBKlJQeSJZ3b72fo
M5hPhaFaz12eattA3gWYFva56eQPWbO3XzauCdqi4N8oL8JDXsN5kE6wQgB3oIwT3WpBL1nLZwEO
r6HYXkXfMTTDdMjRi/Q/igfVgxf287/3F1deRKtrmDCDkiDkZJZ4na/PUdcsRgX0Ra8t59C0Hd7E
CLaf7o+y8QkpudBpY5LcR+bq3Wy4aPjpMYDjfnKd8yjMGBy8Pl3SJrN3jsVGxAYAzwOEtI1GxpoG
PWO1mvbyE1JlUA4jfqGBYqSIIZXWEgx6af/9tcd4VL8pDsO6WjuKJCQUoTVCobNG1XlfYU3w0NUg
UQbV+/33i0huhuAV2RJAiNV13g1oXiC6GQUY+WXV2enLKDpoWeS2Zz1JsUy9P5w8weudIbNxnf6k
fJ6uXuGzoPtLrFOuPUiJMy/Z6BOWqXh8IWp7TLFJPwKNG3cG3doovDVA+pOMct5XG0XYjWiRPqF3
MYxtwMcLn9FRst9Cxux29uTm/HgM05iRYr766qptncmcx7aBjLwA6cdIsUWS17WaxPZTbNnUt6JF
NgxrMVA01/tL+wIOWK+tFDogxIBnggt8G2ewJHMMLOoppXPBzh97r6x+0M9wat9sMm86UvDHHKfH
xDN/XBIlfYo6qtoIvWT2t0or8QG1FoD1h9B14vGIhpVN+8UCAgE9QjHT90lke+UhmSwHZ7i4bz6L
vMTAamw7FTGoLlOKQ6nNyU86rukXcoBSOUPF0R7wR8ljf0QP4bGJwuR/YMIQXEkNNTQ2EZJZbSm4
wgUweUpldTxGn8FKlgcqLu6XQtHbnWO51a0gheIJB3aRjqa3SjCwZxW6BXg8qBb0mC9gu9F5mjC7
/beNO/0xm+jdnPtFhMYRTPuM7xCMMfvslHH57BrNUL8Xfe889bZRmyf8f5PnSLXM+Mv9nbCx30Ef
yGIXdHiyoNVGmAgrCqqrCiIlxecsM7xLPdtI5aqTsbPnNgI9eSU4OjqOGu+SVXreDanuwXjnOGdd
jiB5gc5bVSd7yy4/4Wpnw2B+GYGU61WJvapr02sKk52dmNOTqAx0BSwpfuxpbLq0NM1fNWTm02Rn
38YhTtCX0Xbi5MYNwE+QZAl6g4CS11++p/JU4mDKWTCSq2Jm+ehXSb2cgHVoZy0ro50+6OZHlB16
B6qvbGDcnuZ2sbMxb5FuyAAj+2U45AccVJNLr4Tu8f5+2fyKpLHEZOS8AK3cDiWWyUit3lCuFm4q
V3SY5uvoNdYOLG1rBSVZkegkTdFeyV7SMx4kdCMY86jEQXEan1trSn7iYZt9Ksxi2tOQ3ZoW+1/i
fdDbpEh5O60EP8O4HkPl2kbmfGgbcNN6B8Tz/uJtRHwUY0hZUZihWr0GjU/eWGDSklBxzab4OsP+
O+CXlJ5IuBDjxX35Yhj0Df5+UNkulcLC3GprWIWgYVGY0UiHMI5Qw1aV8MHQ2vJNjqAkyval+KD3
ojvfH3Qjr5R0EbItYFEAAVbbpGlFYk8TGhBRnNRfNHQyT1EnAI8tRnKclKZ4nCASY9TNBa6V/wsy
HuU9WhYQEWDFrgkPKnI+UjSLE0jL5k3Z1eVR8+rfoUv5SpIhd5b49e4h0kuZJ1m75wuvdk+qdVqt
6214jRdH/+QYcyxpiPPOKX/13qIQgP4VIyCTR5dQ/oo/6huzLjrRjQP68XXrvm+Gpn4L0rY99nnv
PIvCcCBH1YDFAF/8dfrM0FTmKEGQNAAEWE0Q16kwReu/v2L42qv+YsfiRxsuy+w7pRXuMYo3Jiof
WvrLfuWBuRotTTtbjdJyYLQSXdEMCHNxihj/a4pa0jdXFb15jlrDwT8ztry9m3tjeAqD5ET0oajV
retI/RIbw0j390qWZByqjvqA3y02tqhZMjy1JcivOs+dB70vdh6aWyMjT0uBHQEeNI5kWPzjC3u4
yAyocY0E17BBt6DOH9XSFAjYFeV40ZbIfWwa0R8BtYbB/QP7sntu7k3EaHDJoeJMYsSTcHVikU/C
B8Gzxmu6OMND1nRmdpxLZP30IV4uk9YqT3XaG9+9uR9oOCTtOVWN0Bd2u8ClR38FYbD4nz4s9yRJ
Xrc+5C+TOuxselJWa5WSR7NrLlBhcW8ZBkKIwBwbH+U5XaK3gzMJ+6jVLOZhKets9oVW57qPW3e5
+PxdabqDt3gVwqVmD70e/gUJD5rT7SeqDAircaoP135U7C9uiVpQWS/OBWz48qnxYuNzb+bj5/sf
59V1CHCMQEXfxaWkQen4dlChUB0EJd1fx7RHuVcJvTSY1Tn9NJnlaJwaNF7LnavqVUhjSLhUvLr4
h3eQXIc/tiJudix5VA9Xr6w7QPXJfFKpeJ7uT2x7FICvUpQJr7FVSGudTksqt+Wke7n3y/BIfTt9
iXYuo9ewCyZD34gSNNcf/ZTVZGpcpzUb3vTVHB330utVJG26be1dbjj8p5OOneqPbWk9L0lVvcNd
sHKPZGwGLMe8M8fj38+ayhXAV6kuACzvdm2Fmbtlk2TDtRld69IOU4V/i7dXDt9aW0+qKQI5lPf/
aqe2c42TIfrA17KulENdpvZhdhtnJ99+tTUp3VBvxwVSOr1AXrqdS+XArXY0sUjSeKb7RtnBCOty
tYp926t0hRfP9NclIzkmjTFH8t6QSFq94rq6iocW5OZVIRF915td+1zU4bizNzdnxv6nziF5P2uB
AZz8LGtIzIUUBhXVysQFL+0T8YE+pH7Rktjbo1i/iv40dtEmAuhErKNItbr2ogk5aAQc5uuSm+nJ
A4f65JRN+nEy4tqftMi56FolrlGXRH/blpIjy9cSFx7Lun6w2AkdBhr06lVRRH02CyN5b84UqG0P
//qdwPLqrSLH4nYFVEyeTYC53TC8bF2nq5XlCi7TxMfdm5+6xo4/jo1Z7LHQXl8dDCbRxEQW+piv
dspE28npbMxKxlwRX41Rjx/JR93kXIzN4PmDiUCS37VW988YeeazO3jT2zSdvHbn1nh1FqnNvaCn
+SFSfG4V5xQlBcdsDsa1VLL4aMb0582+3eNpvF5aRoFJ/MIDQ+1mdS5kNQl8EFraGKCKgz7n42E0
pvpj0pvlTrrw+nDQyIC6QwMVmBWkl9uvyM1oTLAhDRrEfXaZl9Y9dUWRHM059h6MzvL++jBKmQhZ
I0ZjWaoQ3I7HpYAudR+bV93OO8uvqhTdx6iOklOa4+zqA/lSd96gW6sJE4vUgZReo1F8O2TVV7iD
FKhnA7iKj6BKhkOu0ZKqFEPduRDkr7/JvXgRypoqoDie1bCJb4caHa/MFhXqUG32zjuBanPQh6b6
PveqsvArZ9bewBhrA4Qnx+8jPJE9gdDNH+BJ7D0XMZ90NVcLIcakjqFJjXrS/ETV2BEPsBQB1hp1
UaGuiaa2dcmbAl8nKrJBCVzpn/uX4gul5tUisHEAByIgCl3jdhHiwu0rq/e869Cr3I3WmEjsV0e6
+gujiNH7SmZHOSPv+7z5HSmd9bRMZvKs1aFRf1lMhOdP5lA74/OINv90Hjsx51+UcXCaIOtmR8O8
oIqKN4UWFx+rmgqDnzbN8mwPba8c5rHJlqeh1tSPE+Du5qTgjNlfljmc//XSGoXlJGx146yPszj2
iAGUh3HmqguqHKtXCT/WKGeROsYP8xj6DenMN80Z5+m9giZX6osuFqoft8WgHcukzT9qS4u5cIuM
53DUW6/6rzX7HI2LuiXdSotSx93ETrqfSiX0EH+Mnia+K9r4g5258+TXdsaZjjwrSR5lOeQfIw8V
zVf7lEwGNXAxnrSitsiBa9d8Tr05zb5ijmKoO+dylQ7T9KEHB2qUugmlJ+6u248G/RZ0RdLVwdJn
yrHthznA5aY/jZVZHFEq5HxOnbFzMlfRVA4qoVBA0nGBAYq8Pi5pFeEKMVTBGKnG2Qj7yvem8S+R
sS+jACWQVTVOP4WM26kZSJBS/wrLINZy08+Sur7Uho64h6IMO6u4NSHqFLbkS0sktwxFfyTbUxFH
/aLNDDVM5T9CHzsYPfCdd3K1zWHo3LBiMD3RnLodpp9aZDXiogoy0TbvozFzAgy0lJ1gthE3eT+q
gFteEqd1lyjUxzavkxIJqFBT/N5z8B/MQu3kuulfK3URN3kTAnEBE8ALSU74j3WbmUypRxCz0a2M
L3DK7ONCPWHn62zcdSwZ9yooSdwD16Bto8GzaqDOS14mHGKEhZhDbfVH4P/1BTMLjDXvh8KN78SO
k7AEFH+pga4OlUPoL2np5QE1JPfJCtEw7sx47129MQoKKAR8CsayTbmKt3nT46TZ5jmsjqx8xv6w
OS6Vu0cz3AgQOr5tkkAPTxum8e0nckyRZTXdjcDUyt7P+0w7oeHwyxm0hV7TjPqJH3H97azg6j6T
Z1cCsUEF0KskzVxtjL7rNIhgTR6MVlJ+wgymfRhCvEMRo00rz68yIYmsfQKgGNEX413m0sD8X34D
IsPyJMCEWr+gFcOcJ9Oc8gBJX/cDhb3pLRZLji+iMD3YydK8URRP+PacFt9ys6k/399EWwuPNjZI
MxYf2atVkKxz7qChaqqA+w6pxXk0voeOLfyuHrqDrujlGzyXSGf+elRs42WApskOamn1uZexmVpv
FlWwQEl6H3WqfhH21H5p1cl9k9bZ7wQMxbf7Y25sZDispAwOQhNUzVYvCq0q825phjLwKmG8FZUi
/FhR8+v9UTa2FGVsaXJJGQrAxCpGoxUE6ksoZQDIwP3hijTNTqMYs/pagk2MjoUelRVWQlFq+1nl
IbBRt2GTvL//K1bBVW5sYGA05agDSRzDan3HzvV6nIWroAzD9ltoDv/M5Wz5StLrn+6PtLWqDMdk
sXoEyrA6QrFWL1jlcVmIMOzOXh5ZZ6w0ssv9UTbnA+yDqwJM/SsIddwmcWM2Sxm0KY9sOs2NXxmh
w5tM2ctxV8/rl6WTjG6OI8wCY02daC2rSkvcbwLHmfQvo5FD3OsVzu4bhFmtNkj0arCDKI1TJDPx
qNprMa11xf7/B2AZR9sZlDF13ttQCJ8hbK1ILQOrSzrhtyp+XY+4iBTv8pH6zbkG5fzUCqwHjk24
uMOjDh1WOeHmOWXncdKm+FA09S4NYHW9UYDiGSc1YfhN6Oysi4tRHo5z1nawkTLbbY6NUtsX8tTZ
Ozmo3nxEwM7ZCU3rj/4yoqR38J4D5LRGF7da2EdVG4VB0/fvmP9w6gwLe6o82zO289YfnaGQLGBq
pFfgHNaSN/TgwyyZOyUwp0L7OLdeYqFYwGPrkNTT9AsQz6L5GOXqum/WZTEHWaolv0YBn/GolHXz
0wgNg6BpCO93aOtz5ZuKrb2xstF6VxrGNJLCC6RsFw2RVV8pFLU9N4NSWg+yA1X5DoK51m+tVSte
ThHuGr4K4wINamtqPvTARxNfn6ewvnTYln22EvkoACoS06kWs1GeZMV78qew737Z40CtV4fv/YnL
k6Sjqb3ynZIqRgDmB6lpu4MK/kHq5TyW5Eza0RxMu3qjT8vUvYffU+o+TMRiOYZYp+UUP8Ty3mxU
oQCF8jLPb4pSabB8KeuS/yO0+KjojYlKfhlll9hxq+lDUaHQ7evVvOTHxvUm66AatQM3p9fV/lCO
dQ+vo2uwQKoc54lnm/q5b231Y59KX0ElVoY3MMzqyF8KLo/DMk3JQ4WB9kfDiJEFxs/VeTbSOv7i
am0FRnmZnPCYVI4wzzEnCo72gsvJsVwwTfML9FKno5dRzT10rMvgL9EM91SUIUfbjbEHYpww748G
4AO6Jsqk5hibLZ5FT6nK4fvr+JYAS67L71gaxRm2dWP65X6EW9egOF+0lCEwSnKmrKavLmJAPVbX
6ZEdCNg1VGQ6oXxIIb41YMMiWO2FpbEsQ9dn+dnQalH76eSiuTCrdbRHNFonBdBUJFQSWC9wEy4S
eVz+SJiHprOQfzWtQJ3j6NQpevItb9TsrAKbZk2s6Twnxp6e46vA9zIqz0Tw/ZCceDHejhojmzdb
VmMHdHJUx29QStCOwqy4uCIxNKpvo3HzO3LzcjrRVJ6zj6Cetf8scyi/6nEz548ut22782FeRyHW
4o9ftVoLfiZbRnGsQMuKiHZA554qW+inSXX3CnMby44QFlcO7G1SlTWcwcHvYWpG3Qw0xaOS4OJz
2VtVjHFWtnjnheP7pjNG6y/vVpadVzKVT8qtNIjWrpc5FPWkLwYjGAjml9BWxRFly+owjNG3+3t8
Yyl5FoGf4B9aDms0WdLZ1CHSQQv6SORH0Vnph06N1UeBgNrOUK9uKwmhRrVR2sywi9fviXxUkhrO
kwcUXvmwsKwPFGM+eW2C+uViRHtX1dZw+JvLpIEZ8q693bpaaVak2KkXpFFon5a4M2myK9rBS0Pj
YBaLtfNEf7WSTI8aAEVV4PC8KVfjjVC38IlcvEALneKzdAWsfUeptG91uSjNzmDrlBYhCoS7kZ0E
nCal7lbvTLMnqUW+0A2wPk6gj+qhaR3yUi9OQrcxmVxmMUX+UHhAx5U4zt+2/VLu1HK2FhhsCkkA
rV3p7n27wIuempGWOE7gttr8JppNJ78MraaLE3bG5WNNYN9JbF+Ubf4oNGIcR/5OseUFHaab60Kj
yZ1SZFXtBXHm2u0V95d8OaJxFE6UlEOhHY0+bQQqZijrH+ci92TjbOiah9jNos91EuNkadVt1vqg
rigj3j9L67xb/jrqWggCoerLl1ntAMVduAuVxguEE5ef9GrKfzuDsYc93dpnMu/jMSMtlNZeJp4u
jLbXMy9oSjH9AItn+044K50fjfHeS3RrRjyDsYPh8gPZsPrEleEhwo+mbNAN8XSyo7h/TOpkTwV/
a0acT4IdvF0kClajkGoWRTi7bGZ614esX4pLUVFjCL1qT+x569xAL5d6c4hi0bm+3bP22C5uDn0u
aLVSRZzJGoxvNUnE+74vwq+5U8fxIaSxTB4dTghS2GmFKOj9bbJ1brjDKUtR3gBSudomWj6aeZfO
OOYuy4JqTWoLx8/rdkj93CoV6BhVtDfvjQ8p8WMuQqvUE0Cb3857zkuNd4JuB1rSukcsy8TVyKM4
uD+zlwfH6nxKFJ7JlgDWzkC3w5iN5iqpGrG8ALvq9OiazdxeHM9KPxadJ7pTSsnFPWqtaDtUJe24
Pi3amDfvaBrPYbAkViUOOIEp1o8mbs13fZhhQ0QXC7S6qi3d/Ozhgxc/h05cfesqq1MeF+rm2WH2
nOhfiF0FCb9SLudoiQEXqVakX8xQoYPQ48WNNW6rGTnU5Sr80pVO+q/bZ9lHdRqw3sDiF3lNnVK+
dRgbMfxQcRtV/aoR7k/MepPqaGe9swcr3Nj6cKg0JFlfEGJrgEwPeCIJQZwGeaGZfqRhrTpYTf5Q
p2IvXMtttfo2Mn+RXhpUIIDj3H6bMp9hZSq6F8yk/4eGs+2jIJQewdYuF0vHlGhS5z2UyBqbJCM2
KFq4RhTSpP7LakdUdZnVltYRsbtROVMdKXmhwHr8WGma9pCQUEb4gA7Lm2kQ1tulzYo3SpEpbzs7
SwN78OaFAqpu//CabtlTSNg4FHQhqI/IywuBhNVB5NaylrRuwkBX7OqfULGW93M0ifP9Q7G57lBk
0RCiUOKuYRapAVQmEa4XKJW+BCmAjwpnx9hsnpxQGH2QKm31j0gzbc81aXNgTjzOoxLMvC6uhUjr
mkM6hMHgdd5xmbzwgAVreRrTCrP2KfdOkV5GX+/Pdo2df/ngoI/oKtFORHdoFWnqzptdqAdhYGa8
l/3OWur2GHcpFKXSUZGdR16n+50uY8xiZ853YcXmI7jBUbtI6cDp2mVO/CMMTa7n0kyid9MkvL1a
58Y1AChS8sng3dDTX50FGnhzFqWKR9Zr9QG/GZptmhdXKuv1Qz5p+VPjFf2p7Uf9XOeWvoMp2Bpe
eg1T9CRXZGvcHsVZs9NcEwmpqes2X3h4Gm8to1LZFo7mJyB8jwIat897G1MMRy12ksetoIPDEeBs
j1IO3fnV8E3mTPlAporZvfgxIadW+G46UwwYjegvEVNyP1AtovSpYgHDhbdaaifCtqeJyPr1sY4O
qLVZ/0Hj6L/f33YbdyrJPFBeyXGidC7//I/XcUmjT1XwOAginEWuHhWjzzEuC2c1NBX10Il0RyZq
I3RISKOsr0qs6xoKkxldU49N7AUjoiaXVmuT9OQUfVNc7s9r41NJ8C7PfVkmf7V6SZQ4lBKFG6BB
NZ9RSA7f60kenYQa7tlDb4Xqm7FWJxeHccsIU3Kj3qzUwp8R4PoAQDmeKAkZ0dtS640fiov5x0cv
nIdfrW4WiE/aVvcTMUxT8ck/RHFyyqR+QKCPLs39pXhdjWEnyXeGzLBt+TS+/cbCKB1YJ6obTGaI
jmOcqDidZIOPOmR9LTjNh0xHk4jQkRyQXqFm1pf5X8rHvWxnKQZI/g3sCmzr7Y/gXl4ypW7J8WkK
vzFtxTqOTRU+5Evu7lwcW9+ewq6lckNJ+zv553/u6X5pZqtgj1VmF/3XdkN/Ctup++LY1af7S7ux
m2XbB8oG2TdkLfnnf4xEV0LUST6StlmteSrCqPqwtLGzA4LfOKMcUD4fTE6epus36+Ja9Dsa8t4l
LpcvKncC/JNofJew1NEh83r71/1pbYRZ8hzJTOWkwsCXF+Qf0+rSAtU2tXSDqh26yY/QHP/Rgped
v+G55Tm+WXnxz6XJ+w9T3nMFDB4ChDu7dus3IDkNPxeFLoLF6jdoaeu0eDc7wRijfwsfLJ98xD/L
1A9J/2PgJsCSUeFrmkezNJaH2VVGcyfeyxC7yvy45aR5sMfvAIV1uw7zEoJu6VUrAOPMM7F3DVqn
Y3ZKtXg+FmiSvp97/EQtJM12Lro1fFceF4nfo2zJc4eUYHVmnXrJnTESduA6tbOcTFQPzsIIKRDr
g24MT1Vo1lSX1cS7jKNVfo07J/yUes7yPLfI1R3vbwi52OuFwDGEpzNPE4Aoq7so5HkV42ZhBXrR
tH4c8ml8ABt4xya2d9bqpj65RbP8vD/qxumiUY+oEdk3VeT1NuQpCAxUFHZQ9PYPsZDYO1m+pwa+
ESzw3OGCgH4hHQJW+4wnZY5oIlPrkqZ/KNQJzFI59/OvRQvtv1RF+P+vCi4SbTGeeyT4txsqpOGX
l+lMLTqly1h6rfFQl2I5eu1oXv9+8YiAGKAB46GOt9pAjVrYYW5PVkAFxz5YRd2dZ9Xas+PY3KdS
1NikZSoFT1ZHZFILYwzn1KL5PYns5KplQaZa5OkHqkqIPohFS596XDKzA72C+Lmvddjn5TTm+aFU
i3EPgbD1OUmgJUAGKbNXCuEeSudtPmfsVL2KHweKSpU/xkOUHdXBNffUobZ2qOS2wZiRfihrDwvK
k+a0oMAQ0FM1Dx1NrcOgmvnf32cScQZfml4/NbzVrjEnzR3KilFMQytxcrTGQ2aK+Qw8ek+LbnP5
4DrR8wd5Cs7wdoP25B9WXTKUa9Aayr1xCjywwccwarSdAL+1drCS8ZqiKyrhWbdDxUmjLDXWT4Hq
KMXDwHinRkx7olIbyY/0ygDqQ97DiXuleUKZBP6xbP8khfdvN81meAiXrhthdM1zc9Aqr/2X7Mg+
eVWx5L4dV2V2hGRPQev+iXx9jfNLZCiDI4vOzCviR1TTJE80K4DAU70ZcA+tCaJ2hDNs6RRP+tzp
e2+IrSGlJCSifhbRZs0qs9vZSSKSw0Avs+iqTmFKBy7ppzMSusXDZPR7ldzX+4euPXr5fFRZmlmL
pVI3HwrDTZxA0frhmBZNdKaWZJ3KBlO9+8u5ORQrBpALi0yuyNv9Y0yqkY+ZZQc5nI8zMjb54xiq
3JJtqu48Wl7nIswKXDR5NMVWd/3qJfei442ZU2DUjXNSw2lANXD4qSWTecpSh3Jo7IYHrKqrBxhK
+p7ly9YepqMqETAg+wGMyKP0Rz6mpoYST0blBJPlNUFjRM1HdUi0R3UI24smtPGyGE3V+1lY6ngT
lfH4vJRl/el/WHASIfAS1EGBbt/+iiFtcJE2IydQ8ao7I8w6H0xjzq+INe0aK8u/6zbhQEILwBF9
W6knYq9ur6UaXSeZKLvGeNEjHQQO4Z88hXhdpK7yKQdKcVGswvvYoFMfTFMJpaFHRO9pydXxsXEN
cemTIf3g9Nn03/1VoFf0+rdJ2C/poI2ZmrPmTaOboC4DTM7AtGLlZz3ZYeiroD8j314aIz80DWDu
A2xuLNLtwlVhc7Zt+4ToAQ6FdjmOxWmOzK4KJg8DNIxjU/cnRNpW2rnH4KaRSRpwEFPHfj6GA06f
fiFU7+dsNAt2Hmwy65g7WRTRVNa7r2Y0KNPXETJ3dqjN0vo24HnEBaFgFQqYoLYf2wrWqq8W5v9x
9l47chtt2+4REWAOuyS7ezhBo1G0tENI9mvGYq5iOPr/otba8FCNaeizdwzYVnWx0hPusJVnWxNG
FW7D1PVhr9K0iMFsFNqpMoMpvedPSbcH9GKbKizSzBjivKO/W4X+OPvPKRW/9cPYe35x0pTo/MvS
1/n7Aaij/R3BusUKh9pERsSYSiOLOi7dIQ/zaRqzuO4ChMr1oDDTSztp+XTXiGa4D4KxrYYoa2yj
flcKQy53FJLMJhJFsxDq9kJzI12fUhnbhWUV936pa8aFp3ypYqVljnsugsVo4rZWjfxSKrdv7/rF
y6dzZppl9065RuHeA23py8+e03UaBMm+Kh5MAHvdyetsxBhgcaXViQps5X62C1N/Rk9z2aLSnSwZ
dbLcNnQuK3qt7kiVjXO36u8X4av6iS6683FzgrKN8mCqtpPKsXc+GUHWdvGC0TrEZBgQ9l2n2u3H
smzGl3QWAxQg0XXZo2Z4cBjJMao6tEUrxrAv4N9e6KP072Vgt1tYbEBFwro2l/0/XKzhZHraqiKP
gCMP113HiBws67TTpIZiijxbzUWodj/JqOmC8UWzfOGFWa0R/2lTzzfAUGS1PjWdW8ssFIE7T+FU
ybp/J9KiH/4tt6H56uq7gUDh2Kv/UOA58ogTVJ5GJWhGGVEzTe973OfwRmg03zqPet2Oj2I2R+du
1VySM1szxJegqXsXTI+Jcgr1k/SrmqV733WLiT3capQP9Yyk5P1Uo+0YdqhNqcssSmOLJ9ev/5LF
ghnrtik7D2sUpD9Kpwu+yTSHHBb05kNGMqhFMndE/djhTMFxaBukzerAkU+1vUo9nqvNK+/qLUDp
b0RFfThPdWnOoaAH3MaG08gu5KjqczghCf2uyksOTt00+RiOfdZ0UT0U4p3feO6LHyhrCJ3BTvXY
zkQ+c3o2NEpKzdPJDLMMxNJk5cYWmWCjELYBWPdBQmSuHvUal46ILgKO4UJsIqJdUvxVehO2mm7t
bJ/w6g7+VVuvb6c+q5dP1bZ08qIZiz6dUg0Jusgsl6I6V4NyP2Ro1gLi0b1JRZz25l2nalQFndHB
j0r1m/a0zoH8ODeykCFUck0/1X7RVyC7Vs+7pL4s6nAUQo5nfCfM/6G52a2AnnZRAmUJC8XC2lk/
uKvWN1HObQ+/sdikSIKuGS7FKIIgmox8ayMd7W49WnxXNA8LSlp2NAd6wZLJCZzPFkisz3LNwg+9
6tIAowK3r87dWFsXlfmUoLZNc87WnEviTCNdHqSpcIIgBETowpw6ygpeO82fVDH4JJuQ/j+VQ+uZ
MaUd190FCBGENoJahttS939liFiYFyRMlzgtVWeHPXoeeTRlo55Ug7WokxgGTUbVSpU9QV0dkR5D
peV71+/d78KU+XAjAbvyTOyIbJhvu40JsdDhuVR7ZyqvDFTGhZ1UWinnGBNIoD/WStAQZnqaPYzW
WD5CcDb6GyHLleiIl3rXdCL5A4BzCOQd8DZ1iptIAitnPS1+VrwHCyog0eDL+PaLeGWoX4olVJCR
ACPlfD1RzHtErU2FnaRjN8fZUqWRB1L3bkWC4vT2UFfCApzCKI3wAEMcO7rDtJaetfncO0kzYnad
GgR+GZfIy9ujXImaQeJ5u5boTgY/Rs3tJKQu29lBALzWeDkd2X1Z0M35aKXzcHZTPfv77QH/v2D1
EO/sITNNLnAatLsOwaxdAq5eUXdP0ioL1I82oOD1Mju1oUWWZnn92d7cqQKvANjtcaOuaYZo36xr
mAKONc4LclPoWDUOslIfimrxS/eFx64Zu0cEUZ3qPfXDsTj1gj8+VEhR80bgN/uv0S5++7+1cafs
3BtwYB/h45bmYx8AEvvk8BhmoXSW2b/nPsu0cFv1dvuW1wFcMHe00arSHHhWJyAXWfmDxnY/x8pa
pXXRPEsYd5NvTFYUdKmL7skwy/RfpK5coUJsAxcuMN3LyqdRzfgQlanCDkmlrkOKa7fyR+3mZXWe
Zmxi4lzYoxFlmpOvUeNLMcVQX8E4jN6Qr8+7NgFAAC0YudqGsr+XawEhrdgaf4FTlDY83YtlvveL
FkTGAGG0vK8qrBUi0ypG6lldjxZf5y7q5+AAiI4KM5d5jOQG/+dQpPl7z2x7eV8VvZHeAZfRzdMM
mW29H7NgHr9U0sIfOfZotns/oAMY2bmxRy89dZbS9sNXrFkZdr6x1V/Bnvrd41Ji3v4wl87anoea
MuPPuRWLHo2L7aqoWUy7PRWNrGza6MU8vGArqdVRvW3r96F3GuSnq7T+OK1drf1E6qZ9l7V4LMSy
RZpkTsZtNLoplC4OPE/12kuUsW1reVSDQcrZq8n56UnTSd8b7piNZ9F0/VfH7RUCpOjnOqEx5aYb
CojEelghdbLEZtfo6oJGBDCgNRizz1NNySxETXB5FL0ZzBe3Y/98QHRK/AAz4fWhPc9VHio9N/5a
U1MbnyEkLkY4oHxjPQIcsd45yt3myNrs8h/puFn3Jc/qer3Qup4fJ79rxfsNrER+KpBBKcNSVetI
V9Rd7oXQ0KSct1Z98SghBMSw2vzBSB3nQdcr7Uuw8jciZ+tKYl94IpJrnn5rqRU7oT7g5RHP07pp
ZRgYDcAEWXj5FgWybn8IMGFZZNud9X6gZ6IeXKGjLqOvzDG0hLTWqLP6LQtzkpbP3txMP6bRl2Yc
iBIohA4aWT6g4i+sCwG4Je8KJZv/weHgYmympvopAln1YRU4gxV2lLfP2+QWPwrQst8FJFMndPXa
r9jpc/C5GHPdAEhTGTLMlIRW2WkUmAjCijEkytlEKHu3MM523sKU0gB4xIFGHyhe0jT7jLOaZ1A4
LkSTTCWN27vKQjKAH2kXuGiv6T/T7Bt9bBjd8llmq5vHtG38926qCRzp3WGxvJfFSIUdWUUqnTMo
vawi6eiIro1OGvpXPPIK8u/azdqHIZi1VIsGd/JWuAQ8q1GXO+DI0dJgTw22R1w4j3mQxhkOVpST
JMJPHzy7E94DwfeEyQ/AoR/+WtWYWY1Eek/GUBrul6VcqzsqYIKItM3HqQj7epmnh6XKrPTZM4ti
eCodTFKirJiCB4Q9pvKUacH61AX68lOVGy0/tGNLFZVGb790eTXp7zfsDmDDD5i2cpXW9t8GaIoq
SmUfLPeWD3P9ArJpfERuxHLRhmtAcLckhGRGipjvfQFiebfp6/s42HbB3tQyFLj6oWy+zkVftOfZ
lttMsEMr8r0k8HmntSmQQ5V2lTpJGlQZm06szim3i/ZD1zbGp6xe+WI9OoMfxx45W1SkZFqfMu6X
Z+Kq0otFq+nf3c7vn1HNmuzQGkfdSPq5Repa0uVaQwdTMS/0p8lDMN7mWSaD9uQj3JY8e3Fg8P61
DRrnw8r84Wlw2dvnnAchsdIBtULdXfoyCkzVr5Fr1YsbI+G5rl8tva7Wc2YB1n9oMTSZ4zlbivZr
ro2TcbGNcviYy7XxkPqlIP2OCsIqIzd31XOXttkSwXiY5ydkeQHaj6bwptjCGKWCCIfkRVgX6yhC
u9fzmqiPOPZcV6abnbuGGh1vnCHrk2WW4oUqh9GeHWEOKE9nCmy7qkznb2njjxw20qzvsfi2jXBX
rHrBPQCAvbfW7YcFBO1PQ5PF/zxvsN7XAj546MCM+6cYhxnZc88t405loxfOa7GRO8jV/kgLvrRj
7m1dhhr77ysv8ihw72vXb4HRpx8VPK+HdmnWf4mDF2Bo9So/K4r53BMNBofYeKDBMJtbXd9rxBLD
maCw+exZY/etS43iI53j/N4oqro79TPCMHwV5X93KvrCIX9uUcUINLf/YlYz9PepnkMANjBvymPC
Ef0ZqkzVJ806F+826c9uVPVuloaTCly0Xr0g/1zToPSodLKro1L3RJdMkFvKGCCdiwhF6zpfc6DF
KUqt0oOsPXTLv7MPwAKutUwjnzTladjNd8l9HP0iatfJHu0a2aHQmgBWf7XWaaBKMXKf4fu90Vkm
32fJID+8iGVsAExNGdm0hgv731uXbvaJSmWRne3JHr+rrDW6rwvY/y/AlGYNUle7mMQxOTftNpNd
JXLtMOLL8rTl3rCC77Nau79tR9pk0dwd+rdVLb1zTofUGM5UiHT7NPVd8870xPDN2nzBKz+b0xPO
c+ZfNCmmLXLAgS6hhS5tFbYmf96la9fCjftxQVwRJZet8++9cpNWxMzUEFZDXcBHdQJI0brbNi/z
li0OnXRRyygd9TShPuX9hfiLqCL6duknvylzFfkrpOP31KVM3pe66Ia4CsqgjVdN2/5uPKWj6iAd
mcUD+ioUpD13te4XnNzL2PPz1TgtWr3oFxNk291oTJ4Ta22p8sfa9LYPGNr19gX8Nnsc+PTyheKL
NUVyMjEpz/2AogJUIKr4eGKhM66EU5UXAobu3dLLbb1zEBukTpSl2+cpy5llAGsItkuBhbPtzmkZ
LlBVtTwaVLq5/zTT2A9f3457r2UOkK+AYQPl4x+OKZI9tGKuA9D6BAsnQ03m49x4a2TWlXWj+H4l
G8PbARQfOuEgmI7KQIua19UsRpv91Br9aXMLHz3ONW3uplQbL66a/PokprnhwuuMfLox/O8pxW7+
SzlzryHTLTukY3jqUB/EdJNqX2afPb1IH8wa4oUdKD2mnL7eSD5/T5RMHXTfXrAGKwWC9XVOVhuz
riui8mTbgx46wiOaZlkQv71+V7p/DAOuHKYHJXigJa+HMbyGawSHrgRwLIZvszOOz0FTNti+VXPz
PyqozfOKxtSlyjXDCAO8GNywaCbzXhut8tvbv+b3JYbnY5hIJPCJ4cjvu+0/VXIfL/TSI2pJArpl
j0HKi6KZprwnVPdeiMrLaKsDGfq2uMXovLa6iBjxxcl+Yd8dvvZU96PpjaOVjIPpvyxyMbgVVnG2
pd+8m430T2md5I90c4CxB3RZqC4cZmrn/tzNXW8le/4atsHUxn5vFec6bb+ngXD/4lITpBeD+uNU
fye0o4K645QNeEmvP7FWKkiScKwSt4a6KlBFjRez8olD9fXGUHvV4HVGzFAByhBsYg7MkbpKMFKV
JTz1BNTDFtdizJ6QM3efs9Eoz5VF51O53p+qRfBhgZHSLYO4RtXkeEyVi/E3QoN6Mtl9nwQy/dtZ
9exGEePKbgE2wqGkPQ+A+YhsQVilLVZZ68liTG4f+XIWP6GMTk9TugX9afQL5+ntk/H7PQvyi7bR
Tj4FenAsBhWuHJ0gszY0WCnfoVld3C9OU5yl5t/yZty3+mHZ4PIAVgogf3GnH4pBZSFMhaSNkWhB
u522wTV/go9KL7DZ7PvBpg4Asn841ZbkXR7tW0IcV74toD+EB2iXg9c+4uiLvKq9mgpLoopcngal
eP7cMqUzspWRnO3/w4FAqwIo6C+SB1Cd1wdCVDTExKTvIveDHnVb1V7o8aoEGbX6Bgrs128/fNod
vOfR0DUATx4FHnC3mRtHunoi0paTrWve+GNUsFZDY86Hv4N6YbZZaTWwKctAKyPqWMsEc3Uw3smp
r2A7erpqwwGd1j+umMEpol+nk6i5LtY7rz+D3U+jKyn/J6ounA+4bK8/DbWUVTz7nf13ZxDq3HhQ
r1wPCMegCgDsDsPdIyi/r+H3uV4FLwPQRaL0cYnXzVpp73Ty3t5sP5LQaN8+Rlf6sAikMiwX0i7d
eHzuYHKatoITiJgMYwP7H6gh1YO/fYXxCqKgnwcnjUde3jOuedvdZCAQFlfN6BU37pArJ3pHRiGV
AhfGoxT6+oNrE5h7Q/Q8vOtWnVMi78TUR+dk9OMtBMWVoeg6c30wEtvcPaxt401IIux5pI3nYlr4
07vKmPQY4vQfGpIS5nBL8bLsUC8ipSMC3hinsR0Nz0hMEpg+1lKHxN1phXEDXHcMjqDjBnDBUUnZ
bU9/M+WkUIF57LgNydK71ifNaed7I5DmjR36W3C0DwMEmSLyHhfQFXu9RmjqzpwaMSSZZuufA21I
n7tB9y7aYIxRV9kIVE65Fim1Ted6MoLIrJb+kwOL48Z8jyv464fQsbb2wHP3eXj9Q4pFDuaUZ0OC
9n9DS9RpviJB2Ie+lanL20fk2qcFKEnAqTsAiI4yB5SmtsUo3T6R6CWf6MnadOG8P5T33lk4YNZ9
0F3ogSBSdIimcTxO4eN4FdChhiZhTWWd2cyBAvqPYIl+BgY9vs/MdL71dv82vx1UtivGAWQG73u8
dqhs+nrZ49WJFmb2wZoIevGqlTeaN7+0uv971e8TRMyHmBL2i8OV+nrFUiBYppePZdJ0q7WgLKaj
WrPy1CA+vcDOOOnw/pJuaKn05H4Z/G0hukPF28j08iHNi123eKoqqp0GogmLa43fjBUbw/OWivzT
OHRVE2lZVdzyl7v2eUA4EYM7Jqj7I6YrhWzU+AYEpNElQGuwiAVLSRP47U32+8naPw8EXholNNbA
/7z+PKLOKLCptEgy1aPltQrs3ihQiICGfyXm9LOZT5t+P9ORts4KqAy2YQKG4AkZ2o1w1Q7K0kze
/lG/HTJ+E3EHMQ9F0v0fX/8mW6omV6VVcU3ay0PpNkWC3kL6MtQiuMEfvjoU4iWE/zw5+Pi9HkoL
qPKLYKsSy66qOwDnZri0lXdXbPXnP5/UL/EWZG7Bnh/BsZlou1IB/+agCZcG9zAlNfRODM9r7fT2
UL8kxY573t31IiyQzzi/HZ40NYy0vvSySlD3Mf9pberG+HtawWdtmYM1rKdafO/58N/LUq/KexcL
XD80Mql/wwl0qKN+kLYV9mjyySenU87LhGqmtgu6UBleTL/5qcNwMEI1LtaX1qeoEZq1QGJwzqz1
1myuLdGuGw+zBngoyLvXS2T2WI8h310m3twCdDWpDfY6BGtgM7cEX6+dOZCauxkrKehvkVC2zDml
Rq4kuzDsu43e1yMGILf0pK+NAhcR+gaQTUKuw55DhXEKas+DWgjRBX+eIYvIYtz47U1wbRTQZbsP
EUx1PGZff7bRU5uiF18kDnXxGEaEdQaNd4vfd2UU8NCU3QCyX9FSLDDYy9uVLzZXJjQ5fxpjx5Xi
xiV+fRRCGoDzCGscKfcAYebGkhmj6OtwQmykOtvpfKuudWWjoUS5l3l+SY8dRxlIs9YSvbkEL+7V
O3lZNbZhukAXDd1O+uX57QU61lh4mHbhS4Q1uHX3AtPrBapErlx72soEsfn1TpJ9iNCosRENVLB9
XYx8PBXAFX/odXmr6LH/0Yf7weTCI/HRTdB3RzfgGki9lfZTleS6EhdrGbmCdtf5D5NRNh/zqizM
+94e/1Cndo81SGgJZlCbRcPqyEJ1U6dqmiGoEhpQ7Xom2PMHXIlq6SduUFXZU2n2w8uIlYo8raQg
1nmlsLDdOBhXlhmzLDRNWGUo3cdqCAS9GbKWIxJ3diiNp2R9TlgAGsVTinT7zx8YLKuBXlKn4JUx
rder3Fre6OVO0yRtP1MQNzZ7+ND7ffbPYq3urZDqyrq+Gmw/R/8p21V22jvOkKJRJivxoPllFjsT
BPKx/Awl/q82ddobm3i/qw47CWbYHjoSw1FyODzVsphmmLF2lTj1AA2OfuP8aWwEvHexFLofjlom
lhslGGOP9o+DEoEjAY7SCRY/h5ilHXXNUrQeE+GjQRX8aiIXC2X4WllxBiz0DJCripfSNe6ysaVX
mfXDCZug4ecIQCN8+xzvo/32a+BrIFAJfwFs8+uPDkfN3fUgy6QNBisGUdxrIYkW4taLr7dPRr7M
XxrMgP5Fx8j7p9edf94e/9qi82IRw/8izv36Wv9ZdHZvsYz0ORLdKfngupL3SwAwQmYQ61PypjNK
He0tAYl9VsdZe2QNlKdgUnA3vJ61AzqgcbW2StJJbC9Ti9VJr2v+z7fndm17IcBGroV1DcSl/Sz/
Z26DudGdnghkttzXzo2WjucpKPuPA8r2H6pC3rI9vnY3eKj1UAfmvOrHarA7EeWO1HsSneZhqLal
PTlw1S7A4kX89tSuDgU6yYAoxdZzD9tGX9xF63xRJe5gOqHTLz87G3ziGjjGjRj/6lLB/qBOCoIO
D8vXH7EcC02rMcNLclk2j1BE5nvwHe3d2/O58pyhwcN55FXjivcOGyLQh1F6M/mKjUacem7SMUN5
Lii2/lTIphwSt8gs0B3p0nv3DTCLf98e/1dCdNiRaH6QLlNXAZhwZBhuwIS8cSOUrxq/QVNbz9ek
BcXjxbWdTy8cB21NNLyIugcLyaD6a9NDT4n8qVNzWGiryOhLQnr6vBala8dlVw5jtDml3Zyaranc
MyAH4xY188ra8KMBNXJ3EqofWfjYWTVWPnCMoFqlL/SqxQN1jhun6NogLD01J4B4BNCHDeA3hqdh
CpElvpjGS5pXMpwKK7tRGrlyVncpYFB3PK9Qhg+jePjYaDl4YDQm2j6eis28TEu2Pvna9s1C4v90
Y733hthxvel2mrzge+tGPzTMaNgXeIP0WaKng5cgMpXdNYtlPyu3yhInWLZ/a4Qa6ZHpuXhHkRxn
2Lrv3Rvl2ivHGI1loIIOocRebHt9uFqzsf3MKbFpXO31NPvVDJ7WsuKU1n389oyvfWCPpIHLKeC9
PT57NXCkGfKXBvnI0C7SndKP/aia754ctqioNLO+8bJdH5DeA1cv2v7HzmfK17JFJrW72ZBenLXW
u8ywyb7sUd0DOe5uzO/aNiXPQ76KQJGWw+FZ30SlS6XjDZjq+hgXlpPFXbs1N+6pa6P8QqJCM6Qj
9ptZAncDz3iAVZ9VT5GtVeLitUVzeXutrjzKuHCBd/3/RzFfbwvYPTUACU+7szS7i7psNn86qjce
Rki/H9Z1JODvx1th/dWpUcejqMZqkcm8HtR1tyVX+4nI6gGkBUf0gp5weWNqVy564j1OHT14GkxH
Xlpd5Ett2E2WpDTaoqYyoLxApzlnUpn3wh3yC1KMegz+qrjRtrm2H38lDpig7Ajfff7/iQakPpmY
LHLW5LIWuCyiK9qqml54xXRnUBk3Hs5fwkCHKwaitrN7rtCRQTnk9YBd6g/m3Ko8mUTfvljQMezQ
nDGNi/EOaT4ac6raJz/VXTwi+Ll3s9wUasr2vN6762aCyZcVAJRGB1X+oyyhBOCtArAmdieEFcFC
AhmJprJZ7EgupoEtmWEhrOkGhQVvUvkWRVicc7WwgcyhRS0zLglmaz89w7Ruz4FXasN9n/rWRCuq
Lq14b9tXn7M5aL3zYIBFi/94X+9SkFy3kPjxiD98kQBXK1JWL0+EvWovIIn9c0WR9LxmBqJZSMpg
vLHest29cpgclJh2diJ3Edfn62WYUMKuS8fPk9kw01M1byqSCB0mPvicmBbpdBdQxbxx+V252CnO
UHKiCEsT+9j+9Ea3TzVtxEOU9/NdV7kTobwnv2gqsM5vf9SrQ2FEgToTYQDoltfzQ/3VVf7+PjdF
4Z8lZPNQaCJ75/fqn//DSLsOJRn+brp1WL6yCQT09Y5IwOl7GRlFbXdh0bfim5DpfMsC68pNgacl
MQEIB3oM3r6u/zmvWdd7fVs3eVIYPVuzgqpG3Kc9i6UHPF0YrR/5juAmTuVwenuiv/UXeULQ1SI3
5OFCduPYRl2XLAcsm+fJOEn5aIPuO3t2LazQ9zP34wgwrzs5YoNDZKej/d1urf6x34S4Jdt95c7a
gyKyJMCXqC8cohQ8BJvZWawsGSuJf3Pp/SMsE8yxWznkiq73f9i1gEYonvMAAFI4LHDdzraZtkq7
0/b6X9wussCTdsp/TnhzWTcGu/Le8ALQOP4VdgMXer2+S7v1IFI77a4QM+hzYxzu10rXk7eX8trp
oO2G2iRdKlqah8RiFb0rnRqL6QWwtoodHDTu1gpL0VARxX57e7BrVw0WiUjeYt/O3jls2XwGk9ia
uN2qAZfxMGub7DK00wJt1lgTgwwb6CQ+nje+5LVhoUXT7jEJf6BTvf6Sne0tEHjxciexsUCnKt9L
hJL5Dw+EXR55XR84kVML71bv/9oS0m3ZGf1gkPjr9cB9p/HUw15MyqLkKAg7wKrOvTXKtekhbUc0
RI0CBZrDBZficElWQmowNJpEJN+1iv4yoCJyhnk4PUz0K2rkd/M/lTDe40gkvzhGxJW84YfZBTNl
sLzR2aBOadzngIVOlTV7Idovt2KvX+peh1hh93ylV0e5j7ri/qX/c9lp2bitQamKBOKqAGgq0qmn
s1/Td0fBbdCgqzq9ewZ+Loq7xnW0PoJNA/TL3FJsC/RS9z/qPjZP56yy2rsK6eXPQLVK91w6qaPf
CKWuHKpXv3b/9//5taDWQVmMokiwS4AQvKo87ObJDHn51Y0o6sricwGTFJKSGyisHl7veizZgHSz
qRRt6pO+wHdsYVeFljb2z63s7HicJnl5+xzv99xxNUCW7FpDvD0EKq/n1yg59O1AyOA1QfmCsN8a
upqRI8FpmZHv1lpMacb+xvLosZKBuJEVXrn1Oc1cv3tV1OI3vB5etbk7zSXapq7ZWE2cQUyCR+BM
wrxkC0pl4ap7UNLfnvOV55bUCVisu8eTv4liCLHqmOTIPAkQZn8wZDueHcDA4abVBpuIYrBRdQob
l/wPDSD3wv6uh8yQ3NMorx6WeMm6sjLxx0k06GnPrad3tAZzA7Lt4N1Y2GtflsOF+DDD0T47XCXe
6uKjIvauSZnuSU5vGRfhViasKWqcmd5vN07Kta9KdZU0YEdHkHi/XspSQkeC5Fwmeaayr/NYdfiG
9eVpcIzVuy9GiSoOV2ZwJtTXxI3Bf03nuI/RVIKhScK/S+O8Hh30X0r/u+fLyhwPAlNpdh/XDcWt
e2v0luGUla2iM6qyHJuCaWpP9DB1Mxwsv3nW8nH+nA0alkVVZo7N88IT7ZCNGum9R0GkekG1YHrp
u7r52g8jjIOu87vtPPgOwPy3N+eVh4YqF7U59olLinqMFYa8t8ueVKrvyuXZWTsDOmQ+3tKruzYM
Eq/U1HhFOQ2HYKEsl6rQVJ0nDXTBR1/ivNfYXn5+ezJXbk9SH+yA2YIojx/RVe7obNKdXZF0mAwg
/p11gQgDrYPTYFNA/v72aFd2ICgInk7yLq7PY2GtL2oTnGGP8YsKKitseH7cGAZdaZxhG8z3mGYu
GqQ+rby0pi+M09vD/2qwH/bgDtNhunR5Eb45nG6FDlRX7V2l1Br97Aw1eVEh45gfAbPNOzWpQ7CD
UzJxCo05sOMMW+mk6kjJn4TplNuZr1jU8Vqu8h8r9VGBsBdzqO+81uP/X4QGvUcGPgosLWyQFxj3
+vxs63k2f5xcN6ug53tqiGSfZhpyCXnPe6lk/WBnsnlxcn+7pZd7ZYH9X3I4O0IRkOjh0Pctn9eD
ipooo6wH+oKpuEuzpR6wwwJpeyP6u9bQooAI1oeuLI2co0AxQmaTQleTL1woA7hlOdWoRQt9d0Jx
6kxS3dMrenlbgKCkC99ej7AZGv1Qg4cqaR5YkObmTXT9jSfl2ndgk9PbIqGw6R28vn4a3RDborBf
a0qfNdc7edYWuKNOXds3LvZrQ8FCp9DIFnMBybwearJbLAJqPNdgWRtnTDqnv1ORNpE0t+bft3f0
1aFIC2EgYRzAM/16qGxvvXepqhN9av3zWlluPFFMjtyq+fT2SNeOLq8i4gF7iyc45ttzWslqG0Wd
UBL7XguIMoG7+iEEQLxzgllFbemA7DW6WwSOK/cgsA/kwCgUY0B5VNNMJ5yiBCLedECm7mStq/e0
AvD68+Y2ARYBB5AZ4DlHddB6hL42DiPbIyvqu12U9JQvm/ekSeNPrWcIMRiKcIqyI9H1cScWk54K
nDSYEAS2+1zMDfxY0sFC7tyuGW5V3ent57eX78pGCYil6GgxRWBUh7QsnejbOAonxWJFq1FmY/pQ
GvN3v/WKGwiXa/UK1gvlxD2uoa1x3P6FGQzUwACfbDmkCXvb7CZU0tf/CqqyQ/4DPmoX9daC8d9W
tsvyToGJdT9mmW+mNyL2a7kMvSLOBw/23s47RB3TOgjUIXS8HXW7QJSc+uJdteTlJ8OFBRmOONJ8
wjud4lhfYnbxQVvxkkI0ZvDdUDp28WxOtdteFDj3B8BoEGu6Ocvs3aBJ3LKi2H/L4XXit4IOBiFM
2/EoBVd4NlonFW2/jojwIszFDVu92u5ax9qiWpBepOgj3HA8v3KuCXeBO+zKiCSWhycRRv2sp55C
cQqKxLdc6fanNVu32Niy6YLE5/Ag6MXxviF4+vaWvDaySRSAHiOb0js+FbnRrzgwmVViemvehmu7
6onR+3UQ1yniAzEtibomo5JwGVTuy1umL9eOxF71pyjOIQSX/PruZEfWiiNaJyLzNC90SYP+KjK7
N88qHbTq9PZsr1xjuwsk2SNpPDfZYTTyepG3He8PsEQvHuVohMJMb0mkXZsT1WyAULRgQcLu//4/
yXBGjEK5UDJKDdUZ4IkV5vraIE1vejcmtP/g425F2XPXhKQW+JtE6tLBI9UmFz9TJ60uiAd5RWQt
ufd1qRDnpWcjm89vf8LfJ0f1eu+n7eK3hJCHrYovOGb1QSmSBrhzEy2wB7UIh2caFQNx5Y3Rrlwd
lHqhY1HJhspDZ/T1t2xsSpBaytXhKx8xJdkilxBOzZw/ZyCol4stRuQMJuxiuxesVXIIt2kAtH0d
HG294EFXrGHhyS09zV3Qlie3t+fm1DfmBLEaDQT7jxeEmgS4XIIOlp7Y6/XvNccRz+QZdKkDMuuE
Appz71Rd9/8IO5PtSJFsi34Ra9E3U8Dd1UuhPjRhKUISRg9mBgZ8/ds+rKxaLwc1qcyMcLnA7N5z
z93ngveoudeJ3v/l7/sfvw72BjjmmakS0PRPgRav34jSM9SXhay9jKpDZnW8Jxe9t0QX//9v/n84
IjifaFvPHlAq+P96rvUUhouj20u+gE2x8LyXbsZsqT+NEqcayASbxI2iVdNw2iNZUcqXEkg1Zmt4
I3Y/sZo+6U6E18LvWPDuJkbdOTmEpszR+0MANbXhDv6Xj31u4f/zHTlrhNG56mSPBfTSf/5KVnfn
iR25Cju7xhNpCk7D1N/cPcxkEfjfdKcJieHkSrnHJvKJdWmabrsJ+7Ze0YT18G8SwH+/tGwQ8AKd
FwnOYbj/0Bz4CmcnUXwg4wzjs1NZYeqZJDmwwem8jPP69v9/Af/jr8NQgKJyrqoYIP+jPK0s25h2
qVqiUxdzEtNQ3kHOw1+VhChHbN/9W4f333cKbyv9ByNK5hEguv/zC6+JufCsJsCKVOnq0Qgs4k6z
sX1Vl8mhHnvBjvdUvZy5H/9S9vz3+Y7PmmOd7avz6f7P04LljIHQ92a5HBubTfJYgXzs3ehf7kxa
5PMz849n6jyuppXjCMTu/4/vNOyqwl6aNrlUpfTEMWSzprwD4xYcEmezRNoZi119I9bot6PNoA4i
WFWUGzUtW9rF1vLV0Ye45xz38F2vQQmLo8VXEkxqLTN215bphimUVpnp123AVyBhkjCgLDHcbEXE
Qlup1+VBmb7FkrLPPX0v4CFNdpDdyQwiafIp7dZ696ege+gaYLYIhm7xHpelIJyzpYICpetbPztc
w40My2W4c7pSf27b2nY3CWGYfwNnIcDJlsHSZ17DykbGjyLatHY0+USY2NSrTFZbpCsCbHCc9BkC
tSfR1jz0/tQ+233XvEdQV9+dda/lSbitehVEPloHpyIoKm2lMRpWTtE03601ieFyRoWCBJm0wqTw
jlv9ZIped21KQm7jn4wJGdckFuiJz7LyUCO3bQoeLXuI/1QmmYJDxSqbObnVFDZ57TRa3jQWM9mb
jhWuMoeY1TbXhDFt9jVGds/7s7QJqZds/Jj972KPjc6CqXWx0Dt7X2RVsrVoDqHFoE9yiDy0fTE9
dYFVwAbGcpfYX2R/Jv2F5U7Gu629ARk3BftpuxzJkdXT4seqwaz75cZiDjMMYf1KaesFX8ww+vCa
Zn07Nds+qWzGDRpdrKsUy0ULxPJLFO78fo7g6/MOp8fLbI+OfYFsIBbAOL3p81pvLlkWeozKrGQP
YMzcAgpbhnWq/In70fOz0bLqndiIrv0YttIQ8d2VhvHIFMePNaSTFmtaJ96moBjhAmnZ/tay8tvM
jRXl9+bRX6QrnlznAIGKLCpMBs6ewmPm3m8lUa1pAIziCww1YZIObGGbFYFyK3O8c0mbUyitr8Um
nDtGyPo33gbdHwR5dfKwtKWRVA3xMsN2Loo2i9mXnzIZ7OqHIUyQL/hpfhGT21cpsbnhjdXPMfa/
iGFnNziNkzGoabK6GMOZpANR/bKUhB4YKHiCaeRPEJ/quB1S/idfy6lpr+uA6wpgzPiHZfkuObnN
5ozshdpxmxEMF/2qIK/UIGXcZc14/AnY4o6w4afuQfTtLF7xvgMTuxrgPq4HNn3a8djbLSmlrBoX
3o2YJpeFl2b0r2DxU1Hbo1HXc1VvuJmjsvgFsaZ6T2a6wAw4TPk0NEX9bAfT/iGsWrFUWQlny2q3
KP/6lRFWWrls7maN6AZiD8lshTzbRD1QNEevrx7JeQ/JiB2N3JCyeV2bPXhJSn822T5t4R08NlZ9
RRWbv4NvbcSHLANKqYxjQDUb1CwC4NVYl5kTdZWdi2HZ5pT18MXi/585ran4i2zZh/oe81vp8JNV
0VTnsxqCKfc2VW1/WSXkVT5nGYt82GO/vYBm6t90DOfu90IkeUdO+ZgOw2xAINW+v2cE4C5DPqCl
dGkX9nHWtco8Wl4oVc5qhH9vr039GzpJUedJC6w0ayJgIJDxRvkeTVHzE+FNKtPyvFaXxlsZaZ7C
vn+YtklEWbBV8xvIMlVmREZ2e9obcHbZIlfdg07tpz9N4A4mLTjMulxNSIVHLcLwNbRr86NgnL56
IN7WgwY+EmSJCsVDMFphecJjz3LS1k+QYUQrg7OURn2eU+gnDsVNWajUlBYJbaR+lUdvYFyVwi6S
t2vj2g0nXWdeCtdF8yLLk69tiGrvb2VXpThsctrUEfpdjKLDnAdEDqiaPEYhq9KZpfMXZYliBsAL
GggtTxI9Z5UAWtkV3X+sXg/nrcI13tPdsba3YTW9zJLS6i6kT/+cmakhLZmpodXkIc9MkjrW2D+w
cli/4+TAibcoDSyVLWD9UcLS2zK7H+zPECX2DZIp775QbvMBhJT0hdJvOR4So70ihQeNflJX1dmq
zgZcADKwGn9MhX0rlwFcy8OyrFGUTbHd3rusSPxy2BdZwfILeC5hLbxXtrqRHu1qjseXQtuhxhe4
9J/gnFHBrd6x5GEvIRUd3Wj0cp+IaTtvJlfLLI7E+jqyOUQmV7BawaGkAld5Q3k+55GURGrv0p3I
KAmcdT6FxDVHByJJIsw+kYVlAsNsQeC2P2LwtdlsPqlhPC9gRqxWEy+9MlvIgqZxLbi9LhDh2lju
K0rAMKUYyLBJzsPgfZ35q7dsRLH9CdeKddCpG+Y+Jx1l+wXk9Ix7FDCs/FJiLOOKbO43V24v/tDs
LwOYEg7wtQp/4oJi7jDsVNGcHY17xa7+bHNTljGoyRVUdZqMsya5e4Nhm1p157c33rSwb14y4Ifa
RMVtaiEIEKyX6UX54PuPIPqir4WBwnBVjWKfGDT56nIdlfM5kRrW5svInzBbLihKllYAa/QyMj/j
snsmHYjaRTnuFMegrYbklsWPosy3eYtOjturKfOKIOyzMRD6O+jRK9J9tIU41psmhgvndvLD1EFu
YMAkb/E+cFtmHWZMAaSymtqUaXf3M1fhslNbCHDpwQAnOHVwMejMKWXZAlLok3tRCnW12FuwZlub
dDL1val+Xwh0+h5G1yw5MbXxhpgN4qr07IH3P7D8ntlWG1BgqGLBCcXF2pA1FaQ+EMn7PXZnlW3M
6h5BNs/bUXH2X87hWiT5Slx3BZcVdz8S4TbH+LqrKGYOabh1w7CQb+AgIUh1a9k8y21P2kMPytVL
l8qK78fRc5c8WknhOwyuXtVFwwbdt9db/UNj9V6XBp3fmayM47HJTJ0skBKa86nFxGL7tZZDFV7U
bl3dAjzXrN1AGguyPpDLQ+OCXzttEFGcI6eE/RAD0VopCpztMMzdmNyxzl//AgBai4P0p6gDFrfh
qdusszGD+2bjRN5L4GZ2Zbc6HUuba6f0QgGuEwJKdWNZJTqhlkM7ZoYFEO7HZR15RTntv/td1w+7
2jRISl+4YwaseXcvdt2vX4kzlycV9kHC+6LX5yHchmuxefrZtjuuQVv1tUn7SU0FjC9O2GzCKQX7
2be5/K2msduLOMLhEEoT/m7jmjfM3qV3VdRdrPkJEDzTQnIoZ+SOjj1Ia+BraekO4S0NXbXCYo3V
mPu1N9sHuB+ui0wxcS5Kbw2CHGMQ1qV2wjrBK5LE9xiPaof/SBRAUw3gKR4/Yd2oZDVQefFE8w+r
JbkfWhQ87pmos9LCJAaCoGY6yaSupfCqZVl8j24wV9ACKGKxskLhSVvl8qwU29x8zXy2Im1d4Tx1
3Vi+WMGcvEfK5pIvobe9zfUKyI10i0Ie5Q4iJMWj7UiE6dEaMqnW0OKB70mWj8N+eF8SewGEzUzg
wt+k6C/atfKeOzm3Hv2HU4GxlKSXp8kM2fNoT5aPzzTADZIT3wOx1jZ9ce9DJFxhZjKTptcNxJjS
YbUyHTdXmKNgQqPTAa/XudqNbFh7YdD8md1+lxe9L6zHrrOrOlVY9F+csxUlC+S+0CGEuFpTfBgu
NHlrZVYnq6aCm2fmp6QaJztrdLx8AEgsb0TEa5dBgm6nC4K2gEGx5sFNYtHsALV0O/8OuDfpUk0s
nCuzWYQqgH/0VdrGZn5eAxXwqe2gtTN24OyPZqzrKxMW5O720ThAmp7G9W3CoqdT4ajQpAmb+2sm
ZrnoFJ4T5M6iAYl6cGYK8QxyetjlPKpOnzFBkn9F4y9OJpMqgnXqKsu+dSwsJ9c0B1GburVLsQuy
rnucqmpQ6dC37l8oAPD7yqTvDmU0jR0JlT0PmV/pzaR20k8PJd7JIYWGUPzxZke/7mMn13yl+Oj5
ns6dgOzWTubL1mg0crD6Mi0YUOLzmabqSdV7co+tgft/DzdpjqQAd35aT0n5VwNm+mTECQIliCcb
xjuRVPy1brXdDYyPvqQfUGELO3zsLBaG096SzV052iN4zz5YP1umrnxNzurGmT+MyuQb8dN/2A2X
b6jIo3U01CPv1u7MP/TIZ9VnRcnlkO42nTZUL59du/DjuWpb6qzFnnxXsMZujq7VVn9p0dafdmzP
NPeISCAQ+6MEzyeXyaS18DmEizXgAxsSNEevpcfolPu7KDx9i3cCnnnTj+1fLx7kXx8oM42kbyAM
T0LtVa5ry3/3Z3qzDMu8eaeh5SDjwMIkGnM83zQl0JRsc6pF5JR54/n76ZiB673dPoI1nMZULju9
ZeDu3gf7dlQ+VrXoNW/gDEp2qpbhvSoq8xXMoMvTuqN1ImiktO6p2APa15lIktMydY5J51mv/Jrb
YKoO3lgqjKt4OzW34rr97qqmcFIdSRs8axnXV0XSD5w2stn+WKasrgd3VfWv3sF0NFhd+AoPuQTV
braElRBCw73r2J6qMY9VV57iApNhTt05YpVxtmU8dQvkhXSVm0eeQFgM8Jsnd6Zz7nyX17pb28wu
wrNQ3JVc45WM5HfdTHGTmm2v6AFLPbWH86X9sVsAGkHelgJgfdMUoAq96icMtV/ngbLax8W1qx7a
bjBcE4wQScr+0J7AGyv3xsNHjtoGIHY6GarHp3gLGSUoYyArYz6xuP6sZv5qih0vZGLtA2qyWNaL
vk4myK1dIl/KeIvXDFRsUaUWwPjPlkvjT7GGw0fjlXuSgiuEHRkFQ0BHHFJ1Oed4Jo6/kRjFmjDq
t62NgiqV1iqjI/f+9lTbQ/WJIWf6FUVr9yFDsMandXEmnTFdo1FS4TZyY4DgJEdihwN8vrJjK+3o
cGiOG+F/zrPUd17F3ws+r1i+1rHpWrru3RSwDWqPq4a7OsjsaTUPLf/ssa2sxDqFnbP9LroueSwW
XZPjZGHx4k2YJDezj3CfYsqi4hJYGC6XuthFZrUzHKUw3gM3N6avXhpq31PSxbA399DnHIfwF3De
6RioNWj/7yp0pialGJTykMiC/CtYDXGdebHgQN2IvHijanRgO8b7nPrEGtOARY4igsAmJJpUou3D
h9F5FTg1tp+pDLcvjmuelVgH/IVJNxN+3OJNLFMHCeBLb0F8P0f7tGdeWFd/qI8glJIA2F+xr6Ij
VIoZowF6wFRcinFHR1LEK5hTnZgaqd6uuT0IawH+XOGaONV05iSPQGazWNQPLOcgVKtucchsW1ZB
TB24mIDTcoSV/PbraZaQxt2eJAZo5ya+tkZjvxAhMN+zOUsxtJPweUPRTLu2ibYkkDdQC8mgi4tg
V+2WR12Ip7AFPT4s6tAFbvnL7nR70RNb9mh2pazcSYi3TgsnXofcFAK8+x4vpgdaEceEloiNt2Nm
nQW5bHG3Q+yL9s++OMmHbWnouGJKHGavE0EM6RJvbpkCDaYCnOfRe/bggH3UOlmh6MrYmFSsarQv
6RtnQ8VqZJWVWtpOJlCXiZuI1/GphLbKc7FM4s62ErplKjphHVmWZMrBbmbwWIuQKJbWnXeMkghc
W+o7IfyZOlqHr7BdtIJjHe3c9UkMNb1ei0ezekWRM1xwvxU/zV2TuCw2Rk4LRrHSK5+xq88b2m70
UWD+6tKmpilLScshxsaXSfmpiR4us26YRm6YUsTTYRwt79v1TCxyPQ4D14pevD0NxnOUxgDj+q7w
Ou7UCYFGHZ1tjNsrvU/LvdXWBLPulk4expAcGl5ie0fYiKSncwu1tT/swWDxMAySDR67292rYR5C
nw9chO+gdViyYdTY/bJ8R9yCWWOuG8t1eIu2Wfmwlav12dRn3G5RbuGVJQcrumI1MXYYKM1Qkrnk
o/Cq8OT6M4YWGTcjTr2f0d+QZUrfXhLGSQkHp9Tt/NUvMSxxLAbqlspsm0/deckxTSo0nmztx/Ve
UsZ+9Ek4gw1i7v6S7PUsaMhVTSgeKtfH2Cft89JNFC3FOrKcUzM2NmkDWv0hYZIl6LQHF4o4uSUh
i22R/cQg0JKXvaa3TpPCDe/aoPCg5fLFks9Zzh9rGXR/qODcH6/bGAiIyl+szIwejJ6xiBjSaL07
pNz0lX3NMusosXAXw5rHphw/gaZvMaOzpFSAJZJQHfReytcFrc2leC+b8UAtgLTIuA0MuujE9NPa
xB4w+im6v/C8OT5bNNsY9txg8ebta/egGkf8YMyhx3aneXneHbXeb74wv3k+vEfWkP0/ApUTppvC
h0rKZzF9EGJo3ZblULqnvVnKz42KMc5kvaEJJRHNWLoT8/JWmqX/vTeO/b70zvgkQTe9W52S4cng
VLyHYRB9VlVZjIdREfyRTyhwfb6T73LCgma7GUWm+73jN/+t4BO9t/3arRkUIxpXKlX3q9vQ+XPo
ViHP3MxLMsde0+Wz7TTPoV+4+MPdAi+Jz/1vp4nQKjknMCYyC+x1XU+JRGGhbBn0KwNr91cdJcPT
HIjh2pmqqLnQnW2LvIFXQoQLlwlJNsI7p1a5zg7u3/jlc2FNW5mukVu/mURYHJursb3DMMjgu7ei
DTmVuc/7Xs0dZwakYx9pu7HHA4MfczWGZgVTSmbNq1O6YuJQK73o1MNYj1OeS8zV/HTgFwjtueEg
4niriqFg4jo6yw+mRU4VexORkzFhGqwj39d5yMdj/ryN0Uq/AA5vvvTG1QSYC5gfpmNCCEZK6bF8
TCwp9Ckp7zFaXE0tm5KjsPcpyb3kQc6aEybtsHpXjExmHiyvdNtvhcCAnu3Y2D6l8vqjj40QLrKe
PdpnIWvkBAxsZTpZLS3xPkJ6SQPIwVvO4gXfVVu07QOs/4Lvw3ThwJ1L+ERW1pO8Mi7IOT5ivdR5
F5XebTuRw5S1orFfi1WGP4rxxVNfLtQYcHS9xxn4rkQnDAaf40lZSe612F9dbTroXlVUvSyzt3gv
Rhr/ccJBNvZHwIth+MasWn3PE/kIhuqeSB6aZu664BRW9XhL6hfZEN7UyRunwrtxwQ7WQjrZMhQf
M2fHJZXh2h3rMQpInwj18OVXRb0fhqKNZRoSGTCkjdUltM7DMr9MyghUVs5scVoiPd8mWrOUXkXl
8iMmc+7YaBB/BQTZP2wV8GDoC9IzFP91d2tGx31oltUmpoRNsCqNB7X91F3oXQ8i2p4DhqtvHU9p
kO/RZB621ZOfQz2Frz0DdhQ0EquatPfq+aXF2D3ckK0VSzqi1tBWTi7F89I5NZLQsgT0Ehyk1XQ3
oq5K56IdYg945hgGANmR9u1t0IRm4FvvQsQCqcoDU4E+osqpCQ7j0K10cxCSdISDccglGyeY6BxB
ZdSnVgxGPJecry+11XgPMcop5Qaum29ju+7b3CjrXfJZINbbJIIzF1IOq6F061+R9li9dWmRmXQP
pr7SaFpjLtR41gE5Ze607bYDK2iumQ41aVhcyWINr1jC6P2jLWCHfrUOS5SpX8tZH+MQhPktbSAA
Z4oYRpcEXmzUSHNahFVxF6y+vWbggpOn3kzrdOGuRUQIR1eT2Iq4YI8XrqGJOwRuR4hS6/XlW2/h
iUW+kEg67W4EEW1DEtS52MSur+2wrIvD6u1Rkvd9GAPBV2Nk8gELRkxZovtHdkO2OpUwCDF9R4Yv
okmkeUKIGFRWJ60dfwm7DZgKxkLaV2p29iCNuD1FpkaP8kzHRUtKxrlMPzEY2i9cdUadTqSQdPnU
ddOGfsqSyIHAVJsGkBBMCGHJhrHjOLTO6jywhrHg2OSOe3O3Io7h6ARnG/Loe519CLt6fV2iWSe5
8SLNHnnIKCv1MV3s9/z6JjfTIRO3XC/xeM2l3b0v0ngXSd1OfxtuMHGxqKZvjrHZuvoYTlNy3y2q
a3JeFiSE2o3OG1J12CSHwWEtNa3mgAKxQmAfj+fr0bksTTVEtzWNwt+i9QEDTIv3e9BiG/K6dfo+
XSHWDHDl2YoBArg7PwTDUNmkyGE6PJE54mpyf6p5f0f0WNXtjgQeHnzKGMIqWlN+s8JYbieH0V13
3e0xsswwi6h7HViKco/OBMUgRxT0p0uv9OvyuJC2M9z521iQCW72qL80yOmSTtTfooz3giIYNbra
rjrPV847xxYdTTKy71ClxNjM5GhU3MF3qw0m9sFKgLF4KUEdqz6wpdo+U1URsuki45f35NHQ2DVx
sLl5R+rQ11AhBX6SUmD7J82DBtm2shncEWfvEA4x9jVJMZh1s0WLtuDU7TvniPljpjfl+WGU6hjA
clXhL5p/kwDtKwhZob7Gn+wOL8YV8fq3bq1Z8QZz+KQN7SPfl6rUetf68czRNtgEqNKzet5ttK5h
dUW3C/KfCK6aSswYgdW94MYP/5KsMCYnpPyuzNpYMR8RQZksB2YTyavYEgvb37S7f73NV+sj2aJq
PgymaRKmqqD2b42/sE4tEjIxTq1wXefWaUnVO1l1xVDPkhy9R8656Wf1LGkfDcGNv0lkSNpjuzvm
ayxrdJCm2FayQZvE+Vn4w5cbJDhC2DxETP0C+6xviaacrfVGBPXiZSNrEBS3UIm8jB96Wt5BFpEc
AqFCfnGRxKTjqbp3Hqxiij0yBgh1fPAp2MajN+/zcpcUJmYkyftufjnDLM0t2nTkvzuQSKKDWkmM
OrrD5pqreosNmQwBNpWMrnKEFap5AXJ/iEmcWxYV2ASyoIvl0JTt7dIjL3q8RMaF6YC3nktDB7Gr
OKe4HC5koEeRB2Fl1MmdsQ2l5Cls7nOLHKTSrjE2Yo6NdJ5NG6kat32kOPtb+laVG9njQ1/h53Rp
O+6c1Bgj7GvbWWpEpsqTxBGMfqJphYC0XiUIbV/7uDFTZjlR6QONauEdywkybsoKgVlu+mTiuWGk
va+5ptQZnmq4AKRaeBVoHujws5UP5Gs0fMy5qJMDHoBwzYpBLx9uQ+BhxnKNv6c8YDq8KNuo1kfi
C0O6hsRuy4PbL73OpF/PTa4IDt0OBcQRNxdAy7e3Ju5cm+GkP4fPgQK9fJUwS6UphK1IlljPBy/r
Xr/IaS1cQjrxsGeL4/EBlB7XPa/aZQmp0Tet1ytVyGrL192v6gP7Oi4/VrizqSMsaYa7BB71I384
F+LAD/eqtFFOvuuZxDnDHP+LzkndsR5C9pDkZX8Nq4b+XgAEt29ssdrmOCaGSiIw1JdM6CzKOhGW
3XhVl5p7kNSAnVgOHexMu/E1j6R/ESPoXSWW9p982llcdrUGspciTjY9bUIx76/YSycyBLEOFYwT
euPeD6Dci6ON5XV8YfAALJrhcFdeI1ww9VdklqApM88KD+0qHN7hVilG12XrLK/I7qI87msBOBRc
GmDiMWY5+UoEsV7v+jmybgPsFPEl8kE4ptZok8xLtEz8wm1ULLlGV+B8R0N6cvkWUOL8xid7JeoZ
0dnNHM9Z6arJXOmoDLu0rmgbr8Y9AEjcN5XziARLL+FuCQssKrRYu+R3UH8I3xn2fDB7RfJwuI8q
LabBr/K6x6jzeyRpEm2HOVSdRh7D7Qs5VMq+TxrWMo/dQiztrR1FIUf1gjbA8JKBCOUN1n+C9QCm
Emm6MuZqD/Has6g2S8W2kKhb1FwHO6915xXYy38FZwDKW6OFEEx9F8ayh7EuaHB93NTB0xhW9pLP
C3Tjr1oX8cRUgAOzpRBHqEGFtXnCoYsV08mXaJN3JCnVVW7hbPUOOjAJObGlr+Zjgl1ZPM1yldQN
WLL642pp73oEAz5cGKP0c4d98VrKOpa5W+md8SGGjtwTxHzeRF49jJdcZ11xEZJVWZJSo5gIyspb
1qPxqu4dYasg+G2KC5HGRTD/dDvJXCAH2tm/HEsJEWph1eNrHB11b5hyvcOEIecBgcRG8dd6845o
wpZ7WVau0z/xtWlGWsqPptwda6tIg53ad4XAzHQLG4F37HtQa8+wM7ChR4PXf9ezWvcrcoOVOVim
irF7cNZd9uQfEdvNe+Y+YrQYBjvrGnTu76E1bX0CBtJ0mWRgHeUuWaXLcfKZx7OptlrzNKTRXjdV
mNr2soy3pbX0C6xktJgbTK3VcgzrYfrgGaWWA4NCKB9pTabgECTUlKSm3WUCsuzyjYahW+5lkIgb
VpRleRJyW7zjgA6MELA0jGZVsjs9TpreK/LRbZowlUbHGHhCie6nJlZe04AVty5dLc/cVozlk1Nl
OD8yRzEVzIJudbcLd5I0bLOlqvnYN9N40vipysxr2TK4IdbH6vJiZv34IobLhcF265stZwtxHrPB
3c75scS7zhljBC5lbvLKY3Ttz1a2BVF5u5KbERIsZWLEu6QRdxqrJmYhMQf8YJWzH4hU095pS3r5
myST8m5hBRq7S8XndkAwd8edVulViCm82/jcfZaQqkqDXRKHZdbW/YSt0Dz6QTt+lIXTYa5Ydn9/
OJtr4lvHW9BVsScpaEHo2mOG/kTQrwFc++E1ZAETCNhgzbLxFJ721eq/nYp3+diuhe6PvayC4MT7
p+ODK6KlPcKAwAClh40YI9cKm/UU4hZQmarKKDiy46OK52WmEc6l758P/17bb/xhjrzRFKPOpxl1
EpyGwXLcnHDNXRzHOFTJcSOKd3yci6V68Wuft7UaZPG7iROFOrH63gejHDxatWwMSYSIgYe1NMGH
LFkKSSeaN+bAFCS85ZxFrwo9TWSFkNMPPCi7yyvmPneofQ2WGTLjHqAMSIwLcbAQ7zHZBJlRkRV2
antDdc72JUwXOGIZonp3dv8ihjV5qbdw/MEI7Le3/mZXGJI7FhgIoGg7YsQE+llgVyO7aROf7EkH
0yAusGUN3PcLqvTzHJ0HElTR86/QTGQW4LPpgGvG9KOxNUxfDN/q6sbrNZd7EYbKvybvSql3gxcy
ArvvKv8kBUfK1dYPU3Vq+q5a80l5C34Y13QsshY0LTVy0XpJzqB+AgXMs2lZ4fhBlPnyx+Cm/mUl
kKOzvoRUgyIsyuiiXoEO5GFkRvPilf2Cd8qbq+1CbNYynKxlWh+X1TDtQciHLKOZvie5G2/MhUqr
ZSc+FtWy5eNI64pRw2zqApMSCbT8p/YDzHqUsIGVRICm9LKCDMim+x6I1WbwtEUMmiesDtP17rp6
yMJZFY/drPevoiBs6xJTH18EhcOYqr4n5yZutr4mKrPetu6VKTbuCBU3kpc4HphVp6x3DJCYR1eJ
w4y0Wt82Q129CtO0TT4NLMMfiIyMh/e29cQ7SwY9vjUZJjX+wG52sq1wSCr3QFjoC9vRvgHe1Nl/
dGHw5+C1D3acU2b5o7S1g2eYqlkDpai97iEKgiJGWVw4FiK3Ce7tiBzSr3aakVJmjylcZmzFSnLb
W2LIJtSX6ij8s4U7AfsCGNAbx1cC3JQ4SiOlueBcarxD47UbnqLdTtpMhQ6PtppIj2LYEY76pu2d
OcTA6WIT6NehdHja3dZlJGuFV//H2ZktyYlkafhd5nowAxxwuI0IYss9lZJSusFSKYl9x8Hh6eej
xmxGCqUprbqv2qyqmwzw5Zz//ItFEJS+4fxay07cPvHIkC6sjxidOggpscDQipiiVKeqCDClGyuf
UGNYuV2yay2byNs57vuFVDwfiG+ugxYmMHAQfELcrN2NatB/MZtngLvTI4lu0PEA+Dhi8brcaMLY
7N2iCtkdU8bjL0ufAoBJ0N+RyizOqSDSpH0axzQYTzrR1g+vT7wo7ECwH7KlhybEHZicmKZKbx0w
liqEvu4hBtGJs2Mi6D61EGK8EDFC9AOHQ9g1yO+t+8Wzy+yg0siTp8TvyPlaRC9sboCmpad1F4K4
azryZB9TCPoHl2/605Qt4q04G2R6KKAaFy99h//+hlqCqTKqi8o+AuzHZ1T0hjoRuhPkK5NlabZe
qenQbUDE9rH2wMM3NtmxjNsy39JXnI7ZtHWDxg/9Vei1GZgJWEcXO9ryQKuTINOL86Q4wz3ONbRK
t0fELsHK9qzmKr+xoIiW7DNwihBxf3Suurm7SQYvolr0lPmB8df4iHgj+NrBoejWQV5SmyDMZuJs
9DKZP9MuMPLNwGgy2THKscQ+DzTjCXD0Ak6XBspWbdo9yskxpx2ZyhotpqoafzNAfZugHveTHYKb
54ztrNSGAQ7Knl7loyHYfZ01xIziQaaeZSVq4zoVjUp3Qcsgd+uYObZ/dmIbywOsC7CzoY0CbzcV
pntTwOJKHueavzjbDEvZqy28kvSmGLRV3Yll6hjT9XMSHISRpms0QW89mggocf0yUls/tEEdTxvP
bIYfuh6y6UqD4tZ31Brz6n/gRxS6lVmbB4anVBuON7T2PdhSDRIAI6HZOrZur+t+yom4jDDBfVpA
cKmT8hh0N6JQMD5bbWuM13NhMV9b6sBwbwGwinGP1b/rfDTqYhE7iFka8NdLhb/2HRMSDGhHya6n
Yk03+ZQNBq+pCe4zWi4AaEab5hFKcvBFwN/O9oNyWDcB2TqQEYWYXxXxtNx0ecvwOIYLw6KKhvin
gThlfIyFsQaMRXkp7gnpmuGBAvdM94tQ41cosXkHKRXu3aYdF688OAN0pjAeAqPfiWXu+22t5Xi/
qMweqVCj+stAnRMjI6mNL3NjUAUWro2XQ7CmaT4ReBEMrx6wLmRwZxrQt9RLoz8suHWZ9wOQD6QH
WzlOe0ynkWsohtP2YMvZcUAy3OBzZRXmSxt08pOAa6/Wzq39UsZFFnywI/ILARzLLLiezCYu7vUi
VszJT/32YMcCrTeoDty3xmZc+7CkYEPXXde2AUmjkgmBM4z5Bxd9qHdrDMrODhQ4kR3aOaOQUwwN
zQCpMiJSk1wvTvV15oIohZPyxteAC3Xc9knTcAr3tVntS27nZRtZVg96j3veXQarsNx4aUN6vFvR
297PQED1DluwKtpQT5TD3mmWYtxAbO1w9nQZ3MN9XJ0PaKhGapNmsfn2xP7hoOos0bCV3VwDZtU2
uY8x7x3DK0WwKjWE5zdb9GrdWqGi6NzVM9NroHlYkOeILRhs5xQUkvjN0q+pUkj23SYYHHM8BI3Z
/Vx0tobRw3BWc4iKybW3FsD2lzSfimmDglbYoZKJdG56fJvindNjSX2DBwYk6Cawm/6pAGVd9jPJ
J+tqJIAU5TDQ9nbx+qrYO5BNZsiUtC0Zrh+wmgRgAOe+5z5bDVDRlkLWKskk7pvuahrz9MnqmrLf
jn02Gzul4dkyUyVobeOAQN8txGMYe9wFSxGSexs358lqs+TK8ZuRelSMsCx5NVSZVTrNtxUWBxiD
tUWtD73O6oxusq96KutgPqPoyIpnpMryiBWhemxFAgFIt03zMrmy+Mk00X8i8wZQW9kRBPrFXm5Q
IeZ3BZLl+6mqhy7UzBrgaKrZfiwod5laM7B+dEYuIaaS2CVRAU3dsI0KGwKzqfpxPxERH1wDNFpy
p/yk/8puaPWupKlnuG1NZEXU1JpfSn8ckTvMHYS2OXb9n7EO7DjM0j7XW6htfXMMklb8LA0IqqFX
QIugQ/TtFBfeNms8Jsq5/qYg8X/WPXfEOpX2+r2ztLl5Z82c81sGEXZ3EqmKlkPuxOILPCdkDPZc
+k+WHLzuroFmNwBCSWsCOfGj+k75M4d074843o3ad1+SNM/kAfCCeVcd9+lZyDlAloCVd3HkUh8g
j8rYDElW6soQVir0t77orKulWZgxZHiXJucSZ8yHmpilY1TVUJLsNuJHrWnpQxjVpnP2ZckpK0gM
/TKWhm3uZZJxvtOQc8jyR9ID5WnhtS8WF8pHnXh9t02w0hEhqXLCP5YpZXyInslp4JoQHbxVUVxL
lCsN3LDMm8pXXfjq8zwbBKob0pxO+RCPzmNjuc3sbKJS2d9jKZmPOZUNmD9hPvZlXGxwvBZHaGO/
cHzhiVtnFapaLMb2i3JpssBgdVLuLUMTopukk7pPDKP6jksH7e5smt3XOi2yeg/lCt5xNo5A9HXV
1C61eGV+Tpk8JE/oaaaPdCMI5LQ/kyu+cHvCfhAmKpmO23imLP9WON2kESYqjrMOH4OBHsWHxlzS
R95mcCc/YkPJ2Mxpk/YVLUE+bPwcA2cp6toJ/UiB1fRLnl6BbLCKMNTU/dZPbPertuLs05z6qdz0
DD6STTdD19ikZbqMG6dIUvhU6xDw2ifSR4dW1MOxkIMF43tkENluJ2EQld71M35hA0YYT85Sxswf
4Du8SoVa+STHaSlOubl43V7aEL63kalFexAUa9E6nw/S7chAImyNhBoMd/76NWU7JuehQn4GSGjb
xc6YBMesMmoHNIoflF2XJaMJGPktHBGYgRDhK1uNS1j0vtGHTRDrW7yWJu/bwpvEG4W60bxqpFOi
dsqUPe6TNFAi9CZB2HchtdPyvlxOimIpBpQ7Y6LTHS0M3vwbTTnJcjCZaQC2N/VX3LoQb/EpRLpj
xrkShxoz+GY2MKg2MMAL8pHNvmhDw/PhaFGXOA4v16k4oat2jNS+Q/TSH30D8JyR7AL7tRss1lwP
h7XfofesA5gzM1TdtBGAXEGMf02IW7gNRSUhEo1O7UbKoY93Mhliee2J2fomNNaoTEjHyTmAG+n5
0KfB1LzkveztbTrCdT+vrK9mh4sSQAcInk/yuhGj1qLA8H1Sf6csu1laq36lEZ4fOdXy9IAiJr0x
ek81h0nHqXsF2Tt4wtAqfZXTALOfFPJiuqFMTRPadtzAN6UcuZrhRVVpqBOIo1vkAgiKGMDGoEc1
zeAedzWH8VkquJqh0rnLYcrGwblHGmWl+8gesmv8XZch7Cl189ueDmNfKYFHV2C0HadlanQ/iQZy
sjPUwfE5cKL01h4Z7e360lWvMHyDr4mElXBtqGwaz6WG4fxSlEPZwx3wWw/hZgAvWdpIQHa0hGPA
FVVoeSJoq/rBsWd91BZuwQzrqsjZcs2vEeKQ5jEfpVnqcfG1KudgTMoxdugMqkfA6PRnbYzGawMF
r9rQv8Dd6hJVvhBzT22IbUC7HJn3eGnoJkVO4ZTpJLTTbB1X+SKFXEQde00KMlK41oRiS4SsyJ0w
t6ThgsAv8lulEwZv1ojKh7qlzZedrlCIhoVM4QKOmLWJo2fA/jhkarG/SAUbamdBqi4Opiejb97E
n9qpSKFmZpZ2h+IDmpTSUFpWAxt4OENZzcPJBcfe596sW9gKrJ8SMVvVfU6y0bCPUBDxKeyEO+lD
C5zZchCU/gsiYPEANcL+xnk+eisPKid+2/Pb5IOVmKqBl8/tPDwk+VQzjYEhGoVZqeeJi8dN86Nl
xzYVtjfTVtLcV/XOAOp+rtvEUQcx02Qxj4rr8iaxyZFAlxfV6t5M3Kbfje08XudjXsEVhdhI0ySY
4t0gmqhNKK3pwuC+FE1u7JwhVfpoWCDWG0BT62g3hWfC0dIocxBc9NkOD5/qys2q1rkjQyPp9p6x
wiz9GKT3/EHVVzjCvJ/NwoyLSm22EnCCyo6bDyLSDDDwOR6g6OKLj6Jlquf+nMk6KENs1OTXHK0c
PHr8j/0D55o5Ho0E8inEhqDnRAT/foJcPlM5u60d38SdqobbKVgWBUYhWYXoTWMaoW5Ar9Ir5PGH
sosi+cgfVQHJIruJtlNkio9RzVB221gpja5MkiCCSFdxAAcJdL/ZVOjGR0b/15FtuHJfIVi4ynMW
/YM0CU460qFDrqe7ggDntZYRPRe5VgCdVT39dCERLCcark4fDEa04gzVnRLTq3Kxh6ZesJCyNL9R
tTXBLIXf/uSsG2K7VJxFD5SdwSt0xRzNr4xVu0WOZdOrDnWcPHltEr/AEZLzvsH106WHIOsPtZUj
7X1b/tNw4qcn2HfA6K/21HTTBi5sdjMuwJZnkiPKcauJwv6p7QTgOpfAkpzpK5/BaCu+dkrJvuxN
VzXLuWYrx6QgpOl9GpcZ6grJVv7EjVzB42eqH98kMJ39M6TwVOxUjpQUoiMj2F00D+1VWQhyX0Ho
/M8tbjn5Ad0fNYwqcaY5yc7Kk7Nlp/W0BbQvENcwLsJjMwbv28QRM+ttVzh983mqc3aZbWdYX+JF
SpaCW5nDEAJj+8UdJFsyAjw9oyyZ7Sa+I4Wv5qYdCx2C6ztRWGYT2HVjCP9jFcNN4pfOU3TDJoMe
sbZxH8zYsdSxWHyqlUj6HBGei8jIQ6jr73qr57oPRFN710pLJAMSAIBj15rkzZR7y3PauXDdetD2
YFuKiAlakJt0M3Y2zvclz+GtoDJI2cANPQgIc5VuTUb/bihI8pjCUqDpCyvLMUwKS1Vz7nSwpLBV
sJ38AJUm9/d26pfOQRsMPrHRqroDIbdQY9t+FunR8aLU2RO4K1bul5vdDcMU1fDTcq+5W8ourR7Y
v7V3iixj0idEEMDBhaPuEokKdls3yQjZk5dIFY7jlG02lrrByEf756Dpqtt4Rox+CmacQqCu5Avd
Qzr7MFei7OeCSrU7MaqkcQKMClLzvjRcv9lghZY7rLZsKXblkLj1rmMk+q0vGcOHsjfqbttK0CPK
qiV+6OH065d2EKRnpFRpeRhB7PAOzcgA69iMnaRaxMTyp+ByRJ8hCX7amZ6dVYdROeN0P1h17iHM
K+ZPciIJgUd4pY/YQHRXfq1j82AOcFY3aomZO+DZwMFexWgNQaBabh6ChGex0bln8YdGGQMNYLkC
qrFpeN+DRMYdQ0KdpFu/m1srLPG9PumA43MLUxIzVJcKueP+0l3/sR/jxdtMPWlRNYWSg7wqVvNH
QuD9h5jZjUW5AB1/ZzpDlG0tSEVwlesEyXKF3TOKjMLtp40byfaFGQcj+KAKBN2rk0AT5OWkoBXU
gvkRIriVh7aQCyCNp5yUwRaC4BDLm1jurQ5w/zRDgwGuqqCOUnblZg8MCDVu18opNbZZ3nO3RfhD
Oie9QAY/urr0vzNTQEhlRAgBQqFbLcKlLueP7GImhAgpifm15to6iArHWswQRuephTtYX9fBNA/n
uHXHT2zwNfFvVHFYBnX9XQxi/gnVNkX91RozfC6fghlo20YojVh0zzVbpqEZ1APTawRxwcHQ/dJt
dRxFS9gJQefEcr+v4Tf9ZCAe7ODvrToi4ObueZnHJeOP86h/J1oMZCFj3N4xfWopCTV8lRPV+uRT
i3edv6mjhVNPBNgzbJHNVHVI9IgLd2VtcnY6wTt+QyE7fx4Dd/ggWqv/oks5HwushdJz2xf2lTR9
ZxWgTghnCtJY4OBKchNAs6LsuoW/9mwnnV9RTtZWA4Wag5slL1sdYj0VgWWS2SKP/mT4+W4WCbKe
YHL8Q+JDXDg0kPSwYzBaH3aBH1f3xK+1XzDFTR7TOTe+WKpicFNKbpNrLKwKEQJRju4W0rp/LTON
CIQEHwcSk0lIoMglZIcysqfjOtdkZgdhftrgby5uekc330y3TqdQaQcTAcwQ0HtLv469gyYSIGCe
sqZKD7MX0NRx92xokIJPPTy6FM1LpLxdgDb0yYWJnB3AD/QTdWH72XNyYrSEVScvA6eeDovSlN9a
A7bWBoJwrA9Y15svLAn8RWlNTHohOek7zCGc1eRucR2iCcihD/tA9f191Q4dhGixWK9ey4W5QYQP
k7eWuG/v4kU2H1JybETYNiq+T7F9+s5lLr2doQo08TSm+CQg2yq+VUziNPTxVtLLLJMDQ07kjKy6
sYYKtIgZEnqD3hReq5+7R2nTkG0TOPPARjZOzQxq8ZbY2lbCmMLRcYC/RIoF0QB5Sx3yuB4jrvnJ
e8ahc0KbIkr3LpYx/Y+VBeJ5jKTNRL+W+iFLi7i48iCh/PTkmD73RsNeLtlb/4Cji9phUlfKLXZG
ySdZ19l4bNMFrYWMZXA0AmFPt2i7yC0bA63gQtqpmM++B2OU4nEEB6lzMlE3+aC9L/OkmfxrFQzR
IVd0LRaCu3TfkD9jUhr1K2CMmNE5LMYyX6t2mNTJRj4X7LycRhW14BTIK6agfckmbPkrDFUDQaOx
zHJmnPhB7FxryJrbKo6wp2D1mh9zTovqAN2K7ChD5HP/mHsqu8/7eXm1UCqctIUikqmbmpESjnUb
72HUuQvCIh+oOoi8wN46DVXAqfJax4RWYmAN55A0Hx9cfBWYs7tOHe+0Q315AItPrK+619NT7YxG
v0eQ6N0sQ1x2Bw87hy+porMAWG3KR8iY1bSZXF4cyyCowBg5/wvEHt7yWBfKnTeABzPM287wqUos
D2aKMmYwJjr8OT7GoJOhbeqU5ZuWlkPhMrbfB9unSRhgCwybYfK0Q7ezRA+lKoWxF5D/X03GbN7J
mWzxQy2NWwKneOZ9tOQldPnaV89rJHUP16trKBWcKnDPCyTJNMxw/Lir8JtyEOnHLK3V0OSuDaDf
hzORq8sezXgF4RVRzMYlsuxlQgcPcu67/UvglYlxUmBsH1pkBtkGZXN6O0AGznaWaJx7CzycBTcL
BgL2XKfRDTLCFLlm3gV3vVUU+oC8kmhjex3LwI9pPxjWADplVnaQhO5QtOwkoxvUXTDFOg7nqSCl
rMcqvj5yUlF8BaVFTDIrsyCYRPt5wdKSWIKkFcyQJGZExqE0+OLQ2I6LHvIfgKhcBZ5AG9xY2xmZ
9pVb65HFV0JOooZKGMdgxaJg+FkMrr7lXRLcZdx0mLxwp3z1UGl15zSJYjs0tAR+AI+YRCixCkl3
KGjlox0tFsx10SQl8RadvB+SlgO/V9R7RtkicsXZpuEox9kwYDQQFLHYLXnUALLZjdybDKegLlWJ
cLeKAQwgpGnWj9Rr1HRTbVoo1npOrMPiivmusDhON+PMLG1ys3StpjtA52X0MoCxOk22qYbOuxkj
olquRGMW/aoqoar8RnsjJcYern3He+ZacV2TBDJmxfODg6/W56huezwUEgGdfkk5TPbaDIbubNLM
PMaTRF7quE0KAQhd1LipM1jlN2AP4GBx3TufIj+P7od4iW5MxjXRlVN7i9xinWFMYRBMVrlZZsub
r5rYwf5MD2b5k2DF5ouRqOjTDAd0Oa3uWj+ZgKQEpFWwHTb+sIzYiLcJ0JgVBeV1362qMuGMyTds
iRJ5IDaIHMh5LmaPDhd3g5Mhm/YuSloLGN6jBwvdjnkfnyGpkCO5XiSO0oALj6weHdnO79puPeU8
ezMgMDo7VQl3lfQ2lyyllKEFNJgs2jmL9CGmwVomRCQvVPWIfkHdz5kaH0RZ9xzbkNN7mPWJ/tw5
a7+CFmQ846sAM8zPSzldceZF5geWJKIIbxbVCB0Na84wjnz8GmQHN21Do7ra9ZvDdBX5Gh6ka7iY
XDLGK7eeH1tmvMkJrfrRMkZf+WiohjfA9+MXZfmwuelbusdkaKDf42xzVUOEcsNoZhiHB1OMtiwS
cfo9bpWld9C/sXFZ/S/szQLFI9q74DAD4n8RfHYjO/mEwXv9Idcpuyd1quE4e7VpMpBJnCvENrG9
yVg5BAZQ/2ShmwscIubUDA51kIlr5rNDRdA5gPddpQrIN0DW7tMQ+GO/aZTo2A3wfCLghZgb1KGc
7G+XKG2DTYzxlLvtrWpVZMfUOaERW9mz12ftsm8Zuah7/lT92HFZYecPNgWK6rliCBekA3Alucs8
XpfLrLN0lv4T9k3MgYrCb177YJTdxoo9n6ujUKgwIG3AEXG6wRg28RqpsM1EVKaHztQN8wLVEf0B
OiT6W3sJ0idAf8+9ZTUWWH3anopCq3W54xgDMESPFcxpgEu3jUMzn3B34X86tiEOxngQZHLp+KcB
AMeWd4t+CjgJ8BWbBpntunEasn3vyiCh4UrGW9sezdUQwE9ulkUY/oc4cuanct2RwBUZXW9TB96T
2QFmQpFq8qu48wuBW07QP4+MP/WhRC9/W3JBkNhUEb4bM4CquSrU9HUwsukH7gfOtWOUDjZF0o/8
bexAiD6jSjMxYW5qfcJpyD13HZGOG0Qq8bBdqLRYr/T97lcLUPSzBfuSMgqOEaAmlEn5wbML0YRj
N3q41nBBb3sEQydMJcb2wD9L8k0/aQYFhe015k6gEoKJ4qj5ayEn0O1lTIJ4Z9MRl18BZv0Que4K
8QiYB0faPUMc4Qyq8yhGcCXDb112sHSDF+ZodoGg3krWSwKDZ7QPxSSecFUzP+jeLl4N1smXvtT1
TeLE8yoBiThG3WiuXhHdm6va2AI+C3Cl+5GUBnlZTGI8vZm5xK4CVvp8VThlcW/kWe5uFzi/2caV
kA6ecbmIUa4RzYrSDIdlsPuFzpHLhrHzbtDN9KizbBkeawZ3aKCCbvhUglHC/nQd9xmuxeQfoIuJ
FtZPxXGJUal0N21LI3qczNrovzIiN6utPaVtcw3OUZ9r6q3l0MF9scPEjA3kCVC2MNwpdfKwund/
teKIarRaIJDAxx4guy1m1g5Y45AXsWmZMNUAzKLJDssSzKjDqoJiuvHMgDWXVA5lMweg3s8B1J6t
spJ5uA8qJ79FGNNl11NTuGEuzRKSVR6LCiZw5sShC6rcUFKO60S0jaTzgKMZMnTXSv3qBFnGE1t4
WNELblpxdt8ot8v2BGjYVdjZwQTv0rfbWzJt23ZjpSZ/NaIZ2z7bPtRuGNh+cSisskjOAKY1dRzx
RpDgq342nwe/Mb7TnVe83amWD7NXOrAr56zzNjhAqvRDGy/9XsR6VmFhaxCAxR57OK4iqvew6LJ7
C9cibJ/qullu07YVxNoimyG9D4JtXN7+NxRAzxjSYTp5/picsdhs5M1op1GwWeSsrd1/25HoHHiv
5WmJRuK1rLJqKuxznKoIJ8x89R6GuVnzf7VAT6izZj423VzJsFBcW7PiwyGCyKd3HDrfMAP1PIkb
LFa6tuWIC39pxqAzw55GnYxxMbeWWwsYIlB0bfrO7d9NJa03XDUx/DBJXljNThHq/ddvJreZxowY
dY46KSwPdhEGRmHq2f7tjNHLFsRIfjWihf4ioBhkug3luaY6R9SXiXdcw98yfZSCQANGQ5KQhgt3
aYMlDXxmqlMvl2GvMLg8J306Hv7+g//0hbZ4tQB7NvkreNdfWNcbMbDuTFtyUlH3gQ8YfxYJvaMp
fOMEnkBT1RaIq//+0LffsrNeX8IjDde5+G0VcsYpAoQ8TeNo3UNo8A/828bWkQVrLDJwIYJpE5a9
t+yaCc3xIJdg20z1e6G/by0t+csfsnp+/uJpjHNSJzuPlzyWJU56EK5830qvkH6O7+S+vvk5IdQR
7o5JKjLa358kPe0V0unUyWOGfBAsvVuvWfzHv7/ZNz8n4DI/SZCnJi+2ihhiD6aUVqcG6fGJzIc4
9JnjfMbvqjpnHTxGqrHxP1mpvzz0wol2hB6jrF7QOxNsC0TmuMd66tzw7z/tjU+Ff7m/Wk+b0jLF
xVMCqlyAR0edJN6GIbP74VblU4QRGxK+vz/qjW9FJB4ZEx7EpcB2LtyZFcZJMEMydSJxz0YLy4Bz
D2OSAfq/fY5tCtP3MB+2LEdeboOk4jiHzsLqy3pxWy82fNBFx++siT+NcnkKCgVBvhP5YeLClxfj
RQjgLisvwjpx79et/TEKtKHPS5rZJ3DByH4nev5Pp1xSrEx8m9cvBf3j4ok2ESUSb6H+RImgPiUu
bYaRFXmoKy9Wm2616M+9Gie3yLbfMbH9x635dwtb5ibC54UiPDVZMb/vM2yABCKvdDkNo+FZpzyq
kMgwagjogpvKrk+jhIF46hT12JEpgdfSpljuWSlkCPvcDFqaqwh9MHN6PFjcQs7lFtVD5B4rpLEQ
CUo8PZm8+kF8LqXLJL7psXYrkNeXISFSAy6i+JfAGSTb9kl2i2jeOT7/XJ44VbO9HbgzePmL9Z//
cmhZQVGnaWrPcFpz7wnTJ7gMS2I+/H1x/rnf1qcQi4ErNi7Tlzdhlxu5w4xjZnSFZUBiTMPWGBP7
NDVL/84l9OYPCoAqA2eNUb5MSDSRnS5+LHnUGDHldkBqVxLhO7v6rR9E3KUbcJvCrRSXl47RBV0X
OPNp5T5t597FxmChqUOj8O+DCjHWMy0ubuSfBE1enFWgm1mpnFafwCwMIL2S+Wk9QZij7b9qWzPb
eaJu3rlh3th1vmUBclkkM3tEzP++LKBWVwghfX2K6crqTVFOGEypafVEwgHRTq7xaU1epkDB+rUL
Y07eOc3eeL++hRkIGUi2j//txfObqEkzOXTzKTPS4px4UxHKTk2hwMLm339KH294ThjHtB37MjAm
9jKM4HPWZuboZ4i7CgEXs1+OwPKdJ/15ofIl//9Jly7jQ2tgB6PK+TRQhD7C3/Juq6CekcLY46nF
sYQZre/t//XW89nYNunNa37EZfg2dDVbeGnBwM32WlwaSmOXwJrZkyTzn/w+djinCbQTi1rs90WD
uo5e3Ucr0sMb+SZgXryWDX1SkmbDwzD41ueZoe+3f//7fNpAWHmBZct/0hF+OcDwkaZFnRp9mhwM
vienRWyUjj+UnoJ3bqI3Ph/RIz7wIIcY/7moutrZqavR8qZT1o/DPY6gYj+rpf7IqLe99qMYImNq
vv791735TMcOEJeZGMb/ExT2y69LZ2BFax2XjhCES6bAfXFV4Bm/SzUmSOj9Tax8ZnjlzvHvD/7z
ohfW2i2QYwGHhxLp928JH67K8ThqufTcBGk0w/fCGYvvdanqHwLDkfidzfHnuc0DBfW7jwwVx6SL
E7Vj400JSlJ86Y2enhFfuDJP+3e+4ZtPIV3HNpl8yD8yf6y+wqlRD+2prDV0kgAC/0OQefY7P+bP
44sfQ3XuU3rbHoGUv789C+jUGaOhO3UT3mSwefrl4IEnTrsEJ+Kff/9UbzxsTTCiaOaoJOnvok5n
2jXLNk2GE+Y5xtVAaOE+0VF5O5vNe5lJf14LwlszRT0PJhHxshee/sHkukwVov7kgaHN2IKYGi93
jAbhTo8MIsdzhTXnPaFDBV2uxTX/9596uR0cwY3Le4WU5CMKt9ZX8ct2qBMiXvPGNU4Wc/tDp4hi
9+UcX0WIYjYj1+dZ90Cgf3/oP0Xtr2Xg+lQfoGmtrmlrLwN4YPKPhI0l8dn03Ezs+9p3Vw53oBBu
+2Qdbm0h1FkhdBKbTCTdq+r84NWXbTDhsJbhN4FcBUqfV6/g3QA+yF3qlx0VegdHNkSFMz3gjGvo
ndvlGk49bLJsE3uIZTZunoKe1FhYpfuhdvvnqFlVh+CK3RcT0YuC4DiOJzRMkXXMGii9KwMWAOvv
L+Hyy6/vgBcvuZRJ1abR+P3NSyNpgNya6KRRmmkclGR+jUFusG9lZlMU+5F9GCAdvWgGJIe/P/ty
0/7vs3k0q5yldxlHXVA3w9XADC+wsYtSrRgOhEuku78/5fLE++cpXEr8SGLVKB1//4V16coIE4zo
ZLRZcXTNzgxnvs8hatAAJrXI3wnisNbNcrms2Ev/98CLQ6JrwN4ByCJAGehFXQpTS+A3fBdjj7j+
N1Qo5GQQPVq5yHSg1sgUOe5/8KMl8mI8EigTLmM1G4z5WsSf0YlJYsO0y7UOlNVY4ozO6rtTV++0
VH9uYM80eRa4mE8a4CWmAO6rVJA50ckVI3Z2XmDcoD4DbMY5mjJ6Ercm7m3vNK2XByR/8G8Pvfiy
ve8uZL+7q5miNW3ZzFyfNbZ75Fnm71Rbaw3w+zflUYhoPI5hpi3mRbfq+RFi755visdE/IBBdrot
QRf2jKoY5hZeXz/kMSgyoinEfd40vnNWvfVTOfu4D2wir7i8f1/EvF0firNKsGDo3A8kA1bXOK3C
qkTPlJv/skhf3yvJSg54IvUlONTvDwOP7ul8Kh7WBM1Z4i54NGSk72c8vN9ZN2/9LpIjVyBKEBPt
X1QHmkGFk3UFPExs+bGv9SGdM6sM+5wYjr9vibcexUMYO1LBEuZ4UeahXG/MGNu+czqnxtVsGcV3
FNHDTtIcP/39UX8eOZ5JSJgHAx+EyLkM0mP0RshKYKdnoNmD0XNduGKKMb6Z8h3wy3tBWH9ApesH
A/WiLpGC4sdff/ov12eHXiqNJ4x/0FL4T2OHCkIvUb7F5tYKRxQCGI97Yq8yuCixkebXTaMKQnMs
8S/D/NY/hOw3+loQzDUN7Pc/xEMQNq7sxDMa6Ow+QM6HFSq2nSIzoOtoyCwpzRL86dF9B4mw1kV5
uUN/ffTFSjKqvHBHiJjndjFNhMiqbwY3RLGV3yyIOVFcdKvBri/g729KC091BezcnBW55XucztTA
20Mi8s4d98ZtQBMDeI5cml1FG/X7K9Gq8vqxhmlsVzOey1X/P5ydx47cuBaGn0iAROVtlSqp3c5p
vBEc7ijnrKe/H71yqYUSPLPwpoFhkWI44Q/WBT54jC3BhNJunlVPdPoSlF9QHZyWJrokGCL+h60P
p5y5kXLouKfe/wZSjVbQ5on9tDPtY1A0KlC5nl4F5IOd77C19WVhjZqoLggmV4/foIZ1jGlQ5KfV
8sXNw0I9OiIsPDh+9oeiapOdu2pzfQlgGImKtm5Yq5tRj4yhJnKMkMjvs7OIgH+AAsaHAL9vC58V
ikVm0yVPCIZGb1Cihl4YIQXx9wcee1NVAMoHiaiuNl+b2k4B9Cj2ISQ639Sms96gXV6cEc9pn0Ai
86P+w4BCtS3q96Qi5mpX2VoCvNHl3tQctpaZq9n7WQqm2SDj3tFVt3a2sZzA+nS5pAgU101ewRfv
e9SneuUksU+aGJ7tcUSdr5gA+xc9Wn89NTmvgWT2/j/MklPIRUqlg6zrft9iE49GzhDGPjTm6R8g
Cx1E7ih5PZr0I0UYt//hlXcdYXFzYVJPknc/nqjRb+gKJ/Lt2kJYfcy6C3Zk/8xWYN4o0GFZA8Du
iEw8or7Z/OvxZLd2sjw3WFliV6ea6zfeHEo6PjDU/aBCdRnshpZPZ7BsDm9IB88Wi7zeF42wz+GQ
js+UhfT3xbBE9s6bLI/o6ltTIlTxPqezQQi52sxWbU4RfM7QzzCKhWxkRR+qUVF3wuTNUWTBhcdf
4MixOrfQqhYH0Eroz3Gt/3J1+xOsGuPL4zUVL2Nx4IfkNqpGAm2b6xxaHy2zhlym3JR4AW+GyMfy
o6Lm+Y1CF8CheInRe1OrSj3Azkh8lB3tr5xhBECmeUKkxNCdxjjEVscHwYFoQS/BZVsetAI4LTxn
IMVeGtVm5/XFgEjTVKapcno8id8ZyvqDcLMR+tG/kgHM/bbMiLhdkJRMwkJQ5ahQe3gFG6x1LiUy
sdMZnBM9LnQqu69tX9W2p6hD8gSRC6M4uPqvrDJzqDEVyBnvPCwbt72m07uRYRWlunVMha4eFlWm
otwEtbrzBFXhHEEk+QV5Rn034ZSyc+1tbRqDnB0RMO5Zimf3K8GmsRXEdkNf1Mvg4+kHh7AXc/T2
8Yr/bt6tV9z8rTFv8LZo66zYUUjQ9CWjeZMlmVQD1qPvUWDB4l4EovIK5jgopqdQj0Rva9OzMuv5
FU+dZsB7LABOpaNSYZ8EGkPjMS/M6Z/ItpbxoKP1EaItkxvpAfVaRObwQ5y/NjBhfzTgP9SLBrg8
9CCEohUXLHn+Ad41TGggeLPTXVHWLdDm7Mt2AkNT8dMWtURScZwMs7nOnTMvqF6U5RPIbReJnUFL
PwRB3Sm+ljTqpWtz8Y9KIanCBbgPm4uA0vfN5n+X/ttFKjd5qyNVfWorgqeTAL4QfthZ2Y27hcjY
BK3gmJC7Vze6jVhsuczo1HXqrPtq7Vqvx7Ytro9H2XitoKayPeQ9Rr1uFYZCvSup9dYkMEmpPjXV
WD9ZRdz6GWBiKRP/yS0D7evjMTfSC3r2FAUtMkVoqKuZdUPVipwi5A1fnQqKj5Hf0JaIvCBc4p0L
YevU0cqWTrSaar1I7k1aN1m9IIQ81+XPCtAhsNR0/hAb2KIE6LbtdVI2xoNE9jvF0LkXxSr5BeoS
FvixKAAGdHAfmj5X+PEVzkjlCgShODaKriafHq/n1qAO/UsyNVnFWDvuoo2awZ4ZglsXI627QBS1
I4S/MaWILtAJs52bZePzAW6hjUMlkHhqjRyAddUCOs6DW9+UQMinUN7mRPUYriDVlux8wY17DBgN
rzwvKKoM63gxRL8JZaCRemcJOhy4lH2DCqvvPLFyy61uMZSFgAXRmzXptstf8UdaqBulHVaWbGSr
i96fp3bMzc82nZsnd1CN6JQBc36a3Wah4dBAbPEef8GNJTUEFzV7lLCG8u798FiwmcjWZ8qtpnvj
CbtFZsmFTjEuYf73Q7mE/3T6dJ0Sn7V6F7J2xkcv0ZBFqofyDAY6fc7w6qQpX8zxzhUmNj6eS5dQ
d0EQ0CV2xP28kii1FLHomY9vpFucBnxEXSm6ZcLCNAeweDGp5s+mt+NvcQ7B4WBow4S0d5wZ/6P3
Uj9z91aLpzeQGE7Y3KFxiLKkc4bLAF0QbxPKyDpiSNQKpJoD733X/tAGof7SndBKD0iZjB8cO1ni
nTOwNTEcfU2bMp7g8lxNzJiAOIeTkvpV7DYeRtcA+Z2y2rmct0aRzTaSCU2nXiH//seuNHiezCkk
UTeNJbtWo4PtlD4v3uPNtzWKS3PNklGsQ2XkfpQ51MLY0YfMz3Okz2Iopce27Ka/P8fun6OsEuu+
ZphRtJkfm7nj6ZMVnenGqjujbBwkrglDwnJgLgAZuJ9Lyih5pzSZj8YgnhU6RSVrRDXEUNFXebxs
L68MgI0mMTmtVzaCubrqwdhPqLglqY+jTdwcSTmaUwBn9D0N0hyrL8RxzoVQrzqOGTuZ/MtZMqzF
8dVt1zA1czVLACu8dZOR+jDhC9+k5yrJELMfKf28k+FszVI2HCyXWhUjrobCqDYvSM0zX0f4Pb9E
bQJStLEnB1XsAsG2n8IeIC4ZMJf9bpqxTfv7VdYcg8qgRb1OXxdJYsQpNWi6qd9VZvFkLGP4Omg7
3FxbM7rmePW8zmsX+ew0b3dG3lxkME+02OQRXAe2nbAB9/4eeUEm80if2flh5r2JQ7ao9vbtyzNI
Gs0LRD5NtPICHVSAoO5btIH8mGwbcbg5emXYdn95vJgvgz0kBijOQ3QGvEaX+f50IJ8xWoZZZD5S
m2ibYTwOd0wKJJRwhWou1zrqgmeL6sxeZ2mj7srQcsdC8mbnrh/YRg2LvsX1xC+NYkZCoZmesyyx
1FMeasXPCO3wd11b2N6Umtgxg3FJYTVlGCxZzghr4fE6bH1anXTFtnDmYeFXN15oqqhXQtGlAFp9
rOFH3iIzEp6axtHHxyNtrTh1J4m0pOzGq3u/4no9i663otxHBiG7DZWrvpsVBKBcjMY+NigBnG17
bnY6/BvlEaASgiYIgGBB8Lt6nVpAxuaQhzlSxGV1xo0YvXLNnN6ONM+93ha/5rp3LylEO9gwLaZI
kb3XMd7a0AbFBBAGBhAKc3Xdx8oYxNlip35DFf3SS7l5TDTd0+Pl3ZwpA7jCotFDhLgKnBRDkqEC
M/Unt8ne6V2Bw5IqJhfZITQ9tTMiKPMrFNmik2PFOZSXyho/LSIowp0t9TIG5wGlBsSKa4bMt+8/
NLiGzui1NPMbJKGWQ6Xb448qRffhUKPwA1It3TvMWytMTRPSsWbSjnZW7w+Vaq022yTzcUlaXhtj
bfkTVoc7RerNg/vnMKu9hEyKofWEH76BfvObhBzfT1NT/z5NpvOEMlDzy+FZfxpbQAlHAMQSAIrO
K/IbYmjMnVXenLMJPsaBfkYTfvVjJiqrYV4HfO7WNTHsNewAJVEsjV3v8cba/Jw0Z4khYC+Ypvz7
H5FXpI5cny7PXmCI+mzqvwzgXKKHSly4bbVTGtq4JFxwaTKWdGhEu/LvfwzWd+oU2qmeSKk9kXxE
bgoxz6pbKudVirjQBVWj8qaqyOv89SRdch7n92WhcxvejwsED1vM0oz9rO0FT8BCznBEN3J5FYu0
fRJFP+xUi7bOKw85YxFN0IFbf0Dy9KGKG8rUVjFSmD+M9ShAjikdGmNILw7vMSdAlDysltA9V3mo
2n6LuWSHgGTYGR8fz3+jWggSl+jNosji0hRZH6Ha6DSFkMavh8J+N5VG8hNKfPu9L7NyuJKmxCbe
HUr8TH2uqq8uGrYnUmJ0nac2/tguEb2pttmL7jb2nktfEKoKlzf4fHkI/tgOA5WnlHWJfWdx+mcU
2UrE2MHUwkySNri9ubP9NvqBLINjSCyCa0mg3WpA7nBaPgMD6vhJZlFQeUM8G68a+uiXxsYwocYa
8tjMoj1auJVAUU6fUsiY/xCJDjubcuswEN3aSCXKz7KGvcZu0hsGZSm/jNLB9FDvV/Kz2brz57px
Ym/ocSR3Kw3g++PNsBHougSYwIttCSNzV3shHBHNT3O6cXjaY2OyFJnXOGd83E0rHl5h4fxWT+xi
56WWK3tfdmCeFr0w5zcc78XJd/LKsQeXFqAa2CeUp+3X7lJaO6/kRrjDKOTfVIjYT+t6W+SK3CW3
i/3EVCQYI4Rbqc2Bh3ylvrOKW0NB9KL0jjgALe5VZFUA1AF8XiS+u4yJhedHg/Bh2rngt3LEPs+P
v9nWSWFG5F7cKPS+Vq8/KjBT30ZK4ufq1B9hUeLqBDDi6i7xDwRn9hLlzeF+95sEvWF6fPfnJEwW
tHMakfiizesb7XvHK0a9vZHVplh5mXs4/q3F5MOhSCDBy2J9FIq8A7mMHqQ/jC12JRgKnjqtcD1E
gcR/2CI0CwAiSIwt5+5+ajhqYfk+aYmv5MRRFao2J0QttS/QIWvv8Ud7uedpSsCnouDF/eYaq4/W
tqHrJtWU4mKcEhKTLJ9EZ4Q7o2y8NAwDpYPAm2NNtnw/o1yjwgBYjmEaJN5Fk6QXMjBDKlmikZPp
zlvJyL7YsHYOcE0Mz8LAZOdmlUHu/fGWvwGiPIG/KwsS979hSrqpV4Em+6bZs2G4xa8TumOvcJQU
x7FyJ/PAfY4jMLzB0zQn9s5pfHmnyfFpzqomK+2uz4cKfa2LhEO4JBCUPFhW85Q6yDugrzQdexBN
h6Fa5nedncY7J3PzI9t0DsB9QmFY18dQNO1xcslZ/TyCj5/E5aUtDP2vd60s6+sSRgegAbbE/fqC
ky3iOm2ZX6QEQOk0ZGga5ILDtlH+w1LCf+IYctMIbb2UTFRT3K5iqKDDsAal0DOuJtXBVmFS4h2u
nkGHjmezQ7VrZ+iX1wCzNGB1ojVEiWC9i0J9GAoMhwkPQ6ueQX4lwftlQdvKw+Aarei/P55UPOgZ
oozA5bM6N0gBYyOUcukEswM0ZJxD52PtdO2wcza29qaEbIP+wuAGFf37bxfDFu8WpE0pCCARdMbf
J/3kDGIZbn3pTGhW5KT9/DwsmjNDD3bSmq01BQBPcZU2DfnEanTTjoMcD4DEh4yV+3k6YSiFVdC1
Q2BhZ0GF2LgFCOSAKsCcgEggz8of8ZwNZ6Dq3DzxcS2t0/cix96P7iHicZ4mml79wndQ+is+jxrg
cQ1pGWn4IWZPB3mnYy45k87GjoFHBRr56feZSF6cJrN1WlQHl/ZrN6EwLsU7hiuyQgHmOPk8xVcM
g3TENHHJ1Xe+3UbE6Eik/W+2CeGStsruReBqdTsMiR8ByHpTh1V9tgN3PKLEjPuMgpozfpANbkzx
9OyYI+rVeZz/z+kiqSrUiJ0V3rps6PbbhLCEjBAn7hc4QXk0NHH/8gEtdq+nBbdiO8/tnctmexSY
exY4CaDwq8smyaKo6FAMZ7fUqFjYjXJtsBbfKyRs7UwdQCkOLtD3aJPeT2YZnKFEIIeGLMr7XqTG
FpLNfYqoFaLEj4/6y3iGar8F5pJ3H3j/mkPNTTlasz0SWixV96x1QrtlBqVNHCsHb9Gd2Xs83uab
TDOb/3iWeY9WUUafTtiwoCxEd1lXfxiKMQ8nbNQG4ynT7ELzGorm9SFzHRR+3SJFPT7uC+eNmnaL
s7NntpaZXhupKFhaYLWrQJXabqigEB76kZ6hiWE0gR/h8nNOcly4Hk97cyhbVgFtRnxBP4N56bbz
AEa4hNuLanCmthpuubODHwIa7TsF+62PSjJHyU0qLiBEeb9/8NMmulAQRw07szhO4KOewgS4gotv
5k8QnXtY4c2PytSoXcskw3FXV6lA2RR8PytpBfhWHapwzqS3kFFdZ6SVU9ztKSgEdhV+nIsoqU9V
0ITXdKr0vZrNxjqDRjPZxy79Amt9z7awOEc9Qeg8HRccrtDFdBEMsZIrDoL1378fVOplLZ1aH/TX
1U4WWc+nhv/pg5UWV4yO0My3R3FMNSgtj7fPxr1DT5gkAFIGBJS1cEU4oiGCaQHbp1zUS5631TlQ
gz1yywb8CzoRJFuHY8lrbKw+IzLQmqHBxvCtsO0NvG6y6Sd68do3sFHOa2x4Md2CGiKKp74cKjM6
6LWYvuMIgf9lFunVp7KxrPTTWCVjChEpF1ibJWgIXxPQj8MhIdHFOCZGAwv0j2OfcKHN3L8/1Jqg
7klyISkaa/UNyIlcdyVdWcXS06NZOzjJ52F6TTFW3znUG8eMoVgponu29/qrYNSkD0jwZD66ptyd
St+h9wOtCX1AdHJ0I5i1nYO9tb1lZk3DgvIn6cTqYHf4asw5wa4w1fm5b5H6RAqzg2bRuzvR+0Zs
Bs1AMhGJOcFerJ73ai4XHMTpCKtOGL9Fmj65LQ0SAxeZpT4LU1CVW5L6XGGgtIcP3tru9DV14myp
Z7IOLaYQi6EuZ+x4QfELAp1z6sy425nh1mLqcIJ5zLkogV7cL2apD1rQyX6bW+e1dQADZfpiVJJ/
LSR5L48P8NZWITkBvQJ3zCJauh9LUxLcWNou8/FCx+JYRNXTpITvK2zukMh3xjd/P5xBvksXQnIL
HPlz/gg3RxSJKgQWMr8AO+e1vDOfw75Cv9QY0kuum3strq2lJM8m+lLpQlDXvR+PRg/vEFa/fhjZ
75egRYUmcD65ouyvjye2tTNksYeSGaksme39QORkmBQC6PIRBQ6etAo9tSREt/vxKJvTIVOkqQKe
isN2PwoY7b43HGpKHa7gx4lC6Ouyco3DohjNp8dDyU22Kg/IXhFYBR4LYLurKzcdSoBUVZb6TtMt
Z4VbkR5Z5LwplAUHs7ZNb1kdqH9dckTKAC0WIFzyllyf7QKwX12HKddITYhshuQcalP9ejyzrS0P
LJonkpYBuJ/VBTJB+ELFi/wAqi8wnao54HI3n0OU3zxFK3bWcWe0dRMQvnsLsKWnTlbG5qsqy78n
dZq+7Th4xwrXoNPjyW3tEOoptLFJW9kiqwjLFTPkjCJM/XmArNADSTgqERzWsOy0//DKUJPWABjB
oH5x57sOOL5kYjMaiuKeY11kV9EivhcnsXqSZq/nx1PbOmJSaoKEnHSV0s395teRNrQLhyqHm2rZ
2XEh/QRKGu8c5K0FpBzNOwXhVMpb3I9SGW2JzwOC1winuScTLu8J7zTkcHushx5PaGsouhrUG/kX
AaLVPe9Qn81Gi8swTER8LnHKxN5gWqYTMkFDvjPY1j60wbrRRYGYQGR4P68SCekm1PPMVyJ1oAEd
jcfYbgpfXWjd2WW7h1DZuj+o0ABhQLuGMERO/o+bHlQK9BVENf0Zi4pPTd61h3As43NcteonFeFe
TFCUPYTrxqCEiRJNS8Ndds7uB2Uf5mjZUB+iuNL6GFLgKJV1mHvNVhceLSW35mPftF8ff8fNUelD
YZzOfqE8tRrVFjhZYITst8VgezGZ8wV7CPucof76ZPdacV6WUvv7fQr4BzYElRv+Wz8F6NosQ5U0
DIoI/uu+WKL3CQ6zXi4mYwdMtrFPyfd5CUgTeXt+d+H/+JTCjgx3CMLEn+xIc86BldVvwpRDdMNh
wYx2UoqNjcp9goLBbzkuAHP3qzmJsManNSAPTzP7Gy5XwWXo6/ZixqOCLV6N9dDffz4ybVIzyaEn
6b4fkEVccMWe6JwoiXKM0UDGUTQKrzqyL2d83hrcLDH2fDyonMXqeSUepYLC6YAUtf58onb6wQqk
2n6hVW9tbXpN+mqdY9uujzaKxZc5LKbLFOAb9njgrY8p71AAc2QiKIjcz1Yrmj4FmEJxEQ/C5Nhp
6GLj5woVarCs4D98S4SRUK6CjEVUtPqWwASCyKJM5OOFnPfIsYR4sSFETQ1M2ou/jUA2O97jCcoJ
vFhZE/AjUky8SutnIuhwi+H4Q6mTfQ3LLbJnJ9wF4G2NgnuurA6DiKaTcL+MiVVDreqoe9e5WXnp
LMuN2BfuXNobABdobJSAbIkikjNaDRNmY2XaIAwHvS3dQ2dNxg+3rpS3DacwOaZIX+CFUNQIUWh9
jLZvaJiRt8RgTmCzdjuFhe2fY8rQwiK0oCp3/3O4eMscgCPRhQ7qIxzK/Fgg2ftKWwrrS4Va8NdC
w08t0ZT8mtHjwjin7p5DTIp3br+tIi8MDUlTlmUr5nL/SyJ3yji4Gtl0lprNkVg7v3bBYB2XsdRL
Fipz/TCdl08DgsDXuTTnN2MVqc9RgwPewVy6vyfMyoqWTVBOw5fIchWduBEWmpgkca7S6Gc2uLgN
C9xxitoVGJ0pe7Kav0se620uez2UkqCgAwK9X4CWd74M8cPxsWVNptMSYrJ8sDB+RZiuLmv8FOMs
Gv1JTxHSnMFWvk9MLByOAfLiGCXZlfZF00JUnx3cBdUxympPbcXQHTslbZ/TCr0kqKECK7AGCKx9
GRArfBdrU4dom+iqp6BMFyx9ugQHwK5py69GU2rzhcgNGwb6a913itJ1dKak3nye9CU2pPr/FHlz
5sbOtTCtOfZyLSzfNnkONw8ZTt36QhGOUBL6+XJaut4Ir0jPhtoXITpEpelf7TVB18eYgAjkAdg8
eVfInOB+Fa2mhF+P/vfNDKL+ldr1eDXhkf358ZW0vnPlKLIKCaUYZqjpyifvjwfUiZeywwOyv0W5
iM7Qwb7L/uPJNjDJfDzS+vFkJABTKGAxHM2rdZSHHP4YaZPd3KyEelwPEjpBcN2Ql0Q89JfO1bq9
Pu7G5AByEnBBi2c7rklaVRl2k96Y3U1tlOktrJTibFiL+yRqIzw/nt2Lci7To0JP7UXqG4FKWR0y
itURJk4mTtylXoNbLaOowe4FV+kDZsCG35pN+b8incfvVdqJE7wC9aMIm3Ln9tmYMhsGaBaEJq6e
dWyLFeckaiFNdzCh/NhgkYR+ftwqV/jq7l/2QZgy31QCNyWgH0Xk+71j23lm9XHc32KsyZ4UnoNP
Qd3nWNBTUxbHdizqaucFfbmJDPnkEBvwr8u5uB8Sm6miyOKkvWUNFiCTaZ0wDmk9lZrosRiTeGe4
l2eQ4ajrWlRNAGBrqyABSpgjos5pbpEW9bfOdEq0Noq9/s7Lb8YotgHzGu1jQbfzflIZRphGMAbN
Le7c5XWFVP0lC13cQLV+r0q4HoovRfGOjQro1gIhIyf8x3FXaiNAfErB/aUZar8t9fbAy1GeQxMq
xuMTsTkU2CK4B6QALyCLEK+xQGsy9TapUXFFYe9rTIFNmonvYVbWX+n3pP4YabUPtVl307QrVYSG
K4iqPaIM9MiWnbBYHuC7V+03ohVsIfxELuW1Gu+QzKQ6qFbeNCgNhfTC+EwhwL4hMGmfhk5LTuUg
XCCPZnuatHlPVvN3PXA1PkAKWrUk5ZC0rdWrig+XHrd2pN+wXQ/n81Q1sXhn9uUYPcGcLBD6Ut3+
ifKw+qtQcMVEVX8QOCi26ccWbemProHA2rHJkxovPy0RRXSkeWHjgq3BBPZgh2iNlwSd83myLQw4
tEgU/y4IvH6Ad2pig1pahvKUTEHwk/gOBTfFjMJPwDvK/BUKEalzSIDIaweUZhXt6AyB9TPrQTxf
YjxTf9omrjMHJ1LM/zXRoP9slqV4k+SG86PDbLw8GoSoM+YcAp68W9vtJXKpkn9EcFsllgQAMLxv
pywpntIwxnW9MMf0HIDC+eXoCCRdSVfc2ZtHttpRnWvxkQ6t3Ns1UodHbowCSPuYtpFnZJQ2DiGG
KT+zNIiGUzknHfZJoPKILBRLPbr6gj0OgAG6L53auT9S3JvfIZLQRDvZ3ca+JfPQCFolU4jg7P4w
plpa5WlaqTeBCZRfKE5/jaXh8eNzuL4yOR0UtKU0C+0pAsHV6Sj0xDJiHotbkZqDh/wENjfqMnrF
ErtHszDrnZR8a1YA+rnREGdRyc3vZ9UvCmqMgaLeMCZRhyNGtcnXprGd+O/vF1rQHEZeW8Zb02kH
3MdmpbAEPto9HrRBkCz1DeXxUcPtu6GH+3gZN6YFhghyCI0+id+Qf//j5jTLGh9bPJCR7TWxQ6+T
5BUfd08Y47eJwOqUczE7kGkJ2OkgrcII0VkJYHdcAbkGWvdzXBYRAstG2X4ktcKTzlEjTFeCLIzO
hdHOn/WiFoIIapmsQwgLFC5nGGvRGQikHZ9DV22uXFdae2woyQboekec3J6XMjyWVJXflU3RKV6A
o8vbBe8wIvRM0Y2zNaax+8/kqnP7DfzdgB8szsYCU44xUsByqWl/7MyFO2TKUhUvWxwo552QauMB
IVikhIRcCW0SVf79jxWfQhH0HEVxi1SHRlpCEpEoMrfD/m3n426cEbrfYPpdKmUcyVVYkVCsqpVx
Xm7qFA1f7BjH4WnGvbk3+up/0zx8e7yX5IO++sg69X2iUok0oON0PzOnGSmKqQzXuIlQj5CV/w3s
wfkUVkZ51KJJvBFpmt+q3NC9xyO/hO7T2uKwAFOjm0GavDqdeRYmbV1j/4a2fGg+VYURf8WPyX0/
KI55K53Q6Q/kG+GbrnXqj6MyZT4+w9bHOijFl7Eb8jdDTxn48a/a+NIoYIDyQqiactdaLD2fSPfi
1FiQIW3Na9h0rT/j//oJR79kZwG2h+LKlT1MjvLqFXWNpRpRZOdLd6qOUXiDZZgZF8+lgsvVf5iV
7E8Jk3YwJab7r5wPok4sDGEQwqjxT49Q4/IyJYreu0ravX08lr45L1TLZdUVdXFj9ZZAVYMe3qV4
ICug2ryli43vjavGya2za6e5IPlnO+cCD+T4NFIHWM5zjfUqemCT+XV0K7V4YzVNKrxEleTwoDRG
x6tmEGJHZyGGQL8sj9RrWQ/Jpxz2bu0NRVD1ZwXfs/aIs4CDrqkplk9JPaDDeJhNC+cy/JKMb12Y
IleBK273c+koN3uxgymNh39r/XEeE5seoVNP+EL2g108qSqgiGLnU7wogwPnJbmVRRB56tYYADdK
dZxz8+lmmG0dvVIzVVNw8oPrfJqJC8JDGC0I3sDx//74u2xcLDCqQdDIdh7RoPxsf9xh9Uxun7TO
AjizXNLPIbzoTxMmU8995hT5TyFm5S+TMp57+l5UTwFoQVlYl+UiJY9DLS2WmzZW9nuqZaaHO6Lq
YcqGPn8W7sHSN5aWVxjEATcnfLo1uL8dlMqu026+IVUjPAmYPkJVMg+AxHMcRcOfqLhZ18erurXZ
CcABqYPYon+9usQoaIFTDE0exsIu34e9ox5bvdYu5Zj9dc+N5fxzqNWz36HuVoaDM98Wdnh8Krp5
fJeneMYdlEwV884+3cgxSNl1KXAIB5Xy6v120Sp0e52axZxtdfDxsZrPRoHNQ7zY8DR0K/8s7Zav
4VJVnzms4sN/WFdJqIY5wX28Dj6kd2M1os58M7Gpfz11UXbpSDMuso6yEyVuPYHAR2SnG2IzZer7
mXaWOSfKXDAUNpJHWuq41LmzcVanwr0ak9b/GqIW9ktjlXvkob2hVyEWzLOl5MWbbgQ0OGiEZX1t
E1eDJ5ZCUxwJjfu2DA8FbrE7Af/vTH798AO7B9NCgRjpzlU7rjarAYumdL65Q9OUxFrUhTG+nOPB
oxefOMe4DxAyGXNAyce5x2fuUCUKcCwVo+joiGJ0GB00MSMVBgXM/GxOIgGF05tVd8BNWfukWLUb
PvfjUGanv98boAF4nmkrAIFY/fQc/WxtzlP1VmdOdh5dxfaQyMmI79U9jOnWpQl1h1o+8Ri4ldXD
iYCwlRnjstyGRoIfyqi9usNUemo4L6+iqJwvj6e2dYVJjxgJUQZguwY15VS2wlDHsm9wA1ecjV7v
n3E/C8K3gw7C6ZYHitYctbTt3j8eeGMngrqD4wIH+vcpuD8ElVoTbnbKeMPesP3Bcbe/4xef/sJZ
RgkPkQ61DmNALdCObTRQ5no8ury6VpsR7XEpYsV2pNW3epvsAiHlAMG2W5gvRn5QHWZ/GKIi2nt9
N76nRPECmzGpGIq1FkUTopI/NUxzhndMaAB1yes4AWdTmaYPg+ruLOvG80AbEaQ55A/pn7S6W2DQ
tZBXcQAREbnJMbLi2T1ZgaEPpwEQ3o6oyNbsDFeHqoSiCYOt7mwjn6oZufb5VndL7+Mo22qeESti
8mxYEeIEFWPvLG7tGxOxcUvKa1AJXQ3plFHYoSuy4FvWuMVzl5Zqc7AQDcIYMf9uKcqzXdj6dCyc
Lti5t7dmi5wIkFdYAzYR+/2WnRLUZQE2TqTBXE9Hs9IyikJpNH7TKzXJzm3fx/X58UbdeBWRiJaS
2FJDnrfpfsx5tgvkdsmDiUDrK5dOdso7rAMbx0huWWoYVysXuVdA6kFBYKibnS+8tZ9QckFrmBiO
iu9qzhyhnLBdY85d8c6ZxvzWptqPpcvynYvoN9R6fSSlXhGIQBIHKs/3M02LGvfnup4pKs4Cibew
G6b3+CIrhdeLBK8GxEkdqnh9pBXf6rYurjjHOZ/VvNCxRgRC8INIF0GDGDOt7obdblDdHn+Ll809
yYyTn4LcCWjQuuivCK3kco4pg/IEZJdgyPvqqeXV8XtEl2jfDWODZkWsJU+2US4TIqrF8g+V9HI5
dlOKHTZ+u8VFtWM8gm270X6heS6sY0QoC71nQT7maAS1UlyyamxronSzyE9BPmMRncCAtH9YSusE
x5jOikDYpsrmq9PWI4qGhp2OhybO7eAQVB3SUnGcVtkh6bg8Xw3znPyYKDO+M+Iw/FdUVt55waiF
6mFgq+PliPA8hrfD0IC+U+3QyxVrLq5I+wlfV9u8+GdnJV9ev0AyKSVJhirFl9UhxoKss918Wm5G
tGSe6Lv+pLfCODwe5XezdbWlAAOg8EG+byMqsrrluUGSAFq+eqMpkDaXbsBu2gN/gNQspVR1PoTU
0F4vmTN+cBMpW1wazvwlWxxl9IBTB9MF6GNgncJlcRwPk1pVP9ROMOJkjGhYdKiWeoqRLB0bzcOW
s2pO7ZjhItyG3EcXJy0n9YBsIFbtoR5o/+auTqINZGe2D3aAYLNWtUp2WDCVfR30mvlvaiMtcDan
sp1vOnXbjyW8cuOA4njP5m77D+6IE9jZpWKFH3NnKvqxbubOOQ32CDyGzlh6c1utHT2TjtvNElEw
/ltGOA3faEh19tFCoq7wGpy/g6NmxekUHZAnasUxrCPL3Lkuf3OBVsv/2/+NzcP6v6DH57Zd4rHi
WLexdkLl6PaBCSmA73Q0auF+7GOR/EveDPlRq90Z1RMOR3Nsm7GwAE9QZjyMVoi/wpC0SnmhPz5q
3lCFSXoenB4D7qouGscLXatq3o55h8aCNsea/bZADkF5My8LjQiScKs5cbPqmFDT/xmP9mI5t2Fp
ZvtYJan+k/J6L34+3nkvcRC0mmRJR+a+yAqvaVKZie+ILDJR1WGaP1Gjqcb/9XpUfRExMd1b1WgN
/bnOAUxc8cC2rnU/LbjtUquOjhR3539tjJP/WsePXwXkj/Mm4x57TbtxtMoBJKYZN71UhXIITe0T
lSfjbVcQizxegY23kqGkDRm5OP3R1QlX3aYYy8o0brFCh9Hrwf8YvpPYdnwIuyBY3tPN3NOV3Yhl
Ke3RU+DKIqpcg+ZRAhWxORn6zXRzy7ryHLvxeRR9OH21RqfCNTw2XdShonD69Xi2myPLsIAyOczL
dYE8amfgDIum33IdTxIdU+9LY83JoRAi/4K78XjO1erd4zE3AiHUPhgP+S0iy3XdVspeDl0RGZg+
2dizRnaG1Mbo5OPbhtN0DuuBKmq4oEa5GOGeH/BG/IyDhfQUogNO8r0quZGktaURZhamrRl25WGc
X9J42hOS2xwFUzSs7KXhy1pza4yFtaRzYd3S3hwPobAzL4kQHHi8kBshDrRUCpVSkxtz49Vcks50
A4M4/TaVuALCUk1e6QgCnvQSrMLjoTaiOelqDE6ChhQxxCqasqcwnpKwtcj8y9k9q6HqDmelNTG6
bxvDVQ5cYPZVs/pZHLkp6+kwCqjbe6GWDBpXFzM4bMQUpEik9ULnAJj9nMUKQNFmsHVPtXLzleF0
8SlWzOVqzzYPo5F3X41+0L1IcRKInYO+E0xtXBDSFo5TystAdVIu1R/VQev/nJ1Xb9xIE65/EQHm
cEtyRkPJsiUHyfYNYXt3mXNq8tefhz7nAB6KGMLfXhnwwj3sUF1d9YbalKNRT63AmM3qNQcF9dFq
lPCM3rLxOndOdASI+X0gNl/NfiUaQd6hZbbtqdhdzkXhhOb6FCs/y6WBp/1SNm7rrFDBvpJQq3E6
9KhEfC6iZPLCZjnide5+9SqdvIZhlL826Xw2yzPq77IV6IWjnzNNZZTUFL6E95dfaVZ6VHXZOUIA
qMBYUIpF7mBbT0jHNDfTcLACLSxShHd7Jzs1rV5CXZ+ak1XrA0LbdvIRdzIav7bceY5FU2w2UpCn
9EV8Gun2XWLazcvto7ATMpkDoDPELn1tE1yvPyhxrkiYyoGcKdGJa/K77fTqq5j0H+DbxH039UeC
vXtz8eeQm7exgvJwO8mSQdCy9Y/kIYprDGN0MOXa3hrz/ua9RGEDKPimQjtYEq68Nnd/3RaD5NYQ
9dtzVYr6SbNyRO/7yjEqd8nJ8j6UXdxVj3EdZsOjmg6l9i6T+/Fb31fzJbLKcPyW5JIuPelqqWOb
Bn69c0fsFFtIirGEn9k0ZR9DczL/6zIVmCUXRkTWKuXihUanZN2JKOoMZESMzvLDhnTYR990KTyy
q37yqzZVQn+xYyP8iAcTvoGVttZ3I1OYkd/BgojcDjz/EWplJ+TSbcRrifr3KpCxWXwnGZSqj2cz
WGh+nVIzsk9Nqrb0UgrZv73Pdq5JhqKyxZHXgYatq/VHnMmMzIgKys0BRhfxP5kxCRcFJZTDonZ+
LExFXIYhn+9Xfe6D58fedlvJnjw9OILYiGxGLprGSefFDLplXE6loY6eLpKj9u3eVGLaS4sYM4nV
wep6FDNfZhiylhFAYM5/LmjZEkdS7TWL4y+3Z3JvJNRvVo8EwGcE0euR+rnPweEU3MZOmLlZllQ/
1qLpY9ID2ro91F5wIGhRGsdvkoLA5kqWyrC16pr9UQhLu48MqfkMglZ9l1BheqeKyfhume1BPrX7
eXTJwNfRMHsTKaMUTG6aMJGWFg3WSYLMVdDWG+uTJmfpwQN4fzAo51SyyFm3vTG9hUNqRKMRJKW2
HsaKbFxS0osx1PrBAXg7FNQbbhwWjF4VVc/rZZtJejN9JNA6ar488F6U3To0lk/1Eh8Vr9/ueIYC
lsKhXm/aLa3T0KuMEKYagTFVshdqXKlF3tnn25vjLdydBg0lImaOtwV93030SHpZnvss0wKMRJLw
R71WIV25iQlWU5cr+uNYaxMwkCxVMzc2ndy+M6j1ovpY2WNCx7V22oPbbKd6tZrL4Heu8OlrN/96
lqHgtFkPtihoq/TZrLPllIIyuOQabeb20Z4RS1XiRXcJ6v/S53D8WI9TPwfZRu9HynwV3afPB/O0
rux1wrOy2m2WnTSPhGeTYi1F1bQir9RAz+chQ8vJlsp3SZmGFkA1J3rlJaw7F1Emuux2Y5KkXuHI
i3SPtznM44J5Tc96UuCcdfDD3t6QNE1hCUCxIRtGbOp6shBLAvo8V3og4qoaA2cO6/SUz1PjPM6O
PPxYJCeb3bHL7MoLh0HuvUbAGMYnvJOKl1UMR77gOKNqPk/PvPbsrO9/AC+YP9SJMv5z+9fubGqe
HqRqv7nYAJCuf6xhzQ06+61GU7mQP2VlJAtv1sz5qFq1rsZmtWCOsYFAo/NEeIPpGjCyt2NZC+Sp
dL7lYyT74HLqDxpZROEKiGyFN6hT3pxEl1uRy2VeKgcN9LdxF9Loeleulwm1gs23SrbamFnecID5
wyd+ve02MrIMGKlCPz8hnudccpC6BynT3hSvu0Fb9d3AtK0h7I87Oqnh6XX9QrVkGdVzaqB7BONU
PTijO4FwdXeEf4vZFZ+4OQ5hLlcSRtt6QH+kSaDeds6vwamjZ1Sz5fQoSO1MJW9WhPFkMkESvvUM
/PFNcpekbVh11Fomq1SRqdHM8tOU1e3wYJfIOXs8M5zCy0U9fB4rakJ3IM6K2gdSkPTfYtlpJr+X
MEC60FspwpNcJUnz0KSTpZ1maTI7dCbt5qg/vLMS/GqSCbJXCkS/FT/++NXkiaMo21wLqrowgpk4
97zAJTloKuyOQlcDJDslInvLEmomu0wza9ICUif8uHgEu+zF5sAtcW8FOE8rI2qVQtkSyrFHskIN
UVTC38q5KntHFZ4zqWbmYyqtm+7cET0eS9rRByPvxDd6myj3rHxXIsb6/X/MYolxlW1VjUBnw2ru
IBS3cCXL9J0qlVEwV82RfervfGgTO9b3BsguB+lhDtL1gB16z3EitDHAuaxtHwtclAbPamO6YcDI
2ifmR1IDO26wVDVnKESFaY3GKTK6uPbSdcHP0LCaxsdRI1X8SHRt9EEYsf1lwthLcgc9zx+tvEHi
McriWvkcR9zrOKvgwukqGRfFDy1GfPVbTRHjh9THSnXJCHTduRvVxDpPeZZVXkEKGX3M7bEwcQZe
0Lm+Hal3DjhySQQQDMpXMaxN9Iqboao1J+2DHqnn1SVas5s7Uc7Rt9GOO/VAM2Nne/FuJQFZxYOQ
hdsccCsG/aY3fR+kqTZ/CqUudxMQ2w3gmF49C669xhdKM328/ZF7ews4M+1A+ru8I7cfWTaYT+kQ
TxQxOU95ZCyeUaECUZeq/Qyw4Ej3/u37Cb0Jg+I9PchVhn+TikOTH8hJYYAkIjaep1LpfkEYizEC
MMQpRoTil8m+8payK8+3v3QnStBtBd6MNgwowm29xqjVDt0ngGvI91ouLYP+zogMcXd7lN+BeHN2
qC/Cp1mDkSpvA3Wz2OnU1KYIpmTIqvveCOXuYqaKGpg1/QeOB5Q62j62JKEsXMfLg9GxJz6tBpiZ
Ow5a2P8jcsWszkMhV+1TiIcg2KFKmr6o8hzrB793Z9shLQ7yiyST99F2VvIJvSp4fDRkYbiA6TPr
pznPQ9KlXssGN2nDPKhEnx8pZe2Nuyq1UHFeebXmJqbVqZaM9hLOgVRZ9SUf+uQZaiE+lWOmfCCZ
6Lw4b5OX24uzs9npoCjgC0hfAYZvEsVxFFi1TbUINHup/SKVM7+xR/skhuolrEY7uD3czo4jZtMn
JAsBxb9tWrRlJutjm8xB1w0aFnKjo8auXudHoJC9FwwgKLrI3BD8t72aFqOhi1w7U2CAeF/8KdKS
H1YDEcmlMmX0ZxG3eqBIzTwCKsiST7IU6+rdqDfGO0GfdP5x+7t31ha1EDigNteV8kZ5VYQlpghI
zAW8QRtxb+tdQ0FQpWOKxjuq3UmnnpQ8rv6+drGGMQgFyEbRVd9S/Be8tRMq+12wjGl4CkM8wfCV
6i4jWcjp9ifuZNerRDdqqOhsgB/ZJH+zMwPkReQiqJZY8YzIVNymlR1PTtGJElod3imh3J8TztI5
tqvl8+3h964maP2rJRnKUcrWL0lAHcrmHJqbyIbZNx1g5a5OFtj6q3uxfLCPd0rdwGBBuK8g0TUH
3eQD6QJfIlHrPli0aQl91RoK2y07UTxVIefbq60iTM6NxR110jDOoiiZKtGrHGObc3Ap7xxhcm2A
lauKKe3+9e//yIWKpgeL33eQMqcK1F8fDxceo7iZVGXod4NcHnRzdu4rGpu0N2m7gnrYQpJAZtTd
YLY9xEwsmAdJcbzOUKpggP1+tsTc3wvKMc9NTqHs9hq/HZlSFWxQAM8UfdEyuP5SM50RC5CVOUiw
ndY/hamTOv8tczfEd1lmgnOIixaSCdo1cDh0sDvVwQ94e4zXHwD4mfc++vDbRlYTxb0cW9IchJFd
yJ9hOqjNY0Sl+o5Ce/oehEj3YYYY/PX2d79d4d+G1KsRLJU6qMDX3510tA6WTFsChGRgoCEM7cu6
sNzJyK3zPHFJ3h7v7VmicbZi98D7r3WEzVHOM4Q41mmAGoQPDd5jxslo5X/7cZi82yPtTOifI22b
J0JVy8SooY/11ZSdeuEMnt2Mzbms8gQv7BiTATEfWZq/vYT4vPXwEoiJFtvGSJ/OOuaIfJ4agnaa
Es2+x9+uPQgRO6Mwc2vrGPVN3p6bCNFU4zLDSbeCvinTS9xq0cMil8PBjtwJRHDGVkA+NwvSH/pm
rfrSSkGwGAxjLiIo0zZ5GuY2+9aMTlW7mtorGm2mnOZHhtOTq7YNot/9MB187U55jkcgSR4quVQA
3sAi7aw2kjRPbAikSdQAysEQUC9U/YfezOanTJ+177Vh5I9trbWPSRLZ5y5Szcm1WiP+HqFGGZ6m
PrItt2x15eD23Tk/vFHpUcBLXsVu1OvzI5mJaotBgk2Ll6xXG2p9Fo4jHkq5nR/ksTzy7thZeoSP
V+kXUhxei5s1MfO6MCtNWIGcsMGUTske5kKNDuLw+q9cp9W/GwXEQ4T+iPvr2foj7g8A/bFwYINJ
+FznaJ7LofDUdNLel5qevbRNjDUbmPB3ucAGd6ig1v714UVslQCB7ALUjC14oI/6Uu5rljzlon9u
LRELt8eQ6BLGK3arTEzn81yFw8vtYXeiE8Ny5ypQGJAp33R4qQelat8y7KKavd9pABfqCHiNkKYj
vYO9jUNajP4A+ThaI+tP+WOKZShWeFioTDHPADeUrZirTlJcOe+c9wqA8YPTvPtpv6lzVBhILTZP
QTuqG6qAuhVY41y6Osry9/aoVx8rZzyyH9nbo5wEWoPw1GC5bD4NurWaqTz7AkD/gNzySXlvjNN8
8JZ+G9/XlHBVJKOQBZZ4EwTD2VSbURF2gJOq/JCmkXTW8TVjFvv6Qqml8iaVXfu3GwT+I4X5FZnI
I2DLx8KXvUiykbeLWsQGQjRLcyI3NoBtjsrpfxkKsMFKJMDhfN1Af2yQPq3RgpxaO6jmJD5XkdDc
WDfmuyIN4/PtoX47DF2f9/WzeBkSYrm9tkBleJyd1TaDHSDi3j+CFLboV9dF99ypEr/NCzvcQnxZ
7tUGeZoKsYJCzkotyPApwLk7lCPFhYO+/ADJCg8ekGSkuV2VKpUL+agvXJyFyoS6USvnJztL2/u6
p9PuFdDfH1HzSWbXyIb2mzkSjCJ3iFHy8kGRYxcKVtj5ZSs9og+l1WjvnQI3FBdouVR5cI5r7aQt
pZO5Auv6gyD0dh8TCxiF3gGofPBF1yugd3USm1ilBk0MMrcB5PdY6+i03Z78t4GAUUh6SfbB/IOo
vB7FsjoJaUIOZl4Yo3wCtBXlrgbh7gHwh43IzCw5f19so6GEUgvqtL+LxZs41+KUUlla6gSqEFzi
kHE6BYm0WfJwwGoOCsZvL5OV3bl2MWloUQ/YpJgSGOcGppAR9EtffUfII4ovU5OngHcmYGG+EJr9
LEyBS+IcAWbwlbFWjpyDdtYS3NAqEg1VhofyZi1xJpRqEEQ62aCynJIU/2MRKcK/vZZ0llitzUni
sYTJxBogGG8zs2UxTz3NoBWdlZbTizZOdvJ9GVA2+2HVaVo8YC6tTndQ/zFj6ZO2mN3QCNPKb/Mw
Mk56pzpNQEUho78GXyB1a3PuF1/iks/uKiyODFdT+hrR/Jj70INuVacPqZPTDsb/uB7cASnWxAfs
jFBbx3YdnygBLKoHTGP8p9aRqjrFSdOr0LXDRXKNXFFKFyPXNj8reVhmd5G2zCM05lkbnqTYokAE
eysWnwHBSl/MJK1jN8qjIXowRrssXSecov9C08osX6+tbvGbIQHVopsxDhVoEw/ekpZJeifLZv0e
tFSSn9b22HJW88T8oIMMiF0TH8dfFfWbs26EyrMNq+6p5Qc/qJOjxH4URzJXJGrbnb8sNCV8aUjT
5h0iQQaiG1hNvCi9YmderIat4JN69f3UK0v6tVs4vy6qID0qI+FsObxci7b+bqeD3f7s8yoEoD3m
TvxgRGU5v19kKX3p5zkO/abppupsINN4N6ql1v9ytDH5lA9Fkd2ZZiemix2JpXqSK94vv8rUylq+
V6ojT43NblXxWtRPou30CVz5kOanmmZR9ZQ2aAN4Ml6KyQ9spCr1vrNbIO0SE6N5StGqkYvT4ehc
CHNhEkAqWVpvEWqMMlPd22cza5X5fmzoeHownnrpQ96P5gRNucxs37aiIfxm1ql53/eqTkdqVWVx
NfrVXyWj7VApNZVMfM6XWnV8G5qr9iFMUr0+wSwsMs+aq8R+mSJrmN4tzTCZL6YmNdUP9IPJTVSr
7S9aq7L9nEa2hKunahi9k/oQ63LOL6F7AQ6lP7RIk6WXqMD1NUCbFDXEfIKL5oNdNBOU4pamO6M/
D9o+t1v0T+TU0OrXsUus6ZUsqFPdHHWIH1Gjxd1DlZQy27KL9cYTPIbly4wPsfCEtdY+nF6rPlB0
5c1Ke9bClseq5OpcmcP4LApI0z4LUbZ+D5Yg6ThOip6e+jacW/gVC4rnVVEs3kLm/n0EkJDSXU/p
ouh5Pz9neqjnrg3Q86ezZKHGH03xWBXZDJ8FDYnBywBK/QzD1mxcKyvS+qG0HfGP01lJcaL2ybLT
rBLaQx1bhhRYPUxEN8eKNjkvJsUOhPStyOQ2M/IOWQoc4b1utHvF03Jb+9kaAN5OqN6AHgvDzpE9
vJW6wo/UVk78UkhJcVGKQSnAZodVibe6k75UohoeTCPWVC+0w/xZNqCsnuwUwhOu4iR/97WjJN3Z
Wqww4EGcTR/ICJLHdJzl6g7t3B5r67nkYHEfAKUR6L1G72Sln7RLnsvTpxwXhF8ISvWTq+eiVb3F
MIfYn6YxqkkapNTwQxNBTJKGOjfuHDleHufWbh6YNSYdvBYyPg3yO4U723KpYBbltI0P0NEcXoTc
t9Y/2DAM5snGlgCKg5jDlnKfSiFkNsrMSzseLfC1qR/8U9ajqfwSqjy+iKQvn5RcVb4Y8G+juyTO
k2ASXaH4c9U32kMzNG17xz+hBaNNUdStWgPQyQiJ5+9vdJ7+pO2rSO9b/kC49KosINdDkOnTs5Ev
01metNiDGyIQcW6Up9u3zs7dRsWKXgv1GyrfW2ZAIbdi1KfJCjIav++XTszeOFj2wZtwJ99GZgSN
NhhUeDVuRX+cXOMaH9GNIqg736oeWzeXF5w3LICE7GRULkmLRd5f14vAFazVfCQBVp3q7bOFqJm3
0ECCXEwCoWOJHuwcpa6KbvpBwr2TiK3a1KDk1q9DSPY6EaMECnajlB2ADBO6oJOUZf9JmiTewymS
g3qwjQPAxk6BhdrNb1WzlcVK6fF6RBE1TKJWhAEXKuTnJbP+ATyjvXLknc8CTIxfZj0hRIc2FppL
8zWdm7Q+3949v8nxm5TFAmGGnCKpPI7dm8d+isZitDiNRMLRGb9iwy45jRLSD6NSyJabTZTfXcvu
5H9lycqeUphmPbjrOfkg6+nyQ1UWY/lcxFkaopVZ0AYQqrGI9xX2y4WLJE3aeSDCk8h38LlVXRl/
aOXc94oVeq2S4kBbDpFDoClSbTmN0CXedaD3EfEYcmUCwZpLPUCw2Z68cU6m7N2Yc8+7I5pZxqWO
IuUzcBxnumC7AHc8j0btYzd14SsE/ORj35a56meJUXUnUpm4v5thWjwvCE3Ebj9NSub2vPUWN58b
fXanLOzwMkl08cnM4CoiBqvLwhfzoHxwhGTaaK4U+Ue8fQrTDwez/DwOsZV4sl1zFfWhZJJ+IBRb
e60oWoARTW91fjE6dYEG6FCZbh8pUc9jR0o+DrIyoixWx+3gxoNAXtSpRPlsVHFS+4oohgbefC7U
pzJFSwDMmVZ2bprZ831p9s1/SHeq/w0RCLEaW6P0NEVD8R1VLkxwBNdJ58kQ1n7CZtE+t5hx/aS+
G34b2qj9ZeeJOt+nQ7p8AcmrlL7Np7ZIiQz4Dw9gptzUkvJzHmewu8KVS+mizAEhMQeFrn8pJMuM
D2p8OyEM8IPOYVhBlXSUrk/CUFl2LrWxE0QdKu0aUg5npaqOpH/f1kDAqxNLVt1Q+E2/C41/Pqnl
JcROp7Xwkx2Gz9mUkn2rWidc0tTmSI16ZzBC5VoHAelIeN6Ek0kaTKdNHCPAIhUGaZYnllsncOSW
JlePNP7W+dmcYar34F8twhSec5tIktaR3kcylB6JXNcbHDF/HZf1FY8F2/ykUy1t4N5a8rtEwzzt
IEbvLB54UXNFUtAVtbeVGE0eIy0z4WY0ltr50WxmXj8bR0WKvVEoqvOKU1HthvpyvUWKsQgBz6R2
YA9dfpozoV24DY/gjXurhoQZ9TGerLRi1l/xxxapHDk0I0E9N0E3whM4Zbo99YUPaTNPBxfq7get
UCPKp3zTFvydCKusgO3bgZl38SnTUzzYxlQcwJl2P+iPUTYFY16haaPrGdOmJgu4ubo4RyIcP6dx
OR4c4nUFtpuQ+hHlWqBfMon09dzNWaxoixHZwSy12SNhuiGPV7rxp9OAAYF7P/gHV9fbAVe0I9AC
ahmAhzZRA+J7hUBfFd1XZm1VfmGl08OSzgJREqQaXmLaJI5HuyDDSFEtcSYh2NXJwe7fOXoIcKxK
vWsbHg7a9VejDR5jzOFIgY0LcSBAPTxVUwS2IpnbSxJDA+MRg8j+UlsHN/fOfDPyGjDxNALzvlla
Ky6gzyOEGfSKvGD4JkvFDJxWmv8rl5CTgUx8dVAS+72GmzX+rSZAdgseiS7t9dfKfULlQ9alwFh0
6jX0ot3BNOq7TJljV866x2WWezdRohen48Fn9SjwKSMeAGEbPgOr+h4a6d+D5JGmoRSzWrSgAbQF
0M2D3WnKMEgwY5PXoUvQL5aMXD7pepkcpNo7pwkQDYRoajvM+Ral1lTOBGRb5TQ17fBMyUZ6b41L
HSSRFZ1ub+6d8IAKCE4UNJcwoNy2QDJB9021Yzvoee5esqGf38/peOTsuTcKBM21qE2/g8T3ej1J
zqKUUgmk6hmdCMkax8dchWF2+1t2diq+aUjJoYyD68V2p5pVPaDjbtmBPirS17rQ5Ec6LTkC+87U
x76o7Go8GHJvpTgbgOzoynHhb7JaO56UJrEYcuqUxc/GQvj6MP3S5Ck7CHv7I9FTWdXO15W6nkIJ
7laZlzI9Ab3L8UFt8jve44mHpv+RQcnuakG8+v9DbXoeuinlphmzWlYK30STktw36/Dvm9hcsBxi
7iUYUOCfrz9oKBs7G2PH4QEwGKeOIvI/nWSlP2/viZ1pA7fHWVnRFrQ4NsFbDUfw1D0XE5Cf0IdC
CkKvGwVyUEp60LXZCdHQkDGw4SEJpHeLrYjMkviszpTYKd1KXqeUFOjCzE5RB4XMX55KbrXYxeVH
e6/Qxni+/aU7u5+8COC6SueLq36zFWMN8aBioVM1T6JwpVmyaxCYtQ6rrZ4/oyUQXW4PuPNUX30K
uZNWY0wi4vUCLvgnKzgF2EEMi0R2B8Ns9VMk+vKDlAPOAhkuv+/GNvwfkidyQJ1aP09SagSbLHRB
YCcZ1kIEuL/lfv1o+zyHqvqBgrOuHhzwnbNANUIhu+bxvJq3XX9kxzkLF6uyAAdF5qnVnOK9Xaj5
wShvdym6hMzgWs1n5bY5zagNi4VXVRg4FFsv1FU7d+ji6oOwIv1g1XbuVuobCvpPzB0oh+2JIMtR
qJHFYVA29Mx8nutz7K8duITsQbO/kMK0kxdHljn5XV90wquKEE6qXutlpLpTPuAs0dQIYfoSNhGv
srFU1UG283Zrrb+R6w90OD3JLQ/DKnDbNJtECopJzOBoUovXa1ODnPJSuet1T52jNqF40mrJ6fau
fnuKGVpHVte2aKkCjrtecGFXlZLIShgkw2AUXkyTfEQ1B4i4i+1O9TBOsvZaqVoe+hSnDm/KvS9f
8TDrFcb7Y9tBUpFzw5GGYk0MEQUBF3v0k77T/THVJX+RkuizXosjSsdOiYj8biWCodTAN2/nu22b
BlBCFQayVifeqPeF7ELsNe/mQSu9Qenlk6GkiqfW9vSUxl1/HvSp/nh75vcOAdhSvEg53qj/bc41
qzJ2ndNKQSwmzZsdgYR53pcntbSMg/P29lSv+SxvPKAD4DC2eBor68yomiqJziQGFHpKLm+phfY/
bCVuAvYxnVfO0ebKtpZ+qMvSXmc1nc+ykjd3tKDSk8hQcBkwQvXzbNL8xELd9fZU7u0iypi8kVAh
o024mcp4ANAQLnoYIDVq8jYxHW9AqekuysWCo4FEiIZgdFSL2JtVmKqrYTPBkkvh+uikyLUUYRY5
QRYmtnKqYmTNL6XcDN1RDFszkOv3gY4AJ3kDyGCgBNv9mumdjsNT7wQLEhZrvazI1O9oXUXNR2PE
SedcFkP5avW99mVp6zbyOKhVclpQ+o5PS1JEwQh56VmruvIIu7Gj68Nv08APU+YFUrQF1hqZveRY
XwIqyo2sOI9Tln2SzVS1XXPQmhetjavpjGVA+V2WnEh30WQvn7XEUlt/Gqx08RqpVrKDDb8+0rYT
BqSYVxMdARgTm0dcl60KA61lBTg8fpyH4l0FiOcucTrjfo6U/FTG9T+DrS5+lDf517/ejDyagCCt
MCv4MJttYZZqjDQrJf1IMR+HMvOzuPVowOTv8yqm3Tc688H+2IkkqBjoBhc24DWqOdcbsRpQg4qy
xqGcbwiflhbKhoYT/UznST9Iy3f2PEOt0HSCJ+DBTa481DMUFLSpgsQqEGSR2sGHhdIfLN/uByEV
8f8uhq1KWZZo1A4pfQe0JyM6vVbWe7JaTU/LpPEauL1ee4PBneSFS5HNRITtevbQdVH1UPD6jEze
1vTcSx+ZCcM11fDoxbZ38QAJBn603rWk+Ju9oUdJYncSB7kp5KFAfo1f5YYCUwa3j1NRebKZKCF7
xI4+9fNg/pu3afQ6O0P65fZHv82eiRg2r+q1aAtKYJPnUcW1SfP4IbItLb6NJNtp0frGr6wx92DU
HEkZ7+0bBFWBx6wnA7zp9SRDxVOVeX2rDp0xPa5wQYTdkyOkyN5XmTaAH8DeAMvVzUGYR4m2HS+j
IJodM7nHlrf6VCQakV+urXA4URj8e+g1xCOgcuDruVuphF9/2JT1dqdGXALWpP2ryl37ri6W8JFe
SH7EO9vbqLgc8YykerEamF8PNUvF4Ezs1kDU8nQaVWTYW7pCnhwjrnV7e+wMBdgLNDQiWiuzbrM9
5AVwljabWhBbgLpPy0SjkqaFIf1Xx1125Pi6Q/6hFbk2Eah/QfTe5idjYtsA11Sgb1zyuhcWUf5N
GuPcQIQkbatnrZ0WJMWjFikIDOvk0c8ytV1tiSHZnShzFOZBUNjZr/bKKFyV4Vac9CbOYXzTZEUE
/zrXpfZ1kaNXYZTSx9uzvDMIRQfuTXJRLtCteKYch5pSh4h5KbUaIVRTJYE0I092e5S3h2KFUcON
BMND1WtLYO7CRhn0jHf6YFf1s2QOzowHWGK6SrOkP5I50g/mbn0yXF++DIiwPtVqWgXa9hRmSNpZ
nYKOFfSi8Lk39QLOQ9q9gsegkBmPX5F3LD0nNbqD2v/ul6Ivsxbd1g7Amib+0WboMKPXUnkEjQu+
4Q6AZ03TVzM9FRogiAHtiNH+dv1+l8nJekg1Vkmd6/HmzDFBajZA6MNR3FUiVC7tOFl/fbtThF0N
I1SZr2KnXI8yqKjoabSdgjaizD7LWvSubJefDsb3fz9/fMuq18GmhyK1Luwf86dbw5ipE+hpJKDV
9+rggAjpO0RUW0k5LzJgw9s7823avhZJUTujzgCuY2vI11pjGpupRmVjFQ9OzaQ9Cej23iiF4h6e
sINASJ/+D9OJYi2vbGwaKc5ubiIAto66dDXYh9Yx/aTCAgHcQn1avSi+3P6+nf2Bg4nG8nH24DZu
hgIbOdALE+FFmEn8PHZTG9i1Mh1ZOr0N1uSaoEhQPFpbXtvXwaz1Zm0ip3qpbF2qPUlRKh8pRBpD
soop+O1v2h2M1yRwd9pRlN+u9wh6vzqRsQgvs2zmd91QU+0zm/ASK80RK+M3QPoqkGiYKAKgVgBS
UL/ZckIVvNPswmzje2m2wQrHqBNYJ3nI0LBpZ73/NRf1JPwKEw/Tldsclf7B6Msf5eKk5SmyjBIv
ESGa19Koin+nkkfceViGuaK+kVc/Y5Igai3gaENPNwYr97CMgpsgNFuyPmgRa6a62NSCAcuXVLfc
1RQm96qyQkmzUJFB8pchi0KfJu78qjVh8+80ZymireBg8WcoaAUS2Gc0TFeyvafhw8ZfLuVEaXSg
h+PVU9h8MKSF+lqxRAitd4tWvPI/4I22tOX435JG7QV8uKH4cekoA9jeIQfrJi/ZR7HYIABvL+6b
DbtOOAxcjgWQYh5z14vbUGjFQEqJ7gFbWl6fLM5lbPBmvT3Kmy0E8JsTSB1iFSGm13Y9Coynzmhz
IQVIdUofufXAgvCmeMloWxxcRW8/aB0KT+J1q1Ih2HyQHUNON4wJkGDbJSdtbNWHpSzE+fYH7Y7C
64sWLcQucrPrD1ryYTBRHaBVNuXOHYKV0qkEunvwLW+iJZIV/zd3Xmn5yBddj1IvTpuOthEGtObU
U2j1OYhXaRURLimzp7aa+o1wlpfb37azWOwEuPWU2YlgW5YwDazOXOokuh+zVQ6yk627kPzbjePx
8HX05v7mCylv0L2ghUHutZlHXHnVJpZp+obqHMcM0U6h1zeR+SxqosQpyYd8Atm9TByV2OzvsauL
PqZqKj6qpZA/CUPrY9zQhDS4FabG9omDW/4E9dMedXN2p4VDgrHdyjXacjuwNe0jydKkYDKl4VkC
NvQ1ltG8bkXSnG6vwO839XUY5K0GeQphW3phaD9cL7wSZVLemA7AUltKAEHF0eRwMWs8MOYWrPAl
G4W9uF2YIH84Y+8jXSJAU/1FVXr7R5E4WvyslZE0omE+Gl+xWAExGqP1o12yMmtnlxZeb50mmQj6
MCJdknlGbLTxsxKKzEDHojBTJBrV3rgjr+pKglU6YTwSLfYnR5+79FTiK6mdDGtomnOsoSxGmV0G
5SarC2AnNcra8dftSdk5crgkUrvFjhWGxzaGSEaqGFEzhxiX6TFhtpnvtbABRX97mL1lXjmhiPsx
1BtdtbFTJ6McyjBodKn8NRha/FgrudBdMxnNv0Zlsv0tmCgERkBbIMg36zwiOiBPeRjk6ZiBtV5U
11Dz4h1Y1/FgT70tRKxjaTz+V+SWaW3rOI4QY9LxAAlsxMLdyYSIXmS5fZrlZXzXoYB/J5W4ei02
CNsJi3Kg9MP/4ey8dqxG2jV8RZacw6m9Qi930zCkAU4sYPidcyxf/X6KfcIyVlug0QTNSFPLFb/w
hqNwU4Y/231NCYIvpgyPvJe8Dn4JN6uu9DI7X6glkb+lfiNy6yEteQ3w7WwDnA2ms24XWjDNtvXU
T4fGMnt7iKSSi40Cocv63o8/ays+22Pv3awqSsIZW/QAVvoRR2bv2qZrR9VB4kDR3L8fJYcTkHR6
5N0ICIoPS9uv18JKis+Se/ugKPPXbnb6g6dib9tCeoLLCkaJivE28Ky9ZMW3O7pZ82pcm85Qrwv4
UkhiTXX98xOCXAfTp1tyJ20up96cEGeTmzZyu/ypIoB4rNrRuXTNdJRX7qwX2xUqP/YfhO7bcFrI
Ih3SDHGITm//sTViiXUvpwPltd+yVym5Rl6CNCr1CNKg+/XCqz4Ri4kIlzG5+f9ifZqvU+Hgb2Q4
vQEVQysNxzesKrmWeM9fXp7NvU8ErUlkLeUauNvuB3dyxXUHem9hg4vTFbqRMaMcADny9PI4e+ef
8A4pUaoPYDm21iI2XkJxP/CVddX301lrnb4J4rQ3iqB1ZjgrXqml1lWDNTYEvWitAi5gVb41864q
Dy7ZnWefF18GN0ANJdrr/qO9Yc0r2hhxuEILPkNefFjL6eylw/KAW8iRZ/jO+nK3SjKypM0RGt6P
JgyRmnoSp2FiNO25KBzv0ozCxkPGzj4Yrd7edLfsPg2w6A6Oys5NQKEH7q5sldD93oy85LWHmmGX
hoUN1nvRJus6FEX+Hqq98Vis3f/gKUUHxZ/dMV32E0JoUAy2IpytV2njXMBzorxMz6hctUHzS92b
Lb8v48a+zgL/xWDJ2s442MvyczbXO1aAaLrzgNLm38bea6+kiP2WSZg5YzFciymPwV73sWm9rfO+
e6WZ9vxN0XPrNaHkqD8haElP6GCfy6B4+yMkO5JDjToqPeb71cY3XdbjyzQ0235UPhaWAc+3AOOH
inPdzZ4/IiO5BgqWt98wf7E+jEODuCb7p0cIoHWmd5B5KsPHRqa+vfzbfhb7t7+NfUCfiNoAQC65
dr+8f6uRNswb4a7ndosIUyQ0NL+2a2fwwRtW3SOgOZhvOChZ2j9WU5tKYOScR7+3ZBtXJ0Ms/VzP
SiUQWb68i+LVBNoPtGjxl1EdwlHrzfE0Iw9V+zqmJ+XFG8mTgyyuii6IF+G+SpORbFrYjbpCdsvT
7/lgjmzE1f5Wjqvx1qrFDNZwgBblq32SZudcX1z7FI+K1Z/6wk3rsza2tn6aJw73BU7E8rHujNLk
2RbxQ11b8+CXqaZ+aZs0+lE2kf2s2QIPFyzC7Pf49hjfaJRgiTJUXuM9RhUUKr+Zmz66iHydPndr
Uip+3qaA2YpYyeZzOaJk+eTETSz8egYUcfKwDviwJIOSX1Z0/24iL9T/3KhyZl8xu+Fb2U6iDGrK
CDGMCLiJPvs11V5lZrt81Dq09S8uPVzrNGfCSA/24N45IHTH/ERuQHz47pfZHIGRUKeIQx27opNs
wZ6zRkTPRUHTOCptzDGVqjqly9Kdctrnfx4p07AjApElYO6Bze0aiameO6+Mw8rsWt9VhPUUEei/
f3kz70QcSBwD6qGXxBO9jaWES2oKSJ5RYlJgkGDwVBnlMrfr0TW6P5RULkcLBvPiTZhM8bJ3Ii/n
uch17zyMi/mPkWnzCV7hUeq1PxTGwHwWMc6249LEI/FVFsdhVs4D/lGqeSqrdfXHaTzqWO+9yKgz
8f5RycMYb4vm7OYiqWrs/25FlduPcIGrsxIZ1ntDqfrnJa2Rb1IrUn4EFS/DoiElYETFx5dX8fdm
Pk0INimMAOr2dCg312WLf1eaaIRYoyacz7Rg09hv2q553atFBrsUq8zyuuQm2fmQ83y8Etpcr6c6
NubPtakpnq/bWMwfnKC9Rww9GKoPUgWYSbo/QWperg63dBxyi07fkmZaoDcVsfrBiYb+EQVC/JT0
ebYP4pKfukKbC5pYkKIqlQ/aYFutPZwWJ3QylDSkG9SW6Ox5w7cartLXehHq50of27eTcIrqrZ5N
NWzSVh1VH6ZGBue56BSMI4bBebtYbvZhReO08EtnVb5ixTdVQbWO2nuj8QB4p1XbTr5qzIoZwCzW
xpNrg4o6pUrTXaba1BFI8PrBb7kUkXsYM+cdquw0x4wWkDagxw6r0GRN+i/0VariscRj8D/oLNMX
kHtOc8Z37Sd9aW3HAFZ2ApVJFNlbaG/tf0qW1nNQww2DNAUH1YItnWTGOYdFAcNMiPpr72q15qee
aPHoyozyjQditv7Uu1b9OEdeb7yL1yU/l2a/9o9tv2TfWzp3P9I4mf97eXvuHMe79dgEUNz3rsgN
duds5V/1KXXOonPaoDLz9eGPR5LBEr0rG6sCGln3O24UJHPzkGahMIECWhNuQdU8OacqXaw3Lw8l
79/NJqNjLWvpsm8FMvh+qKpvEcZVhjScaq9+HFbUVey6OxJC25k6Sq60jkkKgR9sWzsOuGBbGEsW
Uqsf/zWjPH2uPATvKtwyDkLOn/p12y/iyWH6yDCkLs79F4nShuHoFEUIe6mJzsArFKT23DrufWd2
x+XcWpT3AIg5k36NFrgsYQmZDsbclMT/Fm2WLb5Au/U7JH7d8iczrZozyBccsnRvtPyirzkNxkSe
5vemEl81ZcGxr/M6yyWDt9TXTS/66RF0Z78+9kkXDT5BlasHKcrd/7mlQBNF8VJAUWOn+03tpc9t
hgicvUbzpyhW5/+lsYo1adzCFPATVJK/g3QuPld44MRnux/V5NmyRP9lyC3z7YAg8LNDwkZyuKq2
CDAVaN+/vEl+75BLZgR1c3DWgFhJfu/nFM4CkrJWnIWz4rVfVWwdvyCAuX6yamd9MzbD/HrumvKr
1k5p85CqyYxXzWyMzXmG5vrl5R+zcx0Ty2DfJVFv9K1lzP1L3JpYEP2mNgVfYVrdszuscO0x3CD2
s52zVWf6J88q7INjsreBIaLIm1hFSnBLWZ4xhByqdE1CMZR6CBUVncg4asJVW43TX3yfbLjSCSTw
3MblaE+Ma8wHhlmaUlGU0tzvYq1y+McijT4D7wBVaFJzNA4enL2rgFwNCCOC73C+NgnBoE7aoDtM
bIWb2A9Fm1/RjnEO4sGffYLt8ZRuonRfqKHwhffLJzC3HhwK7KFuCOOdGztSH8sskKceIhNdjyYu
3igw4r+3VbTc+qkp0BLpcZY9z+XcBsOgZtqlXaf2L1ZYAoEJftjlbPX73xXr0Em6MSFV1bX8eVac
+TpHrveUr/lRx3RnogE9cRVybIABb6/3Gu8mt0BvLVx0r/zqdLpxqbNROSAJ7pwT5IjplFLMlWjA
zZkFMd56q2fGYatzXy3GesLPOxBqJoIoJ0cbMYM82Lo7pwR/Sf6guisl9jcQoXlh54ATJQy3iuJk
2rF6tbU5922Utf78iUT6g84srgj40G31yAjsE/y/xzScbaf5Z00zRQRFYWrDZV2R8wpePpNyU242
LZgEqYtLxYoi4ObD8gHvDa3MOBptVf/TksG86x1XPGLVqYYJWeyjZfeuEuRRox1B5PcmlXK5pMgC
F6dMtdmYai0Gp7WTsMla7+y5rNqceRTHhPs3G5MhoKhxPnkAN1tG5CDIJnk2a2RnX9uq+1UFUXLQ
f93b/bLACU4aYQIu5fvvwfJlNlbe2lDrs+pxQaw0OSeG2anXl9dsb/9L5TPqmVSIf6t89zp+iFk8
c8oqY/bReF1DBefHBokAtQm8fJjSAGZw+xdngNSFfEEKMFja5vPsCktTrNS4RxQzetM1cxm4Gr4t
eIgeWUFre1NJkAOfiTY2B27zFEIHMvrYbooQbugSXfSxb7PXBR06cXaWITZPBqVkysW22f/wdISf
aBAm3Yce5Nd3NY7Hd1UxIB9UVhbqP7PXOEc5zO8/EL1FqVGu0v6m0rXZu1qamr0oRRE2BEN+PUba
Gbve5uB07o1CusiONYCoc7Pe7yjXG8kRnJiIb67SU4Ys2Fm0eXN+eT/9fg5lsOHQjkPqi2LmZmGb
MaHEM7SoC612cWF3F9eu05pb3kHdeXmovQ+Ccg0zRFJEKDLcf1DbuZnez3MWUvi3Tk3RN+euLo9E
6n4/ILDweH1cQOIy2960GkoxjGU8ZFmoDsiX+frQrkNQGnbxahxig1y6WbTuPAEhOoLW7FQbwOjJ
XB/yHBCMbXG267sBBYUqCzW3topTmifm96yzI80XcJFyX/UEOqSo23+b+oJiKYwx57set3gqvzzT
e4sq6daORNDS/tzcePAEgJUaeho21ZBdCxy8z3rd5EHt5N7Bvbc33dKzXaKemfRthaWJRDIrxpKG
C0pXPsBd+xvtDODOztS9gxKkBe7S/zEkGWwA5UtuI4piEgZ2v5OmcdCMluplqK+69tAL+EZq7Wk+
yF3lVNfL0e33+0MpOQBEN6D4uOK3C9tmSa700ZSGapNVUTBFIn5Pcb947MVcPtmD2t5MvRvVE4nb
UYNuby2ZXLYVnywDkPtv7YCECX1m7KooPJhrE+ph0WwiTVYoB9tm74C65AGcHXYH5LX7oXKlJQgv
WcsIJbfz4lbNQ+2Vw8GNIzfffdTBcw/SGoCHhBBtdYELYaxpsdp5qCuUj4uyvEY0NHy1RQzKPhSV
MHc+SkpxSG46I8Kkuv8om8IQymVpGQLCNGhQiV53g0kfu+XU4D8DyEdbTW/2k4IgHCCclz+i/4dN
eGxP638Ou/5bhQbdRHgywjZfSYvNYMb6+3tbDprpK20cY4uMbUX85NVpAtEATs4PEt7ltYVInx3A
dzNfm16Svm01G4XRVve60nfr0lhO66AVOCkOnJszgngG/J0k1sUVMEMlAuYJLX0rmtwCmZ7e7JAh
0sohcDspZlr0pZkGdaOaH1ejRhNo8izgDVktqGiZRefiAGXxr1++W37y7Lfrxz6m8k37S4WNfz+h
MW54igU9Joz1UTehIms21NnKeZNWs1lc5PDLyYp7CNnuRD3M79pceZpKAGNdmhZBpYxt/WAZZekG
Tu21j5kalwd6VfrOqaE2L4NoSVPlHbj/kUvMFIOu4FmL0cS6riCbADkZaYrr0IDQ5ZNWGLF6bsdm
fB1HizkE7J6pPqdjU7zXxFr8yLt00B9tNa1vwL8HKdbYmZjHpplztlPhZScViD3E1kJt6ltBBVEJ
PYgeU+C60u4octd8OZeR3eehkmXTERxhb18Tz5JJk28CzN6EBzZ1i1SMLINWecV7szQ930Ad8UAg
bu9No3INsBD2Mr2WbYlA2AmWKCgf3rp+0X0zUctTWaTpDQyu+uz1WU2bb6helcowngbyl8BxxiM7
65+16O2Ws3GylrwJcvit8Cwa6UaZz8K9oQ5lmGcvnpLm1GZ92z3bae2NvkKhNn/MPW/OruXA64eU
p5KnD322dJY/DN7sXcFjReJiGDNim6WDhlWOdLflW9S73Sd6EWL8oWoseqCXNrXkko7cB3W0+uKh
d9cEbcy4g8azKJNav21Gd2ou9ZDP38rCQfsUgUetfuW6q/fKXoVtnrrE7t5klpJ9chvF4pYpzByN
sWLp+eVDKUSg9M6c+QqqTp+RJbachzUxy/ktfGb6kALVxyqcBPiguU9HHELZZ8up8IT2WjVWTLEc
jwfw4AHYOTXSIgW1fh5XMsLNu2pGkbMUcSUPqhierHIc3kv/4JtuT/nDy9fI7lBQdIk5JUlj2wVC
pJFSzZgrt4a+6w/L6b/S/MxTOvh5cXBj7Tw49OkB4UtStuw83N8FWOCoZp2VSAj3JAqBDYT5NGsQ
OpW8b08Ek8o/L3/bTmGRK0FS/eHiSw/AzdmMaokx7hRUDdBy8DMbwMmcl/UpbUb6XGNdBG7Zg8Ls
uddV+piPCPp1V6MX+kF0thO4AAWjoggUC1zaNuRGF7PMaIrwQ+DDneY2X58VfRnObADreRjVBQ3S
0rlY1lE5c2d5GZj8FHEAOvFbCUaHUq9nNPLEql51ifpMDcjzzYsU4LoezPbuWJ58ieDK0ifZRLud
JRzg3FN00xn1FUo6+J5kLrBxvzdWusN2ma//ZOmEQKrTqvQ4Ia+N6ftxVtYviIMnMe9UNIsPRgQ9
y+c9tQWqBCI9EiTYubF5kiBUE0OSN9ryO34p8YoF45JZKse5Slec87RcQ2OZy9vL07ETkEuYLz00
ipFQtzfPs2NYZSmI7cD7Fij0Lrqo/wepppOAg9ELlzF3XD+zkvQoevwZuG1uaUI6AxFG+sikHZtz
RqFx1tAe4Eiv3GOgSWkdWxlKjcjdlubTitbpP4VO76ypNfVxiWK984GHWgF0MPOZ6g+SssqkvPaM
Rbms7qi+i0U/PwCpUT4ZZr9ck0I5UsT5if/c/mh6sxJHQA5MU/p+UbIC33MPB8Oba2XT26Euzfps
IyKf07PzLHom7uyYMCOGBul8axLfFitdfvAqDG9REad3XOVCw+g2MQbvbGuR1RLaYCpwipxm+leA
8KNX6WTKZRCOfuNRSuIHtxHxeHCf7lxyKHTyThO+ExRs62mjtzq9l4Cd5nYpbtlaJte5Mcsf2bLk
79NS0d6+vM12Dh0FFhI+WTYAobCZtyRvIccMjAcPrPheQJVpg3oauzcx9YQjCsXuYFL2k84Ighbb
wQasNPAFs5WbWMbsRO0Fpe1Uzx6Q87QuL3/XziFlHFkxp2SIiMom3arREK2Vhu+i8bwE2qqPp1pY
R92Q3dUCjMgWsbmZtwqBrqUCxknkQ1sAVWnatTib1EauMTCaU1LrR/i8vQmkZyhrvHTcoTTd73IF
Tk2HxHN0W0p7PFngcs7KpJPj9LV+8NruDvXLw765f5DW1pIlztiIiMBc6AgNQQRv+EMcpX/sO0E+
5yEmyX0KqZ0G7P1XObQ9Z121o1uGAHnij8LoAr1NlwfER6aD87VzrVJUglVKvVq2U+Rn/3J5K92g
Z6A1vFuZj/G5N9fsOSmn7ORY65d2TH6YvTYfPGw7M3k35OZdm6vVyhdr9W6ancIIq2x9eVcjazwR
ofZHzXm5rzf3IARPkNsIJ6NFtm2TtRrRv4pPza1x7epZQY/7MW9787HUMqBmUGQgXCnvnakU/y4I
DR3EKXufCsQJJxuZaiD+cT+7/Mt16MfIxfVRzUM7GanT1at+iXF4P9ifO0dPethCjfbAwkFHux9K
4Cip9QOxWT0pw2lFDfc0G0MUwFtLA3K5I4uZvfFA3WFBjlTS7ybEEIOjcaoQd8jHKbukw7z+N/fW
ZxPR+zC1J+8gYduZSRCMiPGhvgAkdvv8p1paKUUn4RxJUjxxn+KHi974FUXfI1+g3aEQ7vr55JBm
b096ncJZbIinuK/mJ6OyxDNlAfvN6BpH2hU7GCpIzywbegDyrG8/y7ILzB7siGuZyOOCTDrUnDTP
rwtt+quiOYKIfoVUCzntuTOa4WM551Wga43yGMfUYF5+JPa+nN4VxC0CLOq8my83WlEqNa2H24rY
9FlAfnuA766cY+qSB8CPnXtHys+AaOWlIIvZ3HFTR2jqTPD6sIAQT01fxw9aqqiXbo2Lc9dbbxal
zr68/Hk7byBjejQ4iKgJIzevhdqXBbq/QrllfRWfPVHl/1Ai6w5qNLuT+Msom0ls1LK2JxctzMnO
UrJzndJZ5kldsHQCH/TyJ+3VMWjUUCt2gSD9jvUYo2I1B1wvbhqwoa/okWTn1lm9k4kJqQgGrynO
jpaur7U2N50gXQ2AWm30x+R2IDwyu6YsL+EI7mZmjY6MPjMIZBqhFuFgO0Xoxd6R2OzuzMrjD9wC
TZRtyVNRMyfOyiYOsQXDZrVosYOwkuHZ88q/6OkwnRwC2i0GRepNGDiD18vaFoiquyQAHHWveiim
8t3Li7d7BohaOPdSqm9Lh0F/wOvcSFq44x/oC0d0Z8vO8VbJEB6firQPxjz5+vKYe3NII0kHWgzV
mD7k/TMBVkVbHCTJQ1PE/Wme9NpvVmYzj+AK/8VQNDF0rjaS2C2MrObmLNBJIwWBfhcIkZdB0avl
LUIr7vLyUDv1APQBqRaiP0IJfgv6JA/qarUlRUNItbiOI24BzjzmlxlpiVM5ztln8i7rwxAvf1Gu
/Ik0kiqIjqRD38/nvFCjQJ6fCzxpvGuN2NbJSUdxgA7Zu7lo4Ms6vwS1bnumeZxos+VyyoH1ogDS
Keot1/Uj3MTe3uAy/hkukcxv9dJ1fU0WyKVwrSdVhKvbFd+9SjfOtrNof7H1CR7AStMLpJ60mTZN
qB19/UK5xXXpniRCxU9tdbw2QzVd8hx/vLKuswO21t55o9kFDFtGEbwD92slVXGTTgXJo0TzhHKj
hn0OGtzn3FL+sV0BrB4a0V8cAoQPZOrKrQUyeDMmxYpExxw4dLTYfJfXXRrgItB9F876+Y/PAMUi
oEMo7pINbctFZbZqTZ+BIFIqNIYgQZjdo5HG2jMcOQ9rGisu39mD2axX+JXzQRqxs0EhmUvpGFlm
dbc1Eicb2hn3qDi0FkCivtapgOEQ91cPpnN3HOo/NKMlmmgrAWnWkZ20vQXDvMsbcCLW7FxmnKG/
/flcklLC5aUCAHhgky0nJVIMqzlRUiusNqRHihyUKFOfNmUUYpkxBF4Mzy4tmqM0c+8D+ToOOekf
6cpmj+qNIuw+mqNbN5bTW2g4LbSI7uh5+3ktbdIiyZrnEMBLB+i7GcYZNbp8HiKISmetsY8MXUtx
3jET65yNcRpJ8K3+lrNL/65btaU5db2YumtZrJas8i7YzNAPGrwTswcsXdcqLb3YEdczBJ5SP2qu
7pWeuZHQ6nJ1qBXutuIboaHviFZqfyZSAbbs+rE/aUrCJlAasVL6m6vGOZeZV0Y+nI8Z0fcomWmY
rMboBEZXGc1BCLu3VOABufPxjSZzlv/9l9S5dpfYymqo9qWpiude8Rag9stRTL6XInBANVIEmiXk
kZursh7iuOgL27uhBdIE7WpVwaJ3TehWS32KbQgURqHoAATL+Jl+8OJ7yTjd1MFrsWjKjsS+dheC
AAyMIvKzQF42F9psjcrEVePeCgUBk1OZgBeA9W2l7amyhWM/oDw0It+otvjq6eQo5wZtlu5i0Nd3
/Vyx5+z28mHdebbkdcf8wIgBYLVZB67eshNWHt1ykRaXjpbxk5Et2oWC+fAXSy69QBlEcvy3pe5y
rSMkxVJOp6MmZ2tos7OytEf0Hrmi28PpEDBJhBSi1duy4CKqyOhb7IDsnJ5+0jbxw6RqOViXLjo1
a/b9z+eP4rakE8kAZpvveuTRdVFLLzJ7MQO1QwyiqSYMnqa8+PMXGDNV0nfWCsfdLWyX0kSLJFWs
IF2WRtfe6DPFN+2ueZr61TKIRBPN8HMrORIm+f2ocm0QZJPzgdAiW7o/qhwgdN8sOwsnLVvfWk6b
v07iqAz+dCKJc4msaWUSDMIvuh+lTCNbxMIgabBT+qqG+130yXDxWtEc1JXk9Xy/Q6ixUs8Frgeg
ELTe/UhxXk9OJ02noxJXLqKYOltupdsXz+oS4VXaJwgK+QZyPGehZekRW3dveB5fmgvcSMgEyxP5
y82HlkfTF61CqKG4wgd7Dvy97euLRh/ygcDDvnY0p856Uh/1PH8/65RLNHImVCjAf2/7byNmU0IU
8IQTNRfnzFHcE86w+HJ2Q31+eTXlntjOMRG9S3MeiBSsyPuPxBymUNN+jsN87YcQ592OhnlZBmUf
L+9pEFZ+BTjl6iQAZH26Y0diub/fAsDBoRJy85OukSPej09vcYb7pcahmPJz3NjrZR1WM8D2LT2x
sgeB1e+xsbS6QMYQsSBY9d5mNChzaBloHcrnmcd1o1jTk0ubNejUTpzyJRrOyazG71+e4p19JJ8S
InFYuzQnNqUSjO1zOFoZ6NusK57XdO2vsepUl0Jpsh9ZU2EcGFUoSsbakTLZzueS5tjAGVXeMaCi
95ObRFrbVbPkNTRJTURH6KAvyfgPnnZgIaa4I1XN1T/fUUCNf04yZDFItveDtgUIh9EbkrAc4+bs
IYWML9pQ/duimH5J16K5LnE1Bb2jlecJE8nPL8/2ztmxqLcRnkPpAviyWWLUWrM8IbgLkchVL6lT
AbJaY8lZmo/up537lraWSgGFy4nLfjNUU0IXx7MO9YJ1QmkN8P10qotqOSgK7w8jtcd4+qXN1/2E
Zv3qLnYChhDpEpQmShGXX6sEduLLEyd/7eYmkE062fMHO/Jb3TBezFjAlAB2mnjWq8ZtUYfuDR1j
PM861TMevi+Pt/tZP9eJxx+0gVzIX65XYwbRgw0i0MhBacLMHYp3C469B6/V/ih8ktQUJQnfHIE2
VuHwS+Xbvrdo+MRCtaCHEiQcjLO37TDhRPacZMFF/OX+a5wsLbUEG53QmHFI8ycNv3sQu9gFQGIt
j9oge19FCRuFL9rFvI6bSmRSa2gctH0SFhVKAF0T5SHmUEdx4N7FBfNC8oII1Jytx7Q9jGODXAZK
EbGhPHOmnFOWjsvT6uY92cfinLhWqkDTDg239maTBSMxpVtH0XVzslacyMF2ePAx1i5+ELUqlQhR
FUMc/dPLu3B/JBSzCKl5arfVILaCsXQlahhwFqbPtVW1fFnav1+atDvY8HsHjNuCs8VLy26Ui/rL
hs+8yXDTARYGAPP6VHVeOOhFEdjV+nFIhn9f/q7dwX6y1gmv0QTYXBpeHbuKASs9nMd4eOVZaeKX
o+pekJTSzwtzcXt5vJ0dKSMWT0O4lJR+iwtOV1MvZqNOiNVwOsBxQdzWqbNPL4+ys1pMHlkZ1xQZ
w7aPmw4FbiDaklCrptq/9LT2bTgDT2M//zlqHJ0WDQlWjBKopm3L1rYKEIIeNXbYZeGZYabmRXay
17FDU1TxLGQ27OzasUk/eu1qH1z5e98pidaAoiQObSuDXBm1ljiAJsJlLrr8FM2l9i7K5qw5qYku
Li9P6k6yK7MGabhLWQtJjM1eUXBaruzWrsKC9T1jyB6dcnUpcOcclMvkIKeXat57WUjyFavygrbA
LN0d84OjuLNlWVWk4EHdSVbZ5mfQCmgj9BzLsNDr+FY1yRAscRxdrNJDin3KjgIV+f/bPHhSS5V2
q0pNj9bS/XnU1Voxse6qwtlY1O7kuGnyCflIrCUdLRKEL/jG93mSnoTu6P+9POc7x4XiAg1synuw
934TIXJnHvPILMO+dIeeBY6sNwSFw5GA3k4EiH0cmnYwkegp/faN5Yrbd2OxtNhmUz2a8pDY2DlX
fY56AnXioO/68uEvPo5wCGdGHlJCo/uJjbPG7tJOq0IzUvvH0uzKWzdn7UF2uPdpnEyybKpTsr5+
P8rQW2aDB2EVVg12wv206g+R5uSfvaY2ah/LKzc7jXPeX//846gIEVvSBGT4TUABRLUZvCipwr7K
x3PeOSiUt/r8x+1V7tL/Lz4hi2VsGy7RWK22A6UzVI2mxkMMd93PXdbXE1Di+BChtXMSsNzh5FEN
JqLYOjO3AxEaCtNV6EaTHp+cyUiAVqv29Kn3tATzB2MVZgBGfkRkJRVLbR1M6s59JxXXNJ4P+tbk
ofdrqcPqyKkJFqESWyPOza64OEZhPpDIHVEw9247dgxiclSDVAqacl/98gybkZazQ13GWpeoPK0o
wWMA1EXd1z7xMiCBrdWsDxNXVOK7WT7YQTvobhY4CZ7KvqKMIvrzwACjGAzVwR2DMd329ZQuy2Hq
1gUxXNucMNOangB7juC7JPWLwuzB5fMz6N3cfBILRW8BJ0awDZubFtPKuE2GqQhHLxqe+8y23hDz
t+4FNLwgRkh06PxVNXnupacSZ4dGYXfv7KalJTAPjp7dhNeaj/aQeEdsgb2dQEsarDecBf6+2Qkl
Vk+VXXvwJmu3OieLYjxTQMzORb8ckdH3hrKk5zsQGIxVtt0cRXeLhThDEkHT/1mR6T253ThdDH1o
Prx8Z+yOBOcG4o1kNW7vjGXO7CjVrSKkEFCfhJqmZFVYgpe6OJJE3oFKgJEAZMPO5jTxut1v7ww9
W5GkbRkORZR9mdHF/2eYizXCc9zLb9rsmVe7a0sbz6uy/t7AdTzPg6jmgz39+yeTNiDiQttFdrC2
lONMqxQvq40ybA1tNoMKoeL8hHAUZApD6N16/tMZxpGC0/wzzaMNv3kMauBZrpqUsFPldVnnovgo
bPvrWiXGHz9uciRuKy4rWkvbRG/iN1QRPYFQB9PEJRmtt7YujjpBvz9ujAJiSgp10wbaVqtpEc3G
5KZ5KAq7/8A+UR/qZMm+0CAwY+xN7PE8qZT+D1bt9xAMeC44GynNKkHum5c7563O2gwOYara7fPq
VNnrGWmZZ1uYbXydjFTTLy8v3O+BECPaZM7UOmEWb3uQGCuTmFkm5Zo0Rmxuxo9QaRzt4H3Zm07I
BdTjZWmcmvL9oTBqLrt+rqkCtEX80GHwdxbl6D6noN0ulEaHd8jBVQclgZ2jSKuajfIz4WNKN0cR
h5/e0lay2DSrdD+POHqrN8JhcRzxruv67H9zBVlbG7viMisqumJzn1cHS/rTv/f+suezKWFLnxze
iu3lA8QWeRWPNc3yFI3DPC7bp7acsaRfjbZvAyePAa7ETpPrl4zT8x5oVxl/6/AhPHPX9/8i6zy+
Voeh7E6D3U7G1XX6WGblUuZmTRA585uCSr5fLdTYLu7gWWcamU1/VUYVvgDaycVDnJg1pfNlVScI
BWntBHXaZKYfgxxUDlZ7b09xsf+U4qCubG/mvXHNmW0AVZ2SN/zUxIseidOOKj4yPdjOq2Tl8F4z
g+RN93tqBEyr0YTMwkZRxIi3iuk9KMQO72M9s72LPkyqGnR6UrwF75+OgQ4O6s2fHx5pnIuEFd4T
v5WzvaKKkf5JsrCMpvhmGJh1zWq/HsBy9i4F8D1otMq/gqrafCjSwOMgBVN1N14DUS7jmxxZ1hub
4FsGx/UvrnLqI7Jcx4sJdOZ+uGoRMD4sNDJU1E1C/D2RGrXwmB2gqh6cjb1rAWkdeS54mynN3A81
lbrBiXOSME+K5jSi0fSIVDvZZuogN+er/RA/rJUYP768bDvNbqlaT0lNZmV8zCb+GoXSzGpNbSG2
kHgNsAvUg2WJ1KeYJu//rBIpgmAwhXa14lx4PmmxGZ3bdXVfg/5S6MNUsfv95d+0d2ZkQiMr5yQc
2yZFOfKSdwIFlH5OjW957FZvTKjXBxO+ExUASyINha5j0HWS//2X2FvBWQ3xsTQJXWuIQmfullee
PolXdqcmpz/+IA1iooQdE1ojzHU/VFbPBHiKi7RB7b3XxsJ+VZhZd5CD7n0PeFDyQHxEaQRsNlBs
FPqQDxDTJ3caTlCHaADoa/to4RF78FDunELUqShTIl0CDWzb3NWTvBGti9yZOavaSQMN+3oe9OQV
KpD610pdjnR39scju5YrRX1+s1STU+nK6vAwK4WafcAc61MlmuJholT5Gsk69+Cx3Nl/ILRoVGEE
CNxiG/AojTfVFCmL0OnU8WFpteUcZ2h/vLwp9tYLVL0sLlEb5c/7TdHGq9bX/8fZeSzJibRr+IqI
wCawpSjb3Wp5tyGkkYRJvIerPw9anFBRFU30PzGL2UxnkfYzr0lteVnkHh+0TpR+oeioXPRFuZHB
3+bUiwsDQeKi579U166HQq9wKFH2TUjqrOk/Ced/1/HWnaC1d7tScZJHG+jOW3qCW7CnOx+po2WE
8yW3CxDi1e1iTRCeS92UF1CUveGNAAYk2OxSvjHD3N06Z3f2yWKZCKifwiHxxeq6FrUxRelILhmr
+DRH41y0u84cSy+XjVJ7dW7qr4anQHTBHIsuC4ItsF2uZ1Zi/ZWPcZld5kgpdrC9jSMO4FsOfPdm
kfsDXPQyhzD9rkcR0L7zFqPYS92YFLTDiKBYYqpnamTmr96VUGccQkWcsRaU9PVQVoSvGLDv7IKk
3vwDVGoY7Oi/ia9x3OW/Xh7rzpOnY89CV4XkkOLcKjbqCczMxAK+XuhD+qSNw1RjLtjoH+JAj3MI
p1pxLoMiPf4vwxLnA/jRED9fdtE/F3/HKlrlhKJD7Yx5B4zLjEtvsTMkxTcVa1dDVrxM6uBuQTbv
LSOXyiJ4vgAd18qFEyKSvT7E6WUYO7zNwKh+zA1w6Nmo6u9f/sZ7Qy3QNU4cxHg639ffqEhLH2Vm
8xigTOD3KLBJzy7NdJ8NBsSIlwe7d71QYuVhA5dHUL/8mH8mdICrgqooIkHqYIkvTTpqaIcYjX0W
aW3BIC2Nk1Z29lOSJ+YWevPeh3IEEWpnUgkWVoVzU6TVZLZkFJYDMrSocEpVq7g64OQabpz1e7fL
P0OtW5ApSv0hkk80iZ0sOeSJ0xwG3o8/KMW7nomH/es7q1RCQaZShgQrRu31el4NpUGUPU9j5J7R
PDX74DFt4q0Ehb/Gn1klD+iPEW5xTy+X9Wr5WqeL6SqA8AnKyDI/Zqj6zIVnm73yFtd5XT2kc9zY
XhDo+PxKNbC6Xd+52iVE5y/xLCPPs52tdcp0FJUjSjyOLPVd0zfGFxvGte21U5jU2Axlo4VbRtqI
t7ho1n+k2csESGvtfgyllecnV8hGApWuwJ40qG03njLQDE01DXqdm8lA3UX5OPwRKjLs3lg46ldN
5K7u4yNbvuv7IXgvezE3CGHq+FIIfdQKz03C/lEZEWg+VG5ifHVwGu99E+olysSpMWd+CifZ9Rur
6rGlUitFAaw+z29G3UC4uhw6QZ1RmdxshzGh/M9qSK7eB/BIuTMCIbWjXtaNRiFpporb46i+g+8v
010bKDakbwsnKm+uXB2Y6pShFZ5w86DckzppSXxRjD+zKLMjP6DQAxolD8fPYzjKT9xS9vzcuDZt
KK/O2tT6hbD+OPlto0XfmqSKh3NW4pqd9XOTnBV9aMI9Ea2W4EKgOuk+UFMp9moWmtLLzVA3uNdi
Q9kVRhK/mYEHpH6RTM1vbo9RPOjpGOv7UFFq5VEOSd5/SiYCfRyGzCx/OxdV8wF5RfEUakjseLMY
xvrtJMqo9NJazF8dS7r/DWKeDu4Ihs7rYtsiA9VEbR+xXM86zx36/k0nc10+Dc3QD54Im9Dxya0G
UvvMkqGPrQjaNtjMmfNJBakYeqHKq4fVSGanvjZ1qBaVgwBnWlKSak4SQdbMC9OyQiSldeOHfBqa
DiEA6X6lHDg4u3bMrU+VazW5twTOzpOuDMPFKrUhRSGWEhCaGXEOyzcqUBfKNQcZJMxXm0zzWgqb
uByBdm79FExUddZkJKpdyWOBTn8ftr8qM0AWLkgVUXk95nUCnteUqQ9lO1ufOyWITrllJfku7fIm
3wtJS9qbUNEM3/YkVCCqHVEpn/Ox1sUuLAtxUTDM/WAkhbTf5lA1Zo+oLenZlKi9nXEuqz/1U2O1
nlm2xpey0mftYKJHV/wBIKxncBQz1GZevtpvNZqofQt0GJayAvHjOnTUhSKQUx9oMUFaHvwlr3+Y
arf5OZu581tEJltKzRypezmV259K6fCgBYUZBw+TCfvdF0potMeur0BNqkGu0t8YCEJf/pk3r8Dy
K4HVk2LpiKqta2q12+HvGHXZJQcifeHu0c5Komo7I6WT8cqhFqI4V6W+OCEz3ipoGZOxmVP0Ty7A
UYp3YzROZ00PBnKtWh7+l6GW+af9QKK1CvuSPs9DV5XyEgwdtm55OHvUv6yDjvPARl3lTsrD9AGx
pkgPL25N1ImjuWg6J6cjWw3Vry5Tpv+0jkbT6z8IjdgFDQeAn1Tu+kEL496NkjAl5TGQDffqeUxc
RK4S60fUYjH0+rBkcYkiOgcUx3+tRjPb0pjcnKxHhkP96MYGVlG6EOMRJTcizcqNx7PZ59q+ULVx
6+Dc7Ei2CSkkdaDFw/1GojLHSDQDVZFcrKZ0D1mLfqunM+45V9r21dbjy2DUd0GSUwS01pLfuYjV
Npop/+la4mIBw63itOOxUcKtVsqdkH2plSx1Ilq0NEivV7CUYyjteuazusx4m/Zu8NGtXOc/FE7S
D1Wj/arHcksn7mYqIYVSPgFOjsQTJc5ViNdIhFOqes4vsp3iXWMh61TGSrKfFOvny/vzpozKNcJe
AWLDGaedu4qaixR5tml0sksUpj0vwehm77i9BJhDN2m/lj2Ew042BU/xNH5O037akvO4icX4BWAx
HNrBGNffnJARtSAzjlx+QVDjQoGk12I7Oxh+Wro/+tA29o4zprsgyIcNosBNdLtcoQj/U4oAOs2M
X69socXREFZcoZMajHvFyLN9Wpb90ZL2/KjH1rRV1PlbkLqKO5cR6ebTkaNVdgOgMnRnAp4LcVnq
c9B7+hBGNkSbwQp902hrHsigwhqJ0IU6fVrlSMsOU1J/12VSvFMLw/moW7E5+fOEVtKp7/KBRD+2
muhkuJX9KWsaMZzHoZTfQQmk31I9ALM0jTwUe0i42rwfKmP+L8eO1NqVfQCoQY97LfV4aGv9Myep
az0Ar2P/ro4o2u3tZjBSumx5kXnEP4L6Gui8b6g2ou5DXmDHOzuGDoV4aImDWFgYdYgRgSs/1FMg
Ag9B6uHLyxv25tpmCu2lW8WxoHS8BksEKkKbWtHQNgb8tTMJRU7OPGwZvNwdZeGCoZpAerDOsVQ7
6edITbOLmrY6t2esPNVZtSWvfwuG4GNozWDqR+ENnvRqB8ZJkooULOkFi6n4mKbBgGJAr/pjnHSs
vxbsolQ3n6O4jR8KHbWUqLaN54G+tf/yrN5ccssPoShBCIhc6g0gSgwB0AgDVEYszWkfpBpPiNLQ
m1bR2ZSOwp7kyt2IK+6dfKp0ix436mr8+dX5m1R3XkAgFEPC/HdoZT0aT6FjeySa9iEwC/N7kTXJ
UzBHdrPxUt65YZcZ56O5c7h8lgn5J4Fna5UcsjK/iG4aHmo17cGZYcsR9W7/9uW5vTsUgG4slBiN
N+t6qEQpyfsWyJLEPYBaJ5648O16b5SzsxE+3VlGAkIV4uoiVER14Hoo0onQmFTEDzEQK46TKctL
KW2x1+g37soqKh5UO8g3Br3zfaCxkEeC87yIp61ittqoBCH6nF0CUbXfEQKtj3HdtZ0X67O9hai7
JZVSilr0CBc1E97+9ZGhgkYq0bNpavJHr+4t7SxqJGG5EuK9GUMGBqaf7GvZOX8G+mZ+GYO1k0Jt
Tskc2rjIztaZcli7DytrXiySio2Q786T6lCNpXLJ001zcrXefWlF2jjyrMSWDZQp6hoZojo0JQ9Y
qRQfYyNpvs4w8A+jlBRqZyWdTi/vuDsPGyRF7G44UzAx1sEReuoxisrcXrOOc5faWW/TvBp3HSYe
hzmMnY2zdG+4hbLA200ZlVf8eteVosqxfucFLx1N+eTg3eQrVoaxXdmn+9meNvnut619NgF3JjJ9
hNRoyaxuDixA0G3NWrCqGPq8AUcU4pZZRjW0Ppl8m9x6OKRVW0LJzd3pY9Am/bnP9eK/l6f53sZn
kQl5YWtC0l1FafqIWFBmArLJRBM/ZHB1fTyZKq9Vsi0bjbtTvDDSqDeSsKzB61mqzpUjhwxBEtEi
dhy7x4pyx8ktQxuLptr+9vpPo8gPaGHRf2YTXy+pHo3lMIgO9d0QFy9GsuYdr6z5yer72vwf9s9S
i1iED2EdrLdrV5VzOKoFWeycVUepyfmoVXqF0IUldp09Rv/Dxy3wBLB3C/5szVFKtVzawWwt+awT
HOcgf9+747iPkb76/Ppp/Hek1TSCKsGTnHDo0tJx9YGFSQpgFOC0QGxVTu9tRjqcdEKXWJpdslox
CDaRq5FoTk1ZeEU0FE9p0wovHuPo0//wVYt9KWVRSvrr0sNEa6hXQ9BRiZq3l9jmsPuFI0dqwzq1
kZcHuxOJLVDtxfOcJIzteP1dkpqZSrkouXRR2O0Gx5geotKZN0KRe7MnLJ3Jg+IFpGM1e0MjYrMF
mnpRstn4lMyR3I+tNR/KudnK7W7hn1xevFuUbRYddxjY118UIKIW5hFoW9Nt9XCf6AHWO1WamIc+
qUn36P5nuQcgWCComrt1dyyKLIOyLLvg0bS0LPNoD3dngqdX10SWn7aEDsstTvFruYb+iYr61CXJ
regmNmGKc1ZkVxdQNlvoujtxH5sUlhvpJpn7mqI4Sg2p+spAX1xY6anFxdUznak5W73A98WhhhxX
fXPE2GPrGr23zAvsHwQh/Gku7evvy0QKAooH95IXSQyHRJ1OEF3kLsUK+fD6fYvhOfggGAA8Uqup
bMQoMmdZZUJ/+MNTm3pub28BL+++hGSvC9wfHjEKptdfRKc5Ghu7JnAP3G6fNMlMNVeNPmAUkBwo
cdKumDDx2htypnwwoGdRJ3axwZe5t6A0awh2yGFY1dVzXPchzg463YAcuPTDICq6GcJW3mZx8XMI
RvUHcgbt957ew8bLce9yQHx2CToWBNbaqFsPHKEYyI9dRrUXTzbGd18WHvBGcnTv85Z3ieeGigx0
rus5dtNCz2WZgekVdfexCoPnmT7CtxinJ8/C7u0IpgZFjFFWx5f30L3tumB4kTxGKon/uB64NTtN
Om2SXqzMUp8ybcpKL3Dt1vTAKOk/Xx5s2ZCr2gTQZY4kVQhSwbXmhqhRalczBuPHQKc14qE8ktUE
xMh1ZB7zADT+xvLdHRIJGsxmqFfYa6hEVKahlnZcNzSVTAwelF9yTN0/hdtEpL9dv+WOdG+7uP+M
twrY6ijQe3dpg7ephuVyrrfTT3fW/4fiAZhPqOYg6dmca+4aJXQYjZEBAqQolCelgqJMqvb6IGbR
aqFETrJHJWn1Laota44zEVpVZN8NS9anyenEDsBj8fq3EUlayhTsfBD0a5VnNTBrI2lb6ApdVnxu
C4caUV7AwUsn8T+8w0gDgD/CpN1hqGUF/32A6KkbXUrZy0GL4ENpL17sSRn49tjbp5f3+72rk7EQ
WVkqHgsK+nosToFK8zdPL32k9/3JjADi+pOSCF/EqdB8RQjsz628E7oX1W2NvFUHhtfPEmx1Nk7C
vUoQIgxLPXKpgVLduv4xc2HmikA7kuK5iUmmPumYnsuy+ImWWPk4Jlpw0NKmgryP1OoevFh/1o28
07wBBN7GfXfn2kHaFXMZoFp/m4TXv2Vq6tJRNOJjXWB/2tWTtkNKtr6kKS5iLy/C1lCrXVxUnexx
JIQ/PQUoBXRd5dtRlb1RDDSGXh7qTm0EygDGbzR9gFquqeiN0cZUtIjFI6mBW7KhJoxRghnH2Mpj
BWjtNEVb+InbCwf0EujvpbxOT2QdBIx6XLVJXlPbHoPpsQhC6yMpo+pufNrtA8Uw4DpJoTgzPIbX
CyZNGi5TBCRLKG3yq00qXB3tVrWOTjBSXw6lPOMOO36OHTXcArjf3uGMLRb3KtIBcLWrsY0oRMXZ
pYTZ9860j8PYeGoGJfcDJRePcdNs6RbcG49iA/geoIq8HKuUSpdVYfDmUl2JSs1rSi140odIvtGN
XoCfGrtX5x+g0LCPWmCsxA7rezYXo9s2FbRYPKzsD52CE2iratXGKLfnAKwsksNLf3VJ8PXrFYxN
SggCDYbLQMaBOVIVHCTuck+GKjeaHndHoqwNrYNkh/zjeiQziKJs0nPWy2rVt9glSQhn03SQVbSF
s7m3+xHQ+f+hVh8FbAQuswGGr8AU+NyMo/YYj+UWdPXehlicBGmVoTsPOP36g5KOmJeYHzHYqWx3
OTatiacpRvgQi645Nvw/7157kVDuwbaNhi6ao9R/rgcUjaEhK0z6UmvV6InIBmKDZMIpaCWOWHa7
oB3Kxt26v+7gEhh3UQeBwUZvcC1LOJK5deQp2WVIphZciE3k5LVagU1cP0b5x7KSGrenCgrFCLqL
HDvlEdS6vmu1MvoClVr8MPRU1jT5siRDUSnoN/bWLbIe/i1dWZI6Isgl/LmeGkeX1sBrS3MGHMh7
FKRQR0WE+eMssv5xisP5BLwL59k0L7wqc1Qv4y3chX3jPCEOFm0cqr+qB9chLdwOvKe47InEbgqT
lgoSKm57KOZw93OvE1lQ7xJpmBeMg53a6yILd0g3TLPpoAxFWfjOqLiZF2tG6uyANJlYjQW1cHbQ
t6fZH5R4DJ6HWYvqXaGLcfLsbAZ3FUcORf2xrXV14xOW92/9BVxzgEXFgopb15Ij/L6L2BXZxaVK
sDepGx06FIV2dufUT3qAmg+9mh99hEoIXK54I0S6c7Qs6gC0gxZsLLDV6+XEKNSdkkiHmNzXyvOg
9u1Bs1LrWBcTrTfHCTa+9i9pZ/W5Fok5dXMaCfQUVvuHc6XkYagDakHhDfubQu6D0HzEcWU/UiA5
utKZH+BmV4dumoeHvHG00rN7aJY7tdKTt12p1h+iANuEl4/8zTJQZAa3CyZo4fnccHCKXKTNREfz
XKXW16o2s7dQ38XSerVOdVlnz8ZcAwlT53QBZ1nnl0e/iVyoHlD7WsSoubEBe18vQ1n0ApncUZxd
BVJYAYjsmf5R/8Q0jodML+nlzuEWK/pvcnm1FlSZqZHAPYAJT1nJuB51dNzZSdTEPbsmCvyP3PKw
1ZpBmvLBtEb3M75szgXBxS72RO1Ub3smX3hZ1iWRLzszfGZfqcopQLe48OZAhh9ydvMbVYzJZTab
+YGnXN+Ko292LD8aZfm/9B4wjGt2OcXqcUwLDAr6KvqSGEF1NO1QHhouKxyjzGr/8srcGY7yJzBc
0gia+u6qMhCHehNEwKbPAkz8+8Bumh1dYtND91r56VT1x5eHu90IsKWoWi+aYhTL171vB2eo3hzx
0UD22qCpJYPu0ej1r0oamG8zadUnYKHt8eVBbwIGBAkAFC3hFqBjbS2zNWZl1VNEd8/AmKazY1bO
zpzQxRsGZPleHmrZyKstRwLElYO0IRTqteRf3xVjGDQjW06gQOc7uBmHJxN0xq+Xx7ldNpOIHIgx
T/iiCLeKgXqL00S9yj5XQ+r4CSCCs90BHArmOD60ZbXltXJ7fSyM+oUTTlUAENHqHm31wakyvXHO
VhfW71xZtKcKUMUptMrioo1u7yl2UbxB67XdTUa2VUK/3TZ/BWS5Duh3kOquIqTKTF11bjX7nBlq
8IzUQvqN1mXHqFZufUeSj1fatavQf3mWbzfOX2UQunNw2qiCLj/rn1y+w9AXlLMpzpGtzEdZ9YCo
gZgcyCWSjY1zZ0Gha1MywCGMWG8tyBVmIRL6Ro8dQqV+Aq2tn4dYtQ8EUbnfl2P6+eUvuzMcJQPO
PEhhap7rkLMItQwXLp0jIeoh82B/Nd8GR8ZvxiKTb9thejVSiWVbnHMAKgH6JO68nsoJq0hAHwzo
DLnzQalK1UtkoX0Fg06HR6v/vPx9dzYMsgwqeBQkIEhGlnP678qlkULSqrlnvOuDpwHy6ZtJdtqz
odg4krpad55Vozu8POhNErt8I9cbG2VhbK8TSTgpQFTm2j232HGGx9AiZvPcbIF+zCCN5LlAg+K7
lebajyKr2y0D6tu7h+GXEgx6U6TSa4FfVES7QQiu8pqPPkyOIU8BH7lRS7s3yiJauIBpQf2s3c+d
xDA6LDPdc1VX5pcK9ctLEYdbBcg7J2/pK3GDgpMi7F0deKc2zZAqPFJnk9vsK7cEzRcYqkdyvvXg
3vmgq6GWo/LPVsnCBrtYBeKqHWN30iiNvu9KuRXJ3x0FS25O3LI66xJkWLDtzRAtWLudK1/rJv1s
dE7gv7wD746ycE9gkiKvsy5Hj5grDIqGdCayt/NZGyXA+XA2NmLJe4sDYFUFUbpEKOselBbiQlzV
CD0aSf55boP0mNVavKtsMWyMxBPD7F8/qETui1w+hG7awrf6U9WgjzGm6s3g2M92UYVfe0MRz9qs
RonXGRJ1oTiPzdEbigyBNbAhevo57y045kHfiUsxRRGIYXOIT4h6tI1nUp18jpQ0+SP1EEIIRxog
8UIrk0+xQDnMj5JO/U8tItF58Db093aLL+oup74XAezqzafIydLJy0zqqJ4kpO0R7I7VvQ2eN965
bdzrh1RrK/0jF29GhwUdnh5vYdcm0EwzNfGLyk1DTGpj2qSTXYi3YpY5yvKlYqd7ZTB52dxOc36Z
jlRLqAwh742sR/Otg4EM0onh7M5ehN/u9IYg13qwmhq1yH501B/F6CZ/osiw38H4DQMyvsSNPNFr
5W+zTvP32IhX8zHn9n9Gsygo/EHYYDDVTpHGrseQ+Uui5MX3pu8ydzdYFr4TaV8GgzdPdvRROtBs
/BYu3t4InKE7Bd0ongSa6/07MTvGh9JyRzLzJjC+Ji2sDOrOxgLewUJ9P3TGGHoCIUblILW4esxG
3G13g1Tk9xjFqviUo/s1enaj1e6hrWecPB1XqQCSxqTJMGJG9MY63aqe8yLSKj8YW70EQZlV5nlu
wuwXPsDJl6JEufrgEnnxQ+K5qzyraR3hCRn1CuYVjt3tkoJ/PEexymdVNxXpVwEEYh/rx1FlpYRC
XaLlFX4z1YCh/MGejAc7s8f6SQEH1bxrQkP9nRezZuxkhZit11fVXL3VA0ypElFMUFwAfykeoJf6
v5LF7nfDLINkVzU5LBLTGYt3sz0OtmdhelSfFF2v/sDPT6NzzZCshw69xrNiJ3HfiqTU1ee+FxRr
yE6aRy5chAWAxJVgWO3U/qGM9PuhTfVZ8j6AaVq8lmnAc2bQw0PUhQIfFejrOzIwMbuLzBBwQeo0
npi14B1mD937V95ef0dZgh/A49z5q5vYNepZEdLhrHdYICpITL0RWdL/euUoXFhEIEToC7kaa9zr
bxExZndQ5+LL1IbDg2Y0AXZCeb2R8d67I4k7FuNhnIx5xq5HmXi8xloqSLd0Q+zDXZppYONeWeOp
shF23BvKRQIQg2xICwi0XA8VwfSDcYXnmzIrpdeRSoH8iOWRtK7Z4KTfGQpwEw0IlMaWDsRq7lS9
KQYrQXI/SFoDS986O5SVCB+Ntne34EDLaq9ufrbBUiqEegv/dpWZtpYodAec9kWzzG4vJlXurcJK
fyhZmD4OmjnUGyH4naeGtxkYM0rmdCHWkU0KrVcv+jzA1g0L+6zJK7/iytiqMN4dBug8SMNFMHZd
/m8BQKc4QBBAERr6adW5O7eu652DmIUnBt38z8K15SSmzPAzERYPfTX9xAAh9cNZ5Keh1LtdWxev
drgkswMMRdQKdXLh3lzvokXHzIjQuT43okQTP3QjwPeVioKPU3w3J2EdCTC3ICZ39hPJDoCEv+Lm
XDDXgwZcrnMKVvrcURX2sQitDv0c0rXvFHvjCrvdTuykpU1KN4uZX0Mg8D6pi8wq9bOGUUjnReEY
xJ/x3zFOQx418Y9iCLYUHG6/jjYqnEnq+igQo4h1/XVhDm92bHrtHI+D49dIWu4DHUh6kle9/9pL
jagSCgjx5YLJWn9d4IBeNeWsnkm/rG99GLSfif23RrmZQz4EGwPAQLqLzOCaUyDQOu3yRa0EkXEg
yaGa9HvHouIQV7npubxVG0fyZgZ5EWhs0/Vcsm+wnNczOKjRjHMdDLcwgVnaKqrxgMTYvAth2mzk
NXe+bamBAUVgh7Bcq6vN7gMF7gf2o1lYZadK5nJfp217rAq13MHH3axOLvfX1f22fNtSJ4YuvpCG
9Otvo6lgiTYe5MVs43TyKyR9FF+icf8uU5K5/q3rZfXbUcbu4zQlcLutfLRPnV238+HlvXNvksGy
URfjl4DrWz1VfVdZXZkjT2FaxfwYVNOv1MblK48NuX95JPyGbz56Wc4FLbMsLKTC648u0QOfnIou
YWL2TrXHrVccdDUMxK6NkAHxprG0/8i81YgQ0zZxPNXMbOdgFEGZ7AT9y086DdrQp4IcB/44hLCU
yRpG4rTCLjxp6E3lR50t5W4oCv05RrBh9COC+dxHX9qUB6UZrLdu7ebyKBs0CHwbAvCj5U6hfsSt
qnDPajga8tHgUTV3WNmYBGPuqP8SbW01B8xDhq92oY3TqURnyd4HlJK/5aYTxrDg02Y+tEaaHmZt
6Ont1oVlnxcNgvKgucnk+KKnefCgdA1hbmgPtelbZhq7O1UZOmRPmlYN9lExgjfHMz37nkFBLzAI
ySp8ZmCgWH7sKK3u1fhxfmga6POEqQ64DhQibW1XBB3VKTwFDNTR7J5enjK2ReAprph0z0xDqX0b
8d0sYFJgYe6FuEr8tOI6DnZEkPI/PL0NE0Mg1/0KJxgilBvm6UOjuUF9rImSC7zaRRMdOtQbfspM
C9ID9Pb2vSbLLsHnIy5GL4cvmXqF0RmPwzwP84NRulH45ErF6XcBYI2v1hALEqHIRrs8c+X8EKnT
kPoO8kDtrldrA7ObLih+tYFk0csCnUlfiwOpwPo3ykfHTWW/Q7BoMr1kDI3fc5pl32XbGg/4yhTD
Xk/xL/RsOwmrUyIb9ZSjo9B6HQ4+gE1y5Zcu0M90tNr6Pg2ucpK9nv7s6qb6WudYdUGgeY8WU9EF
sXlKA8P90M1lF++HUZuQEeW9hgdPXJp70Zz0v1n06ikxull7q6azEHtH77v03ZzTtzv0EHNrv9KV
6WMfj1DWsrTvj0oyxcbeDLIWlY8ydp8RzlIq1AyG2N61Ym73maMn0TnvjKDYga0rv6cpFHvPjGur
PTTurMqTLQLzdzGW+FdRFlJA1EaNKf20m6E/jtIKDpUalpjggsGL/bzpQraAqoz15A3a2LwPEIXo
/dkojOpRDck8vTZvLNsf1MCQXpzESBiMs9KeRJ/O7oluF+qfI/ZZz5USmZwGMbzH58l9agpT/TBF
9OJPZdimMXbRIv1EVzedWE0zrPdV6zjhsbGN5jvcKNiBJUzb/keoz4PmZ26lkbrKyaqOUQy7JIub
WnpzWxXRLtKccvCdss9OY6yVtU+YoL9vtcia37jK2HyrC+H+tDGzUB7GuVfbhygKyU+VMC4ehkhE
Dqa8WJ6BITdSzYNR0z7X0kih2SJKoBwnBY0y2KmB+0kkePJ9QJiQqdQTdjjnkzDkuSDIbT9oI7ns
u1nPm3DXpQiuX1gVHV7G3H4J0H6zjmY+lx/Loq7mjaf9Fm2NQAulTF4/aEOQYpaX658CVd/bVlGU
QUrCYlfjMctj4XpGpbrl3i6DPPAMKor2uxpHo99OW2rSb13qIrs8DyBUptKBettGwvZCTbG2WGjL
hX39ivHjSHAX8C5097X9QYv0L9qpaOCaimLt4UzSKRsqcTS4F48tRbxPCFjOOzlERy3a8l64fbOX
fAfLXp5rKGPOqgtiG0OK7Reo3Uqxik+arise1vOtF2SGlB4S+Opr8x+Wgp6xoJWN4wOR1vVSmMkw
N4jaSfSMYdr1OdULCB+Kp0flVif53sQSh3CnM6mAo1fxSAsKQkUzFVBIgZ5Z2EGQcaFlYfqjO1+K
QohPvNn9uYxDGGqKEm6l/LdRAW0Wdhv1PbIwe92pQ3zFNRp8dvHuSLRLOQvzSE1IORYjj9nLYcFN
sZ5ZpWnOv3CKkVVbBQUojUwUS/hUERTjwcm09I3IkRwbBrqQXhRQiCqaeasreG9Uti1NF4hPi4Ls
9VqqQ6QGSgt4crSs4HMfhcoOC4PAk+2QPXVlMi9xRLlR0Lw3q/8MupYjgjVp22qCmtSMhuzRQrj1
YagWil+1KVm7xMY3J5MOIbRGWpHmWloQRF3VOVCuLv2oE2CQ0T+rgaxfC5xfLifO/VIMAMi7VsA0
og4CW8AHUbXU35cJFYGmx3sRdRNT84oxE8ckGr4qWuNuBJP3vg92wiJUh3AzFYLr9SsjikV4uclL
zrv3JkF3/LsdW//TKLR0WBbUoY011SXrpRLYVKUuPdV6CFZ1R5jspqfXn4C/Cu4UG6nhrA0PnAwA
C1R0IHpVvBuDMUW1vTP3aYyT4Tw3Yt8XrybasnBLO44ZZP3gkl1Pn12AKAJ1CB8vG4ZDG2OmVTZ1
5AOmqc/2bMd+bybTxva/t2bUjZhLngwQVquaTl4Wf10rUA8Ym+Bzp0vzHcXfLUXBe4cMgAGdMO5I
SDqrZ6HXjHiukSm+pGOV7YBQaTtEe6r3nVn0x5cXbrmF14eMjJg7elESZLzrWSTbBtCKzwI+7hLx
iaErsUSrJfwGZJkCr8X2DiR0kR4kHsNfXx773gXmgqbhwqQyxQm/HruI6fU1HYDrWqLB0JStTRPe
HPep3ZIsj7FUdgT76veXR70zuTAd/r63i+rMWl03yzC/xsyLA1/GzmOqoLdQ2UryHaX0ra7/vaHI
SlGCoeIIxX31BEaK05LzMrnzbMpdP2HFoRlZ7nd4Vm1k/3c2JjtyITotzx1P+/VcGk7QmGOKC5ae
a88x9beHGqmmjdLf3e/hRUUPXBhLJf16EAwZ2UOWziDS+YOFQvSRLKw5Qt3MX3+fUMAEMwjoDtTd
GvlUKlYcproiL27Q1U+RIpsdhXXSTxn8ljruVLbiBOfXbwxwPYCJ9AX5tl6tQOJHI6GhXYJWT56m
MbXeBdmMwXArxyHeKAzdWS+ur6VaS4uYjvcy1f/ExKgdGG44IO+sC6nuBiOKD4ZWb9H87iyYTkuS
qJuLBObIcgL/GWUSci7o1CaXIlW+yybP/FHJ9DPCy8P7lydvuSdW94hOW2Lp3Aou5nUwAlawoCcx
hZemFN3vkMLJzONZayAHdODB3tKFCj+6hJ6Njw7cPPpkhGKLrXVvVql+AwpZrFlhllx/r9YbFQzt
PLzwtycU+qLwYCrFFoXxzijYJS3YJTY7nd3V2rVzMVJmpF+RIITwf5ydV5OdSLqufxFx8ObEjrkA
llWpquTVuiFK3RLeJ/bX7wftY7QoYhHqqxn1TCsXkPnlZ17zxhnGyPCspLL3cq3NdaCDLW2mZRKz
is2APkZhoqUHKTtWMJvNwqcMvurOlbZxA4CppKnFnIJkcs1cUOzUVIdcki5qlxceY2DHzQdlpqtQ
q492lahehI77cwg4bSf12tid3C2UI2ArIaOuUy/ViOQ+Rk75GocB0niGFBxQCbP9Lpyjnbpn41Uu
gALCFp8MuZNVrzLU+kElOcdPFn2E52awlBcDbPLOKhsXGggoYAvIHaNj+8uI4LfjNsd13EldEF5L
G7vKg1KH6g8jNR1EhcassY+0iavxUoY0mv88MgPyX9BtNICJzKvwnxV9U9oqcBMx0E9xorTx42mu
/LGQoj8Pk/AwTeyxIaIBCFrFlEFp4wyoHNLtVYylKu3cAhhkGB+xT1L/xWPxsRCnX6y7INnenucU
Z2pbC6wQ9cSww8Ali8zzBNWVoXVcDHtcyK39SL0K3ArRkCVo3q42NIbTSHEbX9Oa4s1CBsof6sDw
7VjaG1Zt7UeKY0AhOKctZky3S9mqIuxMnRlEFEH4lgbUdJK04ef9mPyaXreo49IQh1+3fKj1ASud
xhhM2i2IpkbVIdHS5h3CVLlXNIN2GBNR+9QGmJwmknkI4sFACXT6Y6wNv2HRX0Byi3sOdbrbJ41i
q0vkgOb8IOf1JdNq5aQN6LfXYTvt7Jatl0pBsEQzMgZCxe1SUAMcOSkQb02zSJztMZlOY2rHO4K8
m28VNboF5QhP9xWjjHKEKS6shatcKaoflap1LOd8di0Y7V4nd5k/IADplWjduM3U5e/qQP9jstLy
VjXadIsEuI5s/O2jxtPUZ6FcxdB2MRWJmT6B6SwHF1zNnpf71qkge2U4h8Y/wK/VLRRhEV11bYPb
+RjiENZNFlJjY/NtanfHc5tLLfU+o9xltLR6qtrSIt2Ayn6FP58cVMTXfG2MoVrH2h4y9jXbE30O
Lp3FcI3uibZOmAvkHzQnU/IrbmazX6Rj5I65XHi1Vgy+VYwajVNDdi3GEo9B3EEAZa54MmdUWO6f
0iWGrTInJoMAHwmmhLm174RthKEkNIR0Is2O3DaYyqvaJNKJS9j+kBvh5N9fb+Mlsx6tAGAk1H3r
nqMsdUmoyqzXVXOOwZutigeNLuszeLFg50QuH2z9bEBuAMMsyHXGkrfbtNerAdLEQr4ECJD4Bqmg
jxSCU6CQkOb8Az1NTsjtWh/uP+NGTgPmGd4RRgoU0uvWkWyUWoWULbziSiSHKIgCP9Hk7Enr0Qso
lKRlsNHJT0WWD3+e0yzDcoIA1t8gjVZ3yJjnEvwIAx0GMYy+EUaRjzFjdhjzXXPirUBEDwKo/qLb
CBRj9XZbc0JOLMPXnOmgXrtWbI6HSlXGY1KYJvIBmgpJxyytqyoB+vLLse7MN7WjdV/uv+2NuEtD
GatiSsOlubw6tmU6a1Nl0qiLctV5izaF/lZUSXz4F6ssTkMqABfi0bKvf0uuMPHsrZHRzlWMlek7
ypz5lgzL9v4qG6eDJPj/r7LKOIowq7mumKKrdHg+KnI3HNVwWkRfdsVaNw4+XYjleRbmJBfK7QOp
2tQ3Mh3Nq57mxQGZLIsuTxR4CzffjVl5p+TcOBQ3660+E8jaqGqXfnE6DPkL3N3wkwpt6FSRiFz0
pIgTVyhGwbjP7IpP91/rVriFuQvhgyEG0Ou1YFFZJ+3USghMAQANI2bBYXZJRGp/YTSEI+DQIW3l
tmCLfHkKQn6Jk2kPRljObyHG5Hs4kK2vzEgCdwvaT2CNV3sp0WdqBez5rtzPCPhbDMfeokTdVK6u
Dd3H+8++9Z2BCFEpMiHAgm11gTLvGDWH6TQ6PtW3gjbaMUqQbob9GPuZMv4xJAndBhRLiLk0e3m4
VQSixK4BqE6IKsdOdY10vfUSS5f8KDSNHUjS1o4CuAc3W2Huzble7eCoDoZIw1FXaxiSgxgNoneD
VCKkHnWgFgYrBPbRxGYw+kCa0p09tfFeySlp1NC/hLG0RnEzVp5GA2nBqxzPJmiL+oc8IXtjqFX3
LrGSbOf4bOwZJGNJY7nKfsWg24dVBs2eMhDI177pxTMqTfrPOhzqv6pe6vaQfJtrMRMkoCK6heDG
7Vq2MacR1jyopFjG+FAEpnEBzmRcOgMJ6fu7c2sp3WKrQKKhn77u6RXBMtlSCHiR6KPHWRrmoxnm
/cdEqtXT/aU27gkSUfYKB46+3lreJi0GUy4DlCay0UieR7DBZ+b2/+I7kTtaCzYJOaZXhEAloK9c
2/ICwq2jv6ZW1J4Ad/G271pt54FeOwuCOEKwDHEJQICctdXRlpCTSwKkF66DPVsS+OXKag74ouvO
cQQpEXtakyedB+cMuAzGrub3oNAR+00aTf4mZsyZqR/KCWCooaQf23zkX4nEYOKYIvUtmr5ZyH8X
xmRA6xxIVq08t5ODxtXv+LLVJpbnRI4U+1gQseHDMtd+4Gk9JEfZCFrkP4UNAOP+V9wY58NJhZGI
VBs7kwOx2pyToTXxgO63XlbpV8ZkmeEO8TwD6Eel9wC7B+pQ0qTw+IQjDW5MMvo5aNvyscYrQXVb
doHqtX0W7aUIG3t5gaJRVP/CZ60/B3ihDvA+XAvUXusDpLPp4KCL+RS1w/P9l7AR+cAg0QNcxGLo
uK+CrGSnQdug5Y5WjIoAMxX+yR7N9ISnRImfZJ57WheOrtxiW3d/5Y2oxzCUuKBQ0mMOuAoNnSWa
IFdL3n6f5IeE9+HWaTqcEhEKNy/kPencjUNLV4njqnNZgq5bd86iYMJkChx4Z+rhoSyD+Su4f+fD
/afa+nLgTLlFMNUhpK+eCgvHaAYhF1+DGQph0qvDe2lAdg994L3aYGspCi3KH3huzOtXaZBEn5GS
S6Yh0ZilX8dhc4TGkrkpAgM732prlyzVh0o/mki0rtIxxRwmWQ1wk9ETaTiZQgOi1XXtl1qXxSGt
J6gw+Zjk76DDVuHOOd18TnYKSHASTADht8e0HhRrDhObxSPwZwhrjn/lwfjYBVb9/s8/HshrZiYL
BgJN9duVmC2ADDYM9A+kMEFMMdQ9lFF1b1LKvRO+tfu59H+tRu9jrRkthl+IgClGrGjKPRNO70sW
ZLJnOOH0YNV0Ye4/2q+bdlXBLtZ1IN3hfS/45NtnwwDNBEKIZJE1RMZXbSrULzXgzHcy4MkvRpVH
H8esxlEotpqoRzU+UH+WoF8/4EBXyJ7cWdLkkY9hrmn1dXEZHeYxrt1i8zfgXCqOXWL1L73R2hWg
p3qEjjUade43amm80edC/2MZBW4sOoELD4buEWqlt88Djb7XkSRKrkVn9yABpPyfSq3i76WVNL2n
z7pNE6lRR38mO/mkDXY771yaWwEF80uAAugVLtO921/QGvZoNbWFAsFslF80k+F2mYbjzjx0+VvW
3w1oxQJF+OX7sXpOeEyiNxYqjtRMBXi4uD2Ncf7Jccb6DCa18RwnVs/3N8vWiYPODkcSrj5NuVUQ
my1FbwOdAWJvSd9hRSlvqzSJzmomup2+ytYxIHihDLHM7F+9wzmkj0FCCJ1plqVvtqQrL1qbpSGq
cHP5MLTFnlLbViRjSM/3YvPAPFo9WuTgWGIai7t41FRPHInJc2IMsirJ1l25GsRnrZWmQ5axd++/
1NcfclHAWIonuoIEs+Wl/1b2txqMnbIkXAtnyA64RQ9gc+3xYOMJ640dNpx1bkR/vHtYFAVfup5U
Us5aCo6xHgZoPde7U5s1+m6p7mVzqOLMlBlPhtyGviOHWA7df9TX2j3kLhhWMoyDLkR3cnU0whqd
PMpCKhojsT6DlSxC10BUPfANpS9+SGUmj1hBpMnHmUTjxQLgjnchU//YE2pOpseEL8927pHX55Uf
BZ8AAgiFJVfZ7QdQyrGUso58Ws47cdZ6RHLNBmbi/Wd/vaPpaqBeilLBIti4JtLgsw7gqiStcYLc
uBraXH0tujx8HlKNCXynO/mefc3rLc2KwL5YjLIOisvtc3VKHtudRCRMo1h6k2c0ex05Gw/UlPIp
l7Xp2IWl/kZH/mcnLXgdJ5aVF1oYGTSnaRWbIBDAgeyYyoMPBNzdg5Fqam4LSUGT6f5r3XpIlY4b
3Bp6kajJ3D5krbVJDqeSvCqM8ksEnD/2isCRdN/OpAKnuCmwP9dBW71JZlRcd7bO1kelB8E3Zd8s
Tk+3q4dJaCZ6hZVgrU2tN2Vx+s4KrcidyyE56Woane4/7S8Vj9uoD+UeqQsubAvJHGf5Qb8FC3DF
U1yXi4dzryVvY1UMJZTgqhDA5hsU4aFL5A0fF5y8N5d2hZEc08UXK3Va+yApjZq9MJmbvmZj5Lyx
o1pUX2bNhksbDfHw2GuzsL/08SCJQzXQRDubaRx8DS0gdh6Cf/DdqPcM6dyY6RicxDzE6dLQVxw/
0vHIO46102qHvIcVhMRrULQurYtOc2fR128Hs08E7lSBiTyYqgRv8rQHQV7as/mFEbIdunJUFwsL
otTfBlUXyR5Mor5CUkCU7zMrRjVzGCWtPDhlnceHZgb27lpZQw8t5B7C7ULP+gXTrCFI1tMdk3j6
uIRLAW4Ok69u0kbPmMz+uwFPSfUHY7QYSzZ9xomP7cnyinbGb1Y1RAPBrpUYlMw4hAO2H/vUdKvZ
6FU/awPTPqpdHCluVsn5eO2B21dXKcE2/dghlF+fyZu0T3lRyd3bHBR/5ddjLz/LjOVjtwvMPvJn
MSja+/u7Y+vYLR4nDHvI+l+Ndzs0H7gpmJFPSaj5tHmwLiQdO9WDEDuX1uZSFLqwGkFUoBt1uw8F
o4k6NjNm5M6cH3uJMI0OS/CmLeWP9x9q64jRQl5sA5lcMz+6XcmA1D7ncc8wEokJze0aM3lP0m+e
xGiL70Yt72Halr9wfcQwJVh8lZeuxzrZF9bcD2Vdwz7OrcJwpSCssX2UOFM7oWvrybh8oVbi0stR
Xj2ZbHYmYwXst2c5abyBGarfKbVwkU3tSaancSdYbX0zUJDLS6T9j+/Q7ZscAx0dbxuHHU2eqxNW
S7Vfpn37vmMgebj/0TaXYlJCzYSUGNOb26VCbpxeLqLkaspd/yZEcf6qVFp7mCZT9//FUksfDEUX
3uMal1VMkBayZOQtFoV+kNpUd+swag6RDv/xz5daiNWUZUuesB59CdMctahCaXnKR/T6pGFMzsiL
BQH1Dtr59xfbuNgWHuwyUSBhYix9+wpjXQGNKC82e5qdetrs2J0LkaFzJQFbA7KR5glkph+pq/cQ
DctfvToBAFaZeEErWGRsV3dqlZVog8okDvmox98Zq9SHVFdq222MERNuuv0B8wsT9DHMPsf8FEqd
s1cHv5bpWzSIOPjIDHPDvuLMW3JDXOZ+uQK8tuiTFLX0KDkD2rJVVGcPiLTY+fuQN9ggPg/i0Zto
OXJ5oGbxpAojfao1O1QPrejKb7kkop3JwMYOB3hIAk0vDgDbOiyNSq72Zlyy7Wx0XHA/w/AnatKD
KYI99ufGaAkxBHIcBr5Lw1xeJXJOPYCAtMgyIjVRXTE547nuZttNqsjyU6NOz6ZVVkc9nMNDOs8J
bdou4IfhJ3h/T26ERmYhzLaQbQYBtp46K70hx7lNkZRkWXe2AiN+5+R6cLy/ysbYlyvMdJZOy+LB
tH63DYO7FgQ/3h+26I+dhH6m7UD3wpLDeNP2dnHRhr53aVA2x1TMn3Wa0juJ1tbnJc9aRIdBwpBe
3p4+tO7K0kJI4TpOY+gvLl9ubaSzhx33Xgdm4xoA18Ym+hXEYGjdLjVWuJ6pFS81rWqQiQAXvIkv
/piQbfxjhlb/8f7r3VqPffurKCBTMFanO1fKWUh1THtCisMIAQMLVm9AtfdPX8jt+7y3q51ts/lB
KayNxQWR3sEaUZe3cRDn4OuvelBrvSuXrW1AY1Sbf8gUqyeoE8mnMu6Ms9VI46d5DrVLNll7SqPL
i1yFNeI2sAncKLlv1wJuo2ryrHPFNzVaCdJklPVvmHd1z2YXdydK4OYzdf64d0FtLEvjVzNI1xf0
8Hr+FApBT4we5kUpRuwKy9mOcNBF8fTY0JAoPCjKCAu1lY2w4/0vvbEy+B+azZQKNGfXSVplha3Z
i9S56IawjmpVFBdnsMaTpMO9TBAAwnqm+GMZLa4NgCGL+AiAHwwUb7ezhtSJFRUsGuPwcAS8kh3M
ns7C/UfbOJ/oSi9YDIRbXkPUYEnZTA5RfE5AnPpSnYR+o2vHFm7szubdiHlEIgsnWOx0dGaxt88T
znMEwrDEsxyEhDtqjfoswkTdWWXjeYAnE9rZnzQJzOXQ/lbXIfQaWIEswmtAqXYsYYB/GlLLcCNr
3tP527hOgGVSHTDVo4sHB+F2LfLpDHAYeGizwIO0cIJ58nTDVL+Y/NPcZSorPSWKU1MDVnPwIdcT
hE3tyAoewo4qcyfP2QgO/BzyDBDleBMwh7n9OXbdR31HyL/Ceg/weCpjr2lAEbgM3ALkFlrl2EbV
5KmxOvl5PKquGujmjz/dT/wIAgONTdJxsBG3P2KqS6PCh1a6dHI1+yG/B9km2/Rq5LV2tu7mAyO2
zAwP8yMq+dWOqspcj/rQkC4pGE9CQVgnmhuXGmatGUCGM0RtVZzKSJYS1wp6IzoCkmuudWOjuXT/
sTf3AhBPAhPXLIpxq9SC5ZxUGEbIrKiNgDmXlfkhQXrtMQ+r/u9E0uIzUxb9/ZQ106UrkaI+4Nmp
a24xRyhm3f81r/NOgIq//Rj19iNUiswNOEOxUAu5eB9xncAwVSbroU6qwcsmxUZkCK60Y4fPFSpd
O2dw88NQPgOXXCQNCZq369dtpXU9YnTXhBLQp4+XovUOkvg7xgp5S85dOY9TXwZH5PUWzTnJufIu
pOJw/zW8jjgYO4IPpfdN8QS8+fZnJDqbMTS78JoaljjnhjlJ3pzFbbezzutEgHXALC1IPqYI9hKT
fos5pbCcSBoU2Bf6CC3bSkAqGmV3nA0zcpEok97df67l77u9f1kP2AI9XkYHgOtv14sga8+6MxLj
8kry27EaT83cd+6Uas4OT2FrKUafjM9+YevXV31h92FhD8SUxJBiN2R+5Yf2jGZegdzBTgDbXIv3
yAcDq4iQ2O1jWYlR5EWRhleRRK1rZHC6jFYegXkZe5OlzaWYidP8W0bz61SiSKlJx8hEgjaTo3fI
c+ifcnPoH7Fuc77e/1hbm9BY5FB5IsqwtRpmG0hYrZtJeK31fjjoVSAdrTTLj/dXeZ2hUKAtlxFI
VmR2tOWBf9+CiTaQ+KC5GTsqC3Tjh6LJym8AvExvZrzlGsM0RTsf7FdXdr0RERQBPwW3yQbicLuq
lodGGQxTcHHiboyPVsyw+u0UTZgqCEPpvsRNmilebs1Md/uqFi8x9JrkhGZTkXpR6ZSGx600xWD4
nORjPo1tcgx7k0FRLSb5n7Hh1narYCxbNF6aOMUIRmT6qSGPmP1+nuhUtpEZ/oz1BEAeFyC2NJEW
j4lXNpnV+6KVkEiYLSOOPDxK7J8FUkSqT/wen7EpGwOXtlc2PtVByRmS0cUU3uCoheopSWNZ59CW
a93ro8gsvATRsCO02rxGQ68zG78X4+gcaGSkPSYNYIneyupsf0qUdMwfsPQVCFajjHmY9ATLxRbT
rHNmFTkgDKuKkvOcmto3M8MlwA2KLgwO6djn88nKBqk9KKJEubOSq8x+ILGfzmGIZqe7SHg8alIJ
NHkapO5zY2d5cIm0pvlHlnMnOkhylb5Va1EjljPk6J/AwBfdQQDlRr4HcDqKwIg+lW7LZOoDYyMo
plEYq43bqti+uUWhTGgAtQ3NwFjSyxea/nGyczttHD4kkcgOQMSgVG8sDZvf9moQsx9VZEwuiT5k
b9hXOPtmIbiKme7y7h7lL1ttUUwBMWMg6VyAMKscIWiaUguLhvmcGcYHBgmji2747OczuAqkbfwi
zxAttKK9hTdOpMrJWDovgA75z9un7NSy0xrLjq66nKafEzwZvgzKkKDHrtriMuYpCYCoQnPnTG5c
/VQqRFHCwUI6XL1cW4uCrk51WtdR2T4BPnfOqM8/DTpeDImj/21PhnRqxp7Ge9nVO7fFBuALVgKP
/Qs6QFmxBMPfPq2DwZ6eiy6+wuEsHGSS+uqEURPNtk5AFGwbvS+vyFCqrQvnOP8GmKd77jSH0hHZ
1hSX+kY7xVE3nO+Hx40tB7SGDUfn55dIxO3vsvIwn+NGBppU4lrJfU21mHSjPzIN29ndW9+d/piz
FMhoNaxznxgVLXVOmgixgdiE9zl3XubkP2QtLN2kc5wDgLe9yffW4zGwXcZ2eB6hWnn7eFEy5dlg
wyZEF0c9EkCUS4C21EMiKXvC31tLARdGFnupxalMb5dKBRgvsjq2tcKc1WDW4/eN0mOPXUyn+x9t
OSGrowvVlLML+4Sqe13PBINjA/7QuTmTKdDcMnPCh6ErewFmMBGnGP6WvHN6NpZc8imK6UXyj218
+3Qh9i04yNkhtmNVdMBrwPjIvCk8OhHaVqkxSjsHZmOzLFyXpYBZYMnrBl0GMtsyR4cKMq47r+lV
80maisEbxjbzkEIW3lhVf2ysuAgnYgDOu128udZyGHM0NGVbQ9OaqiFAYJAeJ75jdhTsCSZtvc3F
iUJH1ZD29XrGqoRtaaLxJV00vKJdBiaRpyWl7S/KXKcyzqTD/Q2zkWpBNF3oNAuYHdzp7dcL0iBP
LDFKlyZtqm+WXXSenRp732zjBCwNdQAYjBMoc1d7RIr7ObFSW7pkbaGehqkrvHIubK8tG+PPT8Dy
MICfSOsAl6zukAR8r8mslGI6cmI3igzlNGmF8I0oUw8go/7YHo6d8ft6qxc4jZPTZQ6Ppqth+XaQ
4JnkmvM1SWr7gM/nn0teQg8mbeSe4jWi+HX7vYQWtZMVjM5l0ufBRQamvKJVqntdL4kdFO7WRwO+
AcN1wVLQPb1daqpgVCiN7lzaKV1eXVmd9WrkqTrY1/d34S960Spu0Qzi1qcPTbN2XXa2jVmFqRVh
olaoxdlE+Ltjnp8Ml7GwktLD1U97GtLGSQ84OCf/NHrXDO6wmDC7cCYRgtS1yZ7PotDQ1s4ons0P
cuzM4qPVjro46Fi7yJ7KZKn283KWjWdMzdSTXaTGl0QX5eAZYGTeRFlhfrDK2fiCtiRptGnOmfYo
askKjty45T9VpuXIFPa2eBtQC4XfbXLAyYWCgftWPIKh8kZViVCNBE4uu4MU2I5b6aDVXZT3hf0d
pXchH2B9ht9i/EMmNzMGWb/YTSEPXhDL/ddUTYbuBCvV+ExXjvuCYgHhei1CKkaXlDB1e6udGPtP
VvIzHwKVodT9j7F819W3YPRGRbTUr1zmq4RkNs3EjCtUnCM1Nd9kQxr4k4LuOaLkJnUARbMESONH
BiV25+xu7DjmLrALmLRzL6/tcVqFXEbGJReLCqM8DiDz/Cxq6fdMxvj+/kNu9Vsg2UOdZrmF1qzd
7m5RScIsSk26SJjrnSdqW5hiUjqR6rIDpWySXMq/wWsiU3/SC+0FFbv6j5sS+KswX8S6AKQhfbDb
35BjHdgZBei7XFSOZ4JY9YLGmj9qIp13bs3XcR6U9HJLExMBZa35fXmuF1ZoMgofEMQ4k2hK5yyt
u5/33+rWKoDZuEpoHpG/r+K8MQOfqQoyaVwQlYdyGvQLuqDqHu7qV058u0UXdVygC0CGF+DispF+
y5kLJizAjyjdQ/iuLz29stwt6Selp0DrhhcTVeDKk4A4hK7T9O0HcBTM7ICNiBeTUlI8iBBNgFFv
ex3YDRW2P86O+r0CRoMfrw0LwEXdah6PUSgLejhSWadu3WvtR6z04i92kw+RqzEgPE/qmGR+EgbK
Uu6W4zdAUbVGadjASamYqTq+Zs5IZreSgtpUno9ILyqhURkwVmTtRdBzp9GXlUbj9kSLn+NQRrYr
kE03aT1PSe2p/WgH9B3L+EMdzc5uD/x1yrFIyqjL7jAB1q7d6sVYI9EIcAwIot29Uxj6vaT9OJse
ksJZ7wHNbnGfs9DGpEoXnzBOmE9TDOs2nhXzBW5s/HcyNM53qTHnN/EsFxjqyOan+ztrYyRP2gWC
EVWpBacqr4aiICgz1S6G6IoCeHstaXxNuFJE+c9essMz5RIS0yqUx4epCHvq+Xz+mM/pcKgSyfKN
3pKPvdWZT31kzpf7P+111GLmhDAbtKtl1LbWgIu6OR7xvUGJ3m77E5aKzdkIsO8pTCXz/3wpSOWQ
yRCsWRLd231vSzbDvAxNFyF1si9nHXYSRR0cMi3dk1DaeCpCv7MIsZHzQgm+XUpi1pS2EUIkuR33
njrOxUEFovxu1Mo9bNDr+nuhGCJ2T6KhEPxXp7lzMkMLHEqxuUi+KZ0WnWbJEJ6da42v2q387ID8
93GIl924EHuM/eWdrWIJqpKUE798kXBNu31QBQyD3WV0hhstlf28cYQPRbf2QsfBeRcOBJDCek/L
ZuuRIa0QI6F3EpBXbzccrDyVUFy+jnJiHxoGMBdhtqrk6d0QvC+CYALwEuTBKapKavy6ayR155r/
dbusH5wOD1NMqm64QauyFG2ZYXICNUBIWKSEIyfLL8yBAufnhF2D8rdD06dzeyYfF0H8iM+4IHEr
zgywpUNT6Crw4cT+rM6F8VMfyiH3QY2rSCfLuX64v+83QpSBbAx950UYx/p1mf8W7/NIq4WSJCQG
ErAN35Cc6P0Y0tLxyqlssNOZCuvz/SW3vtCS+S5NIdKh9VFzah1kmtUElxzjmtqrbDBySA3H5J0V
au2mK+JYtaDGzGNzrswwkj8pcavbO19p40blwJMbM5OBGbsuZ4pYphpLG55ccyYPmaXsWS9EtcN4
eHXYF+NNugYUMmBOgJndnoHSKUbFmGftYgSlOChDoeJ+qDquQ+vnT0MYPWNgVXSWoJCSxa5C2NL2
j4Os1UAkGAFDv6HLsM7rzOmQdmzBnc7Sq9e3rEZ/bTGvNGhqLhvrt43DrBywv2Srl7lHLA0vZ/Pt
LHRjJ7l6FUJYhVkqrsBQw+E0rIqyBNm+OqtDmYxZjt82BqOYWM3NByzJ6bnLOARM6Eu/3N+gW48G
8hsMDapUbIzlf//t0egWBpYey/IFmkX+ptVrDOScztrZf1uPRh1AJ2mRwCDVul3FRkVA1eHeXBZN
vye1aLSHvBbtM5pU+se6duTAnSI21L9YFu1RYCvUukDcV8uKMBfxHHfyRdEq+Z0UJ1zfmREfezOH
+qakaBu7JYZG9c66r1/q/yzKOIM6BLDq7eOqY5TFOeC1izEm5cMkROFPvSr79z/dqwoLVaqFWwRJ
ASQn3e7bVVAmLLCW0uWLOSqMXIggCd3AKUnUI7MHtXZxKYvwW07NMjz1bZHufdVf1c1N7OcXgFqF
ww26jxnb6v4Z1UTvKAeUi9CVXrgt05SB9YqmdE1FZBU8mGmQXd2U1Pc0jxzTVWtN/5u61fnqmJX2
t4xq49dgkbLjnpLyx64WRMMxWkacg2Eq3+yoyfXHIcGN3TXzocKhQOna906TTTWJG2iMi1aiuac5
RfKSRrbxlxRSkRykAtS1a7VW960xEvwB2lRI1NbjKPkV8Pk/dtbkTdBIATFEeFiw67ffwkjssk3x
l7toAC980nmGpxJiz01mTF6Bc8H5/rdfh1rQdvBvUARgB5CxrKk4ySjnSmvhI9GPZv3eMQrplE38
USmtcWczv+qqLNNaiIiEWkoxEtRV9CNHz+1Ja8ZLiuwKbnWB0j5mkjWqj3PKjYex0Cje6OUEmAJJ
/OgvLlSsjI3e0Z8worEfxtnScjeRWqp/ofWm6iVD2ZRfEz2YrMc6k3OvAYb1AgLVif9pjMx5kAfB
/Jm5YmSaV5ENBg2XHvo96kShET210WhE7tBUXelhBJHLXpiZQXguuJj+midnhuhAl1Mcx0ymk4vH
STP6Uos7tSdNiplgqpClEDvgOYTnbpTHL4aEkZ1n5YC9XZHjJIA/31AVzzBI2iPuE/30iJVCB1WE
Ya5z1gcn1p5rFccYNw771PKwdNerC441cXgqO9Ga58yMJtgLNk2gT/c//jqa8kHoWYM4gjRMK3lN
GJJLK5M4I90ltissnIuxbRjwzFn90ILdq49NXqlfnTIaw2lnL7zqd7A0gQbpvQXTCjFqtReAeKlo
8Jv9RcO5IwVSVQEmjYYy/IYJudV7EQgn6WoKhlEXRUjKZ5uO2ORKYHrlHfjyxltYtiQUBwAZ4BZW
PwXJukEkougvDI+xq89tYnnaqj8cPek9s8rx7MNoYeeOfoU24gUAQ4SVy/DAoQu9OugwxmhEVGV3
GeDQsLYWao806ZgzC02B7hyYQ/oS4VAgv83HECeEOqyF6UtJ1UaHWAmTvS7GOhIwegLHTNed2MM8
Y/2DsLRP8PcJpotelM5T2EkJ9kyD5s91u6e9uL7WWIqXvaSlyyyPoe5tkMuIE7Cvh/nSYRB51gWq
0JUp0tP93b21ypIELRAmmGLrkVqeOnMgqb18wTM996M5bU5Kk+k7Kd3GTqYfzQgcACEWBKCHbh/G
AIyOFzERO9ZskBK4cVJ52+3BqjvFV9OFNA7Ot4zrN5hDmo9KUeyNRl9v4GUCBUIKQ62lKln9gnJo
S9xUJvmCdU9wjts2PteWwOfKCqxLqjWTV5r4jNx/u68GxctHxPCOHh6VMunsKidCXQ09soH2hc39
ishTYEFgk8a+xnGnGOVLX6W1/iBxBDxFnVr6SbrMO8CCA5gAgf2v3tDEz95CyXHnp2nrhObXT6OA
WPoyqM2uq5QsdJg5RmK+ZEqmvikTdDFd8sX6u4W7x+T2aZ+PlLLzmPitoVPb1tRNxUXuGz3ywJSE
SONqsCqwOB2K2G2tNlfPjSDv8PAzAn9gSpXZeJog1fWCaDC/aKi0jOgeo4vnd2rdPput2Y2enEbl
X7AQ24opYN2Hiwtr/jJw9p/QiEsaN1gSG7cRNdaqcigPP8G/xBiBCiuJXUOEITjIXouedcbff8kd
SmuH+59x61UxBKYA4ivRzFrlfrpZBbEj2vnSGErwKBuF9ZAnIfAbfU6dfwot735Cduyao1U25sf7
a2/EwKXPB+Kf3gPcgldFLe2IluMzX6jM4vJgTarxMw2NXnNRSSP/gNMfPNVJl2Rei8IO3rmkEF8y
MQL6UHTRGDu30rrIZt8gawfogYDMcV7XnWA/qW1rIV8swxikQx1OSe/WBbBtRWPM5YoobQNPmXQr
9ycdcS93kCVtp5DaiMPEKov+OBND2nerLzICogyDqRku2PMkl6CVp4MspcEH0sBqJ0JuBI5FTpRa
amE4UWTchi4EDALy/nnEXnxynmqR5ocprytvCCv5WhD4/Tz9v9Ja/+vv8X+HP8rn/0nr2//8F3/+
u6ymBuKEWP3xP0/Vj+KDaH78EG9fqv9a/tX/93+9/Rf/8zb+m1F2+VOs/183/xJ///9Z338RLzd/
OBQi/m/qvmM5cmSL7lcmZo8RvFm8hTITQPmidxtE08Ej4ZHA1+uAPU+PBVIszVtJ0dHRHV3NSiDt
zXuPacfL7q0er96aLms/GsCTzv/z//bDP94+vuVmLN/+9ecLh23g/G2wZSr+/Puj9eu//pzFkf7H
56//+7PDrxw/BnoVL2JMht/f9e8fePvVtP/6U7X/QnELiU3kO2aK13zTG94+PlH+QvECpXd8DLjo
h6xmwes2+tefhvMXDtAZiI8LP3DL88WtQUw4f2T9hRswJjIEVmEai7Phz38/2MkI/WfE/gDD/oIj
Ydn8689FthsGGLMqytz+XA6d4binE2VSS7WtYU7Hik5Wt9bUPAD21PiSMhm7FnHyBoYcxRagfse3
lczycebkEFW2sqpEiGw5DCDDblMUYXL7qQv/ftLPTzbHZv+5OH48GLJRIFggSwSK1JKbZAWJlAyZ
LoNUXFbbooWKAFEbGHUVaR1QQwJC+ucG57P0tEEIJICpivAFQE0k2U97QpeHOm4EPHBgZtVRubZr
JGql9u7nVk53ZVz8kOPDywF9Dw0mAGcWewBWnhCxXdtssoXmi2DSWpJVsRwTSVNvE02t7oNML6gh
l931z00vzvW57VmgHZsBXDrmN128YWBrVY/LX+hqk5k+hTnPNk1RTnAiN1C0qjOt8HPYqXmOmczW
2Tb49lPUqX6ODMMhsxrz2GqF/XjmqeZWP/f7/FRgfgKVPycGkd067Xer1ENHC+AQHghN8pCdtVaV
wpuWFBIqL6UzRVeJGI7A4DTbcrRSAghrtAIkTb6HOSYmoOJcSl0eRKzWrPxs0WoekC+Ph3MUGzeO
eADoTh8PgnD2FNYFTB6h9+6BZwTOeaLXvwTvxMoaU+Vez+FNQECTlH1FSVpcdo3ID4TJt2UTtmdk
q0839o8xRBF5RkuCjgds0qK3zMkUI8pkkYt8AhZiHY7CbfvWRjaFm0+5LTJI1snGuVB4uRoxSMZ8
sQOzDYVdTIjTXlCtKkviqAJI01YNmiByYR2sNS5Fpo3QhqxRv8Y1A0Z55aQgL2kPvlRhSKeAKzRR
ncYfSyN1uapAQSCIpFt5EOcYht/0DKY3Lh7qzGVE7HH6iKJpjErNzNgNkAi7rNtAuLWs9kwPA7Eq
4r6hVp07Z4ZjuWngtjOLqeGujdSljE30tFG1K7XOCeLE5VYQ+raGutxkZPyMGvE3rczGWcChQSYc
N/rFPbYwpdqJ0yB1BaKUiJhwu6NZp+VXPy/FLz04y6hBBxEma/BfxoCfvkwRY+tIE+hPwHUj23M1
0teFGcCkOO3awJ86yBEkUm6eQf98OMidrDA0izNwVkAHcgBojNNmW71wgPSOdcbzSQpWUmRI7zoY
AIXHoYzsIfUHs0PktQ2ZDZCBgnlxwUFUqadBHahtSzVnEs7LnihO3V6nUhVFPtcGi9ojqre0MVTU
0Gt9LK9qq7AgsIy46CpJjHCHqaQdkyFRLitDgyEyrItkXBnGoNmFk6YImkCpE66FuRzsI0gwCr/D
FuE3cqLyA7rRMEjfR1iAhVZ6FW6kuCgIiPpBQhWGSLAWVdq7qBTmQZbyofD6SOUbzJMErkiWMzQU
UGCtggdCCsl3tbOy68aOMxmWoHCcYAVMnPp1BgJ2cSn6IkTth2e2jxQCxF/Sqc+eWsOYAtfRxuxO
OCrMU+1UkpDlxeWlpAY0TWIKKSu4s9SVnhKUGtdN6QTXQxxUd5CysyjuL0XD/vkkwu4EECMWxgx4
OR3NrEkmNTBVg1lqLjGk2AIfuSLTNStc1bUp6w9RZp8jE305Q+YphNoBymf4ri8YmyEIwk4LS4Oh
kmu6k5o7blWUJVOl4hyG+5tFghABjQHFgEvFEkrTNGGKSMpBU1gQW2WsZS+IkBgstVLfYIqPnmlK
56pL3zUKLwSorWHrh/rzslNxWwwgPWwyhTvtPh3FMQAvhoGfAKFlC+EKTIFl9+eB/KZPgdKA58R8
gYBSwmI/5boWSeGo40XjWPdm1xkKp63C06rwnCzZl9MFBUfcEeFbg3QHjOcWGw+Cua4XPcecmUL4
vY28WuGiYrpyMhiHTNTN6udXW1SkcYqCNTXrg8xi9gizl+zwzDIq3sGtDLzwFvFODjiM08GtlJq6
qD0d4NTBl3mtgIoAI9UrObBE6aNAilT2VNrcRwav50xNavmiCpUyYnrRjIAUIpV7Zjl9MwrI4gNK
NUvt4gSej4ZPxbegcWDH3XKLFVXh7LouzmlVBjKyl434L5pCaIr872z/hBT8aVN93zdOVYQWUyLk
LAZbiteJJNnwWlbEmQH4Zj4jrzSvVlC85jzeaVNjpDZ20icWayYj2HUT0M0TwlfQhJrYJEObJVuU
Ns65tXzTl0D1/E4BoPi8zOdxaAWKCCg8Bl/uwk0jHRxctRkJJF7PaSR/ndG4TAAyDsksmG58URSO
UNDIxqY3WQE2HUMZo3Wrqat9PclkpqTtOXePeRqcnqEQvEHhBcAqCKICJn/aoUGkpbkD5j/jZmV4
0PBrdw4O1jMz5Lu3gi7GjBHAzg6t+9NWqriVSkdv4P4N4WLonEFQQMuj7oA0BIexW2WfaQ9f+fW9
sCsgYzKP1wzLOm0RAjAOrmSFzCDEImksiWcWWKHoveMprYABBZCVcIVoxqjcNKKCVUs3ANUO1Qxl
BPMLvldXFsButduAf5IxAcPsGx73CaqtkhbAnD0zKpi6CkQPfdVqKyB5pxsE8FVBAmhav8QBH2EH
DU+fJo85cudtpnqV1eHAzrRo6DyoRIO3BaWHMHSttIoP0I6pn0QCuCuTLB0X87J2QlJA/++xSgSU
QXU57KDwKNfdG0SjY2RPyxBu1YOmDs8BvOIj6gTcamdX72qL+5r8otelEBRDn982XVfdphjt9zRq
gkOgCmDP+x6Od8SuWxkF3UoqcppW1uwJ0igQrzFkwZ8NrrfBxrEAgEInBuMFGKNWQXUzywKvSeMx
JWMe1QddqgV0rcFIU+CXh5wcEpaxtdW6lKcErFbxpraVhat/aOa/zBLZTVdAev8GV4b+PkvHMaRp
Brbtrss0AUzkOIrnoK/NjDSlrXNSmSgIkn4o2vuot4rSaycNVzrB1RzelHHVTFSJxin1Y2EZiJiE
1iJlKNXYkESd5S8T3AeuytRJEsarAA8yIM6pSVdDcskLshD/gkjQeMnrIHo31X7Ae6He1nmQug6v
sjELSqpWQ3mskei9Q8TWttC+ikFyA3OgsEmTg/pEqlyCc+WQSoB1xlxNBA1RvUa/TA1KxOAWagUx
tUK2dtkkgm4NVgrgijw3cQHqzAKqatVYbFq10BKSTrZz5UDYx/GhCztsZQW6BCRX9GikpeOgAuPM
eX04nRfBFiMoFIqgc+BknPK0IGMoWcM8tviPVqnEE02APD10Nm876ki1dZPIhVSymMNXcT/YOV9L
RhG9qlx1gNkD3349gakA0EsC3dpYK4qK9pocXvbmpN6gIRlI8qbmd4MopivM65iTICr7t4rXTuen
XOBp1RyHHDHsoDqadWxl7s/H8Wlydj6NETyASwQ5W/jxoWh2ushjYSgZlBxUVkWy4SMryxmOYHXf
mdLgIuTIiSYPcPMJhhpZCn39c+tf0yJo/qM8hiQduDBLwatCVapKzTnMj+GyVhAlnypWw0yD2eAl
0Lw1SlBLy5A1plQwsCCdo6Nz66hiwJltdMOuVKRzVdSvRxWW88xORISCKMyY9/tPx34r5fYg5YrJ
KhuXCqC20gvJhnBOFTnZ5Zn3/+bsQMg1vzyM62YLo9O2nJRrnW61GusDrdh2ejTRoq1aT+1rcT2a
ovkFkYKC9UmvE6WOJRf3Dk5HG2nzygwianUjNipbL7yfH+xrkAAHY+Pj1gv0AiBjp88VZ+YAtcXC
YnLN253cDc5ANLOUPCg+gq2QmsWd1IK2/XOrC/XWeTbOvpO4amPPAlxjecjJTldPaT+YDOaT4aaM
seGHctis7LiDagDcXlAjSq0LCwow62zqmhyyQnHzJMGG6aFpg3NAISTC8J4nZ/usRQwHXxBVAVoF
MPG0HxTYdElar4WIIHq4PkfZZHipidsgqbSgjFHWGmPVr62uO4RhgquIWmL6kAAR1SbEHH7tR6RP
Kepg1lqkCu6GeRalWFQTNCLcqkZ8SQMDrKw1bsrY66CVIuAKaDsdq5UqKym014y7tJPlFVxOBxXn
b9VDw6lR6pWaRGFJcEpmnHSQU4FelYpNkg6jYd5HBkSfqDyOSsPAKtYCLKYuPmSqCtxar0I5h+So
rzYUGTTzhY+NjoNFaVqxzqOsNIll1MMt1ysN3BuplGJa6kO4Vro2ftBKLWupNoS8gegqwCf4z3GT
v1TQeoXrwtjJ9iZDggrnWizZSiOoJRQobnpabKlHQyubW3MaptZTJq06dth3NRq0pgKj0WSUJxYL
s75pLGQQ3E4VubIabFWaGG7W+xzlsuKix57SEiGgAEwhYpLdVR0U6iIBRITfCugbb+DS0xSsgrIy
6JFxWwFmBbFzg2pAMF0I3hqvoNsBlINzMcvf8n6U25t4wvy8nZzIUFfVyIFoCsc6keEqVFrdBgd3
s56GoDoI2LP2OxAwHZ2mWjClbMwE19fAO1Q1SL0tXBsso6+VSzW1Ow/KnRpkF2sbILo5+xzDyqJE
NYhnTQSX4QqoKxhsDTdyKAxkEiPUHjCaoVmxEXjgFo9fKhVTYaikerUmNy9REAyXOKjDFwuTCCI2
aWw8I+g1NeI4xagSrkvlA3CSOCiLSG4ecZfskLNK6iCBtkBcBWt7HOKWmA00zpiep8gSOC2si+K0
kXR3qKL2pmnMeesHesdvR466+1Dk1g2vBmghNXUmvDKOYdXHLa3rQIsP0tRtJdHJHiQdUvhVNGmp
kUjvrWMyAudGUyPJR4DI2mgghdo2d4gaGplIiRPahNdxPiIpjyyox8uQP1Wpwkeiw15xUyPJlIAe
BYwRJmJfvgHOzKNVqZfdQPNCUTsam2mWkayrs9qvssjYJVPtZNCFDW115xRzk9YoNatC6BGgzpqO
hDvc/wK/DNo4ItCY7TuG+ShgUNcE8m2kFJiLyJtLz+aQWBYpHChosXpqjHTF9TR6CA0xrKQcKjFu
HDhCZhY0EB6mYjQfu7YDfLqFBKsO0BFKDAxFekSIkM2N5fkCK1V0HOGyg9lViCeIFWhIzYhMPEzS
pM6AdEw6AhYu94GKmoOc0H6AeYSArGuTOgVEV/UKb1E28m3XtGFDY8yvjZj05M2wGukybOQeqXto
bz8rZlTDGNnK5Me0cqSbXsBffg4wpcu81QZIAiFbc92CMNeyweyzRyC9zYdedbobQ0nS96E3+30d
wr8WFYlyFKizN9Ot6pThc9ZaMGuBU2OX0wRW51C9rSM1JFhyHcqdxcAzN6sUG6F0KSoondtQvAXT
VQhOgXuH7hRkwjKHzOUnV9XDNGVqkClwe+ky5Qg+WJDRCjrEuV/gBvDU5xFAXEAOjhu7H2A31RlA
/a4lqeoLt2uhjUJUO7ZfGmGEgzuksJveWpml996ES+ZFIKrhAZIOJtgjZmHfggljbJqqUjSmZr1I
cLRP4V7pA8gkKamlwG8AtPGMlUMDYSoFVfMK1ZpRM1Y4aOqIAgevFuswE3K8LjurklxgH+JDXtQV
uGQtLoNUszNbcWsgRHIG3ffgsiw5v1OiSDZJ7Ojx5Kpq37xqkoStzQ4T6dhjwwxdZAG6nrbo2I5W
dQK8giRS+W6AFJBNNCzQ2ncmpDhprOrRnRyoWobTpS4cykU5k4dlXkH4LkVRK7R5mh4tvS1MZjut
GP3JccJ3baxSczXwTrrHSNcVKgNaXqILBkTcBpB6gIn1CmSXe4CaHqDH1ZKyCpPUTewEWYIsT6AU
4KSdedsHBY6vsOPZa6yAEkQ1yUrvWzmsLiGai6KQ0hXFrgKNSKNlMOkGaJy6CGir62BPisrIdAbX
Twgn1zYXz6Gp8p6oCKEfAqWanutICvpVxAscqG2vpQXDYHY7AfUiVJ4sA9naloMh6QaoNAxWDUEv
u50DtY53ykNet2UNDhzcEZis5j3sC+HPqlMpA08MPpUoH/wu1PyjEvz/sbB+Uoz/sVD//2AJfqYi
AZ4NUjeyy8Bqo376KbCbS/4nNfkDr995lv6xbrJfxevn0vy3X/S7Vo+I+6/ZqQv4vVlGwZnhR79r
9R+foGIKCUyQr3Bk45O/a/USKvzQAARJEEkzpF8AMvnfxXpJdf6acxe400BxAglO+58U60/TLzO2
9uOb4MGLcikquIv0S2aHto7TP7rvNmNNcKV+mP6ZONjXJhZXsVbRWmQ90QSzb8Nf/UN27C20NLDi
XLnu9IbzpaVlfT+zLJ4CuBXdc7deXZxLmC+we39/PfRGMYy41AHLdho0h0VXoLoyRPfYDHFsHab7
wJNvykN85pLyoSf9n+j8a0OL2xNyo3ZSAs5/X+jQu3RnA2GvVojzHHlrJAI2xqbdlNvgomMJ6dYj
qw+aC7EnbIdeuka+zsuRyrLOXWK+7d1Prz9//un+CKnoEJTyMbqv7dXU0nTl8TfH7bzWHRhq13f9
k9BRMv69+5zgfz5jNj6KOz91xiJdF9WBqlcWmgVSktU3gB/tkoRI981tv1U2AWkump4mBik2G+vm
0/K++N3ISdvfvTIITLjEqoDOIFl++spSJSWmnrTRvfKCDIxdE/7EafcIM179pg6Jfky9WHWNgaTP
P7d8ek/9PQM+N7xYlo5aq7WszFNtdK0QV2Qy3b3w1c+NLK6lX1tZrMxG6yOkf/voHr4CiKDKRyT7
lJyAjokGkVnrItx0kNohP7f74SS0HFJgh3VUaCAq8wX/0CPEtgvFiQBzABevab0wHCd3sJ0S9DQw
t/RBkymEUi5zA2C+Uaw1uYcdVm22W0tBIayLUXIN+w7M3kjwfaboB6dFqJUK6zqR6iepsO/S2Q0v
BwuRxIrwC1V656MVrSxuITrrpdgT8DFIi+Z+Gifob01Ixvz8lgsY1L979z9vudguCiWyRiGr0b3q
S8f2ItyLKxRPDyHp78Zn5RE3uDPAgUXW6WuLi32jSMKx79UputeudZsqnEhEd3M3JPZRiqj9gCvY
z+/4Qfj4aSQXe0IAdcu+rpTovnLzX9UqcEebdq7wsp1MrYbKjttfQOyLIaVLEH5qGWsQC9q0T1e4
ogxIiK4iP1s3qwwqUCQ9SkzdnrPFm9fKl2dEEg5UH+zcX+VvbEglFy2esd5NW+eQs+Tp51740Jhd
tgD9GZwJSMHjDrPIKo0tWPN6Hcf3ORmp6cMCY59e8av6tS0JMr9Ucl9gYVvd2o/TFjSdY3uvhERy
46d2O3b71vbM9XihXsvYzsG2uw9Z4CJ4RzhnrSVPuRYX1Uq2SPCWUOdxIAYURFiquJfAsV10r+lF
QBIybHE5IrlKwotfAzmn4PZRmP3pDRdzOYsqRW4jKbo3SOdG654VR5BpPdQ5AM9msjtcyTqBUei1
vYaW3+hNNCAqyz392SQ1jZ5kEuDP6jpyO+Kw7twZMW9UPz3eYuKP4wg/NCWI7kc/2Y0bOaLNXbrq
/H7VcoZagN36YqNs5F200S6cXXkOy/SRO/3pARbroOjLQZ7B2PcpKXf6JnrM2LTitN4OFym9sVYJ
E1ubpfS+3jTMofOkqDZwH900+8irt+KyeL749SIuoUvgZTShDx3tmfZo5+gtIMiTPb9Xr5otWG3l
fth2Z5bxR9rzy+MDkI44FBQTYPRPzzlopcSSUKP4vmUtK9a1ykzfeTE8ICO9xLNc7Mmla15PbneM
X1va3obs/ec19O3eBUFJ4FnxDECwLnoQlEFptM0kvo/v1Dv1TbrSXyGm2m6KHMr8yOYQWJgM56yl
Fpjy3zvm51YXwcUE5IWhQVfsPvHKo7GSyEWza/1oM2zPLaGzTS1iibq0AJSR0FR6wNUz32NHCLx4
XbjBARvnOSOpjwz7lyH91J+LCKKC4k9qAWJ8r/vBRrCUobJHWyZ2gmFDOohnyR0f5XXDED6SYd1c
p8xi8f2ZUf12YX56ikWEYUGnboIxbXyPRekPfrma/Ow5OkbPziHcGK7mlnuQIpM9yATYO/2fW/+A
eX7pA2TXIOqCu52zhIEWGZjheYA+6NyJQejkmLF4m7GIQeySlu/DIxKYLCDlRt1CBb1lextiTWfW
1m9CzZenMAHPRUEEPqbGEpjQOWHJdfTBw/o5JzF5uN4/33nxoSIFw4xraL/l5Hm9f7bItiGITlhO
XZW4Gx+pa3Kx1mlOjyqFp9MmJw+m/9SQxMv9G+whkXflpnS1i5iXkhzft75wdbxfT57vQu86J8dg
jVOYelta0JqBRE72qKCShjxd7i1vy/2ny5QcJ/ysQTyLGEz3ZXIpWLYT3v6I9IPb0IDRjFB/ZBdv
3sXj1Ys7Hm0QYt3Ji8n+CINNolJOtj0zN8e97j7dQPWNvCNJTvZ3T6wiN3coIZOXmo30uAcyeJ2T
FSc3GUH7RPE08uAFa8nNPzpA8UwaMXxrg2+dyNvxycLDXXKWk+vDSF73TxNegW0l5l4dSU12GcVj
r5l3ubnjZCB7vM9rTWLvdvUaejYeLqMlWd12NKCvD4F79xSsY8LphYHjK6PXKf7O6RF9Oc8OsX3G
eKC0TnK8M6cSWRvkcn/NerZft+TGF+Rp9J+29BW25finJ4GXQvoTuybOcgdP3vjHJ9zUEHM51Mup
P+EN031LrkyM6nhh4ltyqjOsOw/f3xJXJy1J57+8uIbr+jahYqNReu1uDnD89NcXniCPq1s8qkb9
nq4bchETHfN2d3+43mb0QC52E6bzbrUBfIJWzN3sNu7VziYbhz1UZLvqyHXtrg13h0YoIi1CA0yv
9182aygi0gn94z/qRMeMuwjddmMTbO/7jhwK4q4MxBIcQ9HRw7VKVm5EXifPQIdqm5eI+YMnbbQN
Ub1f5HA7svQmJE8RzX0THede4Y+SbMJ57BJyB8cxhtQ9jfCPuzeLupvSD7buRqHzk71x6jEZkw0s
yuNhh4bwnLSk+2PM3HeXbfy3OdBxD6/7jm461yG32NAgU3bhFq7/hhr2qnL33eZypPue9V7PFK9l
q5Ss9hqeX93cYXWPmFb7403PvJGObs1u7/ZHgzysLKyIntm+7Lurllnkbr+9xJOnDBGZW1KUzMm2
c493KSOcvWvk+uEVM3leRhZ5z5m7ur2j7sVmxAQ8+I/ovpy8360eBoLeHVly+LVDkpgcHkP6OHrC
3bjt5chsMrm9K/mcRSTZBgRnO375KI2T0Fuhs1HvISHDt87fh2IbM5g0P9Cte4una91NQK8vH54H
shWsQYdYBCvPa0i9vrmTMWKmb6MLL6FDdiuTbFUe6k1BN+eAbx+835/2twU/U5Ug9KjDVu7ewvby
IG0fJva8h4AzerGjWLDriO5RNEDXc/p847duvn5B2qBa39tkN8euvVt5Gr3+76JCGEbjIg2YD/S4
T6OaMgkUQ4IBMTIHoOu5YUxRG1mHKcmuEw++f2w4miubk8LVaIEJ9/Ppo8xf/6VfPjW/OIGdyIH6
GgS6EBOql0/8INYW9kE/drVDsDKPpldu4LV05k7/3YELGVpwpQGQAoR88c5ylMa9rQ3xfVPHpZvZ
0i6KwxdbgbfRGEO5sphKPhdbUxoOQHyfeeX5GrB85VnaDH6gQM8CNn/a43Cg54MiofXBndbyu/2u
Pw4P6gOuJeXeupBu7N8N/qPU9P9EOaj+lcW/ij+AyXn71f3B3/+4bn+1cdPGL83/B0ww6Cd/6ucv
aefrt/Elesuyt+Zzyvnjh36nmA3zLyQlZ6w7bFihJTbLtv9OMev4BLQFxLkoHcNTeQ78/51i1v6C
3AsgMoDAfbDKVcS+f/PBJEXGzwGQhxkEot+MX/gnOeZFFg1rD1RRBXp3MxBkJgmdzooCBV81cNSA
dJkueSi71iQMwBVvR+GcmYHzReXTBPzdFNihAFPPpJKl1G2hDxALVKE4Z8ObnlnSnFFCwezM0v7a
igWUKaTFZhmg2fT49IUqXo19XGUSSWxUOc260d1CCu0z4es3rSD/rwBCAw4IRmEROwNuEIxBVocU
/TSt8gCogKZtziWbl/nVeWe04CwFTVaQO3H5W7wMjEWMAb42yA9Z42vV7SoY1Qjo0XVJB5qNTsLJ
2pQgyvEx2xldwLpcZkbIGYeto1z1cGy9UEt5b03R9adZfvF71D5nXxf7Jx4MkgcozIDCAYg61FBP
e7mNGiO3ZTWEyIICE9U2v+ah0UJLMBoYZtLIgiY+Jxy3TNp9NAqBC4j+ABgDSsE8KJ+S3H1UDG2Q
BCGFsou9hr8xh36YCodaYTW+YeclKsrV4Nop5F17p5dprZiHIjKFD/BetI7MBJlJI7Tdn/vig2l0
OrGhNgUjMFxiQFdDp5w+Vz2oI4jXRUyzQhpHxp3R02tFlZiVQOKcdEoPNX8nVaSrIkdhIKoSImuJ
eW8ncJmH3MGws5Og9icrCklgW+EbLMwAy840mAGQroSSRgfd4S1O0umqB+mkYChSliiqx7obNJIK
sRQNslD/eCHNNpcgUWOQgUqTF281wN5hgD5LRGGtBDSqFmd+FeoD+7nz5v3lS9+B2mpCtcPUwN07
7bsp1UbTiDXoDRjy5GbchIV9CFxzycGUUVOQVn5u7+t+BxodaBVQOcAvqFydtqfrcVVakIqBTklm
0aHqJSLno8mgyFr+Fx0IzwENClcoYMLV/rQp6BGlcon8K7XMqQAMWOmxbtVzVJhlQWpeFSbIgVgQ
loyh0hc9qHRlGyUyehA2NMUhHmRxhKRm7aaxrfttCX1KWYnhlgEQPM0y2zoGiaJ6kwmS1LDvAxe4
XDDU0+sWFvHgWrb5RZQ7gsaNZKwqNXkCUzJmHDqYHrJ4gBDYarOFgKfsZgnUMPqwAsI2s8217QSZ
9/NgzVHYYnIgWsGxBCYMJsjSwUDuAUftIhHRFjqUNLbshqpTmjHLyXDrgf4Lk/Run6ZNfGaWfN3e
57ozfiNUA3l2SY1Qa81swsoCvHfUohWsKicidQk/M/e/2URx7CIeBCMFEMRlBWsQcHkuVCAqeygZ
4LwahT/BhZQVPeQp7GGMvAAb2plGv+tTONjKoCsYivJFiKw0WrnH8YiLYKTnFMIZ6Q4wj/Q669Vq
VccKEjIgmHkQ6YnXP4/mN52KcxkhhgVUI1Ly85N92r6BV7anYYxjOkIshkqFJEgDaZUzu/E3CxzM
AYhuzYcEgqjFArdbPXPgPYvNGAIrNFVVsbIqeWSQaw3PTM8FrQi7FoIvTBHHglLe7JW0CJ7UMUIA
0pbIrtfKE5CjLIKNhSlJiT/UKiDjvLkOrbbxJMg7Xox1cRPBGoJAjFL1i9jO/LLSurVQMwBp7CL5
h939++Fwv4K5ADAJS5KVA+dlSFDi4abOiC6Hacr3QTOec9hY5jL/7oP/NLMYVW5CEWpqUWEoImd0
lbFTAOVBEl9C7e4ZLuHRujHAr5R5P95UWRgR3kEZKe6i7jIWo8HaOngRcBEkYJ1p69qBSYY05o/o
fNu17AHAdScBW9JKclcbAHPMkzx3lc55+3lyzhH1yV6DmBpxsDrv1Vj6UM4+nZ3YmFEvqyakfGzb
hQp09SrMzLnDwo1lFlvdc4tkJeIdNZU54fDHokArjzIBGLonUHLKHkvoRitUx+JVSKhYcK0FiGsk
FdeU66xoJPgEcUOpaAemjgALdBg6CmYLtEfCPgYsSYWKBzG6sA9pNaXn5OiWSXwMFHAuAH3P0drM
bp8XzqflV00Q1YPAuwHNVwWAzZgPj3itzBVx5GwQdXCGe0xPoS5Wu7jgDFexAZaCU5hukEvw8zT0
MzvRNz0+64YBfINNHtHT4nxs1Cp0Un1E8QxIrDswVd6lypDICFaPC1Hmc3K8yyT/3AEgaKGA8uGO
hVP5tAPyNtXhlOZYZBgEFb2yS02zo51IJQpIYe2nCCjJBA0vWtsVyOtprkPYU5xZlh8ubZ8Ptdmu
Aio9+IUjHzD8xUQb7bSebxRA1ql56QI2F960ndlShNvdrotgpiUgxrFXs4ZvpanNYIJV1bTNue2W
AuhzYCOVXyX4M35Z5ukmhswNySTduYEYUgXEsv4GWcUzGmfLTXWWcoQGiYolMkt6O4tFrhhcg2km
uDAmiDeeU0gvWagAWVHw9Myk+LalWXh9Fs3AtWcRzbRVVdZ9NUhEkor3FKo9flLWE3XgG3mmpeXp
i3dC6QF6KDguMDGW+gHwqB8VA1wtGleKsXpaC9S94FEK4omIlXPWB1/mOpgWIPJi+s2RNORXTuee
Al2NyoEAO4VAk+rDKROsL5in8dK1M+jA/7yXfX0zG3eymRhoY7yUZWnFKSthpwM2q8Cc4NVj97x2
FQ6mgpwZ9WVqZ9NWidKzRbT5QnAysbHAsMRwHwYIHnHvYpIIHS5erQQzOQGSuS13N9Dm2nOQSJLa
2UKRbpNaup9Eww5x3ZlF9WXWYDkBQIDMlj0TJszFXSUbjW50hgkp1qjXXLAkApo0MJi3zOHcSH7p
XDQFhqIBYCB2FNCUTkcyCUCCs1REMVlYqKyHcwiJRPm/2PuS7Uhxbt13OXP+BQIJmAIRYUeYcJ92
5oSVregRjRDw9OfD9d9KmzJmVQ7vOuPKskJC2tra+2vsXSlaLchSOngK5nr7j7/oEg0EGXgI1MxS
VqDtIHAsddB60hQ0gpq2n+BRdqgljDtSo4Qbk1IQl8zQjgEa105NcS14Z13VQL1fG1y6l5BkfNz4
LfMM335n/BYwlWaaChD9y4MD1fZ6GvAN/QH2PgGx2wGdsVrqUBxQws/B0gPKvdevBdtDjhYybOXg
AVy8oSz9z/sMmFBIBSEmgScN0ujiSOmwj9fbHJqOGrLrG4QSETIiqn2D51ZguvxHRhvInDcqAXF7
MK5ZJNpDp4wxQOWAfh8K8/CyMP+q4Pn/JxYXGvav9sg/i6Dyx9c38lkv//6v+qfp/Gd204C+EjIP
hhiIv/S3HNaMy8ELa3ZIRu8V8eK/9U9C/gN5FSQrAKGhM/uilPXf8qf7n/ktjScvELggWs8Sx/9C
Dgs3ypvNjN0LXjlqkqhmYcDZkeDtcbZw03dTx54hlirZQ1z3te348C4GX/cKTERu/4SWX5PGQVdO
rWi+WJ3SyLiDaWYxXoxmYqDKNME8l+mDm4mgRpkdL/7ccmGocWgtONz6kTDNjpxNcBJKso8SB9C9
NKYwNPNhg0vai6yo5eRXiQJNWQMrqU1DWVmcBS0kksg5HcA2EYHUklKB3lpB7DXb16ww4gMfWod9
4xFM57K9U40zXk/h3GT2hZ01Zh/UbY5MI2dmzHYar0EfKocpQc/XFa5eHRy4Uysf8iZDwvegoea8
8Sc+qAz2lqi9HDOmcaSIXTSSJmh4XbdJkM/f8qjVgoLRVKLYEsJihMo9gD6JIUAmtUqQkUhbUM+Y
nEZHvjmk4B6VKIl5VVoKlCUtWVQ+dAiNLhDYIQD0g+IX1hWfakjwVlbzswID9L5o00z8Mis4h0NK
hBZxhcIZt+tvqZzi+sw4r5oS7iu0LP1pbOA1UMNYRDZeCUMyNN1rB2pXtjU4MBpoUyf7NVYWbKCg
oc5dedJbqPfuNBWDlzaSPAOI1DSqpwhEc3CpG62/jKNyAumL64MAETUHoqvuHeYNriXv8cmofGxB
CzRPtWZlMPhJS2mGA7xOkqDOprKGtPUQnVLJW1huS/AW9hmfFH4eySfArOEcOjUHsIPJD9qhpOEL
p2nyXYaUWQS5jDNAbPqxK48F/EGrHShC5AcHZdP2YZFqOr49piDvlhn0pY+UKf3J0XvI2cDYHP9n
Qg3RmftkKuzbKo7izmuUC7coeL7D29TXOweLWaphLD23mzBhox4xS7svJ/fJyAvLhjpyZyM/ycwe
jfpJI3QISm7EEFgGtwVWMkUe8RrPGyuHWnosiHSumQAxLPWJo5mAtRRV8kNFoM0fbFZC2PWyN+hg
fuUqq81nHXXNygYLXxMc2LnJ6sllWbWTCUvaTEXIwrqmQvkznxQUnbkAIlTyxLwu3QG+JM3kVBzG
sGBFBVNSidyvLAqTS6ji5I0/Fi54KbCFo8Qb4jS+kQZtf1hga3FvQp2lg2CPA7bPaApdempkYKYZ
eHfd4NQOn7BzsYxKb0uwwceU4i3rqO66iTP8aQIlfsdL+6hxd3jStu7elab47JqqbmFgRqKD0vrC
CmAs2X2Bwax+b4OF8mXSlf1J1A30ynqwya/QOqiMC8fOuULOH0s0uQVJwEdHEqBQRmCAa4Nehc2W
i9wCrrCB0pvngkI1BTVaH8nR7nQH5BPFqksLClTzFTv0d07hNs85FSBcijFWhi9sPGv9MsqwVeyY
9Z9rC2HGs/UxVxcC8jXVVQMW2N5WNHe+QEK6A2qwtcxouEZt/UUpm8cQNiWqqGMvH5wWRHeWMLlH
uBohLlAR2t1XeFnnYck7UOgyNVWF63NRUg3UGpZaKRSlqiKFABJFzWZ6gqiaFt9pHfhBia/VKgKg
ciTjNEjIKVm1FXITx9TwWtLAVs2MSJ34/SQoP0BZLIZSgd1DpRc0QqUbzeWA5SgC1VdmsksKo2Yn
qKxb3WVW0boNRxk72gnnNraPyqpKB0wltx4aX7MrHSKwBMJ/k985fWlieqyv+Hdi6jHw8m4EzXqq
InB2WriWaE/w305R8gly0SQ9dOu1YVQtCIeg6X9Dv8uZsssSRSb4M3jcbPT0wkUXlz9OekuvEw7p
WK/jtvUIMKKdX/GWW+aBsL5pDiKH4DgrngmYZaXv9tpsNufHBjyV9XsGii9knk9EJvCHzGTWPaVt
lmlXvSRC3pUJM8RlDPIa3OJwYOL7Ailwg0spL4tggP9y7Zmwb0jw9Tvp7nNuknhHOnQl73jRokSG
um13C8osVKYa6MPmYP9r6XBwRxFFAZzyinPU18QJSuSmXx09j5t9EckBUAg9Ls4oC4CYnEPmYVbB
mrckpKdR2IDlqZ76GEYWZ1qrFP04lAEgvlBDucTP4jw7g1I74UJtaQc3GDTMyXXX5tF4qLW8UAdI
fEQ3MHKOgUJwKzVe4lbQYdjHuvpnCyfGZ1ZO07iHV7Ud9vUoQo77ad4aun6ExC6kiVWiu7O1czQ1
0CNvJ+g6g34KUBHuXhJEBoLK3tYgqLyPZc5y1HZEj5rrNHb9V60qxA/u4h0Vag2p2T6Vpai9KHUZ
atBzKcnrmUIJPectnlgksvSjgvxYA2EGXACVlxUtHlytifeQV4M85nidWzAQ5JRDkwDlFuOUmKCp
eSjUqC8O1FcGKF64cb6PSiiIQDDX7hBV+5zrfozyYeaPJMqOls2tAVIRUw1UGLYrIBIlGhctFIgL
ZBCiGvaQC4SjNRCb+gn1DotAqs5sIPpQac10gYy5m+5YDaduH1wa89BD5a06Ym8NMqjdgU1+0yh2
D69tkexStH9+QBGuduB51o1HkkelE4iGONXeFKJvzrKMmiM3o7u8nir8yULlZ9ftwc924J36tZCt
eIAFLnN2Q88ieJ0xkpRmWFOO7ZZwOFw/jgzYZegsJJF2EbWEXKOLjhdFW6cGYF9xNlWXaQeBDB+5
SHyLoGJ+NiHmlFxAyyoB/3S+87oCSprPfUcs+ViCmyUPGksrwOrg50NA37R6/VDafV1flJ09IRy5
BSKkbdXU2HUMQrna7UCF2f1IwJuEyhzrbJL6SnenMGoS8i2uB34PHHmFPkBs6N/h0RgVfpJLiYun
qgu5G/PMviO9KTIQhxt7vgPj5oEpQwciXErIbcYcOsiDbk7f8wE7f2/Tokh9p80JCKsQqvuaDSZI
AEjroMEN6Ip50jua4WO3I/gtGhIatUMLiFzSAgvhsdKCvHSaWH0Yc6ON8d2E/tgATI8Kc+Uiv+Cw
WBGBNkFFxFNQQOa7sm8TROYux49PQfv6VjSoT0PPIO6+ukbVHVljxk9aX1Z3RsxGAh3nzEoR8Ko+
TCqUbDzsSmRclstZuUs6qEYEJS7byzbV4ZdGaXzV2l30q4VP77NEJgjD6d6kB5brMgMva1K1Vzm8
IZed1us/lexRKh1oHX3SE9X+iqlbRU9goJoZLjlRDDu3z2LyGYpARf+ASnMGCRsey9I+kKQxILgD
doljbvR+3pZq5hcBLKvAAUa1Bo/cf3QI3b6mCSrQrhfXpALG2xF5vqsMvb1N4KhXYGP2zRaR6h9j
omyCRwhBZQ5yVWgmvH2FEDygekhh2Z4N4u/JMoVzmDJt2I1Qgdtled/uXr3Pbv56rL9u389VtN9P
eMwR4+ERDz27eUAYzb4dj2pDivvBYAAO8FuGq9fHGsudkU5AR2qdCrrB6AMiS3dnIl38d/KW8+gQ
Hka3F7sYKfUSojGBUt3FRoZEumL6zmUdnJXJTOr8W5L5nSn+42EH2iRk3/DuhMYMxRv07RTTTpTx
gLjuab0FJbuR1RbCsU52HFJuX/9kLAZQwtwqRyv27ViRkbYcVmto9SP/CjquFU+1cvUr2aRyy8d5
0XSavx18NjAQlAGtmRa6qHvA7RGQkEEwPG8Qfdhol0hhC326aOq6g+JGDmtCJODQUU7ro12YzjcN
nasdlCdfpKcQF5RjPQ0DLCtFXo7HSRPNlpyN9Y/9hd84Q1eY85fU39sF6Tk3q0xh8SF5AUUNtDcu
LC2N/qqK/V/B5X9mvd2/N/s/6i2wTCmxQ3+rj8///L+MZtP6D2xfUZwDyAFtyd+MZtuEjjiazMCn
zICOl0LMf8stFP9proDMdelZlnzus7d/qY8bzn9m7tRcu0bD6F9UWt5GHA1/FhtiLrW83QkmOINp
bTZa2NnZQerGXsuglGpAgws1w5F7GZkOgFjtbXPDC2auNv8Ocb8HXByPLMMDHwmEFuZ5CWRC4dz0
BFWALpK7PmWXqkS2I/uNXsLb+P17sPkcvOqpTaWibVZbGkog7RHinKhjFDcsG28gXfTqC78Tztam
s4jUTiPxsTnTwoT095ORorxsaVdDcUhAb43a+1I4t3820rJx3irYUeeRFsqWykvUm5HQd/ODmbb2
V9g2EwjJjS3aT3xrbm9L6r9XbxGi7SkaNTFO/EyltZeF9a0x7B+4XKt9nY5oID9/PLG1j7Qo8Ykh
R1BMjPjcFWArtV0HIVxH++najThoudoSN135UnOh8/VeMCNGp9hk8Xkyld8n0B/h1qfENq8tUdzZ
4P0lG+T9lWV70Vd+telgXaNsGmnJGQpVe3TIz0mvn6Dpcmzx7jO7P9vabB791SgcVuod7+wozLi4
0Up50miys/Aa9Xqdb6Rca0u2CA6xDbO3Ziy10M074wqOqPV+cKzzDHTatwS1hDqrpe/g0bUxqZcU
453osGwapA24khAiRXTQ8RijYvD7If+O33DjTtqpsqx91uqfC8u62zzBK9uPLWKENTW5IEAGhhbk
m3ZwPu88WSaGl3U99OQIi/5wWywiBSpXMXfjGOfXyJ4GHl85SlzANHtndc4d7viN/svaN1uEiSKB
GE4Wj26oQ5asydIQdjSXje0cewq9ICTU+zoaH//o5LJFgCDSGNMoJ26IxwgknBT0qWAi7ZFYdwIA
gDZ24dp5WsQH3KWwkjE0J9Qo5KIEdndZJ5emZnmom96wId/yGFgZiC4jhCEbQ9q9E1oQmAPEkfLh
auQs/yX6yPBrqxL7Jsq3LLrmC++drb6EW3VovUG8PXXDvDFRp5Kx0MEHTkfkwcJqiy18ycp+WKrV
ZZMJIdi4ic9DB9sOtzsmENR0kvQRnmt3ztR6Kt8yq150Q/++MJa6+FVRTwVKfvHZGUBjdvisAJpA
oUj7DuWja2AIPagLXnKIMseFDoNHVNe7jbfLAkXye+xFXjHIiTBoVsdnIQ0vcuG4DrIKxInOAzxK
YTq142UxeLnFMh862pU31Ps/OgRL1DMrea5Q0OTnLAd4qr8TlvQJCzf//kqGRhdxY2SlMYwt42dh
fLIkCeANn3mcDQ9Zlxz0HIBlU+3nNf14OmshmC4CCK/corbyXAsBZvnmVL0ISlCpSUVQOhSQNXRQ
dmqLwOWxewW+TH25Me7aeVgEE6lYnFmO5GdTjs+2/rM3zdCaSrR6OnUYMGtfovWHbkcXNJljAzY3
fIdL6WnQObQq2nDKtyRx5sj/3slcBJwsQ7ERb2t+LtJW9+JUY76EGdlGxrh2SpaA4KofYiJ0RwsB
iriC9u2eVfJot/tIu6QSw+SU7otJXdeOdk6J6RO6scQrO2lp6QujOqsWo8RNl1xGdPDHLP9uWtGD
KW8lO43Wfto6EyvfcsmkKvLKVRkQ9mHXALTcZ3wvxuo0xMOnjzcLmTfFO59o6VHh8A7WrbmrhejN
BPlwaaBJoGr9hmvq3LOm9/TuSwTUOKD8o3FFie7nCjieIXVOlULrMXeRPjsRObb3Oj0WUIRISnbz
8Y9bO0FLcxY0/ERaTbqG0vTwnJpmMMjBK4EFS+tkCAodVnYay0WQauozJTndCEQr19cSjU0baUYU
m+scu30AIJozHgSoKxDD7h8m8C42ZrdyOpa1KauoTd7DwuMcI+b0jngkvNrzju4H+0glFB3xngM7
V8qdRbobMgBimXIJaUPtRIfx68avmKPfextgEaU6mHjG0LuMzySHw3A6Aq81lqe4zr4ZSb2HjfRN
b09fWaIRNLwAz8uMY+ekAezkPv4BK9eqtYhWrlk41FIiOfP6G6RDx+Qb/FFUHwfSukzKi48HeWE9
vDfLRSRy0Hot0TVIzqb5E3RIFLczL8vup0a/yHW6L0Fw0ltzTxIWDD9Y616jSHxGf+akc1IGVtZc
A1BDPFe2F5qhhW15AKxyMrONt/xKQFn6fmqGTOLG4Ph5fLjoqxA6Qj6NP7v6Q00Lb4LkRJZtbO4X
ud93lmKJXhO9DfllQ8MH74AZS2wAF8bsq8OzoIggPUuc/KtRPlh6PsK8vn4UWcfB90FvcBqU37bK
T6EFmKnxWsvQzmR1+tCJItB717ioqVl5jtuLEyxGAwXtQagKo/ZqgKXF+QAKt626jei/sm+WnALN
wKapLSc+owt763baZ1ObjiXlv1APRScKckub4X7By/o7JVoCanV4arhaZvBzZI4XbUQubbBWBV4c
QqLbnNrqk2uieQ6Cxr7IZrRB/KPT1EU2bHyzlUjxIozz6onqSmUPysD4TgQD57ScIDtbbyBf14Ks
OQ/66o+j7wkRTKvhZ86MX5kqr3W6i3Haa1UCIDqCrUvjmwI6r3DB/vg0rlxq5iIRMzQimmJAgjI1
xafI6h5VxDsfIPONrcHeD2kvyl+vZuQYZYM6cc/Ppev6JOG7fCj3ttSOKik2DuyCX/17SyzCFgSg
a8ZhdnruKyeEwwjUytBSVY64tYi4rpG6mpG5M1r7V9sOD3XSe1aff5+vzaItn8lwJzM4jekbM147
DMvwplVoLuQ5Uj7ARFLduowmKJpMZnJv1+UFrF4gDjpsTH1ldV9oWq9WtyrrzgUNyw0jYV+hIbAn
KjoMlXG37dc7/+x3QtRSqdwFngCCt4YbVlBn19DxHtO5wxokmTxnUXGwXHpSuXFP028f78iV+LuE
qhuNBWdgiB+HVhM1Hnrnu6Lo9jR1JfAF9WM1ORkcTYt450R06/pfuXhfeBqv1nGaIgKweYVnq5HC
nyC9R+XxsezVRTca7r4FRQN67NapT3/C3eGgsiI05TdF+ePHU17ZMktwq5p6gM4n4YYkkgFpvjsx
v8rt0oOe9cHmwHCMcvrDoRYRRkurIuIAEIeVDYWb8uB+TWBDIuh4xzVxgBDyViVgLZtdAsJTV2is
igY3xCUUigku0sO3gQAn9SWH5cTQJcDXQ8Wl/DS1Z8vNnovUvgQp/Lbl488qZ6ETZ9/rFh7Y0F8p
oNCidX9Ws1qyMUk8oJHbMRR4HH6t1WWQ17CfqK3oZj6gSWvefvxVV0Lry8K82lQ2PmZuxZobcjnc
NZr+zPPpMCQbGn9re2YRZgYtF8DgOSiJWdoJTnAH5mQngdgGR4ebKbJv5NbtvnLjLdmyDmBrhSZQ
lI3GQt91dd4e+lL7dx3wv4P30soNYEAOvMQE7zu8rLIkuY8SKNIbMLGDu+VGSF75Ei8Xx6svMaV5
mQxyjEJb1nu4yAbOYE9eic3uf/yp1y7upaLBmCg4eKLBFKY6lEdVB8Oc6JOixsmBhn3tNLccuCW4
FEAhXFVbJtwLVPrvtZvn+2peBcngDAfrrrAGkyjqYDuDDmuQoA5W2K3aDXH8s7V1DdlhAT3osWlO
ltX86jICl5n2DyuZS4UFGAVOY5/LKOxRwHC91DDEuZ7wMmYxzGp2U56JJ9cBJ2IjAVvZ+Pp8F76a
9NDF1NCV6YQmBe2jpg6osu6ZlWT0WvD4klg/6OYWN/dF9OCd62/JpzZzVWZ9mkYh1EVT6Ik2ZzeR
EK2EAYUvSnmDsvBJMutnPkFARXO+kirOApTPul2qRZ7LpiOfxA6d+r3BvubMifw4k1DGN1Ho8mSP
HF3ASHwHuwEIXpnisiOg8InIK+wuC9Ic4Rjy/J+HFsKRH2/VBYX796Yhb9cvAqJAMmFGoaNr6sBt
9SycrDyCKFRAgEwr4ebdQSTUya3a6xAVA5r2V0YN6FOF2hyDrplvR/XlkKjOj/WYPOFFAU52yvUE
UHS4YZ1UESXAotbqopd5f6xd+IdYkZsG0khH4OTgiKEG4Dk9PU6yg5FB+O7jua3VS5cwhSgtJj1v
CicEtvy6Notd30HzBlmKnRAob6ZFmEI/Nsl7H3aq+80IuZKy6ItLtR2micJkyQl5BXtlLRXw7EDv
bULGpCIfHlWXKrHDzSfI2glY5OwxHKyqPocTk2FqVxXyMy+S8lL29WeN833iytvNisDazBabBZDc
YqjQlgszE+itwX4mE7/PWzcstPHWhJEqcHcekKEbcXRlZi/f9dXZxk0DOzMb2Ume7ZlynoxIHIwZ
9zpPrBng3TiyjdR5pbD0EslfDRUX2LbTPBMrp18bba60eJp+dEl5YRpbNLWVQfR5WV8N0kOBtsGx
cWeA/sV8OQ9VciG0IUim8qF3yeXH+35l2ZbOnSwlrdkaGKYl4xFgzZ2psQPOrx+l7AKetrs2Nbae
qGtjzVN9NSX4uhgybmonBLfB8OkgktPU3HTK3ltNXh5qWPj4TXndZoGqxq/Krs+N4haoYgN76K2B
+VTcDgV0ngmUga1ySxdlbaMu3oCFleUJm2+FhFvfpT7uE2lcGJHa43rKPFqlcyJ92DzxL42Qd+6F
pVCJnGwOJCZSFo7KrG/WOAZ90V6NBVCkE6yaXpzyYG+iQfEOcZGx+DmjLbxjClR1gOeL0iuAn587
u1aQsL6JWhFMej/Bcx4AAdtqrvNSj4K5GjnRUwHHNICY+ztY9+kXKoJecuQkPxqaQ+UdX2IqQRVJ
nV1STffEKqtZTQnQx6767FIDT+5RQO6hSGEjIdpdniRXJWUgNkzdgcVT73UmyDnQkrloW+cWji7g
kDg2eCAm8fSMlFeGAcwonAI+fbxb3z8UZMm2BRIPRupOykLbRJdOM8xDJtoHvcgueg5/037Lcfr9
nQpfh7c7NZMtmPWS0TADYilsIX3m57OVWGrEkMSMGRQZUZy4bETGtw7HHBb/uSsgG/R2yLTtmEDV
Hq5y0B8+cD41TxAtgYOKC57AZMFIl3Dseiq9gTl+kTxYM0jbEXJjaecc6L3xF7mRDdnejkSEhGMH
AyE8AgAav9LM7GHz2WG8n0vDHOjtFPlEkXGWlISkb/b2yME9oYHOS1iUIPk9FHKE/hUS6xJexcFo
6p4+OneQQr62cmcPWHAT/NkuWty53RTFpYgTEuYCYlAQJDrnUfOctp97ND7gZFSau48HWsmyIaz2
dsZkKCmtk8gIWwHpe5/DJLGPhOZrInmIonI/1LB9ith+6qunsbf3cAQ7siLf4gCvVDwBDn47vpAZ
pb0Vk1CngHyX0TMe1J6rIg8Otz7MufZU41fQM0q8sXGPU1t8YQxl+87ydXNLn2ltYy3Cax7Fyk4t
QcISerjIuW+w4PvCBA95hCnBRvq2NsjiSQswKzhGQGeHlGjxDkhzcl/BOH3XSZueSsvpN67+9x+0
EMN7u6BgEjAwlLGgia4jV8/QR4vjrRfDyvlwFlGH921lWMI0AFWxboymO1kZe3Lgkv7xblxZo9mf
5vX1C4fPxB0h9BXCCgwSaN0DH5Nf6JKdqNooj6xNYBFDIIaVZ6ZRYwSL/kRD/M6qY6h0bKz9SvB3
FuGD9ApaarUyUEe0bsAH5b4lbydTEHC4Ka5OzsTWuV37zIsIIR29HdRk0rDmOLnIkHxoLh9Ao/Ls
zNnDGvVCa/TMU675adKNg1WCDBnpQZawXZ5vZGZrn2sRO4Bmg0Xw1NGwL5tjMVAYGIvrYerPiP0f
b4i1BV1EhyybOqmnI7Q7MvEIz69d00+XSkOPwHKKW+qqjZmsdPhhbf5251VRpuM9WtBQ9U6To15m
dfs0r3rfYfU3PCHlvaOBT1qB2uyl0v4uZJXtragYIWBdTlsxYm26ixiRoxJNB0hKhDUQlRVrQh1P
VqQqMmTShBpZvFFeWyDf/98zGeKRb6cL+ktTGVmJgUzdh97Jr6ajV5qNV4KTtvfmlP9oUvdW4/Cp
ECNIbJKBpJHuSlKFht2f+ia+MzR28fFHXjmTS1MmoNBsAbwTCVk/wjIk0X4aEzsA3/nxn5/n9E7a
YC+CStWBtRZxUKSaqbwsmYTny3BS4i6uv0Py40fcj+EmMnHlVP4Dmw0SbaEr8C1NFBDg3UyO4NTd
fDyPlc2xVBuarU5Qoaks1BHz26brdgMdPumW2EVUfk+2OoBrJ8FeBBbqdEKBZmqFo10Jr0xNv6Dl
mUVQtTXsIXAUEJd6NsIGqAlARbmBAhPUmSP66eNZrn2tRUyBhFzXCsexQ7e290NFcQ8Iy4dj66Fm
FeqOgp0H0X2Gs3e+sT9WMmnIH7y5dFzF4b8zClQBanbXMPoZ6q1f0cS7y1GY8qyIHeem2sezW9vq
izADCbiGxLCcDssUZn2UyWtLbz6l3daTfKVUC1jv28kMmovqZCbssLXdoDGNIIIXqI3gAVPZoElx
jA00uKY9M4zDx1NauQSWIG3mOnoHhQY7bOhwX9rNLkdggMzrDew2/+zSXsKzIVjiTrDdtUNnjCDA
0JCnudCFPseWM8jaHBYhYkoBgIkiDMDm93QUF6fSlD5wxhSkwI1Pv1JsheLN20+jTGS5ccrw7WMg
TiC/siNsJ9vh1sztwu+NH0V8S2obUmiwf38wERF9ZdWhpO6VI5QbtE4AdjyaS4bj9eZVA0jCjnXW
56I2vBlHFHSs+ToOtb6jRt9AIkg9NHkTqNaEmXrsATT18QdfqUOSJeIbsgLDUHC8OrO2NnxWzv4e
Ij5EcB0Htx7RAH70p7JFk1qhjpw3BjvoMDbeuLteWmzvxPMl+rsQOiGtJVGPBAX5oIz2E8xhPWeA
NQPo7lmM23g0BJxncrArlcaci2iqfdzte2im6NCDlF+cbtinyvKoXgRVFR97rBOHpM1ed/vShwbE
46T9Ie6JsGVEA0scGH/ihJNUxklrUji8oO3L5SEu+iuVyfwpQdBFOas8ieyg8LZzcgj2W+XGxbEW
FNgiwuWJ66A/JO3Q5A67kOWz0emfNJCvpV7tpsiAviD4+17sZDdlJIyNDb+6TxbBzoSzO4c+AmrD
kx7IBv429tDsZoULK6JXDe8umtIBVIfcUNgWFyhTfrxBVwL6UroqreKmYbZACcbIDhlyRUOUJ9bS
u6oeflKe7f4QGgR3t7dHmiYx2LR2gXZuClWKDqTizOHfRkDblG0eSoCAvc1ke2VWS/C57CsC2zib
hsYYmZetDgxtRmXnU9yPoV1z89GYCLjNKtuydltJZpY49BzWy7XRERrq7Sh3lIwYlioRfPyV1ioP
S+h5rEcTREd1GjaDwf2xZt7kNo2f9tcdcMG5215rfNwpgwl/yu5NOVkwZy9HDxz3y42fMO/Ed0IJ
XbzXeANhgN7ATzCbzEelRfeItI6Tw74LVLJwKzgw3I6+wQz51AC0Bxb3xsgrF84Sgd5rJqvRtsTL
SUE+Qc+B1Oa8u6YaQpZZ2NMfDrMIPUmfWATm3CgSatpDVBG8Swmc56xjXm8d8vlPvbeEi9hC66Ea
EzbQsEQVoFDuRRTFe6flwKeRh8GE0rCh2Ocs0fdSHRg9JM4RxPutyLZ2KBYhBkKNsegraDsmWp36
IL8foizal3l2sGTQQa7Acto7XcuvelYfOkR5g8ovhnFV0UczgbjJQH7UeNe04Bh/vKXmk//ecizy
L+lOOYovKMumih3dxLwVE9RX5wgrrYcmLr5Y9vi8Wa9cgVgiD1oEIF0S0mWVHQ48vzc4cXe5hFqB
Rso6VJZb7XLbrbyC9id4Y/l2/4Va/NNgAZU/2HoXJFoJIYOSpSd3aD9XECzaFaUdiJE8gWkOL6Re
fDcm61cWmyCpmfWzhmv22Klu8CTjYkdNbeu2WFm4JdI94YZepBA0CWdplMAuTd8uhr3bFdeTELs6
00d0WbvLHBLjf/SlloD3nMBV3YpsFtaJJNgNsM0GJOtoQ+0BCHSRNJdxMX2VhdOgtt2gBPzxsCuv
uCXCkxmjYTTQzjxlZhVG1ayWBVNI2j2y2Nq+mFbeGUscJ6qJORtLMZx01cOKkhYQ8spMXfxqpkxt
LODCUuHvIsIS0Z9FXTw4qsbmq6k3npl97fwsXQc9GGiL6fVDRb4wJLIsNLvoQvbFsz2Y4dQPt06e
gj6cTFdWyzeWde02WSL40ecAmQAm02Gc6Y+IpUcooeyAugJ/STuYk3ZIS3aELEoIUa7dZCdQGxvP
eC1tLMba9l28mi1YtWOVNTz8DTpbIlR7mRBEoPjnWCVPVQW5EqPrvc24uxL4lpB+jaC7q9GYhm2v
twE0SWEzpdn1DiUH3dfcEoXZ+jSCdvTxrl0bbhHlI+ihQPEGwxEkyMjvoTsFJkxHi3vInR+gZHtl
Qov/47HWlnIR04FPh5ERFJpCrYbQ+DTfGzPgoOZ3uQZVzkz9gh/9l4/HWkuNl0YTUz0jEF1lhX3h
Po7GZyxhq5xjDnRDhEaERUC0MZPHzcfTysW/xN9LStFEYxUNI1372aTp5zxL0Eue9n9aglqi7qUV
1U4yZrBehbAfsGatFf0vZ1/WIycPbfuLkMxgDPcRaqaqp/SQzouVpL8wY8BM5tefVblXV4lPU0h5
itJRcGPs7e291xCmTus8356xpciiXZVruyraDIpxkddV7H4mk4GOeGahQuJTBf3F26MsfRcdK264
PDVtp7Ajlpz7Cq4Ktr+3quQArBu03Jo9lPgwbHJH/ad/HNH++yglRRW7KfcQmM38u18P97HbRkMz
PKe9cWhiBkLKgBIRuTd96+ftMTUB6/8fQXX8eDNTV/lqsCKfdmE/H9VAIeQFhb2q3jftU2nF7Qb/
e5vLsQgceKGq12r6Rt36oyYfk4KzJWrRoNLU9b5IDHh8IT3/t7IOLJH+qoqJKfcmL+Vu1Fb9XZIg
qSh6OPVKihDzePv1Fza6bsWT1dAfrsRkRax6n6+lRbN6dyC6hU4ylI3qCODvh1atkKwXNp4OJs98
Dv2lOGcg3Q/PrHTeSRZfLBafkVStoc+Wbrw6nJyUULqvS0qjFvAQ6B/mdwktH2U1bChVR+Kkr2mu
7mAu0IUpZAchX7rytRZH1rYlQz+uTmjsRvJEW6AHR3WpUnUBrXsrHaSGnfMDDqnbcVQRyiIroy7E
Ah1Y3lIjKyQz7Wik7D2GRmlv4/Az1u4WS4+//vwPME5XpqRt3F5FYFs3OAaEs5XCBUKkXiklLc6a
dmqbM+oh6CrBD9WHv30+jbssSSLfy+4T6KSGKS709hifrJpugEA6FB1fiW/XAT65JujwcXfkxlUk
UEWsx/rnDrjj6Hf3KxW6hbVOtFDWMTXnaNWCCt+XuAx0/j3EO+9jUT6otRdYGEKHmRMxOVypco6G
2TqaV53TqRiLPcvTKhgb3h9vh4iFvENHmQ+2LMwZOU2EQBc1lfuiUoJoWJ1lT15xX3kr7ZWRrhvl
sy+iXdwy0tdJRXM78ucdTxr4j9w5E7kXbER6u8bEXFjROtgcKSivbOFaUVpzGHq546sLgCN4bv3K
il4a4DqPf2yZCSzPqUQrLYqreJdPV6mR4lR4dOWQXPjqOtTcAw9XKN5NUQy/B668n7SnP3OrO3JD
rrYwrqv0ky+ho839QTlwhrGtqGbWoRDihBZD4EE5ts1M1Irm3Vg4J3tw7z2o9MbQzqwM89qnlSsn
xcJK+I0N+mMOfQW9arSC3Kjo/WfYo+0Ivr/jZzG4yHC6WCMeLH0qLfaUPezPZlBConhyDmRAau1O
32T/cXvjLD1dCwFDWbM8rkYGWwL7oXXnLyPt1mmCS+tAuw5U6ezOfcysSKKkYjfeq4QuLpwyX4Zs
c/v3XwiQvyP2Hx8hYcKooQ2JneLWbWCOAp4AcHe4/fClydH2elzYs2fI3or6aYjMbjz0dbGdjZVI
svB0HRabuV5ZTEpMERT/010iHRkZSc036TT1h396AR0SWzrz1JiZj+NDHkof6Pm4uec5ZCRvP35h
8sl1Z/wx+T7uWAPQ7HNkpMNHKf3NaK3mSAu7Syc4cKuM1Yg89Sxks62Ec8x59eoTiJdB4gMK5j0k
PW+/xcIi1eHyxG+gaCkwEsyrNp0nkULU7gcsyMCYtHe3x1j61tcZ/GOm5tSFLj1VOGkz/8ukjD0E
N8+rIWKpF0+0fTYXfd7ONg5yG6ZmYVE+S7k1nQSm0iOchKC75R7SIv0mineoJAYW+Mlu1bzcfrWl
8g7RbgA8yQGFI3I8Q4M62cTmpXGgdFhsa+8HRc5OokZd+KQCB82bmk4Hsx/CwRm/utw/OYoCCTxM
O7ex13hOSytH27UGyrhWrch4rqDmT2aDH5lZl2c0UuWjCwc+4BadeuW7LmSGpg7jNWze+x7kLvF4
ODin/mON9hXgXcim7iB8B50arn6kRg05eBLF2fx6e9I/X08wsf17PTmtFIWgGNY2AHYA8zcUyvxh
s7X84PN8ytQhvENj+7wu++FMevdC8iNk9+/41EIHHZ5JfTVdEvvt397kuiv/2Bkl8U2vzr3h7HrV
pk3be6jgnyFAs7K5P18MgEX9/fgUvlo2zw0VDaI82MPk7SVodlu3MF9EN7/kRpasfJLFpaDtcWBR
fJE00orKAjQUK4SIOLSIil3pTmFNYMzger8saR0yUVyyeFXU57rN/ncaBO+9v98wHlsBRVmo5UBY
ChuMx7C6hLGXzSNhl1WooGU7O94ja91NpoaTNIqV/OfzazmqGX8P7FVmMpsDn6DdlhRfIY1JHrzO
E6D+KHjkoAAIuwU2JMZTl9P0oSfd7K181IWqDyR6/x66YU6JTqqQZ2jLQ825OlOV4v0lvqc6+uio
VO4VUgkl/uyfEJswBPt7xIwmOSCtU3VOM/rdgwnGDjKfw9Xbgu6dybkzO7FS7Vjaelr4ssFMMK3O
qc4cjRVpSRg1eHCmRJbTbzu/KiAPMn1U7Wp79frcT9aPjgNm3PerWaXi7CuIXEF3qmq2Tnlp+2nb
FF878YNP46EUK1fOhcClA4ML5aAPDdbumRBxQZXBOtpzne1rOJ+EtwPK0uLQwcEOAbu7EHF9zqr0
Jau6I9RXX5LW3oAXsAPO9dEY5GWM2YObqZXy8DVYfTaHWhCrxznvnXqsz8ge0lB61sYvob9Rgsn4
bxIVsNr6ewFatJwzmPkUZ9YaP5uKlYGLolQtV9m7nydz5tUt/c9A7MZkbtJOlIB39vYBSqSbgs/+
7vZHWQjDnhakXFF4tegzPLwv/2ty/22e2zawYUIxdcYvCCi2a19/aYFpUakaHCtzaVKdSVOJPqB2
XsD2xP5eTGT+6Hi8dVSXbYlTuFEsM3/PDOVd7RMquF1kj6J3Q8dSrIbrRr3mj7qwo3XMMGITXN67
rjwDpQ6q4Lw3jXbTcLnJRvZNufzdI/m/IeNNT4seXM0ohBh+eW7Mdgeni68WbY7mLMLUN7/e/pYL
i13HBCcwBFXwtMvPsuGBqOHJSWG+QErytholfvcfP9lQOtSX5fDSTMwO4RZV7sKLA8p3qoCHn/o6
wLDUySH5e65TCu7txaNGgJHBiA5NOOsghF3/geRlkMjXcXyDBk4hiwA7sU3GEH+DHw4M02KYNuwN
SoN4otf/VBRFlIrvU/HarNXGf9c7PnuN63b4I7khML+BMBgW4wyeLyTYnGKfgVOWNznIch4YgjvP
SQPrarzjmPsUrJJMZQGcicMCdeG2PTtrwndLUVFHHA9TnZQuQ0XMmO4I2lSsRvtg/D0JJX11fGQJ
Fn1y3XFlx/9uAHz27lrAmurW87MpxznWdf0hrj1655jleLbBNwOWy7ljZpJuWGv6G6suQJXmuAXT
xpwf2pH1ly6TABmYwjwWPP+PGJ6CChnrjl2bFuVG5pyffBsYOYhD+vvRKbiE+a3bRDzrB3NLWwmx
jMwC7LC0e0ynA4XUxCnVJpsqZwuUqFoJOAvxRkcZWnDAG4p5kmfHN/NNXImt5wojBL5rJdlZCJ06
LFBNsEJrh0yezQTMyJG/u9Wr2813sZImPAZRVLu9rRc4bTDb+Hux9pQntQ+w7PkqDAl1p2Nj0CNp
a5RtcZWx7nHJu4PuDBZxHtmT4EFLsz0utbh/5C4L0Pr9N54VtL/+/k3muW7yDFZKZwNoay9PI7Ch
H00yPSPBXsmyFk47Hfs3ZTiSKMRezsqfnq3KvCR1/nx7Ihfiow724yPoIPFkNeex7oLUrtDTOTPk
p6sSjAuJt468d6tedk4Nl7yiMzbjiPYftMKvX0UxP8Td9tjXJFyNxUujaUf33DiVmtBgPPNy2PhT
fehhR0waubd7XD9JccFxE3KyQh5d2E46yH7KRdu7oAmd65xelGFjR82Pys++/NO3YdrKqpqszceu
bM+ZYQBiclcoefRieiDJj9sDLM2Wdv72TY+miocBSJuduUG3aRt0VjCn6oEZzRZ6r/erX2aBEwnj
lL/3ydA43WQpA2+Ti11mGhtneGOet4FH2j61DnEWb2JpX6Q9gN4M05aMGHczZVPI0mEln18oPZk6
5h66JnlTJAhPY3ax2nslX4ryxW4OGasv8BoMYcd3TL0yql31n7lWOl0cVTtYkxLdEUpjiTQHtPJK
vkPeD8Jt9olO7FttlGdYPO4a37645Z1lxgfq0ZUFurC7dXS+4Q/EAWxHnv24gEMNsExxcp803i6m
9fH2GlqI+DqCV4C/Zfc+V5c6a6YmlG3PcrDHTM8P4UtXwH3NvjrjUVjk/NuA2myOQyksWeTTZbJl
v/UbuatwooE/D1JZb5TbVf38hUxYh/ISoy05mYrpAn+fC+uQ282VAPrpkraPTusZ69LNS/mODtmF
3IALu70S71RdLZum7HW0GLAuGTwUzSaa5XhpCng6eDmyrnTK329P5VIVSEfsFhaEnOTsjReYBJ4h
g3NyxbQZCWrYxYiEy7sUPjSQUo89wNOUbYFLrVYykcWhtUiNJjtc9sxmuLQObPEgpj/W/sEz+o0j
ya6Vybc+A3a+rCC6wcWpLtaWz0LM02WlBfDZ0HqYiovhuFkR8FZB2ThW0DLlUVvCQR0aDPQtbYtX
obI1UfCFsgXVIrk/9RAEtdziAsce1J2msLKbDWMu3KfR3zBANAvmFvc4AlyrtFZGXdqZWnS3MitJ
E88uLrEP2cvYG2AKnXytWmoGLudfcjN9uL2MFo5BHa8reOfYiXGdUujBEtFsWhbj+vL/fJN/Tv8n
/k88/N8s/E8zqqXHX/fnH/eS0oILnZfS8uL7xm6S82YeupdyGlYC2EKM1CGzULQQaMbz+gKp1l3u
sBPQ8yJovfLn9I9qL6YOKiVjn5lw1KuhfPsqrsZyXZPiCl+cc9bsKZbhandlIVXUEaNMUKvxK0dc
GkY28M194GXy9m+fWau5WAW8OTmbqwuagd+g3hKDBiJP+Socc2Fn6ujPxEMXvrL86lLz7gBvyofW
IT8glPCsoKScDTBCEObJk2tGWQvbw9FuEGpCZwuouPpCRu+L0bbb1EkjkaozGdNf6VoJceEQ0fWZ
cyr471B3caaiA8b0tQZ8saVDF8yDtR3Q8jzAVm/7b19I2/F5NhV9YZjiMhSAzvqy3pqCgEXWVCsD
LMyZDvRsoeOtsmLEnAkHRZr4CWi6Jig5O0A5C7fgze33WFgJOtqztqXhU3eqL0hgNp5T+Zsh7y4j
42HmFpAAgOvvWLynkvQrp9HSe11//keIgTBJV8FOUFzUAI+zmJkHw4Crqw8zWLdph7Ml1sQ8l0a6
RqE/Rsrdkg+mVOLieNYznDmj66rrLdWFo5Gu42UXgpoOlYcORNoAh97DpKnpj1aWAAgmi/48wuNy
41G2kostDaOFBOWKGAJGZXvJkwHiNeQC29hAVOQw0bfbS2Eh+OtixwVwANPc2e2lSzonKAaIkra4
28HxulwTHVp6CS0QGMMMSV6rk5DljGKIfVVDFocgwf1c1edYugHouFPbgccdT5vucq0QAocA9kqB
DIcn/9HermAmw3ajA+9dWGU/zujAQdziZHvJSiKw9IJaWBhrU+F1ACWiCTmUxSsgVCdoXNytSmst
BDkdhiptTB/c2OUFla4Pkv7y5IyTrT8pKzlnM32ia8iEhTfRoahOObGBUyYvbQxBULFlow+jamPX
jeTX7fW2dE3VtYyLwUzjJMFqiIfyZHTzvRq9R6gkqWZX+D0UdEr3SBvvV2f1gQc7g1B5/Y/BAbMO
f1tJqBbYwKaOQVUIRtTqTXnx67bdZfVxZs3B6Iddb41PcTufFPwad3WOJlucbYt2+sZ5szVSCO8a
U3WAOTraOd1VYfNgGmcHPtV3XtmJXW6qXZw1e7hBv67M19K3v27cPwIa9+yxHpy0v6CWE6BeuYXh
DJxoUaj+Xtm7xohDL4Hmxhgydmmyb8W0m0X/KsgrRXm5aY+ri3Bpk1laMLKr3JSCgVw+g5lW+Qd8
NH/Xzt0RNqbfZgvW5zyZn1TXBhWZ1+XYFw4rHfUKshiKwVbaXAY0r6FosoU7XgiN3G812F29mT4a
Ivs+OtbKUbVUptdBqsqfHRRt/PqCP+EfHbNklxJ25zTHrokDw6S7DkVsdBB8+KIN7rd0GOagqX0e
YAEh8LgDOhMut2Db+jHlvrdyZi/dYXVUa89h5enV1zzaZnv4hJ/aOnsu07vW2FJoqFaG2KfD22R4
X26vvAWegfn753+svKmOnbTJmuZiW9I98IkdmnHYmyXuzLZ4wERsW5+9N8rexSKpj8pW4zk36U8L
suQO5Aac9sLHe/gjZuXVIKLeqqnkh3/75XRQLEMdxJUo8QOPchrtS/bD9r63ElRq27o4NmidUwPh
XacxAyA+fkF3ewNNmp3P57OVhwN/qoqj2+84ty8WWWs2L4UVXbhZJROj3jg1F8+EwGCQlNbBJ8Zz
LsRbRaq9PbU72XjWT58JqAvy+bWzPRGC2XPJ6fCQSJTMaDmO25iru5JQvjVxVpFBuqGRew8mCHMd
yuppk2Qrhe+F4KJDcwVMvLlhDO3Fh2jR7FW7LEuOtlluncZ7ynrSBKtn9MI21gG6tsyNKe5GpDLj
eB5HK4Jp7WUi3cHwwLWv8o+0V1/GbgWhsTSaFjXBuvEHs8KJycwOlXCKzGbaxzBHh6Rkv0d345RZ
br25xtaV1H2p4KKLPldZ0rdTjSFrq94m3IFnl/syIt0dmXpD2akIIBke9klBAjaDEF8Ytb+/vRs+
TeJsT1feLAfUt/qJj1E2l/RUoLqzkXbqnyCaSVfCz+dDMB3a5rdEWMo1xogOxD/5iRoOFq2yyJS8
291+i88jnM10HBuYG24jVWYDwy2+5Qmvtr6nyu0MCmpIvfSHGN2gUFsPWh2rrmufZjwYU7uZ2A0F
RtvB1BEE741kbbMx076NfOFPG0G6YeVY+fRegnGu4/8RTNkwJnYR0zGqVdztCjdzXvO0/I8Zs7Uh
jpp2turbleD46eLHWNriN32nhtk45tEt9uXQhi4nW+ZlYUOeUsfeMLlftev5nEGLsbSkQI4MFyxZ
qihhRyRUW2uevxCZQ+GWfDSwZglyq90aQE13DXtLbAnoKXwc23StIfq5djd+Afvvia3iikzN7HXR
ULYfs5s9ufABa819De5HloJm6CUh8AKSG//x9hfcFw6k6Y5jrMDWKLvnopjeSWk+kc44ZpO6xG22
IUJBnEYBWlDMEOUocepjQ/UQy54CwaY7JdwV5sXiktfuRr6fEDQr5jGaLbSGchQuDUBRCAkmy/8y
CPaV1OIeRElASHvnv5V9dn34/2rGY8q0amlhDIZsKseMMiP5ZaKMCYDBfD+ALqXmd2IeQaAJyAQB
IA93J/AzN7Npy5WOye94/9ng2mVpsBygr1IMzu1HMv2sShrYzlMZm2hWCqin7lq2E8jsYg8Bk7wy
RXdSXPqcP66ydj4P1TbTUW4ZqLuNM9tDVFpAaQEz2z2nvv1mpvIQgxidcb4Bp/N71ht5YEhn7WMv
7Esd7jbJou68uhgj1/ObyC/z7JDDsMV0kb1D2nMOprl+xzFohjlzZWip/GEycSnPWoiZeDwibrs1
54nuOavik1HIb4ORlrDGkyv3ooVgqIPlJHDSeVW5kOpLJXINideXqTj6MU7KduWy/GnKgbnXAmFl
xhlUTDCGFM3BrUsSEjPe+6P9asXjkzWmJ965K+nN51cWDKZFwgTABJu1cR+J2HY2o1/eK6OPZsMA
ZgGtEAKjgTdIZqkHz/GaExvy0OMZJKGhIrey165x8JPlrgPpiDDt0hyxwcVYPFSkTGDzCH/Pkn24
BaRq5fCdGe13Q9lBkuyuQGAHMJxadCcTQen277C07LQI6Tk51LiINUYpHi8M41XMYisYOTS8faXE
jDADJ8rpr9vDLS0iLaT1qnQKQeYuEmZrBy0rDqr0nmjSv0It5PYQC8mIjqFLgFI1yERl1Nj0P3vM
TyyJX0wogNx+/OdXQCwbLUb5DYQSmpGZkVXdlWZ+GMEx+a1EZQ6bou1gvmNta3eT83HfXnU/+A/p
2ZBEaQMXsFneva1euhfeVIfXNS44GzWcWqJq9MJeyB+KkI8uWdnvS/tDR9ZBQ47bHSnHyE+KPczf
Z8Ei/NG6XWBU88madgo/ofGlF8dprfq8sCWYlnJ14B7BmIV3kYEL9p1VV8Mh7+ia/ftCoqVD22qI
PzIjHYcotfpt5WVPEP8+Dn1zqF33zktWlsjCntJlNXvZ+6KA9lsEnyy5def2Mg1OGaiyMU6xI7xD
42S49KasCmfDW8nrls4tHetj5oNlND4+l0eqYIYR7k7l4r+hdC6OMT/Bt31Xt3YfWG3lbsucf2nT
Nc/RpXWoxRDV2ULlrYP0nw5PRmZ8R4FsQ+Y1Nc3FN9OCBunawkBvzYzy3g6QmuR3sZe2m2ScxKap
wb/PhxfSefcToTH6IUN2msF8XLksLiWxOhConXBnLzLRR3K0zHtuOcZhJNSBNXz+i4hMbCwTAHFI
woag40F7juN07kFqfVRWlt2Z7ZiuQMc/p0/ZTFfiZKonTKIEEOGuqL7UJloMQdZ4UEhsQ/RpEbrj
r0VuGSguwbGoFfC69B2wPHw5/ldPabHNhf2rKj2Iq/aj9aIKi59mEq/RbBc21/+qQRUyBQ+orU8d
97YwMd4adr+DafoTRF5/znwtR1xIUHUoE5Zt7bfdOEWG1wIoPZE6gKzDOfPiF4vWCZqXvgxK0Lw3
iezYJrfvWbcbGsW3tw+AhSNMhzGZjlP3vPeGqGtN2Fa4yY8RvnBtKh/FGqxnYUO5WhBE0k/QIG2G
aBrdh6R12BZYkWEL3uqauNBCoqVjk8beNpkc8hGJNuTw+2kDnOsxyaG9VfgOEArk3azXGPdLb3P9
+R+3W+o4CZKLtIsyVCdQ7+vcbTIZX9MChMPbn2Qh4OrIWoEt3wE6jJSdFHdZl37j4G+UdvraGfbd
1E4eer88+tcsVcfZ4oDqqzxD2ja68RyIMQd3hD/4RfMxdc5mcPJDMrarrK2l9a5HP4+UXcEgvDWZ
1RDaQpIHk7J7CQxLt7NY+a4YE2HjUmABKviUX1VsnTC2vJUsdWFb6xBbnwwedlo9RG1bvV2BZalz
B4YJyPPM/2r4H7c/4VKQ12G282AjzDMCIQA3zfMD5NJC0VgBQLdFcD3RlARFzqP+LidNdnQnVagj
pd7x9vC/C/ifpOJ6Pbs1yhp61HN3ws0zlk/A2zO+g+5eWNh3FpwO1a7hWQhhF6ioxmESQzsdLtco
ldQsC9GpCru5gfDpuUHQTTqUbcZ8JZtYmH8dJJzbtRennk1Og5PB06m9j3l8kEm6F1xcvKFZSfcW
9pAOJSxF4sthtMjJQuBMoK4qsxfld6e+8L8TYsLEih4GzlZeaim5pFqIK6AiN+ZEFrjpwe3Vqezn
JplPkr91ydU7NIlgNXOupninCPs6iuZjNKu1q/ZCBNexhZ0z5yy9auM6UFj7zp1HrL0H1ndbAhoW
OgFPGeAHDmRHPFg3trbdV5CSjXnojtNWGrgCYpkGNcRZV8LXQoDUAYieN6eZgIJv5Lc2TvMBgtGy
KLf1uMYIW3ph5+8IzCxR+nwyMmjUy5MNik9TsD2d67BO97f3z9Lq0VLAybBQrDD9LILr38Vv+Wsh
mxDFmhZeM/2YvspK7ldR7Us7QouIcyMGK2PlfIIBIK7p9hf4GhwA7fniJ1+M4unf3kirgzVQ3W9R
064iQAEClcoHuOqeyg44V6W6C0+KS1W4r8OaMtHSO2m3SgiQJK5FB/M0QAmTs/wbYslVYAO17E42
K19pKZfVwYLUAwLGa/r5NDvlq5yy41R2ftjYdhvGzaH122CCkwytRDi0XgPnhuQIBZsncOS/3J7V
pX2vi3JSi9eT0Zio8GTdJmkzJxQZiKqShZYNInRWfh0qFRIyXP0AxdGY1CuHQebK6NcF/0mU1+GG
wIGOLrNhIQZS/IVS/qoEP8N9Orp6oLOu3WY95Etd1r7EozxY+PJW7Z+lhx8Oa5txYbfrcESjMxSn
Lu5pc+oFfYICsgMCGh8ATbv9lgtLSUchDshNS0hX9hFzTBhjcnlEWvJSClKExE3KfS7nlT2yNJIW
V8peFPAq78eoImzYlaKGUVt9zbakWRxNAQ31wl/jhS5NmxZh+nlOxiGOZTQip6ts61edq0Np+m+3
J20p/9ARiSXtc2Os/D6ifdOEnbHLqC/CjtWw3SxmukkMFTLXfa+Nn45VhekI54PbQy/k4jpK8VrB
cXmXDREF32POIVfXuua+5NnB5eZH7/jv/1pd0bUpnSotR/ifd1EKf98wJm0VNms+s0vtCh2fOLGY
dLkrzZNrf01K55cPPbpuEGdUOy6e2+Nk61zo1gDeN61dOReOHR2r6LqlMeRibtEv7mhYVX22BU/z
LncyaN/P4lTUlblL7BLWDn0H+bXbH+xz/pvN7Ot++ONGYwij6mcvHnEFnQ+9D+y4b5c5ssJxo6zK
uIwWvG8pGlpbcFte8yrLQC6coARe/WRlXOxr2KW/cyzmlRW0sA91BWCHSm8sSyKjoRu9gDTuGyf9
pk/GTe5JEKfXinNL42g3uRaGMQ3MmMyTxe6o/SMezG8ufCD4TGEptMrpWxpFiyq5myZm7bMx6irI
wwy+dIJyoDClNOh3xhx1oINYSQUXtp4OcLSVPwizgveyZIBXdHU9bQcq7kaOXHCGw4kDCo2dmGsM
qGus+uT40cU5YWdBaO4kMvLMIymrXY3mZFCWdzEOAZbTHZw/YZdX7lFJ8SFK70T1kADaZlorv8BC
DNWRkKwXFbguAD1YGZwS7OHYtOJesTWm5EKaqatvNrMPIIdbTRFPa0j60szYQObD24IZKjaV9Nbk
fBcWiI54NFFnkmbZKFBz6i/QaelmeqjSeAxk2fzs0+fbu3xhsnS4Y5dVGcypUV0voagXITtrDzbK
gJdJjs5KIFmYMB3u2DmsK8ZE2BEhyV0/Dqd6sjaCNxd/7ZMsLHAdy5j5U9mOrdmfLNuDO6kat+5E
duAhG0HnenuRJ0cyrVTmlt5Giw65l3UNBS3sJF04KcHJNVK1i7KIF/prpaSFeK+jDI1YevkQt82p
9KNkHD8qr0SKptwiYF78No3DoWeGGRrxz9trYGm860b+I9Cn3AbVPe/rExxN3EBNz2NjACtGHrt+
fjUAzUp69l7lfE0U+3e54ZMIoeMLK+kMGSAm9cnsmgB+wIl5tgfYVIvzXDjBtSRR/1CUXoTcCTVv
rjZSiXzKnTGAjm4g3BcZ14dmiiO3frs9BQsps46l83yZ5Nx2S3hYsPtExXAJEt9vP3op59IhcQ70
FPjg5jinYxl6hosSehwDQejkMK8AjJnF1qmzFZIh2kGWiOzmf1O/sJkOboO7FCUzgxSksJ0HJ1P3
+TTcTf2cBplRrlVZ6e+D5JPvqQPbPIsQW2VUnOK6KZ/hnLEXTv+adHaOqj0hoWka4tzHDjvWbD5N
og3hxzSfqeeX826Ay8+r0Y35MYNuBlzkpQ8P3FaEFvQQws6XH7D2Q1pRyR6wRdYCB2A+8nZMYL5T
vHCFu6rVqnjj9qQKqbLoCVXwTT0OP9lE71U8l8jUJ+8BaW9+X5Ai3mR0nu6cTKYnlkKWIEmMY9E7
X9LWv8+c4REh6m0CkHE7zfmedRT+KrDnCmtWGeOzV1X5rnNhItPNyPrz1m+Coq0fczXBUz7uTdC/
k+Fo9uWOunZQl6mKJiSN6CvSHlxggG/sAirHgVEI42O0UhbgX4bTKO0TiBNWIMzR3tcJ9I7MmUKm
ZMzuYcyT3vsN5/dxWW9JLIf3DH4ktdO5G4X25ZbKLjK99us8+eLo9MW9UQ1yNyaN8cxaMX2ffGcr
XBKVVb5vCK8ZINtpH+/MjB4L8N6yPfgoAw8FGG+TY0g4H9iVXaDLQ6sDZEWDMuHnNO7Pfi8is4ac
FzErnEmc76khzZ1Lm+GOsDSEXC7QpUP12DrWwwC7ksGj426O87LcQ6l6m3SdD4APN7qtnY196GZ+
8ZYBPrVJO2NvUjI95EPzaLnGXe2n1aYU2ctclF7IqFEpGAUbhyKxn2tDjSF0K860SOkGsTdXGyhT
PsBuwgpbRa3Qayd16Ghm7b088c5Qxh63mangemzvxRhDGSXmPPTw9XOUBb7CfKq6UrPdac+R3x5c
29yzqWI7UqDjVPlmGiBJuSoFVr15hHGR7wI2laV5aDkZYDuwjIUzvWG5QOinbAxwjEaeLSHJKLnT
nLw6LeFGKemxblR35n53J7Airf/h7Mp25OS57RMhmRnfAjV20WM63ckNymgM2MwG8/RnVaQj5ecr
Gik3UdQXxWRv72EN0+zuAorBwSEAIEiHohshkqT0cei9y8jk69jrg1kEg9xVSkQeIG3lc8f64aJd
As20dNx1nguhD5+iPWs6fahgJ33nyrSP+oa8mhbkKUg+uFhtORVAEAoABeYgOPgui7yg2XOHHRp3
RteqQyqWwt5E1sNvWgQ6Fr4PRH3rD6cB8MO4cTwzZNDoxFE0eyQayK/ZmZ/6PijbR8r8DrVk17L7
wJwu1uTqA0X9KDgGzlA+m0NIHSdaGmnIiG7mu7xAMS1D1Sv7zKbSfXeGgRVxG5AXNnfexR2roQzh
yCfeRrPp8RKcMYJFC9UvNuD3Lg5C6zWthi++U50K2yMXXtTsvWvA7B0s+tgYeX2cx/zS+lmcU/Pk
IauJ6KT2XT5CugMJ8a5x23BwihyfQOtDANOmU0PQAwEpGWuDaGdveGx6KtLM2AuAcnqIHLN8/O4z
FdwDM3alCLXY3nqu5/f5CuqLOefuITcBa6lGkoaqyc6C2N5vW3Qas3DmyAcJYKkXea7P532juH1x
oR/EMMxExqLKLHEhjgTDugG2KmRW/o4bZWrEUuOw1PnXLPNlXNpDGblQ7PhlphKdWlU0nzknxdHs
ZLvLPMIvakZzkntZAaCtEg+O4bt7C4W3K1xsEKqQrMxeRCtnCnvDBOu7sRFrUudYtP43YHPNz9Rw
6zPt0bO9ypk0saF97AKPg0kqC0Ue3KLlu2nURkiqOh2ukdkwdgEQva9ZWUP1pWv9OChahVtgLb5F
NrEdVKghQa3Lh7SiaRL444OBOF5Lq4G0qFGGymKA2PNRXGrEBHPurC+wsTrKoj1igRkPDHoV+9TP
PmV+WkfBVNtR1Yq2D93GT0OrMbCn02b+WYOeui86u3iBza4VBsPI3k2Dji85cbx3KPMboBcij4/G
oaf0a0mr4YfhdEEbwqeh+ZS2w69ADMYdcvr+DpgwLFuXQDTZMOadxheN4TM7Pxeymfe9yOo5NiQE
w4ugVT+U08LgFn7VcWCIuxJjrV0Kf4evpu71rrLgexaR2trRGTDbjLbyWE/tYz9a2UPRCw9AwB70
fNJO+DJO5dEoKOjXsRvYkYDQ+1airVGdleEoHfUD7S/5qKgf2bT/0naGvNiFM5+VgJrbuegCsDOA
Y/mGElmCrdLPjyJ13E/Unvqw7cEDT90GPn7KFaHsJnYvBki8mmago66u2yNVdXCYi4pdVDmelGu2
58afs52ZNc5j4cMC0C/K7mRIcukyAL5ttxv8SAv26I0+BTrDGcYxtnI7g4Hg9FtV0LC6M0jJm68+
iukIpqzs4NZ+1AjaflJZab4RfFJM88VvwHdFVDkwRXzVvjMPcYAizo6D3PLfS0WJHzaEBPeNmI+1
YeojVIeqw+Tx8dDk82zHhlN8u/pJCfQHYP1ol/bvzOqD56oFkLAv+U8b3mxmJDKzeh+0JKhBKXtX
bS92TWZ7cYmAbB51lfl5iMSmjDIOy7hGcofs8tJUDwZknMMhFQ7iZB/YpwmuXSjfzROjVP3Wk5+9
+g3E441cOIdeukKG0FwydxB7xucSfVbu4V3+kPdqfnQIMLbozZ4R0DBqdQRP5wNhyNv2MCcoRRTI
BtqHrkQFULXQMsMAuMUJVtnmhVET/WxRy+6OZRN0TmaRD0+jP3qfqlx1l8BX8tWnM2hcrs0+F0jz
kS8M9djvMXPUR4uLqToXJnSiiWlDMgzSJW6UD5lENIKRczjWxnQ2Zgc64k5mxCKlO542xt72tA0D
FgfKgRzSAgYaI8VYvjpdOu6hhvYEUgxqlKxsy4OFMxVpnp5gRocrFC4YioQ3rynysqgqG/moWY5v
KHxjo+OxBrH909P6q6SpddWWsg7Eo1EFEXMN9FGt715HPw3p9F5acKoWDnIDd3pM+fDAbZhOCONo
a2tf90PIRhiAUX/rZlbqqyUtIi9b328Bd7hHIQp70Xw3Vzpup1PdA7WHyFp/z2E2BUHDPec/Jns8
yo7v++ytroqjgA5kjgMQ1mdsjj+uSG6WsI75Z27y18tB+mHnQuX0MlNvj67sA9ql9+gQnTcxezef
GFew/reiNA0lKfe5cXGZj2Pc8IxT0zEWO0H9dR58ELuLIUwrowMb3t5A1a5dczHKgqI09Cwx0Lk0
qYSdKc52cNXc8SWY7MNkdFBhHt9yvSklcHvGg2dczLJSZVEHZovBJTOzXZmZMdJ1JKzqLp+6Bwb3
R2oP3zS0nSv5JbPt3TQE3z/+fitPuhRKdzMBERHk+pfRHnYKXdFwcMsH+LOepxTBoJT2Z11Yr3Ul
Ny54s0nkmEvZdJvWkARH/QS1bv3FNDLg0KEgSjf6Q2t82KVs+jiDqFTAb/aiiXEQbdR3mEDTqK7f
6wkVZOF8KmwzDH6VFsD4goDeWTjg1+UoYz9+oWvPd90of22IoPIrYhoDvaRFFexRi7OD6AYwPLt5
OHx8iduAWrzDRd+I25D7Nl1dJq3Nfhh9tp8yWyaaRnYa+HGOXr72GFK5dkfr4TzXNIbgrMOzA+FF
GeY0oDAQSku4KaEq/PiebnYYcUuLFrTh24BvenMJrh7QCa1Af1FXViitFiUFd6IcUX8j5Nzsr+BS
ixZTy8Cb1LUsk7IkqKnVS63S14+f4vZEBr+9CDa95dsdbCzLpNeNEZwdy83yqFbSPw7aGkOSlc3B
zAR/amQxI6cnwb4M1AagZCWWLsXesyvMe4S2ZlL3+TOjOd2xLD3pSqW7HC6eGwv0NigSz7gINgG3
octqVCJhBMKNYvQOXCKJDPoUQnfmvvcF8EPuMegOGKV7k3XBdPRUlkUTyhLqRhqHttGpGK3/NEbC
vDWEvT1qd+AT+L87pxrholdXEAAas354hXD5uEdG0sd9Xr04QE8Z3FAnu53HkJc+1rcvfX3izvg0
ZfWn0d+iQN1sAOM2rn//awOLoSyuvcsy8Zh7RhPgFKj8NBS6g0VMd4asLbqKk95tLLjb4YIsCXPY
xfC+1RbEiCbvcUC0COFiGNue83sEXiYS1P3sNdUZuJ8WZCmxgzZB73+r0gRoB6t+2biL66f/T9PN
IUsMeZfXXdsoXyQpaBwQ3Y8YbMQ7OLF/t4zhZLsmLF3/FBUbK33tqRdBsqej5oboykR57Fdm1K+g
lexrawv2ez2mbzzOkrGnoEhWz7ouE9NoHi0jEOHQ6Z98dg8EbYlxLneiy9AHorvWSi/UVRuq7bc3
MFmy94jwBpOZTCb2hEJhmoOjL5qzhY/Jp/3Hn+r2eU2W/LyaqXkMMGlJxKxeUM/valtEMH+HbzrG
XzCfK+JyS5d9dUcuoyEnqgGVCJyoEo8CQUy7j8gg44JkR3twDz4qhcqxvte1PsqqO04mOQ7lppPb
2k5cZGFjRRlRbiqSEWPgHF46qHmbdOcMbhsZ41ii5T1KH0rXIqJFewoCVP08R3XDm+YeyJ0uqtw7
8A6j0bQPDEPlOJu3qN5rn3oRRCFTaJawXhXJBFYXV/0b2nxGyIzyN523hscr11jy6gon0HaaVhDH
coxPLRJcCSIfvFtRohsb882VV7zk0OVBPqNTx6vEmocmmrseBs5Bthe+24O4K9FzHCkmylDz/Hj5
3k4TyJISN0K+HZ67I5IV3T+zCSTQjH8u3ZmG1wDTB1vouj8zxxshYMmLc7jhUtF3MgE3sLkjxoiG
6wCMAa+ojPGczcv1RVZ+t0PfYmf0zXc+d+yI8s64y66NJLBePOg4MRM1+lCF9jyCvzwdNLFiECi1
OZ5pawLziOqr429pc9XxBWGp6Hd+tuWHdhs24ZAl4c7tKjLOjZIJTmcaYnJwsKV7MgHyLSPP8KBg
0l108E6EPhYziFS9PA1DC5EX29mbJf/18UdbiwNL1l3Vpd2AYlck7lTBzNdQR465IaRqNVqc+dS/
+/0b0gVsuVCy61EGs7AxbbeK3rV9sEj4zJ55jE21SHxmfoL21YEa1dOQoh3tnj5+wrVluQh0gvq2
GDEhT0prRPfQOsBZ73s30RgQxqTW7x9fZaU4IUui3dAY3QznJZHYciCP3MymmNuiuQ8wsYs0mlrI
xjCpoP0YZWbK7/iV2J16JtTUG3nPGxQprlltnCRrz7yIYCqQkG6a+zKZ8u4XpHiOWM9fg7yJfEim
b0ogrWSbZEm5m2TJFS9wmdJHL3oQiF6lGdmF/Ibz+Hkq1T5Vxc53+sgn/KVyzGNTF3dWO90XorB3
iEh7y5I7Lc1Tlet/KiHIkqg3cNqU0FUBonHK76+U1hAEma0Z7VoydV3GfyWQcuzo1JNaJkVq6d3o
H7LKesSg6GDMT4CSQrMayoAIKL0HNj+w4x8vrpVNsqTQKaHSFgKpErpzzaFoIe6TztPzUFbZgaZO
9k9lHllS5riciV+ldZE0o8DUskKLz99PZDzbIrjbzEdX0kN/seEHPeSBT8w8kU3Wwa8bWkh5bsGq
9d+W/lII20C3ZSj8MU+qa/ak5ureKWzMe41XZnYnuYVQXqnTyZIIB6FUXnf+yJO8IHd0pMP74CBr
gSjHfLTYdOcriA+nHru3C35MGf8xguD8SGcA2+vMnMMxACWw6NRJs7p/1F1+/HitrGz9/9Di5nEC
HMPkiSiskMkY4mDn1ndBwoMlvLfl9ruSWyxpZ26aa8anniNsvxIPzW+pvLsBAPoMIJHQQKXR5kQc
/umRlhwzCokQmeqBJwwOBjOIJ7VjWCjV068A85wgA5lulc8rG21JNcs6VnpuMfNEtgz6VPWURXPL
xUF2RuR236BN75Gcx+nUnBS4h2dbp1no1+rcO/DSaPoz0d631q3yjRta2SxLYlqfYr4AUQ2ewLgj
N5uzqqYMqmZet/Fmb2NOHLI0hBoyB2ZUMJZNvPSFa75vFUbF+fi7mNWB8RyUyXwIK4x1him4z9RG
C3Yt6VhS1AhKb9jCBxV6n+y7mOaIzu6X+mffolU5gTPenrlV7JzevCi/LEO3sOICp8nHy2mlzFoS
1oySltoSuLiarpgQJk/S56FpfqLWs6BG3AxTYqT1Bg5sLTFY2kO4feZNUByrE3/sT55hT3cKonBz
Lb9WQQrZlOHMe/thbs8wcsvCusawRgfloeMjUKSbTINreL2RMy95a3nRT3U6dXUCEMQDBiu7rp53
44TlW45dApn998JxIm9wdnlT7Wjh3nkYj2+KTK1EpSWfDREf5uOAkCeu+VsH2RTaXsvDssNwA07s
w8Z2Wcup/8MOa1XdQRejTkyJqQ1INmmYNuLd9cdHkuZ3E3SDZCmdqLGMn8wxMoRr4wLUxrky4hm9
mY8X2MquXZLHCl95UvmaJddTocjEvtHOPXBdH//6Wta1JItB6KwHFNdmiVuKYzF0Tzkt4l5n+85I
d37KI63nB1eOkSrM2AqKfZcBpgB5NMCfLiygX1I7yEO0rTfHOCthc0kh09041Z3wcEepeqjd4TjI
9tVUVQTpuI8feu2VXv/+V97lD+XgW3XBkrJwX9OuvefF9ILR2Me/vrI6l9rzTHasgvOIcTFcE5Ii
QUf3zWxAlQ7jGC10t2dD+vTxpdbCgbvIfyAhN1TcosZFjpBaIwcPGbJpPeJ/OaaLpYJonfGqmxeI
34XAGJqOwlxyo4e1cmovBedre2pqTNOMi1928RWrXplfrtMv260jpy7P1c+PH3JtPSyaO6mDlCbg
Jb7WGBxb7Zx8W50zD5thaxM4t8OZuyhwYLicqo41LOFDR0LHAXjvOhb5+PZXRnZkSQxr0GFUXs6h
5dFYRSxGccim+xlaZ7vOCqJM5E2ombqnAGY2vHtVkLELU9lszYFXiowlK8wyRjKBZmxcUtN69UqY
hRnkmdKdpxlEr96bK3hQsGeDbaSMa2FzSQQrOq0CcxiNS27b+lvNcuOZ4xbCrOEIoKb5uWJe/7vW
4qXhhYjb9lfG/F+AjF5BuKW/q9rp9+y42UZWsrLZl5wwc1Imm7rBgERm/a3L2CMrnd3mDlxZnEtC
mAWMj+jr7CrUYquHoRk5vDquClqSWgiT0APZWEUra9S5/v2vmJVxbAJh40KNdbbtuv4hRhtdHafP
YvgQTidJg+fRndFpkqzvQuiHvkmzm/cDEWVsS+1feTQbOc/avSyijge3XdlDpQok4qtMQw7oZgE4
0sdPuvZGrcWDOlRxAyDSiwlsa56nj2XRHmDusN9MH1Z35CKiaMMfTV1BXWcCTsMY/QcLnVn60g6h
LqbPdW0eJ46uptkcySzuNntHKwFzyRDL0soVdY3L8r4M2Tx8Klz0TalRvrdZDeywVQFqj6ztn97j
kjI2OK09umxML0UhTgXzDm4270e7Ok5b/j8rX2rJELOsqeOI+wYsp1OwUQAR1KkInaa/6wO5ccKt
7N4lHczpe55CewZA4Nkx7iAd983kWX/sJcg7//aerk/318byhOoG0QBqPA+QvJHs1XM08lrrczpN
GzF47SGuf//rEjVoSSaIwOmlnOTJGI3TnHdJMBX/FuHsRWgAUtmbAd4C23awLzx1X2VPLsU4b7yg
P3SEG9n+HwD+37fvywzqQLh9eGO8tRYZ3mTgh8SCoEk9hsJNr0e+G3aAg7SsgOzq+Oh1gFG7RgN+
J/C7rALOF6asOxuAjpBi1B+jfBD/lm8tmV+ZGrkhqWSJbmH0PZYqNOGGWY/6LbXGw+Y8bWX3Lgle
ZNQTLNGQNDpEn23f+62C7K4B7DoYuq8T+aX7jdWydoAuuV5d5tu9YrZxmWX+OHocM0gA7NuzqCHB
VL9kwLWHLkgyc31QudxbE430bHyHjMI+M7qNA2clxi+JYNrtPF+2NL24gwauGFPewcLu/njP/ek1
3lhSSwJY2biOx4prkK9KNCLLpj9W/nBUfTDcd1AgCiIFsCCwagBpczSHDk2PpSZlpcK68IOohAVv
R+oH5dbeg9kXqLrb9lU2RO/FRM2wcTsgB1vrW1p5n2oMO3Kl7wpAjcE4ZtIbosbsIeTCgyGkLFVA
4MKI42flcns/ciCf/coufkiQNYrQI3XzNOQSsAEpvJ7BptYefnOYQrx3KI0yVfmxUCVMDkja2vsS
+plRH5DhWxbU0AmzBI9MMEgfsgxgn7AtzD7AUMZrMTAzx7AUQBlLln+ep0CCqUBEUnnODMNwy4qE
Dqo73QJL4ELUA0jIDInFiGnJ2MmvWckwS+HmfNHDwKM8ZSo2skCcOJqi587J0W3qsR0tXbYPs9Ti
nY10S/h4reey1HTJwC3we7M3E5eQs2m6J3ElMBTjY4k0OutAJM3MJzqlP1nX7hyA1P841I4bVetK
QF2S+zrYmrqgBqQXsyGHNChfJhfn5mZX+Q/n7dbyXJwJjt15PdosLKnyN3TMrLgdOwbPLnJfDAMc
TDucRHIMlQRCjPP8rSlQabGh1JCXKOdIWRMWS8u/iW4OS5sOoV3DTgZ2q2Y8GPSJkfQAf+SzrEo4
wFZsI3NaCxzW4pxxSqRNVtoiGc0DCO/KWHXdIR0IuBNjbAZFqOs5pOprYA9n6rA4ReYTPEFmCwIR
3zd2No60W29ucRZl8LCoLVmSRNnzESyAV5L3B2OyP2e6+GwAkfPxZVZSj6U3AesYzCzMmgDcgKZ0
aV0c9Jqyrj0IulXGrAVA638P7bG1mgYcujmpq+wyMcjOhalQ/W5S1UvtOj8VTZFXt0EIdUDIRRmh
p4aXhmYAHQm7vwcebEukb+XkWYq/pSlxCPjgZtJDQLlJAVIJXBCKuAUCN9vbHXiTwdhvVPUr3Ysl
J1H1VHhzbpGkBYoWcjxjZAJGBCCFHRKnJQc7qM2Nj/jnQLuxWJYcRdE7aeCMhCRTu4MiZn0GIeGL
y1IIA6Nz+yClg91Fo9Z0bRjLifJN2YchP/Q4h0jjv1zpaP5gRwpSy2FWa++hqlUdpSnA3+rzLD4b
g4eQCORaCosYSPI06gzvDAyHkAZvKUyseA+QJduxrKgq5cxIUqkAVnSW2dShY9jHouspZPryBMnl
T7Msf4GVIcNiBqy/ofUzvSYrEA/0ff0++mDOhHb/wx39X2UmCQ2pWRZhkDp9PBk92c0G0z+gwPdv
hlpkyZ2sJxsu1ITOidRyOtiZzEPqje1RMGerjlsDVvyJUn+ljVJRqv3JnJNu8MawHYsDsZQVdXKI
fPjWuqeiv8xZryPT0V7ok2o4FmMLtXTD3ZN5tuDCLQMsgBOH5bhFDjMiWgio7HQYBguD2LFFHkRs
Ba6MXQaPxH+SaERNMJLvh+ePw8yfA+XWCl2EM3RuGh7kfIbxWHASKHShKqrAOHT976oWTQKyJ1Sz
h/Tk0bb8OhXwag7qWJIi8vwRPKjcf6rJFFvQOQCtC8KRgeuGufmlcsjRBaU0clv/k2FSNyxyh0dK
BdVBlDCEUnO+5S20clj+OcL/+g5Uz33GaYVncPRXyNLf8cn53QXu48fvaO3nF3FSOl4wMlPOSUWK
byihBzv71kz+vyX3f0ZNf918CanT2rWyOeF2Ss/a7d0wGOs6gtl3ei7BNxsk3Ugq1toCS2y9hD1f
3XWI+FOb7WT/PiJF5Hke8ozfl6M+pILu8a1YCN7LhYG/RLeOs7VLL8H1BPuOccufk6xBvjgDcrAz
jU8QGLmT83A/9s1vA+fRHsE3lGMW2qb9TECe25qgrfQIl1D7vqJjG8zdnECjqQ2L9G6wUx3XzB6e
7XRPSbFnE0UCTEojcYNgC2D8pxdxY3v9B4NvmH7tI1NIxoKVMchOXzA+bEMwuyHFXsgXDmRfCNAu
Bs6thLJuFsrKmUMOOlfsOcMr13SfmvqQa6hfVlC9gq7YWRH/MpP8U+rMJoIEPBcNAM6fGDde7A6K
y1oKpPs19GQG7zMs0oBhDTryFLQG+vO69M0QnmIz7F/kqbA6uctrYos4M2UIP038081br/26Rf7z
+DZd4pgdW8Mwp2ks+IvyMmxSEJTARSgGFvPme1Z+0nN5AiMspoOqQUNWcZFtWZvezClw6evf/9pX
mrSVYgSX9oEGc69Mylzegxkcd8G0I2P709hc2zcTKVzqmmn8dSk2pyLv68pKlDvHtu0BCsdOhbwz
53toicNDiT6ytr10VX0M7P7opEaEdhU0nLv44wi1NiUhi3SemVNfYdxDEg8mgT5HeHXS9Myh/cpL
FREcLxlx0MgUHniRwZuYpwvLYX0ynq8OSh/fxEpetWRiMKvNOgVdArhb/SRts/OH5q3A0Kbw6iet
pt3HV1kJxv8hV2QGRf8dIcwwi0uf5sceKpbQr7A2nmI1UC1avxoM8pYGpZVwvwrOqDRVyGdQRrzh
25w5e0eYUPE03OHSocG5h1R87E/PYH29ffx8ayXOknbhOrXy3EBbSTOVDfjE+Q6U0viKd0TSFPAd
AI5daDc4VMFst3n+PTfcWPXtV541BSZUxvPGjVx7xf/Zuw4C0v+u6tpuPQOSUBaAgPVBj+Te1X7C
TSduG++uIsbZqBi+rkPwgrDQAkxSP74yXbnwYlg1Q19SQyvHSohm5wnSzGgAgdHqi5de/B4LzGLZ
Nwq+xsbmWdu9i71jCApfvYLZSSblq41JUQhB4H/6mggN12X8V2gYUiVrOKvNScAHQFWrOipy71kj
Q0xlsA8Y++lj5ufQ+XeZikMArRGgf+mOgBWdD07S1FtDq7VweH36v26EiKKmjSNmWOxBqNBOzV0x
PkwDIq7PIZ9g2bGsAMX7+Ave3kR47MUmKnoYrzcNHhtG6MeMzq/F5EY9vAVH586txmeXmudZdy8W
JV+u3mSbg+/bbRtc2frf5wRrOtVZCeCW04oHcP7rh9nmbzOaSnvtdF85zwhgzt2TL6r9DKHBxnuq
UwI6eLexev8Urf/ZN7iDxb6p3MARIFroBAdzwgJ25oLspKPCuQfo0XYfRnHm3Y5kFfQdoDuk/FeV
d9+Mku1aSB9d3xKUgQ3425EfnfpljVuF3M19hRtb7CtW5FDfaaYpgcEgeLqQpkib6q4GnnivDHaY
ufHZdK1n2x1fP14GfwbAN17FErWPUsu2ZNZPCcBLkeNCTYYy+ZSPxY9cZnPstMH31mJHv26+j/Xk
nPrZehh8FbUs8CNediL0GvdldjyMqqy3gtUH5jo7yymno6mlvSMWzLjZJLrQt9NPVWV8rwNA95u9
w3Q0QjesQPMMI+nG6k52eRLySMUgDi2dYw1k9hfudMC1E8BQA13B0jmPuuuOoPBZJ2AcBV4Qu70d
V94c+xB+8LfYbbdxZDZdoiFlRRvPtKgLSQ9k24JPsWIQEpoPJTSqax+fhhVo8dv9dPLgohu6drDR
e7/ZV8KVF4sAreMqKyAWe+GCRtYIJrtl7N3Gfsn5RpVxMw+w6ZJHkXaNIgZNwZWb/HsNrI2AcQSo
pUfF67O1BVNfiWdL9gTxPA76jW1dcpNdGT+Tf7C6AbmWfRhzCiTnRihbeV9L8kQPqYTOrbV1AXpi
N3YazAcvrGCyuDk0vX3i44UtzojO4Rg208y+eNVV+S6DxscBALhDl7mPuR/s504/td70fCU9mwaM
z3xYNhp9/l5JAWae8fjxbl0JD0tmQ2NxibrcsC4YFMN2dkdyFQH7foXY1NNpKicoS+w/vtTNJA5P
vDgeqhw6ouiNWReofEAcjzxRC/oM4xYgYm0FLs4AU0NIaFLahCSK/gxZhDvpODuQWO5qfDujdDYI
PKsfbhHpOygclwVn3v+vQXDl40YnFT/A8CybHows8WCkKx4K4xWApbSGptUWoHrtFS73cca9ynMz
72KPDLa4JvyCmvwnjEt3H3+i2/RfBIrrMvkrYcBELiV+zr1LBZ+/zFWAxmX3ncyjfHpAgzHtIPik
nlr2b1FjSUOozcyc5jn3Lkb3hr08d8WlGEAqcjJox7Ubm3n1oa4r5q+HmlITIw4Tb83t6Vcs+GF3
Xd6upS9lWSaEWLDatce9C6mxqQXeceNd3kyl8S4XKaagswX5lxofC4oTmCxjhRDjM15hGySG+trY
Ku7BBtHF+8YFryv9xsG7ZEBg5pbpFtvg4jfAqoHBGyBoXHVZpsjhX7k/vVhNeZnaEcon5QnNZTf4
J6gZnnWRaHIN9RGjZ/5l4vIgc1tFeZBtfcCVaLxkQxRZXnUmY+6lUc5LGcgX0gGZR/lOAa7/8btb
KQeWhAhKmSfQlsIBqbxfKsDx7Njt4ePfXgmxSxqAMcwwjDUc9zKRLJ5bzKiq7EjpfAfpHxKVZv4N
IhHRWMUfX24lDi6JAGMtKYaU2ruY9fhjgiExXGTfZDmBtSdinW4E89sAWxtqQ/+7qeayMButlHsR
Pd+XFhI0iNTSDGJb+7l8FwQIhad2bJ6Vm4xAT/L0XHdvbaagjuaWIVIUO0a9t/HMK3FxSQGA5Zrt
jbTEKwYsow3nNgyqf1sZS/C/x4bKzUv8NJKPEc2sioRyk1+8tjQW2wYaHG0FBSb3Au0f2EPVdhd2
0HsB2MRMETagp18PbRW7HGzGrKtPlufXz5bh35HUgoNT2lMAxFuV53Evp343NpWOappbETN9gVEa
BEA/XlS3mTz43IvD21JpPfjFHACA4+/SUhxq2Fyz8fuoxE5D+g7SZQI2o65TRE3K7mZgIPKx/+L7
dKec4TehU9K19vPHd7O2xK3/XXusgsBhBlWPi5lJtHP1fWH6e2bZX8u+eLS3bHRWYsKSDRDYo9V4
KKAvSgZOXPCpvCfKcTeO2ttNYrzRxVk+iBKKa8wNLgQdYZEKtEqlxw/oEpComCFMAZW+g7TEHhXQ
HFeTg8aPNZ6KrgMxEPKYNsRNDB8aSINjnUdifpFVE0OJ/tmuJnmvfQAtGhe4TdZiQu6MRfrTqNUF
FQYEfe3ePRd5UD42bGxO+Ux+1m3/KHpLPBmOMX5OAYuC2Fc/PdO0hIuJ9J9B28xjD7JWWyvq+pw3
TqslDSG1wA1qLdu//B9nZ9LkqK5E4V9EhJgk2IJnu1zz0L0hqieBBGIexK9/x7XqyzMmone3F7cw
QkpJmSe/IxoJ95Io2hmGu27AVIOty77mXyw+8ZRmPxeL3zNfdNpz4EFCQgGysk9IggPjqMApaARd
iEEzu9S04yBJrLypdHvhaIoVvExesyI/SW2CqLi/Pe1nosW0g4C4SQERJ8CbWPdgkTTxm+OCipmP
w4ri9iAj/qfF3bc0kDO8/cS5lM7UZ6aCgVPCvXI8dZnmr6Jj+6yi0T4R4++0L1HVHhLA9DpXwzsu
kpvWAdywJUZQCMAyF37DzKXPmYSeumBg7oFVcRrzF4SaLj8D/Rh0NF1fZPl9IdfY1XoXNugx+Ild
/jJGZIP2D8RTfoYZdwCtnOkvhJ65S/zU9IGDtax1ZPgnIxuOCStWXfSYQpToOO/SrEFyuzPBFnMz
FjBjCdY/N7Um24QFyJdmsLM46cSJthzYkCKDF7fZgDTUAXm69LXnluRkpN10GOO2sMZTnQE4Dwfu
YgA4tCf6EyzPF2S2ttSBC2TbnZslxMNMKJ92Wxh2YRkOjclJR/mjKuSppfw5QpK7yfVe5e1CtJ1b
OpNLW5nmYoCNwnCqUAAZrXB4HGV51qbx0NRjaLgjCrzNvw7jJLILqy2rEo3eJwtWMVFqHQbk3ZC9
R8KteRbcvAMsCizADEVfeKUWCwqXGedyf9qQ4WYDhXgNJLMG9zUYtgydWlv9HSLCZb30TK79+M60
nz31YNs/DCgUjCGGJduhANMUfS7V6IeXfherJAcsmQzXZmQChL3jWbnqgQSF1dQK/LUa6NLbS/u6
Usb2p00csCpWrdPjJ/v8h6tezSYPzNzYFea3FFaxSEUMUoH68ARhhRltkuG+7/eGrZ8UeRv8d1ZB
3sHuFX+JuURxzQngwebDfWUs3rusDQc/XuNFtDeA+kfC27/5ujAGv3ly8G3joZIaasyTFGmIwc3E
2cONKvZgmLrL+3f8chabQTOmm7KNAoJKu4dIYFYydDx6MR9PyuGcKMCJwc/DP31trNN8WPh916uC
+H2XIPLXbbfgQ28aowmgXfpcwS8WXNIATcehzKMtcjluuhVyoxSIRpc7LzIVIL5q/3FhdGYuvdPG
EU+aowI11D/lZQNyM0oBZmjKT9x6L0mRKttV7S8Ece7oULtPjXeXxnJVaEj7YJAzbPBxQzeBX9oA
mcLCLJvhV/rTHhN3bHJTkiY6eZx8wI0k3g9w5hbM3V4Sx8hA/MFxOwlLXjsbCZdY+KcfUBp70F/M
8NJRd6kDnXLD/SXp25fNypXDjzOJR4ZZcjtSDiB53fd25CtTKYhokpWC/XMdvzOrQxLkHQz38CIi
kvRn3gIijZo2ZlflflyaqvAhNdhN3XdMIVN+XCY8djkkadAGjT0JNzB857HzthfJ/GVSqjGw9QCR
7v3yzjQTV6e9Hyn6GQdWkOjUWR0I2Q9ARPaYayRRD2CZr1uEikW04ZcDxZVBm7Z+dC6gwsqto9MA
vXNWPlX6I+rQaI55bHQGOk2M8BLlxi5dD+hzy1IWYpAw5zNIlip9R+Lv2J47DmK21R1q765t41VD
L+QW5HVF9vP2GvhqILj2Oy8Hmb9WIFSGThVD2HNCYL3ASLlzdgUBPvjXRU9b1EVgsrPo+/vSH9Za
QOkJV8YarY0FakHV+iLzR4C7nHMAw8TXvjTtYQFxxvYUJQ58Yq2fCOJJCoQjJoADLErZshPWz+03
mDknT7tTlCgSt41qnAGGoB9V8qtKI7IwOjNX9anxEIv9GFPVr+BInL9nVvJYRbCiWJRlzP30y2P/
GnsbfJnMQl3n2CaomNfc3ZfSWkr92tevLNOOlLi55LBLNz/yyGxCaVSBJe+sC+Yc6KIKdfn7mLK1
M+zjPN6jj42tXeOnmy51bs8chKcNK1wD+OsUVXYEGfB1hITDsVuwJY09WPnmOvE0g7poYQrMnXOn
7ScpHxxiZCY54KAJc9+1ycsjy845cAc02rimvYNzLMwc1G6xw3guUTvtRUl9LjUnsEWwHWODvdw0
9p1TlmsLHgqkO5R186Mpe3/dCgAQbk/1mfPn18nkr/lSy5oK8JXMg1+YAF2XJ5GbWyXzY65UaEJj
fvsxcxepad+J0mOHjgqrO8o0YVsnZ2FhZrsBB4JyFNs2p1B/im+x+C7tRsJ7ODGOpWRLPjtzX3Pa
mEIrm4KZ0JmHAoKgkcbBkLnbpG+DEhZLdtqcykt2dccLY5n+MjNdp90MOkkoZ7gQHl3pyrBPYwI/
9EQcyxrK8wIAzofBadE/249iQXk2c0+aWheBoJ61PQb6iNqj7j8Fr3cibd5oVH7e/oxzrzSJLpmK
ozTnVXf0SfKnLKqjA5+OgSX3KEcfadkCJLMQa+aeNLnyjZwJ28wTedTpm1OuMiS2Rst5hwPInafb
N50sGc58La4ru9W05yDJaa9UY5ADirpPhn/0k2YvBSgn6LlhvUSiyVmDwnfHvGit0h9FJrY6hiFK
3Tz0efGn7mMrdHnarpyGVCs/ekxwli1GwOsdYCb5E3zjcRtPQyPJY0QsakBrPMDHILU2dlM/5Cp+
vf1xZnYWy/pv6I9Me0iVvizljMHdqegvVozvi8fImZ1l2q5gI61RRMwnh7jVz75jvLJWLnzsuXk7
uTDaDVH5yCJywLkh6EhzgA7kAswRvloIc9cV3zY49v8dHOnX0LFFGJwxi0KXYl/HjdR5SoR9sn80
BAr5FSwH1iPZOhZ8XD4E2neawg58ALETU60oimQUClPL/anWHYPA4pVxJwQmN8qylbuUXpkJx9PW
CaMtKiuFxc3RYPSHcKttZOYvtoh56JJKrHqylH6cWV//196Q9qptPOjXY312GAc5Hw4j8NHl0bBO
Kmu3OG1mvu3XpeSvDUZ1UV4j+pfHjrabuvR39fBItDy2nvVvUW/akCCwgXhomO+OXm+uKfEPHbKD
JXTcTvlP+kvMnkk06l2kAZVfwm/UNR61zz6BqYEeYqEKPLfvT6X80hqGRum6O2Z1tYJ3WJhYz2iS
SEM1Vh/F6KyxQz/EeLtF8+m5eTaJFQImwS7tPXIgLhQOIzjOiG5lXe8Icc+6QkfG7Zg0dxv/2pD/
+vxJDwMnt3LIoXFhD/GhKjgQ9mgW2XTJuwdsFPCWgVVjLHe5+U4Rs8Z/amPHN5sEFSTu/cyTLg5w
Dd9EcfbiSPOOWPWHLPa3X25mEKfq/rxyOhwn8G4EXVRG/Q1Irw8rMd5Z6u8XJT8z62eq4R+4rH23
xoFMiOK7JYZXW7gPse/dF+2Sx/VMLJjK9dG/ZHWpaZMDbl1utGljHfTtybJ/Vmmy6ZYynXOzfCrX
rkCyFWWED4KuhHupDBAmeNjStao3GqTvftOX7yZug7c/zpwikUzOKohurVIWpjhaZJi5kuUxsvUq
LvcgA8H7z+YhBEUawNkaUOOhyM8oewe+fCvcb9XAQof/sF2yjoY0ZB4D5XhhJ5rJGEyl3CKxaGTw
zARZ/Imx+6Zrt8ROV23en105fEfH2MmSYskdcW6KXm5yfy+/pkPnH4cYyM7U/mIur2At9qHUcO8N
T7cHeva7TmKJZIaVRp4VH1MzDmuJ1rYyX0W1uh+Aj1wR29tLbf8pfUim7WpYSLTNLYtJAknllSl7
PXoHs6/eitF9r80REB4CeSdZgLLNPWISQDzYzVSjHdGDwXJnwxw7RlrYoKt+hEEwwJFLqLnrz/Gm
7SIN74EjAdn2kKm3vqn2PnyRba7fsShuf6G5B1zW/V+TIEK7uyhrTAKa/fI1zIe7DE5TfA0Lr9sP
uD7LvGkrCEMpulVFnR8tRMNHHmXfohzyWnSHPMBr7Hu/JH+8fgT1/MsL/v0iZEC36MiSY+Y3PyKj
eh1NZ0Ehev3w7E0l60UHnJMBx7UjZvMDMwgy0yp6L+nCxWnuz08OEJlIcgcKAvjuXDzQxKj3xeUW
CorSwieYG5rJQudNZsCdsjEOtk7eLZ4fnbTd3f6617cHbyouz0F/gYNTbxwK7X2XcB5E7rH+2aZA
gcWwIlQD2RFkr28/bG4qTdY1ekIdyXNhHXDX2HPBAJXU6Jr0dlCK+PdW0yw8Z25NTBZ3bYDVEHtd
fOyN+sxJj9J++Qh17b2oi6Wy5cw3mQrBAcx2HeYU/KgsgJ7bQkE6w8eF6DQjQPKmimPPb9rcamC2
3MAmsKn79N0FtbyR1T33fuh+b/JqCDPAJOIOySQYANvULVa1rfMHdAjYYcEN3BCjNHAU7OGKZtGB
5zLl/v9C7U1FylC4WjBfQBZCdPS5L/U3h0XPcFPaOBfa0+A89nFWBrDSXLdW/5yRfhsnTbh44ZhZ
alPtci5dU0euIY/lUD0nnnceXXhFwULlnyboVLeMhDvKgGaVHiPD/e60ud42aJQNhxQuo168JtHH
7efMvcYkYpDa8/Ic/UCHLOnRHpo3ZrdyK8HQTCg6+99WwVSSnBpRlmaDGg8gt1CY27TwDVJ1gPps
mC2pNuZeZHI88KA3cTxwNY5jr7+nIrtLdLMn8Y/bw3T9OOVNierSsNCIndndkQ981aXl0YqLjcPK
8EK1aSO69tH/sJyhnQlP3iRsxFllKgfsk2NsVb9akQIJV2ERrnTvvPkFedOGMD5jAJXWDveKXQP6
XQgCdx/0WmRhw4tso1hzKthAwgSVwiDiF7zqP43FtMshswamirRIj5emuLWZeDt436LOoLeIQjR0
MmhEpGeg9RZuCKvbz5wZkKlg2o6EUcLonRxgzxEUaXtHoEnFNSVAr/ND2fcL++dMuJ4KpS2NWmEF
v8RDnKl1c/EL+6ZAUkjsdGGTm8kQe+zygn+dLUaH0b6V2HikxV/SmD1nYPAFWsN608nsQAx6E1nq
pyX0bwbbQhZ7CyM492qTQ42PQtmojV4cwQFf1SMMFd340VDQYZMleejMDj4VRmvYAbtOjwOg14Ip
Lu5wEdBgn6MmV6kf/RLT7as8diXwT0XQcLcWw9Cn6pgmbbaiXZaGcC16t3NHb3gKhwMn0iVATckP
XuawQU0dlFaAZNpxK7YCeOqeKkvdJ02RrmDWeSFBAJTdGz1a9pn+bEEBCQ2blhurt0i0Eh2cp+zE
q0LZxfRzqBpUZswqVqh4qiaEmS4KjYXHX/uLObBhW8VrTfp6ZREXadrcOsKgsYITiLt045ypcXhT
oXPV2QZLoGk+wJY1b0+x/Mzsd/hXg4kRxafRI4EWbOU4d4v9EDPRb6p1br2yH+wON3dUUFGc6ppn
ozHCOHrHLTJOfjqSbW8v85nbtDeVO2N7I5XJmTomIK1cEF5F9eLDWZTB7ccv2aeZ6oPoDzLqQNay
goQC41DYr+BohrpEhMt18skh8QRK8+hG/saGKkNWS8SBmT1mqn9WYogSrzMELiCBGX2YdTDU3xbe
/BLar8zqqQC6r0ktS1CpjyKqXiKo5EMQuuiukfUHSestuA2HcbDaoMHegOI21FR5g3J05MG30foj
EDtyx7gXAtEEVkErAsgVor6xEpouKJ9m3n7aH2DHrdFAWzQeULNGi98lEBusCuLs6fYQuDMnuml3
AKz7dIMWuvyYGJLUoeWmd/zCZBf1T4PnLdsJE3yosDGY54agWqMOW5VvnW9YazcZZcBjdpcNGgKs
rGQfVYRimwkXV9NU97C8eaukkqEveHlXwWQNTbvpU6HcJ8PD+kw7/uo2wlhZqWeKAFwV96WPjTt4
iJAjevqylYSBbsw7spLCpltuov3DT/Jnz4cwicf0gRgXemsFmlNlV3oFrgSig9ml1VrZjvlm8xa9
ZUAsoiHGre4qyxfrLAFznKVIusVxdwD95eftgbwOILO9KdIewHjKFUeho/IPtPylo3pt0HuINLB+
c3CZ2v4lV6fOg3YdzX38iEJTUJgHiR6qzIXIPcI/hzerBi5v0IfSTN/QQHqw2nh/+wfO3FimKvc4
tnqbVIl18Nvom+j8b54c3m//6blQNTkGAnNCInNoFW4FAkdAksLJz1s3Mu23loniCpru3wXLn3J/
CWrwJWv+/5XLpml1AAxGYlDI1jX6nOA2ziGJBWN+19VNu3dhWh00fPhtF36dhU5qOFDwszpoRVzv
srJNYPduwdKWl9Y2qoQXmi6JH2zawvWoJe2j38BCDrYS5q7gJd3kDRGbCFcyVAPrSjUrS4/9mkcR
0IN+ka6V30UkSMrG2bG21+W5yZNx7Yz6NYbf96YSA5JM5pAXF3cvP4Jmbehza83TwnqRCawIwqEx
sm4VZ5FxZ0VjsxvTDM3ApC7UKsGVYJs1AvOkj0fmBV7spvuEFqCbaF3S6MNpzewZ3tcoRIK0ar15
Vq0fGFboHr0jIMAQVjwMqLctpCNm8v7sa4/86zgVjzTXmWzSc8PgJfTDiA4tlH4ex89JQmvkW1L5
AXapDiyXE23M1fIZ/fokZtOSQw9WHTVwQzv3ES5OplV8K9VFGDLEm7xMftMcvGorNct104CVzfvM
Cgo3f4chDJI+XrFwMbl+rGPT8oPpi8tpX+fnOLcfYbO6TpQjgrKLdnjr20tqphWTTQsQMYnSsnOr
7Jy56GRH53fLTX/lG2DLOE5y742yD1tlglPYoR3F76G3gIF9jAgb0D7dNIP+5hpA8Sz8nEuO5sp6
m5YqutwbYdjQZuc6Iki4e1DjcR8x7YfMyJ9cRAcvanfZmB4M4HdGumQofP10y6blC882BquGvPnc
tX7QafquOn0GhVQGRmc9Rbm3Uka1UKmee9bksO5SbdaZU2Rn20qCznkt6oeuUWeSQAHLdXbu3SUk
yvWLFZuWL1TtOpUDW5lz3w7f0q4OTQUZRPSVzkCrFHtZ+GjXDw9sWo8gXOddOTiYQ1664r57p+IH
MvA1YNar3EiPsoAJdp9+Z27xzS3YKx3Rfm3Hj7rwLLggLJmRzSyXqafv5X6X6szNzpaTH/vSuhdD
/I4M8BC0S/eTmd2XTSEzvqtUbDR5dlaef/Bh54AAZMPFAWEABa+Urhj0V6shKnd8qPb8IjuMi/Zh
cN1NzJ141zQgvZpRBpufHCKmBpcWY0SkjjLcNCwlkhc0CiVQ2Ror2Vjdahxfb3+kuVk3SYoS2BhY
RU8wOPCNCyrz5BMRGNXwva6yb7kcwpZVC7fRGbEwI5MMR9E1FGNUI24R9gs9rc9xDVWmt1Wws9dy
1CFO97jNlPx3Af2fTOihgmVwdTcO4CNm8vvtN57JbtJpUYR0RWXQXOXniF+It6UvwGl9E+O+qscf
7Wg/x41VhGSA16Zfkm+Jn4Z5093zHnqOkjwWbbpvgd/D4imxTnu9EOOuT1M65Ws5NlBWrojzc+2T
h5in9xR7f1AL0A6X2u6+sK7/H0bptJridD10d72lzkZSezuDeNbZRcdh0Mbxj5TDcyhRphjC1M/D
ysnqJ1/B6KpImTcGSNO7G3QFo7JAs3TbR2jqkJZArbH5MHLTDRyUNz6UTuwDK6Xe1RKtDRaeEOaM
0RVFx+VCZnGmKkintRqK/uEmzdL8zMgf17bv7dQ+KJsfnKZ9zmt5pCJ9qwrolLKlmXt936fTEo7n
tnDrIao4i9q499T5wiSDw2/Bf+ZPPZdrAjWRdoYj7ClC7cNRbijiIGnEQgXp+iKlU+9f9F3wCniC
4txF486A80eh96Xwt5GWT7Vd/hTVUkP1TK6KTkFDnZ+LnHBZnGGLuUML4TnxO5BH7VerzZ9j396O
TD/CYccoyepy5rq9Jq+f4Om0DlQnI3ypYp6ftQ0vN8iXH2IHVBB64pm7RgU4C2pfvS+e4+aW2iTo
tYq6XUvb4uxXYk2d+MMr2T1UaHto1W+/0PWtj07RQAnaxxyz6gvcD6IPFOXvcGz5CZHzwnhd38Hp
tPxjd4gVeYUJMVpvgqa/VN1udVv9KFNwD5eaO2a6nui0DGRDC4122Kw4e1mOrJMbRiIBTquSD45f
xifUP+qogl0QugWZvKfRk+q7J1qDXdZAYLkBJzZHCtvaqtR5UnlxKMstqmwn78tRDZa3keJBKv07
VTxWioV1nP1qM/rJcrnUDDLzoaf1olpajLk6xRuk7VurvafMRUmIGutF8spXO8aVkDqtCbndiCs9
8/IziPT6A1ZU0BjjIiXWrY9qck68bxG8nEOvM4GMN9C6FOQWmmMz565DZQ1+a063UQV5zhjL0JWH
djDbV0fUi9tAVFBSUNW0YZEwa40xBeMSh4StTIV+QUfsfVv4952HHBhP2JMtKuxUsFUJa98Hy69B
blLKAlaIdeFtk6IS26rvvU3mWZ9uX4gdyqGvRA9kaRXPREnP+m+eG/zaEehyWZ9hS5gjGVuvqSHy
pah/+SvXBnqyaOVA8yhv/fJs1j2QX29WTjYxaewAi7ddc7NEpBhQ9qhrZ9XYCTqiWGDkxsKKmwuM
0/KM8iHyBqi8PJOUnxzV3KPl8U1U4vfAu51rNi9e1qzzQoBK2X/i1Hc7jsws9GkNhOcoJNfULM/+
8CD7U1w7gefnmyghoY3Ow9sPmcku02kJJK3Qgd8bOZ4iimAoku9ehM4oV/0u0CPP/OEXetyRii23
XteiEnNO46VW/ZkFOi2N0NHMszway3OdJHee8eaYxY6o6n0xiM10DNEpKsZKU4dYIynP4BJmn1LV
f5pMr7UFfp3oPLSXyEIeXMfgOPEhgxFz42epEr1pEhtgaStZDwPRAU4z8JrwweXn5bg2WPRbS6Uf
FerBEOoCHysp3w4M/7DH+qwGae9cTdFMCdWxneSvqld+6KfIogYaqcVNNNQm6LX58+0vOLN/TivH
pjZMTBRenAfgwaLkXdJV1NavaQZ328LUa0sWn+htuv2wmcsOnYKtYndoKoPz6kza1txDspTudMRf
huiJ5qFT2lHYjt89jUyfRq9dle4EMvONUbwlQhPwcdphXYIxB3e+nIZ53okQt4CnUiLxRVa8S++U
HaObs08X7jhzccn+b1yy7S4bY3hanB2c2Voqj2muft0ei7n1edn//8pFtVEDb+QuKs8Mhidhk6ZF
mGdwgmfwT2cJi7d2NkSr28+auT/RaRGsz3mkieTlmQ8xyOHWXjXfMubeSTSbZIkH/jMHoSC9pGSC
ij8U3qH9ieJIcjFyQGZ94WgzU6+h05oAM9wocmtEi0q6W8lBdjKrHVP0PIImwSrZoshPNzorYa9A
gYKO7gs5rlpw1nL6SczngjRYWWPyllYWhJIO3KSV/CkXf9/MRjEtKSCb3aXDoIuzkco9K8dVJPP3
kaI+Al9pq+p2xEQhq09WvVWv0iHaRBUNbdauombcFn78247NMLLakA+oCjg/PA9dxwFOJS+3v+PM
Yp2yCjOkRkXPmvLclcYu0uB299E6JquY672Reis7QoI+Wbg6zD1scuceO0OPVoOcMHavz7apj3Fm
3IECgsYzx8Ltkrw4eHOp6yWi1Mxim1YqYfHbxqUayjMVbg13W3fP0I14e+RmTtXTmmTveU7StNgN
UTSDhWsEiaYvP5eZ6tezjHRaiUzLUsi0tMRZuGUIZEpAxnXsq3trjN/8tBwC4gNDUUHchKPtHnaW
C+/11Zt85WwzLTKKkcI1G4clOBl9ml4FQGaLQlKJvmRKz0XSsI1rFLDHtYYjR39yFjlwBCL87MXx
HeCoa8v7YdbR3kuy9ZC25iotyiFEx8eqZtHBAowULUIIRnhGd+6RaYoI2p4eAfII3fLVH2SYmRIn
JxM5EUp+OEgwwcF+L5EHwG2fVbu8AFhKD94ajtRd2EVPt7/n3MFjWgBl2nd6geLCmXNk/Yp3bbn3
rOfn1uBnxNEXQerHakjeqrH93Y3lvbLZP9G1bTqtl/VWYVVGq8UZJiwvrk4+BKpHcGTxXgZlPi26
PX5VhK592snmo2ztNZTa4qziJytK4NBlHzvJNwqO69o1Vo7n3llcbszcelER2TumdzaKaqF+O5fs
opcg+dcG5bZJp/wWUzrOUC6naQMxhHjlOMf1Shy44W8cRUJNQDoxSv9+kLthWMfuh5H8MfsDOv72
jktDi/28/cW/WC7XhmNyimf2OPppVcqz6atNPXbtg3K8XSszNL2MMbqhPUxJGJ74JaCP9lituOu7
qzLv43fd0YPN38yx3sfEe2po/NI2DRhZlEd3eJN8XdB+57qsge+9izkk0bfjX3pAcMmXSA15/Ydv
611i03s69nLnSfsE+sqRFHCiknW2diJzexmOmNqPXk2PcdvSTew03wH2W9KszY7AJCKTJnPtQlny
LGhPAsFJDA+BZmNZsQA7N45PmlbNKkui1eAUQzDqiLzlLRrXYTCG02p7Tr3i1BZ831p/bNcFTTei
ZTBIN8Ee1cQA57ivHNvyc2yYdGeT+H5w3PuMARlQ5lveumrfu5Ls0zTO1p7fl2HNUjDIs2eJbPRQ
OhEK5rncyUah8CDGu0Y5u6ZD2HHc4eRU0cI5YiaYfykC/pqZppWiOpDl8tzB4NgW3QkFzk8B8Mft
mTZ3YZvib6wKAyEqNBJerI8kKDE6oXuzc0KoWWqIVJGFQhtBEypFV8Je2G6vv5Q33dttj7h+FPsJ
cpDsTAkJacN+LbbwXd9bvSk2zSCGpQzM7YPTRx+lkT+bEMbfHq7rFzFvikzTnNUmo9o79JF5bw/d
g3DYd7+WVVBKc6HCNfOMKZZsbAoPqfwRam+VFaC4KLly8+qbdlHozipLLHz5ucdcsqh/TSxlw3rQ
gBriCNJbGhgwXkfKJfIC2Y4P3ZJl99xDLheCvx6SxdrBYQFNIpUzdGEuXOj4EnovRjaGVfpPloq2
N8WSaYSstI1N74AsQAz4UNPvSeYvgfqvp5XhI/Tfd6grHVtwOvYOJIX5mzlW95Fhf4etUBemidrE
PW5rZkwebs+w6ydRb2pyjsLYwFg5gI5nd7sChveYBeA3ZCWcU1wLrmhCw1uOljsTW9aSVuCyy/7/
doOV/t9XtBVcciDAMS+oBb/oAsDOwrYv69BBsreBJKMq+uDCPJWRD1sPEV7+e5GuOjfAk83Xa8y0
9IhmB8up9q3pbaPc7pHPzoZVDquLcpMv7SpzgzvZVsvCNOQQE3oQwNKgWKbHlVla+oWV4g8KKNB4
CzeEjQmM4GSyUEibIe0gzTEZ3HEssb2k7JC7LnffRhhybxyTsec+9UmA9rZ7ZcC4JUVdNIwZ38OC
dw93S8CLZN5su7H3Vo6qALStTf3spb1zzri5q0Rl7lCiTZH/hIlAYcn6kZaiX5GxcgL4g0QaOxEc
b6I0tTcuHNGemBURcLY8tgHEjbyamS+3MOTxw9bIk70fEyRCh6R7c3174S4+E+enQDDTQM/WJdgf
WlNVe0zk9ejhyM3pYlv53BMmUayx3GRIhtY9mGM/bLwabaxMMWPN0rheEHnMPWISwwBlNp2ulO7B
tZHkh92mfSeLi30RnFEfby/6L9zYlQU4RWYRc5SN6BU9jDwfzY1dastc5Y4nqrCoFBTQaZUhZdIX
gbbd/Bn1HoL07eDCXzs183YMrbqqaJBZDFmVyhGPkCQ2L4k78BcpwdbKDVXnQel7DQzwUIwj7TPJ
FT2lYwxcKhCwSMPY7aZqa7KCsb31kAgmQlrF7U40yJeItO5fUjix7OFjBUncxev1yIbsdRQOX+dx
LrdZx3WVBp7dmVtYQeltaRvqNbVzA5Y1rrFLYk4Dj5XOzmU29po0qd+5JcyF7ezyNa6N4DRKS1go
5CD7Hnrf81dtEtu7DtZb4RBlwN81xXcFGf7P259rRvbjTXlebatNnrSmc4jG7lglIntjpBlgO9rR
M4wVeWAl+tG06ZMDQd26hk/zpi+Q6qtjmwWOFT1pVkZBqcjSHjVT7PWmiMqcgC6mAPw+JHbmPxWD
eCtjnFnhJ30U2Ht5WBV5B17jgCQYAWoVajwH5ft/HI9JBLerrkpqKumBWokXWm0Xryqjw6Sy0u/W
CBAngl6ydkdE2Dj3Q1dZ0S7162oHUZiPme2jT+uuTrTYLfygy4OvzYZJoKc1L/tRMvMAfdaaILeX
OKlY53BwwiUpGcOkr9FUDOyc2XOUP3xjndtV+RklCwt6hnbhTbFksa5FiWIIWlcNeFPteSmfhhzA
pLjyu7AZqRPkRvSsMvKe1JzeZV3SryLVPVTEunMsRZ5xUwtQ8N3DXYL+xLR55y3+J2nFvx2odODE
2N2VqbdDnxUNo746VK1z7ImAsDXulm7Fl9G6MopT3JmC/XOalNF4oAB4/4+wK1uOU2e3T0QVSGjg
lqEHz3YSJ84N5TiOJECAGCWe/iz/l6fOcLlrb2+7u2np+9ZIog1Cc7s+z/sAI/P4Wr/GFPWWo+3X
81cRMWP/nxTpf/ku0/92qCfaBX0sFrra8VU53xd7K1EphsjA3GZkrfZtVqf/+0mh7D9rwf/0Kv/b
+X4gDq0zxMCmHnOojAoNc6iZin1cEBGeZw36M1+OfePzXwMROorqmqPxIChJs0exRf86YeB30TQi
QQshVLhv+JOCFmDrimlO8F1AazWH2jM/8PwlbQFvV5e+Il002BQxg8ib+qdWlyngZjPsIVh4W6Y+
ELkMsqQEbebQhTweFjVyBCK3agoZOauQsqia4yF+wBaymovdwVdVGikMv5baTWeYdeBiD8jKUn2A
thdy7hj+I81KqDO7GxjF8e3PFrs3FxdJdtc1dH1OTFzDL34Y2KXWutUnkyX/lImOv/WGQJtuXaCf
jLPlZy18/TCojr/ZzK+PDs2qJy34cdq/Oun+hTlMQ9553tWPUzYtv6yU6N/TA+sQ/bfOE/jxGVeq
vRGpaaK8pYl7zEw7lbOFrsoeUVao0G6ynFZmK7FQd2cgmv1rBnTAtrz7Bqg8vcvwGjCpISS66Oak
LnnUNui5Wu2zQH4AYkQnJ04jPs6n2MSA9LKu9gPSKHv22KEM9zGqhbl0q02ifDUJQPajq+fL0Xr0
XYMSRTO7ttmvqJnglRSKk5Ja8gN1kvEHQOF/PLTDzdiYCfOShJINJ0xsiuiAwyDzHSvtiBl5gtjm
hCqxua2kiWpzEQDIkZc+j6/j3BGclZ0GiD1pPNYXCIdJ/Jghm6g+6213+6WZak9/uGF0ooqGHj+/
BuZ9gchdCPY3we3FGZ5c8QEM+Cv7BrGu13FXEvnHeyKiJcd2HzWvtZI7uRVzC/N5laB+qVmKqEeR
wV0i8aNf3NtWHJOKn4xVMQxzvCenWg1fpWTrnq5RCRJ+wGiK7DD92Pt1Ohk873ddmPbTSscZ8fFi
FGU/G6j4ZyL6su/sND6LVnbxic1OxKcenld+apjPproc7fGlV4OvYBgfMbCt8p652unXtQXk9WfC
7LN91Li64qLX/ZeUdFtdF50BGJADQZ393qY3PO3X7kSgJphOJEKg5fu2bOZ4ilByZs6G22j8RbbQ
7skdHRBdjqZwmDQ2xDJvW39HSNzROzAgo/kwh0rMXWJQHX9n8ZawZ+T1IkU64LOA9tCwnqMPGgV9
l72vJ1mg7gvpFvkYdwMrtjlk8r7uRabeRKrodKoPRvtHOeAHysMOkUL6rU+X+rneQBSdEKvG95N2
Y2o+W9g9EdCq021TjyPFc3iW6wYMbwBLjl6e0Rq4h0eFcLb7BU0l21MrV1U1U1TvGCGU2wRUP/vO
f3aUUiitA2vHZwmroalMLPHthPB8pJejT4X/1xAdbc9tvBt3B9NxpK7UznhiE900+gqscFw+KeQ+
9F7GTbu8tVPm4fymzEQ/FGS3y46aTgGE248NRfiS2Mf6FT/Vr0+jY0cs0C8dQfllRAytTbMEvlZQ
yCG7uROpXxEDgsf6Vqw2EpUjPIw/OSwJDGtIp/EYrzbOzmML+cL9QdWCkoqmse5XfEhi70M6ziop
tsnFq8odXyi/imZZ+r9T3UCtVwzJTs5N0rHh0nmkhd+OCLVKLlxnGK5zJ313XH1mNziigOENplxi
n34drisaD372EMwvJ2S6jPSO4DAKrBrMUDc3CGTt6p9bynn7w/I+4yTv+71OMeV1h6sfOhwV9urx
mprnCeKloaqzekacZ1+z7q2vwyxuNHoqTmaCJ+Dc7fjvy/44hrriyBhyzzUZ5hh7XNISbC/JFnbk
WfVb3F3irDG+Px2ZnPu70OGDeYg4yJ0FPV3QAJ1xDyGhL8kMEtP2Yd37T4GSLX4hw0hgddhsq/J5
4tNUjnPbJX+PaYvWs02yBZzdNIkt5FwDXVdIVI4sjD+DW98HAm/sU9/17Vd5dYr49QhLRuzUzZxw
wF1zhzvxyKFJwP2UMUCwfxQ3e/QiXJKsN73j2p9TZJ/KuwTWIPnRDCRJfiwtifpTg+T/+heF6Ivc
W5G6BSMyHtJ/G8YLcdVwJ7sYAiCSpH8gSFimCz0gKbyd+833OYOF132KbduQoUE3Qifk1Jo5OQ0G
0Wv37RJzf7c7lMfrHLYl2YLKW+vsQSbdrN+Q9ZdsCIAT+1z/kMHU0ampdxhMiAhe3Rk6QFfsaEiY
Li1J6W23RDtaY6fVsVtFWkKfsgQ6L54n+5Y0MxQEJNt7NHLBT/SB3HJM8/hFtkWcML4ccyjqFE74
HcJkMsWiQkQma+8MQT4xmoiV4tvfAzkO7XvTs2Z5X1CEJ3KGDsrwQw4w53+nw7a3n2tnkBiAeKiI
r+zEDQVgAePEmKAJQ+OQfSZNFM/6gvILLfcCiQSLu4Bc9FRdlkGFDrW+qCbhvwyjaV2FY8isyWXH
R+ZzaMkNg+xam5hhGCFjtN0R6eDP6LM6Fbhs63qGXQ5Y+8SQ8JkF5PyXmvZsSFERvy3r22zi3bPz
fjhjtjykcC/9blYGmVfB182tlQU0n665DL3aOCLckgiJj0ti/LnuJISoiIHmXEHnAbFv1N9AobHS
Z7JZvu8F9Rl37w1GzHHMaZtog8iLhaJkJDVJZ4+8kwjcvWF+Q5pHKeEEELqA/qRH9nAfQbOSRxZx
TddDRqG9iKhPtn8sBll33pETNZ411nmU7cE1gUgsYRvMS96gAM2AaBK1AptnN95XvNmOcO743pK3
qNb9XPlVpv8AY/bJp7AbbdFvm7R4A1NSdAuyh0nkWQwEJ2nSM7pblLzNFIn9ZY6Y9AEV5Qm9kaPu
EUOy77YFuR5t8Y+etuqoeBbVrDkrgtrzuzBHW/IhLYkvaZqkzVmC+Gkq1ZuZbUW2Ha26R7lkQu4H
H/zcFfUxE1h/3V4/Kat6+S2x2+beZ0/Bm69oe1b7yotuXL9y2oxaziirtNNvxMcgEmnHEinTMwvp
BLxW9yinriSVTbbkSFjM+vMcIYBQ5KaB8C7zSJKTDPe1yzFU7Wl/DpDdk5fk4F5FJypi528s7D7N
c5TMLLlNGSGY1vDVTcJQCNpn+o+KqJsu0oibRKbDVZMlhh+oz4a3fcyiFWGdR2vKRgQiryyZgYD2
2dwjzzwCsGT+tKFGYN6x6UjfYLDm9Ncy4eZ6BDdj4T0Zj7i9bovEA8ihBQG+DYhvsWfUbDn8JbKF
I+uCz8+3zwdn8006W/PX9waXYQMVsRrY/k+IWa9zvm/9NsJ+VvfrnRh1aB4pwgbYY/B+yr4FGsZw
GVdvDRIUIf2it6KjIZzQSjEPn1mCCr0TfKtQOqYr/Gff2Ip0tG+1slP90eBvXaAlE+LQv+tFRDwu
PNQ4/BFikWYAqdV1S4xXFvMe7qHO3Bo6p4jS5tO8+S9bd4zCgiFGjuBVIjPpBC+bgxy43pBXR9pN
zDgrfNs81nxVEQZK1MI5Ho2FySxc29Um4fT8zpDAsiWIzrZT9G2FU2vcKygHajZeuq4BMiwkrupF
1DLTxQTRO8VwdjDxt+53SV3BN1gkQBTvzFwJKq+HnOybPx82bb6JxiLaFa+wPzwKxYfUSNQ6rLG9
T+XUQwaOMhjrHkjddqiDXTl6UnA/RxPW35xHX/yanRO9DkUzhgDnBa4LWnRMYx3FBYHjDz7sGm5m
NZu+pAGNU39ZHaJnfqT1afqyFd72mNKXAycamQ6AadCyfcdTm6S5aMCIXpHsPUxo77AhfkgWJ1mf
1xnL1B3nEokT8LgPcq3wP+4uaJWV/rsWY7b7e4dLwSGItA6i7JDJEz9jUDBxdYQ2IPcuQouBeFkz
TCunfuKrfJ6yUe/neRX1XSohNbEZvGMYuSAnz9O4zVAUajCWPB4YA201EjxXQzXFrJ3ddWMDGx0G
6i+UTSdbdG/Wxm3IQG0W8WdPGvK6cyI/sZviMDtlwQ4830jt13JE+MvfwAE/GKD9p2WOCVR5SB1E
N0OBw4duoWp2BL66c7oCHnBXhf4YV0U+WukKVnTa9IMetdqX0lm6OIW04kNCQpquE1mfWDYDN0ST
RvRm3C5rwLxYDGRBQ29a+YrFWC63KxpR+qFAWEeAR7mJJg6ZhQX6mbJSQy7a537Jlnvtafw+I2lA
j4VvoobUJdlGlNrntkGW4S+XoCOohBi+X9u8PfYaYIjfG1QWLTUmWWiC07gj1exh1vgtzSh3SJkH
x14ktTvqz5zYGUTAI5qaGjeGNUeuOzBQG/HtKEb02iQE2+7Ybe8DZUlyDpLUCD4SPpqiVxyylk9Y
XaM2VIdOYOvLs4mAPs4RyKvWM2810/fBT5Re9jWTEGXIXvUaZlcLLH4+wE2ybzNr2unO9ikKWa8E
8/0bTHs0hzJswPUIiABkTNfCYBKPSSX3lZUwb1BSTm3s35BIE50FIeljv4YoKiOPfwYISD+dFWQ8
LY1r7vGs8NtUtllSJkuIimUb6dXSsH1voBL+tgrE3UF4CEijBNGeLnkCniHkMU3EkH3naepvHNqK
PmkzU+jQO6hb3YRWWHgK+bOEKvSMkQQ1fwm2QginD0RC2APB+PPePs10wgnv64PemMFOt/h2zUmB
oiCQ8y47rq2MLVjfY8H0vUMZHC8OLTkTOpGCtAWsANO5GTfUErBjvsyU1WehatTGGxxQMtmGYrQD
u08S4DWJHhsMbEiqkGk93aL/Ia7EjCgA1zVtIQndkQ48D+dtS8e3eZtxaA0dKZsaXD+vcexGthc5
lftPGJJbrGWpuowLNu6jm+NKNzgzVgK+sl1QvyaHNAMGD7wDvU2vVG8LHjlkgeOgqCuQqCnBexDV
p6WNJ2xMw3JF4+/HgvQXTI2wP+Pjwd9jvixjiZ9rvP+KJHMBo66DCkMRbAEoK3OOJz/GDsdHaqLt
rRuQ2OnSiT/xaWx+NLSpr1ZN9U0jXY/zxKGZPXK8sCilrWAtOjCIcsTLIZUBY5POIKDboQgrg2sw
0nFo5X9D0iPzsc4apFom4nszG7AHnKqTrIm9tCOGwLyxHuE5LLL1LbZqzHawmJwd7Gm3RGTDmDMA
dWcFzBvFR5QuuvIQXNnbfmX+T+omDMBYbtMn1w4G27/w42fLXHyZ0yi8pMixPsNwjxoM3h9405Rh
pUJJStVRN3702y5vV87nb8qPBE8+MWA6+M5yjYfh5Jjyt1iPwSU0ylZHRvGgT8gZ6swUDniLlv1k
I9ciwQXRF5+qs+axyaj6Newtz6H0sraCfHF47foasTItchT4jYmH9mTswtcySbv+G1NqfB7Tjr3X
yWj+bcpHT9POMZghp/rHMUQRvadc6sdt6uvrTnQW5R75/GWXaswAoV2HswFD877gHHQXfgDlKhEk
XJ8bVvu9SMcuhrHO1OFSZ4nSFcrt0UIg4rZJynEYkJ8r5y1MQI6atYebV2GzPOqQvM3W417OTRfi
2yQVx/JK2LKL24xtkUGTi43mCts6Cv3mI9MP9BDqniYQ9wA5FR0wJBs+4jjYN+6dvueR6A58dlgR
sVZuwBNwT0bVIuT0Dc3YA82nlc7dv9o0LQx/mKEeVEM8LxWY0q9W4GN+UglGzOVo1puwku6rGFY6
9QCqamwfDoy/qmqXVD2mJOuz8lBoJ8Jfj/mikLjq3zn3iJpjejgRHk3/6iWeDkCeOxobJdUiRyFd
xgo8HYgr7QDHNgUhJn2kCAf3Bfr/4rEUCev6vIPokJ2IZwjfmESWyWKdxWhLRxvqrp3A7VdZSx3K
fwlaeiJp2bMmbub30bTIv7EwvS54O2GghcHPvsVjKvAUI3g8rsjRYUwR+FSHqpNh+Y0Zb/5ZH1n9
ObiJsjyRkSIF31OMxnrtN3KzemyZRdgy6Mgwusa/zLCvDzgUkvcJ9MznBHLsaZdryGD/b/FMRvux
3O9Y1m52rfQHdGjsD0Y28bOPLeqPcIls0W3Y9fBP15jfcjKmoSkV5qSH7Zg1OsA8zW4TNRMc5stM
XtoF01se4/nXOVpJ1C3BBKIL1/Rk/lLXH/0JnTPbcOVwGCDO4gsCEfhl4B4IdBSYOy1Ajc7prqBQ
IomfRqoULmW2IuuHIBX3PzoBFIUsDJJrm6OJpT2eZi9wsskU59/Tcax19MtjqrthExoi2xVy5/KI
PQBXJOi1GZiXfflGxsazIk69ZEiGrVX2fIAOvQDxwG6GQzGuAQzJbrhzSxy7QvQhuoja4bzQg+Pk
p1bw+BzED9+HxGADP8RST0UqNLCPxdXzgaKBzs/uW8fT42NZmvXiYzmnVRRs/0JRQP07Gqw4D5Nc
zO3qKMY/5tJ2voTdmFd+GJTlxthnn9Elqj6bo+3aS9okx1pMHtDeiVtkHeeBdPatQwLMYzZv/cMo
kIpT1WzQUwXMgm9Fjx1E3SiA8jDiW7igCSQy/ZmKhDdlyick1B+xcYizk/E0VpwjdaWAEVhj54CG
YCmXKaXP2R7wgeL/rR065/rjMbbIf0G/b7TVJ089rqwhHWR/u6tmfzdshm7ZhQ5SZu5SeY7TCVk4
WE4whKfzjgyWzaBVE9is0qUmIToqQ70abswBESJqIDdHrnjfFK8Y+gqvBgWfN3u/JPGV4K17j9Yd
yHuHweQ+o6ibOtXxOIeraNshvfYosPo1rcPWPgluSJ+v7dHjC4GbjbsrwAPdVpMAQHZBKv+GkLTV
yttae6hqiBO4hnq+bckjZq8AK22zLRouMR8brHDNBtIMRgrcv6QesuyiFtX+TE2sR4SDJDp6FiEh
cAaPbvDnaB7VcmqDSJ7WrW/e2+XAIs3Ml2AX6soW1EqSJh9IHsMEApXRrJD6PSK5Ip4mut6nccoW
7LRb7EvjjHgcm2j7My2rgYmlHaBPTyIAK/G+wVOLD6x7Z1tDS3GsDRJJZAAn2nNMBhMWs+EERaE+
T/DcCzi40dFyILPnHoiE5OcA9v8KCsQ2H3Sc4pdtUha70FTbuzFerXsSmsZXQJBPutvpY6Li4ybB
2t0j4mkARzeRWgBs7K2m5372CFLtzarexqwLTY76zO1q+dKkBTEemRVk11iZDxhIYzdP3/U47Hdj
2qTY0nf4xErmmYrPkUjGn26cSVZi6p0GJPcM63hG/26LK3nFYpaPLZHVAKAyy+2QNOJlS/V4jwLq
ZoFkOkVyf0rt8qJhZwEoSXYk7CTd8VfTNUM7lM6gaxnJNi1VliGw/IY5HP1AeaHBy5npZ4X5KcKw
FhOHcMF8QSOtLj0/hq0iaZY1l5bHkhdARykKS1Nt97KPucmKXcWs5PPOQXkEHgbE0ACxQZ3LV6Ec
3GHZA5MRZOCpNB+etu2GHcPE26mJpwH1OZPHzBMHdeKkz+D5zygF0jyOKkao0mCX69GPwZX9ELTM
u25DxbF1kDRVHdCnq1ihogVuzcqmoxCi1ymeE2LEK18I8CoUafAcTR61fVXRMjPob7IOo16TJVOB
OJoG0j+wjV8vJe50vmerQr5Mgjpv2vdHnNuZommKMcT9oisVsWwrln49W9AsWza9oLk3/Gbxylgp
LAiEYp8wclerMTgJiGTyy0Hv+ffuOFpUFdVj+wI1cEgfnOx8wLK+K+hmQU2EitXYAwtnWT8iGQko
boEvHpyT81ibKAeTFl4G5cJaAtPHPUBW4H/5MsYjkiZVJ95Vptv+30FH1IthvQRaEI8D3iRIJtRt
PVE0Bvd92m95U+voeHIQK7fnaYg2hwl5QdclFtynelW1rniPTFEE7sBDWnqRtVAS1k69eIRkbUVA
i8V3EGvT55iIICvMUs2FoeL6jHseN5Ny9sYCF/Mniq3xi1nY9KPZ8UzBCxQ6dqvdrueb8B9rUt8A
Z7isKrO+gpe0e3cAuys11ObXnvLtjdok/A1YbG4AwOOpQ7nZd98lhGJUlVA9tLVLH1esNld8tUDw
B5o6VApMyOPEdtMJetNpGs3fkyFd+JnboRuRU5eZUIAc2B8QV8PtLQisPvsd/JGAjJswfePAmOwn
4t/Cx3Rook57vCXfGwV2TBmHtlfcJbcrCuX+YuFh89kf8EEC5FjC58InPAVK+mSoLNqhwAtzh723
HsId47O8boiq/i5RDEZqlpYWZcqo5JlTBCaToDFTuOVvNvh5u1c1KMKq56gya1NOrtLR6W7Z0emj
Y3mMBWA5zYD5CixEDkq+KwxsCgDpkGAFFTMuOExzBkHGPp0AOwAuhZgSGbFnYT35q1GXGeUbYnTy
BclK/7YWeDGOevRSD8rUrwEuE4HHaxZDqaJpw8Gzu+WeRd78s2mGIRh1Z4Ll4DLBsghl9vtx6R0q
DhbZfvORBseJTNQfHlcbLuMZ9WWs9yl4YCf7m9pmyUuI6PAXaSVxtY1kqJIYXFmDMwYHHcVkSFFO
WlESq5tjXPvTTvHrk3jRp9kMwPyyFpeMBcmD7kipT4CFRySciM2gnBbI2kvbZtjE1GHAvE9xfT+a
ASPv1vrlfWtaV9YTY7hVIoROIOXlgJMVXWjgrFRdDFuGchDRb6/Cr2tXLBPOEBgsxf1uxXiBqbhH
DSWCEB6xgYHuBmkGCyGbAALUir7NHXKAFwsnCYQDslxgRy79yPafazSHkoBxfnEi6h4ta00BmHO4
aFFHr/i2Q0sYSyQoAw1Lzms9xdU+A0DAXajOHUV4Uz6ZGmuJVIIU1kJlM9mjxwgXoPHmu35PEgfL
NpMDVjezPkwWvlJZY+4tElBbFzIDA4gnZe5X2pMckOhXVeAy3zOPHB6U6XlTplmK1naLUvc4sBJh
LEvBvGAXuGP9JU1AxvZ9CHdYNgJyw7roaWORucD7zyDkH+QJAV7wdKm+u1s6uBxRFPkBF+Va4Efh
JBqn2uTr0CZ7HgYTyiHz2VPbsPh1NwMpQUzGjwB1O3iNbPKBh52WR6qHgtKthg9hiMFyKJTXDFRD
2NkfdVW3W/NOFTBDamN1mU2iS6GOGad4FL1DIlQD0DTvSeD2zJGWddqkt1/PRfpXIK1t1dVBAQ+W
DRfdsxZmOQGRBi1ae1/SSaxnsQQRodt++7NuEaCZZj2ubkj/YuD+RLU2f0GscChROh0/+Aac1Q6c
/nusYgEkvyWliXx2ldkUPcy7e+fjMFat02BXFBIiQ2ejX8dEcdHgPk+/A1lAR2A7tegsqfUJ0j+Y
oUhoPkm6DBfgkPy5m5bv8EnAtBjztCtWzABnp+caOT9ti5zsRb4kqB8rjwl4xCnimc1bSKII6keC
zQMUN1BBJR8Cohy8nxsrD8jDIF/RAbV26GJppwJCFnQO7mzbCw3xhMZlDxl76drJlM6jpsVH5o00
yIJ813tPfXuTiLjnaaXEEBWrPrSl531ZcRG2PAIf8+RCE6s7u8LuEJ0Cb/YWqNSyqIPhC2DZ9nM7
Mt9fMLYF/w1QajOArApTmv3Q85Z+sDYM+jHWXrhqSGSY/plAD+Qb+L1F3reetSP3R3bI5V0aFw83
eLub7oMRKAlAc0+jfiSu5fTumGxbpmqz5GegyeFuSJtYJJXSZdfuJUOi9oRrb0twS8adS/Yf2Tpp
9ymjnbuQ96NJpje54l9g2kAl4J4vEOfoYk0R7HhOQ5L9RvgcZuhUSPUA+rNNqmnr6/9kMTYVEcvy
Xe8rAuX3WU5RVW8OqToAdQVGy3RZdmyS/YIw7JyNA9HvwbUpOK8a7cndA6L93CsWyhEzUofjxham
O8Jr7JFa+pwZuesTyrGSGO5uN94DVCGQM7R1O/7bonrpv48NC/1LgtziqcgMLn5fTmJHva7Bl7W5
G+bRQSaYoGgSeydorDTHtdz3j/2yIN7SqwNobd4GANZFtycTqAY0+A39TZbRNNxB81qrX0s0BPmI
aSs2r2Fnx5gfazrur6Z3eJjgLCIY22jYyRuIV5k8QYnSqn9aLv2/VUB/X9EB4l9TbiyW2GYHIAzX
YVoTWgBpOqInjD6Lqmapo+/ZjqcEmZdpq9H7i5VUtDU88QyZqypa4RqQy2KAGy9s86ktpJar/7Zo
kDOlmSF6imBSgtw2qdiwoCjvxOM6XmE1G9s0rsDnDSm7851Waz5zhCIXuPeXqcrqJFp/tSzq988M
kJIkeUBI1dRjHkPrpS8crnVgyrieDMi/2Y/qJ20iMOIIxqYyutpRz9KWDSrW+puOQHH0lWSaLTUq
gplNLpD7TOE6T9Fsh1LMCCx7mP3ks7PQjRzddReJwlikJD9+p9sKL90eUztAg7aCaSqtzcT+QwPa
os9+jcPoSj+Lldf5ghA9jL88OdhDZDDnflr8elPGKd6hLYf1BSkxeRQpfzcnVFB7i50U227eExSu
/WWBMQZ71MbNAfmPHgBZoGxGqGGCR3gDBrbGinf3DnxY9wECqz9+zjiw2L8mWWIQk9x0u0GLgoxY
ajErCEjlwG21eO1o1INrPKmOhPc9die9RAtEo0cSAW04W3yYqrviPMECd+n7gRy/YrWhlZ3OizQI
Hups2IcHGRNh41Iexh1/eKK4f+/QKo+eEQ+74R8PRGB1J0Op0qdRGu/GYibscPfqAIGNlGiOfFUP
eMCeD7Vl9GU8KEZT6J0WV4APhbY6PvAS8kU2kNznOxRl/4D3t6LCt6+TWymXMN1DMt719wnDajac
cJcKxKfXK8N+EijOCbzTthv/4MvcpPfxQgxqvHa6IxYT4bn49reO6mJLZol03yX7p3Rs3jfMP34B
z6UZknlbCnmBOo+pOrqXGik3uCJjOz3hMOHNFeSWZd9aadb6cY+7bbmPxngLN2hWWk4JaoFsCeU4
qxo8bphNNif/6qxpkZdOEY5QEIWxAiOjW6JXizN7qPD6u7Uytk+6ErIkWiU8PtaHOgWg887Uwcff
UHyRv476QwJaAIEKWHuX6R0DSY2dA9QGPdd8guAqGbLuRY4mi2zuecw50uxjMt0Daux+aYhs1scM
60UoQIwKd68HI80pUHx/qzEDCZzT1R8jKZwmgr3uw7LTCqVYfoZq1h+PYRj2Y8g32HuOommAvz4h
HRGkMChmlPI2NLCAgcS7W0fc6ou67mp9QSsffDaxDhGiRQQqQNKB+BeH5oj0Z7zz2L/HvYRXIKxY
yAGObuHVk2SbMByzqX/bkmw4LzsUa1Rxcf0vzs5rt22lXcNXRIC9nKoXS+4lPiESOyE5bMM6HF79
fpSjLO84Bn5gHQRZgSRK5Mx8b43oO9yACM4EHeSF1y9C2+RRAsig74j0HBDsyPa9ZcQ+Nq/qGtvj
wpvToN9V3AD2Q5x7oESyMIplE4vipnPDxr/uOO1yaEl7EisQkpWHPM+Cee+T8Lvv6tl/w4aOfRPB
hvli+8F4n/DLdmQLNPoKlNtHDBqY7V2LRiB498Hmf8QxT8uO6nVVrWzPBRkMTI6C+wD23T0gShhv
3cylnqcsqzBeDJ6JYTs3RH4UeVpz2nDK4bsrI2c6m1MkX+HypvcyDuj1iWScIr4eXBdWL8lXDANY
WVUUj+ESa3NKornrBTtgRv44cBKGauLHShaEbxUnWYTUZSXluPXCYBKrJlPAEOblQa7tCDZEy/Y1
Vf2MWwc6nb1ilKQKh66dX0KD65+EOUzvtcLlcT+7XvOqDaTit6LIm/jYtrnRHk1tjNEmhiFv1+gm
Z7mKqq7kYKKctDpjwVbcthkgygb7kDDufPQdFQUtefsDSu4iM77A9eRvT/UAoj+lEsouT8w2holJ
hLNU2SUT3NMOtvXQCrHLchcSPwGAixEIO1GTd7+sPk2sdYqUhcOWGQ0EplSeLq2tIVsC7ExChpon
nqpALaxSA3CpxsyL6wgYu8VlW5XBzy6S+Y/MqhuLe2ge0k0wK+kf0ZCxVWcdXho/yptgORuWvava
RpD8i6V42Xe1vB19uwHcbJEqZDeJXbvJHUCVfwcEmyfvfsdMYQ5ifKkpDr3FMolI3PJZHzDKDR1r
vzEUxl3C2nXrxlMSLINg9MK1P6U5qtOgMdzsqIhHL55zV1Ysl0lqeDvFABbsKJxMzE3gA49sUHhl
wyoxFRKVUoeeu/eSBo1PUAhT3zf836mlWaJ2WZcCtwp1t87Glnh7JyG1+IHIbbeatoVdzs4qxwh2
k/S1Ga1dVEncV3OpsHzpSAPPKjtCuLLwxjqor1Odp/Fr4RXCuwIQGuNw6cs4dBeASHOzdho/8E5h
wtH4usxVuy/rzHEhoduGdWkQUXfoQ60eyEJvMKx7dpeSS1TCOtRQnNtSD8k+KFnpd6MeSNcCNvUz
CA7WoaPU3WwfkY+a+X3NroSmvcJxgI5cAlS+ePNQu2vylF0+xqjGljKujKvwszLa+0Nc3UeTCh7M
yI+e7YY7edlbyjR+aaL++LNXxT/t3mlfQ3MM6s0Eg0X/biyJOy1moOOlwbHMf7NZ+6hfGCKC1e9C
5XvzeizTrnlyZ5j/DQFWffxeccwInmfpjbdtYhdHg6POHRleDRqUvOX3KmJPwzEMQ7AwDVcQFh0G
uuOuH4qqSW/cpirM69FCh3pVxL1BWTqKFnbOSp+lwbEKcbbI83PTp3AqKD+xPZVpUay9wKDOPSj6
2YMttxLnoUI3t6+t3k9uqrJNl4opYSEZprFSen60ayv0nWNlNC8OifXRoqBv4VpaRPrfeKyK6WoW
ff2NySRBAIC1HJgDEKc65WXRElxdK12gW8rJ4TQJgmERq+woXqB5tFmjwnT+RipujVzL64aLWt6+
KbrOTG7LUbTksAd1KvZtSvIaZ38eFczyDvCSHh3vbvL7DOm1jcBvm3L6x3YYxHpG+wJWec9EQl5A
09rjGVOKd0pk3OwjzgsILUiudu5QtEzuimGr657mwkZeGShyLx8yGZvVOksmFDuoZyfx7Fep7tFu
ydHLrpDrCaDgsenjX5AHov/G2OPbpOYBtbobTvuzsWSdKV9I5g67chHV/aiodAwFO1LBvszibDuR
j+wRLktuR7RPYw3OfHHKz8bAXSvzpO/lcsgMS+0iBo7vVSUiPkFmIzZsQ4meiAYYL7LXmuWtOCmm
R+da0S1k0s+hRv9mKv282DVt7DgvU54l6gmSqm/APvkGiXBOvSCaie4GxoXUdT1wWT1WVryro3mG
Dg/zPntmB6HEMVMoWLfVBQehnEIkIfBqQm3fkTnApzcPJbD1Rspv4e0CV1S/FFprdhJrsqa9VaUp
yIKHcOgqHRrfOTq+6jgPxzlT5xsPv6sJEUJXuabSmxnWLUp73JCuV/lPblS1xGlxECB5qfKxxfE0
KRAjEctyS0I+k16kQKPOEULSiO/ezmYe6qR1fuAmACMIbWINCK5OIxqmuyQFY7Fy01170p3sR2yo
veVuFY4U+6VtRabIl0dqe4wbuywfZkJ8ppMKtK+OEGzox3PTa/P3oh9C3KcdW+6L3UlAfvqqGvfZ
L9AjAJE67rjWecExYIHwlVMq6S7evAEpj/tDk/f6vctKqmgWrAE83wHqYgQCIk7SPaKUwniA3UcM
qQHa1G0QSqMmx88TzsZOAj6h5SogLrRoSiw1oq09X1infmB24hmrAF+hoiVb+2Odp4G75K7snGvq
rDQXYKNBkcQeFX7+3Qq5pmVSD+b0xICu1l1fmSqBwwhmQktUJptplQ4tx2ZjiJPHkgoV3PZWGzjJ
Chw7ypZOUUuS+VwKK/p7QJyhBOOsZYH5JvH0dW615TPBZcWdiV5gT2eYt3VUXR7bERPDoqZz4Vi1
pr3Jsjnyl5QbjHfcZdOpCkzjJgaHHfexiIXgzEk1yqJKo6hZWghD1wIhEsf5OkimFX8mpV+M8rnD
r4bbIreqAJ2FSZBtnPt6x+ozztsI0cxjRuT5VZ41zhtDnJPdzjzM9CEUozb7VTswyZxYF7CIcDa7
ukTaZ78YKF3BDtik1NY1OUn/gdtH3s+ydP3mMbD1aF8VaTFD8zeFHf/ElgqyPHrV/A4uMTm7lnRP
LqHzmGZWrl/Xb6wBpnkdQ5OhM6zsAKVL5A54Lz3fUcVb1deBe4EqnNZfQ7OF2l9ys5c/bVPhrOfk
WloJZZlF7+4FX13z1E1jlKMjrKwKoRPYRG6vXdvAiuWQENcubDOMvXnRmlFsfnMceKiEk84QkjHU
s9olhJQUyF6W9HmZ1bJLzBj4lx81baKldpA3XkVD03rIFoEPjUf+7ejuJ5fjEd9ieFW2dR2frNYp
4rWqpuTJGar0O34cAEY39VSwalvtAZhFrhsOT/BfbnVsIiN9T/LUf5wZ6rixrMQT7I8m0uBqBmcb
JCfCYh7nADFyGO1ClXk/c8TJzOpd92jjmZCbsgsolcErOv5MUhltUn/u5E5nkYtCqkrz09AMw7mp
+6HczKMO27tqHnIDtUGWpBFh1LJN12NEPJkBe0qwX5qE3dp1I731A4PoZ1UXqbEQF3k3B5Uy2eg4
y1Dtm0a19Cc/fEfg4941scyu0jqAegpTm5GCDwvLP8+93rSDjdYDe4IpHyDMOO4ZSWACf1KdKxZJ
MTrxbqhlGZ8dYzYvLru+clDymrVhnFyKz6pvteqy66qqAr0YtO89eFIZDsORGYorClUm/6Q6UOGf
SR5gsJkrGqiIuo5SmBHIu4MLlFhubOHN8ADGNJ8MNAwcYXI177rOi2+KGU3bfcmkdOO6o4K8xc+0
IgNumq9skeXBJoRffGXv662lXU2pzhYITOdnkzDSfR1jw3uzDb8f7rwByfDGhERPrsM8LIvzfFk3
9gHOqkeVR9692VFixtzP8LIdy0zc2EkUQOeIfMzwEkVZTK9CngT62jBkhc8qQIu6VFNXWs9u40qi
0SPVFz8jVijxAztUEO48Hz2nD9KX8U+rUuX3MFve9JKIif3CBCDoVmgdO+fd5sJu7JLEINgXEI3N
jAQPk4gzSOsBP+Rc3XAwVtMdVARNp4J+rV8hwAkgfoM7ad/MofRyKmrs1xFl8SpI2XXPFdKrB/TB
3GSdnRNIB3ZVyPtuqPv6YQrZKq44/bCcoRESigwDD9V6Lti4nCpw1qjT4UzaTFIIGMahYaznOMIe
pq3QPIWyt9/iXtTNIWA4RDEtq/SnTpV5ytD6dlvXM5PmxkCH2iwMMuSbVV92Eyc5lXR7Mc/diypH
zlwjMtj4FtKsq1FKGNkZm1jya3JsNqGyt7wDR1ZYUCT1s79H2jzGL2yBOKzoihzhGupwwlKKln4R
JSLOT6jjKf+Afp+i8+g0o7GeOjTAcA30gK9ypXNxZwyWwKzpNvpU9xUJHHZbBJfGEA/rizc2TXEj
bNW1jwnWT3chMA2JZR3GmPyKyPOZ2M1hthdtH1NPOagUbp9QFi509L3+lA9oHdZ2mUpJPQTODqIA
DLkf4kuedKM84o0C05IoKY2xvFZ8XePSdcmnX/aG1g+VSZH5JmzQh/cQSmzCv2m6WNotqhY9WG8J
EXc/OURBleux7DaiQRW3QUBkkH2JX2kVS8d5r4KgEhsLbJcbg4FznU6FjfFkGOSzgbdPr0JqNCUa
xoB1A4KiZjIlc0DG/NXoLUBRSHrt8QXi2rOZgBxV5Qzoo6e7ReBYSYLzZ4g37hSP5H8W5OiQh1GJ
pdsJBk2ICx/WMgnrx3DEz7K2B6Wvk34Q1bqTlXXvm6nzPcd78mMaXGi/KQIkPpvopMX3LLbAgCyN
gitqauOXiQpg7bZDMf8k9tnadL07hNdkG8P59UYxXLUJmsjDYBrmU9fRJEOUmNlAz/cyEPs0gf+p
GdiSnpTSTsCPZSIt2i2uqLC8n6oqstadTusTKh7j0ZYMiJuochvaVQLQ5WWOFiHZIPT13mUa+/VW
N6hYF2k4sVhnrV2aT7nl+9a2HUumHF0YMx5QFDgzW2VRcYedp4G+mE6PE2cFSekC+cTas2JNDim5
MFcw4JovO2qROi9IDho99Ljc+CCUGJg2GEYdMS9wSiD2b/ve2xuBbuzXErCc9M/YGu9wVQX9AznL
HNjm2lbubdBM87TISeY015UZOsdA/5Z+EWRyDS0bFlf07vCQA6zEojt7XSOmftFClGww0SLXmpDN
hytD8hDVG/zfzQqBmC0AEQJTSv5pUlMbtNJpYKpvCOcuUF6WCIPznqxDHMf4t6+KrhmdpwqsJ2Il
o4AKTUaR62eZMh1lJ+l3DnxD1ShrbZaEyehtN2seOiDTnIhRx7LVsp1Vg24hukR33U19zk6Z+xBT
ZWy6lAsJz+3aExBXGKIELb02geMNYMax2FTtfJQDC9rdzBpnX5u+iTBriRVgbm+ckKozFEieFz2Y
ldn2i2l0h+mqMaT+7lHbdKkmrfNhU6dgkNGipQyJHOgi8PxxwRoScAb2LbWyO4PhoZw7656Qufbk
TyHaycuhkbgvjLyPfeSHz5oVbAuQR21tUWvyBR2kkpMgXkXn10N7ORUHxH42ANOvCerSw9C47lq7
AadSCeMJDI5U1W9jY40fT2FC8/Mbq2Toqj2UAF7YQhWp3i/XXknFCXb6eIDii4qTTmX4MCZutGUI
8tAF5PbSslmkM2R8LwlLYrJsPIMFjBBTaxlglD249jT9gnawlqK9UFhdXNlA035xU41hejPTx0ae
YE35eoH2rOtE4S0E3bvuCsrQvtGzoU9MWznymYsXYJEp0X1rY+YKGki89LvTUSYgq2zazFOvV0np
y6epMdHmueP0DHvVPvo2PpRF4VXWa9Q4zJyOgiur/Gx4II+MghInow8YqGPi3qiVOtuhrl9qB9U/
e3VAI18e6mPWDMWTW0j1mpMk0C5TngoH/Ju3mvEZXs1BizzAKsunnidu5aV+ISE/h+AWB4n1ZmQT
05uY3IfZzspTbgYiWZRyGp5LjSYLIW299TiIXYUcbXZdg5BpodHfvkjHFneN0i3KPI5WG5flADAQ
8xYR12n6YBp18lqlyiqWWHtdSt+mdFVEziWotrtsW+FYbNrEQBxbOc11nuUsNrpQ1Td3EuhimXKT
e3ba5jD587waq8l/tw2TMzSatXBJTgz7Q9M5BwXodeos235x3GK6qQLUQyaS3qvW9kAIUM+Smg4R
EN4mJFMu8CoQIu/TUIBYJ7mJ+IjnLpi7X/gicEM4eFRbrTkbCcw2G6tPkqMvQwAMJzWmF06j7bkn
6HiXWtWwwosqnnrEjEQ/Wv6KRBm9oeGhxPyFCoayTobwdl0Y9qX1rh67c4Y33Sc6rxMZVTTWbMg7
W/X2q1CmV8MEQOmtsLW15kYb9by08sl6KHOwOsV9Mm3MwJHjN9BN39rZkIVyg/Gzf6lD/YIoHj2G
gyWgWfhsZZQoBzSe5lXtj2uTEHtxNsH4k1NqyGCkc6BpVp0W1UzuqGRYqNJSbioH9dd2mFu1pZl8
oPyR2NMLgRFFrz4tOenG4BjIE8kAdsFk3XreWeYI4KJxJtOfQSq1W6XhpjaRERxio8eWBAV6h0Ue
ea12pMm9HGTjTP9l5WyibgCKzowW6IppaJk3PW05ztCvLeYkgxNSme9addE4XKyxm7YsfGakiLxG
ooW9YTViUdjJTo0/Mo0WFLQFDhO0jD4tJSIX+Sq2VxpOwXoaktjRgjhC/YBtIlHCZmRA0w0TSEia
KxhyG5KMc2pxNSaTOG2xI7fCWoBuoUwoY7UwxjbObzDxz7tGjih9xGQc+FxoNEZ9EUCa2IuqyZLr
OIiLvY/U50CqgTo6KZ6VKUUJ0VGAA4CuW1B+IevUXMPRoT+KibR5g6xXHf6Qvnkcyed6v4Tm/kid
LFqXtlNet0ydz21OWtWklV4OVlttKzO4BBQIaVQrXSTGvfAi+VOXdrlO+gh0cDTamqDR1lkGc4j8
BRlL6+JSiRugQKN6L/EsP85xAFLt9X7DsWRGlBR7yLzy1GrXaThCxMa2ARfpv3RjXAOUhta5sfIc
qZjwth3I0Ib9KL7pAq0fo9qt1rFNHCrYfvgwlKi+oXWystyMHd8f5E2KxRjU/k4Se8KTjqL6p3JY
Q4zOhV3HRfM2e/kMexzWchkgZliQYDatULmMJYKdNhHLUYzGwQQUXrXKVCCkrW0dE5zxJBclaLhD
Gz3MlsCZ2t6ruESYak+OkS17/uKCoWONXI0BNPOeBolyR/BYcetkbrAkdkMsMbmhGY0ksoDJSKQA
NLXm7xyKYTYjaJ2MAYKgKxvf+AxKdc3mrJ8z7bV3RoO9Ei9AnYN6SSTfkSOmLclWkbVRDTV6+xz7
dsqd3VonZvcLcwMIduWx7z3hK+3bjRy6tN9FtV++mCqcL2fN2b2s5q1d30JGhVeAGr14SmTv4GEn
T78tqOQFApPBNw7ac8m6g8h9mWW13M0+jjLySnAbKs9hcZ7rYbpjlOCrS0sy/Ffoddpu51VIFmDM
rdCHmjN7d8XJqnso9CBKZFA2mF3fzMTYEDATJFvfrMZ5gX+2KB+NxiFsvqNN50JCUwv6VqiYxCSO
PS0yqYCUivh+1GCVROJqmTkby6nKBoNQNJUuqQlM5W9jJpryV18G0FiJT3DIXl9e/dCE2jR2GpFC
uULCODE8h4xJlygQSuKuSOGz7FfseUHAoxdUnqRdyUzdlJkj1+OhcJUKtjR7RzRGoswH9Wab9Zdp
bwVoOjNFDDP+2uqOBIrorpXW+NArOdnrNtCwyxxyp/Jk9OWgjjidxG0VqfZ5Hn1dLEEZVbZx/FLF
mwI8dldLVx6zKkeHbFX49aHdkHpOPJrLNG/Cp6xvkVi7aDveMjvW8cGpObJ/EyRg+EiBiaZDmKL1
d81E3Sy9VnXfUTcSGTQOtmsfwXPjYGtmuRevG7RZpyS3su8T6vt7x9Duc89AASMEv8s06qWZexhw
EWuyGAcc2EQJteF9YSaquRdxvYT9LDZDyWIkw+jI7NasQ8HovAnRIU8k+3rIV+FT+7t6Mq2N3c/m
WePCPXV97UF9Quv1W9wCAGhFHPePMHaCbSBPYs4lqfolPbqGfRqssmU5eMOe2k2PdGRFhg1uyux9
8BPPXMxjqL4PrifusVCq6whkKF81nmLWIE+A6c2uvV1sOXm1YCKUTwPBO9sxSP1jGeOVLkLH+zVI
fCLUyCrFMm2Y9abk9c5RHwb2tpj77myhZJvWkw8tLKJLbHEaM6ItXVtg2orQOFZR6WxCdF7eAfqV
f8tqVJsrGYSBhAOCmFmETOUw0uB/W6evvNXQIFokgIHDK4+20y9mWbJERc2EELW36vBHOiMOX2Ad
nLZtE5hXHs2h+ymHDwNOSuJD3MKkEbg4fm8CqbCR5n2k9kOkA6pF02LjtaK6ZkolZAIKtzjUYqqu
mrZQ56LMm4Mfx+m5oqMRsrh3HoPSsPKDAHjcjoM0jXPYN9HWERFhHYb3YJm13rux653iJs6jQ87J
hJgErXaBmDr/pmriqDsBB3CQwcMrArteNXoiNwXAMKDlANpibGR8gwp+PumOBxNAvt50MCjE4EDK
ETNQHvBkucx3FerJlASFUwYDI5fsK9Yroa6cjeMsLX/G6PCgzab2NXHpBokuaQ3LqimCb8wB5Cnn
BjGbkJLXTdpq2GErNpOlZRBRv04cYZK17aT5lUIms61tkpLMxuteJtyb5l6wmXKWJKJ9kJa3c9XQ
SqSTRR+u6iA3SBoo/DXS5OfCw2lFA8xzaUvrbJFqgi9/Vtsqmr2HITO7t3IK25vWj6o9z0ZNE+ul
wi4l9oZt0/T1gnr0IFs0E1VugZ0LPmeBdmedDmHrIQ4r3/Dr6qPTTWrtWYw6Cx4mi1VVO/a4xJ9E
HI7GgX5GqTLS0lTW4aGk1xH0hNgvjn7h1D5E9lRuOA4BNchcdT9qcjcIsr6ELPRK33tWXfjLTrKj
jUE/brt8lvtucqP72aj8axzd3j0DvXHVyt49Wkhy0dvzQ1cHs0cw1ziyyrfYgQOT8K28gBcIGLgn
oJXsyqV043vTEhrqQuoycibTuBVkbWwxlbDz6xZXluPgk5qzXu1SsKRjWMVqFbLovXkE4D6EfjUB
iVRYc524hxjCALhMy5EdWWmsRUJEO1tA4poyJnVkTEX9rfOI5x9A0xGSIIrbem3I0xebgdSg8uaY
7MI6bx6C1s4fTVyGCxwZBmFOEj9Kh5FyhSfHkIuxA/6sOyxvc2V2d8R9eVeh1RDylSi7AdQCElwU
5WAz1/ZmdRY0f6Ge8HCExzN6yFSMBEaUBVLW3o374yQIqqqkEx0KcgUe2yq7APyJk14n0reupiFQ
L11jvuvZyV4s30rvgj6lvMtPm1ViM/uZ+VDsCHXzT45qu00Y1j6BnGEsd1K4xFSROrkgY4OuoB49
4AIVT/Iap6bdr3vmapLXBAphJCIozi8PpZOP30xLe8+qG4yNMbniBLyA488ainXgoCFKappr4J5S
852NN3jzDRSxmjv1GlDDQqvsDeqcGq3+Phj0Vg9zL9Y4ni1E3DWgRrMjsxI4cVlmExqafWGTpaI3
EZHPArdwRgLsDyFqW14JNqsUWb3ymu7sK7SixULlTalAEI3Ai89mmtfgB0UfBcMdaqHMFUt8/WXx
DDtrshzyOEdgh2ZK7A1PF9R2ecMUNcNMkPrd4wBheqb/xwbpLFgJbKaCa/ZXbHqL2i8QC51mUCJh
bGa88gmn35nk/3BGtnFnoJWof/47+++TnPDfgb1/hFPr2ndQkTu0Is6Aaou2Jgo3UaH9+O+Xtz57
/Q+RpC1iLH/MG/eQTqy+me3vI0q/KtIChu88Mf2Kmy4FhbBuDWH+sqLh6CX1sXDS97SPvshw/Owz
XP7+j2tkpLOCoqisQ0SDxA4NSLDpij5ef3GJn+Rs/q6T+uPlHSPJEdfjBhRV9Mj0c0JOsyqFPuBP
vYub+Vj6wxuj4W2hp1UyhdUS+mz+Inb0k3Bx50PqaJ6XfkaYnU3GZu4sjbQ/WMhtF+F0x3//vsDL
T/W3bMgPOaIYy8tAaWkfuMm/Sb+/881xDbe5+PfLf3YFH6Khk8bp85L59MBadk3lA/klhnuMRgaS
L97hkyjN36WFf/xAA1lPGKMSkPai21Jy4y1c6xKuHcQvlWU/59r48e9L+eyNPmR2ph26ny4c1MFX
47Gzku3g5meA8nTRCm8jkuyLaNdPbujfgat/XFAgSSIDwJwOdRk619CCzR67/7D691V8EhBuX36o
P149Gy28YxCzhxyI5dp1b/s5uAJi2KgS8/2kf4JwFatwqNT232/4yQ1mf1gjQod0oN7qxkPc5c0a
TthbcyJ7NdGSfJFw+sk99rue7I9LwqRh5UmWWgekmO8dygNiRjX2+jH/jrL031fx2Y/i/PdrM5rf
YaatfXAH/zXzu21dF/9b+rZt//eldSwGG+2YTVYVTLbI0Lrz0yxq+T/1ayCV/e/r+5Q6C9tGz1+X
8Q9Ir3viLHcB29kXX81nz8WHR9ywyr7O89Y79OxubqcPWe6+66F8mjPzheyy8Yv3+eQnsC539B8/
c2LE8DBtbh+SbrgGSnxmjPjikbs8wn9ZBH+X5vzx0q1VI7UQgTxU2gyHVT0NNvn4UNHVEIwb3wlt
gLlo/tVN1Xj97xvqk8fCunybf7ylS2qp59atPPhW/mv0UtTCprc17eyLreOTX+V3d9wfrz81A/lm
TqYPDWEV8YjErVq1uOadIl+Tt7v+91V80moU/s4P//NtUIeIzqrkwRPTkebLlS+okc+sqwSwJbz0
u9liK2MO4lW2H4p8g3oeT21nff/3B/jsa7zcLH+8v+NgMrUR4MJKXxHra4EsARMZqnW/WFw+WS9/
X/gfb4AfIBSeecl2MPNr8mX3mUxOhKCsVV2Djaa0VJBN73pflGN8did+WAzKRpI+kXmSl645GxNY
bK1Ar/aq6nb5YN03pfvFsvNZoLr1YV1A4eG2EXV3h16MN6G4R2SzdGpr76gTsXRbw6GLnXbzr1qE
P3t8PywTHATmhqPReKgYEex0+tYF/Rd9Mp/cBOaHlcFW+IiEbbbHUjkbw+0PkxfeOKL69j/dY+bl
t/rjFsBnG+EKTYZjmdTBtcKTU3RBdWt1Xyxsn+xf5oelIMqjHBNZNh6FMx2kTPeqTJiqIlSLX9Wf
XG6fvyxw5uWt/7gE9O1lkXt6OPrYq5ZxbeXrjDFkHcEnx6QEemW48UO9dLowXnYMxXdFZDwTe/vV
OvHZNV5+uj8+AMGZ5G/a6XgkmdK/gjQCSGKAtuL9FPbxRjGPbvDn1itNFNoChSHWa4F7Nu/VFdLz
28QnzQa30i1mq+d//6yfPQDmh7UD04u0KTUYjz1mzfXkqLfRsbnj/ek8i1vLAg2kKWKRWRLTcSD+
16/iw1GiFkinsB2Mx6R+E6SIPDTNNHAwCnaOa22nRj+Yaj819hNJ0MUK4TrngWJf52iWYi/OL7jv
ewcEsPria7i879/ujQ9LzkR06WhE1nBESmZt8spLbikZWUNZd8u4anDbguvu1Twi8B+zlyG5l91e
dv4DOWxftSp/9gR/WItI6+0mw6qJvNJgnsgxu4Nf2tYmDPCAfXGdl9f6/9fpf2ydsp2uReIsaC2u
9bqO5E0YEL5XZv4KZB2jGbneaXHOC/MqzI1r3FRfFZx9skliq/jvzT+o2jeJNCvOtpMh4pwkaXFp
futqtBdNkZLWB0ISRqjXU9fp9rnl0NOI+fBHEITdrqot/4tZ+fe2/Lfv4MNSk6UKTVyQ5efJfcKb
ppsdlHFTQJ3Z7J0kDd+S9vSKiXM9GMUz3lbcQ/ZbLoOn0i4e//1D/P1k4n/sslJuGWJmDcV5jMLX
LsV2niTmLiPpeTWndbcxoXG/OAT9ffMmc/C/X3wCEEtKZyTORF4vkE9tDGLrcTGh0gtvSSnewdqd
v6yY/gQO8b0PC4o55vihPQwVOtEob436l+3ibiZKWhcjsbRxcQijaEtCwwu+3J+y+DkXawz7C9q3
6i+Wl78/Sb734UnShDDJzvTzs+rq95CeUBj5G+oAv9irPr2XP2zjQUv7UmhG+ZnnMztc2JpLkovo
2rV9gbAgIXPRUKVb0usVkt9O0trSq4/tZH7xm/6ei/5yD3+sXBpDiH4SLdELtPXGv6R9UKwVp7d2
sfbhhLzpDkuRYd1Ok1pMGBgBmzd2DWOaM7a79qF0QO50iFvlVohzS9rVIjfkF/V5n3Uz/+4/+mOj
g5YVQS8IhQts+L1ClRtyCEkMJHLY70hQGp97KakYa/AtjVb93GLmk7haqZkkU+mNmNJFFxZfHS1+
jxN/+7I+PPDB6IxTMkTZWUYztii9jc1wEVDPrW6dSLw07hmV6zExK1jeAoFY+p1v9QThjiAkKzeF
GT/b/leP42+Q4W+f5sMxBE2B1rEhxRnf/hkqaiDsoIn9+7guo+eGFE242na6qgf9DeuYcyLLARl8
kHcxDTBlHK6CTN1mLGAIGWez31ly5nvtIaKTEWHTJcZ+ZceOfQh188OKLeQ+lrMYOGn+xNh+D542
7f+9iNmX+/0vl/KxwWXEY2tExGifZ7c5E9W9qIhYGSWZ9CEmSWv/f5ydyVLkSLNGn0hmmodtzsmg
BAqqgI0MCkrzPOvp78m6Gzp+lDKrVVt3m6GUIsLDI/zz86WZ9jEYEb7O1PAg6x6nFoREAFRnG1TX
Y7kzpVeChGQE5ctgduYpyIslU7Lvky1TEwYdmGAsA/PBatavBzJ454Ei3zNw8WvUXZfffyaIizfL
Z8qsWRtxhPOwR4trcEfD/E2hJnsJ2rgz3l9+ysyL6EL8bnt9GnAoCOnbSI+wrXZWkt3kg3QwrHgh
nMy8iGh0pXgaoHMQKi7eDzgLqdtGmTZyVpEO+ydIfP/4Jufk60tYUNsuTNsiZEho04p8kPBZcCq7
brO8+3yf42Nu9d9HGAl37Kadhi5dAvlqqo19OGCvMdngEHHU+R3rN6ZxM4LJWjvab2iI4xoAZryw
MczsO7qw71hFblZjFjAhzL6igQ39UkgfoB23+8tz4e+59JsVJxpOOVrSqyi88YgGukmX+dZKvT86
zdi5R+YE5/+gNvoNED20LxPyp8Xz2VxMF12igrHArgButBvl/RFHA5NIk64tycAdTYZ/l50s0Cwg
MyHohnvk+OBLJvWtkjCnoCF1Z/jSvsX25/KHmPnSmrAo0tKzOy6IIxdR8N6iKYkOTdC23BYvPGDm
YGRqQh7jV11UaAVh2tPGjWXwamkGUoESlt5uvL58CWJtKyuDC9/j8jt9f+1hilUWINmGnkV94iKi
2KIu2CjAtrrGefda+0iv6za2Hi8/aWa9iyUVR2fDh6+QuHl8ZWoVXXkobFCo3nR1RsuN1j5ffs7c
KAnrwRj7qI1wyHIdUEQnXHHsu5o2vB0hJlz4aDPRURNSsZ6SLjjvPHWbwvns1Gob6g4JZvchGwu7
3MzHEmsrWqMa7CNNgnYuPNiO+XI+GYWZeadNw3tvLN1OnL/JNytbFc5HuY4bGXLGBCU3jHJlqNp1
JgGNoaF3WtXxOx56kUHXAFD3IqPjOFJp6Pu3jyhWW8rOViWl6VIXcdyua6R3LjCp6MjD76T5p6te
Uyy5SI4K0CVinKjsSj/8QA9BJhnVL6753i9PtrlznVhkoX/ZpJmuyNwEu3QSWrltd2pm78BhuI1c
Xk+OftASuVhPtK0hbt43dbZPgItyrbXNgvLfNlOxEpOZRt6hBUtdutiesT97xn0A4cwUIobB1oLw
8bTwwjPplyrsp47qh2hPJJ7kDS+043JX6tBsYW4cuksTetGRcrhg+2hfV+8WnjkTpMRCTSNPJthQ
I3WDqPqILPtPJdt3eY0BaQeaII7XsNUatdiAilzp/VV1pRnJNWZZT5lj3fcovTsve7PqZOmocQ7H
3y0bIcTQAk1HER0ubkpzca09ekl17RjxJrKA+oOCwLgnPptHIMzDKCOW100BxydcmNV/U73vHi+E
nyw0Qu509dSlHa7heK3kVyXnCCu3Iiwawg8QuMo2T7CRj8cgPirTiCyir58qow3gZcSQd5S+gO5H
L5flt4c8SDAxY+3Xln0fne3tfMVudMT6HUgk3AxKHFC2WqxrGCq0Wnk3Ob70k/bgZlOXzQHg8vAx
BE1yE2sRFnD0jWtjOV2B7ck2chIv2bDOzAKxDNVPwYiWomfmOVwE69KZX3TM8rakzypb43q6Xtyr
FPX7ERbrUplHx5FpyUT4nG7nN5Teq6B6b81hHdT9dT3WuxLb6irJ9kPs38hacX95qs+dscXqlOlD
ZzRMrsPwcYnXYMwp3lh7jPk2uUwXQdvSIpdiILRXB+sU9ADVQU/T1DsiREzu6XymNSCmh5rb1fVU
Atw+EcP5LtDLob375sLvnMsJZSEM+Cqqo7olM0PTD//XsG4ruck2nEyqLbZy9YMB6G3lhGmytoF4
KW38SNPu0gKcCUJijQ13qITuSS12K8s/hGGbvQyKOW4xYGiooNN34mtmsqo72kLVCgIKLAV1Ydua
e/O/O8GXA0XJRaFHGxU3eVV84hqLr29HG+AiN44XrosSCMjQZ3tlbN8srbmJ7Wp7eW7M3Kn9vfz6
8mCzGcpe54TplmkW7+qCK5c8+jTHZh1Bai2h1yN0tl9gAXX/mPmLNTjwB2pTFtw5dTKrzLeOhanC
L6ItJTm7WtnarW8ne0W1rhTpYzHAzS3086L88qIKa3uoWyt2z7jfxv7dUNWk8WRVB+PWwwIM2/bL
X3TufPF3jL88CflCadFqhppEpa+igvHsjLADATGAfJja3yoaE0hT6p0VBdui137VervLTOsH1L2t
Yi0M7EzG+vc08OVX2Dok7TPE3OUaBRCMbu0nS3lFEbk0ZWeWi1imS0sHUpwxxG7SOhvgQbRHlNfo
8q5A621xBuSw6O+5Mzx24dIKncks/6d0l0CLbPsqdlM8RXugeHst/Qiq6aWLA7zgTefBNvMDOm1w
YjZQhJz+n83CqJ5j0Df7o1jW63q/CsOqjt3YtGkh+aVw72z1DoTXXziF7NMcmSBp0bUVsNVp+hSs
zhzEeqneOpO7iyW/voPUFqa8uhwYW1+tr6Ma+wUayPAA2ljZQiI2s0jk82T6Mmkqk1ajJOUyH8U4
DPLg1rBa/Nmru0w51YGyWTwhzoQdsVhnjaTNJa0KLnDAHVbfNw3rBOrJg+FAm8J4cSVj20Jz+0J5
fGY1yMLq9yBGBCo9Ta6HlGU9FcqmSyPYwtZSNjk3Nc///cuXg6hKKx5YcreIC6goNeU3ZkA5vRSq
eQuO8ZZ+T2oh5aPuxNuofLg8K2fOjLKQtPEVk1EtEK5N2m8nPyMk/ZdB8n4ujtP3E4KP/9/X4lop
M0cAs66hOleFVWW0GnHLjG3clsvkW9tI0uuGTfJfXsdwzr/iy0fsYAWqtc3Tkjag2Ua+qrJoK1Fv
UI1gYSLMJGGGc15gX55hGIgKHdpeXCkijW+035ld3YA9OPTckHS+f5Arh0Ye7znVCnbj8sfit/w+
wTec8yB+efJAs9dIvpu4ugV7nW6NVVbpb5e/3Nw4CQvXGdUyzyf+Nu5DuxT2uMKpEAShv9KsfDW2
wCW6eGGuzz3r/H5f3kPCtD3qaT5yKzLk3LZc3+GEZhJqdWgADf0nqbywyfw9AP5v1DUcISOECUTr
CvQD7l1owF51dgdwvQP4khBtraSFV+M7wBbrd/qD+mM2lsMKw4cTHCHuZCMk/6AqkzExNxL5vekF
69RvLSgZNMfKXWvcDw195GhMcWstADos/O7v16VhC8NhA/RFRx2Hbo18UWmre3yFoY92oOsQbl8e
8rlnCMMAes2gl8EP3UTf1vn4gPZgBBzBFbCjLShxZi4iQIsJQ61isxUPnEmLhpuGse9eHRooVWpJ
q5iG0KyUdrjxTn3RraQCFSVWjBsa4e21Uet//MZ6lXN/4YD6fQQ3HCHApp6j9pPGrIv97lNHqRVU
8o/QDBay0rnFKUbSonJgSgKGpoHs2fGdGyejNejySH2/dxu2EETDUPMcur5Tt7e7PyZHmlsa9+6A
1GzwOMivsoBLsMtPmjlHGLYQQeMMxiI7JzEm2Re9um90zAlykAtaed1o4Kd+WdmdXOc3abCkgJk5
XcIR/e8k6boANCvtU65UllAc6r65MRVpLYFB2+XSGZna7mvT2XCEWNG696k1T8gU+hqAbU8mbJm4
tWhHhx5fyBeZsgpCXDxiCLp080F7AJPzsPB1zoP5TTSxhQjMHlZN0ZCE7lkjRzv7uabMhrDDeweW
qvVqNNO4grgJuO94+ZFzQy/GLwj1A1Y3/x8Ixko600TvUqCmDuyzxcR4LhQIy9Sk7NXpIYW1FOJ0
tobToLoFZi3ypmzOYROwZW0tTLG5ZwnrMADNYPg0aJ1LhbRegW/qoW6uotzYLha/Zta6LS5Gai49
/dORm9AEoDRDS6O3CfIZeuDu8rh8n3+CPfzvnNWq3pCSXovcOB6fyhpNBQipATMrx6aTrqH/JFaV
/eLhc+5xwrIEdisFZk9XqApzkwZFmreaxNlCZdpUhXWED0ijd98PW6n0ni6/4cwubQmrMkvHxLG9
KUIbZP5Oi5GTrr8PmnjLTXyUoFvqfenfSheGJawruWxoC8GjyfXlBNUhjGywQd2b70njAWfChdRt
JkRbwqaaUKNXy/PpD7s28G01/Og0Svzt5e81o60wLGE/xTepbii78MFSaNpbCZst2rR7lZYxvFsq
DeRFp/f0wUejvI57Cc8QfI3LxsJAw1ZD8842NZDwMphWXH1wE5KMtNxjeeItyb1mwpdY3PZ9Pa5y
owIgRgvt2nCodLXlT0AdNSD6+B1A/8FoRnPvDeYz7ncL9ZyZEGYJIUyz8P/oLAQ6aQHuj1NviY4R
FO21MSQPWIYtZLBzjxFiWDEo45jq5P4RLatgqc7OMY6dHNVRy0Go7yiH/FsEs4QIRi27L5Jy5EnB
dIeCEOpgPv30MLldd6Ma7hfm08xoWUIQAyrXq2jpOcw0Q6avg6BLqNBbr6aiRT85LzY3vdk9hmdb
rALa3WZo8ca6/OzzivhmnzOF6Ab+pkT2yj2qA4AOB/v8OSkcCGn3l//83wLQd39fCGeJA7CpTIie
eoDFXqZtMCULIyr14WvmoyGDyvsYeXiopupe1eDVgvpib93QYPqkDLftuaSuNY181OCGJcMucE5J
p2u4ie2m9tHL7afLP3RG3gY67r9hHoYUvZ++zyWYY+99ygqthofTFIB6q+J1g58QWIjNqL92ww/Y
I1A5dwpk/4Wnz2yVphAWSwW5SxAyDHIEoMSh6dzz/Z2fZJtQv5f7k1S85+lPTENu6rOPj1qvk2a8
ThwVlELzW2v8hfGamw7n//7lwIZnLB5pOSLCtMGIrGrSq8bw0Ko2x8svOrO7mULk7BU1oCvQj9xa
xn7bepos83pEW+D7EeiI+CmS5E0ULoSjuZcRwhFJTVelFVdU3Ee99pDTZLOjIz8sFnaZuQsCUwhE
sJfMxsM3ztUB03STArc6dWDBO6chNoOVjRdfDw8g0iywydZ9U/jHUVHuLn/KuWTaFIJTHU0pxi5+
5vY9UGNoM4mn3fmx3n5qZzACjsU7cFbhOpL6c4mqwq4VcAUQTH9XgbpKunIr2wYuV7Z2B3oQbxwz
kW7S8kwwaPadJ29wHnu//GNnQrYpRLg2sNJCLrLM1WQVdiJghMKwrsay3fkdJhJLapKZZSQqvRX4
JSPi9NR1RlCvjoPFICC6ims1ZTpcfpO5RwgBDSJKO+qJkromrWFqpP3yvWajVJDuKHddfsTfKt83
QdMQYlE+VnIKwiV3DTx1o8FZZ8jEaUbZcC2EX8p1UUUQ37IjRadDVaY/NLAzqbfz7ce06dZxtLP1
68auXi7/nJllJMq2I7y/qPx4uSv14XQToWinU0jNr/QsaT8uP2Luowphp2p8p/GLMXeh3GbHRs+w
wQWqcpvb0B2s6dflp8xMQlGlHbeTGfd05KM1AjundC+jM905AytVdcaT0mwuP2ZGRWUYQtxJoszH
pzTO3BGXI9yqXs6yeq5HNy1sFQ+zThovWGL9xp8WHjmTwRtCILIipW9zH4FC2eRso1j2Gs4h1b3r
c0kQwPyTJsdLqeXcs4SwA/W4g+WOqAUcKG2fna/BcIw2hhRcGSjGcPcAqI2FckOVegX05oWU6VRA
iVjrBr3sddPsIdXdjLL/YzLaV0ynw4WvMLeHG0KU6WQPwlkzplzdPzWpcoNxzG1XSK9YD8Z1sLdt
9T6chm2OnWlVTM+N1d0MSxWnmZ1NFKdXwZSNqhznbm9WR11SN0BU4Wqf1YLNi+YUVylSfNKHy3Ns
RlBtiGpzu1Fj1c/OUhePKgi+4buEVboeKyAFatNfWRysst48NvVeLbwnL2+vQGzh/oOZ4SZLX3Qp
e4S6Z6xafcAYwho+q4auASnBJglwO0ZLey88kGXFzl1alAv59Mzc0YXAhsvGX4+3wlUNrYP23dDs
01N8i6tDnA0HpUQyvbT7z8QU/fzfv6QydVDpkHn6glPCiGj0NTZ+nodgcc3NNH0YokZZy2UA4CFn
rLwxnvE1pssNUOsGfj19o3xH3VzT4L2zfPVhdFIMr9mL+jRa3u3073N3XYgzpWUrVjUUhasr0lV9
hjdV00JqMxMqRUlxAPYQZWaau0jof8p5uq+L9pjKbb0KEunaDpZW7NwgCcGk7JvSA7CSA0w5m6DK
roGm1neM7VDm0DT9VwmMqRSVFYidkrqLsvFJz0uM7umXv0JGfbbMWkgX59I5XQgfKgSqUiUeuRiJ
HuTWeICoqCuPw0dvNx9x4D+m4GIx9PROkQXHs6qWGAMzsUOUGdP8ZIDwTHI3Vcy9rmMNqyssDy95
xpllA2nmtq/T2z5f+Oozgyt2MMCVhmch8zjzbK3mV5sYD/BJrXaT/NkN1UJFYGati70IeLTbtW0G
BMQUMXRfXuGJuK/YnzK8bFoK8v+a9YktCZiwJS1+rbmreVwHSFA2swjpqLTJvKVPNpMDidJrXMD1
MPBYD0AmPnSfAv6Ug/7CB+twOaDPLARRea0becDdeJhTtK/7lelzYuCWdo3v7cZKF8Z97iWEeOFH
9LMaMceVUGre0U9dn+UXk7cQMuYmsZCDhFh10s2psiO1mA1byUM8woP+CVRuFcrKTdg3mEVmS/qO
85r8JkXWhMBRVz32GBo4LE7oHwUGrFXhbPqm3uaT+gkWmfMxeV1fOVeLZ9e5gC/KrrUgzQpHZkYP
U5uAL++zbZdXFua6e0uXX0Ck+htTNba23SJVbsER1vannjcPcKVp9Sma/eW5MjOOoji79ql41B2/
I/aqHXXvd0f1Hvtq6dOeB+ybTyuKsrFbl/MoZirmo3bEjQyf5sbZIeNrcNYtqx84egLUxWo56YsT
vlCbKTYXVsHcmwn5QdW3g6rhIOeG2hlvNgJVktLqGNB0cfnTzSiuMH/6b1aAb2pMbXU6V4m9+E+Q
og3E52Xa+im+GwmwZ6WO3iPHoxQ8OLRBNxhOYt5yMqNXBOPaBktmSOSer+LmMS699sziF0Xcdlml
sW3LiC4Bktr6dMCaZ2WW7UHt7e3Ci58Xxnejek4ivqRDWBiVjtcOiWv7EbNzytwaDmhr1r+apNqc
s4cG3FTBjU8aKD+UfAlHMhMWRL023uiWo4Y8F1zhKZrQvq89y9iTu9ACZ9+ZRvbcLimT576jEIJA
vqqezA2TW8qA6TI/2kyF/JzEwOaXqnRzjxDiTqFNOEo5qCeyM3RK9459G9xIEXaYS3cYM/vm377D
LwPlDJZsWJXFQOU2HlBR+y7Z0cnL6k/Q667vTVtde788KWZeRlQ043JMXcvvM5cWrttKCdwhlm6S
XHkYCnMhC5h7xPktv7xNYWRtbQ9dSCNJ8Th4kkvsuorz+J93f1GxPHpFplajyg2zXGlUrvJ1VgMP
HlR51y+JS2YyJlHvi/jTx4M6pB3mjIfPORsVOBLJcb1BB4zh+dKxbm6LEcW9+CCGMEFoHrJ0jePD
DTfeGDEGq6DErjp31omV7EvDPiR9fbIC5cbKSzLSHCJjp2m7f5sVQqQwQRyDCLMQ3WKA5YfOMZIQ
IJl6Ga1Ma+msfv5j34QjUdkLR1nxutry3ThX86MqA9VSOmep+3lu1gmBoD034ElxGLi4s/2qjWif
ZPWPoeiOiz0hc08Q4oCc50pRx1rp2pO+MSzjiiayYZVysxCbpbOQsM2EAlGYW+ISiJWcWrpxGxob
BfvLNS6H5Dhe/aTEGcRFtbb2QevXS7vEzLCISl3VVDJYsE1JKh1Dw6DVIfxotAwiDRRNsKdDe4j0
UELJ/15LvwKZ98+DHzWOJXsV1PTq8gyc26X/R72LG4hXwRN3vUbOEa2Ok3/yY/OPnUQPuhbab4XX
Fns5KKJ1Zg/9PSWsWt458Fg9A0eSLFO3+Le6tSZ/+GWlLGRG34+5LtbJ1QG3NKw5UrcrQJOvmWRI
d9sG+9FVhpSnRO2kyP94wSOKiKuos2XdqytUosjg3yallLtbiDnZM44ydvuUmnSwxas+8q0MGwQ/
bPEKq+TiZy9banWlW7mGuY6COQcEZSsCSq1V7bhqijhaaTTHT+vGidjD7LiTHj3scxMXC+nHoa5A
O/ceaR8K7UZr9x3ulisfv0sVX4KzRPDyGH//MQ1RpWynRtpSwahdDIxuQiyLnK7aV1F5xVxfeMRM
1BYlykbCWSCpY0zbIgkwdNw/xnqFw5Rc4YHSbWT56fKrzD1HCJh5G4y2FUF9lZC3Z1IIoF5eqwN0
5yq4Wr5WnkmOxZYXjL86jD2K0s1KbrLPLk2y/aKFZUKztdxc62N0Z5rQ/jeROdZPOrYX6k6ybOlY
9PU9LvIFs0VHqoZ5Tt32GNfV2kLY+D5O6aKoQ0vL2gkUnyvhTEMNMaHYoqsLZZQmySs8wY/RUkfl
958aVt5/04nW4STeTRwyVXP0QMfjG/TDNFrjBsf0pthKCbSx1YgxxBKIde6jCztJmeBIL8tT42ZT
coVDsLbxTcppdZi8XJ48c+tA2Egi0wLznHmNi1d99jsr9DVnye5BM7lB1vPHyw/5foAMUfw9ASwv
xiLC6HB87Q3lZ+TcdcQBb7rnMIdTvLpwvPr+ZXRRAw56AB+rmOcMQJnZqDDHXqX1j8Xs+/vR0EXV
95DJLW3cYUs/UFVi3kxno1qrq8U19v13wjrzv9NrqofSC8u0dKVB0QnwGPhhDfeHelzys9OD9tPn
RvkKFHSgLMSoGRmmLgowQprEBs+Cnqw0yVnfuS45XDhFiCGkeg2BZZea5r2qGqsxm0504F2eEDM7
rC4qzDGcbVQbnI5rhQgPQaaHL0lsY/DVScH1lPvYiHL/6OZhMJwdQKyWXlLoTK0cjJsuxOHZwNHM
UBRj5Q0pdtJqli5hRecmkbjGVSsfsbUo3MAq9m3oXxmpcmjK5nHxiDU3jYSAjWNcV2ZqWLoM7E3V
lnfRpB2HutQWBvX8d/43ucU3RZhGrT8FkuaTt5XacE8ld1qPUeHvL4/d3PcRQtKoGVbd+xQ2JtM/
yZ2NLaxRv6hNbq48bUFC/f2pXRcl1F4KEK+upsrFUVddl1qU56uuMt/g5hlbp/CqfY2ViILSu0m0
ZOHFZoK7I9y/c7a241DvK4oOYfuK0+1PWg6TT42b0WnXqml/CPPaGJ//6TOa5xjw5WQaaLY+VE7S
uOjsd2bqPNPIesDBDIvFYqFWOhNORE2RgbdjMWRDg8IWoxWzLleKkQLJARptq7tE1e+KQFoI8TMf
T1SO4zzT9JDvaUQZpWOra29FauLEAGsxTyc00rvLX21G+6iLsnGpj/A6UuXCheNsXyVtI+28Ccga
GTs0ydHW1pirRasmLYf9ZO8r/Ct8eyUF9R3S1r0avCgVboD4WSpROi2stxkmky7qyoNB7yob8tgt
Yt19g6UQJlVqu5YRlNqT+SlVloluIuYXDW224aq9XltBiZNu5+Q7L2w8zNZ86rUKrhZrvcVNB9eb
27ZqcIAx62IFje/98vebGab/EXpFcLlkTWmoijSHqJd+QYj4idMXs8K+br324fJj5maeEENHTCXz
2NMb1wi0T6/Jj0HeXgeJcz9U1TPb9MNiD+tMLBUVXW2KkHci63KNxD60SXiL0canM8p/Lr/IzJ8X
dfhmgxOH7encVlahs5L6moofl5UHjnby8fIjZr7V/3Tg+I1vENYy18B+EO+2lSZ3T6pUblpFumVq
YRO3ME9n9gVb2HeUqfU0GwN2vlWX/5QKz1x1EhS2y+8xM7VsYdeJbFyIDYV7e5yD6Xw/RAP+XG/O
1OKmtVAindkWbPW/MRPkfmo0DY9wlOStqA0qsiGeOeMRo4trT4pzeqaGYuNbS3dRc+mRLaTHuoEv
ZupHOZnrAWfWVV8epOyZt3Ni7vjKg6bc2qh+q/HfQrbYT4DcNI6wLeANk4E7HTzJkc58VHQPrVJH
Vlac8+gVzveXh2xGKqSLzQWWVNWdwR04vuK2fup89nC7seUVDigQtblTutUT2fillm30kJTKhxXj
PnL52TMryxL2P3gw8qiVWuY2dXDdtbUb9/nBw4Dy8p+fmY2iRt4xVL1s8IFyq6xMPwfuNT+wXQlu
UiRY0Tog+B/sWjeahZPH3EQRtedRCBxDzu2axhac3LXkTXWwx4ytq1aNsEDU16FdwRTqs1NjY/0+
SUvF+5nON90SFkXcV1WRciXHVWZR79oQ47nKGBC/R+rrGIzROglwYlJD+xHTQmkT9vqbnhXetarS
91s7XblxfPN9bLD4vvzpZwKaqFqfegWXydCooVPgRKjgMAjoFQcw5dYZ42TNWG9LydhefthMNipq
1zEUayfc2Gu30fSnNq+OchJAoSieFuuuM69jCnENgyW4qYnauFKuAvqMrrp4evDz5ERTI7ajnFlw
sbr8Mn8rH99k7qKiN00LHAw7OzzRHLFOHQNr38OY9ms857HXw6ruXFIaNma5x0tobcQfxD4SoQ2t
8Nu0RJD5XGU3eh4s/J65xEbU+GJxkmIkK4cnHSE60MwBm/Mmx0MSPps+/WpkbTXmb1Kgroj2/NYp
QeA8FnBlf+veHVlfon3kZDeav0QX+MvH+u4TCVl6WmtB1GOAdTI89b6TGWyUW62Z7vDghXG4LUu8
COOdFUibvIMDkClrqhgZatlQbdal16xNbYcib6L1OE6w/cSdazDcJsjWZfczsrKNRWi3lsppf/Um
3/xeURMcJV3tj04RnazpbOlFfpjfprW/pUcFW9ufnoMtIBY/G75eosXnAedTop9cjcqzNb4bnbXF
vBSc8J6h9fhpWfcjVpJdr/+GHr7Cs/K8+wTh8bwj4deyCqE68D/P/zCau/PL8G+LCfhM2BaR0oM2
RnVTZc1pMu0b2R5vjIKzOqynyytgZjmL0uMmVZ2u673+FOntXeNAZo66Bxlesy/7C+FpZmcQ9cSK
IqmNOpbjSYYg4yfI/7rkxir7fTDFz/WiTvV7hYguIqDzQklQQ2LrlsQY/QXym5np1xhEnfSmArzd
3WJhehNbb95StWZuCxL1xVPdK2aEHe+pTofkzuxNDToRrnfhmLS3eJglGOvZmU0Fo/Y2WhHaYObV
4sXyrOn+8ujNXeuI0uM6IVJq5JgnR2rvaq2+SW37LpOSdRp0PwpL++n318OHFY7rwfvRF/pzU1Z7
ZLtXuYx9oQpSaWH7n4tcoiQZX9M60nLJOmll2G6d1AQL1rlBUUIonZR4j5/fB7H2yu8Tj7pZ3Vx5
kRNtugGDLTxXV5EST7e17n9WtvWkmXm0bhp72ARTS4eFP1UL+d7c7i1is5EUdvoAbv1U1NIhsbPo
oGTO9VRYj7F61OB4WomybqNqp0tPciFtekvbFkO+rRvsnJ3ayD4Xhu6cLnwXp4S42vqU/bN6sE+9
3j33VEfx6JZWsdyqOChiFNpWK26aHlqrpKrpxCt7zGo83eJ6YeX/tQX65geICmY5MGW1hBJ98nT5
s8rLbGvVyhFAZtjeci7G2Bt4bFMnmwKHoirbdcFjbz9rY/hb83r90Fr1nV//mDT9YczCDRLYY56Z
iz0RM4FJFDwrGWivIKmcU++E8b7EzntDazGbdHuU0h+R9mb0r41JWy5+1vmuKBOs/ez0D/WxcFWH
BqafDx1epgvTey5xF5XMHbSzwJdK55Sb/U2FKW5RZleMk433ta3tY9Ru+BvemPyfy/NjJgsS5czp
mOlBNOTOiatvHJejA9Z0D/gwxytDHqHefVx+zMwJTxQ1J1mWZuPEY1pZTVelKe+95sUzd2MTH2qk
LvrQ3RftwuKb2cvELlUblatRyhEfkS4WTnPlGsvga6tLFv7+3JzR/ntcjUPTrAwtsk+mEx+cqHqL
Cvsaoe2bbC3Jm/5qdL9bNefl/OUaMQ6KFrqUZp+6GFfYeOT+YGyKnTFC9y9i1d74mmrv8OHN70PN
4FTQ5w9DMzWrKOikUzY1H2kdrwtZxWMTvggO8CDrAMqYq1wrXgNA58BZOERQyTyGmvR2ZpJEdnOl
0YS01T3pQcbBWFd8f4Vz67SV+1cOlM+B518b2DHKdEGvOhO7TZxxXjNDOgxFlP2+PFdm+pR0Ef2s
YTutJ35K7LS8U+pb7ojTOengp5QFJD8aZ6ywOtWOAo2u2uBL8Or00yHNnrThaCqJgobS3g9B/gId
v104j/zl+X43IEIcNSW78LSqtk+qPZwL19gnD003rEu/+WEW+LmXWKdXZqL/4EYpOqdrMm65pXfV
TeWfKfK1fTkY09OoUVhqneqNWuYKXWKMIQvuSKuoy8wrx1e0NQmGvAqCIb736/pdNuRu5RX5A/0s
RzukaSvEQHxVNU20iSLTM66wi31f+PAzq1RUv5adJ5ll6VSnfIiOFWd2NXYOTrNTRvhHycacPKxx
01Mg+ytPpQAcd49Zm3WoI8wrycnWXqlt9eouCEz8bfLd5V81s9pEFbvmlV3g0Qp/Al+wNejuL+r0
IUj9x8Vcfu54JirXs2BQLayDzJNRBFs6ZK841K5l5dnursvA4LK53ngD9um1vO4RqNrOniP5oesP
qm+sy1q7LkPaia22XatZ0i/MuLn3Pue5XyJA5GMHWRn8KM3rHjDH8FfNpByCsD0uaqvn9mZR4g4M
m2qdb1inMtTfG+9epglBSuzbKJ9urKx5tgPrVg2QolUVaC9ojNKzg0e7LyvTauia31bldaumz8s3
OyiMddpl9iFA6GFlS7eoM9I1XZTI2zSFlVWpWCfMATakB9V4PLNbGmUV1XssJmwd2VCabPT4GS2x
6bl29nx54s1sI6J2PlW9JsLkxzrZmI2Xav6q2PZhWoLWzGWIIqJcayAL+zjhnFRJ61ZhYFz33NDJ
qX7E0WIXacmHpnT2MQ0/pUhFZ9NI8gFeMAriNObfjK0+JJ+X33T2twi7jaeHWQk4wzpNHZTRxmST
sbUdPnHNNZ5R3JA6b4lKoljZoCSDYxiPt7HFTXbZv1ua520jkAYLd8Ez3Xa6KIfP/E4dMk3KT9RU
jlVRrNVJ2gPZ0EdtlYb1trCTdY2QWW7NnwAO/mREp87QFtLVuQxMVMHndecYgWR3HCOjd2SKwc2k
5PTLm/4eYstdnVIFwu0dOUjuYVFf1v3d5UGYycREfbxqAivxnKk7NefCVjbeO366w9rrxc6ng2kp
VMqjp8uPmhvvv5cwX2KL4QyG6Y1SdpKt4dQYdMkj71EP6O7l6NZPxhN9ENsqHjeFPl3Tqv/Qkpmu
wjwCEhAvrYCZ9SVq5jXd6JUJ3iMBrrwLS2NX9bILE+cfD62i/D0PpzZWopK/73erINfu0hrOcZIe
ArnHSEfdtoV3KgCwBi0fglN8Psk73wnvJqvozr5x+8aSfl3+4jOXE385Fl8+eKaYfXP2mjiZWdcc
ZC/5P86+bDluXMv2VzrqnecC4ADiRp/zwCEnSUnNlvzCkGUZnOf56+9KnepuiRaTtx3hiCpZVkIk
gI2NvddwUWq6VYnurhFjsJvCZCWfX7qqz4HxfQaf9CytahiOyTulkjZBP1QG3wodTNkMqn/PldFf
k6ay++hKAH0pDJBOeL8VCodXydo+WprcWURpKsAJyyitPQjCvwI9fz2R6CFYI2EuJCrv59mH19lC
C7nskLp6k8mu00l1x4x1LqgzdptxCBsRSCYw87pUjWClurRwGr/XIz6MKFUlSVUWAR6tsp0oyscy
ktd90G6Ndk3MYEF5QZvj5rtO10QuS8NTAi2yYK84uJXZyx+t2RVbv+sPbUVhTOIDbQgvCK5aXZ6r
FwwGa1riS6uLlNYZqj7e5hN/nfKE3JZG8pzDg8JK0xNDNFR0OKl3wmUlJNRXIubCm3kPpB/ejNpB
HoH5IfPEEDiBCaJSkxi3YURzW8lhVXZ+Ay1VwX6TLlc1OD/z2vDSPsRC5t97TbVDGNAWJSBDWQdi
jwrLPdZlv2rYtaD3+mf9zzkRQO0DvypKzfDMomXWWJ/c3kBERzlZewZdSmx1hJPzD7n0Kk9///FV
9kM3mQIZRxVBh3oKfBNXhEw/mCrKMflqD23hpHk/FT4MoxNVSWVBdI/F6v0Y+W7RXTDNsBJleBRw
7V4Vh12ctFlnOihGvZ8opZ6Rxo+KntRulItwGww02gw8rnDBgGMdTvsIJ01+A9sJ5VRAb9zz73Mh
6s7ZAHzqkmRMJfN03IlFmGynRtyFGXnURsMaoIn0h/M2C3ZC0UetrMnkEVJtGgndQMpKL26yw2rd
eelRZg1romtws4kS5g3FcJGHugss230NQmIOOxXUODbn39hCYJ0D9bW4iNWwIRTypdN9C7ki2QDv
7afydpT8oI3iXs0bdDPy6g+zgDkmv8/DrijZxDwgzV+7vr8MuwE4z5XnWdhRc7g7qIYM5tQD80rO
rgw/uczK6rsUrY2i+fk3tpQwzhHnE+2DsScd9ZqoRoxNA9/BtT/ZKBSyeiZkaMA5hJGwtk1KEByz
WoYrCc7Ckpjj0FMlKCV6spMX8vyGdc11GzJbxGjfafGuXKu4L40y28K0ikBRn8jgFVA6gK5nbMP1
blNCJLuOq1ufr73G0+d9UV+Zw9CBWJtCX5GDl9LxPh+7J8KLRzS7diZ7VYLmavJvGoUexqizi+LW
T15KObxMLa7F5+dxaaXM9vDAh64YTn0ddRgOqFf/wsl79Gnwqx/EuD0/xtJllsx2cTqlad2AduKh
4j4Npl0Esec393Fb40oDP5ssug1AklEGqzKB6jMjt6XFY5vcnx9/aS5nNSzeGnSkYQjaaaBJN++U
pxGXSh2gTEsMDCa25qCvvM6FR1V/w2yHPnDmUAI/DgM86NPs2JomDHFfiIaqwk3XogAcI2UZbGW6
72S3zQZYq0AueiVf+zr/VOeQblJTjXc1+D1lQC7RcATlcZAAS+bi8fy7/PoQVeeY7lotqjRQSeBN
or00UpCIdO2RSe2hN+MdEjV7XBOQeIcb/r411DmomsUURyXvQm+sMysp92gkq/417r6nL8oe2dxP
NbxG/9nMv3VtCSHsGtjdCLlDYEeAflfsW6dMVuYLe0pfGzjp5dG3lANxDaRInEAm+S5rgg0rOVTM
3pIY8mLw/irzbRM9Z9yp2TcB36MhfQ6zO5OjYplfYWD0saf09JibsIK9Gq5YdHIhZm33OcRlTVyx
Epum2pbXLXymtUc1ho4MmsoZcUa+iwQ0WeBli0jfDGg2TNCWaa7xZKdWt8kOvvJr6HA7C92SBQ5k
Ly/9oNqj3d2O+zjwt03/LGN+Zcp0C2vFEhqtNloy9qSyDTwp6UBWUoivw4I6h6ZpWpjGdMz50dBi
PGhwxWrdAR/4OPGVhbQ0wiwmFG2N44Khyh2nPbQI5Qgh1qLd+VDHWV1CCyV1VZy2yYeUj9dhrEDq
EEso/lX79NDzY5ABD+bDWOFpKN2E1XuTPWsqUAsak9tx1J/55Ba0vK8S5V5Lq9eJrCTUC1mhKmZH
SqHrJgXWNwTaP7Ob4Q3IB6wiHlUuEB0IUnukbRfwd9+vvuOlaDDr2KR5bgZZ3gB/04r7MlY3UwfW
G5n252PB11mTOhcp96FxHWV6KT14yrqa0uhAIZPniMM8NtWvGp881T74HYPxZyaj6hxH3xoNN8AM
lF6lVbdiiNxehjuzaO6VRGxjFQno+QdbCnKzA0OR9ZTkSNmPQbhFLdrVcxiexNFlkKau6AiGd84P
tID/Vuc482Rqghra+thXUCQO/eFWKXOnart9UzQn5rWjlDdl9qZa9EIMbyKYrsjQeyGTP0pSllaY
FSsbfml1zpHoXWeMXVGH5jEex/u2F97YBjAig044kVeBYFYWbRSzAUe7Ij8Un60pp399OKvv0f/j
Fk2VHM29Gu86H7Zxm+2Y2R6SuL8yJEjaazIcCzM6Bz4XgAjiqhIbx5bpm7Ix1MdCa8Otlvnhhame
0AAqVpaTDrB/XJnarzM7dQ6EzgtCiz6ItGNTik0ky+cUykOV+dBMUOn/Ead7bYxdlZeHzNQrO4Ub
L03SfRuLX+d/gaUXOws3flBDqrIZ1GMU9w9hqOx5o9idOe7KadwH/krCsVC3Vuc4aTahwgVwDoOy
YmbLWn1tgOmFlOohaQJHrx0KPFggCYSShyskgqikG6pb5WsAusV1O9urpYgyqObR/qiPRHgmBX/R
CsALcPQxaJ2mSFE1ahL4cehFwr6Bga1e9HGPZi+orCv57UKYncOOYT7jAysrewiXmheKptwyfTjk
9OWP5nGOLG5rEmG7xT2c6MWrAdHiTAS/qo5aNcR+wxIqv+fHWUpd54TstIgVCbX3AogV2JaPDDvC
KblyrRgRvVQzXsCEPrIgYX4F1fuHNOwvKC0Nl6CU4pRCNzcgFMK8e+W3OV1Avsj+5izYhEC6ZkqD
0qMBFDUYalChGvrfdJFA/ztuuDMm6l2r9vcZ6rpdMd4nhRm/waKxfFj5DU6n5Fe/wWm6P0Qmv0sm
aN6OhRdk1Y8sC4x9H0NrOaxD4ZjItOqi/1Go/KkDV08vs2bDS6gzVX5sS9b8EeZCneO+YyjKqqM6
FZ5e14FFAxoACKMXbi2zF80ka1pWC+VzdY73LnJYaWlaWXgGKa4hvHjfNd29Aoz+QQwQfgmD+jAU
oRW34Cb1IwGUpdgmmJlNmmTSKQI1ioE2CXKrbodxpcK6FFrmUPCQR2Vv+uhkFKG8ig0VMOFIuy+Z
9EKqbWTc2X2JYB59V/UWWNT7Svo/x8BsV8RWlrLHOfJbL8vAoCd6JtrDQiS4UNSbkH6vnwNmh+ke
HQxrYvuGbCa4YiohamvKU9iotp/1DssAymtXEq2FXPk3VHgjs0DSqfIglPAYRnqyGfl0C6QjEBmp
zFbW2sKBMefO1lVTi2JIKy+AjLRgyZs5hTfpAFGDJrzt+7Xq5Htn74t99RtVUHa1Anuh2ouI/OEX
tLXKsKJO6U/Hqkk8mHUkdqRVbs/gaJpl2sNQyp9DoUyAXUJyksiitiqpbYc+OrQjtC71+p53JNs2
o3BDQ91m5XgRR9EtHEtxPVPIzVhqm6rULB/WZueDw8KM/MZFDNHD60JewI9Tu5ZZciNS8wgPmMQa
k35ljIWcZU5u0wuaU6oZiD9C/qB8G8GixVeyS1k3u0LTbd7mK6FuaaRZpCul1os8jVC7hd7pBPea
POueaKs+tAQtJQh2uSLI3fNvbuHSMGe4qZFhTAEZSlwagNEK819x5x9yPbiOMYeOiYQWfZT7bng6
P9wCokyd8x2MPtT9Bu7xHi3GY0B1YA6G2GUx1KDQMPOIQiENCeinHnmp8H/UCb2JkIWamXgF4BK6
Dv1xpPV+MIeLTB22AwX8xei9toNaCkT4TxV8FKLzEld7alUDObYjDK+axrhDp07bQHUNsVtElgaP
SYg/A0Sgx3YyxqWjQiTfyqVRO1JJE6Dng24lcr4jeL7aYqdD9cPRJRKjNTVeAtYOGQe0dTdSVg2g
jXwPffU7HfD6Tu3tPC13g+DWRFVHzcOdRqKnjAP7pt7iYpp1P02u2mb1EvDqvmxa16zCHUtiF4ao
F1mYArIVOyxW9qM6XJVmdilI56A0+QiOpxtgH7ZmGYDJqglYVw+FZWr1dV+slk4XLMpgA/L5IZmW
0Y4UXeNJzp6lyB+iPN6RngIoRC9ppoCnUWtoGfYSdCF/X2gV9KWqXc9lAZvpdqcA9ZQrMbNUGtqg
ajmqGX8LdCBcA0OJnbCtvxV+sEIBXzpM5prt1ZAzuHby2gtU/lONu6Mf+pMFkYDnJIAscPajy9Dl
hAzjyZHBEQJyz0SL97IMLmBIfTfo6UYGI4NENFgEfbGSvi/s/DmdYyhb2AcMijiWbNz0kBKN+nRb
4jCnDConcQSPhuD+/E5cOs7nXIsGwISwLVJxRGYFIyjFMfViq6h0o8SNo8TZteJPTqtXKM6p4kH4
1T2EZu5ARV5JKU/R7ItNMSdjFKjkIxRI6QmZXUOmQUUU9cntRKNp5QR9R8t8NcTpuPiw73ikK+o0
QZctFN+G7EbEbDfCsZHD8Dk1YDj9raR3ZbZp4hujORVjHCMtvzdpjoJJ6LbanR77mOAXFVjThmaW
pu1iQu16EM8Gkg1e+N+hx23H9LSv1pKLhWN/zuxQAlHpfYPjK8+iLdTKLk6/S93Sy5gGvYOM9vz0
Lw0zu46G5tiBn6koR6VpgWwdr9A2srvGvJh0/SlTqtfzwywt6FMy/2EG2imkupIOhZfBQA87OUcJ
vEqq566PgaMykadbLOgKK1bY2rp6B+h+NeuzaFuqCHE6yG6AEW20DFGmqIHqR1es5u2+Lya7AuRf
G79DKFy0h5FlOyAV0Ih9U0CEG0RgwQLa8v192VyRtMU8bEZ6YUQP6KRR7aAWKEIb9z2tAKCNsTxU
mABtAPvlwMdH/gX+U4ESWga3SlaBuHZv8NuerWSeC5ApdU7oECUETdrBz70si66riW1DuuuzA/XF
faaPBmyW9YMGoSZFNolbwissUi6L/Cqnw0Gb+BofdaGWMpeih0ezYKgz5B6LAKKHwVM7foPbcPln
F/jfuBq8k1Wp+CCzsmnE7ZI1jjDV4tIQK69x4fef0y184QeKYvLECxVuXJlwhsulVq9EnYW4NidP
EPDxAF9IUq/UjS2IBj8GPfg5KGsGzEsfP4tpRltTIwPcFAqnqS3be9o8Qu56JVNZ+vDT33/Yrh1K
X+Pkq8qRNdoNJFGchg2v6xyyUxHoi505p0R0nQhlPuJ3x84MfHVTAzydg+JCQrvsH4soB6cQVc1g
JcYtBJ+5hHwCsRBISU7KkXN+O7XTIfHNfZnJ66butwXUBKyWP5+Pcwv9d3WuKQ90KFoyoleOAAMr
4LGO2c8UPhG4MjH9mNO7WMACak2ndSF4z6kJHW2FjtKhclRH4P+hm5Ry30LgwbssUJdYeaRT4vbV
bM1KeZS0cdvVGGWQ5ZVEXKyaK4zQRVcn2pFmPBrqSUCAwMBlZV+Kr0ecg+wNXYUOIhmwttEEDKa7
Rt9mmV2hxTjhXaZTaSnjzfmnW7gxzsH2TEYwgwqwNkogaYmm7w3Uyij6dils684PsbD83jm7HzZT
wtTQqGIdTxNOVyzKd6jNwv8pt7VePlOZ7er4Dx9mFhNCmP8OOfBURyMdLNxSkbGNlt9fUmNF/nwh
Lszh76jLJ3qhYgAF+M28rnHVqqGNdXv+RS19+iwXUUzG+7bCXKR16BIj3JC8A5AwXWPNLH3+LAlB
QRx64gFRjoEChHYQcDAPYW0BEWzn/AMs1eve6TofpjpTxaD0hClH2YJXptwxEGNTviHidug3U3CP
sBale0h9YWZq4A2uEB4QDaphZeMsBIQ5ZUbCFWfMRaMcWz3x4q6yOzl5sQ5M1mlF6DVdgcUvvclZ
SIhTtSzbEFFuyIedAcvj0nhZ3ZILp/Ic8442gGzB5FCOI0xUrdMq00wWr0Szhf0+x7XDYGMELwRv
SAmSn0mgbaZ+uM5OY+AWfn4VLA1xmpwPi0BvhaEBZqAcaQEnsjAvt2A1Qr6y+Fao384PsXTMzNHq
ADupoaIR/4gLS1jcEbPbUP8aX5ziM9YVKrHb1XC8ONppGXx4orSr8Tg1F0etHB/8gTqg2o0l3UUw
Vdf14QbYk21NwJ/U27V5Wlhhc4i64VdVDK8ScRzgQWk17QmfPg6t3eKivTn/EpfW2SwcGLlGe1lq
5nGKwJWqewhnaf2aCtLiO2Of3xm6e2YkU2qeEoGWPYUTalWNHQ/3hG6RB3C0/fXhz1LNOQBdCBUI
9LE2jwy8BV1W1ukQU0K5FtYW8rU53DzMTNFNQYbPJ+klT9iNjucCMeUG+iCXUSwPHUcDImHiEleg
85OzcGjO0ecEEJxW9cfYY20P82ZVkIuWQQIzz8PMUQANQ901gOWKmq5ZeywshzmkW6FmDBB3G3uj
BNhFb4IR92B92P3Z88yCQlwCGECGJvakCW45T64CJXXxtnAlRMJWVGzlhF5qvL4fTR/2ajElcSmh
sO7RqNH2kWDkXk/K/AcA4tLleKix6I9+YGxrgeDnDx4Nle2fPeMsTJiS1cVYGYD1FJGFU9BCYw4S
9fvCKK124g5dUz5fmqrT3394RqRrg0bTOjr1lX1Lz+DxvXq1Xojec5R25aOp68NUy8O+TbrBMtsY
CZt2+EPLLvXdmOnDLy/GErr6gOgA/aOEKFOjpBv3T/AOCm2luf+zmZjVYMNpyqATFUUe6evxACmD
yZ0UU7PiCOcEr+4MPeyh/qP3Kynu0oTM8gHFKHQO3FHimWF4iWk26JoY28J0zCHgyaTXcvAJ+k9q
75BJezE6VBrCnkwuLFzcP3pdc9Q3jWhtSHDNvbCGwBXx2jiBfHjpgrJ1Wr+r63bhXjPHf9MyNqnQ
jMSrgPwC+YsfgiyDwps5OqJOtrDndUnpq1YhVOf8k53Cyxd3tzkcPNZKA+ABmkAPRh4oTm69g478
tyCWm5rGKzFnaY7m+z5uh0FNkXF2KFrDY6tUXIB4zZuJGPfplK+RnhYWGTn9/YeNE8A6N556P/YU
H5LuKes2RNI1Zu/Sh8+SAWHmSpLoaexlsMkEErG5J1G9EvuX4GRklgvoamKQBpytayUeLsqisqiS
ozwQcL6DtvdD0kxguP4q/cyJCwiNUv9yip6ijsSbznyCAL/dQKj2suhROT2/LN5Zh1+ti1mAUFo/
g/9KIq8zU7nxaX1txhOEe2BK6radThrbDIystSDt8D1AsdEeCqlC6JqWO5YpF5UELzcrO5fl/rMh
2t5SFPSnDDK+mWbsO5SFzhSo+7TQmVUHhbJvzKiDe2YBiefzT7C0lWYRR1dhi8e7KrhOg1FYBmSu
ooSgTTRdmv30NEbEA78iteo1c5Sv8xE2B5BLJiH42hSmB4Pyg4iryBqRMCYl6iAGWjSk3qO7dv7R
vt5ObA4Wp1z3q6FR5LUvxtxOMsix8wr9BjFmndsUK94LXy94NkeMN1OXmsDWyWuS9f1GzWK+y/tm
XJme09b/fX2xOUg87vQh9TtqenEaWGGXtWiLR4PV+tpai+xdFeCrIWZRh8SKUhh6r3rGoLut1E/G
6XH7NqI1wuVtVMIJmyaOUkAV9gqKbXl0ILXFjL2ssCz0J/3UfzT2WXNTlLikR4fEhCBb8ksNB8es
DsV4he9W0amtvMeU50myH6K3hkd2XUSb1XX19Tpmc/RxkLZ1wcmge7ANBRuh3uEEdSkxLSGe4Fl1
ZzTlg7lKa/k6kWdzze7UF0XtD0wDVLXe1UrvDK81nisGIbbqv5cRut9668Lzc614uLQOZpGviqUB
v1OueSQeLTUboR4S6bupY6/n98pC95LNscd9boiId4qGnDOPv0F0LT9AbXJXkSb7LsjANznceYFZ
Gag7mfJXmtVslzRwyy0gxcdzI1q5gi1t2lk8Qq87BkZPaF7hU2E1Sng1DJChDPCe2z+MQXNUsgmP
77DUMHtKO9oEPAXS3YCjkPr9RVToFpbs+Ze6sCbnmOOpUvtYj1SMQ8h9RIP9aAZH0hV3pSafVfBL
w2J0ozXK2sISmSONG5hNcu5nzMtQUxxjCas9vb8qesY25x9nIXTPQcbEaBOpQTzDEz3b5cNzHkx7
qDN2WexAcnlaE5VaGmYWj7jCRnOg4ESi//YaQDsxrZW92mYHjnZ9M4h90fQrF62lVzbLhHI44Yyh
HzAvVxpmcT/Q4DoJ7hQzozUe9cI9ks0BxBkEAsq8MAvIHhnXtMk0cM1NHSTqjEH5dJTgFnK7BEXY
ppzbExeeniS/zs/Ywmaa01zabiQhvLRLr2XjCyyfN2HMNprUAVeewGU8P8jXqTGbiy5zioR/UJrS
82m0zVHEgOSI3Chja3VlZ2xFvIbiXJqtWWhASKKshy4Jqifaz3Y8iUENmZWX+t/ivP/ndfi/8i2/
/vehV//rP/H1a46bdCiDZvblv7Zv+fElfav/8/RT//2vPv/Mv+7zFH/m/+TTT+Bz/x7XeWlePn3h
Zk3YjDftWzXevtVt0rx/On7D07/8//3mf7y9f8r9WLz986/XvMV6wqfJMM/++vtb+5///Auw8A+T
efr8v795esZ//nX1kvwMu7f6tx95e6mbf/7F1X8YOjc5fJcoQY/8JMLZv71/h/3DEMIghFHBmaGf
JHCzvGoC/NA/iFBVuLqocJ/RmHFCONd5e/qWQv7BCSSu8JM69BC4IVCb/q+H/zQ9/zNd/5G16TVq
Uk39z78+RwoOby2hYRRhEsFNU8xl6MJxGEOjbogTdrfCuMUazGzSlIlFk0S1eVWFF1Ss3NE+p3sY
06QoOZgqo6Y4PeBsMfqQRchyIYnTlIh/NAH5GGoVayDSdwD0/yRlfw8DOVJCucGoMa+iUL9I1bQP
iKNDG5BBTVL1d3VlDbULey4tfMZZHScA+th1cignt4SQWGGT2IGV0ij35QMUrxR+MJIjxCj9HKqY
NiSW8IdISCxZCEFT4cDFoIbsO+TYkSVDf5e6qWKZl/Q4cJzsbt9dAKLRoRgKsfvAlqkdvcQ/1ReR
b/XJVhSXMKee0I9xxtfxtQS0p3ciudGCzoItUThdcHGZybtJkdbQu0BgFrHLu108Of5K1eS3dYA5
YdwghskNrunzYn5fhSWhHdYBmOdQs4snN+iFvIggShvrSWTrkxzscTJWuoRfLQWNU0EFBjdgtfj5
Pp1khT7mEsPC7XfYkKml4DDUxQpMe4bw/PdS4IzhwVTDwNKbpYBdzcah1IAhC/i+q0BdwKm7Deor
YFshivsKpYeCwXSxekmzxzo5Ut1Lc6gKRhsTy3+0p8gGel/b03uYQJrDdSW+xby3M+JxdqD8Atp7
4OgDyujvh/55VB+A3bJ49yzhzxQDvbeyf758HJOYhoZXx0676PNbq8aADymPiCNNmxpenuBqk0Sb
QF4CgG/naOvGUbPVjcTm0NKGlqWl99fAhtscK5nscnPbFl4K3EN5kUwvevhLCfZdqTkJH+yqfjDk
ZVJBVqrfx6ULpgyPjgLei6puxdXg9ECotZsQCn2AMH2InH8Hp4/B6PMx+O9pMg3YrhqIeRqdewKA
WwfD9NiYnKTTc0stJzBXIUUbmz4stNoOu6Vck1+e5Rb/HlNQUwcLhUMqfw5tV3UwSTKmT47U2JUI
X5Iw9o+Brl0Gg0ytGCJ4dghEaC4QDkFxCLYmqsjnH/u0yGeBSuOaYRi6bgg896zuk6t+wavMGJyW
Z5o9sUu1rlzYJL/2Y0NW0rWvxjI5UbHTT9t9XkPQFN6SrEYAMUN/dIbWIibnG9PPA8w36Tbnn+xz
9v7+cnGK4egTWKiEzstlY6HCGVDHQKxRL/OoBLgp0kYrZdDnHJPqMUbaFsW1a0bmypb/IrBgZA5D
JSiIG2QOXRyGoYzLRscjRkEGXfAm2o6dId3zz/fFKDjYT71USgnV5wtWA6Qq0/CMTtCg49VmpXR9
DYrx50eZ9e/eXyMA2ELgLFMpJ79RfUI1z9SWTI7oEtcc49pK2sBVW9zyOHCSVhJ5mRIjMR4qacGe
aCVIf3E26BSjagicGtKV0/c/FD1hxJw0mgFwcZhOmCryUjZicMjYDa5Zj+NB6ugh8Gpl1C+CgU6R
HVBTg/A+m2cmIqnhSpjIycmzId4GjE42wPIuCV8MVHVsI/KLlULRlyMiqnICRwiTzLUogJ2NZT8U
kxPlrWahM4sgHgCU7p9Y/QVsbq0pgtfF+cn9YkPqqsqBJzotJDGnixR+mtdQTR2dlHp6NeWWNEbd
gV3SL1g8rSzXL8eC98lp32MzzmkjvtYHShxjLL8oNv0Ie9l8aHLLiKbCGhW6sgW/Gg0jEQEbRIZo
M6vv+k2YyAQLxInbBzTQe0ubYHbORuBpJrpGk/5qJ+IdItMz8AeB9PMaVQlsU0dOEWnCvj95gva2
DmjFygr5/ZEYUXEr0xGvifpb7Qp2c70kAqP4cadBevV718U/Rr20NQCsVjKy32KnMDCOJjTIZBga
TqfPTwSFexCgCAdMi4QPVRX527aVgd3H5HGswZvwu9ipaQ+RKr1bmbn3/t+nEwljGyAJMs6RLiGy
fR47gKAu+JPslGCEMF/IHuoIYsmD1idOnfd2TEonHSEXGPTpJtCCYEN8ZndFFK4s2N92JH4PQXTO
dC5MZKazWfUHaWR1XxGnh3wzw+5wC6JtRz/ewqwZokvK1K689S8fHekoEgEDtyF9DtSMSnNKh64l
jhq3PjqvvtOX4iZCp99mrQ6bqv7ATiK3oowFUNfarwzqcU05rgkZzKqJCPo4VvDmcfkTBjW0uUkf
UUyKqkaIm1k8tW6YNo0lmXIgUak8lqbujUGXWdzw620F+psSdXtYxO10ERwVrQtWUs7fjgBcN3FF
ZDrClIZoPDsCSDTCbgdsCAcGH9KOg+AUi+0yGx3oXhtgBAeHtAh+nQ+N7xjcz8uQE00wDTMPnQ3E
yM/LkEljYAnoAQ6hudWmvzpcD6R8yos37BhL9Lql+hs/c5XArY2NmB5T46jFR1J/T7rHtt0zBZ2j
Y1gWllZYN6GnH5J+J3uQ+WP7ZObcQVLwDXrgAzawuefJnR84I3ULts/lYzQ+d8Gv1Lzp46uhXuP6
vEe/+bOdwoihwlNUxXv9/GyTYtBoKPBGowrsqoOCuyfXf47mddrLTVU/lxm3O8PzIf2UXPgm7qz3
ZnzRF5s0wAVGP1b9I5W9JcsbDQI3YfNktFDnfDKLXYZLbb4Fb2AUm7Lc6vvUtKrOKdDtAzFLsSXA
+Neyd6tmn9cbvd/40T5RYQ19k7U3ivzJkquOXajFSw5TrH7zPMQ7lbjccFrjRqUONA3Vp+EZnsdt
860L7pIECO2d3l6CyWYAK/dDD56G8AlFOUP5JYO7Sdur0UYLbQHRRR1xyx1vR2rLySI9pG8gG6tf
N9UFVCNo+ZCLnZ5jXd33r1Fkp+Ft5ruh3KKK7UcOe+AwhSHXwXREMp4EeI5NDQJi4XCxwSVbVy8K
eYMCYZ1tsgw67f0D9+/K1jb5Je+2SF4Uc39KROEmU/ILQO1Nsuue69IdDAv6uaJxZO50r/RS922j
9QgQuPF+1CwUtlPlEIljNL4a9DrwIXzT7KfuRxr8GDJ35FZWXJFpp1UbnhZW3kPuzgDaTn0hxlW5
h44VM3EVc310Xpsd1R1f2w8hHNX/1+ESdyduqiYKSwTu47NrromzKQVLD+lorpoWpdEFEsLIlUr6
rYNSng29xv+d8+opSnECqV3kvijoaIAOfF7GsU/zqhpOGT7+B3LXnWaZCUnXovJ7TWi+XZCXEajg
4Fyic2m3Mhyg6q5AoanvvKTArcU22I3qw5rYml5rmLmR70V1P7a3g/ZT1d7qMrI6NLIAAmJkD7Vy
UKYyiF0V1gS7D9NVil0TurrY9nTLGZjztWOYT1HLNlnrdt1TcAOHIv9WuUhrC33d3A1ucGXRIFSP
JPCiuZQHfpUysAE3wUVz1egOpLtyfHhpQ/3yqjqWd4yDXGQbow2LjhQeAzcoKOTCLulWHmHDAz2j
VN3A9W4P4HoGEavXrrk3w7tMwGjq17SRxM1Kh7XAmTnY9AXu8COsG/owsWFTV0yvTb7T/Ytat2nn
mOMxrPdKvRHyqYKRfbBj1AV+Y+juUA9A666J3WaAeb3T9VewwJwybBErKDeaeajrZ90emxt/+pYn
D6k2WBp2WUe/m6kGc9H/x9yZLMeNNMv6hS7OxTxsAdTEmS1RFLWBSWoJM5CJTIxPf75S/8dOs9gm
Wt/V3ahlbKpQSCAjIzw83OcrbW2g0fgvGcgKHF1x7yjAML9LB/kwtVf9eAycx3r98/ex/02mRcVo
ctQAULr++b+v3yvd6yaQ0uV5+3QEvXL67g0exY3nXm/Zmv3bJJyrMTCNKFpkYoZxKchi41g0KXde
0252GDAHw5ul3cQBwlBpF1bvXO1tPQfgCxIVQnwL2LGXDcOhVobj5OuabmGYJ2cyMOYVwbCvt/rW
HXnz/DpY9iG+qZmyPkSD671z/JxX72I3kSSTyUKSZH1/gSJ/q+iqQPTFWHO/yxZxnDdllcI5Ue/s
2n94hvT0Hds3A7Dq8PKIs5toclw8wRgJ8fbNNgTJOHUSCBVp3iDc7HeW9W2Ocr4WKI7rmR6IwwWs
TLc9asdJrunQ+8xcG1eRCb5FGRJrr0shm3DCIsr/Tsy9vMnQIj+hFCBbA8bkb69fVDwwNuktzGsy
mfki+nlIzPDW3r5JVRrv3OBlRcCluIxNQozzdPRGsqyali735x682YrGW04+UYdO7MvoySlAuDHW
QHcucMp1//u9eJmFn+F69MccQHuH1O+SLWgZaMgtIlOMpeOENIkxtTSoA6MSE/jDfNchU/Wvb/Xc
NHEcAr4DGn15kk3bGrRtF4p0yMEs1TzdSiOKqbYIavJ7s4RFSkXCYE7QvjNO8PZ5ehFVTwjUQspJ
7fX6eZaNkTP5HfVp1EiQz9WLx55cZlgp//UW/fH7pf2nq0UoI7ngRyS4l/dpO55fNEYlCPP5yOwP
oozSKuLKDNrdrP33tKLfPEk+kN1BlxTcmCbSxc0Jf9IbiWWXmuEyJNKWbMTM61Np6CIZxPizbvvy
nUf5C6j5e7AJbYdUBAiApDwAjrvYIfhjGlY/Zm3ahw9buY/qaGdmN+HwFEjnfhyM2BRkcFBh8LII
I9xMxAmK99n3ynjY5i94WGzGsRjizfxSTE+VJfZGvy9xXPHEzQivRtysPXpv0dPZcyQY0Hga4kg8
jNYTnxF0MR/A3C9DHPumPv9TA1GeM73tPYmMN8+S+wxCYAESsDOQfHGf4dS72HLXXbqK4UM2D0aC
G+qY4GE2xZ4v3tORfxMNQFR4ac5NjSgCJ7jAB5ZZrP5StGXKAZ2uOGdwoGPc3Ap719AF35yix56l
fJg69+H3L+0/Xtni8iSbzhm8er1F8JP0Ld3LEkeA+gfK1fMumD1sX6bCOEQmWY3aktDc2Vv0zoXf
rjC3DDwHfs1h7V7OGIx2WStHViU9Q/OwoqMPih1Q/Kw6SkT7Hrj7pjVAADuvq+WekRAQ0Ivd0nhz
Izy9LWmPJdQ0qHQYfP+IZ8LJm/31rle4bUZTd0fbKk/9RvVpCHPk92v9C6h+vXtIsulOgv3yXWiN
vF5sRwTQ2AZUAhzk0trmJE0jzqcnDNRTG3r76DKmNj+1R9PKP04GvUz6neXJLdSha0688Fs/7jOz
vtbGbq2/tv2NEdmxl084xecJG6T7UNAnwkDG9B8ieaLQpi5s6/1I40P0MtXVPpN43Me2itlM/Mkm
tKY+GWDYivy0NZ/mcq+jiRwVxjLcURNh0jwpNLnhv+7W8Ei889MnjtAyBNl/vRpTZaFvmnkToPBd
aS05bnOtvt4qhOWGLEhy34+z1nJ3TtRfTwb+KANtsnfSmss841zpkD3R0jcdcqdLapKZeaWWG6m5
NTVGvJXmbgmNWEyfgiXIk3JYd1tu7H//Grx98zl+vdCzf3VpiaOv77sJG1npQY7pphHCGEe8Hasy
T3IXmMJ9j9v15pRwwJ1ssMXIJOGgsXFxsQ7vSD1s+pxn+HHljGHSWVQ7rbOlwzrha7x579zfmzUl
saCI9Nhn5nlpL+4vLItAB8rRKepO+VGt2S3Y3x6xfPrma/MVzXV83Fb5nrLkm0j267KwEEK2eAjG
+PpOZ13YOCpS92MKWcdVuXr7Ak4RssEhgoiolOMiER5adPbSRS3/Uv8xIG/krm20XU2XeuBNHzdf
trVBIFGnqi2DQ71UaCTQpCaenbaZorUb7R/t1oVXHGp2m2zeVOx1iQZWVuosabzuvaHRt4+B+MpD
P2c+rgkf5PV6bDRGJiOaZToZ8nrwxiPdgqScOVBH1UCdmPvnuXqnFnnzakPZAm5FI9YKIOleKixM
mY6ovuBSUDPpq8b41hgIAs3MLs6r/Pj7bfT2/s4gMvyT81tmRZfDD2XfTyoohz412DYHaVLIBwuY
amTsqmBMuzyKrjjB3xsge7uheLdMBLmgHvigJBc4ZlTqyJ87PJNYXhkrS+3o05uHJkNhvLHMz3XF
qO7v7/Tt4eXw+M5wCT00ehZvuHMM2uICX/eptWACAnpcxzMIPey1MTt1tlFSwzfzVS1aJKlGmwmg
EKmAyarfObPfbrEI2hNpChl15L4hF4/YJ/i1dNrURE5p0ZDx26jZ4N9goiDnIJa8UItfpFgBvtNA
fPtivb7yxapX8zYGOjxfOUiDJcx2SD5Eia+8YIe90++X+727PH+XvxXU0KftgGjVpkoaX9Zws5Ji
dOBPIZil7zZ9w6yV3Fue+x6n+ZyCvMoOHO6RqMnGpCMFVez1dduy8yIxFuAHuSWScUVZvDK6/J0T
759WkgyEbCiExWZdqpjmm1flWJ93KVPjXVKafsokVKwG5MVDr3ivS/kPr27kQk/gxXUCj316kUhX
K+oVmPV0abU039Hq+dkbKllhYtzOHAx9Jnc9xz+jS8GJpkUOoOqffv84f02TXqwrX8Hz0HJBoAdK
1Ot1zQf6HEOuO5zVv8DSJtfqgoKGX4Uz+VkbxBym8ro35ibWrvXVXQ0jZoIlbYoti2tt4VRLDZY0
jt3vrHb6sZGB7cOiFUlhdIj/FN07KMTbwMaSBfa5dU2SyKq9/r6jA1fagk6XFpVxLyaZWLkr9kg+
pA2jIU4BYdo7Kyn+fpnevBcujSnqVkh8gHXepcxaaGQt3esK/XsfE8heVF+MeUkiN3h22jr8f7mY
A4fSBv8gATtvhb9tsT4LXT2pok6jcsgPFtxYZjutl1EI5r7VOxMpb+8MXlUEMseUIKXyJUURvoM5
D0iXpks+fBuk6o4Cj8uxDdLuLGz7b5fxvHtJtAB1zpjgxZ1l2P1qPCYLXEPlMfT9g5e5U2yvLla9
pf/z9xd7cxa5XAz8kWyL49a93FyrsUCGsQClJbAjEvM+IhFR+LWb0JBtg+nUFrSUf3/Ji5kz8pyL
azqvH53RAvNOJXUbkq0hLrn4cQlfx3U3mp/RENpRY9EAk9a+tvwlsYrhmBd2dFWTnyZd87xtS5f6
i+FeB9nZMMYJ3sF83uwevh9tRipKoGbfvCS4LOuYEf7cMo1EaKRj4zT3tv4m++zg9yNzkXXxEDaz
eCfI/MNVCS5AIlyW0G9e4JVt6bu2CvDwJCc+FaW33gcRYiCxUMK56kX0Qxvhe0/ifOb9b1zDasxy
fGC1MyX5/FpfcjLMRkQ6kmGZZn4W7e3mWqutOspqCnZs86eozq3jaqxVOkbWn6oeP6/YHRbFCll1
3sTJLoqvykMx8fcvyOvT869vFbKjGZ0xIeNexpGxd3FXNIoK5MS/daIWXfSsI+XMq5PYcBByXooy
vyn91X3nwV8IWnNlG4QPwA9wGn35N2hf0eXuCE7Nbij1ETuCPIYQfRwwNd+v/WAfTHiUyoODmFl5
uVuXYleu121/6rwB16R5+/T7hbjoDPz6Pn5EjXc+z2FbvRFdRJc9MAfeidL1/NSRDo1pBNSCYRcp
EMG878+OXZ/p1pt4roGB/f76r4PDfy5PYevCByc9vuRcldloTlPF5SdFJ3Rdl4/GgtO8YT5IhaiH
mvDh+f0VX2+C/7ki5ZdHo8d5U4GJZfRXYM8KLridJ6KLlvvSSbY+bFOvWJ2jnIITLnfeXyH3X40p
3Jbfh171P/XlEMKrqYV78aP7oIcfP/TtV3H5m/8/jiuco9f//Z+JgDfjCif9tVlfzSqcf/+vWQUr
/C8gJhIJkyIFtsV5IuGvWQX/v4hQKOmRY57pOP45wv9nVsE9DytwJnOiYEUMVYnN/Z9ZBcf7L0pc
CGCQTRlloMr7N5MKr9/NgDoGMBzwGvqJ6XFeXqASvddKXv2QpmupGTYLzK9+NEO517Zz3PChTArP
Kt6ZPrNANV9FTPIpOFB0r2hCQNQgZp5f4L+lHbbb1oNraZM2MLHySSCp0p1avM+DNMqqaEynSVX+
TZ+tQtxVVdhjGTxnFlxp1+3kddUZ3nDlZHYz7B0ESx08OQNrSSb08LeTC0wMpSmw/7Ry28pSdExo
GvdDEfX7qglW8yVsENM6imiQgtnREj1Qz6lEtwskzO66rjM4DzVaVXElbPGc5+P6pzFVjkw2sN80
r03MGTGJnD5PdVVM+9ktNzuxo2IeHqrVFB/8qmJYekKK0r8C7dHo1asmc07NFrmfPYMpr4MR+sXK
V1vmkViMeLCzUxEWcklXlZYdy9qfqoQa0HCgUKz1DFm+Xss1RZW8DK6LafIHhs+CZqhjexjc+aSz
dmn/UFGZ2WmfT9GhtcbxsSpwRbTzHAc/k6zzpW3Ne0MuwCDGljOMV8LqKAZ/8mPfmYPPbdcqN/Z6
5fYP2Rz07b5pcNf6oBxU8Xd6dsbmxiTvtuPQr5bqgEB+/TJbnf+8mEa26+zBdxNPtOIlFOGA2204
fxuVW56NoiCcpxnTX86un8tIMF222u03s1ctQxiShDFunKKo4tCALJtoo7WtI7PA/HxwiigdAeG9
mIGKGgHlNZ/zJLOdD1NW0wZ1usYRSebnepcLV++2cW4ctOTqSI4PGNlP0wcMlblmxgzBi+n1ReLL
FWk9RzluHedLsCEDovu7WinDvQr7tvwYuL1V4iOiZrgoKqu+m60mz1pwEC53tdHY/mFxtKDhg4iI
CdWz7erhMBtja0axzG2RPQ6VMc1/hs6wWM5VFMmqo0TH5E5crebY9nvtqrFNRllW6qE1e/FiThV/
raGaIdXqSlcBTDV2iVRaAMpyz6VXWe1RMunqnRGg2PtQK8upH6Qz6vqQreiwdtA0u6I6aO3wflle
a6rHRQ5GDoNm7btxTmfbduYHU45d9URfo2huPF573kK/Pv923JtqdMz4Pz+k6i4nVKttCpLCjPjk
bFsC3LmGOvQVhCGRh9sGKwj8GJAt6vLxhKpu4H9xc4Mu9Zq3vtozalgYz4MsWLWtmHibnXITL1M5
YU5iyLkdmLofuevOUfzPXIjwsRNdWcQIFEr1snp45pFelX3KTum9dA4DvUDfyqMu6SZ8o2JjHOD1
46tg1U9TM7BVTLGsVeKOfVN9CnQx1A+z74r2IyLordoNbUnc0IqG6Q45qrJMK79SH0tXGuVJrlUF
C28lvflunweRUwtRW/OQqd7/Uyuj/NkMVvSHtnvhvaCftMXV2Ft671nWVV1bwx5nj/CTU7l1tJ89
5X7MZRnc9aNl3sq1ORYMQUgTfRACZVLIgWx1ghFVITpfquDU2DCluzyrBIyncb/l3pOz1tPRy3lW
Go19RzZ5oqcxeIjyvnmQnmkkYxuW5zHKcrl2aiv7hMXrOOxqMKng0be7j53T/iT5nnXcQ/s5mI22
TuM2dVHclSPLXzp3BdG4SWTkzh+Q+l7SprT7P+02Q9RuMf3Hpm+P9VJCx8o9qE8RtLGucNNxsz6J
sP/R8qBv0UCXaeFaRyoidVilyE5BN37rdHvvkKXubD0XqZkZH4wKZtusAgqB85NBPIfZ6lBegRHQ
OF2e5lIfhDaLvSrKIgnLObidVKZ5H6YDInLoRJawcRQSn/7Y3wVdR2SF7CqQIsjLu6gqPoWtsyvd
bUuanDG4oA8BEapSfLZyy8Fc8lPnrtd0Wf2EJs/VuIUH3yzklfaHdPBr97RGct8MdDRtDAUxaMH3
d9yu8141e6wh2oObNbwhjr52dEMAG6s/OL1maBJs19xtr2xBCK22cE+Y8p63YP2IWEgYj2YufyIi
d/QCBlLLfrvJMtCQzaD308HFgZ6jkS/w+9iq5zCJomGI8xFtd+wutihEN35MUQP80w6jk2E1x660
kZVR7fqS1YxBJlnBYylm04xxaNgLy7ixq/yjE1V7znr6OdFaxdsyoAeRhS3TSWtZFXUyb8W4Nycn
fJTAtjBAtbx1c/8qr7vobsy8R1NMM5YfvD1ZND6j0PFoVgWNMlXieugdp7BTaLzndwi/E6qXCOVa
tzrkYq12Tm2vJ8tb4S/KGZ5VvR90J5dH72wriwx5eTJE9K2a1AKZXZdVl7goAUFkJBbG7KP5MWL8
OraIMzuah48WQpJVmmtT0lSD5Z+gstN9nfVGGDJE0BqpWJjoKDcva+JKTnInwGQPk9V5KCkj87ya
2dzyJfOQRR7m8ix1mn+O1o06pdzUiDPAWIq0sMf6asgW8bHTgfU1km3+JTKE8BM/GKJ6Z63ihiiB
ib0SQFqNF34Ows5ChrnuvhaZGixYpSuNpbaqNT66rBbEwTQPvPqY+3XWxkPlCKw3pR1+VGI0KnyU
5kIwGeEaO8UU3S7jbLgt8rohDuZbnprLpF6WQlvIIBTBF+HbZ9SuKR9rMkWOhHqa9v6y+vejFX01
PclcS264Dn4ffVMfLCvv/W9eHWnrJtL8M4jYOU5RLYmBCXdoEge4DGM869GHSWoU99LKl5+oxNhp
1Pf4KuIcVj57IQrbtZ1VfiIHRlvT0fJQzagzaZc7N3P8KVV+VhRwBJuVB0769mxWjb5ry3wek84u
zHDfmbX5mLd6mZkM7bhpm1o1zSuFRuhWICuWiSE4wGxyqI+G4r41LHXI7Dn4hukBul3mbNJTqIMk
CnLsrZTWaZMXKHv5S7tyBMICjpsS40dp+pJsIvIeA+HBz1vHzUl9ZdTyFmJQCeF1otnd10rsvaGW
H6RcN0wXimlJmN+yTma52KmwVM0Jn+fQWENvPTiqsj5LYTkN0a9ptqRzl0LGHQNERzyb3M9q9Kdd
3Y7a3uf0flTcytL8FMzRAeOmKi5bGKv4q7dwMsyligeD8NKrzEu8fHZvrUoGV7nd9h/CJXguOXhS
pSarQRZCHetR0KWl85bo7qz1pqyDl9u1nQ6OYX0cVGbvOE67hGJfJJtc5kNkWc5j2bgYThArj9SE
1Ynhp2afkaQT+UoUJjj6rgNpDGhLOhGJTYMj3jB2sVPW/uNEXv04DqgBdbn0r7Xn/VzMpTmJ5hxv
MR/ORmanBhy92wBKJeby1m1Vj+aVr8btrrDLpk2NqKKnm4Ntfpehouyu1NSdkB9EqGGJ9mM/ZAfs
R7s6KbZRsbUdXQd/aGPYmPBlauMAYUqnYV8Z39ZGFZ/NQQ0UJ5FoToyWRNkxmKwoXUSDwAruHsk2
+P21CloThaO5+MHxqaw41Cg1BPMyXK0FBQSgSZQ48+zGOEXMj4QeiKicN96hMMVKjlsM43GjIX3A
15R+rVBQwbQTVHGtyuUqa2pjX9mbftIo506MhxrrsaKtea3zSu9be3ZeIoqa/ofbZ76Z2BpFpevJ
3/R9raL5k6C55e5F6/tD3LiGmOIVrbUP4STDW2cILFKXZvqD6hFTwM0I5oOZTRRkGMxi+9SMhGlw
pB6Wq6mWjzODxhMbOix++q3JK10xS/Ilh6yIqZ+f4xa1Rk4i3UHM+9FocOCYZjM6iC4Px9hfwjCd
JAR+6UzrNyQ6mNIFoJvgL/n2cu/PRuhc1cytDEdfe80cL1XeB9dq8x7RuCq8eIHcNRyGaUD5zHLa
j2eMDh20Vl2NtbNcdW0DQN9jNNwE1XchtSVpulvTjddHhoGbdCEfjWXFvNLrsjganGZnlxqWkVnn
Bmals7XfXIXTlzMR1HtDwqiwy7VakzGbcnc3kdnk9wWPP49n4YfJWlGSx55d1LHjyrY82GNgM3AO
Ekd75Kua+vWP0tdQOea5wmqVtEsnrhbN7Zx1qFoRqW/GAmPbcSo/ZX5RXhPVreuw3bw7CIE4zxA1
D1Eo7f00ehkEU4k+yNwFOzssDc78vHzyZpSmA7nhesIoB/T/SqUK9ZXv4biJZ8831c0yNNOjQR/j
0PXhU+Xgd2uuTn3jefgNDItU+00s5U6buToYbtcfM9se8j0xSKQAvSgKtCb0axHa822tbY7oNTL7
XY9Ynyex/4jH80S1K5c/tmkBAu9MUgyEa5l2KBog8muP4nFXwAFIHdh0IkZp2jsstpxOZjc5+sYs
MgMSi0NR1Pm6TtgyxlHiILt3hg4NRebvaL+sJcmgiASTaM7Ye598Fbq4clFjVzm7dvS0zSG+qXMF
aUEBb7hhGjoIYS2+v28BknH67YJPebZuP6vICIZYm/jct+ZwT7GoYHjzbXcRTi2JOTUWIybSqJNF
G2N0nVWkhYave/M6DLuKAyeEzlyLMhnKYftDDxAAdEcWf2hmo37wg36C0eXmNb+qBQEs96LciQPH
Kq7GZu6Z1g6WbWfDDUnmrCn/lP227tqR1s9alEwjzFii630nfWdKes8+v5CUlNdzMKM7LSgjbwzd
BadVtVks/QYj8Z4t79Ki+Oavo/dhnVeU6pXy0fkZVRZP5eiuO2z9bDvOKSZw0RjCKT+7F9XpYjv5
M6rp8oWxTR13g+v8YTmj3Hlrnp3sMCivOgG3Jx5U0+Ijqiy6sd3iMl9f99FPj1D0kamGH22+cOpO
Ofku0kWTk/DkIy9WwAXPa47TUGxXwvmOvFKQOpoDjjSA6fcBSZOzbUgtrovNrk9qoCdlDAWs+boJ
GXqRCDcYdCEYmlG633PlIqlLq01tDSHZHdA4wz1CPXO4tSemzpy7cVv0ccB3dYWjGAk7wd6o+RBV
eX1Lj6D82PprfeciLRBPQm+sfngd8Fiusmqo99JZEXzK/HpEi5IYz0Fh1tWfjWrUfmrG0vm+QvX+
2rR4ksT5GnxD8GS5Eh79rKrr+pM5RKW3C6Khws+xrkvsBdt8ftTwnNq4gfi6nMbJ8j5swWxPR2Hr
7llPPPSkJ47dMCZoMOUydiUFH8nUdb1Ks9lvjY7MdKzL+mDLAlG9VdflY2VT/uyy2va/NFaOmgD4
TFuk9iaA4OMVk8wj2lKbtW+0Cr7NIpzlTe3NW5CE67Y4zFcU3demW+VX02i3p8UcN0QreyMa2Ebk
paxeYQy3s9uteTLVdete1/U679sqLJ4LX5D8cIYyQDOQcf4kOVO8qEFh9wgIo2JlqzPVz/HYYmg8
Wi8gUSDfGvW066B0smfZBh85v01Ojln1f85jYBZnKFl6vFmr+lozY3Y1Fx2ld/YLy/Kaib+3pui+
cy5MxWk2jOAxdKwJwnHrD09M/FegVTQAi0QCrxy3Qm5DoksxXRnhhiqCZc4fS20EOyMfAAN05uXR
zSjC5qpqLMaFB37wVYseFMEzMosiCTVxgAVom05zGpFcfJ58u4VvtFlAaYYOgAHqFdGBnRUopRlG
chpYEWXIn5KoDiZRQLBNdGuVXxa34YQZxh7YoYg6gKewLewlsQfPEsS/OpcMUXnGN/41Wb83kWtY
dSNedGFk150S2UztUNXIiVC28SGIJHJ9I5dIADQiYFwuW1WDE2rrPoUWfE6OJn6NTenw9qLEzCZy
2grPhV8/r36BTN4ZKLHL1jkx1nCV512+xlHl282pzDwTH7N6HjiuYz9rR1MgmTJa27FR9lKXCTig
6O/bvGIxbAYNzRXTBX9rrxkimAM7FusMxuQEeP0xY9XXRtwvba4e/C1i+ddoES+dy8RvikwzH4E5
JH9aVWu31wDUZv/k2MiuhdS7TvM0WCvPf0BKUR91MXIMGVWz8gWXWTr1LfQDW35jkgq8pc2AU/+D
2wBWsUi2rsB9xnYomxu67aWXdjLI+l3UOnN1NGfDXBKcZqvlccmkeEHmnw+wvYrl+wvIQSibb2UY
haf2szJ5Br7A8mXvOwu/E/WzrHfKyy3/sHqbBN+ah4iFGuuBW9LK4fM1zwmYVYiuvzdgbDCXpGur
vZaDbNVLA4uW+MxkQv9k2mOzPBIv84o2eeTWt4Y78FIWVOr1bbsubsX4T1iNNVLxwKE3KJyOz2T+
Sn9CkiIbnixlbkyL9wFsTnPKM30YTQzkkiEUfFqrNr7oMPdegxr3+VahJWFYDuZnyKRr9Zpwpqvu
rhoUIWXiOyzX4VL0ESCWA0YHYSpzk9kQDF6VPuZAydLQtY5tRLeRVIGFcShH1EAG5bY3hr/qmHkz
9xPCIGf2a1gdW4++cRds7Uc3m+hd/x/TLjqwNdTae7Yls3nmip2aALoU94irW/0p7JX38rcuysNf
LdS/S5dcEAaYUzjPqWICACP7THS/6OFXc87cRonVRWE78r5bnBKtoHbylxgW2lDuHWts37M8+sXu
+d9ubsC1oAzYcFEtMkEb7Z7XvQmyaUSjyJ5iPzDEC1DdZCYZb8OPgfqO4bENA6ZVSRmHE6QgCp/O
MPYrKEus51o+NnNbiQTXcm9X2Sitotfc7ldHel8wV0WJyCtmamO5CU77VTtdR+WiwyfXN6YPAWMK
+8iS1pXuDWtII79C0/L3a3r++he3B//Gd8MQ/vV57vj17W2GLSzOj3MkyIvrzir0KS9wR1SOhwbP
7DLLFsxdUvX5ezzBN0+THixUEwYpXaRS6Du9vrJkq01ltzL4VtlklnWDZKeRFz8KT1BBRLSbqnco
Vpfj3jxLstYwOrOKfQdC6Llz/7c+09CVapxacKShbfB8d8+TUp4RXS3V5olYZlF409YyuDe8SeAL
PkQxYL3KE3MMlbE3dD9bcVE49nsD8a8ZA+d3jPGfkP/S/aO7dmm23MnBriUnegxbcXkI23Z5qIqB
fHEwq3dpdOcn+vqJh/BPA7DMkE4b++n1IkRr5ve9wvZ1YpD1bC8qnDHBZtg9/f7Nurwp2nw01dCk
Ob9ZTG3Rs/z7Yq8TjHH2VM/mVEDrJmBRg/M48s4JWAZnw+8vd/kiczk4mNDZaIcC+l+OanSrVXbE
oz4Wvw6eElaP2q8rKNAhzGqCfqPWMwrFwQCKvJFkpb//AtYvG7G/rywjXBC0YIghKYEez6XNWIlj
7lLTBIpJ8OX4XKhmg/Pqutqn3Wjk9+Qc7rQzVC5oDRSqfsm2pjcAeeQIohcMiM+ABwOZaDqIdyov
+izOuiDEkxXVUWiOYYW/VKYdF0+hJZtA2TTxI5H5XFJkbPZ2XJwKvmdvFCgKZ4RoDHHN3jaPIhcG
fvCjJvb/1YPxJs1BS9PgnISir4O5m25xsOtIb5kKh5PwJcxXt7zuyGTtO7oOPhNUMN2gbjTa1A/N
zMxEHKnF6p8oLjhQadPQCpTVwqGrJ5MPDjtcqWOFCnW7X8zyfPTOGX/2k9HXu7rPvGsZOMFjHq38
VEJax/5jdoIxdol41mE2vfNJXBVkA/bU8uUR9ysPMNV5lMS1/GsumJrbl8wsXLWDAgl2dTDeVGEd
/TSdgqOSNS7JAdBYllej9rPsuYtw9IyHoig+bYPeHgNj1RymtstX8JqMFpQN9N7cYBnEgd7Aqmpu
dGgs27Hw1nX84TUuaXQfFaPxYamcTJ/WfuK4V6OHYBfbqbLSfgvLds+EOJ/jlEBJTOqg5BC7ESlV
sg4FWVQNaVvtAWrKg7FUrGVG52Y7Zio39Em3Cwd0izgkzbtf+YiHGEZ5tfSugU6mo8FSVbcs5hEm
pNleL8HMBLQuJfj1GK1C7qZfnzBCclH7kWZMlfZqxmdrycsyOtLI+7UIATcd0PNGNYrxuOZmI8mv
krmdCvWAmKl4gbukadSIJQNqnqN9CdPn2XYG3prKpLGxGrO8y7Tu2l0m8M8UmRF+zerlVlUdbQW/
q9Y7GI5UkI2qVuPqrywN82jGW3TFKLshpzZ1gTZ/Wn1tP655bblxzkgtI/xttzVX1E3de8feBeMA
3iuhghQKMiBETjjjr4NT5Ne1YNISV3tVktPnNBAfuUfiVOhmhplg8XlXhSOP4PdB4jL4Wmiuccwy
WoMSIAqAF9mEPVMgZuFMc7uJiO+5Abac9pS3/44RDq8SJgmH3VlxzYIXfb7/v510AKvupKv+v6k7
s926kSyLfhENzkG+8pJ31DxLL4Rs2ZznOb6+F+0slCVn2kj0S3ehgDIKtihOwTjnrL1365mGIh5i
Vyu+pqrRNvs4dS10RqWgcs2lqjonfOirp56X4tvvT/WXS4xiDp+g77YifNQ+Oq5Jd9GVskBeqU7Y
+VUL23h6TeJa0zUICMNa3opo4Rr8/qgfdxUrUGqzUbSgIxAhfDxxhm4xnDwtoNJ00pOhUd+waq2z
7bwkhjRKxj8Bur985zhPYAlILhAdWIQPzMzEuztD4kpPxol7OS/hVPvRbHx1iUj5E7b98fFZsVxK
DUcFzUFR/nHPVEKouP2cNl7kUopgjVBnynXV17L8/PvL+Hc3DzIbiS7WYEITH2jSeIhKszWF9GZZ
ZZ8J7k1wZoAGl5474sEgWmd++0Fv/P64vPk8mT9/RMHy0HAIyzENtt7gah+e3JjYbywBJvY+fX6p
ql13XEy1rbxswcky0E1G7onI5m9WUmlvltKP+UZPne61i42kx31kad70Km31ADDFOmWMEBe/Dt38
WhSjcV+XojhzZ9qbXgJX8eAyeH4tEl0lcih0HGTBtPf41I4LncwkqSdfj8YRx0Jn5XMSdz5aPHwk
Bk/u8mpYY9dslFRp0jNWZ2ZMjV19nvpQaXZS02dsofvSuZo1wedqAalOnirXQSeyic0GxRR+D6Iw
duJ7fZ0MBB35vVOP62SHhMdDT1Ns+OrqPctQFzqyPk6VNAXztHJU9tA1rNqxmfaD1xIxUzGWXvsH
blvz/5ffu0uKQV1xXlDrO1fmuPATorxOUFP2VXiTiUhjgiunXi2Ogx2mTtA5fQ0qNICcXxJwWfAz
y7jS+XC68irqDAlD4piQKbLmSDkDxvNmbAtnm0iThaycIOM7WIBb3GfXXy5qpYfYW76lfbm22BJX
veysoudEYHJoOi9sEtyUlCcry81mY5RAPFo5fsMY1ypBUEga2eC3rXYbYsls9ayzUlrWVmb2fo2W
2txXdbnQ4lSs8DEhZEVsl2Jw97OMjKeuTqYHy2Fn4TsKpu1HpTKsU9lGJn4QceokQek6ODul68rU
g97tmVQ79iapQj6BS2r2Jkak09ie8HKERKsn6/Tjm2DRHmxZ10IlO/vRFErNpOye63hab5XrsCeo
o4T92I+/zyjIiU5qAjF8lvStY54JepZPs1UR+eDYM0Ypi3RtP8s75VlhQHOHZUdG98hUQ/kCA5NR
mSmYm4y10tA2Z5u7sxbXwl/Onfpt7s5hsUEhO4TnaUkHetsWPY47EB9FcZ5MHXrCfLZNUmGgeZQN
jCEP8w/WRbYLv3JZ9lG9swuHlnW+8Omk/13HqtfyjhSM4Nabm7aJITe13VbuqVrmeff9zf9XtOjf
+1W/Q0X/ESj9P4iJrqvmP1OiQR8nVZ28/gyKrv/iBycK8slHE1h3rZIJVRXsFH5woob+yaVeXL+u
UB1oePgg/cWJauanVWeJqZqKHaAJUflfTvQTJRFKa5Qr1CfG6tT8H371r87LD4fxv3e0Zhfxfple
qyy2GIJPHlNJg9/x/TJNK29We7TxHtu1Shzp9VpXem01ikl3JmqPbdpHAzZFZYX4IWMrjkBszKTy
3LVtSwGemnr7xOCJXnrp2tRkeDcNentKMNl9NiZ3jI/xbMQJqrI2sX01bx0Yi5hhHstimifINZnx
eXGRkoCYShE+C6sOr7pKZsVGB7qiWAGPGz2pa8VbX5fZS1Zkmth0GZqqHQ1keZs0Ok4mSauq7iYr
s5o8ePYPPe/KlFzDhfdXYZSDtVh2ZM071WojTH+LzGL+2kx15pMT0550t4+sY7pIaq08UltrR1O4
1u67JEXN0LC2LLxSLkYXY1ZG0aGtehcYFAlutJ0LNcqOhtqwLMIfMW8vLNFE2yws49mTke50K11S
wkZpSluMujfNOGpcplUvsTSaHDWxN13YLFONwaSdTkxp+tVV2JZqXPs0V+M0sKq2tid05Zo5+w36
19obliGL5K2gq9PdjWTcW/KQVJSkzmcdwmEeTiWO+epwPYqOwSCuAwgHIH8m1e6mG11hW95sii6u
huIwj5R7sDZMrYCHb6Sd6tmwGTmpmmZ0V7ZomUcjmdxNNzBv9dSydcU2g7kbApsdvwA4aYz6VFsp
KvNkyLMXjWlQOngzyQDO1bSQsQCjFMNHqW5bjrdRzvsSmIhJyY+eda28qZq1pWx0fZftRD5iTmnk
aav4BGfL2NeaQe89ujmhDTYkwQWNhGbCQfZORWkeZlMtNnSE3WS/WPpw6Mph7vyhD13GOmWVjD4z
Qx2oK2rJGbGXCOGQjEbVOOpLrBK2vkyJHcxJUt65ALOaB3PYX7Fr4F+CY2oAqpkw/U7JRbfrIQGv
4o6q2e8m09AZW0XjGXcovUysrKz37uD0a2xsMj8JkU5IpitnWp9bHFmTLWnJ6XwYuwovyMQmSMxz
nK6ZAsqpRd/NVm9FXJkESnjOHRx5Jqud9Red+IMMH4eyc7zKGIfm5M76yNTJKXT6CngF1e215rbi
xtXqKdnPo9pZNCXDMFyd1dVWu1faVC12epxMFh97kdfbLFdIh45y8ikObK8Yt3kpk5703FoE1KaX
JKFpP0HTVWglDTtO9YCkQieGkh5Ff4kqu893PXMv86WXkVonFN8WvVOEvIpAOTvTHriU8zgZ5xYv
/3jBlDEKN1XZW9UXDXh2pvER26CrUIsbA1VgMIwZ80bdLtoLLWuaC8CAydxoowbIJpsh3+dzPSr0
FjrlFLtCjpupMlBCM4rCor6ZE63aQCar15hPYjOv0kax8JvIZny41QzzCyFD53ZwFmvvzi6C8UFL
JhksORGZbPlhqrKGQWPnSvxlBhzmSw/agEGTTZwpBp7FkByE2VQE9IHLor2chmrYYVpdf7aidHGD
JJxmCgnVTbN1W+keKUGNyC95Rq7tJRQ3TEdiO2A1hf8btS5uN2aVjZa3YmRmUFgVpRVsY3SfVuPy
2qmGmgX0EzECZG6uzVsM2nkX2izJyWhw2cRkyuJ8ngn8Mv1KbdQXu1dUzW80ktNNeBqmPIzoj2Go
OmS2a3Af3rhYRukxR8X0L+xih8glN8RZkN3gJD3djtWjjNrVkl+FMRVKmZ/avjXvxzJv4oMqizCu
HkGxp1vbWteRRXPHrzZqBOuYGITVeUR113dJvJgXtaY2c2CPdHMBczS81WaNdsLKp2SBPqjsTx2w
Y2cXs9B1Hvhwey3Z8+ApGkNuQg21XbLlSxbLs4w174r0q8wKDFnyQkX6iCeYmbvas630OC5q5rBc
t1Yd4eLBNN1cwWN9cC4XhTe5oWIPowaKTY0cjy4JyNymJnnImn2RGdyCtujsOlDzgh366NiT+1in
EdxZiPKOHouuEAai9U5cYbLQRvO4aSaXcZgZtzH+jIptQxyhYje2BAdilJgRjYrrdJeqj62SK/3R
XsgS92y9x+dwoooAditN7U1XW6UMLBF35bHOceL26PPz9aPcBfijG+aSTkQ3/K1kxtTuGPMPAoC3
7lfKN0vCfmvMeUsyllKGyBwkLfGpcIbEL7PMOG/0MibRqavNis5lYxNa2CStMdxPrjnchhIdC/BR
3lzxCnCubNEZHrmtgsYxCTltqvTqUeo8G2D1ccVa0xVDxigkgn2yGWHrJaLZhol0GSfCOfBs1NIr
NAuDtnrOx/WXXNqMeYDL7h6RgJ0/iKxbCNWGx4nuGPAp9YWa9GbzeWWtuLp6VaHgyEKL9lQwhami
4+W5kMkOPDOGoa/bK3BOKgZBxjwJygNeAR1Uhqp3N2M0GfGWdopzUcFVQk0ALULVq8zai4qk3TUx
ENMWa3Rj+pdKlr/y95YHZjbuDR0OyQOSzwv41Sgupi53VBqeTfNkaZMuqclmYRzlpEOaksPlflO6
FIwzy4bywlWn5NZdzP5Kd8PaAa1z5aPbh+ZLPRfjcwr5dp5kETZHTLrq69yO2ztjrIFUI2POBqgZ
vo04J7rtauIBiEl4RjLyWzMFtEmeTCaDKTZ6EI9mos0+xqiQEYO6VBidz4UZgwnO0MfdNPcbrSyi
PZ/TftpIe8y2xFFFxS62zf5YcirdRmRZe6NYqFU20UDxa7iZjX+jY1UPnTO1F4wwMbGBawKDTuvu
beo66wYhTWH6mlprUcA0NGwYUjds/NZ5+S5HQdhvxnIqd7KYJlTnCKEYiEy1ZnsQ6kW5VY28urfU
hEKujdrW17upfltxM+roeG6f2J4NaFnd2PjC6gojPJsWwFczZ/QhVSdsL2NRYzHsyrGhkVxU5AZq
bqig6Y+Had+XIX4JE2zn2ULZzG7TqdUvNv4OCkwO82Gvpb+LG86yqCkEp13eSTUyyhMz8lQA2Dls
eIBKesMb7Nbudm7sLArwzmg/q1rWVd5iVHZ5FvN2Qo/CnLDSI1OIMY7QzDqQaqaVPlwRnVShNQr3
xezG50E30yeE5w0/FoCYFU/SvKTa652ONtBQoI5StKjfDEIqb+2wYv+4KyaZhzOunVPCLWHvk4cW
mZ7dL879evwp6OYwBvlFF9Orm1yUYS9o3dLb4HPR4GA6YUaA4ZNrEP9d4dhebLNa2pdzaMS6b4UN
/qDakhvU+FWhnA+iarWdwlYw2dmuZGNem6bd+RGD//1chrKj+Vw4QQVC72yLQpluphDbQqbv7BRJ
c4lNrhhFuDRyJE+D9bXilNTbaSb5BXRlLh8qU5O564Wmmbg7hngUEcxtpXqjYc8h7hhdozC1IXfP
wirHpIkuS32t9BrseS6m9tFtcmRBu8R1IuZCUmlZjhNRKRapklOdzOcNmGNeeVMZsvtbIGWy3uOD
jQ1P5uBO3YLbX0aMEItNEg/zTWh3NcEmRq3NXkmzTvVU9pBEputVYbCsqyayhLAv2Co0ZjH6ZtG5
A/hvvTwwFEjqU4mYKQ6Qgpe5Z9OfX2g91dErEUMLj8eS02ZLnDDf6WtcB3ifNqQ+nR2or39feP9j
Vf2u9v7/JtNEe+8yYf5dEX6Hmq9VzgiL+vquDv/Pv/xLtKmLTyvwqKFeZlDOiO8/xTjGlJ9Uk0Ys
ACtT1Z+LccX5ZNCHX0tkJqEYAq6d4b9Um4r7ierdwgOKShz7RRR9/6YcF9+9Mv7bNbXxwsNFnZ9I
mx0fGuujupuwwIHuZl2fhnlcHp3SZKKYAP7RSBtYBEpEur6KBnhh24Nl9RIBkc+oF7ZpTUJxUvPy
1QzNglCY7UEijnyk82RQuQyduwVGVZ/mKYzfsDXo7lxo/28Yf2Wmh44rDbS6zEuvjnMsHPsijq/6
tA2Pic2HDw8PvT1UbinPS7a6LHVuF19VQuDjXAr7CyR3cTEoLNvYF2SBqYt8qw/tBtMo1n7TbK/J
1J036ozMeBqG2bOGWLnDv7d6tSZ+CyJVkNxNtYtepjEq/LMSm1oGI5MwJN5lMeQldCUNY0t3vn7/
XbpQMKRq6YA5eLrlNcQ/NPti8ad5HpPrCuz9rulm9TC6ecZPdQbDDMJo0BFoFAi2rSyR5xhpVWdS
iHnkDMf4TR00Tq4aK06ksqIno7Yzn8+s43eZooLYNR0ECbvd83RE1LAx02zZpliiK1LoROwirbqR
WWufQU2iSCv0+jmxyNwlyXkmDWlQlpkvsSzpsYS1PHfMKTy6qUY8lomwBstvwJ4I8YaP/I4NPwCu
Z9fVjIoRhsoby7J51Mjw3SidHt71syjwHVMTdc9GFDZcGwcM6NQmu7HGKTOwwRrNh3As4qsp0/lI
SjZ89PzNuXusC8d6SVHT7ruaOx2jQLnTtFB5RHkZ7YXs3AM92zIApTAOOGWHR9HNiGEH+67GavPF
sifzDVLb0jdIzDpciawtDSv3mUplvpinWG6XwZwuRYnMyhrkylc6xZWpVvGbky3WASZQf8bTP7ui
TRE+T3CYAOtLr28ikXe+qanLKQqHHdK7ccveIL6Yk9Q5l+VYPc18Uug5xct9ggzxSh3pyreY6+Bn
b2Yo5MDmhlBVAkdM42ZQ2x5pqqbgfF+wrVAcZ2fmS0tLh7qR/TpY39yO93NZXibscXxkpWWQVLPx
GqN/gh4Ne2A+eub7ruN9oMvF5rTJyFzWwqJ+ttkAeGquLJhrgj4X2RC9SEeZdsA4I+IA3k3dkHhK
yzY7H0B+zw1kjNf0rcLjklSGp0km4WZMWErPbhl+cbBOEZT8ris65zx3aVypaUmsQ77ayU2ivLXD
CmiZuukqhja4inVLCYoEM0NmPQiekL8kTO3ODX0pvuVuOV+wX4jPQ/yV39BaLjs7o2rp0lTdJ8Ct
5/lCQ4tNjfmQLwl+1tjt51tibGjZR3k71mv7fyDEguENEsduvqB+rDj5cYYJngbT0wUUMkOBXmCV
P2PQmnAj3tyGvZeDYPYoqkj3y1nDbRGPkE1TLOeoJdQgnKYIhjT3uvIwRjfEJyIfKbeMTPZq0W3S
ZgGc9vu82Ll85Ic898eaH0sL7OTYb0K7zKKdFfebZBz2CW6GWXJK5SsCikbzDBuRUHqTGjuyFTvg
yyq8t5IN41wvzM6abl/O7PUkTvvhBu/Usn0t5/vGKIO5OOjVZTqjR4n36RSkyYntObN4DeX39aif
3OQCfzAM7nCvz+szhN0BUMHrbG/biBLLbbcxr1CfXA6Yr/bbaBmTTT2MF1Vd+RQbSbhJMZ3MCAPJ
MZI+CdHdRJ9rsdeGfV/dGJNfrqkh7oE+maleZSUyHkGa0DZ0vzj6PmVxHiBU144BKsyEM6M/W2mv
YZNsW7Fs6IdsW/0ELBy2n438RTPmXVgjJhwPkRZ65HES/F1ppLIMu8Ec3mbUsT3lIJ+/bTHOXjpZ
x7ExTnBcr3apeXp2kyAMmisSRODktKTbNDdOdjTpGr60DK8PtrmmmppoUv1+mmBUKNofDTusg3Zp
cN4jTsE1jtjsniljQagN3velicWrkSl3sTquoKzpzQUBgS7G85npu44SUEDAzFAbwXV3jX1t6Y2y
0frui85oY5HmhUyWR7qk59S8D4VOgRaW85NrjWdDLqHeBOA73nxOYp7T5JrRwS+th6jym5ymJ7XU
vxhx72fWTWk7z5nlVhvFuKtJozIS56FJXlX+dtecs4IQLGE2uAsOl0sInF6er1dRMG+zekTi07yH
BTihBtG9Hh2aUvTr7tdj9nXM8stRAcGhdnHCYg/8SbWa+hS6RCU5QQzg4yoHreRh2+fN17pVdmP5
OTSG7RwbZ5FiHesJt1G6l/kKx4ujpR14SOSwy8YCR8/PNermvA+/rOOruoT176s30Bb6WHYgp88J
hcWcnAu93M/FrYy2sjyZ5mc5aIFt3SzJrlqwLXVQYSc7jSISF1NqS+kCsMztcmbJqTxOic6ZCX1p
A1mgKGO2Sn+vaffCKShQwtQICKFvLhq3uG4HZKTOctFXxjbR0/NUup91G8na8FyoSbMZFmU/aRDz
qRB6EJXiNh8wvw0/p4wtyyvs97AtgK/9bIg7lbKwqHcOARTTdky/tG19lhSXo3FXpucO2+3yqejO
1ZAKlDliV0SXzXB0wjOewr0rDsXnNGmhbndOvevLb7HQwGLg1aej3d7Qmt4M7jY30oPt8NWNnDf6
rYQZZJ6IDlr6UFhPESSxdSgp8Au3wErpNjHOekXzamOrMbiNgkqHyeg2CpO4FzdVl+fCDi8Hg052
eYbe2sv7wJKPSUsbw0cWhZiGJMSddAIibHzMWHeorQNzvoyoQYclw1bQB+2mAnnCcGH+qoTfhuog
w29N/2jjJaR+bobT0KBjf5g6fwRhGtHJra7FdJgoyvq7Un0y7hftKnMi9LsHgx825He4gs8FZhj4
vnlpfSrUmyW/61WcotHTcttMuoOYTPW7SX51s5Ni+vRcUPTk1tcwZTZDq2vW9np6M/NHvk9oa066
0pzhmoGZOtu0+FmnqxOFilfwe6fBaPl83Ux98Sx1oNlHgUqshMsoaC8QACzZwe4u+vk4slRJVFby
aONaMcWnygrB4yavzi+q4lyy5LbOmTp8m4aHkTdI6XZFdWzH56LZo4+epo7tTORXWGFPLXMCx9go
+d6ZC79s830hxE5RLjKK/YQJBAJ01cZ9GS/vRoARAsTTeYqjOwurBXIhnQZNEHtq08A2OC0vsqkP
8vYsmWYfOb6P21buUWuL8W4V5ql1oOXxtXS+jWgGBSg2+RQ1LAcnMbL9PtDOx+yYPveWx6yMAOey
y5z92CQZ/Ezlo9rc4r4P5JXjm1ptMACuSIVzacyVWGBzYRaeUGIH5+EyL9BVKdd29lLKa1djLUwI
kdI8c/qW1/eNudcloVbRXrXP9fi1SV9klgTDn0zXiFJ+Nyb8XpdQg2E5RWYAhkfrrPJnDgm3mDqi
BZif5irkiU1bpv6wyHqON0TDs0VOMNUuwbTlZWsuBQ4wQh1faDG6G8g/+8wu2bKM0MP7Cg+Cp1p3
nZ1Y+uEJ1n/aJdAffKRy/TFjLaknBA+tYuu3/OQoYbVXnEs716rLfkCp2JedeUQKP/nGwPXv2nRB
oZhyTxle0PlssYhwjRenv20hHuqCd1Cum7UY5RhDduxFLwSjxKSbb8l1ZC1myV5wLQQwzeegNbr7
imtfiVL4g6ghLbT5jOapuonGcB+yMSEVd9wbxbJ1V5EUqUG5jvRf9rvCLvGKBiWf8FzAPF2VB+Gy
h1nf8nOlGM7prdnLy6Le6/WbjoDS05zzvrgBnzotrUmjSOdOZlgmWvUAVelbDAz1+C4P2fvXl3le
niMTDAysIrpiF3XTZujpq7plenD5hthuGG/H8n7tOwjmU0G/sCReg8i+yeTCMJWrxXwtAMN51a7p
GaE6HsoDs5FHbZq2XYHMiYdpIEubCee+VnmQGvyiHXGrdQaQGSODmC9gegcj6o0yfKHHezLmG635
ZssHLXZ8Ud3TFlKZ+tCe+ZPT8neW77+1MdNwB5xIFYYmXEp0TBTfP4OSwW3e4l+Cn9H0iKxGxZIm
P2vb4YX9pjzPGNrsZImucoLMZe/ErI69hrqN0F74/77X8r+BHN61Y/4pAvz/IAlh0fr4ZxJiU+EV
8vk9CbH+ix/NFyYfn1YDOY17aNnOd4urv1AI4tk+YRqoQjWsyhB8BYHM/8NCWJ8cTI/hAQVyER1b
7/92X8xP+uq/DN6Gub9mkPL7b7ov7wFAi/+4gIbfoU4ciPnT++eLjkwtFNqg2yR3d4uxbZnYMTz/
0abjjv49cvEebPx+FAfNi8oprT7HBtfn55U0gUTKnaErtlBz+AhnZ9MsMFyaL/JRu/np6v9Fe/ys
s1mdxn5i8DgWQCyECFfIxCzzB/zxEz3qDLgfFS36SrNK4+Zx6UZb3/bUF9WjkylFc8ErV1kkPsiw
+VbUzmzfYvnr1ocM4eX8UOdTYwtPSL6Wp7pgkd5X80AMrbn05vhQuKVhBObYhsMfqNdf7sTqoAay
SOA7PCYY6PtrREPGwSymSLe1e5/nl0qqM2i9+8PFWZeL/y4n3y8OTyFurCgbiGv9mMY10UwJpQyT
LYKGN91e9qWUFxajFpiobStLvwxHr500X5V/ui+/PAO2xqHx78amG/HGR+jG6royrbCp2BreS+PV
Z4anbig0/GrjBnIX3bk7SqTNH86X9+TX86WBuXLEDGE/imYY/tsVdtI4xgRyW/tTEPrZ0fHrk3Wk
Or///dG+x0t8vLpo2HD9N0jlZPv1/hbadRqruGsmWyTNX2Y/uYn20r/JvclPDowa/cmfg9j71nq1
d3v9+2N/T9z89dhrljIupRaE1ftjG25UOrD2CY5G2MR63YPYJ8F4rB+aQ3GwrrvtfIyDP53x95v2
z0dlfvz+qGaqDeqQ6sl22mBA42t7UFuoTC/0xU0UJPeNz9iZrBygk01/HgaKDziabhIv2hK+thFX
5TlWfdfdHiOA4PdXxPi7Z30lxjTsU/GsN9dn46eFQJTVKnAge4JuwZ7QEV/ZOkd9M+2dILtQnpSn
5NRfshfiv+ZVeGlu9ZNyoOV0Vt1VV+3R3C/en9bBX9/xtb/NC07LluXpY5Y4d23sJpxVto4c1epM
tZz2po+Srj8NTLl/fK//cdF9v31d33WyVFANrZ1/ND0fZQKVstItdpZuk2qYc3/BiovgMB7P+Q9X
+tezgnUmoJLZAvw7+oD3F3rqdFwUJtzcksj8Yhe4izAXIwxdov/+/T39ZQ0h2sNBZo1MyeZbYn54
3HDjVsh8WpQgakiSKewAE+AywUqj/NNn5Pvm/t2TvR7KBRXkfwSntv4qPz09so8RuncDh3o1j/Mh
91FD+fW24xJuolMSADX5Yrdsy4v6QnuV93GwnNJdc/pTsMd7aRh3UaiILhA58uUUqC8+nDIQ9CSL
OVcCsmT8Ymd7YC9+/ofr+vFRQU6ir+y6hasrW86Pa7NmJ1LC/ifbMmmDNtlI60/RZB/vHEcwiAJi
u8Och03L+gz9dDmxH0FAirnGdtkwE7jK99X+94/GL6fAIIsCCtUIjzp37cPbHunCaMSiZEE0r7Ff
lnRx4Jr+FOb28Sg4m0KnGiwnrPG2sD6ssm4+dWO/VEVQprByU00V3jjtn9IG/+4o+E1zQ9jfIff5
cLHqRo5zu4qS5lAQ79h2vBF01VX1T+/Txzd3PR1HVS1kyZi5qh+1m6Pa66VttQXQJVrWsOpsv4g1
4Afbbvx/d3/WQ7kWYgwyqSyVtLj3D8CY5z3DTK4cnfvmXhnU+iIvI/kvH2RhM5ZkfcUhGWL4+9Ty
58escXqsk4Y+D2TVhE+sF+LCFHB5vz+Xjw8zI0yDuGNmoDbaajTA788l7dBJadCCgdXn8k6d2vG8
FoU4OLmuBw7GF6ffH+/X54HjrdsnECRWA/HheKLXCz0s7DSojRa2CbofrJcGxO+P8rdnhVScDGf0
aar+4dke0gZqxTBTmpvMkehs13vT6tO9qXQYzHaG8Ycn4uNGnQePqbTtUMjwYNBneX8Vl1rmFvSZ
48P746xgmhfqhA2G3dc4a9jKZRnTtf/9KXIuH3cF3C8+szyKJmyFSmn1/qgiGzEPcZPMD+GjLww6
snp8aXeAC5ieN0WNSB0tvSg2YGMsJBascefP5MMpnoKxw10uIzoleQF4vc2QPAo6UTEIVusS2Ekj
a7K/0YswLhF4aQerRG26i8ZO+0zaGgER6hKpV/garGMRERWOvxA4uXVUISGfTGvEZqbREbTnlVlh
iznoDqPwGCWOFy+jdWe3MdrntHW0fVTIKacHrxBO5PaDBWo4LAxGsn714bFxKJMn9Dkq29wY5yJf
z8ERH7jHIbhcZrjzrWFHUnO9WIuHfpMaeJmAvPex2FhouJnDNNl43cWKpvsybdKrPLOHeadJ073E
jWkibHrhFyX1QEXLNZv8ivPY5q/NwHje65ycpTELw+7GHiLrvAnVngargC/cjLUgktYecuzeuJhx
wdw7p488MM7zuHsl/J8xQgH2ysg8yFLr8c2IaqYbcGbiwmauVAbjZKb0IcsESzdCss2NxBKkQJmM
xRn9/LG6gEI3MS+g+H4MGwNv4SSODJr1kKJo+doe87BkhntcbURswZjFSvjwiWQq/TGdsrNKSusK
618MBOKlB46TGBPOyJt1BUKmaEqsb/NV7zTJCK5ldSwxNna9jo/wna5fsPdBmrXXFvzavUjNxTcd
SJ2IUZkyVB/EALvEPL0itd1N5bQhlUxZMF5DbM1nWAmvMtmHfRCLNkySA0peF0FvO9XNa8qMk0xg
rSChWChogzeLbtQuQ9VlPnexJqPSaNyeZdwZUzwNU6sSQWdiRuW77Tg/x4CSipfO6BL81DWKW+Gk
MHcRflfUJ3XmzJCiipn7dTlhz5FidBAyVy/a+6geE/wNzcGQZ7i8gq1OQ1gne4ERiBNY0zjnQVzy
BHpNk+FCqFX6DjPhiSzQDjUdVEQ51JsJZ10cjZEBPAqtLB80s8gxAS2sV1GpoqaxPxTGBlIaQlzw
AdxPmGXc8k5La9/aKJRBMJ3itbABqTYKdfMX0EG0+lEnxm88WxJDtjKkYSwrpNnY4PcTzUNMgvD1
nK1YHHr0lVif4nRHntaMmNUbeJww+BWdxvWa1OYZmRzzIGIiceDDp65z7hvEv1jd9lYRbZo6U8u9
3uCQtZkGPrEeFiIAE7E+uqc6DxHhjZC/w2Ypa9hHYyzry9TiN0V31efzLlLmNj7MEQ0Br6Sg/MKw
NokCtcmVW9VAF79a96kKrTxhMcaTKcZcrozp9zd2gwtX76Z5vksMDHo2YbVkOh6yo5YE+FOqz5le
YcWriFnc61MyPiNOqPHqRI8VKEqRjZsiMvJdqeTDhYODOLUil/7MKqx0oCff9/eDoY83Dua8GtcR
nz+vwdmx2zWo9U6dUhPOxKdX/arPAyaok+jERVrT0vANxSVeKFKaeb6N50GJbB8634oPeCVDYKf4
s37LqFZIfsyAQGhl45ToN7o7oswbtaINrMFasPyeowITsCTsYMnaykx9Vx2aGkV1cZx7fb79H/bO
ZLl1Hdu2v3Lj9ZlBEiy7IiW5rr1ddBjb3jZYgwBrfv0byryRcYp7z4nsvnjdXViWRAALa805po+h
7B7yF+jTCcaSu5+Qwn1Jq/Xi8w4VvTmL4iEQOymZz6cT9WK7BwNfL5gqCqDgmWlcuvV6c27cvuhQ
VbYx/eWl7WcmS0ITBJ4PS9fvuOy0PnkfhifdylBhHqQyettHqmvQ/0mg7OQfgnJKemvKW3z5GTcG
L+/K8TzMs+xIU7Zy0gFs5JqIPC7ezVbAW409a2tuZFg1jzUrqtrlM6zOBPXpOCflpAc2U8DdJgFk
Ct5w2/pFJlC6+p9yHD2feb1Xi8txxd545mkHTULe5dHXjGucpVb2ZkzLUgewdlYzTokvNKS9qQi2
l7jvYiexIAJjWqq67qo2netAKyK/JCmjGl+95UzZfD1PWVHt9eJ0+c0oI2dKPMKTCT+JBHnnK3b+
nrfueq+SEDqfoddYfGMYQuDPSs+AA8PEq849on9lWsJkO+2TwBoBOEQ01ldMGl/dqjEMaGtT2JTW
RdzV4JK6HeJKViQ+YmwCJdeSXyNjV9DGHI+M/7zZj9Igl5G7c5eIrRXkMwjqymv9jcUcIvZxV8wP
MEhrfBEUpZqBYROrtyAskbeiIEX4tGayLOBs+263m2o3vGRDwc6fdQ34ip0VVY6uoAuaeHqDg7Sc
cKCQeYF0YljFkKuDKumVwREL2RNyF7kbvzJQ+KTQjE3n4P4Koi0Bu4fWCNm3iw90rr17NU7jE37Z
AX8U9/ZfZdyOl3E0VIz6Sp4oyh5hocJymvl2iroGSBngzV8byvbuONNY0EmZrTHOnMJkuGRQeD7p
ySbK3jJCeGkkcFvuxCwZefht+LXCVYeWNecjt9UOkwcGaEMBEebLeoScyB/Po68+cJNEwa6zT2VJ
76w2SpJhXtm9gm7l0cIW5OxrxdJFDrvxHeOImay3IUTOs+twPQhCEbv23VLhiIa8QAGW8MSVrwOx
LYjMAk3N4S2mfGfyx/6j9UZlxTvpvqbgRC3cZnvYzjDTACzUk968vc8d4juY3B7hywyPKukh48gE
dsXwZhqBbtiy+kbgGnbHH7ULKTxpIrF5qV865rHkoGXeb5fTY7aMMaIbz1u2BFqYf0Wyef3TK7LT
4oAd4bEY6mL9VdoLyLjesjs8RTHWv+4GPOASHTl9CQYeC7f4aZbGAXTGkjofDTrfhI3Vf6krrxiT
ehjyaz00+HlDE28PayjbOglnJ/jVDvn8WSD5M4lfDeBsh9LPHlS9YOkqSSZ4KgKf8Z0UUXEonMof
DhC6W/dsy8yE9yUv6GhfaYgd75PmA7knFCn83rii5PteBI2b1vPQjMd+mhwHrcIs+uPGXnHKJhDe
Vaw19aBrbL9JYBMV296mG/QcD6CPj8KS/ms1DgsEPtXn+UGZgOYhqst13gncXkA/+nC5A1YZtdgH
Pf0pV6Z+aWfBJ039RbjfOodTgzQIoeQ+AJ2Pt7gsUaQ4fhnvurXxL/y59tnitIgHaG1DdMnDPhWp
E5SaGd+GUOYwy2qIiU8T5XcWdSY45GObwf4cuvUATzZD75ZRxKzgcX4EAmMRUQilheQoW2ejvwdd
WOszvXoBJZ/CyL5o7dL63BpiiP3dJoZpZsBfx/Oxa1Zv4uEr8Nswc8+r+Xpq7ai7EfizqvsJXvRw
1ucM5Y9VME8gm3U2vwJHiL19HwHoQ29i2vWoSeogjLRi2SVlrW2KhLlcmGAXVVjcRzge9A7Pv42H
onbWGIV9VgGSFDL/DOUUfS3LxnEkF5UjPYdW6/0Y0LHDvAs9+w1fzyzPW6fd7Guh0dCA2FwKlBdr
LGsLYHXPhTCtZDv0l/i1OhUnpIAG8N1ZNrAfy2aKGdwXlhekpeMD8Wc7zZDHVyjhPiZ3icV+G8bt
fcBP/oNgK9EdK243084poJFel+ihorN4mDP0qdvoEyysHI543ELR4JJcgiqqIPqodoaXATwilOrC
y+A+h7lxXivIvTD86q2WR7fbkKlMmCjnM8vb2Kgp74kuN6MfbAd/KSbUKbFiG3dWbEcXXq9Newy7
TLLveDjz2FCz+GkAM1u8trJdXy1BG+iYzQDdLpbWsj9jrEUaBYM9z2fYDPHH97VvJmI68nz2sddK
mxCEwAZHNjbgQvb9sKzOPR1KbC5uW+l4P5EsgFAXoxdeOXCldRq2teM9lBAgFSPjrIGoGTde/+VC
kV+OxlDiXLQZbvWL0iFVIm3RSnm3XrU07nGuenEfaOqQmxDfk/0ybQj807i3/AqpB5ks/nlEcRi8
FRDkqbFmLv/Ij1ga1709svsOo+gNlPZ5cPf0ouJqVwUwWg+123ryztRQILkzbeO8r0u7inYxCL8K
RXCb6bTcXItKEruwRPcJjeLOFr2qE1T+BFRzhUNBHNVdmyVoCNZpzz4SFW+47+smaQeYDQ/LYs3N
9cL5P97GjYMAKGgs5aWBQL3U2nBoJ3yed8vYC8X43zaffhNu4wVuiKq+V6WYX+wVPfV+zMkSO4Md
OzjXMBQne6+h0XLWQXKd39x59eRZNblq3rfNSNK89DLHeYA32r43yi2coxtl8bcDNLI+kehLc9Pb
fFNpyLdpX4SV2wSH2Rjp3E6hqbZzfNyKetqOeoy5RQwZuk4XG67xHm45UuCGr2dKo9zmUCxD1JqA
5i19QbBD7qEf2uZuvlSodpH0FV5HDWhPHLBypRd3EwgzkF4N3JwBh8olFM45yv1b0POOvOzLfFuA
tENYgXRdFE6EMk+dihs7I95xV2zNmF0It448vCA2h2LdZdOHlwE8ngoR/cjIgBBoboLpWfjEOD/6
Hak9ST2J/KvLuCsftlijA7Qii9s24LmLGjZzdRRy3B5VN3UaWXYuvwbbm03qQQ0Xv5peTdkPM5fN
64pwuEi3reiu42IjR8vHuwz628zcUTwaB7+iFTTLeWO3xbfbb8gOAdn76tUlXGhM/UgiPwV7BuCB
Kio+X7Rqu52/kQ3LLaQYA0Bbi2RBO2P17LWkMCGSdWdzR+Mxf67B/aoLpwrr6hzgI6qVxp6iF42k
/GVCNzYduJzqDKmVrbM0ijz8P5NvgW+UtkeSAp43Ss4g6LQ8O21Qze0wBZyuLgBwJ2nMxP1hXdzl
qm7YPUgeqNFs1ZwrvLcevy7lvXKe84YNIbH44Y/konHK55XfD9eeswTt49IPbXF3smi7F+WGeuQK
yNcizUlSG8urzvLUh2+LkD7K0E0BUjwuC6lsuk0hfQy39gDINb9vuClA7wkVk3QwaJAzmVY0QId9
Y1l7redI0+yZiB3vlfbc66rNV+eykFxTP6nMKlaLBo2aIECehqvV8du7sc4jDH6yCrjDbXhxK6Rz
Bi6tkcFdACE2O5bDEmnKDtf5puOyogGO+sEcYQihES8DWDXpNiJ13QsO2IE9gIyhU5XPzZqT2F0T
a2qnKc1Fpq0zum8bdJSASgXo8DyVaRRm5LsE3DnvVrQl2xUDLFABu8lqgvwtzGX3tObCKs8miFD2
CeSOOG5dfbu/COWQzbvV6uSMzmcNhoQ6/cR27yTOiAU/gE7DUs50/RjBv/dDxCjaoM6RUNhH8WPO
y+0toKv6Ok+1ludRWMLX8u2VBWZJsvCAcueEzHZDtdV369J6rACB7WryN0/RbshBOHlVKeOED32t
0wyFFdJSOhX2ueT+JEgc1tGnigXrV+LRvnYLuKcQa1pnPcVZ0P9cp8q/y4wVvmdbnj1g+8iySy+3
KkL/mHoRAmSBMPDGipVXiQrtP7eYvoXNwvFA4vEyXPTVkN/hw0XT50/tdpHLuLPSPGj5grhecFHu
+Kxh99c9jbxl3MwT/keo0p5uIebn7jy9O2PrPVK7bI9ZU6FLwl0BYcGNcUZz5Zunn53XLR+ianyA
6HQn0Rg3RX/u6NojQsBhEe2dTOln9B72m6CdTPno+syzumkBNTGFFj+oWKcBTbfgA7qKTN1Dx+90
aXZuhMpShK0mbLDUHIo9YLPHGaD1vZF5c7u0jF12ZrArtPi4IXi+F+RlpocWsAO8Ht5BlgOyvohQ
PhgNHCBVubX+auuA3m87y+CakAXq/NAngioJ2yC4Keps8I9T0OTWoS9Hq0cAthk/iQNj7mZ/4ihf
NLq8flusb0wR3KKiXGCAVtHquikwM7JGnMqOaK1GDJ/OM8Ncao94noAXJ6c1QL0i6cn0ndNBSkdS
Ml+wfDZknJPDztK3Hqou2kzeFdhv5uoV8ZgNppm1M4SGFSFxXjg2uUFoWUZHl6KBuieIc4Qm+fzu
NGDYUT8reUa2QZAnvXG9R+ITwnf0ZqFKl9Ljy6XsIUVHWmx6cAFa7I7kkfQ7dxjkF4i5/pNoN9MB
bc+L70Colf60MzfPsI6WN53bzS3mwAXV/ewPt4t7imnlfOq/WjI03qYRVnBaqXI98T0C/15FkfPs
dwCN2AAaUIUG5V63g1owsj0Es2/vvHrO18sgWwGr0Wu108Kp7YuCTBRyFuqMUs3NsuhTz95EH7Uo
tstA66jaxUUXX9Si9y1YiKeCaWi31dtzYFN3bGIklDJU9GyjuK/fA4LUTrfWFiqiE5goTrxqrAjr
k0Z99ngz1oTSCzh+BCN53eEnQi4cMpVy+C5X7Bm4l9oPUOrxeeydIsaCiO0acsZSZ/ttbdv7tbBx
Dy0DvqrUcMcuUvzRlND2KIhCwI9f5xexmppHN6RzMZYBB74mieaplN78NGKZWndGlv6ezBugAssm
uB+KoYGSePJo/spzMuAsTUwStln5My9OcnxqvPLRacgtwZvqXQQnTgr+CvxgxWQJkNjQBlAVZsH8
ElLMnTT1ZXnbRFH8NtB7+Aa73Z+5riVOjqgB1BYzOys53Sr3gD9lEJBmI2A53SruYk+kj9W3dNiy
q8FfsUxoXGzvLjFR/SHklIRksIS/8BzX4d4uoGReemXHJrOpcnsy0WBfIhlxri2Up0NiWfX2y8rJ
oTkFo/SvclvGNzhXEW0xq1x/xtWyAiA1IXMQqIzlFRf5GrEJvWWQVqIm36mMt/4nhC2PRRsKwnZo
WPDTynF5XqYKu0PFZHXE/GvHH94wsfBYdwbrGlvklm5dr949MKtbQgCbmHb0J3I0v0TAP4qR6yun
Wjdek1ewAaaoKSZ2+NSDmlI68gztJqXPazjSVNKTaX5FiJ5/2IBdEXFMa/NU2H377A50MkAlLA2z
+3UJwTwUpUvqUnZCT7ceZNCkBCtwM6wGhojXFWjb87qN3+McHil9oYxOhgA48SDCvPuQ1E+gd015
alBYZfu1CbM8h9ijX/15aVmZXv5Fh5ItLmMyjgwm9sxVaW/tZ8PIHXqAaoDfe60jzktnKvU+1m3x
XOb9aCe2csMHT5bcgIstGxQPn2A1SjuqnYMfWhPI62AOwVdHs+j2Hbphit+CGiEBCOL9WqU7bEnY
xc2vjUYHa3UOiXasADtwmkc58RLG5IKllFX9Z+gFhAMBbldYR3wMwS4NfCvdqg2nDRiiQh10ViCk
sjCkm33pxS0VDgw14ipKlzUXuNMdFmKqompwwPsNponvQxU3z5vdaQLhbCf7WEbG2iRtuPBWcrpT
XNJcz75dReu/ee6pKOM4G5FKlc7s72b0j70L4ztHl0d0YzQkEXc0aBbKy4kXG09rFonv6O8dZ8y2
/Qw7r0FBPuPSUHQQeM9Z4TdpzYc47Ip2JGQlrnpSxkSTTUG6BCvO5Wzq8mJfNHaGGWnD+59ERKDI
a3b/4D9DaDJYRTQAJZkeN3xChuGnGexvZBBoq3O7JOhnb231ii2icc+WoPjx11POP42LGbOjfXSZ
MDKf5n74+xexKvI0x7Vx0pVgzIPQOr+sIuKL/9NXwTUM4R51PHdQ2/2DMKVkP0M/U5Fuo63uugyd
7EE2tfoXWe1/FTH9UaHAkBiBLHoOJPhUqn8UMZUFjNGRqU2qVJGdKQTlyLwJuRF22/7NPPrPL4Vy
AO2ozQ4VgVj9w3dj9dsaBMvop5ZLEqOnO4a6krkYCWx/N2r/4zd0gkqj63ADdJBof8PTaPw3jwHP
La7PwPNSK8vpupCREqRGO9THf/0d/fktkeCOQhjBAvd4eKa/fx1oeErGWeGl1SzEmR9yojjMine4
FIu/eak/T/OFh/YmRp6FlEg44vcv1a09o080QCm9ZfHAsg45vC23OUDn0/diVuSoiHH5O4H8nz9J
EeGLjcnCxq4OWfT3L1vWkZPNK92JNsBswR3dOdcw2A9//Tn+T68SwO0PmcSzsv74fWGnCbpww6WX
RwaPW0h1UxpH/Ycyj39KzU7KFbQQKDCiP3yEVh9JGh6ll87bFu3AOo2H1szmb1bU//BeYh4/uPVs
4+BR//CYk+Tkz/Sd+KIYwhwsaKNPoVqWr7/+xE4/5bfyOd4L6kOeODS3LN7oD99LMVCgj0NHPp2B
dRVsmXMo4rXd0QH1cdUW+u6vX+/Pjx97EOR0EaN7DIkC+/1zsKm+odDgXXF1cKGRhcRM+rp/AkFu
3ZGgtOxyEpWCv9GT/Hl98THCEGR0ixgIEcvvXzUet1hOdS6QsDjQZSV9uYzcx10LKeNfL/UfISb/
3yRdeHxq/7u/4uGrGz/q4vO/1Pd/DfnXf8FIk+q3uIvTf/9v0kX0D46Ifyr0INjzfLv/Jl04/3A8
ngr4ksI9sSR5XP/baiH+EbJBnkIMOM7Yjn+DnbR88Bjo73BICCIHwDL/J06LMPy99IhVYCNHDtmp
+JFw0cQfnlHXQuJVmu4QBOuSCqlWeR27qxBXi4avfjUZi3qZaDHO1Jlp/3JBT8u85jQUISkKV+kk
Hi3SyDZSt8p0zkagKnLza5vnTQUKocfK+In0uuaRsQtsmGUttdpX/Vr8oOKCYljLZlmxcc45m3GV
Z98twDhzWJ3Re+pDW4W7MQ/H60GoTIGPEps4G/FYQPn1FL1ibxm485YhcdvpEssF03AYN6RMMTR8
iUKj1wtnHSwD1EfR09AFWFoXA52kAUaZk3SlBSLN3Uz2zirZ0OPnIxovRp+m222bUdT0BUE/O5BJ
yILy1i+uY2s9wXTdkTv35mCL202jVX00pDe820wICUUEx92xH0fxj430rleNg3M9yCUebqqopXMY
MYL5VsNA+O8aGozmMRzm83mZB+YaxIne5cqJ1F50roqSU/hOsSe2VK17OTuDjc0PGlgC0AywW7kY
w1sq1lM7XFuk6dJ5eiR3lUzEtvWzwzb7Su1nw5tJHae24N0txRgd7W40x6IVw3tfTPSi46AN74Is
MDftGLgoz/qNzi71cYzBnikurUu7YxyBNKr8aUjOfVCBhMZJ1wIAlqlnep7hFoqrVkyYo+2N6EDM
zMwNU0xp44IkOia11RCfCPlQB86pK0iW+8Ni6PA8bI0GlVhM9tTjubfC7hxyPhd88uuqfE9TOYYt
6qzK2TexgYjkdlNLQ6TrK5MExvJNMjFG6o5+UJD35sths46WX9jDVVWjv7wqgtLC7E/PdmHOR98l
jVzRahphrvWq69AqPyJC4vp9zu+hCUSP4VdQMWlnr51qInoUs22ZNouHU7XVYlMIOLQzJI0Q9ni1
loDSk74QmnzypV67ve7MYs4s0vzWQziVlbOjhXrqw5NmIa0npWZgHdLpKhQIK+iyC1PN1ktBeOly
AN7me1ymuBhdFR1a24di1P347NduScJWR1zBWwN0gHTAmuCJp9pi1kfvNusvljmcmsuiGNzphg5Y
PN+agbnZOR75PjqANoesQmCSyF4HN668b35vSx1p90YgNHmA/EO/Ev6BidBV3T1dNzhx0l4xVOR6
xdVHjqSP4CCXQ4FJG0nAjhASUIJNsOr6BuVuGN0CywNhmkM9BTiw0WKgqvRt55jHq/8d+i1BPR4z
FQZEfmPXCV7LnpjZglr9oKcgd/YIVpuc9I3BLo8xoWIItJGcm2uZTXab1NnYNTcuzfDukElncH8p
OnkdPfxsHO5ip/DtZFwIaj/4dOPkfshWuHpEBSj0En1tY720BpqNHSNZuXeFqooz4YGWvHZRU5dn
s216dePCoAnPiOOo8/Mej0R3VtOR96GjW3BYTD5N0bHdTv3+svc1HcLRQTt0SuezUl/QKYDRhcSA
q2Fd0CYlrgqqT+FxceiXNfrhxRW/Dt8+/6kN++giW9oJ+yshrOilQvOt18z/XivkLmnbr+qFYRqv
3qC8hsWbT0jBFjs7mRqQKUHW9rIO5VJh87fYy9hu8mLA70w8ZbzXGTKaA0kXw63rD/SwmNCGNzne
zV+d5yt91qxVZ9i/icnZqTksvhxXhzfVyudKl3xUL3mgzPdAoyQ76z3PfK+L5X+XrkPAeQVd1kf7
R/8MyEKNp83pI5d5Drl2mXJ5fGofOzCbEZItiDAdoBax+adc3G19i2eiMKGeQTpMWL8L1/JFlviZ
GeWAmRNjFJ27o02TqC58U5ybiOAvEArZ8mO2vVxfObDZgOGovEKPYmbrfDIFbm4ODEgD5HSJV5Qb
lbDOpKt8FJumcE40CPhJVxj+CVgZWrrbzKp42BKal9Nz40Tiq5i9yk6Rmq0PU8gImGmoLecEFo79
lOe+fx5kqMYRX1lZfOY5fUYCqScAxtUzITEOU9adgZOBWz8rlzXNvFGd8Gb1cOUqQJ2JE6NCPIAI
VnCAR9fZ+f4qnogMweswCXeIcXEjJUk8wO9XTYfkIxkxO9+bk4vuOBTxGO9CnVXsReiUwtRZBOw8
Mpdo6NeL7T5pXh5nSNP6+WEbV/cyk8Bfd6jn+iIZSb0udjbJh0+oufr7CJ75S2lBmdh5TkGIBeKz
Ypc5nf3ubfPW7YHebB+nlyAHx/UspKuNGtckjPXW7AJC2oH3meoKPVBEQ4b209tAWMv1HM9OexAk
/93oVbcv3dDML21tua9EzoEZyTy3uRsDTShUoGJ6NFBQs3A/ZZJgcbcwzbMDnprmCIoezhgonTRz
Mis/hzKvMNwAeUYWmtButWv4N4QOssm6q9wz5PedtKIRRI42XPBfLtNP+7DMwQSFue2futJnXkgB
hKgqQB3H9Smao1uKgMGc2X0+QUBqNcdbF23gQ2t6RcSYuGN4M5IZA3lrKczD4Gbqo0J/1jI5Qfq1
K4TQFfFkmq5y16is5LkKkbIMTuG8EORmPmuwiMQNGa+4C0glq45y4KKQTKpYHkK6Gh+uXIvnmshX
RvhRoUVCRG037eGPuOLINU3dqFrwyfYaYANcReTCBN2Yd0CF8QfKiPrJlcq/xMoqfmDFH6vUW2r1
yw9dcABNXeRIYKAqoYriB+tDEJOZtMPQ7b1o9mFQLa10WdQB0iplgKEmY+T26EROB0dCS7D/LGDl
gAVeFIQju6Xpj7wDR8IZ2Vh63dNEAPsX2sPySOuUAFJRN+WUWl453Wl38ry9Q0Hz5fujXC94rPK3
Vs5js7PwzTFVpJKiEFxP0nd/CBBwoGXNP/upUQVNCcu7G+bF5tEHgzzDbdFVddjEgrrDmRCDJjYO
qXK/VBtT0I3D6EJ1ltUSkthtUerYpCQ5DNe9s6xmdqg6RDWHWrNkE/t0nELT9pm7bEE7Awyrg0uM
hPTITXwSY5htZaRiZo2G22JusBwqQD3ZTsCxDQ+Y4t2KwE8yji3ZqurgeGp+oCcZ1vsVVOddA0Kq
34Nuk94uUkGvqUIKsCectfLVsqT4JnUeboZtk3/Cg1ny6yzSolnpWfNtS1mAYphO53XcASkAGCwK
/lkmaCmuCJkaZGpbWx9IaUAulTerJC3XzO3Poh51c44+GgzPVIMT3Wk8KO9dRiJhCRfcSu28ZPqK
PqsFfoKHdA8bVtVpI+tqToCAxxFb2bJ+ITScb7jTjllSo9p5ID+x/xSQrQA3qGV6DdFrQWNBvg2N
LCZU5FQ0U6cWgUvc7NKNpUrDPmjuCJYqPiOv8d+cqGSa3lMz0BBig6XOhsTS4TJCL7fj8ffcS0Wt
SZg9E8bd3OgMTovAup4wzgjuZZ+Hby6oMIouOwAcl3thnGroTM+OnROk1TNhSTPjnzi+eU/L3s5M
96sqwrGGyzBzCNFfrvB61DLCBkq8LdIIfATvhK1D4ctB/ynOtiLI9r7fwogYOdYQAdhIM7meVDcI
l4LyNKbRwM+CHCVytDYU9JnEedgRSTGSgKym10H3ApFq6XSfM3m4ZscYjOayGVy1oT2yZ7Th1gjP
qGfcnifr0jVtkpmVHS3ybetFeUMWPPR+n3+YuJne122Wd9GwVtu9H/QIOlqISsEuzxTf6GjHI+W6
PzB0Anqr0rpoO4fTzcTQGmwvuzKQQiDTjYF90fuMuI9gmwzhlGJDqIv5X96LwPZpeEtVl4w/5vKz
6Bb7K3fJh4cevDD7x3eyQOMZ2Vf6al5oW69ivh4i0lMPgaj6xzJARFCgjI5Qt9bzj6Az4wvIaf3h
TouF3p/T+YcajauZgQ3VI6KgbEMawVGxE3qqXkqGjzCCSx6dZKRQvffa2L1Z0Qe9NVWw9EyeXMc/
ugzp30KxomValK5lulkSUcykKVxQdqKBCzuRf8SKO8POIppTJJK4jxJJhzf8bJhEfFh4TT56KNSv
skIQTcqKE4EnChkrOUZyI+SP24cmqrp3rjfo3RlxjLe+8frXuCxrF+hbzNJ4JdAc5wVDmpPexsf0
T+hIUz1XSxw8262yPux4El0S9YX/urmRtLgAk4iD2T3ayoP08vEB2PBMv4Zy53qdmwZS1rK8LOgu
P8KlZ5bIjb7/GnNfzwcerOYibNtl2KHBR+cBBhgAruy9kNCx3p5eax2rd1rlfsgce8C9UOCtiQ4R
EiBc9X4Nd7ZBVyX3BLAHzwNBZPNNXIaE9ZRdHUcXI44OWHyIKL9JZsqRcRWW84t7WMcEX0ivvM+3
wsIKqCb/tIE10yFHkOvv0EfzB/gsJFdPt3ZuiLBZGwqGQb14/ki13jlZLPe9LeQnkhgHdUifV7cU
xa57Q1oAn3E2FrYg43lQ2yMiImrpWA66ZvcZDE+Iu/Zu6rJtt4kpNhYu+U2wwToVOuMlh2qwz/R2
ciuNCgtHpCkU9427qew63loU37qCn/9AAlV/+kdLbr8tiCuopSxMtqjL5VAz+ptNpDIY58RHvBTI
A+9kxzAfPjnK2ebqn32k/99R+z/krniYBf+qrcZXAtHzt320f/+nfzXTXOgk0Ql/RAKmAJ8Q00f+
V4aLa/8DxwTjbOGw4E+u73830zzxD3y2XMEDVFphgKf039wSzwGEEgZ0aAm7PKW7OP9JMw1XyO/7
2KGLHxqXom8HmOkRVfzRiluXWdlAk26pisCyLr1YL5RTN+e514U7oM1VyrGat3iR5EoxipYc+rrf
/WKPfUcMdOGOw8/SblEdr82279YOOYhC8Kv8wCI5LBT3UuXsa703p2GTPS1w/w5DP/8cu5P8g/4X
ZNT5VpbDdhBt9oNOQCoDmyucye7oOjdnOQjtZNaczx0CJBudojsud429cumYFAJry7nGGeE+gmhT
kUOSq5EXqJ+el2L4IsIej1QxjzetizfXaqcszVCh7DB+IqEsDOTQPPtw4vksD/RNu/hXS1i9uqFz
4U2NvJSeFim68HMHY8F+iqsrrlBjwiDjAeNxc2xLEoBzW3rHYnDut14ThGHVl9savnJHVzdF4d+P
q/fYkhqBu4mm0xorOgZVedtTy+5xuuUHyLx3jSWsCyIQk9GskBot/4g7tz3GZYMVtj+GbBA4IXog
YRLRkhv8GHobjFmM4KbHyxiy+cWUJVx3HqVcbk5jN/pzD3a87vXYnRWEKNBNOyfZJWk7cR7Z8mpi
o4qK8WrummTR7P0NVxrCxk+C/Ke6ogoicfs57tmrikz8YNAMutM6XVoCB2yAeXYX9+CvGWq3zW2v
V8+r9yWeV9Krin1GDbrM8rMyS5KH25HRcQjBmqCQXHdRSkzIeZtnj41xdm3jn+RlGydcXtE3ELgV
PYbjcIWxAxOVOdZpHVXn1ijP3FafaT+4LmoCx6ry2IZapZLGTCorQDNaXiJyhOdWinhHXA6hC6F6
dZwuJN0HO5A1EajtBAe3D78ga/eIExi6T+RsKcpR2PnhMSvHz8lzrsqYW5bTcyems5F0IK48QMAo
uOuj7XJLDTcYnxrNjC3Wn7W9viM2P66Rhiw+tldb3fyw+uquCcZbJpJp1U9PoO+5PNYUje3eQVVw
EiftmdEfC6yXwOZo8s1e9KGBli5R5R2C1rUSG2tfUtIa3ZWjuphD+yxzhodlcs+ZG10JtZxzIZt3
0+pYzLpsYJ2eKA88Pz+Y2dzYG6FD0RhwYqBVqmZ1ZcHx35MLcVYtnOmZ3e7XrZJJQfcl8ceYEYyP
CdTFy+7JRyKTDrJT+3DNXoAoSz6K4eOfF8wt/8TB+QOJkL7gSIV8633C3vlpgHCQ5PTJeY9KdPGf
0LrUn2NQPPomO19C54o285VoCrL89Jkr8c6sq05nOJJl4Nyatjv+X/bOpDluZLvCf8XhPTowJoAI
24saUQPJ4ihSGwRFSZjnxPjr/aH7vW6qnii66ZUjvLDjdbeEQqEyE5n3nvMdgv2uXcTNbErdI/6O
+7CKrwPkxxBvbyt2eaWm3FADXgbgJvVq5OwKh1+Hjw+eVds46bgV6sQpNnU/GQVV0dC4NBv/eZpP
7JNRXfNyxHwkL2RZelNMEgtagqWlqJ4Ws8HIXcvzy+KrLdNd7HzVEXwt1Ka4BQO8b/xEXUjC41ag
w7oNx85DgO9jyalPemmPKQWV2wsl/G6Hty/blMMDeieqGBiCsowHXDOm9Fy/4x8wObRYMbD6wfZ7
YohyQkn0y8w2s3VcVdZCY7GpFGWviXbjo/W4qmIt34na2kDCvaumBl8iWEstgHiHrzApQEUivclW
PuiAbY+RejGV4T084ZXAk1sl7qcoNqggFxeohrSV00VedugTMsUf3Pw+dO4zB3sPze5NqREOp/TG
9ay6WQRTBy6zY9OlPyR1vZ3DqxpnfCnGeinNgK31WJmbqHFjD1OADuFQLCVHOTYelxwMKUPhV10a
kTgg67jIwCAWLVVBg6kLMhYtsKPfW3Z+si0mWzthy/d1JClkFoiF3hg7q22fqC3fmOxscj3zNEOc
MM9+ai0kqj5Cbw4utbvIapa1zLwMRyNellP3tYHMj7Qbf5NRxNft0KGHD8S2b+Al17Vzz0nzGhUY
GDy/sJbCyp77MMIMldXXRaVusgkXHdJO4jbG7lPf8k+NGRSct4vIk4r7pceXvmgHY0858MRSgIBU
6T+JhFixbggfGjP/IgJx5GzwMpr6CVkH++5sV/vqLu1mNCsgGcg/D2rdenrbkCnf1jt7rhF0EY87
HvVNWmLd5t3RLyxkAYvKIDFXHYe9qNj+C+x5Iuw4hCGfK1N5MerOS9qBquz6Nly7tfGQi8ymzANR
1I/Lq6E3j86Y1kstcL/3miMgQWctqzxmtgHN05pNdHcsquDz0KuPTpzuJzPb1gUocV5sWJtd+4U0
pkPRlleRoaKBy5Vyg/CV1BdWBgoc+aeco9KGHsspMsaHTFW+dRoUWCIKd+aIK2EUEUdO2/Nd+7q3
kwuzkFQZqudi4oU6aTZhPt0ljBJqoVG7ks1wcBxOFk5ie4C4xfwqb9bZ4HrSFuuwRXLXRxptK0P/
asf6iZ/znoWrPpLt61FADZcdRqhlWbY3ds9BylFUwmhJVnJHAWupHb4NgXZLuZPiq9IdpFte8uqg
GlnK+fynrqnZESPRUInXiw3uqGuk6UipGhTopC6d0OntgZ9dRwVi7RY8LkfzlKgykyZQ1AdfmsFJ
F52rXBlm8tLozj50aQONnDYu2M0g63NJiRKkKfeIAZdyarBG97QWQ4i8ZVTcRGX2qJHPwTtb92BS
Ao10E3JCRL3GS3qZzVsu2R71NL1Pi+a74hpeMVVY93Pje4YNXamdQ+eE0y4rM+ZWr26ReXZ0TTW8
83qrXURQyAk0aaeQkkdF5kW3wz9wiY1sG0qqLy7JRQsciiwPzaYHXJmOQNxwpOyswEiWWjJ9joTz
ZcRFv7SDFsOqhRDNpgNSTk8FZWYpNEBVohigoMb8JMlzo5vhwRiHQxjPJTm3uzHwNy1knG2NEj9q
PDYM59w4Rk1GmVQp8Vu2+N2x8nbbvILF6eJxN4wpXcmov0ixd607YXVYjgG9kgVFaRW0azXF95aT
7SjhvlSd0EBLRBdVMGhLfKFyWcvIw4rTbzQZmqvYSu6USD3qlh9vWcjaNRYoB/xmVK0DNFNzGQIW
dYByrzbdFOsPoa/SMo9VhpRq5GAGw2s/wrNbhn7wqackvJnGiuKnJXW82QStZVINNqGVsi4GvY6w
rkLFbxp8bweJNKAFW38mRqGkbqUBSBrlJevcoTO644zEYEkEx+zkzzZZquC0TSDDDikCERQnLGdz
aLwPC0Aqm4wm1SIhgH1dNemVgM0OkdfhmDzCkIie+mm80LPo2DTxs93aBIHBRWG3nnRoY4FzWrIx
VlTCqqWoSrYCPpZrNbeJeAjsb6UBH5Z1McKyN171vHHNKvZas7qgQElFpeuJjDVoqlfGtRxYmLVc
veQQDO7BkAeHvve6VZTbrB+24yAPmW7s6d/j/G2NryWqpIM99LdT6dw3prOuFed7DydjKQbLWpI2
R2AtvVBCFycrKzaoFJhair1OM17hhlMYcHiTgaq0na4aZJ+8lvqnUQbL1rT9Rej2x7FWZ4o5Kz7u
k1VEmtouTv2bfuxSNskxlc46fk6G9qhpjaR+72B31PtLJPAkF8axife8mTZZkHuJavL+rtprRh+u
TV//KisApn6+oxy3ijNjXXaGBHY43REm4i/wNt4Rv1Ouk9E4NDr+OxvWsmIkdFzIitL9+ghl7S7z
xZWTTDcNhmbGcMbP2t9pDrUm/IdfGre7oLlIQ0cZ9kacElXY46AwdoEw9QVZ3+y4bGs9xmyozKI9
dalNfS9TvqF5uMhyNsNYwBDrxu5VYBESJ2He9pR9lzp5VAzidKW2E7q91MJgkviepbgnvXR3sgm+
k/lDoIJtwDY2HtAf0AZpCmsPsewT1Gjwt0H2mTL42qrdnWLm4JcdmW0zmbT7JBSXJqQFIusoj5Lu
ECTxRVlZHtsu1ALhY2EPrDq09nckp0lK8na3EYraelVJLCg1UGsXEhqxdIuo9cZWshtnWd2PITkA
1Fz6vVHn+8ka7v3KPIwGZIIqcp+7lo1rQ/tzPbrolG2Q6C3agJx83U2EhZ5tiopFIUq7hXQZqo10
94OhJhvHVKOV2o+PON+JrVCtE9oR3ELU6BHQcQJNmk8o2OmJRQ9OlR8in8h4vzBs8E/Js1EyG83C
hsrXk+5Zuz1/q2YbOMfDGXm9iRVBL5RC+VjV6ambUKVEoU9zra+i6zqMv2h6OB3M1tpnloHko2JJ
HAzaRkVQYxalkO2LOYYwUC+NMDvR13uWVm0QZBRfSnAjCKmLjWJVRJHwib11bdvVIpmcS5Nd7CLG
0UQLEndQtVYdnGmaRc8sA3qbzeSa2HJzds/jZ9EZyyyL7pmuL7pjX4V0IDG6ka4CC+GrW0b0E6bw
VuQvo5F+wtaXYXfJNiZ7a06wBJ2MQ9KvpZISGpVM2udQo3EMpCdcC00fGYiKsaR/mx51V3uGEM0e
TuNvUYFTqbmEt8RBhqzRIflYKaCChIQKMSocIGgMazF2NTNaleI4OspjHF5nbATRLB4gWsDhIIRz
khkpNyEK7drGgW0vNF6dSEa+IlChJbL0O7Ygxg6V2amcE9IkUVZ+YIJGT26EcQUWuVpWsxWBpvYq
G5tdWY57s6j2hG8S5eIQgOk3ZAWE4uCqSs/la3y1IWlPQCUxMYlxLRSdBMvJvJbq49BX/k4vzU3O
IXfKjJ3IW7kwnYoaKckSlPweKrr9sTFe+KzeSDEvi8aoN75tXOmZtSxce0uu6G4o+uucWLulLqPL
qSgOUaNeqJZxAWaDSmJ+D03hLiutW/r0D3hvsGCHpA1o0JqhAZB6ckcZwVyUbnOyywhxh6uzCwKq
sE71J7+Q2qJtpprDbvsYx5dZU93XmYVYPmwSTxfj13oy91XD0dRkB+b38zEegVFStuSywgxa+pOg
iU43CmwRfTYj33cuibRTQ9s0YB7Td4r29K+ggLwY+qeeBRHMzHXUjeEWv/DjIRPuRVFmF5jw9+pA
FR/D+lVYd+nOcshP4XNqEn2Wlgi/NXZ1LFVnKcgkVUpO06pVHe02W5pzyoOIHqcMitLJKp9N114O
MslXqP03GH48FlHEFg1RfpHm7zJ5CekDRpVf3AxtS0ZPlGWY8sPb0bCVg9q3kniVMUHm0bHXt1WK
+eZdkTj3RkN0YcYfgK9Sa14Cfqho8azQucQdClZpgn5gw6pv+21bl5DWtcuycef8E0/UDQGXRb3J
x2crhtlT2faOSPs4HXYxlYQsV6+qsgUrOyEnK5SvGnf0ycSoparOY15NhUf74Wvh8y2cbuwusQqC
vTLFUhchpbYKGwO591hoXNxRpYtyFE7KKhhDKnUxvj8hTKJPW2VL2t3KGHLuvWCiuHmkf6/DPuCR
sdExdelvdRjAF53lKHurseODkIa2HlBvLXo9oVXrK9Oyaa3b/68ry3H39T//ncCwX9WU98/Zc/Ty
/Lqo/Pvf+AcK2xa/carQdQCTswLzVUWZPcNvnKCxergqNWINoeafJWXN+Q2xOBJMYdhUeX93ADRF
K0Nux/4NlTGVbirNOqBnKt5/IxYcRPSZZtlCpkybDeXgLPH+F44ptTHZuiU5BpOmVh3JejA/yFIx
oFyZJPfR68hJScSoqt0UmkrpTWvyqsMjA6cMzcLIacdUu2F+/1AiRfCB0whB5eRf5GloHyXrXbbK
XBFP68HAzAJmQ/FsWsb5osekdJ+7pA/CoKmIFANbnSDg4GC6xu2xD/0wI8UipvJVcYAcFyJwWGR6
K0XDk00UMNFpDSP66srmODzB/PYXUWAZDxldSGOVg7M8pr5eIL4rORTjKecGdcO/ctBpUTtKOmxb
imhdGKZWo52aXs1cLzSy4UE4SkpgAwcqNISJykKFeHCWJjYjGn9TIW400DDDdro2fAs0lxU9Ikn4
Hr2aiqIrASygTlpCTYoM4Q3lOu1TkFT6FzuIgJ9ZkPOfW13UtMr1JNCWVmAhwJStTrCGNrXqA/pE
81PSRFnk9VPifrGjqjqYfW/Z68jmHI9TMMVg5LdD2G/sQvhfFOnibo8KgRvVFma/y+NxjgFqkWks
G8OJH0u7UXjVh7QYFlAzGn1BajB50bbU4O4JV1M+u0NMhcKnwW9uKCSxrTdq+7lQdPKxMiWSj3pm
hC8+OdHkUtMLu9LxOLAlGfUabf3kys/EXhrGgjcL8TEcEkyYaX0SPypQ/5eN6Bx28loCdCssJEG8
OATBQ3FqpLqfWY25jCzX+EZbdSA+yJjf3l1Ux5umsaLHDilCuhb4rTG0j4aYN/I9hiyZsM+pFbcn
38knm3fjt515LRpjIAEVDM3eHM1Z9YoUaSiXr+b66Q9t/2vw+rkW3nIIAuT/Zu8MgX7uPLteeVpi
4KGzxCnaWHpIlhg/4oKJDXqd3u87HzUbmF6bCywY8ipyblO4kHERZ/74UWkb4RPVbFDpVnVSAOqt
SMlUlo5VK+sG2eNKVlF3LPmfJw0uyMXfX9//r6VJzo/obY39smjk87/dnK3d89/5x9Lt6L9ZHMU0
AVj/j1X4n81AxWERxhmD9wG7mWMzKv6ZYaD9xl+wDZXeHehiZAx/9gKt3/AJQVe2ddXlj5jO31q3
uc4Po4EXB94LC7ywiq1Os2ZryKuBx5hr1XR0k01fsEVfOGon1z1hrXtFZmgT3WwsVlhj9cta1x0Q
eCJcYSBU8ADG6Mnqpnx69ex+MhG02dvyenjiPpn9OxiPDaxQ5jlidAqA4CedQ418cLQ7VIfGjoBY
dxWSXXvKES1gao/oEOhWuqxG1f+U67Z6DXp5uvv1nYjZvPDDrQiXCSl4NI4NHNk4twIKBBpNWIGR
YRbi43Rw71pDV+xy2HUHbApfw3oGMdQ15mlHjNqWzLOGHLWOekfnq8eJg8mJxFwiqibDeNR92nsV
HKzNxCacdlG6aUMpEZBmmXvB22rYNGJUF/Wk3lSWfMFMSWoUSdhkVBFk6NPX4nwwqnuCLyQrsZGx
dtZRfWraQbmxwyK/1DPbOrjUR2dBJGX11BX6d2MwxZaUQf8ASSq/MLEAsWFND0Uvm22vTsUywhm4
7Q3zJeNgTSkl+cyNGJ5ihePXTk75cmDBX5aNSfcFBIGZkurjAj9Kpag2Ea+550Qzw80QXqYpr+ZK
NV5sJXkSMWWgsLzvO2lvKkczlnoeXSRFmFJl5uyX0nC4DuawRHvgAeNetY41KK+FqqHO65u6uZgq
wHRG76NgC63mnoy3ZOm4ebNrEthUTYr31x2pVUYDKzk6VNZ/9JdXbl/QkJFdtOZYItioxy9Z5fBu
5eSoXvmt0l/3WozYpzB8Dpu6On5D7UYwVKaGKUfoRF/KiD7D0g5FbT6TahGle4s2FsG9OClrKIBJ
Px2FKLymU1QYIA+lpT4KiJB0atHVZyHFY0VkX5Sx3htN+B0742dM2XKdpAbh6LFUPUQbKhrQoj7E
aiMocTg5ptr0xXV8oI0aZ3m36HfliFzJ6SyJpdaQ29aCITrTQ1Hh9gdqKeG9jgqMoqJUwBelEBtJ
jQsL40vs+ptm0NRdqOPihfRIvDv9pDvbBQ2YIEcO07D0lBJ8WxaIddmjExt6haB4TO1LBGLftLj0
ijF/TIBoEY7nSw+uDhq4JJaen1i3ALgg3aaVBxSDnQABb8u0t6/wG+ggUhyn2qlgt9dEzt/Q4+D8
pxrq0kCqeaIgNQ6bFsMeIFFhngI/GL0Rzso9nHJ+Uswhx6lU5wzQhrOjj1b8ig3JQHsBsjdgRrs8
aHUjTuTPdkdE+vU8kuveXJd2Qtmw1UslxRghJmr+cCkPBavJCsrADBygnrvQ2/E5UtXkmmR7vBfz
GMShqNgXDew3bU2PQvgH4WJuvio6QWp8lAmFJkZT5iBQOKkjJR2wtzmLsATzeK0W1jBRqq/HYgN1
lNsx+xKgReskV72/GawgecynYgcF9Y4cc2slO8gr0qeuM8rUp1JDtvpkTeh+rbDcG2ZvkSo/yWVA
fthGr3RqWAoki6VZ6M8pcUfPLHjJqbZCFKwQtgitVW0zXJInaX3OOJt9g8bQXrsOGnCFWNYLmCWy
Xfi+XX1VCqRrhZ5UGwW3F4qLEX2VWoYXUqNGCpxL9+y+8ddsOYud70fhyk4luLs+pWvEcTTyHJi7
n0aa3AsUrs39GAl367idp2tN74FNtb8nktfHSiUx/okdcnUb5o0kTavLxKGvyyimFKTN8q2OCoBr
w+iKzbk2a+XjIleLfDvQ81pyYpVerde9unDEkNzkjDDWNIbrKRss+RAmDTThqQujfNNaSrzjfOQn
D5PbC+eOxnDmbAfNqSkSAJuqy2+TUyGChQCu+ZeRacYb120gY8QyxmjE2ASKlJfWBV4LkHBZLsUD
SF3tzrfzoz765hVwg/zkWFCzZrgF9qXE1B5HfVpHVWH2yzqv25c+1ZAzYl7fxbQZVv2s9jY1wsqK
0gVxXI1xD2jTIiW0bbQlmE5zZ5R2tE3w19MFagZUInAn961vgDjgpK4R5gXoYFF1DQl0CiGAeA3q
YTgFVvDZGJC/L+vRmVgncv9YQXa4p5fmo5uPWt1Y5kBDXkbbuoXGSTDP1DvDKbdqhDS2OpxsGbpH
ctZCOAx5qNTrBprLHaImjbYIfwiUo7Xr/YbYyo4FQ0WuszBpfd/i5O09i5TfW5LI0ltdKCfme78L
ef4XZIRylpqAnVwElk2QSaNouKIUcLeAd70oQ0KdxnnwjOI02mKpYoB3U3YjxNyjqgwzp3BuO0c3
NnZlb4BPMpKuvAMKaDyNaKraJZ1ATd5GClYWqY0B1gZMS4u2kpBFw8IBoW3UZnlhh6b4VLIOQQFu
51oGj3ipIJGMF7ltNXcQJ4NuVbWRf8P/qrZ9HRLxnifusS/K5NrIJUS7XNXbpdvX4jrH7kM2NRY9
DfF/7pCjUU5XuahITOhMY6sJZT5XJEZ6o+SYdZwyuYdRYQWeNRYsA90g77LRPg5mZ2wYhOoOJ1PB
1O+yNSY7n/nS9UW3VPq2vRvrODkFcT1dY0+kFTYZ6jYDC3jMtFJ5aMosXcKL2irUMmfNlLXX+qlf
I4mpntIJ0BDNbeNJl8h71TZ2vcJXKhaHML8j/a56CpAgX4SZWp5GJ+0uY6V26d6a7ZZl2eWZMu8C
0tA3I6+NiGqogcfA5N6RgLcXORmerFpR/FgLN7lpQ/aEhdrX6wBv4mFKHHmr6gkHbNGqcxEqVYxd
WLQGSKgYQq8bYlJZUOwon1wapUcwUHdqHpfPkQl+tqLWu2AyOM8JRq4SRW0RnlDqqOCnzKbaDBBZ
vLEPg3tBYurEH9XFtVFXLfXGdMzQ4Q5wg0Q6kzNDRVl1vuEvp84uePcL6dQr0UzMJqcLa8paEcQg
ozGar3IIIBRJAWRvDr9SYv9E1dPZ9KXVLDUkWdcu+KILVbf1r2HiKurq9zmoTymDJcwF0CsTp+VI
6dqLeV0dYh9/qROMqqej2l8acIZXI8iZ/RC55dPvC0QQocKKXdd/miDAkMvq+pelVmUGOziVmeYn
ebRD4BOaS0ZWsfbVQaVa3JlqsAd72JoXapHqd7WEhN90kX6Xthib6Jqb5eCu3Ngx5K1fpfJrhN0Q
urroWWYcOZyg0zTRfViOAhFHHNqm1ymCuYZoIlxlTs2AH6Q/ECfts6tDjzScfn8tA1DFfNk1lfs9
B8J1dIGlf80bFNzwVQJTu0tilWer9QX8LFyXWrFCHNn5C7eStDpgiOJEyIJgRFYvyZFytP6RxBOH
cm/gn8JMZC70VDb3liHLJ6OYmgvf1ToKQ5U5nH7/l+w0GJCxZfD/yQs20Hz1ffkU0sohDKu1IGUr
RIzD4jZH1jeIMLBFh1K8hFaWfEfqbe6GlBAyuH2ZiW4kGBD9AgM7qfRnnlDTl49NrzA+qYFM0G6k
4D+Jrnwap049dez8t+VQ8eEo0WgFt5WrwVvhPXSbdVl/qIuOKFRTZWEKxpZ/CwwlOLlxjQd5fvyB
27lXplX9cVT5W2Lc/0244PxBLwVmDAKzZfNf//GPD149y+cf/oHwikiO1+23erz51rSp/GfFcP6T
/9P/+G/ffr/KHYDi//z3l6LN5Xw1ylX569qnzkH07TP3xficZ8/1+V/448CtqRjWocvAUPjjXE1a
yh/iW1fnP3CiE7SXLKqf6l9Odp1K6RyL5JjYJ02H2sqfB273N0GJHjmGqoIcsSjR/J0T94+HSkXH
Sm/aXGguy7w6aE8TrgVj1mTWIi2OviPdoymd6r2QrDkJ5q/j81+XP0uIYf0MKC8if7H1hl1bPByR
ACSslL1WUMGwSaYYHJtQ9CrP/5CCv0mZ+ZEe8ddHnpUOQvj6XdnYpWfpFSx7DDvycQiTinhZjs6Y
3zm7WScZKUHyTgnrrWd4Rt+gqGkVYu6BhIrr08fQtfIQUgGeVq8G0+lfq3FnRYi/vtIZZKACRx+a
6Vh4ZtN2Lb07PdDYFjjBJ7wPgvldR+YXq9CvmrSrjhkdlVOpdMqLDIFfX/76Jn4sCf51D/OXfzVQ
FIjNjNC28oQ5mCCEVTNQ1zHBZ/dGbqabj33IWb0x7Ggep9IuPCMwulu8DxotqMrhTROA7lz8+kPe
+rnm2tOrbzKUMVsmHIteFeWWyemzLe4SJFjVB4fDGSZFytbhtIQnWDC5LotB9NfWlOvvgGXe+h3O
EE1FVMpOErrkoTI37xN07tk2ziEtwUGYNH37oWd0nimpBm6oC8cvPA1V+1oBub0RKCnfGUtv/ALn
uVFxrGAIs+djPEvPddfVZb/KMjyY61/fvfbGQ9LO1gB41BRelKL0RDIO6Pkja1R3sRQO3FtB73BJ
M7MkCFktupsEKhpG/F6k5d6WTVkRm8GGZd3DZ0ObE7mzdQCvFI2EJAea/84t/lhY/HM+aWeLxhgR
XkrHqvT8yVHoGxVolNeJGZggFoCtq0+Yz6dvGoIAbd0RRLHXeXMUGN2JM9g2VW53H/wx5mf4ajpY
Zth3ThJUXgMimtKAWdkcFFr3y6+/6Fu/9dm60cLsTeI+rrygCPIbJC0BWsbaBG/+seufLRlBVE6J
VriwBayUTp6v5dm9nYXOw8cuf7ZYyB66tkHmrAdmIb5Xwjp+6ccqe2e9e+vhnC0VrRbUqQrX0SPx
B6VQqTY1tMLQtj84jc8Wi3TC35KHTuk5lLzY8GpB9UmPdQo4v346b8yz81I0L9jJJx6l8sZagqnp
bSRyNAYRAyKqCJTvv/6UeUr8ZBNxnqKrq6o5prZVekFfDZetGjXfeqXVnEPD0E0vh6b1o3feDfMC
8bOPOls4WhdjiC/JATJtTINLSzMTeWtrw2AD2faltmr5vmgepV6F/TtLwRuDYN79vZ6AXahWGLr9
0nNTEbsbWw5zpRbwVPzOl3rr+Z3NcPiVvRygtXlBUsL0XZAsVSjrXrGzcpWlSCc49wo5fv71r/XW
1zmb8J2jlLo/VJXXNqWTr33q87ha2vC9nNq3rn824YeSkE/KjexYE0gOq7iEkmGmKsvKx+7/bMYr
8VAqcAtwKbluRGwIQmTeDek7P7b2Izjqz3VfPZvyxUDOQ63GhedCn6N6KZ30JQw0AlxVJQn1JwU9
F9krdtgLvEghnZHUorCLF12q9jtL/lvT9mxZyPHLmprGT6SUnfvoZ+jVabjQLsqko1x/5DFa59nF
QlFsUdUj2/C6QL9DGpq5733bfmdN+LFt/M/HyAHpx0mTp12i2kZWeU40JoisqTG4a4I0yEUJighI
tAHVnxxg3yHook3G5Mn2hfHy6+/28wlF2vqPHx4OEX4hk+0FSQB6tkLjL+LdqIdSuYpKpVdu7VAW
xc2vP+zn4x3E6I8fVip6QKkXeI7dONYugish50rr5L+zhr91/bPVQVDEx48nK7J6RmVlAKBhqFWd
9+u7//mCSv/0x7vP3DJsx/n1HAozJ4TBbUlqaYMu37dViYwWZ4X9vRus+O/F3/41MM6Wh9HKKmHW
HdNXndkXNqpB+D7vPKu3fviztQEMS9xU1byv7Lui3aCuJ3LR7bJwOynTcAC8aK9+/dzeGt9ny4Re
TRYYM87lyIGy/F6bHPWWhhmqRQJoEIvk6NIlGCV7o7rCp/ekOonxzrd8a0ScLQ+ZE+l0m9ie5xxn
dyIi+oVamJE171z/58sPGpMfx4SLKNluVI4w5RiQ4cgO1+7XTqlDyiMUzbROv36Eb3wN52yJCFLg
b/DhSg+fkkO/TeRLg0H3zpd46+pnawDBGVnpztNyMHz/dvJL7VZpp2r3sXs/m/S+kBGQe86oZYCR
2JL9LSklcvOxi5/N+JCo5UrRJRcHJojlwlQ3dRVoH7z6/MBenSe6qtCzDrCYRwXbONhO5dJcRXn9
sXs3frx6qOiVm8Gz8CJ6xc8kRWBJ6zTRfPC5n01wpyJhLo+G0otRmFwVloJh2dXf3Ym9NWjOZrWY
FK3Up4y7H/vvJD3Srwf1tP7YozmbtmMOpg/DHiehOiu2aSwwmKoy2X7o6vbZpI3Vwadu4hbeEEd7
WhzYkUtx/7Frn81UaTbU9VMWBIr+UPLdYlpKHJDvvILeeOj22UzFaolIUmsJRqHfvZFGI3ZdWadf
PnbvZzNVFgrMfDjwXq7gKOkVWOhRkf29pO0/32azFOv1ZLJd9IGkxbNbRH1/PanaIWBX9Yf47c1K
6VsP5mym5iLouoEyiReME9GRTVtTEs01FSfox57N2WRVOvhG2mhRRXLqtd63OJLZvn9sAbbPpmqF
Pc8OG73wQJmcTNI0QE+uPnbfZ9OUtFuzc0XPiUxMhAEPktF/zDP0rB8ckmdT1bEqUhuwxnj09owJ
/7dCo5g8kuHTh76AOJus1jBaWp0XyIBkObIQF81NO6rhOxX2N8aNOJuumj20XUFOh1dU5G5f9IKG
HA1MrXxvg/DWB5zN2BE6/GSEauHpCZKrpUwrogvNVrPEx5ZKcTZprdoOJm1eEjIjx6QKLeNoQa/7
2FIpziYtopIohMNEFdsRJuaHglB5EGcfvPezWStnFGRsUaJgcMa3vmkdtdxKrz42cM5mbFkOtkqj
kScfjj2RkzJ9ESXJN+8sCPMI+dfyyu8omdfLWWGqoZv2A09G93UmLpIVTgePuRmyx3Gvp2qUXlJJ
651pMD/wn33c2TzOms4IO/AJXgjUArYD5CyEPIPT3yu0fpsP/txnk3lSuoRIbp7ZoAw0jcuADq5l
2h9bKs6ROLIxQWomDCYmtL0py6LdASRLPradss6mslr7neHmLKKlI+rtQHjz3naQgn5oNJ2reHWl
sFqDvrs3mpF2FFkVnnyefvHOaHpjmbDOZrFuy1gzRjf1GsTwi0BT8WBApnzv5t+6/Nk0xv2NyD5p
ck+DIjbDjkX1SPqmbNddpVbVwi6Hrt0PhW8Xl4i/6msIrjeKFSf70k+DY64FIWY5IuOS1YiqWIAt
VqKcjOFirubg6/6Gxia8lnrtxxdUySk0obX0w+WUw7hehG1izflSvhl9rlSgzB7dhwESWj+l9ySc
g8ms8D3A5TInuhiWcL2YfD8FVHIRkTGKxAHBGjjUbisGSdCPEpuJ9YLl3zB2jS3F964cGud6mEYS
aU28icOSwELnIQx1hC3v/Ea/h3r8ZA6aZ6+i3E0URIRq6lWwPEiKQoueQm3Frwsd3E6rbZCbo0VQ
pxmUR701a7LvCOUOVqQ29gOyvVEDpEr/Oq/f2TjMn/yTOzp3GpTNYBAzmeWcrSZ5J3M9uqRQ9YwT
G7cdFDSMp02ChNIsK/cS2KFI33kWbw2os8V1HFEERlFQeCLO1K0v+7We5uk7q9A86H/2rXT+/atj
l5X3fdonUeFNjaxg1QX6uGLDngnUeinZxlN/97FJfbaoNjXofWgLuZc6OnRZssQPk6tgh/nY5c9W
0wE4sjOZZeYBNJhWSm6bKzV1jd2Hro5L4YenlBLFrIAZTr3QBKC4nGRDI8punff8Am/8xKb94/Xh
7EWk1Y6pR4JLgrcZ2bnEpPOxZzMnHrz+jUe/63t71BMvTmvx5AeqC86ptvcfezZn651vYoDqCSrw
SoRPm7gb662Vu+K95ZR7/Mn4NOcn9mp8tv2kiEprGy8hdxRFHwyXr6QMG8o713/jXT8nSLy+vuLD
jDf0qfHMIVFjRPxVxxSOEmLo2iJLHz72jM5mGf70PjGJ4vMSFJSHVC3HWyeNpneuLt54RmdTK0xh
mztuiKDdCoRBXaPGO5j+N2fnsRw3kgXAL0IEXMFcYRrNpjciRV4QkijBFAref/1m72nEHa0ieJnD
xEyzG6bq1TOZ0jKBaZVuHTZt2U9/WQX/9KR+eM9q4UAyKist0b1JXpWD9l74u/zcCcH6sOjvBvyK
vFnTpN6qNaHvpgcqns9/eQ3+cKutDy8xildqcbXZH3V46GeJs5eJ2EuVb9MfnWK5+P/3+g9tN6DN
f3+kIHK5FQbE/kiz/zZfyAwIeKJDKX5dpJW3l8IehuJEN37Jb0QFUEc2nCBxghBi1DcMJvb7X77K
H26W+eHhbh1kytRmmiN97h3Gbl9vXtjBNfsvm8efPv/DYy3swmW2V6uP3lq9zDO/p3GWvzVk/fuH
W+aHp7rySougaBNJWw7fy9T/1qtx+9SFsT4Ky6CMVp7XogSncyK9ZUOvk7Qf9L+sKX/45h+7YBgG
U3kLDCmBpZRfeXZmHMHGyvj/P19/+vQPj3E+wI2t0QQm3uTPTCSV/eN5xuYva8m/vyQILn5/eC3b
Kbc6K6xkZuJjC3FFN2uE/2987Qjy1uPnfsN5JfvHqq4tG0LwJuM3FIrW4K54tPdWfO7m/re75x8f
XtmZ2MtstqAgApDNymI7Gq3tfvLmnm/LPz49ZbbamIzaTlKnNA5q1mFrL3r3yU//+MYSvTRaVSEa
mAcFu3vX+uNsSCAvn7vwH95Yp3HckZkBO2l9rb/ehJ4nPlXIT376h1eWCbvByLPSTrR+dsJN2T+Z
8rA/+eEfdh6+eVNp/QgVEJv2pSHpDbf6xvlLUvP8fP9vnPE/05Ez2jM68GuRAJhRewgLenDC1Sy3
8lgz+2AfBnNCwDTDjvz/d+K/b9S//cUP7zH60GLaMV4kZWZ4U1xsMMaDLZvKX401GtdT4ylAi2of
q+lgrKmDFQe6NDNfFvKRIdi3sTbiQdTmDMKukc3D5HXqUqbnGR0tN93lNNdAcf5y9f+wLugf1oUc
q/25Em4lS22MTKA4cHV0hrC+gyv9XCQJOfj3V2uo3N2HRMKqQOdq1CE2CTUY29H/v+B/WDf18y/7
x4trlnicmEmzkn0x52NvTeqeLvrPZUTgBv7+6Yw8uPaY62ZCS1YXcQYZT3XXF3/p3vzTd/+wLCwM
M/RMZfHpM6B7q4KjZmn79vC5K2P+/t2tKRs7x60txnmZQLWkb957u9/+JUg4371/e84/LApziZKn
J+5KMFYoF6+KbF/qva+wFLRkjiJbd3AyfO6XfFgjwF9lw4RrO6GtmkefNlH13Zut7VMfb/5PcwoK
+3JNXTPxckzIsQ0L3g/bsRr+FqL++31mTPv3OyFVw7p/fooWHxApB840yt35b3bTP336h3dYTXrn
ZgOjVxqa6ZBxMjfiZvyNyPCnT//w9jJiV88WU/fJkrtjDHdSRJVCo/KZO4uA7/crUw1rNjj7aiaC
7Z1BfnuIa2V/6giLEPPDh2uVyxyVZSYYqerXklIuJmSr+fK5r/7h5d28XNqK0cvE6cv5S2tXCMNW
9beqwb+npXDJ/v7d59qT694MRpK1XYpwpRvqL25mp29QZjstGActnQJtyPQnVBnznGRKSz91XGMK
5fc/XVgmM63zYiQeBgxuDDiYDs/Ap3Iupv/hXV6EreylHI3EHhtINJU4LFn1uTjL/NhLAlHRQ73U
Gonsp+XJLkoBFV6M8afu+McWkr6BwOAqvnqVucW73hgbpDxANNHnPv7De7wLu17JDrEbjPr4PJbD
lLTM+nz73Kd/eI+xVDDFj5MroVOuOqiusdAIyuaT3/3De2yxvTPt5OkJEB/bD2jxGug52MUnV1Dv
46u8MYY3GZOeMLqcRi4coARotPO5Z/KjltcVfTZURWckw+4W31E3i9eC8PlziTqQ0b+/UJQ4EIs0
qZFAz+hOgMmmZIBa85f2zfMl+N+N2PQ+vK4oVTiF1uBzpda6X/reqn7sspjzv9zZf9/n4Qr+/uVd
rcpazOmQ4NUCylPX/GoNZo0JyaAvh/KVgTFn/dwL9rGrJLcHLQOyxU62WduFOY/bTYaG6S9vwHm3
/ZcL5X7YhTGHGtQWND0hPl+XK8ss3VtnB/0c1paYMxDXbg15skJSFXX/jVU/9eZ97DiRs2IyHFtf
UlBGvUG5ml2NU94fPvfpH95rwPYzwgRlJtM6ZLcNY+zPcCuWzz1cHztOpkKdx9YLMzHcqY87kX+n
KPu3SbY/PLn/9X/8I3QXHbO6Bt7oJAX8/GPYdvUkAL9+8sJ82J+ZfYeBqDIz6RVEYorJgIIcfHv/
/7JTWjq/Af/2PH14rTWv1tW2EgHn9Gr0UDfmZhMBDim8GwG4iKWL14xc3YW+AUsCSiHBsKuONyra
dtPZH6dl3QFWD9327lW7hefIZuL+IBYX9enW12rGuFM7aUCXUrEfhNid4mr3ARIEK1MhAgJ2h0Vv
cE0kh7h9J3jEnedOFBW7ogy9UZpbmK3wsRIQwQ2zJChjtkRYszUd/YxoLJ4WARhbUDydLut8qpvD
ZqkFbtq26/2pne25v+yroZ1CWVabfddnNGkeRUFGAMT5Tl1MQo5yoD6XpnkJqpvhzTyb9zxxEXJN
d4Vi3F0nyhvfQNzSggsKcoasPWE/wuex6/KHNdv4w1FuFWD8K8gdDz7oUGyKm+HYCTbAboEn7Tmv
tteubeRgLLKCVEfddnK3nQeUUiZdFY9pbaiF8fi96I6CEez00mq13QxVtmf7taDWVkabvm/pN+gq
XW4Dz3NW+LUSmCEZddnLb+a6yZ/cOA8rlGX2xnfDTMf0xvIqhz1NlKsMOm3UDMCaus35PB266jRR
qzTC1WCYF5rebHX4WOgH5ivqvRca7qhqwhzH+Eah3t5CjQq4G5aZZjyYQrP9O3Cx8oJmgV4ct0E3
M0rLEDOedxPS4DVAq3LNA7KBhThZiJTSEH2ybkekouv3Am55HWdaiyTCBpoKLVSOnQGG359lPBJL
3GaLpC5kjLu1HXek86DIlzQdY7P1+v0w4q74akBB7k6I3eT1Yg6dulnbNH/mGxZjaGVeU7229ro9
F/n4TRCUfpNarWTUtRtvVAsL76lGXfmgxsp+XrZhLGNzs8cxmKxSNYAVSnjG0APVElTKMaPJdbR7
nwFo9K+cJkhy+B3ojjMD3CzLzjymxUjGZICqLI5VXp91x70gK2QPTjEERb4VuOc2eHxHx+jzaxoF
q/rJlky5xz7sopdawRGMts0px6/QFNPiYC0u/lbYTp75UKZqNg9MfaYlvsFt5qEdMME+eGYmjAuL
qsdKZb3qB9R9+JHCTmhrEYFApEqvhhXQMhAuNDhNP67VheUIHkme3QxazDZi4Ao91vczBZ0p/QAm
JFnKrhyoQoAsBdxb2K1h43KpFjPSOPnf5Ps0eA9L3ZWnzvN8+b71s+keGlfpJQBttIiEg/lwysze
+VW2o/iO6lncGi1Aq9jdubtHb1LTdWZvDvdzX8su7jc4NffzbpvTqxBcmhDZGgwZ0+in7areTO11
cuU+RntXmM4t3X6oDxspyyZQS9ug3WS+t7nJGeKqIoHBez/A6Knh2fejD3LXkKkXG6gC8dHW1QTv
hEx1VLqe54I+79sr15/IRTpuqn2DO2Q4YY45maxWUbR+ZLaGj6kY5e6VoRe5Hmn4/bpL1fTSvz33
einINa11bqzIOqMLNrsfHgWXMI9sT6+0cMgmV7/cpn0DA+as60OaG5r1fep5xQMksufVpDHwEVvZ
jPBhybny9+leLPbRol1quHTsFiyPFivgvt/0rOO+gEq3FlAYyDbLwBENmbazuBeanA2bktJ8vTrq
RKNoJrllzOREk8y19cqbDCwJtC/N+3VHr+R3b/Wm8bJYzWV+KSeznq5LTJjrBQI8scAYHzcXrprd
oLkJVi+HWanDsUdy5I6zCh2khC+eIGkZa7rq3/VULhCiyHxw/99JlY5xXaV+hD5qTFyzpad3TPvA
2Zu3lSElPDxWF+a9/JXrCwsUw5uCbkvxNRUlr8GKpbwWMD5gbXCE9FqA4WoqgF3PjLZiHb4nTaFF
9ZKNAYK96fs2ijrJnOWlp7Rl0uJSlTeLAVPCnPM6yjwTPFq+EA56moh5ZHIMMtA4OGYrN7ssc21e
IG472i0dLMILBm/nsi7Ngs9ugPSd0A3jnjFXYjr2Bux4mqXYAnoI4v0E0dTsv7CD5acVu0Sod1JH
G5j51/t6thg2kAwjMegkabpde8Qq8s20jfTb2inz3qmghiwzWhQoH3mYLyYruo6ewVbD9tANI8Sn
FpB9W5r616rNh1fLRXLTF8Ue6rbbPPS94gdWmn+0jPVrvboPEx0pgXJ7IM7Mi0ez1MyAh9I8VYYo
E7RfbjJgX/9S6rp7a8zNm6YKUrabSstjuSwPq8Kv6PjaEDEiObJ8phSnRv8oZ1KhorLxBFjpfVNW
91aFKsDL7DHRmvG5K/Y30etmvNojyTaaxgNNjsMJ/TpPeKuKn9qYChAz2X3p2N/60bmt2/HS953x
0K/17b6v/gh/Si9+6KgA91hM0v9S+oiCgAjNh32eY6ZkvGM10IRXttRrrA4YDJpi9ZM3GzvFLvsf
TQOlDLwzfkTf7OMq76/0zWOzGnJIMTQTvaVTe2GZ622l0GoBsLdvnKVKOnu/lxakKTYK/cp1YOzP
wuwDffKWh2nd5tdeyi0otRHzMhS869TiOuVEH7CuZXpoHE4yeo6LiWAjf0nVtj3UbSpPrsbjW9QT
ku60qQI0ZyJmdnxLxtZ82zOHi7bkgfDRazbQ37emRp1b8tBZrbXdGOhIwEykA96oLoNgZhrm24hx
7Hs+Wd8ZWbTCdZmHRG/dFw1dx3EwNMyjNC0fczprAsu196OzgZoLXHvJIPIILs9ovuaFD/Wu93Ye
uqG4ddMSIBFM1exVZmxoozOM0Njq3o95RmIva/ooV7l5M2KN/WZ3Q3e9Q2ePZqUfbDfrbmyTYBL+
4kkQqIWGg2FFB1kYqrOnCsOv/TLoI69PnaMNRkzLyVhAK1puilx7YoLQPqtZEGSA0t2WsQhUaux4
ZHUTRUR+6sf0Kc3kHDIUU4XSWAf0MuVKlYK2/gXUSMjl+Ioi6ZsF+jxsYclVwWKsXUzNANVnm6qo
8TQ439NSDEdXstJqmwf+nyzDrWXkuDKMfXlBbAHzL28GpFbYz8aCiZBw3yaYdZtpDtjBWWBQPAzo
TBbUEFFpEkiOakejwdLxltmrl8FJk7xRYs8sOxGTNp59aVp1NHtvDrc8XdFioFhdCQvQRsxvnCVH
ZLWYR50A3lZeheh+vP649uulKFEgRfAmawSpM3ZPs2dJNFYjO03ZPqw3tgVIL4dLHek0kERTMbIT
jbgoOt86FamRJ0uT9mFeF2+FtMH0l3l28EDYR6s7WU9d4woEKNs68EdMdz+2VmpOdPTZ9sHvZXcp
1HQzb/6XYq9uELUgBq3pBPOLsXxWDsAz4kG7ua9LYbHJecv4lfa8Bd3JaimUelr7aJrzco+nZysj
I+3YHIQF9tnGAGzEipRacQXlxz8AtjGuAZmJs49pcLzQWlYUvLaG3ucAfpj4goYJguFROoiZZ/cq
ZWj+a9avRogEYnhg2BK//KJrV/XuxXnhXhIAddcaA2DIzedhiXOg71M2nJpqNC/ciiBNEvvdWmNj
x522Je2g1K2yJQpzjanzFoDSMO+YH2iI9sJZlxxe6sJGqOoOPBqwrApbByCauZ1xxPKkuQC39ObE
6cRktK0R269CL7dkTVXdRbJHT76nJSpFwNPWYZZWQfDagZzzvEweYOi14STtG1THeqBlDDS6MB4O
PVT7Z5Oi4BGN+MXcpTiPK2xgIQeoPqi2mmunmLK9yAuMrSk76BQivoefaPKcRpVjibDEOf+zsore
DAsjax5S7HSBLjiDBYzSKj9K4a7Ki1648m6X6xT705pGeFnGQwfy4bWx1XTVLt4ELBLR3bTtbVSj
BD/0VUkQtE/9wSBp9wVk6HBk1ahjH7ZjLNmvY4250wdp+Ma9QUxBqLhpNY4V18ej2Kgv9KFCGaWv
io6Yqi0uJnvs7zijzdfM+rIvertXjzTI4KqDZMslngvPfpz7sfu5jAD3O9mYNNxb0D/TunUvCgLx
q7QDSlWsnf4wqEUmljRAZU48+IY7ZOa5RbILhhXLhLFsbh8gSW7edZQYB3+fn8Tqi6jsy5acTl2d
st0pAW/U2XOVWmyosm1yPZ5cQ3MCp5TlD1TTzSNlSHXVLzPRsTsMJ9OtGx4xAFGMYhvaxXkwAHzh
qp2sdCwvaqNxYzK0HtDJBWtOLGsXoVe+MKMQQo+M083O8shbzjJPUTZewGs5vvpnSnhoe0ZzTWtK
8QXWh/4VwQnXDnhu/WxZzK1gtoE9zQC4QZXUxCtS1300++foelCVswPhG50LPRucy27O2jeRUejn
nEPcxKnSi1NfdPyXwI+0ynOuICEKAKUDZHizLtV4jfJQB36KOS0cgcLCCBy1s9WwVCnnHQf92Nql
nJ+s1ef8sgzzCRi8d0M2wPgmMzYDZ5YdD3Mmlypw0IzOq9FgWamd/plNB9OY4wwrGFmxoFLA++wl
uKaaBO28uGCJ8x4hTcgXozKXq0Zp1+mg56wI9k6nMp3yoA7aBUsmuowd1NlaH9iKF8yexXSjjdir
CcL9n9tidE3MUzmUNxKS1BAt6wJSsSNhEBi1y5Zr+jc8J9/rhmM99O87LHI8t1u5xgI2PRaYrWWF
Q8tZPhlFfbmr/JhlSI4niyRCsM46/lUEUa0VQ2Mw74FYtvPrXIl6PdAbBzUDAMjTSk04XJZCv1sr
aMOhY3Yo2+Sii4YFcDTfWr/fvi5ahmBlaxpfY2FD+xYskPV1DaTDUy4KnKw0JEK9n9tMO3iWgxdv
2MVwk5tDPkWLZ3MaJB8idOxymRoC4DjbAdIMPcPOWLXPuFOw+5Rp05BhKbfLzazOxg1LvDcEImFb
pXWcs7LcyNmU3J/BOgtXkFkdPTvdTqkPJ3SmuhTnlj1fij5/pgPJu2xzEkYgBdsAXAAWd6CdIu6L
tIuaOqsvYFVILlFhZkfVyCxhH4EquasxcsytjvAE2gcQeE5oaVCbwMRqUzyqvr7pKDKFBMnyuXfM
liHQFQ0Y077RknXdeTPE6GrrpnojTTq/LdSuE6dTGWzCRcUbC2ZotWOGP6bheLeRRyX1kvsB3t0b
pxX9fWmsUFpzRz4WaXvWeTlu3oa53j7PdE0G1jzvqOArB6Kj0nY8tKzIszG00WQ4VqwUnz1PkxlA
fjRuhTdhCqKnPuiHagG4uheWjJAUTNFgpgb6nF78EroQRwIl/0ICeAz5wHtb8pWKNu0jIkARG1Px
zLnVPPQYL+8d17t1Qe++aHv9dbJL6i+VjIRy0G8tVfo0TkN50VRVBc5yXVJaw8eFA8NoQzJNZw47
tg6HJB+RPJY4OgP0NayCC5pJMnf1tdN7Ck5lOcPkG0kZSTQlqp7k91nAPxv8Nb9kENc8SM1OD04p
8CWMafuaDSUB9YqhAUqZiHaM4wA88+G+VoO4a9mDv3hCVReszsuxM0lU7Et6dPu8uIEUhldlb61o
rean3Tb0wKbTjDXcrk4FTc8vbVfENcHnORpj4LoYnNioObGP1BJY/TFwnt04jVPcV63bo2lf83jN
jXcHfWQy1jwihdkdy9X0A1wTa2Ds1RxvY/8L2Mz8DRddenLsDfuSlJAEGFSKqSb0t/QpJ6UUa9i7
6nXrNERXTtYdhAEDsmrwPmnTtsTYMOYoHflZOv6hhMy8cQGb624j5Er6ASi2azWXeBd+bGqZkqbw
bnV34Rdk7R0azxvX5qC4iJm0kaO9Zr7AMQjON04Ltd7MnaNIjJDiRh6VJSl2OM7EIDoHV6+fltpC
cncOoERphL6hKYSF41dHKwgpPflmzTRzG6P7vSibOTJpNEViJRfekmFgYmCfvlZI4s922ls86Wa4
bI0Il8z2E7y0MsyasQ/y1duSHlngNfEJ95TNgSblXVeowxyirkZwltAVqFBmRebIRdKXgogOFQ4c
qAyS7QIKbsDwuflSanp30heviEYH8w/xw0bPSvnKKDeZplWKeKjtW/hRhKVl/WSs7YvfuA0RQ1eG
c2ZW9ARm9WHuqz5G4/RW6dIKFsdGgpR6NxlUu6M2G/e94a33CDGmOJ9nIrgcSxzqE1bV3jtoGUhP
mpU9lM6VEeRG+VqmrTi4zoKVQ/ip9uJwE0hVz/mT56QXE7c78LXNoXZlOwfDTlkP2kaFg1l0h9mo
HjzK3kOZqWDP5w2IsF55p+lMzdR96YfAD1iSBO4jEuJNdzHQW3zZ+Z2Ic5FxPAI8z48YKBtC5hhC
gRXvqtQkBFcHZdlXop03YlZ5Gqxyu0EgqMEw3bZLZYj8DiAKdHS4zPw4MsXAv7RFWDckWYEHZ9ZL
v3jV7Yi/az3niuv1a0c/ALS/OuWLS+sGIjSyVDphAjo95jfmpMHMumXHpQJrx+ZEsnpQ5WKdVOqz
L8+WPmqkvHL3Dg63j2e5k6OC/zOVJVnwdL638n1oDisgT/M9K3BhaY1nmadaLNhkypTcHoovYp3A
KQy/uVFLseRXtob5hNOfirizPa8ge658W3PHzy9Gy138Q7P6tfE46375fUvr2X2xkXWTVVlQM940
tbFdbKWbzYQpbIBvo6pm80QefXbDM6OZF5imz4O2bvyGZZ1cm1i20dvINmaOo+d03DNOYFRl7F82
HXhCE1e5ofcMK7puBQOsbQHnQ7Zt0zs9VW0yaSVnZGuQHDUnNXfWdbGL/gSMsi55EcSdrk86IH5K
Rfn9WigNZy9X87qz7Z5JAtMY+2hgmjY76cU+to+1PrHPVnKb+mSwzpYquZpr+jqkttHHpECpr1Rj
94VGF5MTzTnKCtbSGLJjRyTQ3KOOYfJqnFbn1j7jK1VATQcNjUuy9R1g+CQu10LDuJZhBWab1PZp
/oV8lE2Yd8RZDl5R9F8G38+OU1o1DxJmbHPpuUN5m52xwxjDRN5dQGwunqYG4Utk+5v95CnlPPYY
Z/Ykm8/RRVa4Gd8XhA2SHqfD8MuBtLI50a2+faec0bgtfdw2h95BlxZM49psUYcUbryAMV3Ka/bu
Dldaq2Z5ocwCKRgHbASaM51IZaHm24p8wY/GGMurGiMtFa0KTij28dnz4mbZpA6pW+GUnKDtMru1
VGUZqUak9RGQm0WSVGSMca6NeFw4yVgX0zBoFsohp7kzxTCf3crptp989urzCpV27zV4raey6acH
jBPmGmUtd4gaf9+/j2LSNYwAAGnuLFW5RwUYhBxRY4vH3s7q8hd+yLIOCB3FijAPTHqQcumrMHUX
C8H8Sg2iYxIPvrnXpl+Lqanza7lTnIj8voCH7QATry9rTZYnv+vkVaXlUo+ZMGtRqQ9L6ty5zjCH
lT621k2r2f0IHLn2UfZq+btF0UOGloG7OK4HkT/4wrGSye/kduQga6KrEyYJn6n3swuzYnMLqNXI
XxmIoCbIfRiH5LX3JUoXzGrT1ruPuZmb2wEwsHsSRl5pv5RB/jjO/aF/T2VRFok7Dv1Jcspl3DBl
Nk8HE19dbeBwl7C1VmPEe1046N28slz6GwgkjXbh7I5u3Uswp3m81MsA3Vi15om12p1PbVY7OiS4
sx98Ax0jwhVL1x03Q0hqLXpHIFJ5C2pIJeFSq1I8IHDuJQtdbpBhMHab9BoI7+PkdHMdSmIxGpO6
JS3Ky9FOHf1dJ6fsHJptyhhjZChy8X8Iih4S47bAxappZICifMQTjChhp0S4svckTg2D7Pw78gO4
TLeKF4DFTVj20jqbzDuJwHnZXtJxU9fevHiHSe3zFxoSSGAPbN6X8OQHhNTcapR+NcL5B2XP5ndM
iOKhpVb21M6T8i+qop053iMj0h960Q/X2iZaFfHO5j+5B/vXpfSEexQQrNajVa91aGrSvp3WEt/y
Sp09V5wu0S2VHCXwRVnFhSZTck3k9vEP9hkJm0gZpfvsG8N0S/Bv3VEWSmWQF+UEb2Wb/e7FatfC
wwK812nokMI9BxvZPPxkxHPWDpZRdGXgj6Z/n5fTnricDILMzUHUK6b8bpCqUUAw9u6gLwLDyKRW
5pz0nGm8UC/R+l6MCNkKyrbdgCp7LFqpvdQOk29BgxIiDWsNy8UV1WQ13W1ol8ja75Oj/yigDr1h
PjCvxnR2NQjzjbIvsUusdPeTty7DlRQSJcXSM5F41UMfYzATT6MGggXnn9oSF4jds9UsHGsNObYX
TJcq9bO0Faetoe7PxV6qAkeo4TtnrG2XBMKeyJ6KzkLObmh6Hu9Oau8kVKjMBzOg/0dXS/dvPv9E
+JWJCYe6P+/vm8z1OhlHntp4Jkx9QN6wcVaTBRZ1TQr+KdbOwOqLTS3yN4+UWMs6XcZKpJUeVrhp
raDChMZs7Sy2x2XJ/O+qlITvtbmMj8Sh+aORVlwITGR1GVkUYn8oukaKQLIdDNTjdc+Pa2/idCds
Si5VlsI5XubWDs7E3jtO9PtljzbxcqmsXeNeLFKYUdVZZ9tFWxk/jcoGS2IubS5PltyqOhQ0kr/n
mB5+mE1rdufyej1dMCvc/Oyg3KexoUhJHwaDEyyZZnj5UTNIna3WXo2Hqu5IXBtu27cR9XSMugzx
sVwoS2Nr2qnYo4VeCn8OMi31X0jMZdklFlxUvszia9mRfrqOvs8CRHNMqrz6NTll9102O1sA1cD1
fe4oWYZCb5d7E5CNhy3YoJphjIpqoFUYFnHsuFxoKM+u+6XJpxPQ9dIOc7ROKh7GjdqRUTrll5YK
nckTTedjggnQ2ONGr4Z3Qebzh6bAu1366Tym0Tbk5I0ZnmYNJ8Ga5YlurThU/Yqidsg7a9hRdmb2
EUbuxRdV2erbWM+tfgKqL71DWnnNO5V60GPIXMDeSw9HMiu0H9KCr+awbdLlVh+Zqw8HsfjIz3mK
QktPx2dH0X9x6CpvUgmGHrZlW6RtTREPIVSgUewm2nJLMtiZvigZ9ylD1PFakwCLic7V60qZOWB1
salqD6o9eEIurLTlWt+wCJ+VnhoVXW9ev5M39pvQsKedxKSeto+dxl6FfUPXuKTL7OhJbwzFhCIQ
4QbJONjWT4XlgIVjkbUEFEdtpBvbKMov7jLpz72mTdUPt6OTg4GEfR9IW8i0jvZ1cEng44q/3ods
XiKjS8cbkfvz953cwc4cOEa/Q9MvnBDrtRopEC/Ce053RZlDusLQrtZJXzn+kkc6jPW04U/hf70l
d0XavrHxBB7rEg3hleTrb6yKJW/EUBp5GXtaWhDQ1DwZnMuRU9HIj1winIkza87ZjRx/lp7GIawb
7BXBDFoNcajxK71PqSAdoO+9ZUf2ruYniseLddBzOc8HKg6Up7TdneiQser2eSV+2pPUmv0f2azX
UyAdvzfjGfb3gB3Wrqt76JcDdQmJ3JCmEpISPNb4DcK06mju5VZcD9Iorlpb0eauY9/ZgsFgzOxi
2NthpDwCjSrZ58XqYi+vq2feD11/mr3NbLhOXu9FK8dvNLSm2dBQwjHjxat3A+srwEWuqkdEE6SV
dPuHddttPCaYittfRqs2/8Cf6L+yuPlVnJcVNatOdTZtGW62uLHmeI0K3KUuXDp4RGkfDCrQE44J
2fwYrMVc44EnAQ1k6055qC9UsmI7G50myjWHyzq6e0XQ7u7bj8zILHFddRzaOH6irz2nppx1unFJ
u1/6NVWwcLVMOcZVRsEj0be0vV1gTX3x0pxIGa2O/So5ng6Hga4Q5CVVK5po4hSiv/jtOg73RrMt
7mV+lkye7RiuLQ7amIF1Qbdpqy+Ux2v+Tet46l3DGabfUAXwlsOm5WJsiEiZnwrIC7AxWY5Vey+F
JIyg4ySf21O1sbtEvpI2B32Pfg9w4Ww0N4pCuEY9pICvLGgDzK63UmPhtCqte7Sr2n5tzHV6oxF0
OeIozrG34zWil8CEYHaxGAoD57ahpKEwt3nmj7xUUPA4IRLR7UR7XKHEKiRTusGo42GL6x0kacQ+
ea5HVN1dg17zqahzSt6aZXY3vVbwpZ2myHNywvP03GlZcWV1a/+8IQ4ooloz+/3Cy/5D3Zk0181j
afqvZOSeX5EESIIVlbm4g3hly7Jsy+OGIStlzvPMjv7v/VxnVpeFz5I6uesIb2zJuLwgDnBwzjsU
9Zc58mSFQvUcr5D5J7bSGY3qmRS9wCbZjxtAZeY4RKR7E8Ls7zzLM+u3WBWp8QTpFmyM0SeVtecE
qN+oMlVq52ZO9A9qMThJeqTkFADStumChrZNd7CHue6vhjJN3qar5xi7qbW5/E5st/iPG+X6mnOf
9YxLJLlA6lIwBs7nv59Ap2f7AVXWZJ/kMB121bxSvqoEueorvKuxBcERuGhe2d3AdZCrJ9uuWusZ
YSXbry/TqmZpF5Yh4SfmXf5Gjku+BNGCI8YXFD6Ue0n3kEPFA4+07KjEWuURG/vRDLylHvPDKnPL
uh6ZCxVYoZ36O1M1/fgRerNLApr4Hj6by5y68U01ZRFYvKjvb2e7sN7VSmQ3mYqnO6aKtNiBNjBc
qmGJMzKF2r0DRCiAKbhOvwQrDrDukV6obwT4PocPkPAXcz/NMTofFA28b5aP79CBMeaz+6qxXnUS
Pf7FSWmfuHgEHrG3sr+1dr58ML0iLT9ZLW27U+eHDEmN0WtPkxlWww8FM1vu55DXduzMoXRfR2Zp
zW9VYrY/Bqdd7lVWjSEIp/M9HftDFV0MlW3PwO3MLD/0nrAPoVngNGt0bvVDWZK+t9vJGusg5Ztf
gQ6uPGORutXOHcIh2pdDJU9LGpb0ErwsUML5Uc4TPiWja5j1TtoGh57o8FLdiTlfxAGH3Km+CftO
pW9swtvF3NmOPqNKVDW3akD+mdArQueQmVK8JgNrzPdAZchy8VN14h8TwjzXkQeJ47C2Eedcueaf
zVEKfGmXuTCOZRsvHzywAyNfIuJ2EkVVWhxlmtfRwRar4+1rN1nZERoRV4e0cMp2N5UuJU88tri1
oqpM7QkXuSq87Huc/0yalrj3dg3Ce4LDzQnGPm3mYxvj/EvPwohe477mz8e0V+KNGzf557a2SerN
jja9bXrhCuBvoSs0rXCR9w5Xlg9Igi7YahldHNLdacLwBNAFW93Ys9B8qSJ6kvfwKyrqyD7LeS/b
1RGvsur8Lbjm5++L2XDfNT6WcBYGMjvPxGevSrFaHSjKqMs6BTTWIljUMA1UV49xN3UTZ7jwWqpc
iJmcMmPI3pBy9dPFqKpQ8ZC+dS9CJ7mt2yqkfjEbLYU9szMuOHfwJct9mQNYqCEQHelTq8/xGLW0
6T2vIRVLcrBK+eLk34zaHD7l9bmkBOwbzZQyXss4yKKa0mTaqaS98K2xbS/iwfCSg6CXEIFbETkH
X++2t/APwJbGadee551r/m2u4ubDMvhF9y50BGGt3LI2MVqDdbeLgZOUB9dvkgfyth7tEtEw/T1+
ciZeljFXbSqG9nJkj6CqH6sspSLcGfIbmaukjRUmDrZqKrc+haRdWLuZVi+osNZ2frH23nxdOsAE
991od3cTeMjP4YAhG/UN0R8kUksSS7FG4tNjh1l/yJKSHGXBT5DmF1dIdqLJEh89o6dojJj28MYd
Sy8NuCtF3RHgaGpe0Jlbq1cxpmvzgR6PpPmY19I8WeSO6cFZDOyeWenNj3iIvfejy2UUKILqQOKV
K8MaomXyVzuP/b0TpvLS6Ca3ee1ni7vH3BKlg76pqMJNEK6LQ6ci+8HI8vnD2sUdeCbcjdbDAPr0
IZdjUe0b15FGIJyYAtqwzmF2tH1j6ADBrh2lFCtP3sYAic9Tj8djZmTdt7D2CCRzxME9qmk0A3Ir
82On3PlH0rXdSOZVe/2uw8vrTRYiurE3hsawDn44xOOFsL2qOUajUZGokbS4FxS45u4iGf285JK/
enUwmXMz014VrQ9dvyq961ChsXAVJz27kl0WzkzbUNYRPeqsyHZtNa3vK4Xy+zUKSbVNI0na84WZ
pX7PCX1OtQtniLBdK/y8wh7bSebd86jvpxDrGtciHByLb+SfyRD1TIYNZv27VGX3sG14jWuxoBo8
zyZdit5aC+xC5/EKf9uX1G6sM/L9N4B1XQcQxnw0JEtiBm5IwnppRERp0PtAAXZZMcbNoUBKncuG
kS/fuUzX91aTyxbnV3+cLmKuWMWR8730LmfHcLeRzXT1QLqISeWBumUTARaNUt5ysNLwBfbCE9wV
V2NUkfzbmXKomDSlLL6kxdR8nymZo2/V44q3s6yGctOmV6drCEZxgx+IL9bAmubo9WLkxJ1s7Q/b
RtfoVZYpphKhvzWwF0iYjhjNS9OskhcoPk+savf877/wMPwyMSM7dddgSWvzaPZWeZFaL3qbPDW6
xsPIW78yVc6zV5Zf1Dsgtp69W500foHi/9T4Og2jtIA4eNMS0LD/buYjFovlu23TroU79wxRFXWx
BoTiV0zwjuFI8rhtbC3W62YYgMaeG4CZmx/s0raOfI3qtGl0XSdwBlXh1GaKpQBZ3esqatqLZpXJ
p22ja0yqbK3zhARjCZquTf7hIp/7thVVvE3NwhEapckgLzITtwP40TTyFkTJIc39fNOzYyv+eLGH
VSIQs2wYnF72aVEiOVr2RgUaR2ihhFnj4HitiE7Zin4Trb64/5pnjVe8wLr//WJ3hBZMqqergAgq
Trbt2bQ4MZu9V8htLE5HaKFkTbB1mp4edZi48guWg34wK2P9/Pyq+f1uTDb3eObnIrQ9SXE8SCvX
uIrmDMtTMts+O0wVTSbK3LVRH57/rKfmSYsuvwENhYu2YudP3MNMfniKuLFePD/6+fz480Hq6DZ5
Fv0oq6+n6DSbZNUPHsir+pUFonwKDBP09REJ6Kl85ZmQ8Z7/xCfmztYirisoyTb+GAb4ycJX7Bzp
7ESdNBLTNUtlVMDdMdrEwqTd9Pg9jdAS8thJjQCEC6lBjK9sTr3Y7KxNW59jn7/kL+dN3M64hFKx
CdrSVOTjXp9lhwLg/rrxA7QYx9LIbuvUCIPRDZMvU1Eu78zW9DfOjxbjjWPDylkKI+iaCgHPcbEO
9D9esoR5YuXq+ljrOCeTLZfyZJjL8NZZ6NB352bJ8+voqdG1uMiozrhZiIqpYznhZYtc45u+33jU
O39SyIpwtKWHD1sUL70ZekNStkcpGvmCXsr5/f0m7nSnONHgl8m2XZymdfKdXe2F03dE8VbYVYCW
N+4dlrb+Vb5MnU8p5hQuaXLyTEtemmESbvwO2uIvI8M3cL7JTvDki500jf4qn0z7NgJ2/mPTS7a0
5V+vHt0NNqWTnJL6Ve+55UXR9tHdttG15R/ak6ls5abgplG8vSjzWRb0PEoAwNs+QDvjinZwmnrm
A8zOGz5x4aje02gG7rBtePvx7pNSIyJ4cQ4uZbVcQ/mc0RzBdi292Da+dsxRK1gGoPYpVId1og+8
UCwFn1e6Lzz/U0GghfA4r7Xr5mFyXp5YypsS12mU15xlX8GJeuElP/EhupWb10aeyEHVn0yrirFL
QQQk3GMSDUAVSqjYJnnh6F5uElC3aZtgy8RQSzAmjb2HEr7RpEIXt8og80XV3CL1BXsTVg7oog95
2rhfNr1oXdfKHn26MyXDz61918Ro3kaN3HSpAaf6eJHm0QSMj6LwaYJfdSPOb2KBrLltCemqVtDO
5dq1aEifr63r3iqXYd7DBhtu/ZQ7/wuf8sRZY2pxnEZyberaSE6uGQOGzSh9Ulg2hNpozGBqkWzM
kxenjopPKcDcYzNgBDjO9n7b29XCuPZipRaMYU9WtPSBaMJ2N3sAWbeNrgVxnY0TPlEiOQ3U/Kix
wx6Hf5/Cn9gyvtQlrTzTsfMW4T78eY3bpfCNKwtO2ia5FLQLHi9O5PNsuk9RcrIryzhZJdcdHCbE
7fOPbp3n4M+nvNT91CLDsyIXjsfJWxuanVGtgGB6GSKnY1MjpJDEg/zenTkP4PxT424pLBN8zKKQ
MT89/wy/X7rS1w7pPjOmGuhedFrhld85U59dl1Hqfdw2uhbclmhHJ8Mg5pQDeLj0OmgSQFq3nW/S
185nl6Lq7MDpOrVp5L8Wk+ME/pK96In51NRoUY1Yo0BAiFduyNR/7UQYlvRjWG1ynJC67NUcNk7U
1FV0svzwh9Mt486ROOFum3c9pN25p63A1b8ZUFs3Q67+8xS/FHLnt/e7ZauFdDEsfaJMMwzCEq+V
nesX4TV9WVqg9PA6sS2wdYWrVkobFnrHypzyOQpSOicdSJ28e+Hgf+L16hpX6DK4qYhWA60ix4Cv
eO5QTelh0wtQWmYNRApp4XIwgpWu1T4vZHpIl3BbVCktZpuRrTRVDI63fHxoqzp7XS2Qgrc9+vmt
/3JnbfN6Gq3U8IM4aWjSz6t5CR5nm8WN1OWtCowZ1qpWfjD0hXvh0ZW6CPu22DjtWsgmhevkoi+j
E5TMH+h5VDTPrG1i1FIXt7LTEWlMo2PaSz+GOTap3VyVSfD8tD8RVEoLWYF0JRTvlXpX7c0Lfec2
6g/VmPdBHS7VtHGCtNDFh2GdcKflRu8K+wSRJzoCAB425XJSV7Ua0qoRflr5gZemKX1BPwqmwi5f
EDl8YoZ0VSv4GD0aEGEY+AkeH4hjqApvctWM9i4uEU3blA5JXcQqWqGOxrhGB+ce5x6ZnmCGr7Zt
U/O00PWQrsJyPDkfWRms1X7Kj16otnmASl3DKinTsTFq5Odb15q+tB4UTNQ++pvnV+gTG6Z3/vdf
NgZvxbI3SUUYTPUk4XrUnzuEYDbOuha5Ve3MZbsy+HwWJJFF+EmmxvdtD24/fvBwQNgr8vPoVK9h
dilEFF8ZlddvE42Wnha5/gLcySvtMJBmeY+o22VeA27b9uhavPaKnolIEj/wpzS76toSDoiZWNhX
bhpfb5Q2Z+EYVLkMNAZn51OYSP8uz+DHbxtdS59LKSeofq4frDi6XuVUyk7xYG88Y/WeZ6GWaZln
jsGpke0lKDgDyILdvbDbnCPyN0mO3uakTSUnC/pkIOZCAJ0Sgk3Z6pyLGoGnQx5n2yQZpe6aZmcx
QqdFez5WsuQyTNCmWpPkYtsb0GI2mZluO2S/z2t7DvoMbsDw4q30qSnSYhYMcmrQTD0vHrP/iuCP
BcpiXESPRBc2vldOM4O53vZFtBgG+ySgYyRhkDdWtJfShyUIgWXbPc/VQtj1xwXRLaap8Vp73pFB
lPeNpcJtub6rRbFTSNtHJgBbkFSYly4SRfcUJaJtVzi9A7qAYBsliLNAOu77tDWrPc3bbSViqRul
ea5vQtGjlWWrpDkmg5UccmdYti1P3ShNJKWbQxA3wKOBrEs7FGZF3otNiAu+/eN9v5rgCY8QSql/
iuZt6I4hiJoq2lTelo6WJxfe2taqoXm0WlE4QhIrcweBJgtJid4LvXTb0tRdu+DDSUg0rB1rtMO9
iKPpcjZd74WVeb6P/GaXc7QQbqam8iFGGEHSJ3AUZtK1/nUfZVEHrjCW8a7scgM2HDrz6Qvz9kQa
4WiR3PuG05fJZAQxsqc3PoibE3Zg0/vn94mnvpAWyaJPxCpbzw+MRGFEsC7Obd251juTZM7cQ7St
P5l5Pn95/tOsJ7ZAR4vsRoVssCtnf2U2bow+m6jCAz5SZXgDRr64sVwQmZet3znWVWwkGEqCC7T9
C1WJ9XM+F36yBzeX+8clK83xPagl2aO4EifmAasdd9p2EOtmdG23UOKLAMQhLSC/tSDW0XDy+urT
89PwxCvV3cXOXEzLgl0b+GYkzlxN/wR0zHi3bXTtLi3rnIRcNiEPP/7wZfowYeeycWK0LUKodAT2
0nPZNefiZE4tFMYo31igktoW0RSm6iKcGnE9GN+6ufEuTIAZb5sV7WQHq+8gPTP6QT5Z92hJfHTC
5se2obVNYUp6VQiVkZGEA1DUMV8u56be1nSnivN4V3anMZn7igdXVnef2Olt6rYv5GxPrUMt+Jes
pReIpNkZ2p9AKjMn4EbC3Ha7/amO+8v9pxo9mPxmyTmbVPKz8Az/hgKM+8L9/4ln163DoHf2E1Ja
flBGCCYUFly8uEU+adMr1a3DZnQqHLrhPjof7UNfd9+WMdo2LbpbGBte3oFkhoPAJevzGaN2sjGB
2Xb86QgpFcch2X1tBBaadR+TOOw+w2P3tmUIOkQqDTuaWbZPVqnc/g31OjhZbi6O2yZdC1Hfi0rc
KUMVmG3pfFj7tnprUn7ZuGC0KLVdWU7wZrjs9xVEJ8OP8zd9jfLhtoxbh0gVhj2AlWUXiFwX7B5e
J9cuypcvzM1Pp7LfZB46RioZ6Ygi3gbuau6Lew8sQv5mHSrxLTaWrsZTaLmx0bECB1HcoVg2ws4G
wH+043Ax9rO/2Bg/ues9+ihoBbhyyE4oxRjJBSxEyBsF/4Lq69o6t0nXKfnCUz8VpNpxn+azM9Rz
oQKYZ9R1K8NvS+glc7ktldfhVvNsDEWWeBx1iRwu6EUjHwp3Z1uk6tCqXDRROq2jCqIpIe/wo2uQ
6xtrTzqWKlPnO99ihWdyElwosKS7wlnrbfuXDqTKRtTTVUoloV8k6pRWGB7NBJmxTYFqa+f02Hug
gOFGB9QTzhJOsfoQi43uRNLWt4EUObCwHnh2a7HPWtzwwTtjGwhD6haJnooEGj9sv55nqTszifoL
u47DD9tmRjusB1lNkKxIp7MIGqyNktnaL/lh2+DacV2PsGgLi0wAJdli1wzuh+nMf982uBaqnWtU
SFmT2Rk4x154Q1e/mdfB+bhpdB3/JcbYtlFmJOMVMguQxKx3qLu8hLs7r7vf7I06+mteR8OR9QAG
Ehr4Z9G3xp29DsbrBjrUNqsOqWO/jKRaXRQqVDDnbX5ZO2V3VTlOvS2ift6XfsmVsiJcygol5CAZ
3G/Syr96RbNtD9YxX5O0nHrqaxLf1fVeR3mPHlidmdvyDUsLVjVabeNmJHl1MRkX+DVFFFyFKbax
J+RPxsovE4MgtOg9oyDNwxT9YJjmFY66L8FNnwIU/DQj/2X0IQdj5FoZubXZ5ii5qZmARffiLEey
ulOQCwOSV4v8y3CJG2FeHh20u1BfKyFsbQu8n66yvzwD0ircidGMCibDN480bUqkP1Cn2hZ4Wlgb
g9taobGqgOpLezf1y3pCoWnZdoHQwWDFbMGdVyxbaeSXro+aXONOG1ufOgRsGQ0bbVhq+VUsukMd
2rcDOm/bAk5HgBmxO6JWTX0UvZEGcdG5Os1u/RK96Im8RweArZW7Wm3YkeM3EeIwfWEfY3cbx0Lq
CDD4D5NL2cnDsbXoMlw3E5Tpw6rAaWTTmtFBYNE0LsUokYSvYHzvwZkV7+Mi62+3jS4e32drI2/H
1W5U4KC8fALiEgfDItptNxQd+UUlbo4QVPAxpauSizQZ0Qfq5mLjqtFO4BXP4MF3ea8O6r2B29X4
PLfr9EJx8alVo8VqVzoVQpCw0ytP3cz+mQDqmummYwDRq8fTjn8eR3DeeAHS5uln4N3i3TTU9aZE
XOjAr1bgs1Knrgu+e03eeZCLv/qi6jdd3YSO+0JW2ZxqM+Z0VD4E2Lmfx6/4kZI3b1mSMCIez43Z
CS5X6HoHCp266JhwB40Qyami99vGP+ctv2zxAgVcD4U4+hlqcL7mqMvd1vMabar3CR3W1WPmiQFA
wjWFU+mD7eXqBrWLdVO4Cl8L18qT6DAJ8uXQrppdOnXozY31tjoLshyPZ8ZFXQXbidgLKjuyjn6x
GFdIx7c32+ZdC9cm9EWWxtILzoj6QwOR+IC0krVxzWvhOpZsv935fKox/UCaPUVBeatvs47mkgJZ
i3TmZjvhuYuhmm/Hl0XbVca2Ja+jucZoyFazPh+uaf1pqZuvfiG+Pz/rv8/GhY7lysK5yPtsDYO+
TarPpVevaeCjz28Ffhtvy2rRg3+8cLq1zCcjpVY0ZeRjfY3Zk0ynbY14obSApTLXApR0vSAyRcZV
yy/NDs3GNBw3HSRCh3WhULYkRcVtAhecZjfGRdD5G69yQjctlLMop2HxVNBLlWYHFVYudkW1ktnG
p9eiFkcslfetIu1DwXTX1CZeZT6ac8+vn98fg0JHdmUCeIiK2HFqI4v3g8q+2JORbyqMCN20sBND
Wjcz2TaC5O2lXYPYa810U8FI6HguZFlzpOwoGPWrgQJfabhILLcvGcv9vM7++ZordEBXOC1uXoST
HySZH0enLs2L/lVnu/NbQ9VZ+EpZeXUVy7z5FC3jOmBC0CGDGRqF+QVxJT+wBtH3H2t8wL5EUz3U
p1AqdHXAz93PIWLvANrz+f75l/jEJqCjNIopNVbkQTg2pnz86IyGle0w0vRbdKBn44V24hMrRYee
IUooxmKd8S6qoAhiFIAn0D5qQzxanv8WT32Atss4NQ9rT+Sqc4mWtr045Z3sx21ob6HDz1RLaTSK
kNuXTXzdOLjbgK+92/bk52/0S8rRLYvh1l2p8B9y1gvHS7zPXTiKTfc+THoej64sTmsTLEsQQ+FD
3R0PMQ/NvxqUybbH13YYqiB2XtcNSKi+Wr86oIC+qFKMH7eNruUFeepNNLrBXap5Tb6PKJhediH6
UdtG1/KC0ItsAPAxta4ww5ggSoEE75oswedq0wfoILTF9trZrzidjMKQQSJaG4Wm5KVt5ok1r+tu
RA0GleEAnhN9vX1Gf7peu20Zk45A883cHpBQd4KwqRGwbptXVoKPzrZZ0WJVxOUcjaHhBFCUJxoO
VnPbOWvzwpI5X5N+s/fqShg5/r/Y2k9eYNelczktQj7YfdvhcuJUFyU8jWqdPsQDrm0ooW6rVSNY
9zjM4MUjVbg2TqCMCXXkQqoZJe1p2tayEq4WZUsmXSQSU4daeEb2oczF+TrkVmEet70SLc7mBoxH
opg0k/rKXogG20ij3ta9FjpKrJGNRJwNqJUwK3cXT9V9a83mthjTQWL5gi1HVzG4lOlc7+Yhm3Gg
azz5adPU6DgxDHwUpQpYA6mn6repQv3Kqe3p27bRNQiIoo0q0eZ2g64Sb4a4XHH07uJtKZQOEytW
boNT6rlBtSwWwtZrHqA+HW4c/ZxQ/HJwuUuS162SbuCDNNlFUqBw7bfbznMdHJb0Anfz3pLBUOTN
scgjsG5i3Hbb1LFh9VzJpS8dN3CW4ToUiOF1NXYMz7/Rn32G32xAOgysbMi44zZ0AySD8+pE07N/
1buxqnf2Wjfvw3Hq+50Ty7reJXaGnZZyk3Y4nDsgcpejEYTnUJpV9c7z5vVNsjQlbiC1gQkFbsXT
LhtVGm+qYwlHC/ucikGBNR4FShfYGtatZ+nPdRtBUugQMgf8P9iv2A0axMc59j5lstv24DrsC14q
ctEOldVpDe0A7cwhKLAyeOEV/mwx/uYV6rAv1yybRa7kZCNavMMRZ68iwk6+6iK8y842ckNiWDeJ
iZgyjGonil+NCXr7O5QZGxxInGgwj66F3cDBAE+N/ZDXTLi99WZ/xFLamXaqjObp2K7L/B0/Pu9g
2O7NjEGEwGHJKO68sjDbTahEpM0eh6lleJTnPdMNJj+OG2Q58cfalaKVD8+v9/Op/Zu50hvYxtiU
cT1RUFxrZRs7FPCVt5fr6p+9TuXtQk9j206sN7PlkC5TEbdoPGZleuHGQ/vN7612WwNL6N3sDC8j
sh2b2qLhDpdOEVJUKDcS2YXezS5V3S2FaXOCTyzUfYbs5jX6d9w+n38NTySDUnvNLeKBPshQkqoK
JWjErmKsi5yNdVd5fvm/7PXou5mun0onwOfh3iKoERVGtnrbo2sHSXau6WIl5wRuFEa7Yo0++Ja6
3zb2ebp+efDc6wX+AVRYRuV0r8uonQhJU218cvF4dGrFtuW1rRuYKu7f2r3h/Dh7+H7d9uz249Gd
pEs9NFF5paO0v08Zz32IAIq9RJF5cpvTtn9oqAP22atLw9nLr0Q2jV+z3G6zYxmHiHFawGlvgYCr
6wJ9WPmaIkbZf0aUVcw7nFWLD/lql9dI8tYtFp3FdFNg5mUe1gWHcSTuF2Xs6Tl2NGrNYbpGbdRZ
92M4Vqju+0hNH/oW2aAXlv8TDWJha5MFujhxy5j1j9i7BxjZjdYfcWWjYg9WZ/EucZDPwzcxYmGf
6AytV8BgKnhqiVVsw8TiQvP4dcHuihIZQtW2TcP5uYx79sJtK00HUc5RuAISs70gEy1621ZeDBZe
qEm2sYCi4ygrNNVB9NJZ6XopgwqJmGOqWm9brqhDKf1sjGaJREawYjh9KoRf4obupts68zzl46lf
QlRC+/Zc5TDT6H6qW0qc9D/MbSoVQkdTetHQ9uM0O6RIuOlwglOtKeJm4+Roe1QNtjxZ3N4Nwpik
F4XcqPwa44/8goLmEyeDrje3eAPN565n7ououRTIr+89ty+3pRc6mLKW7Yg9UcfmnS80FWmZvaqa
jeRJoWMpLTwYSYWU5ObYA++YVmOXC2SWn99gzwfMb1IXoUWs6samwpHKDWRntqhzx+WCETzM5+hV
5gzuj+c/5Yn5/xP0cUEzvpvo5w52M36YxzgWe/wU8E14fvwnCh46+LEsqBviN+AEbevdtdWc2zuE
Nsxlv8Ic3C9h7DygB1x9RyveVtDGSc9+fvB/3M//GT1UN/+cqe7v/8Xf76t6aRO8WbW//v22Kvjz
X+f/839/5/H/+HvwUF3fFQ+d/kuP/g/j/utzD3f93aO/4GGIC9K74aFd3j90Q97/HJ8nPP/m/+sP
//Lwc5TbpX7421/vkXnuz6MhUFv+9V8/uvzH3/7q0f+TiFZatrJdH0Pn8wXjP379vH/98vkL/e2v
/+v98cPx/afj4X//5fND1z+05V8+ME13Lw75cNf1f/urcP7wBfqvnm/aSNea51U+Mc7Pn3iIQWKV
THPVdc0z2qys2j7mR+IPaZu+8n3+l5A/a9JdNfz8kf2HJ6WwfOTFwUaepQj++9Efvcz/ebl/KYfi
pkrKvvvbX+2fQfY/4fHbufg1h2r7QbQ4wlsQekK8OvHjjCw3PiZVvZ5gV2E8PY1xUDnjG3yK3qVy
/AS7Aq8I6xKNw/SVicPgrh3KIG+d6wGLJQ+Xz8HvrnGXyL8phXnRiBDJrljccGfbkR2Ms/tZ4A25
Ay9TvVo4pHeqXeRbCHvJEfGvH1y5MKyPy4tlVdOVkYcTpiY4a+fF+6n26l2RxeG7oV+yvTdW8rKG
HLXnqoBR7FQeJt+P4cv5Ce6jY9U271sbl9x4tsZdMiQz/aZi2uWehWEn14xq9o5tiWtIobD9HsvP
9KnrG5mIZe8ovOLWBE10Ke5i7CnKwn1vxh6CJ2a7F42K9/zydSW867VKcBJJ3qWGdSVM802c2EHr
LOuxyLrhyhlVux8dMR1UWq9Yi6SUA4CmSnOwcSYz34i6+IGIPGrg0VlvfravimG9WlZzPgjZLPti
VMMOr/eHLs7vutC9jmJs4CNlGPzcyPZqbp2LuQfwhcI7LG5nOFreEl2VkNOP1rjs47OXF07k+7D0
PyABjrK9ejvYmK0UfTU/tF3zw1eq2+PJ6Ozw4bvsrfwA4X8/leoO87/LEKu80D5UuBhi2LYT0j+i
kPe2TDAbWrDTSOuh32O6V2Ge2tZvsRS4iAD1yV2a5lAjY5x20D3ou0t7oTOP7pG8LtsMrwIzbQPJ
FCI2L9sjopOnqrO8D5P13cM5bT/EXfJqSeIPcWRjPavw+945fTseIOjuhmpNPyfJ+rEAt9AlEbM8
uOGxKefqZollddVj8HizOtDCR2MyXq1l97Xr6AcUNSvOy+/HUjQXEFB3uAeFR+mM3ivlrOkBX93y
NYbSVx5aoXCg5o9dXy9ndywl93bd7Gcb/7nU3KFSf/K94m2WdrchbkjscIfUxP29/VEOyUXS80ZE
H2BID3R6EPuhjI9jjQNhVF9WEWr3y7dmsTBjxxjYcPfdUr7rSyto/XpH0e01xqD70vw6Vh0lI9yX
W0zHwghnF14GvupN6hAc/s2s8sBrb8x4Dqb+VeonF/41rsC73MVFU3ySifOmnBOcVswI6wnrrYdE
CHQ+fJTPdrHjGLQf//0T401y31Zd9aP//+A8OKOknt7+g/bh4f7h183+/Pv/3Ntt/w+XvZvgADbN
Tn7GD/xzb7f8P4SHkoXvetL0bPvMw//X3i4tNnCl2NttbqeOd5Zd+++9Xf6hTMvhR66jzkeF/e/s
7dptCQtDjnvHwUnGdh0+8k+NzRAvkvTsDQO/oXgVzu761jdRV8KhqT/aaztcY0U9vqPLFx6mUFiX
qq/FCz2mx9nXP5+BaVC+Y1nSkrre8uwmkyjwuN0vg7RO1Wo21zjIt6/rRaoXEr3HKdg/P0opz7Rd
SzKteiMCD5LOwSXV2EVDVRxAQ+PtTEsIA9xf3v+/ztBfz8yf17Ffj0zLN5UJdE/ysrCS1zPLtZ+m
OnL5TrWBH+SUqeVSSdUkQd6P7vWEKiD30rBJBQDlBBdicylc47LxhuXecRa8vufI+BiZuSsOwm3Z
UNTq+rfZYs3WaRpLByctd6iMC3wqOhd7lzHLjlUK7GC34H+B20QdWm9l0U/70OFJjnOOEfIxavrp
H17pehhJTcC/R3xo8WZRmELt7GV2luM85raJn/g6dTuOA3qKo+2s/n6YYi8+tuZay1e2IEX+t661
vBjf9C3fU55F1oLcpZaJz8LOQ/bSaB9H873bzLgkj0b2Qg/8J8T917dCCBKIrrJoQTksfO1TmmaY
7MTg1PKizjoZkZxeL+FMjkycfPRH0R4tw1l6eE/NdHQSkbyTBqZ0SVtgloLd2FuMJP9hFBFT9Px6
0UPAti3TdG2TfdWzTFuHNbYYceV5zYOt3dluCv+BZTeiqHOKcaO7ff6zflZCHs8Ci9/Cb10KYs7X
AdVzMfPV4Jpx0xmTjxamoCkO7mtxiqq8uY8y6E67EquRz56NkfMuNeP13o7GOT3OjTPcStWr+mhZ
y/i1zJcV58YYad3dmCFRtc9baWCcntfLnQpXmGy1nS34rJ1PVUqG/4eyM9mNG9fC8BMJoAaK4lZS
lV0eEsd24jgbIc6geZ719PerLC7ispFCozcNdDoqUeThGf6hac9N1gmSf5VuhE1iquvwEraN1MQb
ktC4VRkTi4qNI8rPW4eoVOrEaTgOzm1j6Z//Xrp3PpN2lOuaxF5bqlNkroG9cLFBj/Wd3I5uYfQ4
TB2K9WNlRGeVHY578eQraT6Rq0ygT7Z1OqNKqiinDc10qJpSUTMBa7i2p1a7O5mbxnrZ6Ab/O1Vi
MokpphP/2mTHTU/XTQVl1Zjy6NUi2r2DWZXeAULHQhJBTPelo5WUYmOOwl2AWZQThxkM3STElLr5
MBlqmYIMK+cpFBaaqAzKku+2vaxjUAqcf4mcRXWVqLqLgrIfrPpqcNxIf5y44D4dsRovi/SKGncO
o7mqK4Zafhn3xChs6rYsoH0pPvRsj+QSs5JkPgM7/qOsfbpqx4uT3eAQfk8HWrmnW2tzO75QUkdt
YOKU3PmehaGX7y2T/FzVRfc1LqU2/a2n47JN4Kt3raX0x06v2c+l6BEpHhx7+ESAVaW/dt32Nddt
cavcyal8mc25tS+mef0JLnjJ/Lb1cgrB/2cP79weJ5PDP5taEwwtSnGcenHOe93OGoounwpZxEGN
mWC5l2s1XdtGVIex7lPcno/2c9IFjjTIdgh7x1x8M1p1qIrSDrYJm0a/jSf3inJz/Gy7kD1mg8sm
LIfc/G8tt7e/9XhA/2qwR17HAT3G1CynfsH3pQhkr871Nv5wa15/WIu0x9WApgWTxFOoYY/H7pRg
sBUAUitfChu1+c608o/lkrWPcWd7uAZ50SfqsuKDZdprExi2saShJeR49+/Pc5ykvPkp9AQI1fwc
fQq7adKFOUVbx4HZRCrom368x3rM1b6FFn7Y2LGNrbrnnoNGv410pHvIMnN5KVfiNPZ6oVUbSWN0
yF2MZBv3iFO3N7Ju8XFbK2ovzOTcM3fyew90HTJW5Xqe0KfqX8tG5o9jABPONRnCaq3dy8FtO9wA
exNkvyrPXEynyRmxXLjcgJ5NhNX2KZBjYNckCHAeP3E7hY2JFXXvevrMVfvuUyTS+NIVBNjTjLdY
tO6KmbdKOu1c9rPoQi1MdSanffcpGHG5eEFjs3Oa/81epbxV8y5aU55LI2+PjLgu/PdOfO8pymI+
zIFw7Tfw4TJKp2ly0jjIW2MLnXaLdnKI/5uLwfGE44OHQTYR3JTQKU+iERbQDjASopFqRqx55GAX
l/MwLvf/fhlKpJNjZXPCCVs2cQ+E07G9+VcgEVgdSrfkw8z5PO9re7H3DX/0Is8QJOM4rV8YQI7U
2NU5FYM/5MHXJxpbOk6zRNuVLtsphL9ZMKXrgAAGYC1szJO2+nHAcnlfJGu1qzeNLHs+bME24Bo3
Oj/6Qj9mqYyCKDqL5XubYtgMv7TnHmtFzzq9wCQyb2nijOlxsZvvcVvjj2w7zaVGXfhMx/7PvPz1
azsmsYSbUtIthBryesXdNO4WgSChX6eb/sJp171fZeOksLGmwRhYWAP1F2M1W7eyg7zve0UW3ZTo
YgBTiMfkSxZZKU2+lCZWsCAvv/ik3Ri0lmOCZeXYjZvpr1s6lIG2jwBnPP6mDos69Dr8nvQ2ZsQo
piHQrZDxhYMHfHzmtL9dTodMzZJU2NwZKH++fsWlA9ezRpaGCSOmfRXbZmDEw3i52e45Zda34ZKs
gYSNQl4oLcXJMNUcRlwUzCHCR74Rv+Z6HW7ww81DLN9/1211jmH19s2kdhzh0KFWXEOn3A3s4kt7
m3ncSg/UzxDHJG/Bdck3elOcsxp55/rlpZQtEZW1PJOuwet1LCcVOXmfRT7jYXzchaquBq9vrnCR
ivbRVok9ZujqC8bf1v2I88YBNgZCT6bMD/81SqCjbkFlolFgW54++aD25KWT07Jn1bQ2T1Y89xh7
dV7tt11rY4iICfuhKAR25GkpzzAV3y75MZxbriKkU6Q6J184Xx2zLEeWfGgYrGQbNXyfdi0u6Mu5
BT+N7Mfz6AgSWIf5g+Sf1+s9RmWSo6RA0p0d8RaOEUbKis9ky6fv4/AucMr5rkwfLK741w8xlduY
7Ti1ATCD/EO8ZdN+XRLjZgIpe+ZRJxADZfG1mHDwFPfYa7JOeTpZLmurrEUTNJh8J76hkKZZI5vO
04Q0xUwbMpf2JQ1tuR1Unmiat3ZlrNg+LaYM48xDT6woWwRlRd5rM2i6qr1ph5xGaDIvk/pEtJFj
WMlCimCojPRpKrC59jdIn/Vd6uWquMhcy3j693Z8+514LZcKlLMvJLfk6yXE47RB5cwg28Qm+3Ix
DI2ysXkOdfPe6iECD3eKIRHS7PrkMWtC02YsOkyvq6l9Xookg0fsQavaMzu2nptpw39d6Gl86Bil
wNyw68L0+RrmV+yR4UJNDqjhWackCFiQ7orUTMKcLjY94DyJid6ZNotgpmGwfNwi0Unfqy1gimKx
I9PXRSfOyS6+aT2yI6SkbncFkZnr5OSdNGJcW5tlXTAU2SO2gt33fkaUy1lTdeX0DhfvIq37pcEi
IEowXXatxv5P6MHjpuSccb54vk2ldUroB1qqpiKCvTtHU7FPo4i+Rrqdmy6/3SOMEsnaaU+YPOg0
ZMU4EmdzXQ2B2SZg9JE3O4CCOYfcPnEE/fMyWCtb5II2SZo+JZvn20TCjrgWs4d+fsKuTv8eU1Vc
pm3kPY4pM7d1FMmI4ZwrwrR3ltt59gQDMundZmpdv5nD2j78+3i886OOlyGXBmNMgWz2Men7K6lL
zFJvGeq4gW3d55EfDJs/xQG55DmfwXe2E3GMy0mS0rNNTyEgQHymMsaCHSP0Wo43sFWxX3UrSU+x
7xKVBzOGyFXQKadad401ulnojqWy7rCQth7//dpvvjiJhksVww7XXBfO8b//9dbC7somS/siGAY8
cF0ufyzk+3POdSfsMr44D+CSUJailU1D72Rx4VlPaTRUVbAU6bIHfan3dFa6n0bjRZ8N2kF+I90W
TaFV3MKkm1OfHrTxTXSW8SDXXF4stTWV4QZC8zpB+f2qKFR/0S+efHDcdd79e1GO5/nvbPPPr5WM
M8hWaHeeUkrS2urBL7cVPsfd6hPpMMYG6xz2sj/XFHy77eic0U+lmCBnoXg5SVcWnLujVVlVYM0R
qqWRBJ4bbIYXO+HUpeMObZWuvzTQe62CoTeTz7MeUoHNNTcX0zORfpHSc0DyNsZ4Jol4Z29o4eIq
ybXBdj111EFT06yjLMUbvK+y66Wcl9soO4f1BaJwutqgCbjbXVcTEAg7J3f7CDxsiPEiDzYr6xnl
RJuMfCGaKdtZ1SgOS+LwAVDp6FvfrvgFvsOF8pyB8Mv9PFfGc5mu4vOAB/2TU7nZQ5mv3W7RVfG5
GK2tCEvhpN+btfEQj45Tz9zZ3WreYnJt1wyCtZv6C094dKLeiO/SZdp+ioUiJiC7xFxXAqa6tfh6
3/LUNH6XAAzagFHDiLaLF0VfhrVech8Gjzr05qB/kFuDn0frYrF3ibc5nh+XtW0Hnk6Ug9M1GauP
W0f2QingXeGhbq7+irUNeWIhjV8p+k4PWzY4DHEFOvhHCBcAexu9xq+znuNtX6mk+tYifTb5ojEh
A4yioA9u4ec67XHrlD9gWxVDiNxoOoYZPUZ3j/O4AGtT68IJh9pbRNBLRi43yySK9OCVq/wmk3k+
9uqS6ovDQCPxu9gV05WOMRRltHI8k7MV2xW8DOAJl/hDiso3pWVHwZCM0xJuWP489VWFkHmaZc39
aNfd5061213kxkYbUKKSbtTRmH/Il3T4YnO1NOHk9fkvSCrDNy9ZM0zU+2QOYjF6SeiWG1rui4vg
HE6h6wGRuTT29Vi7fdhpGW1hW9fGr3YwMPTu0mr7gj8PkCJ7wvUbQIc1jOFkgcuC8eEdDcfBYuSB
mxhAs1pnVi+13JZP6xzpT1KN8wx43rQmYEjj+B3FSjrIbEg7xla1K76DJW1WIADbdlvlZb9dTKMY
PtBlqr6Cz7S/uVVtV0G8dmbHZMhOCmRnjaO1OaiTZL84KwXjstWI9ptdrVPQyaVewmWx3DEUGg93
fx3L8oMu297bbZVNViGKeuw+jKNdrmGRF3EXGGuUVaFUw4JqgtdCfUIQhjcW7qbNHVoKYFprW+dV
WPaj+lVv0pgCp7ZALNRV3i1+5I6uG0ROpM2P6P1minunN53Lyatc119WI0992XaQ9FamBWGbZyb1
77waTN28yGW6tjlVh6BnbYO01d1x9aptVw/mIMJMik35Yk3nPHSqvr82au20e6PM1bKHdzY8Nqkx
McxBqutr3TWDCuZtm76VEZzewFVLm+xHkO23jG9t6ybasuTzZA1J92WcBIKD0m7mbKdzZ+yDtszj
mHmOV427QjUZqBqGB26Q5CY9EFA5urumAd58TlPmSoE5WTaHcrOaT4VCv/KYu62/lslT13nTW2AO
qnl6zMuq6wOjIT3n55TV8zCZSewPi+pvYg86NH9PaRzMVKpnHKPGr0vjATA+5maCyUY2cLLNQZa+
2nT+OIrVda5z4JKW3wxedTPNjU4uinxkupBmzjL6q+MwrRhwpetDcxmX51omK34azbQSiBzR+MAa
RueqQX5XXLmeO2dXLeZKBw853uqixl48g2WTV/cpn6c+zI0BkYMjrO1rXYFcDjzhTSTgHejvsO1R
YhuMfEIVcMFhZt+7SzEGCQLdXchwob5di2VA2HHO9EpxPpZmmGaRuNBmbKp9kjUzQRGbsp9L3G7x
rvKifm+4rbpyKyy/LER22TdG1LxQDymeSsP2roinRoeItpI+515p/YgTx1GB3RiGFybVVEti5zHC
ZlW3N2IJ4rBdpszbxbG5rEw+qyzaj55KmgO+bmT4gwec5BKxuvTzMFhOEsqq7LDCiGwAxoTw+WhP
O2Arh2HexpAZJSNmIwkFX+gMecWYSXfuMfC3R0OmZux/plQmdWBZs935fekO4nJBTL/dtbas7nEF
W38VlUqLvRoG+6szrFBTRvDHNbjdVGdBv1i63GF02odF3W1TWJZrLXwqPaZew5ZOQMh6qJB3FdpE
LyNSKvONRNlgvBw80U+BHGYmP6mm3PQziugozEZRh7mYvMFPRjBkSD/ND4uFA51vxTLW/uIytzLX
LYwN6ALZ2D5sIpP7pDVv65QVXaPpWiHs4aN+zDlNd4aKX4xGvZQSclrMHCmLlhBhlNw33GXX4NpQ
5uNjlao7pMIevYk9w7zS36qPadsgLpMfqCp3c57/Emm2J38+yEkcL8iPtXQ/RKTp46CL0DPLsGQv
e7IefRd1AKZ4D1lbPvVc707TX4PdyB7qLP0wr9O1dIuXTJm+7OrbzXyux0dc1nae/cOknCtNdXD4
G/o13RcDEL7S3nO1qr2iQg5TpzNZVbcLNpsKMBl4DT+uIvtbnHB1YYoMniESH0cYFKWfmMl4H1XK
TXxyvuWSCcQ1/VX+LPgDzOvM2C96Ud7FkVpC0bYXqeofx6nci5iDMZb1LYIDhF1QflqpT85SHAaD
KtVdyoeh657INR57A7a6NyTzN1Gp7lKsyM+s2zc3kbu217exheOe193bVvlZGvWlTKfVzwfr3mvi
T5mrDjL/7MW3tiy7cKQQ9Evuumt22bBr5t+Qt66gqD0CHp8YUg6fzSa+dRKr8bNlxnV9Sw79wmAp
TueHsjcvZqQR/MZRh07Yn5Fm+m52VdAOlgyLqbmgS7qPmDj5dVHtGeJ8XQzrzkxozSXMbMDjPlhg
v7SOqqCBpZBnRqh4Tdc3NutiqJMHOxn9JPPs0JhiwJDJtmuNIuZn3Lml/DqZ85PRfrVnUJhG9iMb
ip99NJf+0lec8uUmznJU8RISovJjVCxjUBjmIYtN+5uX8uGXtYLQOy9XZlKFcbRez9sSJCDZZkv8
rNlAu7bYfqb2t5mZ/SzXj3Msn4qjUsjopuHmissYR9d7fKq9iX6XW8ecdfzXvPqnQ96yLtMH3GMv
ZNviaY0Wa9gM3bNl9HVYp/ldkXaXtWRXZLEIxDa+cPA/1t4KzBAxRTTdCHFtvdyP3dz6kT38yMd8
Gv3UyPLBN8uOLGkBiTbV1S36iOKmE5HaczF7TwlbB2vfWd6Ctbr01v5SRIt9CSPlJp8YPSvvppVO
7Q81UE00Aj+4Wb5xYZOA1OlyGZHOXIB9/FllCJhsZfcrs8rH2TOfVZcsQd9/nybXONJDGyUOM37n
EfMPR0QB9nDRTV7K5Ytb2cY3S8fmz9Iq4jWAEbSONE4sFy4TDB6ybDPWn7TXWPiXUoiTRNqV1uHQ
r+39AndRH3rwhXUgxLqiz9JbZh+4YOeAAfZFage5NWxfs600o2BN1rQKp6jRfdAlU/4BlyjX3K0t
Da/CPt4tvRXXUSDI202/tRZlBHZWz1Ogu1pcDEdDzwAyqRk6vZl+jLRMnQCPlvTImLFBGLa1yz0t
V119lNlR/FOIunX8we43Z+eV09r5AGtimDN1SuojIsuO2UR2O/mmZ9YHPDYTtZuWoePxbb2mO8Vc
j79g8Mbv1AzVp9ZKlnsHsfRsn8cJ8wAQ+N0cSCdvgP8aTa3DFsWan8mYJd8GZ4rYvXbdflJIBixh
W+QesEgvnwlg8K2CubFXz5/oGF0N1dL27B8Uh8JmzfIxyBNYIX6qtqgmR87rNuiLAhdQp2vbMli4
Xu69rPY3bsIkEIbud1uezqZf5bDfwxEH+gH7ixHHXNNZSETkYnY/Gnon/BFUh+61bKsSuIDrDn7H
hbL4zVrnBc3pxlz3yR87qRI80u81cuySdeomicMsfC6/MbQaQ3u2ZcZFgsRNMFt5uRJ1i2y6xtIV
bNhqTva9XYD/QHQEp9pAkKUpvCzs+FpnXWqGtpj7EvDqKH9nVWswuWnH+AlGubR9qYrkxdSG2ezc
fOi+GIM53dQrKFu+zLgyloxGCL9i68Xg91af3Sqv5HJ3s8Ho/DxWWxLUWYwzt2VmNvFbL9bLxlgT
t5TF3D4XmVfGIWV/9EW1ffUijdSyfENW5ncL+hj/OooGENo43OaIPJSHctpKUjK7ACiUtsdRX1KN
OtuTaE4xrJFSr6E3xnpkc7YAFYS2xY3SavDwYSbTDmJXp/f5bJbXRlvUT7iATR9oNPDaqzGwvkwm
sfQY4NR7qEsLrwD6YRyxchvDKllXihwjj6xvBG5LB+BxudW9cSJ1izev9JjyiRqVpKiJD1k5pV/j
Bc55aGSpmgKvdFPCkGWPL8KJ6zvRZTaH2imA0FpZ+QV6Ht5YWXGc94K7kYtfRJxEv4gr72umAe34
2+qVVQDDez70NgpAZEeivE4HN0WcYnRcM5RZlH4y4n7UoC1XJrmpO2b4u8x687dsde1LuXXTh84u
vdifu2p+ocZIQbjY2zDsmymvb03VYodpl0by0vA/fHVzW5Xcv54FHlhrbwyasvbIH3qj9hWrPdyZ
UVF933TB+G8aDet77Ub1LcgHGGYaQFDtY2Pv/jBImj9Bl9uoClRpehf4t2QFtRLg8qAb02YMo8xK
WNGZMmw/bKOp/A5na3tv1HAafA3Ypt8123QkEDSgGO8YbHZNiMTL+IN2ixhC3Bn0gxvP1R1/7fRc
mDV1fC70+pBoUtxwoIrMfa9vh99mW0X3bZ31z0PnmvEOBaWuAGZeKQogNF9dn96Pnm6zeUguu65K
in0s1rjZdbVDNutGOWMIrVPaHevar004p46x+Jm1DdnO02b6ZMZJ8RRpULC+oxb+29rkHSMut/zY
GUWBlplTkEwaTdy0fkWfQPlog9PbQkV0vkmPWrS7aWXGG0xDjC2JHSMiFE6kAAcvpqChjGgqkFLt
Jn7OSqQqnOANPNWNUw+BNZjWFqxCJVdbHlWQk4x58EKVsQH82FgWM8yt0r0olbzO+pLmSTdlCb21
yrgWVKjMdOjrFmKEpUsZO/6gBVMdxXIlnGC2YH/dw1LM6AAZiNa1xNAmAIb250/n3T0C/KT/qFNE
ZLX5Mn4hmzX6nelEZFjxJgGJ6UQmd+taxY+xcPvPNRIKXF5xOTs72hXsiTYbuLT1QrMjHIxVDfvE
dR07mM1FH9hz+eK75dLAKJnztffRaE7MC1l74socQImGS6/MGYhagq3XvOn4LlFr3QfIfRhMjYZ8
1X4/SeqQXteT52+OMVwDhLCdHdpb7PYmmdStwGwvBq3Yque2cquj2IInvq+IUFl7TFjFM7K72y9r
nZqXKI6c/rAtrbodZjdRvj3H0ac1SbV1Uazd8GCQRdBx6VO2WNTh+RzCBozbCwrotfBpolXfInft
AWMtU5OHc0/ryffScn6JkhmMMTFrTUNnaXUa9vHYC3KJEV/qYuoE4q0bBtieO27rjsZ00yEH5kaQ
uKMq+0QrwBFXg+5VF2LBZHYXrcqR0eqd+ONg0grbeSIisUniyTZ2sJ4wbHJabq6wHuP4TnYNm8Ht
QXb7UGjsFMGxbbT80djgTCSdWXxFu1D+NAXXCzcTKsfhaDdUOIZqiXlbul04m1t/y3DMsndABMtg
LYytvYQ/nP+g7+/e2ks+fKh7LMD8nHzY3a828mZZ06uHatry21y2BDEhHaM8g7V5p7EMPQLsOMwl
y2Og87rbPmXpUGP2lAVeJCkZhyrxkdF+dnJZnBk+m28Hce6Ri+UJC2qVx8DhpK3qEI+xk9LkDnqR
FYdsNB8bFa92UOYG7jqJRTXMzqe7FfRVLn6qqKfPEaHBNfs2nYkkkHG8rLuSJv2Ta2bVQpHd9eS/
paI69kQdGYSR1aTAypCgoMtQJD9UmpQYJqSV0+xqD0O3g72ACfLl2ubPtMUM5Ttpvi63eRpRsZD8
OWTbadMtAeojaBEpnQkVjjlW7oCFluE2GVTr7KZ8Vg/muA1JwCDYhbezVpa4dm19jFc2wcIfYDOb
oXZF/GUctfV7myNqK7Q6n3pcdCc/ooX8u6+2/qXkIeMlc5dlCasctHtQdqX7Czy/mfna9pY2hLOV
66cJXw/m59YgVaBFLa1wwSC2pU06p8+DVbXPXIbDXc5ltYZKOsVTMg7k5ysKmEBJyP2sPd6u6XCz
2Sv5nRU7iQzMgr5SGFVy0EFROMXXLs0BLNSdVBlJDhH4cqbQMHwwkCPM9G0aDn3j6Z+O6ur7eGVY
umvMantmFiqAUQxbZe7FOpMaW6pvIzDzU0rtRHDBp5xmKNjQpn0SpjN/tpx6MugJZrSf2sk121DR
1p5QmJJHSdDF8Cq/MPqCz1Gl5genqJjErph8xyGYoiILJqR/HlBe6UkAyVZveLvsd9pMJIQDEs/G
rh+d9HcO6/thXfL1doiX5DHDuBtu0OzF16gn937edDTWusih9B50yxx4rFTxYvZqC9JBTo//Huj8
sQJ4PdFx4KFIW0jOA9OMEzxEnQOHz+yU4fcyRDKo6B4/eQBFIrwSq03uxtw2x4Ax1tLfmRvUOjrb
zHT9ojWAB6l8MQjVzdR+sDbaWT50L/ejtXru49RnvcEVXW6jT4Mw/rJNwp3PwBsd+82IBMgTUyLX
ciBpeKcijQlOSimLPwSlWqgJYm9m9QeVdw8Oc4ZnNffTx85b+vtGpcsHKsTlc7O49nzRgb1mOAE8
hYmaAW6MNq6YL/vJa5qLqWjE73bauttoiwoXqxMRiX1vOeVd1MEhD5LCSlcfrzhJ29zKo68O2tdZ
GCdk5v4I3HgK0sQcnqxRrak/5mMyBHG/LLdjX0ovSGjru9yhcXST9cwvDnLB4AveXju9lI29/Sjq
JaWPxRFi2jDp6nMR07rmkiCR+/cGeCfwMr8HqcywDgj+KWuBoqIyzBV0V1rX8hoKT7RzJ9QffKNr
zzEk3iCQwFiAcBQwohRDM1udAH90p7uu13kd6DHblr25coIWvMJ/yyavi4NqmS7RJfDm9qKDJev6
Hp2+ceegqX9t5TNQkH+//B83hpPdf3xrDywSKAK+8OtrxzLspKMh3wRdFje3K0g7cvbeeaoW5gVW
UpjXTabtj3bFSJE5c7UzivLRGhe6ufQwrlBjlOHa9zTknCg68+PefhmgDcefBavGhbJwck0tVQ0R
kqZFsMrU9K2qS/ayju4rD5LgmWU4hW0ev8txwuhZHjgYsKKvlwGYW2Z1UQy/dpkZCq19p35r9LUC
WdYZuL+pDuFjZrAh3WHvsp2CYczj5830hB/3zPP9SQ3i5ugmtxuXvLryBsFUIqM1XHfWOWP592KW
DZ8OeAREa26t48r9NZpfQBkV3BR1YDhJeZlm7YDMlu73S9dbhzFNuj23aRpmpIZXLj9+R9k3XqUi
etJlrMOcQvOeQUJM+8kWt5jgWba/lU6yw/odMA0awWfC1Cms8Li+MADApwowjM4pwqiZC3MeZmha
zVarfZ3GMf5GNV/Wcn/Uo0jPfc9j0D7Z1iDsAVEcMd82DfzXC4QiEc03ExFAV0bTh4yEelc7Trub
S9kdQNrJfTtu4n5WFqL3qapDW03dBaGzPAOzf+fFGWATmvEAAEdxuoeFuZaLYrYUSHMcfhlZH+0g
e1d7l574oVyqc/Z075wZEOEA+2jO8vZ/rou/d0YkZNKtdDv02FUfXaevvpbupG5m56xB6HuPAk/N
AXVggIpTrSbPSOgDzgySRBzX0OctgX5nRHboV6nW+3+f0DdIAI6lK1lIFy0+YudJLMhpCIq45YAK
xfwmXTQsLZlv/zkJP8ZCkyEFi8e7HS/bv1bPaNKUXl3SBCaSRaGF39eHFMc8Mt/R/fLvF3q7MZh/
0/YBRgIPFpbM60fVUs9N4W1lsKEHcgmJvDnQICkPrc0Efkzz/wrsRbKWHIVeDJge+IOnz8uiGo8r
Gh/BGK3IC43xyMzZ7XZCl97HdINAdyZ6H7/I6yMoAXKRl3CtAJg5VQWfBnNWZs+9WkBRoPS1oofM
8tpb1Zno//Q5feQxHh5W09sYFFR5cQai8s4C22R2QFwYZJpAyl4vcBPhTkBRgNdcWskP9pzFYWW1
3VVsC4YHNpnuvz/oO0EZNibPgsjnSXCUJ1u0zqpptMaqCcJvh/tf94fDhb8LLmc//DT7Z0Dvf6rB
k8X9+1mnFOA1pkQSx2dd7x/3POji4uL3w/WnM495e+hevdGp7TbjHgT8Jp6y9E9LTSNfn8s//lys
b1/EIYUFwMhHOkF/1bOIe4qHJmh3/eflpg3Wu+lSXhf7JQCYEPThcgFu4cDIOA63O2Ovn//91d4G
sSNyE5URC10SATXp9S6h0O/gDTcpchRI+i/R5B20lTb7bti8/7yaPEpD/mKDgHlzT/ZHA6WZlHJI
4WdY8VPPrcV1pP8rop4wKbhtpQfNDF7RKQvEakumfci6UM6kxWMbV/J+dTImY3lyDtD7Fq14pJlY
2Mvx5TDYPjXu2dwZ8Ips02BZ3fFqAXcRdBPN8RYwQ8EIQ8TfitKYwwzKwT6rrGQMU6txz6jfv/cJ
Nb0TC5zYkWZ43MV/BW3mQEQ9PiTtW3PYMbaaD05WfcH8QZzBf789D9ytUMigzsI54ZJ4/SRISVnt
phTimZHOB4Cw2wFflXPaZe8cbtdkT0Lsh+cNJvvkMUBGPGtSWC1RSk/jhdpip4QLT//Kt1Eg3llo
kXyphzw2Ay8vxXPaCO+hhEP7sMTgrHB+0T+j0nSzABT2bKGAPyeVHyNoNZyJee8sPS07UnNY6DAb
TxekzxjAgGXJgqaQcpepWfg6GdZDm7XjmevkGK5fBwrUDlgX5m9H9OXpVx6F7s2VGQXz3qm8idxK
fUrsqd9RFGefOwsxa2bmS//f95bpWrR12OfqyBp5/cXNzdEZqCm+uErBL2SxFSL1Q3fR2/SZ3OPt
fQlb6khPcwgR3CMn2zjPpzpXR/GaBGJsGTKlzZYgdtqM7kHp9ppcuUmsnYoRQQDgUWd3M0bb8swy
v7PFLVvDKrQ4UigynbwwFui9+Qdo3Jp9eb3Ws7crEH84s2/eewrkFz4lYZd/TnZ4u1jp/zg7rx23
sWwNPxEB5nDLIJUqlyvZviFsl5s5bGby6c/HuhpRQgk+g8ag0TNtiuTm3mutPzlFQrapQQpBALVO
DcxRUy/cy4mOmr1QZa1wFZga7O+bGivC0hk2JZSqYhaN30pm9mtmJkV8M7yeAxPxJOiWHDDFtped
SshAMIHceoB01k1qt9NdBx/cq6EwJa7SRvItYnRoifjW+F3RdNd5r9S+kCrhFwNgxT+fTDR3nBWM
7KgptkpCDS7npMRK4qmtZe3KBl4f/KMbcLV/Z51D8lYZHtGb0anwcR2vcuSxg8EolX1cWyixlwH6
E6rg+kGiU3tKB53U9SVunrJmMQ9w5EH0pNK5YOz36Uy7+cKhmlumte7jOo5fx7+iNid4LTaj3anL
zNadYa7eGdWsQ30P29qX7Pi/Zoo12F+ZvJfUMXli89E/JnvKVm6Hwn8Jx2+rAtltleuHZkF3qUDw
EHssiTndYV5MA6IdQNw0z5NggEnsyoVI36ZZueSfeWa/0lYCP7JWBC+4YhzfTVdCWMJwIPOkRkte
QRTsZ2JUIFPRnQEfZtKLAf55oeY9sx+jPZUR8Nnr4b+a8fzvUZhXHczekQMZ5wvIEb2S3ra9gK5m
x/KFS6mfQrHN+zJp5xk5fhLht7MsQN4sLuJUcicBi8U1FNyn3DhmVDyQFIPEaajArlvUfxgZFFn2
kmSLE8iRJp7KuHVgcGj+7PTSLa5qCd9ogjWDTw5m+rKYaD6AlXK4k84imiHQWksVeyS3iu7JYaUZ
1xFGLL/UrFJ+1eai/ca8TME2qpvV+wE2ucQw3jCR+YZge8is2gI3DaWSAZTUMfolkqXEPYJU8dXH
TZUeu1gZU0/pnfweLan5XcpK66bKaiNzERJNmLwtDO0GWyj3sLCjztcHVYo9qxP13x4PG0LiCrVq
3Hy22gYSrURWXN2n5kvfGco7tqH1dw1Wtlg1qfX8bdFzXT0IKWbCR/KqdN2NNeAfm1h6ja/bDBAC
tPotlyNTd1HLQ6Ru4rEZCOFdJOOhyrDuCORxsf4ig8mbKxHN4i6mexU+FJc69LERaPmE7HF0oIEU
ITE1lYJOSqEGtXZFWECbcwpISR7CeVhxplMyZzPUCLcvGUo1thjwGh/syDAit51bDJ6ddpzve3PO
tF2nJPKPouZPR1QVpW9NWESzD+Tb/DKrApeKRouyNLByKU5cMy/5Q51yWlSfGq65hYpkS36+NPgv
F2HZ1V4vkSe3k3IdoIAVVcMr1uthwvCtWzqSRCMoe/DGl8pX0KRc0yaHs1/X9vCqrINpstV1Tfjj
lNaH3Ait4raYhuo6LEBd3YwZyAeQy7J4opWT3M9wsb8b+sSsAojy/V0uCCvft5CeIJdNMnRjyJ72
3xjgivfJrd1atazWgZ73Dutzylq849phgI44CTnHQ1iqIAro9aQHs5zZHwxmpuy6UedG9Qw0aj6Z
5LPkw9KejGBN1vhRT1E/eZ08jImfMMoDmsf4D/e+MmG4oU4wIYHwbeaNo+FED3I3axAZ9RBDNFbB
LLxaRXYRVLKZ/ykGQSsvqmz11x/XR12ZytDtJZKmi0DJ1KneLYgLCR2tWyGuQkRcNhzntk09MFyx
7Apz1GtAlmowrxbG+qBfrVJrrPYYbhSLr2AgGlfaDbHHeucLOZt/NqS8DteGWuNnKmVmbgV9XCsd
M3Qjd9B6K1PuSqLUweyanFmNiKNs2c/D1JhXA4SIGtdw2OV7oGczu1Pb2XqF9mupyPkSqzws9QBv
NuKLnYO0scfnyKoi/YqDCePapEnG2wqy+vvAGfUrlrKqCTLORfhNhKvKPkzLWgmkyOy1B6fP8KtK
yAlGlpBEH0knly9jldGVWK1iVLd6O7I3NnLPWklNQLPAHvQedjSxTr/1ee7eWitTbfggo/VXUIOB
lgxtNgbZIo2V37T9ED0MNuNyF3iUlN65D50fUARD+DJD+mhAX3mVqNvJNB3zXSGP1GzwNBE8SXa+
QGMwOuU67YtGCzLZjD5mxOuvsA6qt6/riTNyIovpNkpZCEcyPkOb0q5wpJRtt8+9lB+K+qCN244m
LauzvZFaFZi80YW/CBksTCZ4HexJsOofUqyZ17NW6/0+UhuxL/OEp3Php53Wg3iMIy/Eu42pNqO3
43Oriu2+mTCPgifR6q8ziIR8PQ9Gj4hCTf+0ha7/Gfu81iB6DJwJZqSwygx8+XSfbq3R3Cp2yvcc
BlyPg0pc/vr6950pTSzwNQcDVXSJjHM3pQnQ2mwpA0RZJTPS8jabIazhCRA5MQGP+CjDeksMGJl2
aDWuobW5gg2cwRlW1hJGxV2qDb+Q4zSPw9Auwo3NMFEhSprqg6EPJTSEeOIPxAclLz2bbHHHtYSQ
xF5y4uzQ1aBpLo4KOJiJXtT/Zge9CvBMhPdQASAF0NxuRzCG3sVGsTACQRhhezlNxn0hydnH18/w
tDRB3rcuQOJO6S62/Vsys3qGiatIuKWr4jbC7UpcCi46g68dX2W7kIBmx0ThKoX7+5t7+OEFT09f
38cZxOz4Epsaq6mtvonWS1A6uLn/F9pd8HdwS/c52yU+kqsLXcync+BxnXV8wc0g07QjzBE6Ljh7
Y7D4nV97+Z12wMzG1/xyJ+6ce2Uvfcuupqt4J3nzjpDNXR4oQbUzAuRQbnk3X9lB48sXKvYzXy2m
1WuThe0iO8umxFU6rWPcT+lWo4gMLDFw0mjOJanhmYUDTwoVHUvUYcq0eaVYvep5jDeTBzWlORid
Ie/MdCoe27qq/K/f7WkLvnr4AZogvETuu833y4ySZhJjHbjKFYwuY+xo/JtE/t7pfXOXFhbbdY/Z
yIuQmmi8MtLoUjzqGTXsamViI/hkiEwbtBkSpo7TTaM5lcCrak1MTpdpd2XYDh/mKPf3czhi2DIU
qtN7OvZQf0ocW8H5UiW/ziMIJP4CefG9oWAMtNGxpYOhZP23mPBiBHntyp/PGlCO3dfP7cwgED85
RqhQSoCQbWezPzJbFP3kAC7kK/apds7ybGtF7wmrzJ7boZ+hsMrKnyVbkp9INtPdnA3qpYCecx8/
LSywCtZYjKS2Fj99jQFOhIELE5RsCG8yRhzCs3DzADUyWhBPlZbEy3SrhOeW2w3c/HohwEaKYuup
iYhYu/BYzqwnxqOaodOSASxtPQqHHEu9LMVmMkzlYT/rmXNVtBUk69Ea/EjVp+tUq62DYgs5yMpk
fuzSeHrF7AZFjJJJD1YZYliK6D8ARZqv6K2ynaOQyQRTRb/rQNwufADr3rXZapiF80kjOGA8s3Uz
UCTEvmPeld6QafpqQNEdIJcgc5yX/EVX80szjjM7COg12JDC8QOWvfm2hx6ZYRFOuWcyD7qHLFtf
iW6e/nmyBnUPPz0mqdgQWttGNR+FCS5jZ/AFjdjxVdonAR7bZW/YJqgUectke7pozdJFLBnq3oLe
8vXrtXD6ZO2VpMNcTwGZVbaUO5JJphlULoU34PTfE6Wygzbv5jdjMbRriJHJheudGSLTCzOA+KQH
QGzYnBrWoJVYEzJEFqli/3YWJ/1gb1OeREqXLeJcvzNMTcDF1we/S430ENrW6OuZbeiuYw8qlLg5
e9Sx6TuUoeN4RV+aF5xMP2cgx8sNNyP6/xU9ACXcIshOX8Ip05jP2U2lVI8pqXRxUDSO+cfU6lJ1
BzgXj7KStT81EGXHhbcIR9DSKv0OgtPYQAvUMI1eoI3CK6xWFRbAiPgV5U30VOax+Nn0qL+wbWiN
6xilXHzhezmz5cB8ZuvirTJ4Yb8+LlznlKDsKGaQ2WYVlNASZQWFXQyjzx87c5VXjkqfujZs9m9t
P0Zv+CkoBGe1+nDnzMQcXCgW1g9m80RVfpGz1vfA5NuJZ6vKbTrNKp4NIORXHRonpE+dfgNKcYmd
c+LvqGNwts63bDgAa1GsHt+7qiVrpjFOie2Smjt5srvrcjHzZ8PKkmcFq5fe5ZCN9pwLvZvZSvuQ
a0Z00ypmfWWVzXAA7C/vM6dz3CwR1UGS0uVKoSm7FBu9Njabh7IaFeB2yunA9rapU7oYImiHE6U3
a6P8Q5vaDvWe3N1UKe5WVivFSFmH+uDg73JhhZ/7CiklqBpsIsvY5Tbrg1hTrVm0qsDHsa+VXWw4
Cb0q/J0Ipl5lPcSoAqBhp0sHzdESDuGww/jqyEMr46Au4W7OpLW9lVq7j33YBAId1jBDcTWjRtEu
rOb1x2yfEwAa5yd+kkz1Nrux1Q7LEidJ7mmZnd8y3Ih8U2kuzf7PvQ0momyChqGsdKDjZeMIWnc8
AbDzj6rhOSssxK4Abh9TPJmPXSumdSnpHeMzSb3glHOmBeZMAxzFaAQDbY6e42tbxqhN+shJsLSh
2NPzdjcpOj+vjSUk45CDcAd2qnDaIQCeH3KCadH1h5p41Sub/z+Dkm9GGzeXZsXnfpeBazjlnrWO
+7f0s0h1GlDMKveYoaS6XyC6ea4W5i5W5mjQ8NT0t94YSG0KlVl3UyovfSZnWOUXtnUIRVEjf4va
f6ekw2PgswE44RThCzp+WviBqXUWo45Z0n55LhjMBIwPjUNmg0d+fTye2bfoIfCYXPk3Dk4fx5cy
Z0XD4iRsvcrB+KGp+8JXkyS7q0bzUs3x6fh5vMyxLrE/xwyfqP9m34rDnpcf65031bk+PyDLKwIH
yDU9xEpU36O/7vGijGvkUlJFyLTfmCGSzdbR3rO0YW5TFUv8IuADK24i9/GjZlcRLHaL/9HXLWlA
bZcu4tqy0vl9wVygcglPgFpsOYVs3dtDp5m7DjTqJ4w05R0jifY9RxD5pkjKH9Wp5TckbvLPxmyv
gULz3TKIbAigQqdvvUjs96UTfB5hl4toX6VWK+9CgkafWqeVDUjzMoztTrD+Ga6mzuKnSoGpgZRL
FMNSPVgAWFIRD+5UO+FfZUSPuM9yZ2JzApXr3RV6ZZ5SkkXlVjKG2Qz2y4zIs1ztGAJDYHtLwkYV
qImi6XcYwnd2KRrniZnRsLwb84TvgFIgjOJfT4gQazsTMBi13/RfrrKf7HWoODNKTjN/0SLTvNTE
rUtl83rhW6ryaicK1+mznf4fOgD6ckRROkNSHmd4aHtF9/XGGXd1ZqhXeIVESAiJPv96/Z7Z6B0V
0h0kctQ/Ml5cxws4G6d+aRsKKmdGw2bAsr810KU/LqlsMq+diJ1uEU6idZCGqxGcy0+UvN/nWqE+
NbKz7ODm64cIZRSdnSyc25JJ3oV+/cw280lwtzCVtizImJuVrxlhIfWM1z0L8XtgyU7mM6JMgxKz
3p9JZA33ENttVB0AEBqF6UMlzdJtPpjTfilUcmCUCsTg6yennX76hEDo5DZgYcawbvu+eijdeoLe
D+Fy19wp8ZRirYXqqfSnQs7/Ip+eJoaVdprs0nasS1CNKlEDWykVckzJSXZcbHgIikQgn0CYzhOM
Spy6Sl/iZLX6luSRxdBBjb3TlAFbk7BuSJRRDBwtkBzTiQJ7aqPh66JPnCvk8ZbpIQWdE89OHO0j
WUaklUuWpQ8N2T5/2q7s+13kmPMD7sriGlyy/iH4aroLk6YzCxl8DRIiHQvuW1tUFrVIhK+KaIkh
lXr8bLTug05V8ZsiCt0UuA1cK04v1AAnb8NiQAznZMUt+dstAzJsE9jE+H14TS4Vh9BK22s0cYWH
dPxSrXpaQHIBsMMVsKQDZNs//mY4VwFZ2F08u8SrKQgnSXwAYygvSRinPyW9p4I0ImzZsUobn7NR
IuCBGaVxF6uL8tGoyn9m08tuMWvLiyGs+W9stt0TeMHy/vUaPYlcAI1eCyMGHGuVD6Pw+Jd2YWsY
iRA1EgbDBhufSxyc+nEejZ2uiDm5U1Knsny6LOF4aZlAmAjVaQTopG5jPoal4kLuFObtxBVE4/hA
DoG48HV/EhqPNj6LLo/+VlZWkhnn6PGPLLuu5u1pCIyZNPwi6zv+bzYKxE9OoYbvlrFgiWtN5vwn
qtP0bVhkjIVataXEwe2HxJ8IrSb2lFYu0BspYxEd5KGGuTz2GBce8IOkdnfWDk13uuEBgjm2QAzM
rBaWSo0uCzuXbPAxHSJYQQXgrJGVQLjcO1q16BeW6WnjZTGog67Hq+d1wJc5vlkiN0kqziak8EOh
H4ZUiW9loeu7QuDC1MCs9ZcM3LhXsNeKCV16ddCtBg3BB/+vXwIdjA90ndNuaZ8dB6iWl2wxcV/8
IGNZc1Wj3ceqdB0lkbJXh2kHl+dgzeXoi4Vgpz53LrQZnxv35tUztuTAgyEN1WD76kM2qqq11t+g
tmSUQqhp3HhI5R8m9lah20aF4sEiwW/MksGgIvxYRlkhngTyw+PKMvFbQtsPYxlaVy3pp3eODjQZ
4rR424xGv0vKUOBgM037XDAYIqkSb6CxltHNZ3lA/EKzg+wTBYVoULG3ndjZJdYDldzhGF7Z6o3d
NN3b1x/l6U7FjYLGwPNfKWifdtj/c86nKaKn1jEoalonfMFzlRqp6q1dPsvi279fiv6WhaZq2EsZ
m+oU25is6RJEEb0O5KfkJj6FHcJrRILV1deXOvMqab4YvaxDTO5M2xTdnSXNkYA/55WdEfpZP5e+
nLfVHv9pNVCNaPQN3Bk01xxDKJZUgn6I5ptoHD7MkeguTASIXQGntFA1aqlBzyBF1xN1kDeMlXhX
NeSUiO51vvE4f86nKfoWUkwFXQbI3WZ1hGmqnt6oxlDtpqzoAXL7Uj5o5iwOJYEet2Ku6ktkkrXx
Ol7A0KtW+9RP5/KTFl2Zcb5kTFh4mTWbf+W4zEsfwyPp0arz5s2pYJp4cDIHaZ9zK6h9GaYlV/TJ
mHCOeQ2QhI18T23QSGq3yxbDeYqBpWt/GnX5qlZs1JxitOLCraAqvqldrf35+sWdDPiADsijYYi5
foQnAeWaQ6MfL5+y2SG5V/pwehBpO/+wZofhyJJc2nfOLH+uh58AOl5oU9vqAM3Y5IghLDxZHULd
nScr9PTRxBjFKNL2Qnt24i2vc3eWvqLHVLholDeVo57oYNuZVHrI5cKd3bX9TUR6/FuPU88N0lx8
KTPUo+4klZY/r6YxoxzjJNErDbLQ0lb2Xz/tk1HFJ1DDgcyqYfi2bU0Lux9VJ8MaM1k9nQSw/57k
Yu3CVc7dNl+9CfxkgnIxEz8+ZYiUyLJiQJhYzY19i0V89DqrIvcQM8UHhOyGH2aFfl9hBPY46wX4
dDpMt8YkDZjaTc2Pr2963WY2Hwm/AwwMpSKA2Nbpvl+SccR4DMkItrju2I9My6da3bWN6K9Eqzn/
yZFDkfL1Vc886qOrbqo0ZBxZiIMI358D5wQSruyP8SQuPWrt3M1RuOAPjSE6gSTHj7rLM3inGKR4
fau9NcUUfU8NEQcQo3QvdJKUbTex3ommDp9bIjGDWa/KXU7BxhqblVc7DpUL3N9zN04pjLCJM5VV
thkWSc0glFKLgcwU+C2RKRlXBn7wFzb8084Rzi+yU4f6kv4RSf7xjVv6Eqvx4MB9oEn8TkBn+y1W
lfENW+noYwpn9Ydaq10eVEVRkte8IKfFdYXzgRItdlsty7+lAnaym4+z8t7onWVREifJJY3kmcfx
efhB9l+xlC2AH/fsQ6XFC4rA0rCicvIbMxPG4evVdmZbY3SN/TG23ip/s34D/3Oqo8uZaQehQcw2
TkXLkMzBkqewvk1H8b++1Lkbonykz9HRy6FiO76UXTkLDA72kNmKkttyzmEu4gW6PH99mVPCAC3c
J6DMwJwqcUvsNqKkLh0dz5yJYI5naGWEjmI+qxsvUFXGYZcObWV7yRCP0P56MeHKVll1kJttIvlS
X4sE779i9U0iEKt2BeKOwg9rMmD+/UvXoPshhod2rJ2oSol+wBGtQzFVLbBjwSicG5xfLqVbnXnD
jDkZ/qIZQJ61ZZhXxNmTOMswM1WiEnc1uQ00SS8ExNzl0id87tljn8y8g8gD5r1bhKkxMNSJ8wLG
RD3SDawtCxHA5UNZMO/NKwXXvUVbfLusrDtVI7Iwq0rJCyPdeVhEJPm9PFD9Nk73NMH9ulC2n/t1
6P/Yy6H6aEw9N6eqUs9OjHiuxGezCXt3gWr6V10i8zelumLfzdRl5iHFc+C+TjW9CogRH76Zmh3i
wMCnEWKQJBctGa8T5rca4vzSRbOuXCIlnPlQbBVWFp6NQChEkBx/KCS4Mh6EveQxp2gOvYpudtEu
ovdnDgAqPFjL63YLDXxdN//z5esVEF859US1yg3ejQVfw+SEra+SxgcYkCS+hVXWfVq1hBHjQ4t5
s7PEP7ChfV8USfMhH9WX9uZ1792cuAQ5qqi417VDc338m7AgbeCzghYPlTU+1XqHxl0W2X8YJC87
fZz7K9gigZQWfzva6UCfnHo/MiQLLmwhJ0QCC+hKpwyxmFvzYzZnBKabpcAbloyLpBTfqj6t9iJM
070zqOLQ4V3/W69z2R3sNH5Lh3mGBT9+ZLb6pI7436CQxuBZIX9Pw0l0V9no2yYasqDTJzXolyy6
sLOeFirAztjOoKCF8aUbm3WNj6xj1CVvUZJgwnZsb3eYlTo3uTYRPYTcbi/lo30B3DldpZA++DA+
nxHTpE0BMY7R6i7cC8Yfcnc3V4Z+D0tHv1QJn9b5AHoq4mBmQrpK8X28JLooGexsaHFQCp38d91p
6rcK/tN3ux71e7wT8afAU835ZZoxdq3MVFTFKw2spDB4CfM3M+7i3y1K/HuBURNk3XbChpAEIuv9
6zVz5nfShtBOQbkDytu+gyrvW6mTa0H1ooRXOfKwnRQX2utYttpPCOuXIm3O1DEkYSD0hUFFVBGI
5/GDwd81TyiVaZLrIs9cfYBmzYlCYF+u6Mt3W20imDmmWvyu9XR+JOLEWnaWMWhVwAw2C1qh8Q8q
ypw0aOK4vm7CNPtrKwbFwNeP5vQEWg832JyoF2XO/k1Vv2It5JQycVZQLjBdjeL7qGNw0WfM5v/9
UqTAMb1F5kS3tnkog5H0aaIxmBnwBgqwISTNwE4HdzanSxDamT2CfROpEOAmL8DclDNqa84TEeOM
uns9h2W5qN+YG9i/F02NriVHnnHTxU2aUirNpe81r/DCLnXmsUJbo2pbyymTH3G8ACInyTEPlDFU
UBoRRO3g+KVeZq6jD9GFKvHUwcrCToIL4dpBqYgjwPG17DKFrqOv1yKy3fZq+Nd/ywYFoYt9ede5
2aRJhYd79OLs6IyNMbDYhparOjexppeIB69d6kziXE3hSPjEgpF5ZmHHxI4PZaMeIoIDsa2OehE4
kSpCX3LG8GdtYkXtDhDpHZIG6BAurMwzGycAMLA4hFwEwlvRUCIVJE9GIRKsfJ5+6LNcHexixHkS
y+Mn+CJw25Upe/56jZ7ZOMnigb5JlQpits1ysCOGdvnCs4SEEQY1g0ZXS0f5Qjd1ptj5tDtY+XDI
zMj7OH5lk9KPWas4XAavbbcpcP535RgHSAn3gcVNwF4P9JnGwdFrcV3LBtCKkyYBvuo65CS8PODv
yW43NNbeHLJIXNrZT9evLq/8LIW1xURl+wFZ8TpDzZHvCLmwBxyPTQdmZW3AO1IVuNdpPELvj4vS
lAmL0KzdHFmjgoGlQF1rqqEVuWWbWz9xx8c2YoihAMVy9vb1yzrd1nU4bEBQIBFEwm1xRjvXwadq
GY0RqQY/zTxGJoGziT+bmLi6XW7G+68veAoa0pjyFy4mbGTAIOsv+p+6LEPbM3QSQaFFJbQAIyAT
k+908NpZy36wgRLbWYeNHSipLq6NfBp3TUvC4TBp0bdebs0bIOd/Z7eBYaLZN5jJmIBV2+9fW+w4
jXpVchvAEAJSWtv6k9Vx+iPki/+7fl52gLoqKXeJXhUGrA5ZPDOcKqpdGNpEEXCUgWEnrRK+a5BU
cf8iwyG97gaJ8/rrJ3i6MQOjsSNSQjNI4fUdP8BRtO0oN7IEo24grWNo89FThlF6QfCoYgEgY8Yu
R6TdeGGMMMtVlMbaff0TTpe2oZlwORgqw7JjQnn8E2rcbCmv8XFso/qXJTnKjdNrf8ZJdP/qcUBs
kQl1lEMVRhjM1OMLSTGDCBYTF2rG0FOULAUpBYH4+nZOdyx2fdoRHUoV6OhWdi51EgaiFn2OloWU
DKLDfzTBdP1fr8KeyApDSLhuxVsxpTGPsty1SuZZbaXsVnrhDhPJ6EITeHovzAZMYCgey4ovbJ6Y
oB1e3drJWM3K8obhn/BtwgOCr+/lzO4LJkjJulYHVOb2pjronH7RFBEirh0z5y6pp/FvxFAZ/RLG
L2M/G++kCaUuAltif3vc23KlH3xMS6mny2bBVDgNb/KIMRNebtaF4/x0edIkKPCkaRpoALf5WmzI
ShjmOUpSXXyEWa7iRtZq31I7635eeA6nHd064eB0Ba4z+Co3H6OGSyKbRSa5JFt1O6VZlMxNFbW9
7rGkDboURBGgxdA8U55UPzTj9qVvm+gN62P1n+0ksE2gr2MExb1z6G/eSVoyFRiBezjYIC7o8jId
TDXKLpSgp+R87peanG2S1YPEZ3PLkdTPYSbI8SrVJnt1OO/dxAZfwbEYFooupwwecJnPuqH/0Ggc
ffxtht9fP/fTNwy5mZ6J/yAxx23ueF9Ak4yQMUF7NuBEtotnWkBmFj229uLSUz1zYK3+O0T9Um4T
1LpVcRCGxz5bdLlnQ/ntfaPKmaAtSd4pN0SKwP0fY8P4L68WK3GZU+l3ilg5MYYlysXVSXhVYS4N
KamLkE6sC4fBGeCarZGNC0oj4ejaVtYfj10Uh1pOK2ToSecRQVTt0cPGL4tiSH+wMsVDMu9JBpjS
bnjUy5SEH4MwXXfFIv7Z7WEd9vEtqCsBG6+fzWshoiGPpS4rvHbqczhpenEwMa/+19NnZRCiaWGs
SH8IT+r45SvciUw/WqLCkKXfdZ5UN+Dgy86ODflfd1MuBdHexoFX53rbd48/qF6DNpWeM2qxP6Ra
tKcj/+fJMda5uGnh4ghfE28Q9fiGylBKpnnE+jxK8vpqokL3rMa2/K+/mZO6gYE6oycGUHy4kEM3
322SW8uEF3Dl5XY5vYos0V4xuI7eLK2VD3CXTTcy5eZqwswcNcNS/ftbYwi8Jkvy6cr8iOObTMLB
qUqTLooKax2dOiXrtCdKpcIK+Os7PWl7eF/2Sghecfz1yz2+FOSwIpZa0uRUtSKVp3BLVSHM6Rq6
NDbkF3P11lV9NNVb3Vx4gfIn6wyfpOPLtRjIOPVAJ1wgC3c5/EvfJNf1IMzRBsFcTF/N0mGPt53m
aTahNgi96IlsyAyKQ+za6iawulsP375+DMpnSXH6y0AJoAAAOG1PJ3vk0LEFsR6MBwh+GHvMkj1Z
NLIOoUIdHc/IJkIgpkKLHvgBZuXN8MV/5Q1zOGB7Tf9IIliG+xiewK+l0+YbMOl+L3BJUT0cgVSI
+EXJkRfVxoyzAFD6AvvHWToOh7yAWxwp/TcIFWaHKEXIxjOZED1UAQwMCo/xKwFasTI3L3GI77Gn
R6MOy6AbcSi2mnEurik+IX6WbMAesm/GjnIkEbXcjSS/BGWnZ4kf86zvW8kJU4xGhvamx6gqc6sO
uxM3XjB32MciXfCzh6WKJHswm3twKTt1W+zcR3ijvRZ7oVClX6mVjDdODGMPtX2isUijiEDsfrSk
n5XZle+RFapk2jXz995qtY8oraSftZwY8AQ0I67cXs0spLZKL90TgCthqaCPNS7PVEfidlg9hvx6
6HD/pbbCRjmTFxyUYM+k0mGR42Q/6Xgf7YvIjBdSSmoc7eyqxlGADDjZl1rV+VlAMcemP9fU73Vb
4pJolt18ixyvSF2tN8LuoYyQf3mqEumQn2elRtQ5hKP6ptdpwc0l2LZHsombgqoL0hdSsE+sAziw
H2rRqK07UbO8wAVWkULjXvDalGNR+r3TkTgCn7exeLTNIvywWZENQ5lxjWodC+eTca77t4WIwpdC
tmPbS2vRAamySiLfhj2GG6i6TMv1UlNhY9xZFsAOPQcbUQPM8P0BW9bBZZWZBkmsOXAdQUAEVU1l
jcMefbI6+fzwqvQzhJMf6dJOfN1MPVU3mgin0ZTKwZbKMQgKgpjVv/VOsdDgRwNVJgPmDAbzNFYf
dGr99OzIvXjLcP+CLgi5SiJzTCc7uclkxeuUFpp2QgEVw7PShseSqF843MWEHQLO49GKiMYEs5A3
h1sF31PsRuFovWIfklaeFjv2fb00w63G01S83mJ4RkyHPk7Bwrsi7lYsI68nX7MGWIzW7PZpZgcz
jsGT27eCvfjrreDcFmXQKiIKQO5Hu3+8RcECWoCNdaxn5dp+qMp8em5b2blwldNSiZ3QZpenQlzt
IbelITMEtZDjFHnKmAfpuOxC3SHWV34xImNnlcYbFJzb1F4wUEJ+NROM6IpIfmiK4cJ06KQ+xAqK
lFmESwCCNI+bLVlRa7sbVZQ/oTaHv9HgtX5ZLe2NMMP5Qit0+mgxV2POY2OpxKHjbAb4oy7GnLJv
jS6trX2t5eF/dWtdyi49cxVl7WgoedFTAmYfv0DdmQ2rJa7DU8wu2416pL8kSRtdaLfPPDZqEApK
QA8oY1toGU9ygmtqfHSbcMhIlmiWHUFcqym7daFxOnM/MJtAKaHb4SK6tRVsNJBxi2hpz7A5H7PE
mndhDan162V/SrjhjYCHwodYD2gGTsePrUdd06YJSeR4ZDek+pTws71FzhY76MMyrPFImHqB0Qne
zK6UzuO70Myx8iZjTMmaqEV/6LU+Hy58KGfungIZINCkocD+b4O/tbHIdWzPsexoSjNAyGcHmYKR
ztd3f+YqaL+hWcF+AZrY3ny4TGmTZkA2TkTmBcMHCkyHxJavr3I6ClhFlxCnODQxZ2XocPyMG4sM
pty0amrWcHxUM4Jq3EFj++b70zwwtDiYgVefiMHUUG/UYgcia9wzCHSeWlJmK6bry18kbGnJ2Zmn
r1//vtOyl6dMl8pAxDFAMtTjn6entrn0OXMHRSAs9JLV9ptPlb0+SfSnZTLmVxh/GEBZSBoL4LXD
19c/800xUrRXrwoKUgg5x9fPVNGSYMkYGHKhdlWVRLcSQTV5co6rxz9fCmCdkTsTMxqkLXXY6DNz
GFOl9tBXEWeIeUjAHBn1WWNdGpmdTgFWhT2DXLCFlUC2FUGS9pqH5KrTTaRze4jJWXlLF2d+7RMj
vlIx+X/seyV7isIoARxWzXd4WGl6Ye19ugwfF7j8Cg2eMnQHB4nq5uXGwE5ymMCFMfEGS67ncJG/
x1nf/c7tmXtGlGF17ijG0r7B1Ut7K5qsKW5koEBc4KDXv82SoT7brZk/YnOmNh7xowKzFTZbzR0W
g7m01sXWfTMWuhEsyyh/ZN04af/H3Jk0R26kafqvtOk8yMa+jLX6gABiZXBnkswLjGSSjn1x7Pj1
84DSTClT3dLo1mZlZZXFJRgIwP3zd6WVU4DP07xRfLjRKPWgElWs+KCG9t/cv3++f4hDg+pggCdI
mm31x/unS+2p1qKZUBcysAJOF+ambFL9CS+k+zcv9edz04rnmrjAcJqghfxpWbLU2sCmQ8TybBiJ
fpSqvrh+nVbmpWtAie3BH2oE3aPV/F2e+3/xyivwjjsFkBCy96dXtmUzE0pCBc+kj93XMqUTxNSm
dms4jfFNj7Npa0bNP+Y+UJ9AbNq46IGy/yTIoyak5e4h6NVdWsgjsjCsR5K5rHMbJQsjTPZ3xuFP
IPmH23X1wbDe8zHCfHg/07cZxwqVpLZ6k2Vac1cQ+mlvNHyZxrYRbm8cZmEISZuZoaDZ87D4uVmd
3zle2bOadnl8nYwRB4qqVkjnyjnb3DtdYQb4IfRmM0kScg9a3zRvVVvK25hdTQ0KK06e6TXyyDOl
rOO6xapMUWPpqgOlUUrPsUFJ87AWVZZdTFFmKz6FiQ22pr6W0m9cpdACZMCaEnDSMT8UZ27LfUpj
MvXSTUs2biOJIUyWbH6SinTioF7SqN9PgvHEL1ml+n+6yhFyzqMOtYiGhpPF+sD8gUCSFrEj5CXR
4LW07QXQWI/HgIphE3tB8NcL6rp1/fh5IR5dZzr8Ojx9P/OnApOUqyZDD4Tt5OdMx+y2Zm1Jqj1F
t181U/geHP0yqjKS/f76tf+0ewOTkIRL2igmVriJn/YNnFoK2pCF0BN4kSPhvM2GHzB+253+/W36
3+K9uv7tzbT/+R/8+62qkfKJuPvpn/95Vb+Xd518f+/OL/V/rD/6/771xx/8z3PyRsNm9dH9/F0/
/BC///fXD166lx/+wZmcpK+b/l3Ot+9tn3efL8Bfun7n/+8X/+3987fcz/X7r79Q51B2628TSVX+
8vuXDt9//eUzeOrf//j7f//i5UvBz12+1y/5n77//aXtfv3Fdb/o6uqTgxNctfCrTmt8//yK+gUQ
fR0p1//iqMNXSs7c8a+/GOoXuljI6CT8lKjsz5G2rShV+fUX3f5Cgua6TcGYoZtjBvm/f9cPn9C/
PrF/K/viukrKrv31F+DdH25LGEOGOjyOn4nxf7jzUwW3KeCI3Du5JW/ot+uvYii+g/S0JbRcRblR
MX3jVuyGAi+xYnneTpetskuF098SUkfgF8WlYQRbvk8oTQ1RcvUfBT7HILPm7HU0+mHvZkxhvkjT
4T2PEytUO8I3q7EnblFU45ZCK32H4DO+QzLWXsbVgDgnRk/Gim1gKe/H6ewWGM6XnLp2sWjqezZS
X5qaM+uJVDNnb1B/e+NRq32shlG9X9hiQCKSyL3NClc72F7nPg1QafRN5vkrvXrpc5v1Ux6QYdZs
7cqwg7Er3JOiaRzIBSGJZyQV3caiXCxwpVIex8lxDqaTJIemiJ3bNU/y0ojH5pFo0WjFjzyyxdkJ
QWS0zjS2E62s7wm9YzcUsZrVpu9j5dkZWy/2BxnVl01CIKatDoRSJ4V13bnOxsXNfAJk1C47Cm/3
TTTOt0NaUxqHq+YhyRqbuvHUG/cNWpl0Y8bG8m2ouu5UFAo1nnleJE+RkzUTKJHt4pk2u4s+0etv
nD1GfL12+2H0jXKZ0hX6PVtog0lbD6NxIizXV8gHJDsqGzSysRf3cbIzjJztYhznqRaJr/exIGXR
SYFx8KbLx8gULi2BwKZvdTMXb+CTxCJ2bf1d9IgP/TobLrwkq2+HNTaBDHR7BZS6uiaR09Nz38ol
ReOlq/eXNiX0aCmzDvgF7Zry0RI3E+hCE4tvyUJ7aVx9IHbS6VU0lekgn4hLcSknWbpXQpqV14qi
qx30BGEyw9R7V32stpSWldcl1e1nUOw+rKRK9je6mA8Zs1P5oJDUSinMJ98lS23YCIpx2qL+PtZ6
cw+SJBM/oxLyrYsoQfeXfqFdbV70St+M2PKv84kLsWphJnZB1NGzM5UHy60B0yitUBpgiKLK/Kya
UcJr6hA9N50uHqi0YZ8puT3vE1TG95zRyquodrM3QSzdLuLweZV2bY9cooH+x+XbHRayoqhk9yp3
yxWQJx3NeU37X0KUWj06r01dmU9OVoi7qSqiD+Q58tGiFf6seH1Uh7Gb0RdsrNIQw5SNoAhvYC61
kip7qqxRYB+YVEy0hqKUhJs69WOtevEBbyCZuaNUolAM/FkhxEWi+stk0D6SDZyQKHpuhkfKhZVq
2xgdIFmiimx9/4REthyBAttam0r0dNloNM9X21TnDXFEpSls486q+QgeAFTFEWN5qLt6fMlEapqb
XhoxdZW6Opd7Ipf6Z11OZZg7dJidFmWqb7B/CZJGG1mfPPJYiotBn6tbCABahpKpucISaN0ThZ8E
ntK4yamThXeJ7Gratjk3L4Y8jIIUpEq6VLtioj96tsgNhUudtg7Q6M4qyxGhFtV9shqtCynj3vFn
qy+oWl3UfKKgyHxS6J0MlvpR8wRfrVNVfBilXR3SmlyitB+G226wUJeY5pRc9oYGts3/0rZ8ZaXV
THlsSiULbAKhkYCVuFQXo9HDmmKH7yR8i01UGPV93pTtoag790xaArojmTdqjxjf8m6UWrovZTzb
O7AB8R4XOTqDIalpoxBdZAeqNKEqutqw90leeZu2W6zzbBTaWSs65RlkEnDZsFD0hwX6YV+JRTnv
hinu3wmt1b+lBiuXn5TZ+FBmvXyu7KI4ZJ3aojpqymAx5+6bVjaU7umVLUefW0i0CMC89Iom+2GL
zzlvKBxV6itAk3HtzYyLY14D6m0cxlHSda0qu7JYEKxQkZN+7OhFcOH6MmJgFwL1N4ggrQeWm+Gm
6NMxHGLnympBdfSYOsogZhi/Z40W19qgyUdNL6v3QUp5O+K/+gYRAYSQoe9MS+G+mUhMv3ZWUb7R
cokTLGIG5sbMHNR4SWmjCLWqQpRB4tXJsp0W1z1McDukAQ/NMTOi5aNkdvs+5tTas0xaAevVfEGL
CzUGctDVC9y99TkWCQ3qWZQCu4Ijrv2LA++8xayA+dSzTx5W12Ifj1V1SinnPrtmqtErCGuTz6WR
YoCeo4NN02pALneGx0g175p56u6gRURYWsNwCbgsrrM27gS47+yctVpfMzt7I/OIiov6Q9no1ClW
iZLg5iCtj+xcgWdaw9HpsqfFahJUxZjddbON7tXSxCnKvEbwZLbaZaaYwzc+vmXZAXAOJ5fVtwWq
LpM4wNhP7xwFz96uiz2a7CO2n0WkDe0neWQdpDO5JCF7Sxt2qhR3K43/TB6wsI8R5Zw7EKSE0wbJ
t+FQDgSS2sIuL0TM/eQTlRvloUBmj1UgS2yPvKGZXGVpZvIpJRqCwhAMvS5JiyScWPVEgjD1xRtS
K1TyEASiiYDjJQcQ5M7FqyRf57GRS3qsFqt5iujjRjJCGKFPqNNyUNq0fgHpX46S0HoyqNwOA/zk
Gc9TOY+bsVxDiEXUafck3ulhmzrGVsZaW5Kemg53rdE2x1idh6MiUyugLFMf/dRpa9NXKAhu/HYy
l9knUNyWsByt9SxTL27xdrgj+EHR0nY/N0n0yubSuhdJUg6X9VTMT4sqp+8DAOGAzGNG5TfoC9Or
tMPeA3XwybQUQU5CHEU0tqKeaXlu94WZNschXez7svEA5ZLFra+JjbEOc+R637AqzmcZldWL1Zok
tXaT8Kjz1bR+29tF15CcTelzmxG/bVTpaTLFDckBnhr0uCAIWB4n+566xaELlKioz2NPOP2mUqOh
25aa2RyWMdmanGW2JOK8FrMKPmi1115fxQHdF2/qnF9U2qoXYDWasuVMih8V2FEetK5dXy7EObCH
ReX1lFOBZNF3fiNM8t2QhWQj3HJDmM9As8mu7nIXXkSXL6QVlgkXMy4JM5NFu420BMSEWtFjoThE
aCjZhN+/tpvdQOjkVUkJyF0cG+bObmZ1Wy4Vxa8CFfz3WkuVHUKT6SS71D1VhkjCXDfiMHL6BjlV
mgSkPmvh0vXJRYao/DIGvA/qse8istxoIafGSb7PCZPqbGFZcHr+xqzsVVjQZez2lg3wMVIOeenQ
43PrpIOTbUbXWg7RwvNO5n+N6CnrWx26POm7w0C4/Kuwm/xgO5lFNU2zUGDWhpEF8Eq/7biSPQkZ
P/N4wRXttq4rLX1LNlk50UwwiX1HCYROvoMk3g3tZTFtF8em0A7SibIiUl+uZmNyLyLFcem8rDX5
MYkG57FTaw6ftpM+LAMM8sbsBzXzses4j33ajKv3utoTG65UmGk5OLKeDadWFhbdOZGSN4FFPniJ
KsXULhoBWUPXDnbvSORbvXeTb7TFKN+psoTTjmVvbw2piUOkIfy3eDnieLjFfYM79kVMtNhaWbpc
WnW8bBmoHUhbDODPU6FNN+ZSI30aPEn9uaGgj4qidjfbXX0SS53vs4mcg2Zc7jVNqXaGN7ZYwq3o
Ypmb6dIdrew6A/86pNVUbA1N0ltNzNKWJcU82EYfs3vE5lVMS2KoZoZK1ahbWX4ZU2h+pVlE7Ptu
V1KCDvctF+CRTnQUTyX1K2EnzmU799O1VSnerWuMtgtDYCtnw+yssJ6SmXaH1KN914vl2Yzd/Aoz
jnnSRk8+U1gu52MGgpTuq6UuLtQla3HzOInSPjtsU7DRk7vsK7UuPgST664WClisKJsy2btCaNMG
LIeFIxJzFejlKedM6Mf5QNFikWGbg5Xoaw41+mRds4DY4lLJGvdSt5skxoDR1SJwag4d41DZ+lb3
WqLtTSW6VWsFB37GR6C4irqPtLI4Lp03fV2UoX10u7wLG9R4JHOgo2/qbDpLqP6d7n4r3Mba2a2G
jB2a2rtLFqMIJhKnwgWvaR1aXRLftNnQsAZVHYEclSyyXT/knLDG2LieO1Lwdzztkbgwh1Fj+E4m
q1qzzu0aHnfwDjk786kxYptg414CtbKSD0h32u5at3OAqbSPz2sWj/RVRZnDoWicjUHwVP6d/682
3lIy9zfmEFdyJ4uShnTmuY6G+jFn7lfH7l4YJOeRADhaX/u6tR4b2xklq8I8Hnuzny7siCG9qyz1
opqn6FuvtNZtoqnsN1W5zIEba9EZTsMIq8wYj5g+WnLUU/FSmH12S0pPPWwKugJOhF6YT82E728w
C8VXy7K/aaiP3hvuYm2zcpq+tk1856pqfJOKQWy1hJxnn/XTeeZcJ0ZYPNuEki+dLeaWUr1G2dAr
d7McnUtndJ5NRsf33qQLImlHgq+I9m58TmwTGcJQHZsR1/Yhm+w6utby0r5fjHh5KJBT2y1p+Rzv
H6TsvbsBSR5WLgV2hVCEkNxQFYn8xKowlUx5Qcv56AlthXk7d5WCI3o2Q7RIrW+5NIhvjNTrg8Kw
50cud0Hvo0cVhUIO7UlVF3NDQUWxKe2GKYoy6ou5XaJ425um8YwW33skwCDaWWYBu27rnEwcSvMG
x3qEmnduOEmrzsGLuaa+yowWUtw73hfpaB0HgIkws6sMZtzCsIvpI703gIJ8j0KyICF5KXBiLiqj
SLRti46JRHGmPnAamg4BJhLgfde4ynUUIXOWRzetPrb3cyzIwMi74hyhGaQOQc+SIZgoET3kHQgG
ELWm+mO2LGGqDZD4mZ7H3LiVkfl1iSUPI0XvoVnifjlLU65IYEWLvW+rxXC9EOcUr4OReQbLRi+h
MJsEZLQtWkgdRn3SQY5amhgm8yKVXReKprwZRoVktBwk0PfQjzCVRy3alDkyWPu6+eDIZnyNFK3i
/U7DFf01Fh3Qdn1lVQP8YWlZecDKPK8BYLVzP1S5NwYokDn85WwsLzatHhj1zCXC8U35ra8gzE0Y
J5D3jyr7kTEkSbLV8yp7nF3pCSbTbDjPchherEzTb9IcWxN2P9fc2twwTyk5kzySlitC4WbyKqYJ
srjSzd5u9+QOqoHBLbZbMFz4OqqPSwIxjcBNp/I4d6P8sHtaosfKWa6hboBvkfUfVNmbIc4cxA+f
GOo/Qjfvq4L//AxY/gBy7t6rFRRsf/6m/4Go5srp/fegJgiC7Ns/oprr9/8GahrmF8v9JMowUhow
oWhAfgM1Df0LSVSwTBCUiBigQ/4FalpfIJQwcK8UFNlLq8Lsd1Bz/X1rSTg/RWTryhn9E1DzT91a
iDmRjiBeJnkHeeDPltTKo2Hok3cpaAmnKMUbG81X06zC+uHm/Z3kKHWjZFK78Gozeh1jxkm/MjX5
OqV2pKAXa/W9U5j1Q6oht9p0itu9VJZdP8GDEhjb9JrDxpfSfrBxhiQut6WeLebfUO4/EwYsWDC8
HCyRn6wNbz/pDWTtwLlIRVuFUcVGJtL2ObpYm3Qxm6ByBJhVuhFp//yHT/l3iPiPkPB/9bIov+3V
1osS/TOi8g/AsDfhyDByD+JSzP5oRggOF19Xi6tVb1UPw3kk/fFv+Imfecn1rf7xNX/iJSd6aoy6
W19TnQ5aVFsQaPTMNI3+N1KRT4b+jyzM+kqrDxCZCPgkZPOPhI9KhQsSjlTfJChk2H3BLoeAkxjn
NjpSlftu9sxTEc9gU1W/9tspasc0T6thiCjcPilKZe1JDxg5nmW6lfh1bHiVPyZ9dtAqXXtRrYL9
lbKyvvej3Kuua6MF86y1AVf4X39Sn4/ZD5wS7wa20fikA0gt+Lk4V+tLE+ADkE1pW5EHE6pDxkbC
GgLsUtoUmozlGrzbXHe7eMkVjqiEkD15S+0ku3G08tOC+vEcReWCNUrrMX52ohneYzIqNT+bbYAX
xVGiOsgZHnrCPWp6tLTPtwgeqr1w9qMEJKsRfiKM4HK4dUWQXLReJZIkV8xjxLsQcRHN0iDCM/+8
tO16lTn4KvdNRqQUaQfrxzAqYxOi0I9WktAVqm+ggEIpHRfm+5xWaAshALzqSHBGNWyqqeek4PYV
eYnLMn2YgNXjJuZFtBA3HMgLg6rxkQHpKBy7NbS63QqfcKyOcM3XSBmnAHzcpIeMMiF+OZXXSChb
CTlgNKk9MyUZ8I6dWDgF4rgGmZxmeiWCDElkekc/2LER9L2nWqkPR/qNcBXZC0VKparrkHtMF4+l
5VSc8XSd3RGw8DaX/XKb1gRsxGkVz+dYAxe9Jhtn1IIuyovbFck7sDvPw9Za2nH5bi1FsYQUSCXw
5+hjpkuSr8ByLTIHGwqB2vm2cqtF4F+ePe7rtovEDkyLWqbcTGVGW4MJeOl2lqPARUimHVe0+aEH
DzNhIGlV9DPY+W2LcJzAnrLTQ4uZGgijHap5s6aUcGxVrPFej2Z51NWkKHb8FHdITtoq3VVdsYwg
5FaLJFcRE514Qv+Io8mjg8scjPcqQVIcIDQwGDqzoX8hCX38WmvVCOKb8EHnoilcv01JZfUnYp7S
jQKTGkzD0MhTwadGTnpR5HMYxfUY7bJGTRB7SdJLq75qntp1fR6SBoOMva7a9rp+j59Lebmu6lWr
s8C761ofrat+u67/+IW7u/9VzFaTdahVN4uneFDXtR1OQk000hxjmohMlRh4gFpwcd+wM+8+SYvl
b437f1r/1jBN9r41hAVVpfGTyHw0XX2MHcEfoTtX5Bl9d9N5CAqX+PEK8IHkCTYlXf+ose1HXtcG
i7QvTEt6HPiG23mZ901ehn+9urC5/7i28DdhH2ATJVuL/fSnlfJfFyZpHd6x/vnm3Yyp1Pq8Jtbn
9ck7JWaFWS/bvF7Az7/hH81c/y1P/MPY9Ze88//A2WstAPmL2Wt5f4uTlz8OX+sP/DZ8ae4X5Fgo
YjWIfBJA1nCg34YvTf+ymiHohyEYCmXDOjL8zihb2hd0+5aLJ3XNR/qcy34fvkz3C4+fu/Zrrs5i
CIN/NHzRQfjjncNfRGkTamfOebwYv/bHPRZtkUuYjUcAmqzcu6pMr1qcr3uE6g9pqbSHZgbsmVPO
TDKJSHPtnZcmMypfmeWjpK4Hs7eRHQiFTgPpvqpmdpM0SUhGJtmAFIESRiJ4LkGNhpqwQaUzzwve
qUssfCenIARKerg1lLncWW11QNnNEd+ofdFOp1y2+zrWLJ+yR3olcqCHs1zpspJSu7g6e1bxzS7U
t2qM9mYnP7ACnJ3WOKq1g4hm4DAaxvnX2HuvptPgfSVYZW9FRzEeyzS50NyHrDEu21Sd/YaYA7Wc
/WjeecQCN4b15tWv2TRuBnFGMl/6ETQ7UvtrwJRA1bOQDGE/ab7mQ3lARR+6/daI4IQtApHNmZkP
CvysUw/bZRGMrvKWZurDYpOL6S2Xrgci0hR7xbtfc7eIYrhK5fNSWnQfw3zOiFILeM/4KKbqPJsb
aSc7x36lkmfuv4qi3nEZSVL1veQ8GZd6d2zUZdMRPOS31rsimIoamJ9ZiQJNae+leHEtBDvRRuR3
URVvcj3da2Tjz5oeQLtejzEKgpg2YqmeY7PeLyoWlQLp37lq092STW8paGQxSMDdyQrmabxw1PEq
nqUvDHdLhMn3TJLv+FLVJJZmKhqynFYcsCxd3yWivplLbe8NysZQrswuJfl2LLoDx4v0RvCysTA2
mXFEai/1r0BunPrnTT1e590Ry7xfDsMWTLhkFIHrjPvqYuBoSoOT2FiRvBV5snG066i0wtgxglzK
a2EPd9LNmPutedcapQXjx7+UuXiekOrh0plvROWejAEe3WGbLqnsVTts+RPmmHpUb1uLq0tM85Mx
zR3MeUWyh/aBmsHUOofSF87I6Ve1LXZioLICFEQOj3B3Gv1qNMNYWcDhZSRdS39oo8mHLmagwTRD
FPa8HFBo+FZXnhL6mDfkdV3Z89mw+4/UmS5b0lRLaQXAL7uoT3wroxtTBkM/gsAXp6RvmctOc3wH
MhA0egfu/zL3+YMU3l7gnMkJu7fU4RrKBISOmEE6FclLDsn/2pTx91gjakjLHzu9v4uS8qCjbh5w
biqGvOzSIjQT66ZFzavV+YF0gP1ojKTfqG9ebj3Hs8Z9wCy6hxGBjF3IApYHs/qKKeZEwnZVlUdB
TCPirdOgTysNDmuomtezvepKoptoKD5iYfGxdORhm6OmcX/3waJbl5iEuxdHl2+erI7x56cBYRGr
0k8GwHkivXw7bo7unD7HSvTouTweimV8tJ76jnBywIQ6eGGOdMWLkpDov5NOKDndakEqimuinUJ1
cm+mXmm2hbUQiZGp5VYbpzsnFc/YcZdANJlzpcy4jJTFPQAgL+t5ag5mVxHbKc6vJscjrnWQDzMP
kpxYFdR8r46VX5bPSx0yMT1loNVjghqEjPzGuEu6N7BrBCfFEsBjEZIfv+LPuYw5q+gjwrKYFEbE
AQ4skKKw/kTmcpX31gQ9no6B5swXWskzjQqCKPIqx16mnwgFau5Qm16A7JkEqXrmrkF4W6JsN/Xh
uhHOEzB9A1dh3mUYuZwlSUKzawfCzGXjq1F7N8e5X9izflO05VU62eLg5mO/tUW97CPpFGGlKTY9
nzyTTj+m4ZjBB+jtqXK9sK+iK3eoFFibC6Jd53urUB9lPl9naXpKHetSgxyPTIxYYsHvlLxTG3O7
jISKJp79LiOMcnSRu0E7p/GertQVbnTTI+z3hFpxuh56S3k2Og8NiY0aAp4GKh6cvkOKkyL/aezA
wTHkg3VfRJxULknSRhQwiNavzfzCsSLo6G7Ge0eudndJu0FyToqIyCqvD93EsH3VUIaD7oKsonh9
cPBqHdJItQ/MbvadIi1gRIzrrNjqOZqj6KmjW3Rr21PyVSJ72Fp4f264MUivJL7pwimS6SQAUQLR
mtXeJiVnU7p1E+YCYUnByhpg6EGXMaW0J2nL2ZHetlkkHxpjqtLHO2EoxCrpbxxROa+lktZay8xP
JooWal2iJpQ9gRgiRiqgwZjA33+vO3GnKcreoC58O+u3bVIZF5HZiUCXdR9K1qtrNl6emYFAi0sJ
pbE14m54jRWv8xcYFO0wOwabMspjVlu9BHN2l2BcnWAtJ+Fwtu8VayJDJXVYHWeC1CYUE+uuJ/Rv
FGqqQezqAb7Y4pjVHUnObsCV5ghlwl3PU8YZ0ynN0O6XIojn7LlDsgQM7NId4cWP+SpPUo0LjID9
wZwdyqzn8mw6afZGo6ric2ZNj4jKXZ+4DZfSqakOZo0+X7PxXL9Pcm03NpW95eIzDdj6a7GS0qbQ
uGsh47ZK1V5bpjKEGLQJsq2VLrQwcZPnvf42g5j3iL3sqiz1F0PLp51V66SXx/G+aNz70dCvLNUd
N3CyzUWvMh84X3W8z7tFzAZhAhOn92p+1dOaflAxJSfXIp5Cbd15n9mLue9R4W6U5jxD4C1MTMuH
IO8ZeYtUN7ktH5ey/D7Y4ibDro7iZ02/1vOzNqcPRtIeWsEZs9BuFhwhhlHuO6u/12URaCb7SbS8
TU72rWoY1ZR6J7nsVOzsOF/vbJcGugnP1cU02YFWraOSdYTN3nmZ3MS4IlNtREoQbcY2Pi4FiqpK
0hkRuWxTzbmysqM3FVeCMsB8vGpaa1+WymVV17vIsENloAchYlSDLwwhbDlnafUl15754U4xU+9I
26jzXFEueFqGBQLTi3kIYnXQrnJF6TdtgXDILxx1lSdIT8WHY0YHdLeI34Q+bWU5THTtVoqBPs8s
k7BrFrUIltHLQ3Npa8jGdrD2wnHAvZOKnkiLtJZjUxvOiUnZfs0QCm1iVNGnQdrZJhaduqvqJb7B
EMe+GKON3BLvTggmwYg7W+TeVi+oFEbgY4UgPhgZSUPdlFC4pyE2lVuIsHTXj4u17+NMuxhklX6b
k4XEPESyYawszEjUqEZ3ZjlWYCx2xJldJVoRhT5YvaU7GQSbpe7RszeP0pzIAxg5kfrqkAwEa5fl
vlbr+T5dZu0sPas/tjCPH4VGX0LVjR0aSeXFQtyQ+jnI5aXbOY0/iYpppmhUpIFFnG17t0zu1X4k
Upu37g+x6twgS3WCdBDWIdccHOUene2VMhCDiM+W5S8m3pCSi81I5usRfQ9bB0L7ecv6YRh7IJz9
lNsCFiZBu4c2Yqt1qvWoUeYMq6nFQev06bVnT5lgAGiNnoWarrSUzJkHe+i9g6mUCx8qwdoCTxDL
H0ZbrWiVE+KkGQqM6hsjLaKngmrbo2GMOKEATBgUYahesFPHlD1rMGum0/Y7eK7+PJVK+iS9HJUP
nayCzXMtlCnzevi+5LW5n+iS3ihx981CH8KCaCiBo/TmWa/cW5JqdtZET6IQSSBtdwt0EPSqAhIE
hWIlU7HjSpL+IpQzsotLV05fzWwKUFVc6lNlcisN03Riam+DZigXev+UBfFl9M0wx9XgCuqVlReJ
CjYdsw3Obn5Q++reHYsHI1+2YM7sTJAoZnXP5no0WjdUS/QZE7BViO/pWek1wAtF204JNCsaXcCj
tL3We+LIG4IOKItD1ct66adpdEZPcq61+OC1lFUvOHAIeQg9W3wFbvPrIrpqG0Vn/FPbQ1XF8ZHc
EyrR9AGgUMH3UgjzESMLSY2DzsV3JFAXjX6TPbAPrNFThP0e09ms73W9oYV6Wsx7Alz7jYXvc82J
ZxIm4mRbpZoM6lQ+LPni3WZZ1vmlWNwNoVFHRMJBnzg0AkR5ddXIfkZhyo3vimzlyNE5TjWFBo65
1Wvvdta+ATdtgJM31iB3kVpu2FFCp2hZQ8zNaCqAPN2F7nCRUqZKD6QOm/duwswHYPxRomRG3LAF
8z9maRyoMj032mOtNc13Txu+9y0+W5d5O4hzVW5zSOkNXi1l5ClLaN+yuQCcCEY4zYWUGsreRaA6
WR/0DKXsG0pxKjtxpGjrUihtfyzV/rqOyepKSBXa5Z6BJK2Nd7UiAyQ7UdBSFE97c9lOYT4Qs+zn
0im37BbOORusbLfoItlbiWE8qpIloo1tO/epJbS3ZqFalxRm2mGB9vEKZHQINZKqAwTV7qntdR4K
LaLqVEdhs60wkwBsG/FRIeL4gVYQL8QOG1/nek4zZGw4j0bezztiHeSui+qERJxl8h4bVyzX9mAP
DyCm+EusXt+rFvqgXkYdNTUI/B51q8vPFHWkZ1pHvbsyV+JNU2FeQRynIVZMx+agASs+jrgO7kVe
Fi+Tk3evA/PGsYPIPqo2Aqxt32jdgzc4/VWflelRQUXxzRYZHZ20eww7k+I+QFtvVXyOdvfUWXp0
l8lU3Gr9/2HvTHYjR9It/SqN3lvCaJyX7aTPLrmmUEjaEIoIiYNxnsmn78+rErhVF30buMsGellZ
kRlyF2n2D+d8B0H4Zuwiil6Fx+tlMBfzY0V4jsbbcY1yM984eiBI5wPu6ShQqnRf7LZRsA30fK/t
Wp5XI6Uhc3lQHbcwniPViLBKW3FXWvFyLFq3uY90CszAcmqO/gy1IEy8tXEuXALrebUsejjPbsuf
UE0YFdvLEowINZ/hoCRvs++2bWgmS8dC2+7Vzlpn9cocYT62SGO3XqGrLR5vhNYiPeKIaXu0+a16
mg1BaVdS6SL8WDRfzchF7XV+gMw5ec2R1W4bB6Gkr8bke7BG3wC1ZaHWjSq0zeyYk2iPTg4LT6SM
3Tq49ImuqJez9mPuCLzuJyKjos1clduy6UzM2OUl4akFvXsEoBKY3Yon3uhCABDTxuqdl0K0D9y7
3WYaqRYim0ygwXqWRUIzo6MwJxbiYMzwOyg5mauWROb4xehszJb8T411a0Qx9rUMaX8/5tkxjYpx
W9KubwfbQJonsLj6SJgjle+Vm+wm39qi6LpF0qWPmd35mwQ0tF3r97KabRp19dYWxX19w9ANQsYv
noWIR9rMMgEqDtQRaiIoeh3P+USPmXwjF+K+sDfjIH8OSXQkmX47WcawUd04Ik9eT8R6RmGfm6cZ
t8ImJXpmU+TTpVL5btQErfu0YmZdhLSmt2by0XO1wz+cxoMTDX64jI/O+gNS2GaBKKUZK3mWDqsh
eZFpz6jAJD+aivUo3epgt62xGaabJL436jtVf/XqulZUXgSKQ/UvaLVrFzmrYwfJLCvcZsw13Kbe
OF7o++e02ZkEA/AOpf0Gy9YX+4odgdFfqJLyH2Uh7rp5arfsISizisg6GATvkNJBk6Wz+kp7deSr
/CMANCLjjwT4TGIs4vnTUc4Dhxxn/k1hZNZ/lrHcyvotEusSsF9EJD9OAYIHdijNrVPLRo8DQaML
gqVBwYAEwxHitUfihgGF7tSvzwPClbPUjrEjgQnfqeNvWy+eicxhQ6QJU9jYhIugMN1Z3sXMd3hL
3hvHuMa6/i0S9ArpwB0aC70EuYi8sIBssecW8oAtlBpRdzHskoSRSrPU5raoioagAkMEhaq6Rxwm
bB07j6OlYGXXvehqvkQDbgetq9c2bkK/9j4hqiLRLMt0b0h9N+qDP7jPQ48bmlXpndFKQIwwlDL/
Lo4k9s6i1wdSU2BpkdW07cya4Yu//IpyeRn8yLnnzJ62cdmdLcTAG6Ot/G3pA+xg/BvkNuFBTIW2
pOVkn/Ga8RA6TfVzreZvkh7s3XrrRmWbZygo1L3urZMf+yGTjc88TeXFip0LtN2SMZphXMnJ9e9m
4u6uugNVOVV1qJLljA5xO6SD4layv9HIcsm4/p3Dc7Bx3WfyH6tXE+nH1soZ6k6iRxRS59NmHvG1
y6RmsZbP9kUwf3rG6TQGcTMlQd/1961e904aPxYlJb45qteFBnzbrP494Fe+rxKoBvMZzBudVe6K
UfO0xJAvzHx/8ymecRxTwBPz24EQunljoe/OKJQK+6Vg2Jh6ptjFxboGxLC7+6pq3J2qlmyflS7C
orTyHkWifzdT/ADT/sRP8sqdeCdY6hWu9+nnJVOuRXEUZtyNuIuPdmrBO7HwjsJN3tqiemiAth58
CGEbT6d7FeUQV8q+2S6Wd/apgJpyXj64rCAp++l2ZC50GTSeHKh9GYa+pX0YEdNcKQ3ujL47g4s0
w3GykLFM2aP2hXtiW/ZljInejs7627FTtSGZ1nsmNYfXXlePDNM4JNuZYDeMM48EG2hqj4rwmwpd
0a7TqzrVdm1fltyPicVT6QGWabpLJ2gEGCmqm+sv4OJ6yB0gCWntvJqD3k+kGITKresHLp592Uj/
YKyefe0hem3Y1VIoZlfDKZ49sH/LaP4Z6/UftxK/kWhpQh5RHeSUNiHA2x+2O+tDbHGiLiTYoisq
MvA2YFFM5yMlS+Eaz9JEWXmMI9RH6nFM8m0uPwVDuWc0lreGx2tOMO+IIWwN63lRi94jzB5fSJhn
uezNwzUrTbE1oEO3OATu7GRYtmnmvQ/I1ANqr9eG4RjTdg7e4WbiMJHeov2oA5TyCZ90ri+ZnIkV
JM0TvE6iz2BXwlJeR2WTdi7wvLSapssdt2oUjE2brSQ+aqsTXojMMX1K3iWnUGFEOzRH7UdHBLJ3
ExYpQNEbTM2BSn9QBKtgbNWhaUW2te1+m600yAxhf0rP6e6SjjUyC1k76JCRbHQ37lvOXFDx9Say
brgdun+zOKAH4yFEGNy9adg3G7up7HNZ4Q8iTMg6lJafMEGg7Kr6rrvjurQ33ojcjhH3dyKacEbm
uU09STIiJtodeCWkYBDV7JPULCgiAsN2XV/8VrF71k15YW5nHvWg39olludxcNqT1tOxKOL6kEkW
yEO0ooos6jxkdbFupqEzvjyZ9/tJDZf89rWLgrfERB0/ArTbGguKS2XyXba/CIbP2O9EM6JMe7pM
Hg95GrmnGQPirvCI+TZbSNCF0f0ecrd7ySLnKyntEAX3aWCePCWl2I0DpDnNpjwYMqySiIKlEbIL
7341nv2pa+LttD+aL7U3vfAYPMCgSsMadwzVj7rUfn9ClWufZ1uc4xGuDOZl7ullSsmYhHE5ztFW
5lqGwGLRrYnpGNfwFdRKQ1kV5p3O5ge6hity6p/o0xlBWMXexgGxZ7F9Yo9+CzigFsiL5JJb8uSb
3RQI5Ze08czOGH8yqRZeYK54boqMmqrCgmNCnz+5xcHVL6W+Q1B0pW0NkQPtosV1uPudfOeCOCrJ
aS5dAeOmrVRY0A0zSNx5NVpimVxHy3gcoCggrtZbkEpISG3/at4k/Os0zzs//xLehoU/Th1ZCbQT
hQ6qtDuYsn+AK/SMUT8+2gMq5xaf0cTa31LLPUG+KM7ln8hJOenT1N43KbaMjD9wdYd42mgHg/9q
W7xnpIrDF5at/KbUPrjCK1kYDTuxeM+kwxJhkl77aPhTWql5wRHjb9KqIIsvtqfrIuIz8ZXIIt31
Zx9jL0NFwsV9X4j8EUXuhtEhxgb/JMzlAKgrC1e/2zuzf5r8zr/pCtLAwCDRNcvj6MlrzZ03yR8E
z1DeJUFWTPsCqwX+AlLg2u6ZX+uGQqkIopEiqYv8h+W2fqyJMx4N3jjADlerWs/Dgk2V32aMtjIo
V24NN0r+qCS+I3XWRxOlmArn1RFY6U+Xa3PTs4V0US168QNsIK5y8XOwUwQFKrnCFkUQfHO3kZCw
XlODV2oyq1uMmmsfmbG8kT79WI18lnn2j+XAaireNytukWQW+8L2303+kwPP9ISCVPTDnxFXidvI
sLUJG7r3/WIH7WsH6feuiVBCNMkup2usyXjPjfdcIRIvnF/JWpwHd+/ROWIiWnJBMh3fwtLeOaW4
s+bhxKI48KQ4DKN7TdPoXEVew3WcZZSBaVBIaWxb5m/PTsXLb5GYEiZNw0jOWXkM5PoMmi97abrZ
fq5dzKrCjA3ktlOGnDUqCQAeDSCLNMwnq/RwXvnkhHnO8DF1FRHBOYs5ZKlTaPJIZzQjzLABLqmm
FxtjFccYB9GhMbwvn0jmwGChuynVmhMAmHCLjwtWHPTDDlDyQIHhGevMC8pbR1QPZY6BNyNVdrjq
tKW8kotPUZh3NELiEZfbSeTxY5slTNwxAYhcn9qk2At9Ey/5/RlJWXLyLTHtcDr9hOh8BUVzNOI2
Dwm8cbfM9lxCDDF5Zl2OtEzO54IB44+sar6lZN4KRcTbZCt/gZj8Z2RViI+rnglYmVt7YVr1mYC4
Q2blYTWuT+BjNh5ty+PYWdkj0Qzs1nzBZ6qR+NwrX1zqpNuh7icNRhE6l1HwrPt+wbbaXKX9VFbR
AQ4gkWvENFNV33t5tVOd2ltL+eS1NRAIn+buT9cnO2r8Qw/RNiB7Jj2mWbYDk7eXvrdLmcU1ccPm
29n5GeHLiOlhqIVYI1E1B2517ss6TKwXR3dXk7M9Tpr7VIlw7mnHzKm+/dasdxh13XbotBX0g1ak
HDtxYN5y4jfTFEVugHhs3ABe2qXOS0ICs25frRyMk63vEyvexe0xG8N8vthusrfi3z49OVzgoKE0
EOj2uW9xFX8rvC9ji20JN5yt0zcH26fZ/06snTTrtzxrP6NFPMjppj4ww3hMgpUIrVoTvtlfco2h
KMVUSdI5vWfGmdz0uwzJfp9x7zGhyZ13REicHaAaqO4BaqQnF8l0TXBl2Nhp9FITIM9mn7GeBnYT
ODzOxxUHM49+7cinLHfj5zbumoeyYFpYr8147FqBsd5CuaXMNv0l4YvtgRznLHM4lIK2m3Ag4dHU
m4Y5A5vJVHpn7UXWTV/AR10QkdX10J0is5z22E5rtNml9UrQK53cjDQKkTjDRh8z3XZO6is+S+Pd
hnse2PXSM9XN4++OwOyj1JzXmSWrn4PRjxDiZTJv28yrn+Y8cgJz1D9MlvDQ5y1vOc1uVvBf7h40
ZcHLTHEPjBnhnNGx5bPfGj9CQVs9Z6344aJIY/+fv0dLva0ryUos5zCt1PDYESHIpfXKGr3ao0ev
EH6WoJNoF0pMzuilSOvjST7BS2tCHeW/VeY8sMl7VaN1VEnyjaeHVqNONn2bMy6kox+cp97zTuTz
DPt6tq++y4xXRuZVprwone/H25q1WB29cdqnIapgZsVmWNDHjDY7Qjea5k0jeVGm5FCz3bBUNW2E
2T8u2OHYnBYP7dQfVt+8j3Pr2tjuh1D2kzmJU2b2lzVv95k94f3rJs1vcRUHYDsPeeW41Ic4tWV2
Ksz+jbhOsjBbkFU9ykLSH8SOuelNMQcNYTYfgN+BOmRaXRETO80sIwfWN4ZGrYl7PnWHX7b+RrMp
AkmRH9CtIixh9GvquUP+7373CXOtaOJwj80cTUMdgvXKg2WmSM1He4O87d4yh0evR8MfrdHenPXH
4Otsgwrua4iSX6asKLOd9IRBt9zzyz9EsY2HMZkPRCHvTavZuUDHfYd1UGQjW6zicxb5rxSI96Yh
MiqF9GEGDYjq8x5h52aJkOUjH7zgL77EAFF48XA7O+7tODaKEM8DkaELqb8dk5Kq4YPqSL/VKxdW
Mp4Ma74tGiP8E34oScvc1zatS9R/LHVxzSIsmp2XPMvEEUHTeOwro6fBxEOXq4/SWo5WP1z7Euw7
MwuUhN/KEnIXK0R9FYqKrmHo625bqciOHZq9V3rmgWjcZdcXRCqvmfKDBEbaZsqte8SmuDTNh7Ho
jk5G8jhN5aeRFB4eU/FhDBBMx874zozFx4fknViJxwhxh4dkNq6RP98rGV/FFCEt7N+U6K7l2O4w
Fj25/i+fWK9c4n8D7uP2egsJJKWR8cN8soOeHkjL8ZBn6ZfNmtSoNs2NEy7HOFAjJYdxl7O9tjpG
LYU6wvkIZiN/WoZnzz0uqTp4ZfE4F89Ki7DvnZs4wI5Zn9lAxRZUkvC4j7E/n3EXa3S0Cs1rYrOP
KdOzu3b5tjGiawY+hf0f06t1rVgv0eEyWabIlT02+rpx95nrk1WhnXMi6iSY8YoQMe38EWtxQRPy
bA/pVqwYMathNPHrpI99Z7KoyZYdllveQ64z8Fn9W14vp9y1/sRtfyoT64k9ezg1zh2zjhNt67Ix
F/ad9JkbbOgg6cbC3ZvNErpltV9qez/4nceOqDXCrB/UvjTUjWUCAZb1w03JgnShqcbLgLvbyoYN
kJYfTV38QuV/Xvzxa8ibP/iT9nKI4tBBYwCSpP3de9mjsC1mUkP75NlU3aNzTOsJ4VV88bOO9VQe
zEPGpu9bip7sLfer096Pdtb3NlqLoNezukctfp4l/vhplUHRjsgb/CLwoUzEw1qdsQLhSZhz5lBZ
/kaxe5RN+5kPydvUReaeDvI8T8brMjbfJQvejWKQxxhcvAAWwe7N4MWcv3FyQ9WtOCVj5QWD53wy
RoYtkVrDNk2aB67hk/KWB89LAmqL/U2y4ebGjmU/qHVk8HxE1P8ev1F7UZesLK6M7tyAYNMKu2h9
gSLT878wgIHe/U4H9lktFWs/eUOYSza2eVeHsYgvbVe7YcnkbNOpfuGQq/CYL+LoNSPB6ShmeIrn
Uwo5IxgthrcIVYxd7fjYLn15iXSSBHw9xQ/oakGlxC9otyikkpdBuHsjHQEA473emtpLzmmy8M0B
lcAvbGIhdI1zye4hAIBRBX2LBTXiNeVmEHtSW2i/nZEYT5V+25n/vFhIbPNMMbor9n48fvRg2j3r
UmJG5bTmOwY/ELpj+1G288WiVUh2tbVgCK6Rajj2q9+nKNalzaCjG7cLDszNUiafeMV/2LOVnMvZ
VwjIc/uXKeS3Q2TPlBif00SrhRXwXaXZJV3w3M0qvi2mfvWdeq/QRNosUzO4xuIWNkkKM4fb2+qj
nJhySidTFZcI+XOTpUfExA/8ps7CR5vGVukhy62wljxIirVEjgwiB1a5JNehu7t5qvhSIhi+vUOe
n6pP8doemmZ88sihOsqat8o2ohe7d9BLwIvYLAbyRn86Oeb8ZmeNcw8X+ka+kc9rvYDMLc7GPN73
qfvSKL5CU+3cpN1ZDMU2U+GIfS+obWLzPaoeW4H4rfYBg5qRZDnJSqtInkg23TGVAwTkP6KnP/bx
/DN28o9mTcw9yKLnTujfIwrEyP0ieXDTsfedbJMViH1S/V5M+1ofF7tGwMAiVud3tzciq3Z5gs0/
+zHgVveHp5SRwLTVpNPgEEolew5gaCtDEXNBe7gwNuoL7NulPciTN+lL4iIR8+T2R+IHxtW+Ld2L
kqnzY5M4yUvaJNET6N6Wh6GTJ4V79cvV5XooBlN8aTfX2zwZy+cVPeS3mXhcLmRBG5pLqJjS5B77
4rSEyjYstq9L/1Oj2LpHXVvsgastiAyG7LyI3jsua2MCpy+7y0L1cylsnfyKyoRIdUHrakaYhAzW
mkROy/YgCHnYTKxJ3yYn/iSp9q61s0+3YZ2kelyZZou1Ha+j2qIPrC9jsrZ3eZbgVzcL6G/d+NqV
fI1w7QS2P1G+ujVozY1Sg3kyci9mp6n/tDEmqBIJQyx2q2GF8+CEuE6uZCFiAhwRtTmvXYrW1CAf
8NY6PbilUqEoOdpM9u0vWC3E4+Az+zQ/wYRjzUjdjR7kXVbrh4ZcgXiIDoIZxIFRktizZC62jbWa
h3TsH5rUfULQlj7hCg7Rt6OjUuV8ahFQh3PeJRs3H+4rx3hL0/5cqd/ZICGo0HewnOlZQPes6DO9
x4WC8SDaRDJ98+TdFOFani6GE+9c1i6x81C5I1Hd9ELUdK7xJSbWi4k4ZIMIF7P5MLNfKxTiLH3l
vQ0YCZPBFa8fVMvLbsAPZMWdQDTSoarxlvXTdKNzL2l1badygoidO4UiYDZMXQxL7uOsPmL2QdUU
IyBU6c/WxwFKz9JwqsThmnVba6ZiykoUWuIB+0fQcvCpNLTUkZC6h8a1xp2XDlsTsN8bWA/c7hU1
tUD8OGGpmdfqZ1Luxzo9V+nymN3mSROPxDYx8/a0dD597QyIuh2f8aheotHzN3EPi3710vmo1iyG
ydO+t4X7ydmBALjVvyIpvFfGg8nOxEqBEi4BYzzJ3VjelgEo2jRcKPzNJuYkEpAMfStY2tQJGpIh
g3x2XEymU9DayV2s1904k53Zt+euR65b2vt0iREuZ/4fn9DhlBkLTC1jxjEGT/4uczDEeGI9i2rC
tL/stXBW+mEw3Wk2jxRZMDpKIgs2rh/9SRRrwB7pq/DHu2ZILm7/lXZYShhOqYNlL2sAIOyT+5aX
Z0ISV81vcCO2VYnqFYv5ln05vlO/qjdjQ1VWGL/d7Hdbg/lk3nc3uRT/EEoxPY8+zJDhEe4NkHLZ
MXbN84yjBEZvatbJPfK6DaezzzoCcEU0VNvYj19An1RbzzPdr6KFuS4ZuhHWWJ/QANy1qXxlzZ0E
g5VPiLDtYtnqvCv4KdjV/vfdF/+v+Spu1Nb/2lcRZukv9Erpvxorbv/GP40VlvkXXblhSCzlBnTf
/zBWWMZfLkE44D1ImCYrxoMp+rexAs8FhlXWWpgqlESTjefib2OFIf8iacoFGY5fwzF82Hv/DVTf
v4P6XNMk7cIgtJQ0PFy0BHL/u6vCZ/A1ZD0S3MaY4gOdcR9mbuHv/+X7ePinE/Jf3Z//x78FP6FD
2AUmO/mfnEjUD6s/LbfEBm0tTD47FAQG05X/+99iqP/894A3xJtLpIbtgkEma/nfP00+JqmpJmoK
ALvoQPqkXYywriPvwRvYt+4X7UKb016rNzMZcLBKeiZAuMn6h9p3OoOsvaF8wRPPeJWdnlHdAYpQ
5qnRktgHyKezuys1A6htWlb48vs+8lFPlsPchTMi4COyoyg9YBwc9gb+piQP495YBpYwc+Xyo4zd
7dUbIoAOCH0aEA21yWIG1gqeTwtOToR0rjxIpqR96EKRQhQfzeZvC2WXd7Dm3ti7kYm4gIQU+hSm
Odk1qqyWERpyufOE/ezJxiyQXmU1y9dFqQhJk5PpHyMRIBKFL+oxC4It2Tcxui0oL8Xc7Zs+Kort
NEhgPtY8MRZC6+cxiY+YXYTZKisXBI8n620Ls8giTgkPgnOYiW97LaeeBTyiGIRGtSYOYpvmRF3s
WZSQFIzSvRzPwk412i4Eqoy8yyU+tmpa+8tkF5b1aVWIa24da1VyCDGvbG9e5ENbuctDlMqiZXk9
mSO9KvUP6vIlheUGpOQzqyP/s6v9+UfJ5PF7hAFR8P/0+Uc8qvwjlYP9m4rK/KZBsMt34UbkCTNU
heNgYKb0DnjNWqgVmRgQjqzGNG17jziMQ60orCFp9JAsbNwHUG8ar2vOMptbbwMwptYhhrtBffSt
sDAVKGbxfLzeircYF2bok35DHbhgtKL8iwfmcNjbMkQ3TjTCNoKkDKAgznpwOHBTpzdv8Hpjg4Cg
rA8NmZtXVkDjPzNn/r/t7X8qic3wvz6fn2+M0//xv77b9Pe/md/+8a/9jR7w/sKXzhbVI7SWVYTi
+P7b/eb8BToeY5nPgXKzy/19Qgul/jIUx4w0UC5LzmIOo7+PaGE5f5G45rPtlNL9b+NUEfbd6NL/
YTDHP+cT4AD+QMGJV3jab7bKf7HPW0ikPXtkdp86RqHC+DZt5snEBYOiqAdoSCwCewlRdu4lMQH9
gEVpZqbsjNa6mrEZqjRCWIamCNu6JVnUtKyFURpO6PXeYkjhPU6NicZjY7PAiZ60BSLvUmYyb7am
rP32sBZOttcs5ejtp9pgDm+UQ+KHKaEh4zP9u4oKetLSxFom1Dpw8DVL95kbhjuBoiugb3rhHIn4
sRy6dQ5tn+Xch+x0X/uBz6eO9+xCcRlu1iZa5isp8nPNir60onE7QfHpf0xuzbSzYawNl4qCN78i
tGEuqkEGZs9SCVs/qXRl0tKJzn20Y3JLH+2BC+nkVKyOQpNDmOLWmIsRWQhj9UM+tqP3MixuZXcY
9r2KRT6pB/kvGMocBL3nT6sVqj6qMGA46ejfAUhFm2uOq+tiiOKJydawL1xTMtLK1ym+xzwzeCmp
PUu1vNu9L1ZYr01ff5le4jc5V0zVpZ95wiY99Al9b4hyXA2f5tleShzGQAOg0tMVZO1Hwlne3acO
mCR8wvUkADeamfftDVimDgZZRt0Xd5pR0WeAuLPkphsnUyimJJ6Rw3UjE8hsgqSd0wTlurMSCJzF
/Eq+Z5nfQmzQyIldVBkVv7aGw9icb2owBB8lYhLPAbOeOQ4fcIzguUJJaqqULyLNo+H259u8wwo0
Vub96Jf++iYI4UlNNo3pMEfHMXeM7sOagWa8rSqZm9emh1L44DYlfhq/2a9d+nKrgM6a3eNrXOv+
GE+4u3vtvlmLU/9BlRHNgRjHN+nFuLkgr/3jwX1MEE4hiJzjMKkmPPk410WL6zxmJj/Pc/6QxZVr
/jSRjgzvBLbm09lWSBttaaaTDEkjF8hth9oavNAdxtLGXZ77xUuOGhHPpkVfnzHleoxEX+/4pbJf
FIlE1+sKm8fY9Jnwdbbmx5mNFE6vn2bOexOZRnb07bTlliv8KZX3etatfICfE8X4GiENtiF6uZSl
NJVHBOTQbMhm+k3ZFPXR1p61jdgq89nk5gqyz09We8O7zhfUTZZA31z1S2HuKz8fd7xc0Tt/VO2z
esCISr0DHoilWtzc+XnSOifJRtRnjN+O/ZOoV+0Q5dvj4sg2stK8s72uLPFGL9mNv5bC96c/ngWS
6CgdWBMHgRYrvUPOVqnvVkpd7QyuyejkTE2W4ZlYIFHAbgWgfWUKV7G5EF3xZJkWFqJ+aSKDpw7R
ZbAuHWhhEiXlVo6uhW3WHZEJDEDf3sWYNEmYaZMhCdoItd7XqPxOONpTCzMt3+dm8oQ3h77WbP9L
VqE7MERiayGwcwLf7RG1xQh9AoWWssHzK7KLBptU3bTK2jxHK7Y21hsVrFokQmWykTVD3q2aquJt
LIapY/rm6zNiqPGhWlAGhERAOMPGxqfVIT+wy7dBFesXNZZzZq+zBuOQTn9YT9OvVZPzVCTe2xrZ
yxMiPMs8pnxo5DdJJHaT6jQKAeHAqVjZY80NRyc/CKszBkIgVZvU2K/gpbepk/KTFdA23meWNTa7
DJH+Jq5J/CytMb72/DdDjTlymy/m8mSXHisK6Zj7JhqWyy3G7CVGjvAIW9pUp8jtvh3p9ITDpKW1
a8Rav9erX/3IaBCXQPaG+h4VzI1NywqARad3Y9Cm7rSFDGAAJ1uZ5dnlGH/L3nTf3JyRAXNnqw+Y
IDqsVoosPyHkcYMo9exXi7pz3a+RATC0yJkfQPDQF/DecPZhYqAQR422RZPv6a1BrAWWiM6cv4Z2
/NEzI2WUMo3lG26t5oWXX1Hs4Zpr0bIIfRzg8fzx8tG/TzsrDj27jEOzVMsdC/roY0qS1bjk2FC2
8C1bvINqyq7MoXCXWAnJooWvP7p6YL5iVDifR48PhQFAWm0Yl2RuYaQ1FUYYw6gp+TA9TdzzcVjP
CsyjO1rWUy4wNfaGm7yV0h3v4tETexkZ7KWTjkEFZridAeZgB8w7farhesCtm+VhdMVp8ZJ0k5j1
i9Rzcz9ZhKlfF2aMhzZbDIwExTRiPLeXc0/TdTMWHFLVM0+QUdscBvID0BVJ+0drpL+spi5Pxhxf
dEIGx4Z9Tf9q1DWaQl9ad66F8gBDx0u9risONDw07OWZxlRVH4xpdOkr5QT20LePQz5UZ3+9VQFm
rYr3NOrck1KOeJq6RYd9WVVXyVQcOI/AccpEa98UCNcaaYvvfFVyDhgkIRGsRWU9Igpu9LFmjoG2
gm8BzC64MyExrZNt9h2nGUvSFHZsE71HhnpwSUN/tppGQChvrZ+NSMvATOt7ZI53rUGOUZbc9P+i
KuR3pPGC0GucrbaTgdFYyasQKGMQ9YZzSTw6Q3Qqha47EWbPjFuOHCwmW+agmVtqcTTR0QuEa3vH
pfdHmTC3Wc6wGq2LAa9ZVp3rCb5S2WZNSDy1XR9rpk2sbaCS4t0jpK6z5jP1jXfgQPUvxZqhlili
+5UKSDgfTdWO8Z/ZWQx/I/OyedI5nqVNnTdr6KfYpvChRf3PPC9lFGKM96FPehUDlZF5TF3DqW8x
OQLtBExcxBQkT8YqJ/cdQhIGSK9g7Nixgz+k2VCGU+8Qrlcb33U8pMuOU6740lz3997g/Mwrkb1D
muJ8rgB7pi4KpAE4bXM2cbZiM2WwP0rCL5hEJhwwQ6bg7crmLp+FxjCT1jvXh1g8Y4i8FPXivfFq
gDXMhGnj4DcHsmGTPN5VlJmvcz6m4pjXt2N7MGLXCQYDxOjObZfl95wI8JD+iPrkahGGso/buvlt
z6XaYmhYwOxM+YdVjYW9a5lo7bLO7bY3F882quuryjJ4bZbn4oVk4xuKJmdji2iTFUSPsK+iWwqq
ab3YLJ/jXVGX5eUfi1+/hMlQqRE2syNcYyeMCdWtFkJtKJXhRVsdpyhDWXiG86qGbTea0wUqaMtI
eK4tOkY9/fEzXT6XOi3fPW3rt0WM1hvtbf80+zbo/9hdm90oF++n13b94X+Td2bLcRvp1n2V8wAH
DgyJBHBbc3EeRYo3CEqUMAMJJOan/xdsd5uqtqRj3Z3/REc4oi2LxaoCEt+w99p9n5W7saveZsyC
qLAR60Sp6eN5KotLOnG980BVvxWD7ey7TJiHOAOaXAcd+/vKKa6bnjW8K9NuoyOd3KHcxbTIrH0X
DmyjbBLHzlzG9k/A0x9zAlmoiX2cguncf7HdWq3H3PsC/DHb90GOA8kl3kRBegEe1d9RHGgeoYko
2FYDYZS69m/sMoyP6ezBBITwQSU3YgxELn+ZVfpLktMCg8xpgw0hs/Vdw1fonGlNsqTuuuJJODgS
q9LM97D74k8DpeMhnnxuMxyJ2aPGwLoXGmUdEQziZSC770Gni22R1oOdkzGyTWthOEIDLVkQiWGZ
X1iA09i1tAgt4LC6OLxMJsFeNyLud1P7a5m43TGfqSpWejTRQXkFkHli2CwgRRkrKzsb8m5rq0Ee
VTZTKpRNSaVg2OLYOEWTbkuSGrC44+8zznx/hugQjn63h2RkPxbsIwKuSNVuKp9NwGoMbfFs2I37
1cVw9Mmuu+EyIeVhwxSneZns0t7MhV64IqlJ8EDLCuOVpLHirCeMLd9Ms2C44oC0qo2m7m8JIIjj
zYB4jRpO43YaxFVPBsAebX+wLWCj3nkWSAHEplzWupzYR+TgElciTBYZcVfPUBLK5Ezaswlrzmy4
CB08Wh4SqLTLLpEndutO4T+DJQcAuDF6Y+XHBYBfYeeoab14huXjeeZlxWUNr2GyG94NNA1W47VD
18fFOlwh6UBng9ku3BhTHCqErKl3iGvfuasNEwJQlYn0rG8SD2OKK/TjoEjaWg3pMiTXArVU51kx
AhjspyMJWnChYYeBBidBIaaoNuPDFJfOlprFvXHC3tjXkZCfXXvAKpijkrlhGJfjr87Si7GYo0+e
Lnx9jMzI9rZZVTU4ZHCzL9QwDqksYZGdBOkIhTLNm/ncrdykRh2c9CgUu+yjkfpUfRiYH6JRcxdW
FIqr2HPNr8JvC2ZpYXo0ONWeIiSUn/rUSrYVI8BnMmXK604EBYpxAASwaEBLE6piXHdzF137HOnL
NrcKnoKAmGW4GZOJ7d/yr40KdBecXnI3CFjFtMDA9ypxMu8qgO/7alFDbqdais99VSXY7uGvA8BI
w+Y6N2WP6LwWF76QTB39oPzo+RH1sxJtwU6FZfOdUoG5q8s8P5/M1nyRGa4WkGDyaDJ6Uphu5/BN
qCWntwiHe99phlsT7zyBJwHjMtC4bsRt6SbbrjUF/HWIIZzewWPWV3T/Rj9ApPG6J8FMdMcVoV5c
szOPkwizz0QqpkTQIXpqNQsQZaA+GczSPaulD4bWJW4htqzw2CDrup9CI/0i2xQlUOB058gfSGky
2/CzG8H1a2HEk8oxZncWZyIPm6RDkkR3dBvbQc5FNurXKlDBbRKa4c4eA72Vln8EtIcIXBbRWQn+
wkLy3JrMD/P63hdF+NK2dYFxqaHBHuBZxUXCwxtrxnTlciWjnjrkJChyfiROOq5ZhjovbhgW59LQ
iPYRkG5rp7rXM5XKarSsahc4aQKclmIIv3k6AbPLw+TMikhxx+vnklU3NPkHnN6DQ7YCD2WvzPEd
FPSAHN/44YPI1k9l7WlJ3NsEfC3rItSJVhjN/I1BBrfk9TIhTenHPBxqMc000xIqabKDVqNvykNL
qYTm14Y7tDAe+lek2eKZAfPwqAjiIoJ4dHG7RKhVPyAJFD2XFDKOtnNVcM4eN2FnWAECOKQ1hf0Q
FJlzxCMISAc6Y6H31Mdvue69TWjq4aYvUcWu+tr/avpp/1GjENLnRBV06XXFkH1p+ccloTaf0F2S
U9rW0pgeCmPRa4824vQMG8wTGZHqLKOOvWHQESLnHpFKDXaEXsEBhOatMVZNh2FsWK+bhYsErzAd
Zr52NEkQRVNTnqF8Qf0zIAG4KLvSTLeYRoJs3xCJt0NzB0Kgqt03GZn1PswqAIKpjcx6HbQFbH0v
NDaZkZtf5Dwx9KhwDmN85E+01WfZjp50HrYkClniqOSw2Jp9e7pgkIOaw4hq6Kw8LXNMBD0gv4m0
q1VvqvpxbAQGr7xjSTuPLrLI1s+tD11ruWddCiUzoZfcNN1gfDZ1gepzQthfzM5IRkIiLihJHdI8
Cm89FrZ5ZaRJemvlc7m3B8dBg1t6l50hgLu0ZXbF26T1Iqz3o+Ss1xsVTQ0qzaJA+Z+0NhvIOdpX
vQyx76qUraSP3nDG63lZtzVJG2yM8L5VKZxct2J2LaswBtpX5sE2ntj6rGmy8hvJ7lKvibFwzUvL
YyUB06Mg8nI2RwK8OpKzzbsmxwpL5dBO+TmjDd5hlhCOsU7GDigOxYPh3LOUrKIbAI4dnRqX1VCQ
55PFQn4RxdyVn7qoSAFM43Rt803LbD5ZNbKeqw+Jz9lx6LIsXmRRIc5O7LQdRCcuQRCpe7voY3yM
ik6dGPsUXP2Npv0WxxDsRrtO+4HWpQ2GIDyP7X6at5ggeNUYCuEFcn7/65C2afAy+jpEQGW2nEzb
SjuyIdu68G7oFUT6mC023pWYUkAWovJTfweuKfQvQzrZ8NYNnRBVB33CQA4Bp+RubjNeFRGR+1bS
Hdesq4mJrCwezavEKckPWgNubXBFqFTgksOMFlrg/j3+vHcYOd3GRaryA8pmo9vy2u1OenNgbaOu
b8+Rg7bJbih4ztzVgwdpPMnsAnEYt5J72WvcSudNRjzMwc1CJya/htCY8xyubIcWa2b8uMJva4V3
hu/y4tpgYY4k0xDRnrHg1CO7Az59g8wDNInjZ/G0T33PNHZZbJbFASGQYdykiQoKjD8Oxjg5abs6
BGKU4UVujtAcGxon81Ga0CNeEDp2iGKaFOV55tEXwi0i/WEzA6Ya1/+tvcmvzZFgywlqP+QtxAfH
MCalc3HRgISeao+EA2wZBuQq4X8guMALdm5pjhdMsdKXyoQ9uUosQIWaYn1njFJsjDz37oh/8NYw
Lsd7Cr+YCawH070aEQc5Y7JOql6vOxv7e6pv7cr7wIxyYLIZqTsmyPAftQ92q1vKv0ntkW94zRbD
kT50EWBQs/Lbu5yUzh3X2bM/C8BGbmSD6oigQs1O87F02+7IGFh+KDRa/IAueYTvkzIFYaKyywEw
kpVQvtXh+Dj6RbvtG/+Zi1Cv/JS8M5tN4arHZIczoa+2VGE5csQyQBGc2XwS+FhjztZ1nMdPzUwF
Qk6Xt0prQ6+H1iCWQMzIU4i72ceIrw8oxeiF8fG3ZQs4IRsAiHmS7VVdrJULdTUscGNZQdth7s6s
G1fXIQq4TMybYoxiquZmCo6u7hE4JLaJXZ0gXLp4EWz90kpekU36O5fPbJNlehGbQjJ3zMu5mdND
nHvnYPqjQ+pUsLiMeNrVdn6ncUslMofpX3Dm3wIFsvY98U1HiWP7GE/Kfmgzqb5OvoyvNE1as+Jw
zG9QjvEwqxEAYc/pLq2uqz8K02ph1dj5kZqfDRpr0+hlAPR8iKEIo6lOxXmU1ONXv4SSW7qamx21
cL8PlYUXJe0v+nnMod610VNPUNiG7sP7DKPf+2QWCYNLPt1nD8kgato4uZ8mzHaoPvorQAbTtmFH
tGZqVm4Lp2fgBC9gDV+r2XGVoPlX8ZOsAuygrVUDFgVxlq4nO4jujE6qg5bJF5GVKDfr6dphrLjK
eu/RKmO1sTKDgII6MRmH4vcOxvCrIKnquOh7P1Wun8INxhlqF294iCVDZqE28wyJXpLqYXnC2sQD
JbzR1uF57zXqxivGV+p8gxyOnsEHNyPZSFl0k/iw1qXFUHbjed0tRdknbCPA9UO8SEQu3+Tsb1hj
JsPOwqrwPFdZQxyWsNqtSlR9n7UJvickLvndXE23VjeTIz925nY2BnUsusjYiLwcV1WIVW7KE0yq
TnafxmQMhHUAbyA0BmufxVq99pl5N7cO4P7pccqygyxRFou2eja8hryigiApQPWHOuO6Sp3hYwnL
4zLpprNw7OetdAQSyFgJcszK9rwfm+qyKP3xzAJ8tRoodo+1bdAMKW5GK3GtfTCX0VUytDsWttaX
JbvmXnug3hgE+81K1rI7ek7zGcwBsx5GXWcegQhrf6wOFeFja8wr+c6sKcBSEex7tmr4OaxxAwlp
WNtaPnOu9h87hcso78NjkjWk73ap7LddLTzWA6k+tLCEsd8bhJcoqH9j4aDGDC13WLd271zD0kQe
GDutS+/YiPKMdq5Exsb9MgA6ksm5E+LediSXrZqT8RA4BYLZPn9SZspztgmtRzNH5MyQBooe8qkz
Ly4oWwpW2bVbAtmTz1HDlZkl7bjJnZIj3bOeCrzKEA+TpY1L0fIn+cRMLNF+sqWjhZxjfa5kjBui
kPRtQhZ76oNi2yeleyHKzngLwhGzlA13WA2oO+e4elQgVQ5jx75rbTHNW9W5ts9kn/rMXOqIaIWc
YnDsNH4fnHBzlgLhjGXxsWeBuG2MaeTTLfy1Stm20U2m7q2j9bBvE3ImUFsoIFbkSb7RnVJ/2LlF
2A8HJIchxoqZo/0Mcpm1Cv0Sc3RYf7AaZZHbxPg6DQFI8CQqD56VACRxPGPcmpErOe67fZ+QxefH
bSsAQ5nTsC2H5AK5QnfGiPB6bOOO4Ilc305p6p7zHZZfBIGxDBxKuhYziR9F1+mLIc2zhxi2MIMU
l8ZgbZfD52VC/BVxtrfBU1s92hPJWB3NFTMUVkebIo8HVPFOx9u1jEFcNuhUy6Mn3JeRQfLRCFQF
JGjIdbNtx9G87IMKnhx7ww2qg0+xbQTzpjMIh94CQUicTZcZJp6rUpBqMngoVca0aZ9CJqnnFfmM
68SP1S2LbTL5jEX/uAzV8CMNeETjxHhllEE9bWR7uh/r0nba/HEOkcs7Mziktk7e/MmNNoynbqEo
3LYGyrelbpSAJqERpqSGbyxB5sSQoTYTaQwzshnAkDJitjem8j8nKQ67gnVEuNUJcjpqpyZTC8g0
dda2Uu0KYzADYYL9wBylcitEwnsThEmgDhyYBwm965OOIRFmoFVbSSQeUwPijuhEjqCU+IydIpl5
F5u5iX8Zu7TZGuVXEzgDo3dzOk+0ZVxzVMv9NPFcpnY1AB3K+Iy5hLGpVe/evhMX/I3YaREZvd/V
A80SAZBaTwhTWMI7IezXRQR3vpzkAjRCskMhPHUWy93J+4ne6Vu1k28hqEIRYC3SMgiKtkfywXtR
AGnQQ+aFNCKNU4r6DGOyPZ5PLjjzzY/f0bfwfjIPUEA4niVcxzJdEhaWP3+nPgj9aUgVeW0o4fPB
21aIkyBoFkH4sa8oJXGBKWAtGFbjByuSbv8T9dgidnv3if7++jZzFZtcHAhOjlw+iHevP9R+QOUF
CCEpDZEvpiBaNDdBtCCgqWJYNrxAPaOdSPtLs8st+CGKqYOoXcAvPHZxBQXKDEAldNpd//7Z/CNV
zcPPAzz+Z7zp/0UxH0wn311ESzjyN+HFZ6/lf12+Tl++DTxe/s4fghvD+y2wfdemYQyIjvdJsf6X
4sYIfjPRRXJJc4WTFSEXtcufqhvP+g1YGX8RsSJwc9NBKPOn6MYzf8PATj6N97tO5x9oIn+/Q9/d
wRSS3L4+NxaDQVSY5olcMRGRAlBmUCzLuWSvVaFYS3tL7DQJahTAIbxJ9odVz0Os6a5qcLEJYC6i
zMmVS6P8YBhJQmMSclOt2posTTbvQ4F2WMQNamEvSJ5611hMJ+xdX3IrTrxd3IbQ98YlPYpplAll
IrWjDnCb27crlB6Y5m3l3EgzgdFyznx4woGF2h6RTNBpkhfIE5A1eeaqfE1px5i6hGl337rTpvUm
g7gA1MiPTFOjgicghorBMOeFDWVMO43Zl3gi2HfAaxrMiYN0089o9I6+K3WxTu0xOlOjGGECStV9
AFdowcykbt/rZBh3LiqpfF8G7UNQJjiDHWjASvTmkeEPfG3LLVv0lOwrZpYcr3ZjBQBEO3zaU63t
11Gl7Uvp9+pQDWgLoQYUh39+k/7P7sD/bcpkD6Ha95Vv2/y/7l/z/vWtat6Lk5e/9Odt6HvE5wAf
Nkk2dYQn/8rcMQITgRsGIBeE+hIx/k78Zonf0AL5yCYlf+JL55082fltETkjT0ZixGQp+CfqZA74
b45+F6i8zezKQtFrk7DCvv/bo9+DVzY5s3TR44QPHYXEfUYwGJeQnHHR2sFRl+SNiKJhzoujpN12
AXzBlaZEctZ971sXjVWADYuqfC0TP1/aZhP3FGOPHmo3u4WPlaUnCDqqiCkHo/E6YgcZ0366+kgH
PW7KxCofLTdPXkLplHdaOoh1o7iybt0mMlHKWtm5qqCQeVE0HBPXxs6L1RiXZVMDnKg871PTQp0n
1wVZXDn1kgqnyRvgSG0KVTkynSeKMcdbuW42PZepVtMmiyWY85C87E1NyuEtyN32lqBX901heBEo
x+IFMUhfb+66hhOLPtOuOSiEjlImG3l1cHLbhUbB+yC50k08RsKjNbarurDJugOxVn9EYztfjCzx
drVni5ekRYe4xkq1xGQKwYYgm6BQqCESr1nh0pXlhblBejy82N2EmwVzAkbRguBqGXirSfvqDQcO
1DLXmRS/khIY2fkCim0L6xRRk0NqSzM6l4sPhA1dlplng+r3aIjPgF/IzSyZREcuGXl2Qdfb6oWe
MTPVXdVEZ6Zr8i6KSys30qtSFTdsutI3uhZUJ2kjmYSR40IUMlTGqFi7DIQfoy5mZuqprnplx2A6
G7sP4kNbjurZnNpncoEVrR4W5LygLG0VQqRWE8YXpvbHQrREo0IOMVapa1xhV6Kb73uEMaHju5hB
gCPUqfWYWc2VZjNBImrnbNomEC99E79kWDDXrbuU3SmyhXPPYH6z6nN8TfUA3ROQyB75wxkZ7iXz
v7K9TFrjcpLdVaQXinZWCLkufJTl8/LUCYBncGga+XQbUsxeZiXYlshP9MPsFdlnF84zNSaTWAh1
7dxyAfn+0zxbzia2UjonIK60bNHOzmN1aJ2WjHlaabzcjs0TRGOx3WKHZTWcxi4L+jy9770k26PI
xGPLvw6IZWQgUn6VQwdqYrQRQGnD+OJaGoi67l4bWB4rs2ufB3u6zSvHXZuZlaxKq+8u0J2xsENz
Z8fdixwL9PC8601pOZ9q2RRs/DG5rqBPkJbt0UtTZVLl+TihgEMeIweKqxUrvSsD3WyG0DuMbXCr
WfIzr7PKh6wOvmhMKyTe2wX07+ZGuS3gO/CaqwoSy8qwIH1vmWPOTCM6izG9gZcJ5YYBt1NY42HI
ouSlwvj43BDhi3t7GCAuTqrcZ5LIO5HbtxUauLXy0wrsPWtD2PHDdStI/MwL+YFpJ5yAanQ+2XB+
QfxZ2oF51NM9tWGDHW7yMwXVKw2IqJ9kABjOumk6l7sJHxXX6uQwN65g0TPG3bROXiJ6IUmqkROJ
fr5hn0V4sbZZSPmL3k+skUEFd16IoMCrK5rpCaobbXPAEC/Suypk9ktXJg2gwqUOPtijZ10Yvpo4
gFCjbccwZx7q5HX4wNKTzpTFkR9dmYOvdyx1573hJI7eIIy9E2ouN77ywvYGBUl9BqlXP2EhC+/H
aRrETRX0pJYtdLPYSD4xYqQdNCdAzcMw3mBMkvcV7yndOIMYbzL6/xTb0WQdEO9U95EKwgfa5fkg
sjbY+w0pNJnwMkiIilRwTg1m5QF8mGlEpESAI3p51sQ7XDGpZMYMLAT5B6OaOR2v+2G0LjA3q2mN
DCtY88ekdQwjDiklXU2bPoZnruWNN3T2gHXSpuq/uIt3Y8ZL/opajmdGMJbh1y7wcQkCNIWJXDA7
BNSl5P2y2ENw5rV+/0cTQZZM9KX6m5bROukZecxhXCF3K3AXQTm2nG8fczbYv8lNenfXx8EVoARn
Vctua7bZ2WIXlVGJ4brMDjg7om3iQdBTGeaNrHkoq/oJ/XOyYSerb97VCn/zW53YaZaHr0MhJ6QL
Jo2H+e992bu+y0mplGPsFrvOiJH1kmng5sOHGd0juJjaOfbW/GCRSm125WfMh5CoSOXcRLHxQNz2
leWwZgmrFNlq2a9UUAUb4bJWN1v/wcnZzs26+8rIkzBznZ4tF8+Pf31r6X/flfG///r037QSpuma
5Ad++6EiUdQqCgW/Pnq6fVBT1k76Eu/dqw9kcJWr8EESpZYjDae2TvZpTlgBw7GVM9bbTmbkZoTF
gUX05Y9/sf+saRYj2JKCFNiS9cZJOy0wWweta7o7L4cnDBPwQx4X8O9cKIxoqrZO2/9C/ft/sUm1
BdfE98vjx4Zx3+v0vjT+/W/8WRu7Do2oy8CDCTEqSHfx9P1hCjFc/zdmPEsakmnzV8yAuvRfxhDH
/M30XScIJO3oEovE9/8vYwiRlPwdHwfcnz9U/pPy+NtTQyLfoUc2KdBxhlDBixNXSCVbRKqDYYPy
Kc2PyBiBGc9R/dCaY9z85IhaLsq/bqY/X4tJk8M79mQgT15rMs3ESRB0b9EgcUYzqL7pbc/fOZno
9qwEuntUlRC4G4gG776TvzmGlhL/P16Z17Rsf0n+NE/ORn906gKAmbPNIrwSlVsgYeF2+fGLWN86
bP58f8y3hM/2k0npiRHSwpUxqYBXGZC/XXVl5KNGaIwHJQxSBWCsdvtqJDSJ/GtszW6ePSXzdBuP
qIN+/Jv87Zf67hdZftF3hy4hzq2TVfwiievfax+cadhfMm398av87YeKycfnf4Iu7uTtlqWJccfI
nW0/RBWYKUCr4/izBLplhvOfX927Vzn56obcGmAmc9EMa3PtbPS6ujTWyR582J7t4Npq1qyg1vaq
WVM9bfAgrf118Sld6zNn5R39n1zCp5+sxy1CHwLaw2OcCLDi209WiAksWIcYTdrK3RnI5K6gnjmo
tNn//LOPlzmUhTVXCppWHuunE9Ml4bGw23RGhGgRE11W15PX/jnV+G7VQFdx8vnyMp7HEIkrljkZ
j7pv35HZsaY0Ul4ma0byIwQSvvlgVx3wMhHHYbkX4C3BvieO+OTYxAOsbBk66oWmBs7qyjPxnR+p
ekO0mgNkLiRIKKeQuCPVus36Gq3eitmBuHZzA5sL7nIrIQgt5nluCipuFp+2p88bePVLJHSVSwp+
JavbzlmoImKa0K5WKSGlmMJy278sJj6YY5opBJ9JNV35sXdbBFDfbJCXqNnMBHJERqC6DqLR2g0l
MvwN2Jfp0QOqINdNXwtsZMJo80Oy/BPLaaKDAw4nBSbYLtW6bIa6FdBlagoOA6bTh7DuwvC6c7oo
AN3DpAGuHVKflW0kRvq5QERlrjpWUh/noiWnN86VmW2j0GVJahTK+MAkXlabOMBBhu+UsLGWLUUD
1Y7Eyx0b2hjEW9GI/VwHBZ2oq6G5RSHbl3SYSIMD4uE8j7E1JBvHT9rjiPyzO0SzYVzmJF9n66xq
/TdRjcq6DvKIXJagjVobEHJIQEqco7Deup1pXCYMTOs9JTqqlkHm/hvu0pFUFeI7/fPImHi/gYct
CPAJIoxtBizv1Ukdl7AdIounXZmMsJ/w9TM8VA0urIImzIAfHVk3dmMT8irl5N/UpS7hrDvebQP9
+5PLLUKCQ97md0EfWz1kGaqXVYJrJ1mUHDOYVWh5X+PRabqN6yZBB1a4oNBTIh4esAxC55oI+Ybe
G3s+YDarhpTRKzv/zOMTHsVg9fXHRJRQP3Vsxw9FBOcTiZMpPhvgk68iUdDHcL9GaDkVUa9bxagF
J10b5R9FULIY7JyRpLWBDudrJhtUUWESfo4Y497EgJxrknRHgCK21/XXA13d05QTf4EJK4quE8cB
hOyVmX+r8duzeCw1KCcCffv7sW/rt0GzFT9O8Nvok5H3CpB9Rvw012OYbgpTVzhPkgHIlbCa/KpV
SYvWvvZbBC0ga9e91P2t3YHAIDmdvA7nd72KYKl139is2jeRbepHAObBscFWU6wIz1r4dNS0PHxM
cjySqSDhA+qHeTvFRYfvIW1UyOAIAyasLMOx2O6p8hrXcgLxKPeMg2ksOVqiS8DD6sxy3ijze/O8
Cgrz0hD+/MIoubb2XGb+9UBiCGOPth1axLw5ItOg9EiAIR2DdLZSibsA0zIwNyWqr9VoyNd2npDU
kIKW0s2i5L4uQzU9cknlb0hUrHwzREDtVmqYXA4Zo07vMB3yMaUitO40Z4iF5ZGvYV0HEzf1XGl5
GeIFz6E3wrCbeoY8qgUjuEm4Yu7gfCu64KwpvpQIUzAupU7GdTv5AhrPZCqeKGVtywOo8OKcYeLc
rH2R5u4hs7m5V26lgFsjq3TQq2QIurdTMzDVRmaNlyVpc9wMtDFZt7ZjVb04g+txClhufzNaMUCu
3PfrL6ZpIByRDrC91WRYQCNBf7oXCRhljGLxgDHDS7w527H5JjhgcIPE3CJqQ/IIQsiGKMkwbLxV
qSoh+3fVpA9xoYiHsCu8vWehVhCDCExgxhRK3PV7MdfNfGFBM/qATbQjxTVK+vtYQ+bdY6ECwYyp
Bc1CbTluvo2rtJkvVZT2N7MRYxSmxc4dNsP62oXwgPDE0t54KEKydbez0i5ih5Ao6oM5TTUxUk0+
OgdReYrEarMtse9K2FOMHiym9GTkBfeLFTXa1HnLf16aJftU2QBa5ryVBsIT9tP9HhkMulbmZuGw
jia8oisQYXG7RXfPeI2QaJ5AeJZNkx2uLNGVomBXRDN6uM8y/Pr1IcOB/yAymKeTjvPhTiIeNNdx
yMj5fGZ2NWxkPo2aB0Gc++x7AYltYB+7N6M9NEC5vRG9dWxmS3tZEru2sRiqBOTpgfc6tzrbxSaa
AkLd1CwuL1MkA4/UlxFJGHHfX7ENwq8HWDH3t+gaEeBUvgM2IW8ZbK0YZwXxOmoR/qylmUr7ws0q
v9lWkcu8pjLB3ACiTO0WbKllDhsenM6TO+LDZg08jMGdIUM+MNxBqHFj22zGdQ8sHCU0mAUwczFK
m7Xiud0fuySByNeRNGWuXAZWehFzpZccq2mAdlRJFPOo9HAzzvcW1E3mc33o3kOQEazUQ7ukMp1q
wl46uBYrgs1c5h+Izpr0wvf74avS0KM2TZGioS14nqOtnkvd7j2cWfostwi12SzHjlqZvDfIpqVn
P8W8z+sps+VzC551ujBiAzqZ6LEmYXcSzkXtkE+2Egl4wV0TZuKPmPV/tGr9/3OLYy2jle/3qcfy
7dvY3t//+z+61MADL8Me1fQdHEEBK/p/NanS/43/bzEYpuL1ocjwJ3/2qI63rFgl/BjGIstyh/bg
zxZV/uZJrkvwBcgYWMIyNfkHq9Rv2wzDZvwiPGB6y79/18QEdsJjb8EXty6KHR5S0/QU23K8evcx
/LQ1/OvHn/QVaOYzHjClt8Vu2zR3+GyIX4ngT3398c//doL0188/6RSCYs44sUK5BdujZ8z4sFNo
E1Lcl7hfCihyDkL33Y9f7Huf1UnDp/mO0gFWwXbUjo8y3IQzs0K94/9x+3y3Xfh27PTXmzlp9byg
NlUaoLTvLCUuLWsQxT2KKlNekNVQjnvDmyWn4lSru196Q/7JqEAxu+295QX7HEruWRV3YbcWuouT
7Y9fYPlBf00G/v2O/KXtfHd1+QmKsLbjoMdR6sEMnJzQBris7ZgTOQazaHVkDsBxrsvJY8ovrHpn
lnHf/KTL+87lcdrdFSAi3LSLvH1BLR3eeUVRdx8cnm7mGcHlgXc7QaGVxx+/2e9cHvLk68sb6FAT
EZd7/D4DFZvFCiBy/Ojtxz/eWn7O332YJz2kYluWuXpyt10U9WghbRoKB69p5kClwz434MRlD2Bc
VENkZdvOriqqcwMbffEHoOa7F+h33qG/fMzvvs48moo+dwe+Tt8mY62pvnouUU4/fn/f++FLC/3u
h1ecOtjeiU+cJu09m9WE67DH3vJrP3151Xc/nVTYRGqncbfESyVfTEIXL4BZU0n+2o8/OecqY3BV
zbObAsTrP1hDLTAqzt6vnaKn85AmR9Wl7NqF1W/M89YcyV/cSFWhs/+1X//kZEM0YvkTG6AtEYUd
gkwpGTFBAc2DzS+9gDj5fKy2IBp0Trs9K1NxnkCru8Rx+ovf7cmNZ6fEX1ZaGfuyIjTjRic6bj8U
bWt8/aVf3js5JrWP046ISx8IhFVsARGCMBkx6PxscvvtkOjfp6R3ckoGODfzzp7CPfu3udgNjaX6
bT5MVrKpk5h94Y/fxvde5uT8gJUa+oNaLL5tR9BAKXEKb+cSDBZq8nYYf+0+PhU7YiiErzIWPnTd
bH7IGozEJXPqh197EyenxJCNvgVuAWa+MYLZ0I1H8K+YluUa8PbxJx/Vd84i7+S0iIHYZL6n/H1D
uvHRIKbqOogYGvxklv29H39yN1QhvTAfjtx3Xm2PK4ZD4iPIH7X98Wf0vR9/UhSBpKs8HIoSFCbf
QJtHdNOAktUv/vYnhwWjinLKp9TfC02OL6gTH725Rsf7z/YJf90PJ/czqVhuHWAS2wdEj5dHhSoN
V2DqzcPNL31ApysSz54ctMaj3Ae4Sj54vtY3YxLV0699QPLkRvOmhlYUfe5eEZWdHFqchkQS0uma
v3aLyZPn8JjgU25tEtwyHSlx1IXdI6XvRPOzZ/Fy8vxNqSFP7rIJbaRJxLIPuGZCIZhGTLdvCmPu
5VkEgZAkicieyue88J0XNjBD+ZMS6ns1zqmAOB+jEO3HwFGY+7li16zxzWBICChJfeDPNM0l03r8
EDE6sF02zpG3kYIknfvehNX9ix/wyQ06hQAq/Azye+EZ3QYUFQEEHlOaH19+J6usf1/gy7ryfTGC
TnQki6IO9gDgmmqLKRBlhhvOc34ghcibriNdVF+VIYbiIGa/dK9Gh5H5JWs8P332Mxv42o9/le8c
FfLkXvZxuatqSMQe2Yh21nIOvqhxHOpfO0fdkydnZxGRnKbRQpYf/Y+AKhUCLKP4tXPOXa7edzVd
7URlaqAo3yN2wHjSWT7K3Q6Cif7JZfCd28A9uZE11jBEgo1PrM4Q2kdfNI35iek/t8T/4+zMmuTE
tS38i4gASQx6zSSTml3lKreHF8J2txGDBAgEiF9/VzpO3HDp2F1x9FoRVspCW8PW2utD+jtERVuN
vNiB7MlQfR/kPhHPcXMCnMLYDl9ZI3OXldIAwkUmVFMYhhyz13ePnQDfURYyIod9kXDF0QnaJRR8
JH2Q+7V+mW2/fJik5CGggHCbmkw1FzvsCQ5IDzZvLBJ/mLOxE5x4YxcBUoF7AfCXRCVY1OSl7Ynn
pHJiE9eQPoMf214QXEqBt4w+qoq9ddL7U9edcIuSQbGtq/aiSu18fzGPwv45QvfnOW+cnRPF2vNA
tYUqrJT8mizAHUICyQqvz+qqGGBTBMVii9ZhzAKUNk3h2IDiRL++Myea4Yi/Z0uKzxrMBNRCamAF
1KZvvXT/YeQvUo9fp2QTBjABg0q3GKO6O09cgfgXs/387yNzCZvf7JcXMcuvrasyFlBwAj2wBvE/
uAe2y5nNLUSJ85omfiHLnJBFGTVef9pyLSgC9z0KJqEeZn3rd4diTsgiTUzZuidr0UOEcA3DZpM3
VnkuN8wJKmx2ZYvHrbkY+waGgzomMB8VKBLM/338//R1nbiKy2pqQR2OT+BQbjctXmXv8JLcec57
J6qQHw2WCObbMPSq1umZrmHWvYtRfSz8Pi11tkk8V6C+G0WsOFbhYQFv7p8tt+qNufmHsaFOXMEx
CuX7GbxZx05EcOCBT9jI8fTrNfLUiSs4ATBSNjBZHFTwWROckRTqpf0+K3XCCuRSHQQTinZ/dh2+
mcC8LTB99Ou6G1BxBrQz3slPsKkIQbVA66CD+bZ++Ry/7IFgNA1lB1uT09bgLQolNHiTTEB19uu7
swcKBpO6kIRonZF/xpoBhF1XntkgSpyuQ/eQodgBA7MbWYAFDbxIm2x+2/flsePXgdngVVl2tl1O
8YwXNRTz4wl0KGe/XcSVS0kxwNWKhuaklh02NaL+xzQoPfYadeLE6bTDhwZgJnOS8FA5QKoGY9Tp
LXP8P8TpT4nWLxMGNTGaWhHMp3QMVT5tMHcw++TZcydMx4lvQHgZgwJeSNcTGAMfjCb/W53r/99n
iBOnKW2Cqg44us5NBJz8RB/LtOpu/EbdiVM4mqJsGi0XO9joEIerDIbIwRxkk9+c+amu/mXkybhx
aYZqKSyTsAAIKMhhA9yvvvv134nVqC6JBnEXuc8SqCIAwqJ8aht78mvdCVajSzCObWyKmdMvUUOe
Jkaf/Jp2I3UCBdPCj6YASOkBy+NnS8BV92vb2VN5Xcs0UulcNBAe5kbEL7CQ7v0+aOTEqWonFFgA
JFEE9QzkVZPepWQM/XoeOfspnm/XYdqy4KS67e/aRh9RvHXrNSiRE6UQJ1UB9msL2k00zYedTAK1
ExOt/Jbenzr8Xyb6gvJX0TI9FxxFgZ/YjHUAnmt75HfS+Fk78UvzqAYiYVeCpyl7vecQ4X4T9VB6
Druzn5ZZPabwgzAg0cGiVEpYVQGq98bL6x/WXrd+gquE1UMg56JHAeB9NlWgKMI166PfZ3VCFG7B
MziXNaajKMWByvVTmtWen9SJ0Z31vClFawodA6UYZdvnDi6ifv12YpShDgjWFWg7aKYXZux9zKY3
Kiz+MOCXwvFfDwE9qL8VivbmU1gGwTFoyrsaYAK/JTF0IhQu0SCJByQ4oRzgnbTp50zbzm9pcSvO
A4Fzuu4xJp1QT8DWwsBJeHbb2UUZVHh0Q1761O/LlV7JLYv9dtDQ2UEHG88wM8TrGxwa77J+K5Qu
/Z4mQycs6w6SJWPQ6UF+2Bewr9O/vCafW0zQcUgnYbcFC3nRftMbf8r2xG+dCp14NOPSbnZN5gJO
NtHLbmdY8xsU0fl13IlIqspNNXCkLcBeVtD1oSK05J/82nYisu2AF0khfTuhQhlP+2HyFcUvfhsb
bEdfxyQm9jh2IbZkUcMiL54Y/EJ4+lYF3e8jHuXJr1uHFjqdGcTckFo+a5RmQhzhMyZwm3jdMHSs
IxuFnQuTQQCx0gkl02Py4te4E5MrxCPWwpr0hKrWK6A2eT5CMO81U1Cj/7rn2hgwtzs0/tNy1wzf
a2a156hcPsMvezFHvXwIN5YJinL6CHHh980svm27B9q1Rl3kFiGzi+ocwHOr5maEC6HnqDjRCd3s
0uE8i4kS7wkcL5sPXSK8DliMO7G5ccNWVK/PxUbtjCJ1VqJeACSaqPZaWhh3AnRYJYOjFWKoYsPX
YF0+4n3gg9dUdMVaC+q9dEIxLsZUcT4aFDtR+Kx4nSOQEHo9X7RYYFDEN3R82x5NH95sCxA4fj13
IrSB9TpLBZ2KrKX3HQSHJ3irEb8RdzVJptLQRpplLsKhe0KhFAjEwuuQwn4W9fwSQzoOQECjsOIl
JCbHVaIKCtXMP/wGxQlQi6T/BPvJCY/0yedqAvw4jZ/9mnbic9OAcmaoMSigLF8PXZ+OZ5if+qkL
/qs4q49XxRdIYAq88uw5wJjAxaJw26/rToCaASwWFOBoAA2QhTpMRgfwsAzte7/mnfCE3RdWRWbw
RRf794QTHJwzv3k17YqEUIYzCRRUTfAhqN5vA9jJUvrNQ1cftIDIkgATqot9GcWlDhD43E599+u3
E5z1zsoJZPKp4DBCAfTxQWZvHTsv+9h/v4rAs+b1mrIGyAcvQ6oLIZcYtUZp0tyPybDBlB6uJEe/
/jubKEB8m2r7WBddTb90gn0MhvbFr2knRIFNmbokLTXif5mulgnFUBHqeAu/1p0oRbkFAFSUoOMs
+ihBhENV4PCXX9vk9cgD4TWAZyWmIiY1W087NbCEh7O/aP026dSJUyaqCiREIN32LXiqJQEB2+8u
DjPO133v6njEhRlNlxZOhmH9rqSJ1yMXSkydpjNbynGxuqClJEWQkfkpqmAp6TXortiYpEsILjhm
IjBSFnUzYwEfJz/RFTwLX3ddAsg3b5PQhVqG8ABA1xl+7n7ZYebqiWYNn0zGMeRYHm8XS267ePOL
IVdJxNeqMw3QHkVaVuqQ7vaWaxTB+I24E6AcsyTcSAtYR7880mi80+Hs2W8nOnWN14lkDWCblmQf
60g/de3odYkDNvj1pyw3JttqaHSRYGQOHMLtw2jhruo3Jk5kzhRe1E0PaB/AJgCtkfbJBNzvCOoq
3MMQ9ywVw9m/qikKaFckKk6od038BsZVCzUNh7KrsYgbbmERZJIEVt/h7vdFXbXQ0sRJCb0aaIZc
k2M0gfOyAu7uNequUsgECnC7rcd06TkDK1Zltp0AZeBL65XDwSP861kDiWuISmuFsa/EmsLIGcqa
smSj3zsCcxVBKKqEvb9ETXkWTICSwvlXwl3nwjL3GyEnVkF4CtnKg6HQwk65rMDmwQjFZ7/WnXBN
0w1MDrAgCtMlKPJOoM2muP169t2J2Bl8TGTh1VBMLK3mQ7ST9mtrN1V5tu/E7FZrVGhuGJtegIhY
z/LD1kV+e17sbqekX+GhZTDuKhuu7BRO57XrxZXXuLuSoIUu8I/r1qFoynj/GPZldcVSWDL5DYyr
CYKd2BDDmnkouCpHUIJMRlElDIvZ/7Du/8eKFubKgvAY16JwesHI02m91jr7IMbOLzfPXFUQjOEI
dLoaFAM2P9fV9LS287PfuDun3qq0K+1QZl+kin9R/QokNXwgPUfdCdURKfMMhLihoLrJvsDFdQMJ
RP7H6uh/HnInVOcw2OxO475ApHLQABb4mVqQJ/0GxglVbQO80XdoPV4s6KARcDfqrTqTn0fQ31xo
mBOnwOVAAZeRvgAgooKLh1QNFpu03lpY7/GqvZKDXZ+NnLprOtEgKWYhxvgFJW7p+Ij836SfQbtJ
rmDxPfdXANmx5JB2NZLxFXwIwvWws2bUH1Z45ZtjaEfVfu2FCFDEjIMlAekCufYTPBI3k3cRsmTH
BK/U27UZg6wpSLoJ8FeA3LHHKEQ24VMA8a09R7SBryRNN7S5glED07yRC5hwdmQ3Z0nItucTkOzq
C1xzWPk4syRovsEzBJ6x2U74UgBulLQ5zAqBzgrBmT+ixjhqj4lNK9hjwMCO3yWZQi1VOO7kGeZA
ABWRRF/Ds0XvRdjzzMI3sYNBCHz0q/i0pCtDCrsTCztWALj0OM8CgnXMdA1vTQkGYXSL4nxgwbpo
TsPbHaMN1hxtl2uYKMgHrZaQ5bAzX3YYyOtyf4a1QZ/6nUJc9cuo6hkSdN4XHMk2sLubO7FXfoUl
cG17vYuH+K/FDPyMwvZDKfM+XJtig5mK5+nPlb9EsECFzUQzFAkoONuJTMrAoRJokTH3iy9nO5Eb
g9+aoX0BI/geOTGYs1SU+y08rg4OEAmLY3Y3FGAP/FOy9rlMa8+vmr0e+AXvVBtcTbEumLKYeHcD
1xi/1KkrgYsX6HYi5NdgqsC3Qxnw9sA70DO8BtzVwOmwojApiIaigq0quArjj6TRfkdi6uwiDYp/
FyBG+8JYMzygBKy+6umb7keX7eI3qyV1thGRwCdCkWQCXrRldwyne9QWmPmz37g424iWFRxeh6Uv
WmAh/9LZCNtQ+KTOfsPuSr1mOa5lIOa+wEPVj3VgN3Ew+VVFMFfpNRg4l40g2RcihH0DfGzTDYYq
HCxNr6H5adX8S956icedLoYMRTdyMDbSfqR4Y4d1np8Wg7l6r3WAl0y4VTggXBBsJl2bU13XngeE
ixX9r09XQ7qWzV5hC8cbjT5CUZYch2AN/dJurthrhY3KFNeqR7Fo190kdIln4GZgSnz0G3xnXk6N
qiBk6rHQKJPegKgZfsGd1vqlgolzvEk3WLNIuB4VSGVt1yUrTZGGc+q3uBNndyK0M7y+rL9NLavj
BHzvwcDj3TOknK0j0tFmNtyTi8Aq+o9APfA/sMuRfspP5oq+4DujGgHDsgJkiiW4brmKYKy/rvEb
b4d/qE2DhdfreYmSTfB+4Kld7F1E9Qv8zABzKlNFhnyd+uAFRVsPQcC7JscpDtDaCqj75CyCOO79
vr6rD0OtKzibDc6fqx1FdgxkAwMKKdTQ+V2jXYFYEtIdd5bLylTOUXkr6wp2Bna0oHl6RYcrEdtD
A9uahagCGMUafkVrs7IDvHAWzyNE5Gw6ybRLrQh+wBog6sVuPkK9/92v805odwDzzdwADDloBTpj
RX/sc+zbcSeyq3GPJnj9APkQsnNHWuDeJ78UwM8yxF/2Awkge7XCQQR2eGDvwcYaTw3r/t5vUJyo
nkWnqwjQygIW19nJCNiDAxzquVW6OrE1rXul8EWLWm/BN9ms9LsOsN149d0Vik0wlO+ZimSB08QD
iI633Vh5KQqZqxOrNrwzJrpXxbQRcRN1GiCSGnBev447yUD4hdfZ0lJZ0DbrwR+B79mNSIEn8wtT
VzDG+NZT2H7JIo1VA/O37KplkfXbB1zJmB5UVZW8htEzbAfvJi3ZEZii5enfh+ZySvjNqdPVjfG1
tcsaYX/vdjbiUBtOFT91YdT3pwT3FuV3xnI1ZJlNStA2qr4IDQWcVsRzcwktcA389uLQ2YtlUE/j
wmvMzZg8gwn9vopKz2nvhCwMGuYMoN8eVbkxnPtgLgYOGAAD//4BLivtf38AuCu/3iYVJmPQQhV4
ilJdvl9sMDwr0CC9dii4X71uHYy3yIRkgp0o8plPsBeOQaGLM69Bp66WbEB2AZaqqsNjOLIS/Zg9
Ac9aew6ME7TGzsoaW3dQCMDC6Yj6wPHz3gGE4dm+c26GiUtZDrPuil2n35A7upep+Oj3TZ1dFY6U
eK2GhwvqSvsSMI3JLP+sdPR73ARn6vVHrZGmUDDBxbAPWYmE45RdywRuqH6dJ69b70ljtl2j8yUM
72GvSIYDnEL8dijqSsp4sqc2npB/i9Y5smDQQI9wbJRqFq/0ApwjXncfJoDlgJNtV0QisXlWheFj
j3q+916D46rKbFIjh7OOAVAP1dbfNDBWfCBwXTZv9P5nLuE3y4ErLEsYBWYnMZg6iYnluzGKlLkC
AnbUZ1zEDDnDky6ZYGzdbf1dYHEruBvSZpSfSUTZ2YDdDOpiYOMD30FtQdIxaNt3UsUbOcpxtDXc
NkW5f+tLW5szLI11fzRAA3ynkrHbBcCqG1uL5UxLICH5Dh8JAbJ5zfYXAZpQ89RevB5eVJ2BYoEL
GwOaRuoVPGEoPx+aQVzYYjWb6ntKyn7xOkjSzHnMh64R5FLUDMO7OGoeFt7yO1KDse63ELiSuD5o
4x7Z0bYA+uSfhIxPPKoe/aaLs8bgrmllkKxtQXfobDvCri+uqG/0+7IQ/m6qOKuMMYGs9mlri3GA
38W1nvZuzTnsRYGSwQ2huobbfSe88kfw63sdVtEIZBZb4rYIBjiJMqCqz/vQVR/8xslZc4QtDe6I
4KgtPRN5UO4f54a8NU6Xwf7dODlHA3B4wdnUpi2SztTPUFWzd5motq9bEwVX/97/P/2Es+iEJU8r
AjPe07TRNsmBvNZjfVg0ku3X9YqKtjcu1X/45K5qDvIEsNWTrjpVMGNuzybeIqjDgu5Uyz0jRyi6
/bJK1BXRVQK5E8C8MGiKBBC6gaSrjOcGljoBHcATBIkABTwrnuNmup5nGr2xQP/hS7giupRCy7mj
BjcHVCGdr3k3xec+43j3T6qlC73UBT8Jcr/m3GK0ndR1GsBJA+Z7qHWvPnGQxt4I7D8cCV07rcny
EZhF3RRpGs9naK6zQykiv8sK/QmJ/OV6u9RIRVITiaIGQuE8LKAtZ7z2usfRC5Dv14EJkyEC074r
82ipb8KSHlifeI65E8aWht3Uz2h6h9F1ycczCEJe90Pqaujg9d7DbL8t87Ymt2kc3I6g8f77yvCH
b+lq6CArvBjWgk49NOt400zwIg5i+uzXuHO6L2Pg6y0NMNmjajoNAyzcLe+Y393B1dCFvNVlDKYg
zJOn4Raq149jZf3MYamroauStAoWYuqis6Q7Gz6rq3AEeNpvYC6rwy9zHARuvBtKXRd104z5ILI7
cNmnk1/jzr4LkulogA7g+SxZvZ0JWWER37Z+SUUYw7/uu+j5PHZM8Vwt40Pb9UWje79N3JXSWbFt
laxwkOpmoNuUUeFx7+I3Vt4/zXQnPuFtP4Nd3iOIpgVQdK6PQwJHYb8xdzbYHT460wIEAaqWpD2q
aujHQ6kVbNe92ne1dFxa1Fy0MUehVb+TQ9aV+rbfWmAO/Np3ItUkqlTpSHkuV7Bw2yeoAN7o+c9U
7W+ON66WjiV7BP+oShSRDehyG9YyRoFRBT/MF5gZ9UUd8x3UmXGR8SlBdm09jnMbL3CZHBJ7Hg0P
RxjnRxX5KtOYLEWZ0Tr1ysBT14Sn4zPdQX+ZwHbb9DkuZ/jwBq3fuxpwPK8jha6E7l07Tye6SgGV
xfyCksrtjXH9w3R2LVjNCsg2bKemk03BzmjDFnzL1nN9cg1+4tYkAR2XCYArWDSss/0RauFXP0Rd
2Q3QOXIsO2pOFRTzOV8FoK9g9vjNZOZGIqTP4DNgMU0H8m2S9FkK4ldSSV1Bg5BII/UDM6c61IBv
DqQ8lSWkM/8eg384GrrOPl3UjqTtaXZOyg4MDGFkLc82ATzgzPSAmf/vP/OHieMqT7dgjOA1M19S
BHqurmsaZuYkphZcUL8fcDY3VddzkkUizTctEmzKtjHqKABTo9/9fsCJKz23Zl/KwYDTIIaTzNia
D5x5va5Q144O15SYDlSaU3Sxo1vjEe4ELPWqKaAxeb0iDKAqTeWMxhcDj+9uYuOh70CV9BsXZ4dj
wsABwihzIk00HGkbNQdk4b75Ne7EVd+CCxTScj4tRMhDFoBdOm4s9DvLucLTCvrqkAV0PvVQkx36
VlcPXUrnv7z67upO2ToMFIz2+RRwvPSxdgfM08Z+A+NqTmu9Rj3EB/MJ3qbkUYHg9S0J99QvWl3R
KSBXoGoZrMRKAVsPh3O4ILHSz+mHulqncqElixosaDHJgnwhcXVUGwBNXsPuap0GUabznKD1qlJ1
nkHodOS9/duvcWeVaRsMDfSM+jQAsXys5djkkyz9FgFX68TBf5plHOvT0prlLEUGVB7lu98q4EJn
rcR1Y9erBpx7787R1H7Yoyb2mzCu3nEXku09cj2nAYy3o+y25ghJqp/sH6/6rxcwlQKnl2blcApk
oI/NPoBjPVg/5yZUQL9uvWSs0xGQv6d6HsVxj2V3BGjbz1WQuhowE1mknHWVnZtG7S97OGx/NaF6
y479D9uqqwIr6bpGBmLlU6wj1KNcFt+BRG/lCP/Uevp6ZFgUIV1tOT+zAKnzJfjed+rFK5Bc9Vcb
kagEcyI9w+er7A7LDv3dLLbpk1/zTpxGIJL3e6j5OR6kgsS02RJxl0Sdyvxi1VWADVNmcKIZ+JlP
0aHh5KYLPXclQl+POoy4xtkSNC0ZjsIXPYTyE95SV/kFxkFdinTk5/1ifdSuEQOMPVv9Vl5X+dWE
nQArrmc5XLiulB4ew8TPTZASJ0YBfMaVSUqWJ5A/NCq4Y6p+8poq/yX5go2Q0FSxnCRGRgUbOtRd
i1WaD37tO5dcNUQjuPZ9emZ9tMGGnE3s5lKq95af4CUYf3PTdfVcddAOLFvL5Ax45XQ1l8siH6Y0
rKoT6lTT8rqS+yru5718+3Kd/FSg/O5HL6n4X1JJqSWlWpoRJLppW9V2jLq6I8OpbRF13VmUWwsS
Zi+BeDkoOmJv3xqrVXrdd0Mi5BkX66aVh25vF3stShuUXyldIbtTISSt7YE2dl/XAy48w3jXgsk9
3C9TuUbJ9RawdGwPeu+qoD6ElNe0Oug5HXAp6hN8ukPMx776OmiwEwEebNNaXtO9hSNzbnGhT6vc
jsuqj62lzfYMC7l1qQ9xCywOnLgtyKYK8DUTJOzALezV26toaBPYx0vkLGd5QF1BZ9DBKe3Vh4FI
HOqatMl+yEHiz9qMbAGcncHC1GCE2uOyrGCN79ZsoC61IZ3U1x5J29QcNh2F0XqIs6QSn1XNWv5d
VgZwHBRy7j3IkHD7auyni0jvatilBRoYplHTcV3rKWrzFIWT5WnHkw05BaQEJK/MMNM4CJQAMcqc
LHsc3kbZkvBzHZtdoi5s7O0VnPbVMU2GJblvAH3M8rCmKz2KNBlxCstklmcSBrhgWlbJqKDfbHpR
5TPH3Sc9IkOyVT16NiqdHjKSpKgbWeqiZCmukFhLEmlu8LV6UR90hpPdgUdBJ3MjFfkyzjLJV7tv
6XcDmjI9D7qP24ddkyz5S4wkTR/oXFJ6t5ciM1Xe7ahRYWe+mgiOCHuSmu4eFRoZvtdQ1wM6V4U7
r8wZBMMBpzEZ9nt7ZRO6rd/GTNZ9dewXJIOvU1Qg8ZdoS7fJHjvFQBKrsuBiA9mZTq0Bqlh2iLbg
oANiqDlZfMu+vyYxEmnkOmlVJg5t0vJz0gqA/5JtlRo3SxtMy+VkuUy3oZna06qxRj0kPfiLL9tG
KgWaQqV6cr3EO2XHvhKMwCVW2C5HjkNkn7OZqv6WbzuSQCIOzaYP6zAjmX/gWZwSnKDmmVJ6BAWO
Nk9Rm+nkDIOVdrtVZI2Q1Q5neKvteGaelwq1W6GdkhlKzgQma2FnvpEuQM2MXlI2PKexjLJclFPc
fEMeJOsQNJL1Sz41cT89tCaskhfIs0Z5bmyKMiHeh318s8cBae8isbb737XqeoOKGR307AGUWytO
CnhWcj3IqBk/ikBmIcHy1lZJfEgl48NDOM9t9I01ZZnZQ1lxWRXruizxTahr1n9q1sTGR9jSh6hG
r1YacVg7AxH7vZzXqq0O7dhm32KajMNHVJfv4ojXJexdqGTo7T1UfVOGf9wH7DtomMt+Lclg7Uu7
h1EEriIi6XvDMM2vqpbsDzMPq3NIxqx5l2mTJqcwqwfxfmzFtj+uKGEgAV6i4RuQ5Rcn4uR6Wmel
frR4uRG3TTJSW/R905XFSHikb83IU3IEBZGRz1kCVvvf0dqWDyghD27wjLR/R/GGPDRrXOUVDIKC
fKv3bL0Bh2HZr2AeRD91vGY8HzpUOj6lVnTqIarKOrpe+9rYUzCKZrviVgO8mSZbG34Mk7It34uR
V+Be2jmAJ2IT8gllIhLI2Ztln2J9P4X7HF7TIRm6D4BflP07E/NUnEPR9mk+b82CtXONMy3O0E9H
+n7kS/K9gyeAOpZIn6zvxBZqLCWi39ZTEvezrvIQr1XLbdvA4PhcVmZAAUmQLtWLyCbOruUwDGBO
loFOvgnBm+EIaHI7N4dMRWUIfg+j2/XUyWnO55WEQT5PikQAye7r8JnOHD3I47CKYGe4oRd1UE36
0GzBpE7qYslzgKHd3j6MKwrTTvGg1y8ktGsCJFml4MsJWkNyj+NS9U+JEE6PTSeIPCZyjfuPdqQA
FMMrUcLy7EDbfa+v1xlVsi8WfDpdHsQ4pxvW+31Y+/7QzNim1wMy3sv0vY3AG36/iJ3fgmWhsSu0
sKzh7zs0dfmaw2z0CcRFPHee1EpkfEABqIqLjke8PS1LRTt7qKI522/XbaqQxtyAaOJXYWlxUEQ5
mxDXE/BkwWHXdR08J3GrSS5YYoJ8CpeI56nd9+YvHe60uVrmfQXNWvZBmY8rKe0dBX7uMYympn5G
KplYUGYBbeZnuLtX8w1vcY15sMgRZGfW1tj05rIEBDaQTGx3sgqb9tjvOpqPbNBpgOIFPZX1ihK6
fYrezwCqoiJDsXl+rDfg1a96vBs3Dz3s7urxsFgGEg3MxQ/jqnl0HVE+ze9iwJLVV1JvWXeXdHTC
RFNCduJv2mU7poOEb9sEeGpWL2f8z7bmFMuWTR+SdhHlzVTVDb1GJW3S3RtNAK86YU3qkhzMIVr+
s8MvGcbmk2jiq6mvqwoCZxQaYaJkMFO6Ec1sh6uhkRTCYQIhcXgCdxib6zJbRZ5VwLObRXb8r4y0
SH7BJj0uX1gkuuAHpPbPF9HrFaxUiD3PVqfPkH9uP/ppBNQ1CrABHpdGtT8GFNf8JVGGEV8lWJ7B
tOZja6+iVX1sNWty2CHX73GrgUfSDnpwe+z0LtMj3wimvgzBVHhYhm05DhMOa48twbPhuZoDkq9N
nRO4ej4lqVpWUMKJBY61bqb4WfIxC86iD4aj2HpyAPAhxDSQa3cMTbxPX3RDcC3LGhipHGfcBe+b
GXWfj4LBTTGHzKm8XfGH+73qqrzG2Qm5BdLSLW+Ytp9arav5KFG8Ze9gCUi/Cq23A2uSeyHb8HqZ
poAWqLMd6PUIBdYVTzP2vEcSZjCCI+pfwgixeOAkWDAfuvhICPb9kDe1AppcTOPDHpjstGRcHU1Y
3g1NID/As3d5lxos8XncSZrXY/99DwWgs7KsvwB/0tyx1cLtfJ2QHr668L0ZThzz1ts81DGdP45R
hfJRHLT2GPaFMxwH4dXXYh4c+jVgLwQ4F5LXILyr79lCsd4HqE67HZoJkvUGouHqltN5W35AXzOD
a41X1j0PA7LEt1k679vfqZLruVpmSJcPAgb977JxTsRx3AIxPIkOi+EX2svyoKdgoOIoW2vgqFJW
rOsPrU6H6mYn0axzaI5mU6xTIu9XicPgDzWnj3TeZZSrJqokhkqgpL7jwVg+kmEotzOEkUq9h2Zt
bp5hnpDcibAul0KO1tqHFO4NQ643PMxfM1jlLAdwoldyoNs4ik9G6Sr8Ugu6vGsoGR8BmN4FSOhV
OIExrfYt+d5H9Rg9z4AYBp8onsKCjyzBSgrbpnmOUUXLuiS2QKHrhRyrAQTaG1Hv+jiOJkXuLzGm
PKZ7vJyz2TRNgcvJPtyv0MQ8cmy2qT4sq4TUqoofCJfqaFNQBnUJWR7Wb3MIGlNCfiyA3dZ7etoS
Xl9bCab8qj5LULkO6Vav1yt0dE2vPkKNZ4+W9gyQbtYmMDdZgUvQPQc/PkZBV9aUIUzajM2rDtxm
CyEZcHoLj+5qNQc2F1qEV/EK/a0t8SjKVDKfItT9gmyvx0NNYxhHgEn9AafeL0kbvzMRwAzRjBBl
9qLElgQg8D35VNX8fqH82I8RIiOKwkK03aKOe9Mgkx6E7DmS63gNTlerD1HT0aJlAz8aFHE+TmGX
3QRNqvQxrPoH3DPmpQDuPU4WfLNQjg+DGAXK1yNYwZ4H3nT9PZXDGmCvgMPCLU8qmjf9OG/nOKrZ
8i5SoYahMx7u+QvL1CrOSwc60uNIBP2UTSD75BMrkVvK6mBOHqwayvQc6mYl7/CgSdX7aU72dzHr
uqgYur4PtsN0SV8ohhUXFRfQQGbFEg24m+yq4rcllsxhA1ydVY8WyqrguCWI3vfTvo4ouO9oRNYj
bDLL9pjyqB7etRNymBi8qhtP1KJuuzujBDI6ZSVVKtdhSYZjVIsuumdmuJCCk+lyuM4g3RXVkWcg
p+fSjGFk0AhqxpWc01OTdbDmOuwSxZ8vAyoo6V/VlPR3Whkc64+iaoJj1MB6EFM325ZDuoIq/5EY
eGtcVck64FCZbiHugtWMl1z4BOgVGCTKgvm6RmfCJ9MjMI/k/7j7kuW4kWzLXynL9UM+hzt8MntV
CwAxc56lDYwSmY4ZDjjmr+8TKnVXipVDV+66TWlpJpEMRmC4uPfcM3DRxsWSDvWumPE8+cRJN41b
KovSR0xNB3M9P8iYihdZpl/1yE3omL9uBzXML3WdpBQjD09ydzWArYeK16Glz44ssxN2/8lyrZZz
8O7arezklCrIRiHcaEb7hlY37taA8aepHD1zKETN+4ehTPzxru4GP8KeoqWflzKZxojPmRfbIn3U
8zCEo/XelwIqrgZb37Cb83Sf9hbGLgF0/Wj2WLSuvbahxEDegvZb3PcdoXta0Gk3N4PeTJVkpwL8
++cSDVU0L/kXAyPrax+Q1k3qU2EQU9Df82k8Ng2eDEc1meXNt7n/1NZcpXuapZAXrLlb9WXr0e6G
TPAfhv09v4Rz6BAqscBFZSDrDm1L+2QAOXU3yBAHwbyfZTR4oFwkHn9SCqnnS6MusZKBxwByalkX
OmJOKHHjYekUfUR1N5uC5qIIq2ruwb1B2AnlkxeZCQkQcYFbB8dnmFAzkmyfDdJscGEg00uY5bgK
9aaU6W8DGgRHQQpccKzsooyI25J31aO/lvO1Eja/NcQ6EKmGsijacCaZnlxoML8t2wWZgstejNQ8
CX+2xz5flI7zuhVRtQ7rvK27nB8XEHKDx8lT8t6UE0PQAO1r6e2TSo5TGSa4VxSMH5aUvGV9svSP
nAuxhGNWzQrkZH+cljg7O1wcymVeYQSkOn+xyIpuW4erbM5Yk8dGjL53HP0ACnoYAkzk2KV+oq+c
N7t+O8K5gjytoqQi0ksw9qchsNx8xixWtQjNoB7d28xmwUU+jyUif009orT6tlNPbCgtuW7ZwOwG
xiNLDZMNJ9JD4426/OThzkROGl8ynsWTmpohXACcJxvdDzKLuhJd9xQmzGOsDBe+DNnXWXHWXoxz
M65fkIQ2ocFPe8Xx9C5xI3Mb5pDA5Rv4QiV016kyy29nH2jWpqkDVm17icIXY0Y38tCeCaWbVlaU
XUMmlvMTGOHMj309c33wIQScf8nwFK2uB9crS6JFmzE9utYxIkJY5Cj0f2tOy+UWYI+kwHVAQl5P
zpUOlSitJXooW+HWvy8Av0yfCl7oQ9BgAcZcNclPvmOF97nC+hTAz9xwRGNirZJGuDrQ+YfJMBZI
gOmGOR4r06lnAZeK/klNKVEvzrWa5jGXrYdmJam5N96Lac1nE3qUSoYuJ+mqSCespFduVfPyS5Dk
unzrMugzNypHvuTdUqazhoUGb7obpJbzYt7UI/yKdzrzaHMjcH+iBhPWnRsExCNJwN9pDUOKfc5I
Ou1ZkRakioO1m7smLIUQBsEGDSZqjC95Gy1oUtFYo+/pp9u8R4s47XRhiu6pdF4zbpvc6/XBOT1w
nLFVT13c0nIePxeaQ10n0kK7z/1UtOPWGlJ5kS4G/5S1JhFRizV3f7HkeWBwSmQGeavD3ijq7Nhi
wmoFDJKehhW+z7C2aJOLxtB2NyWzumsZXXoX9nxd7fVSlmXYIcQ1hMzRDAyhdipvtsuk0L4oTCzT
Piez2FCxBl6Y6kGGrp/QRIf90E/uVvqTTH8ZkdijNmtBSBqLCZ5eTWgcolP2CabHiwyOc7j0mF+x
Y5IjTfdkzdI8a9TQLmZ9H/hlSDKwGp5cueYe5q6FeLt5xcW9k5T78tjjoZO/ThPLdphsff2pQY8v
04hrQ7I7xKCl6IVyvxLZEOJK4yxSKNYLQAoPetBVpn52pfKJrFGHu/6x8Hm1KZNM1OHAk+HYEABz
l4DhGL9R9SyK4zR2+gsAxhdEv/RUIClIQNnQIPqI3tXUJJ9h04JRw1SolVneFZd9TzSkD/DNmQ6l
VGlk1wU5OlArkX0mO1Zetj1z5WWXDO40WNvkr8gK79+9tnAungcP5zKY5VMxnOeKolD1XTkH05NA
W9PHZm0xfYKu189hOclqCw2+FmFuJ4MOBWycETGLasYaAuXQAbbs86sJ4imEc6ozgAk/g+6pmFYZ
Ug5hxQEbIu0uWKta74ZJcFPBdZO1GQ+jMKYvcVKGhTgYFSR5tpkJU/m5dxDZrWkzLTY+RFntLzPG
nzHyUgCyn2GygezijisXbGoMfxTXZ0bvuwwT9m6pcxfSHFXUhuPQIT/R0CH9qnjl6BObhnSMlsr5
mN9lUI5zmI+q9D5lmZ98UeeOaK9mmCc8LsK+90XZBwcCqMM3UVsFxbDXiLpRkRZd9d5w3LehQhJN
hLQbEmxKHahvmHbBVhyERW1g25oEGM4VYduZykm+WONpyOoznQDw9nQFwy9n4TATow2qpiMXTfO1
LGfmo9gFaV4/wYBQ5+i804nt8z5Y3oAImfXUlTR5r9Jy1RxR8MtIL6p0CtpHLyGCv/tIguFvQExS
AH654Re66QoUEJIuETV+O910OpEWciWsTAMjDLnJPCGwpEFnQ058gk/uVo+doPHcr4RtRjFiGCmr
Yb6H1bcfPNtOj7eeF7hnlUj/EfSOft01CbRte68B3jOX1TxuRKDgU73mo33GMS9OtV+ArSlyZLHD
uidoDk2qdRtxi8EttF5SvECAPocthybR2mASp2623o0U03wp9JqqbZPAOWdT8mXetUhL2fm2JIcA
CdoofDVzTymmmOXamgai+HGEjVXIW4ys99MA5+LPcH4B3OCWKUhfsPFgmI3GBceBTnmOsqCZzxo0
IpiIAIn2j+ks0JYyIGTosDKScw+ux8iWiDuoO/iGKwM4cBpog/gd2a3Zjlpin5AqkBd3VDXwNpgR
LHKX4Y2ELDv35xFq99JPYQfIl12jG5RBxCzezmPTJFOzzdskTyMaSDt9OVO4D01dVtVplnIt8TsK
z91hXp7Ka2bkdEJ7mbGtUtZr9mAGy+kWG5Z6gzJR19uO89zFNB1LHyxQZAZvmomgiMDe6IhzAZQt
sbyxAJAmcPHHZenvnJfmY1TzwS+PnjdW6w6ueuubx5EGFpYIJT2ZtZlx+yQKh6OYyKbQwYAxs5+O
rPHRx6ZZfVpsyu9Aym8hfIFtKeA7+I+wQCYv3gqVxFZB+LU8Aj6dRzyNHPHfetUZKhHtVKwAvFw5
2PpQY/GWfU7X1lURzhR8HFSRYhZAxSzHKkrbxMKWH55c+hLOfwpwzSTscJiboFU7icR2pOYmo1BZ
6HG4eW4nzc43oZePxmB8bzG8ofgUcb46PR16aI10SJu5L3EbY437PuABmhxs1xMTjzCKJyAYVzTw
n5oAbVo8TrpLIxmMAhK2XizFUybgLxQTgBrZSwmILgirekjTRzKvqB7G84R/FNKveFRpWtK4Acg7
Rk09ArENU7HMJs6hmSXXgW07dYucm2wMF5ib282wJBzzMF0DtDHa+v1Xr0NYSMihYNK3iGga5S5d
7CS/Cnyo6dmhSxUX3PmljIJSFvSmNBOBF7jFrJFmrqruFvhSFFuaO1ItIYeHxAhcPq1XEwZlD9cY
XNSz2WJJIpMWMejaJZdpQ7L14Adkri+1xfohFJZNiAGwafdOOMvSK7omNahHCSnqPfIYPHoDObAU
uKc6tk5Ya9aL3SI5dOq2ILPZKsKykA9f6qlyHqI5114dvBIA4Qspq/MZEpirYr/TNsdkj2mvuhoA
ixcRZEO9G0JYafn0RATlmGl579V7z7NT+qW2hZ7jRIik302o11PccWuLTcmYamOKoKW+CNuuWtIt
xowS83IAV0Fwistz6h1CAJs4TzM9H5OeSBVB/mQ0j2EwQnBDZUkFmgY2/I05inFmawSw2Ab7pQ4a
kFBaNHgh1gt+EUIHveZxi8ug3Abz4LfvMuNF6WGA8IOehYbBm+cXW1QlZIoFFr89HqYVmsUg8spO
7wS1dJkPha+Yeho6BBRdTEAZZosPngV5gB5kZs01l1k5P3v4NBo9E6CQZtieTdox/Y5qHYOr4Ty4
nxKvKWZ0YKCBwzdtSYy5XirfYWLpBiZwgwcFUFgZYYXIpz4krtL112zBUA/63iIr8t71o9eiGZAc
U1PTQ7I7IoSp6Y5ON4O65igeBv2iyte3IsWS7XOeT02xDUxQe0CJWstqxHSLLrsN0PPjXqZaBnxr
0Rq176kN+KTC3tcwIZ9kMKgHH4hzhlQjrLX6LxouxcWT9YbGu2kM9pi3o85bByOORZU0kmMLu26o
QW1XHtIK61xcJIFl205i+hEbxIMO7QnCVsOnaMVqtKlgPtjJTMaEi16dJosF6QVabCUu0BYF7r4u
86I7SsOm5uANpak+M0IAXolzz7YdmsobwlLSybtoCGzFbr3BDRlqHNIVIo32uN4sQ6W6q8z10G9V
nMjxYS3BWowUcdhdZqys4ZzUGa//qoSzyQMDchrRGrEd+bgevRXJ7mhZYddZHiZr2IJ+CunnkS/n
ftgvTa3ZvsPyaNqVhVjJk5/2nB+zAgvuyJIKvJYNZPKkA/JRY3+FrZabubdtO0qHiIkq90Lcc5fC
ujNQW3O4vmyJD8VAu808H2tMUWNzuYQlkgNVuLSz5XGXSh7s+3nQ694Gs0dqOBXSadBhwQwiAAFN
+PkF9zvnnrhDWMC7NMFQXaCxzeS25Omg76cJG8e4NAC/IboF5/omq+tSnBJT1sX9pHBgTgtVhTuS
AUlRgPEgvEDY/bLym3yQlTnOeaeLR0x7wFiBp6NbboG3qQqLmADWgxmJBtzM1otgaSMWG2O9LZXe
FmC8n5255ScYcxLnR1rD17XaVNhwuuGABqzDge1lbrsbPKdrrFLAMcOGGL2bXu4ZDjs0g5qnxfqI
pSBg3xF38lavq7zggCO8E/US4OuhIDBlpOfttKI7kgthd0UuW36xlg0MBXy6NP2nKRs0gO1igCPO
tjd2XtLQn7ChwOqegktIWqdGeD92lftcjUhiuGngJuLo9uxg7APYmPmogDCseswjXU1TES9Vdw5K
7J244l0S1IcAAvVp39Z2YLEZF1tfUAf7pXBOCuIfgtVyduE53/e2WLr3WVwqozF12tZZ9Easytjr
LPMhOCWryec7rFuCHnukNOnWN1ZzZr7YoiHlgTBodw8km5b2EjYYXf9QwmMdXU3Ng/nCDzy3/LK0
PLcX2ThUcrMOXAEZ1GhEQmywBywLMxg+iqTtg8uBVG6K+gVJuIcObyGPh5XSIoLYQ4AEEgRn7uyo
thq05atyRBr1I5kK4y67fvXro0SO43o+zzKBeEf3yxhlTgb5F0CKHnBZrjzrgJ1jkolcjeu82qCn
LvBoRAk9T/lTZ6dr7XUjixbP8zvcJqrtoP+x/HzstAWIhR6i4/raybH04J+RyextOD8Z3+QAFBrm
CNwc2kYvPrYqaKfuWdfRfkCvjb1WFw5lAIeSiSH4TGJRQGJGuQe6GDNtckVT2U9b1E94e45lnY3v
fT7b+aJZZcWfu3kQAaaWNh+OC5D6+VnJyo7XZ09StnfVkIQVzJvaEG2omeOaYXOFhy0W8jdqWbQ8
uhTKmSvs/CoYOKApXgFstQUwK44g1oD3r8PgtSqEUI5OAPttATiva9M70H58tEIjcsDvcjB18UBE
Zgy8SPWoEv0kLdFgkdcE+1ngv0nXNn2YQb8ahI0CL4ZF4HJ0wztgJAOwGHAN6V+BVayZF4oefWse
cpTXfg1N2UC9FCJ0AQPndobcGWFX9RyI9BMcA7CyCYcJoUztrhp7nuXR1MIPHw0oETP3446loCbF
/+W6HnbTHlc7LF1ZHxEw3IBuKgBeEYy/2SPDT3uncUqNPej0G8yMuXvGSqKGD+p1Q123AUywDiBQ
e4l3+K9kmMm8uKDcw3h+nmMickBo65Lya+xe6yEWCcwM/hoj76NTlliCumpqV26IfsmDBzH+NeL8
R4MsXrJxRtNdblh2p4BWZPwvSsI+hig28NfUSSblFs9HAghJj+TSoUy7/R+z8X7HgA0rih+ZawDC
aA+GJRYjHm6/Nm2y/lRNXgPXSge2GWDqMUfMhdQtvZkdgFtMVrlHImxLcJ7++E2cWXK/xZ77wGc2
M7DvzOvktkE6bxlnEKxcggzbRmjUsEnHFlz9iXPG75EDP/Amu9bhUmNMbGFw0cr7fmmSIbYmw5A+
4ZEEt13YmZRoR+el/pMj/Duk4Y9uWzn4jniMUL4VChkzPWyUNi2Q5j/5QL/36h/YlBYJlU6mmoMJ
VX0pOv9pUjb5EynU7732B7oz+vO2sibhW6yfMSl0yyEbSvYXX/wDY7L3/b5uBsG3QKA3ICJj7eED
cvzjC+r33vkHunMyY7fIdSa2hngOD/MxCf0Uj/2/9urn3/orsictLAPbDceFrhW8pnuN1NS1uf/j
F/+dK/Sj1ZbosEC1c47LJZWavjmASVNExEKRk6VoZUM7QF2wh4CJ278UN8k+2m6lykwSHkR8i3hf
/hy0nbvKfeCqf/yBvhXX37i7P5puyXxhwINMsK2UTgE963qZsFrBn/fF78VTgJYb/1IHfi12mc0f
8jV78HGl8X3isiHFkGLSDdJG3+aRpZaGvUQv9s93998/OKe7f/wP/v61sZjyTdp/+Os/HpoK//3P
+Wf+z/f8+BP/2L03V6/Vu/v4TT/8DF73+++NX/vXH/6yQUPeL7fDe7fcvbuh7L+9vnlvzt/5f/vF
v71/e5WHxb7//aev2LX051eD01390/cvHd7+/lNAyVmg/N+//g3fv3z+CH//adeUr/Xf7ocvb5iV
uuxr/xs//f7q+r//xPjPSnPig1npU9xL0/v3f4VaECxEpgXYfeKsYayR5ZviB9jPjHFBFSeaUx8W
ET/9zTXDty/Rn4WiPgzLzwjCT//73d3880r55ynB8fj+97/VQ3XTgKPg/v4T/XZh/uuKkpQT5MfB
vAldLRNBoD48N8B5hUsC8gKjNoHGu61EEJ0jTtHpDwfgz9ucqotV+s9w2brpAhxVAzZrIy8FXm3T
9O7E4RtfNUU0rdU1oKRjg7ne5/KkJiBPNr0i6fo4Aq4M+1Yey2HajZ3b+8UY6pp+WYg5dgG5a4Ii
BSqBFXdQ8TfwTcNqBJmb+b+g4md+iD3ZDhsaxCHk+RfMSuLdjqPLQwpazOMMUt+O87a+4h4IpiMo
N1Bn+Owwp6DUgPE1PPVFy0OGndJngoVgPIMTEXm+p27TWnwp3KspbHNtuhwglBVfLcnmGLwwP146
Vx2NxtK+Buv3mvky3Qe5K4EB04CHZW/UQbC8jLq+E3fzUtwbbNG+yrTpI9/0fuxRElz1+QBvlJKh
E8OIB0EQMMIxBAmY70ktn9uzNHkZtIqE8SaQudosWjiyYBixNx02lGCVI0C0QpdeCq+P0q5swHwY
/E+8TDZdg29yaDOLyplbXdlD34KeUpVYAXVjlDTFTo/VRjTDKa+aKK8ElAh2L4uTm4qTyuuDYl3U
VU+u7w+NYmFC6i2YzKHi6xXIsaFd0iRClvPTgsVIo5qrNFB9rDsQ8ErrvnAjtzUdbnDuP8123QAP
QJV9scBXVg1eDGY9IMQOvAFP3stKRx7YJKKuQ40PFQBYyrUAHRh8LzMPN3W71J8sYPgyZAhmdaGf
GPvVsZVjPErXjR9gbeMjvPaJIYwrLuvkqrLFAbSQbjvX5PMMfOsxWey9MwvZz0meX7fFJfOaI3gU
78F4At9vi7ttK3MPOBjFONYbfj/mhcQV/LUrXHlDuQUlEESLfORRkeAtYrHkxROUrhEbl23hFwEu
zfoNF4IXrXLGrjiwwCxJYk9VWV6XiawuJU36yGGynjsKuUCwBECmgzWSrQPNvTfXwYrpwYD/HQZ6
egE//buw5T+qx9f2vQYB4/29v3y1/w9UXHrObvr9ertx02uf1dmvy+y3H/leZOnPILJpqlFItaLB
WYz0vdCSn8EXorA0U4HU0PeirH8vtB7lPyMrRHKUZiFxfYh/VVqPyp9xU3NK/MAXxEc9/k/Krf9N
KfqvcssFJkUtBXYK2vepJh9N85gZGbXITAsNMbATsw9Aqkb4bIy1t8BRc11x2ym50eYM8Qx5fW3R
vZwm+Da/lKTQn2eqlq9e2gGd+Lb4lwpa+0Njs+sRAhOwXTK4fYKuhgKYPmNTGdsx+wI2OdvyPDjW
iK3D1khtqrGL854/4HfxXVPnB7p08LRDIz/U+pTT4WXo2psBFv/RotI0DuYzL2asHtgAnJHNXfBU
eaLdwI4O2gPT9xXZJN4yDjtQc/v0Ia9oAoqBDwlJFvRlcw8eNrDQ1MfiGHBuqe4b8HgRtbHmmOe5
gdJiIu2VqWUVgSrQ33gcD4AQswvwNQWSkgMTj7fmiTaoog9nCi00xG23ZBtaDSp7g1SkaY7nlgXD
lac9LxznxOdFCM5u6mJstvzLJkUSWy8SD5+yBEf4eQjYorH0k+iZCgqyigW9oN7QbgYlxtjB3KaA
fi/BGQXXWqhGhh32CklM2aKqDbaC5mH1dTtcsbkeMM3Lzosaosxl0EzzE01GvWn0maoJchx+9+3A
G4ReNCwNUZxYOKGx3tOpMRe4aDbg+uP8WSSveU2nDx4ZYOpEXbLHBhkCnSREeHdsBjx/siXYptIW
8dTK4ATQb2PP0iiSn/queMADxlhYttxrr7fbbFxXkBOKIgJs8rxynV7SNM13Xaa1d34Y0Drul4DY
qF3Szn9WHVa/jympqOrCvkobE0ugp0vsgTfTfjeI+P+6Qp091H6/QG0hWXmt335dn84/8L08+T9D
eiUJ0smFr9HaoQj9szxR8jPiVQRD6ZLnfoyjcH0vT5L8TDT1iRaKoBLJc4f2vQ/kGoWLY+0DsJjK
by3if9AL+udW71+1SRKCXhMx5aibEu8O2/sfZ7IBXoNpCmwK5DPJn7LatAB5XeB6iE58bEAgKlof
FxjFYsRf4WsG4Zo/Am5cSfNsJnzuP5t2fuMNiQDe8cG51WX0owIcebJIwhQwf/Px/MUKJRXenTEg
WofgKk+vCx3Afc97FagosapuQsEZlsckKV5Bjqd/5l/7WwdIKghMtfYZ/vfRv9K6+RsfyAO1m/df
fK8HjJmNE4i/Vnsk3w5lu36GW4tqQZbyBAlrb/ZvKxhu29jA7jX4k+H5fEJ+OGECzTtlgcL1Ibj/
0WeFdB4o4szxOK0rWLy2zQoFLhUTW8GsBpcPm/F5biBuUriZwXj1NyBXIJ7vVxf4b8wQZ3jkx3cB
soxPAl+CrCzUv5noddQxBWp33Pdj+xzQWbuoLjqoBxZoOjVMdyZzLzyeZlso42TxJ5jQv//6gIDf
rLEvwf0BQdGPV20/gCalg5XFtZsRhwQsf4ICGZFNNMb+hV6m41rMkQdJGhQFJZ4q8R9//G/o3q8/
PwWrBLc1IC+lNP58gI8mvbIGipZ1U+AgvYIiBIJYq4amC9EjTy9YFao1qjPIr6GR5Asa7EHah3GF
iiJU0Ll8glFg8Gcw4L9dq3hXmBoVrngcHYXT8uNh4bORyaRnspnSgr4UpME8ASmgYDEWpqyOTbu0
X2absuzMg8f1MdCyvHS+dnjUyqH7M70/Js2PZ4rhaj1fsMhQ1zhjH/0Q104IdPRWxV3tQawKJa5P
oEQkE7kAK0KNt6gDxgcBlJnbmSzVPQSqBGxZ4dXYTMID9Qvsp8ADKHFblCG3I3qktiq4H81r5j4j
AhRk6KxpPf8e1Qm7GGTNmPVoltwzkRh6/0m5xSRxng/Qz04gZ06xKCUmj2EAGyWuKNa9GLG092me
quIXSKawr5yg+3QHzDzIRFuRstbEWEoG4FlgXAWFKBM2yDHaTOWzqMBzjnPdgj0+yaYfL5ehB9tZ
qJb7qJ4BFuzptGKDUEPRY/cTvF1HjB9Z28ZCoxsIDXiuoKuDZgyZTodtLTjXfI76tdcKoueFYTOd
rGUWjaB1VhvFk7dcJ/p2RZCfiViZ1nNImsF6zz462zmiasp/gW4zgejJZSB7QCuFt44ktd5si9Es
N6VNmvsBy/o2brAbPL99etYWNWMy46JtINvIFpAtwmwdXb2rwGBMtwNGryR0JTK9oj5b57P+r+yK
yBmsKeN1wPJ6r8GZfEW02wiuPOIGsAdE8SiipBiH4pRALNeEUyoaF4/o2ZaQMaduZthG8V2KMHS6
pUOXVMhZH+kQp4KBzYdt2miiKdEFIIrVDx6wg8+yeGFpP8dz5akm5PiqD5ZsMbQb09HsJqn9uopa
MQfv5848XKe1j7qOQesn5urrOtPgyFrsVd+I1x3rRGTezdmRCZ4jWoxxIEEgCjHcwZVbzwBYoXyv
NcUJMbAiKOFll8V5siboaW1P63DJ0VyFYPrMUUAdZyHUUbhgmrGfDljQ+ssFVkZfV7z4J4whXbtZ
FuM8oLYg1CQNmAEZW+4SOoNBAw6tAYWAzrS/LwMI4PtaXA0KcrfVyz+t1IEgKAvErIya4wLuBkHu
UkRBpX3YyIG/GnjhvhSgRONOIeYd9DeoJQzDRg/r8utZwS85hr5UOST2KWJA+cC8HeeGFqFoQGTR
ptqPq1ghZnIPFhSmNMxLmWwwzyeIr7EPtJgdqApt287bFIRjEamSbaf+7JCcLs2IAR9P0n3TJefn
UM52crV49oBbI6+hh7RHECy9S5RLFXokrWDWOT6WIIKHTpX2YDnSRoFzjr6KGK3N1eT3FILe4k4H
zn+uCFxzjtwLYMo8+3UN1KSke9wGOzJBrzfWEILowI/KgTwZP70ES2R9RZWrbmEp7l6RQoiVNq1B
N4IWz65xCfbD3QjwYNlxowTk394L+HvLnoEXu1vgJXj0QCEL8R2XTYGWOa3CSp57IsJ5xUIC+8gY
k9q6SYDhwJrAz/FKZXMurs4zoQV4A/u5zBxku7wkuveaLSTEJNk7GCnMa/GpSWYsNei0dWDZIKet
2rd02S2QDO/B6NknqT2NAMLG5NAmA4HkHLzrYCzb7pA46qHAz+6GAkQ4IfSxAEmRkwUEiFGGPaFT
PGVV5V0WqipctMJb69FCzIdDLbt5s3ptdQ8GTtxixx16tvawkqzGqwTwo78RhbuF44Hbm4yCPR3I
8XOuK/YKG2bxiI35fChbAbVWAAdgecj0eoPqcAGOBwpb8FAUYP0trlqe25IjaeRcK0D5ecWTaZfm
qHgElIUI7L+tSVIIEFKx59W8RLYDObOSUB5UX7UHpsKY2hea5usVxh3wtUgXBPi4AQnH+RFiKkD6
c6L6M39luJF6ULhEldl52sbZkuZhwLPjZJNkDx2FOjZwh3FTJsPcXw5KA1GbSAIeJGf5ZkEgB71A
WjJPnisx8huNNFNMfwPIvCdQVZbylozNM9iewT0k0d364Fsrr+BYUX9lk/daJ7O5bmGjHvKc0uyy
V8U0vJVe4tcnBVlreiUJFpIvYHxNMja0wTNQjbbw49yj3p21qS0jbzCB2GapY8hfEzNlUbAUebZz
RBTvOM7DhY+LAHrWsZivWn+k47ab00XGjeePzxrkLSSk4ICDTw7izmYdfWB0YFfhATimj0bo9DQ2
cJeIbQbt05nN1u9Ymvwv6s5rN3Is3dIvNDyg2zS3NGEVkkImldINIaUySW56bvqnP1/0OZiprhl0
Y4C5GaBQQFVlSWHIzd+s9a1Z7kRBOCZWznk7WAN+NxTjunWZnar6UyWjU0VSt+ZIax0Ak7Za20+9
JvWG9zx7uzQnQ1NWXrtrtWVITk7a6tjRiYR5wjhQPwnNWhB4rBmECDerBIKJsfnjjG7Ncbxl66sG
HwwXajbN3p4YE/8xG/LF2VllmxnAMqb23gDeuIVWM1DXdOUGiUAhakG1hkNykvp2bL2N2cV2M+pu
nT4gHyUE7pyPCZnLqRqEGY5oY29yLKXOlp2L9HNZ0yHDBpDNT33NBCbqEHpfRr/AnuJlXhEpf8h9
HIqaORxm3cSmxkOTXlhTIzIjxJfk0AQ3N25z31hG8nNLvMwMl25KHdzCVHiRGNAdodary3slCyeJ
VupDYjzs/lv2tjVgHBzfmhy9gzsU1rW3iRnPtnzDOGt0/XkwTE3vuCmYI/AQZAxQFACxaXis0tkk
Y/hcw1uYFJUedVM2a4+q6Fe1s5XOlImMuiK+Bcn9ltLcQpV1YwRWgjRIjcyo3ToIHoHzYZsdaixc
975d7Spsm0FJhH1oam7AguDI4b1y5efMa5CoH/uyekzd20PZMU0GzJvr74y2Lg4tWq+7UlvwmEkt
bycW0gn2j6twtZapxe35pCGCjCaZa7sllc49bp07s/soR8KxpMqq1wE56zkztRj1NKqmXEviGy1A
2mqnYGwgQXRf6in99Mei5nLyw7kydqbjHCyjeYCR0MblPN2Ni4hnvy52y7Y9YafBrJxN+rFFwh6l
6Wg+Ac+zot4jjWCTnwzxGYmhNNfKMzeYeW9aUn9zSL+SEQpYvTqWrZ0aR13hspuE0rNTN0i3nAOz
kBw8yDFQvIQSPwEV6uxlRZ5e8hIGwFMmGCI96lh//W9f1IUPRcfAcPPHoGDTH3BO6tObkWgs6GS5
Jd1uyUCiWqgVQM3veoXUNB43zenxP3pot9SQgrre8abX7qeeUtLcysrMKnaa0qZxua/trpv3A3ZS
bg0cuPL3VpMnFaDAQUrdr7NkWgQ7vA/cPDedoC0BlxZaVj7BXPnJ4w0BK1fBD19m6VuzECLsDQ4O
fJnquxG0xoOYC/nSKpeqOhkSTqh8Cbw8KXbYhJqwK53uQSEG/U5mjO74zb+6way+lxaLjWrZBLGG
qo/O5PpXm1bh4iNSDdypRcmNc/fmPQbU0qxc90B/Ytko7zSg5v69QsnkbS15rNn2yEJJLMMbAjqo
GMprnn2gCngTzfuc+CwOFGScay0E92eqDrNpzikiNjd91ufF/NHauX8Ys3mKF+Eue3rG8jxVw/xQ
Ih6NkdtlgaiXnHRs29jPWEJ2m67fWfamP3BCi6ugqoj0TBQ/Aft0DyPcYdhCFVSOpjWXqyO0G8Kr
/zHUKg8pNadYKac96LzkyFB6c3RrazjLulfRaArzoZ+nLtZr69AWKeae1NHee3e+5zhYOVqQb4Ts
pOYqWm/hzEFStdkbp+t5GRC8lnrCgt5u84rSd/gaF0gPSLQCbMJ1jMvP2+EI7oIaaxWYj+KzrdvX
FsPUmWfWfZes1HgOGmwdC/yT9Op0x+DQRkLduHtpb8jolZO/JRjKjVvC2eJL8BZN9mQ5sxuvpnjh
eZTtXNNMrzeCYVS6bhHWlq0+S71e4mTOur2vd8W3V9j1Kcvwy3pjRTO+JTrHAMjkZW5PiOPrM7gJ
LeIHrQhCvf53Mw9aAHalekVxvuxHf3wsiBS/91TmfC71nIbj1BgPKrPKL+quP0QQxo2dc7yByLAW
34tQ5KtzhoJSlLkLh99u3tMmexUGMut8lJcyrXEnDcp+Bp6V0DyuabzSijVoN+cVBaTnnTO65Dt7
YxwtmxQMjhxtdJLjedumeccqoqf4N8Ic/gsStO0Obe6XIQGWIUCdc716wVT80ntd8+h7zfCSLRb/
XiT5qTasTxPi67jk5cXKmOC37bLr+6K74ywsD9Q5SbC647ZXm3ZcLR3nUsnusOcLGrmVqlbevplI
5PbPLU1NiPTWK+76UJjNxSHI7K0u7YPvo5hBRd7cdYb93i3/MLr36QWOdQkPZKHyatUb98+AJ4ah
dJVQfun92qEqH3ADq0TwsbjfN+kZ6Mj2rVumqMyzEDGTF3qzDZ8n5dOUOZ2S0DLBQK68psrCMGVU
a2S19tnR/JemzhT4K7vc+a2ePDoGZTDmmWOFXu7ZLJMfpq+qg5jqNMDBZd5S+zAWgFeOvXEtQ5AU
5m4aKFZ8q2riqS+Gh1pvLqIiAhL7Qbpzdbs7b/0fi3ffzO6HoxnfhV+9jGPOU832TmWjgQqepBFq
1FvhMsG6Mqd1+sjcOY+FYX+3GzJBP7lf0ro/+h4Agd6z65BMJoii2PRlfUKsHRHpe02m5mDVBYsE
ccy97izEaI67tLdoPK2xBW2DuQXox8GuRwC5nZr0YNRYMUCbrB/9GZd5ktfOa9+AUGE10u+npDt7
ftrFimcp6+IKtlrapX152aZy39suz+GU1SGKvwzJepX8Wb2lOpRWjyc2649NN7Vnu8eoa0E0Onv5
dmVuVx9LlaNdH0QIiT59NB1IAsMqA6NYuSl80svZdQx5IcJFLy/62jyAyHpwMTV3DA8Cz8v701KV
GxuSzDpZa1fBYOF6NDv9SQGaujrN9rE1zo85cQ+pW7+s2fTg6AOHVL02AQCEA75RPxDO5j0YWRVj
/vhjbutj0a6xwjAPjSA0523cLw6V6KKONBV3OFcpNPQ8u6KDCNXUnQo0lKEtzCsOvj4t74flUHbl
69osl6zr43mQu9b+ba3aJ5ZVej5Fba1dOvqQvq0eRM6OmH0zRKnYReEulRH7I1QfXC64j6CN1WzG
pmX4xsr1Dqkk1D28uz4N7iTmGH+9JrfL1DJD4qDSnjqduifAcTWl9/Ac0uwbmJmVPPRdIbQXhicF
QncNGX0oSlxFwASqKuPEKTy5w+cg1rsWWLt9VHYGBIUxbb4c+GAG0rS1BCwCuyHDrXcJ++sSNlJf
+c5L164OBByiaVVC6wZ6NQ3EtraY5G2ovZdWgmjJg6adfTMw3W21kcbbrtb9FHjM2zdsDk3ykM5t
b/5MksWtXnUSgXkqksLOFQtUbmuYAi7DcDDwq96nbFjZ/oCzGo5g1jx+neaadUsTASfvd57Q8g3u
+GGnnRlpnfphi/GbqyC81dDLNr9OICNwbRMnn9Qpcm1f4zMQ1VwdGcoY1I5UFNHiyOWzXd2Trs/t
niHJiP8OYlolhuQPE1cVJYBOAltJPQtUNlJQVP11cFZnh5ID8wb+ZnwAQ5R0pX+xrWx+4M42D8Xi
lNjY9CaYHA0ZtV5/lkZav/gYnuuww0ARMRBLYYtor7bm2R8mpY/Uv7Y8Wzjas+d+tuw47cgLJPqd
287Lhw8nlU+yHe0y5Jn3YbTq1Csfn5vhXMGBiFdvxn9suvI4MWbU3Pow5HZlBIX8bGflRlXqmbsV
ZEXgF8ZjslldyRa2/eO3xWWmNHyyBBQlDitlvvSOf2QXu+3qJhcsYVEhD/PWHRrXGph25XEudVhF
9pie0rKAkTLYxSH3RlpViG0dIv+W8R/eDhhUDZSNAfHNMGonw10psdJfpJUFrBZomaXzmG/aloZI
51XgIHUOOm1kC+x4P/WxOK5i7HmCYIA2jPeh2AqfxFCgPtYmi3Pu9FVUWfWjwsd05AeyBZIrIHBc
UGd8T25AXvEjGcj5s1PfKCRa9ZaO1DrWCj8rR/HDEartpnp4bLUyubenEToj+nf4SAeOdf8xFQvf
A3miFTAUDZNyqbbIp0lkGKl1x9Tpp2CeimSX1VmOisnMf3Zbrx9Mb3ix+wEoXbaMRzzA68XAqUqr
u+DNZHJruHofMeNxH12sWBPERwuBje/396uWaZ+gklHMWRqrm5XSVDaTFZd2N1IqS2Fg+mCQmpAH
gRldgK1a8zdJKFQ0IRTCx+OOVmwO5kfj2hjXBN1yt+I3dsVTaUmHxk1okV+Z7otFdYJNHVbQbrDr
1xJ934FbizN5m560bOL0y508zDLPPuiDB9UJUx4j3fXcUnJFOPRBlZR1GxRZM18aaHw7IbDJNdm7
lVbe3YJ588DAE1o4XUeQMMZ9EKA7To4ko16t+hB4HbJ9tAfdfcJMcl+kpXbHdWhQLpf2DaaXLq/9
itLXNwCU+I5NxbOVn7kyr4Pf7ypWhJECk4DhZa68w+hm48Fc7A9Byznr+FZtxBrnkgDqNzRG9KJT
fp/U7QzIhj194tqHsmiLOw1n/7sBqGBn6MZ7eZNbpfh76/EhYxwXjq2Y98Kxz0gCGfOn+BRgZT4L
KCX3baWBg3L51Ay7XoOhpq5f8bJH7ALq4MYCjZa1fHfnCnnYiJ+g95syTAQjnMkBTsnsMMfgGQLl
Yyg0JelB+Op+0+vfnQkqx+VJy6AfV4LF1ZEX1Zcn7eyY4ENAwFPcObaw+acS+IRHM8JsqDjfBvTh
2jqfYrUZCSOII07gfm3kATpdG8N68OEF+VbBgMTX77ai320sQhhPpkHm1ZfK2/rdZN+UZ1Vt0A/R
0q6b/9at/QOItB94c50lJDgoPyd1kTchuON9l+FBwBLk7mtpf/LI6V4Tf3pbF9a0nq7VAaXOI86i
nAnlWqYHLF8qLJN0iivNtaBdOr+melUB2oPyi6AM3EpIECPH9CbEozjtaQpuq5jEiEd82FtSyL2t
+uwAs269VOPmx9DW2BHjmbLayt6X9XQcEFjgaCs3YE5rdpjmwY+Tdn61ze4d0dOL2dg3bRjy6Fxu
13XC92/X1p4blgJIGfNedwh0qhz3YNuO+NkWmnwcmmaI2rncd+P2gWPOj1GBfQO5IQZrXfeLbVQ7
dGY8EBbiACe/SeD8ZXtmafp9hz4IBIvCkeE07k/i37Uda3EXSoprxK3lhiseo72zaf4Pn94qMpHW
x9B89ceiBn7m1w+LthmhOUwgWia9R/Ob8uGV/ikztHeZGiUMHIxDmIx/jBiGcB8nevoKOPRBMVqK
uzGf94aVdK9e35MgA4atp7ZLe5RlpP2RODnvi4mjWXjSixEG8TUkvRU3mTVch8pEJOlPv/vJNUI0
IXk4Wj4nfkt9JOuye5H1OFBMmH+KzpGROQxrgMcoAr4wUSbV+pm4plecL6dJmx7HBIZaM1usUTzt
HlHA7y61+3Nru69mhm+q6k98B5FI2uFYzYX7rMrhDxHph5YWlWYFeqdqBTs1+KIUC/k8BsWyfWCj
awM8u2Mg2HsHiRBL0Awr4pN0UrvFS6oTfjKkh9Po3s/JHBZd/rQumYqH0cdG6k45zIyO4pLNkcFC
KmV2xg5q2be18k8uCKWDn64jAc18CrM1cvV0g1ojF/kpjybZply11quWDhZ6Ps/+YY+K25DBxYka
eY5AlgznXmp9F9lC82Mx0bWz4unOJjYg5jiMTSuR3RU6x4KxjuUrgRRZgNcScz0nZevNT8YCsY+h
JgQmkK3wCIw+hiRoDjHoG7CMiqx02KW7bZkYYvKFxo6lF/vchNRD8uttT+E592ZLqzRbCYmGuh5i
I8qiQesRKZZUS36vF+dyHNyjwDh6B0PGinxShxbZlAfYURL6nP4M5yD9PfVTh5kbyaK9lFSc0GK/
PTzOZ3dVr17D3stoSublZQur9yaW0BXjPkNr7gtmyREVGQO0Ui8fuG3SJ0tau0nT3cPKrzzNWrHX
C5U+OvBdWSPT0dhcK3hbrQyMjrZcjEbvTgujVGoxcR23sYxKzb7WrU4pQ+EZUiicBhBuzSA/yaN9
wCrK5oL0t0X0VPC00hgOvtl/ijAHj2rrK9O5ubbowdhP7IXl/3IHcwpHLMt6yrPXXZFsmhK3Z4pA
CSCvJ2PpaDOXAJYsXHRb/1mmItlj0rw00J5Tp3EONDjNa9WxVOWg+lWCGYw3bxzp1Ofisvr1k4f8
Nazn8lqnVXaGRLXtskUzj0BrIlj4acRs/+cEkyminVqhIBTdlQF1f4+lTu3XEeRzqa1aZHeDe+Eg
497R8iwapc1SEWlWMBYaHagFctV1lvHeo0u6d2V6cHnVxymRzrG1qQtty/sD28wNp7pLgsL0M6rt
aQq0cpj3GUH2x42g1sjSPOOXRFeRRanENV5tyaGZ9OKhsSsC0oFmvoAtg605yVcqEyucJ68FxSUZ
aA3sKmXTlyFTuzrU/IUScOR0G8XcRhz8MLEKv72Djr0de06hwLjdiePm1nssudYhx3SNOxdk2Z2S
FUi2tBnvoH0W5s51KsVWGqBK1E/YtxkrzHkTEZPKqKDBffu7YZDD6YBL6K4ApTQRH2ONz8hmRgrI
BGd9gCuxNk6VvtparNbBf9ykk9a7SgIVAOPVTM+DW+XPcpJtSd14m3CK3qkYiGil84Jgme5LWqPS
QlWmqR4adsq8C/NnmtNRsju7Pc2bn1uHrl/XNP8DKU+HZpLKJOCHIccugYe4AatMyikmDqCYat36
QdW+/FTY1OFxGyOIG00WnaKk0JPpMkw1/bQrRteLGND15bdiXjE/YLItvzv6CoBBc1dnu9lzS/2s
+gLfpiYtyu98ZZjFkChhn2jpSX110Y9MNEymOIhV5voOPBqE1ELlgF4yVE7vTHPQU0JMWGSwrtp8
rhI2wChhZnBLbr32P5bN4V5pAAOl51Iadcbkt82a2Mxm42Gy3OXDr/plo/EGtHDTWa0yzE3NsHba
zIz97KBpf7coK5tD1XXeF27oqkbylTZv4zRhQVQMj7/bYtR/pc1kwG8eHBjEHY8eP/Rrtz/1a0+j
v6rtGxcqOMu6qLrftZFbVxZn5UepZVyVrls2xq5QUyWPVr+Na9iha7Ui6r32VzqMHFw39BVjmhw1
ddDPXtGESVrcpGB6A/BH52T/M2mzW56cbpj0XboN3kGnQbCVcd+K6tlrVnsP1qQ6Lqm6Ha1tMTz6
ksI12hggfhomwgpW8SOMMb4WUQVtyjA43mpmqWdYFQsIamfdfuaZRLM9tkrzjhlrPDeYeOa8ztkM
x41lBeZrN0tQ9BhD4s2hEO7E9gg1KV/0XHfPorMHG5xeffM1rF43Hv26nIx4g9Tz2WYoQ0LmnrPH
rNZdafSZSCzx4NQlbIcebUVkF4v5qlsGU3ujr2e8snAj6iNsEko3tydXD/d8lSRkySxFEpbKDXv0
yB9IFDwZJRm22CD3KzQNqZzVV1rKcQvyumKZYSib0UQKZo8RyQrDYCX546nOS1olHH64GszS6Ydw
W5ZOPiEpK3ixgBPIioYucNRMxryWKbslWMYWbohWWW0WWBUo1zjLCufJN21uL72c1T1EJvSy+WzI
92Lup7fMZSmuT1i3gwx0Lyd0JhYqtR76cdDaN7SVx0P0ZEN2LmLdypAYJCNNfQTYKivDGdvzj7br
DMj39DCBjxQo3W1d0fxp29wqEBLN27uwbjFtXGjWtfIszh3+8E363/QvYDdg10J8Lj2aAKNUtM7J
7YplIGfCB8zzNyCWUD3LfuiKneSKeDGWfjq7mUYujQ9vS8U2RPw+ctzOof9OXde/Y+eds4hBTrhd
8O9XJlKYHGGFUL3xDGDEu4dVY4LernxvDSc4zlos68b7BpjRsexMxzkL2gEyKfqW8R+7Sw2VNxET
yg63YoWq245MUlrm5mzXc181PD2E8dWPcp7jurFuYnGklNN+KSSERzitEAztZKAOriHOc6XqDTAb
L+F6x4A/zr9yb1JmDEqpF9G2VIYbJObGOllzipnJsIHWLgLzicKCijLpuAYM0HBlybAMqLX0fU7e
2nxhaKLBz64d66HhY/GZRyFOD2bXuHFCAWexIIUimQAnUfZ3TRdBcGtSRtO45SLgBaI/H9rSOBV0
V26QiZlNEz8N50+VlGUSzJZyrNAQa/cDlpGh0zX7pU/QAKTrUBmu+Z5DGsujRen1tgdeND7ZNhYi
1bnLW8fIQgUih/cdp86A+QgE2LCyXyzHMd6MxvpsCl3pwZwMMnb0pkTFNeDc5hQqKpfPsWRCWtjC
8bjhpPOepZRkO5VKnZug9/l/vJF9ZVYXxk8GuDqLFrpxJ5bo4BGYk/c2hiyJCZ2o3REYBP526uSl
6Zwq1JJefhQVW+CgkSbfPeoSrkWLw/ohU6vD12h4/cuq8rIAZFjxGxwDQrSncC+hzJ2Mq5ZqbnVK
atD8Oy0bGhn7XWND8CMn1zhuHVO5wE1zql8GYPrIteRDFKgQx0GUg5Hr0s4mYmOFXvhN5FZj9YEP
N3UoMDsNpxQ5CT2vwuD3iQnnebhVyk8Cdp+MI0q+dRW13sBBmJR+8eWNXsKSF/xZgERoXYMEOY44
2YihEd2ZsCJDfxBWf+DdrUXstK4Uh0Jz0qsjBWn3GkL7PGZP6laHhe/zWfaALiJPGswEZVcTj/E/
QDmuMEP8lbVXkfywV+xqsB7tJdtRI7Ubi3t9ete9qsl2joF+hE+OML/ZW3izrmFpfPmmTafhTMpq
/42x/W/2cJcT2TBc13NNlNbs9Py/STLnugUczAo8BiAOfqGCFdcg2rMdClLLX9ioaMAzCAXEFI4y
59ZuEGkMSL11s38THPN35TAvhVeB2ts2fYE+9G/mXlFQfbBR7uMEjYQf6hZAObaKHQEEet3dBIb9
ZviQV/pBsEptCh5yZmr9t6L6/53+/59spJf8V9+o5s/w/4GP6ebW/Bcugf6z/vX7ryaB25//L5OA
jxPA98Gf2Cj7Hd2/qbr/yySgCdxNyPOR6AN/9m7G0f/pEhDGf8Dqw62qCwMluHPLA/9vl4Bt/IeF
jwcMqQMlznYd5//GwvTPfAFhuyznuZQdk20g//R3tTM+yqRP2loPIDIuxQGh2/bDLoR/qqHB3BUU
gvq/Ubn/b79R2JZpWMI0XYS9eCf+WcnMVLAd1E29XdY95p5MuIQezzO6qWbp+3ZHD7Fd//Jt/B8k
7Qaf/l807bwvNBkesm6+ittff5cqN53IG1hhUKudrWLMTnY7glfshFawmZsbLmnrxo7rJDImpSj9
OdpkhgQYtP8s7OO+ZkJOmxBJ5fJGMC/SqH/98m7v+H8pzm+vDrEsJjZT2Dax8n+XvFt4/pMhZe5Q
NFDKUTsqZ42STTkPAnokyrly9qJaNOwq//Uv/gcq459+swNIjqBb2+RKw8Vy+9z+YtvPR8eVWY/A
cZ3w2t7MTtY+La2tD8jnGfVj3ujoHAHO9Q9j2kI47fIRjGJpK5rePu3gLK8c4+WTMAp2+//m1d1O
rb+9Ojgmhu0gMsei8Xe/iL3YxEPBqbzpsxYz0CzDwbOsGD31qOdgxVS5e9B6zatpLPrV2ZsYdf80
ns21VFRgwUYx5NdqrAsN01eeatHK6rr9ty/T/5sS3tQdC3287jr4DhHo3zyPf/0YKy93gAvzYUiR
sD9OE7Q9lM1nss31A2uJ76aUN68rApIsne2vrpYofQHmDQ+9V5fgblPx7gzZbeBdT+qqLfRQOPHg
BI9e3zlHtGfipwUkJkPil+ENUZMwPsfeX4dQzrdHbQHjew89rsyixdMGAmsItF+utp8bX+R6Ofah
NRPGwEE79nVB740IFyxoY1lX9J+bGVvsS/I6qBpPsm7MSVPvkHz2N6aPYWzyMXMo1vZshGvmfymx
HNHA4ZYKJHHYAJ5dwHcGX9Tifbn0/GUEI1VTR5ZBkKZhtdb7YWqJFEkGzb1FPrktrZTkmtO2oemP
Pf2X+bBOdbIeN8d18Xk3A5yKsqcXDh130npa0Xn5TF0CpAA4+twMTkZ9dgdlms0+AQJFzIHDT9za
2xZk0icb31xbmdcem0DEpEJUoXRVfrERFveXOleNHpj6wt81JJxpqBVOOodpg8oV6JLNRzkQoNXt
O39h70S8OXPdCsncsl81Xf9CGjle2C58DdJMZZiKin0To6NbXZ92pzahfNwNW52VL5PCWe8xOtaC
ucjk+jDqt3wBo+nKH/hwlMfe0ve+y3UjZFZAFgorY0T+VPmb+6XjWkdJ2EK5D5B/LUztBo5q5Dag
raeBNThNNzlaukfOKDeup/8ivaego/H95OJhEdiBJmOUV6UTO1BN1F6EIHYLt3EeEEyt6QigS0u5
DE2kyCzU6i1I5JhdN3iA33kzs2Ffc4dENYW0U1WGcRW+OfRQjwsAfkSE+svLaE8oHHoL0Ootl9QI
U7/uHkW6QKFi61K/aRwu0yGxMue5FW2zHIU2sQSUVTpfkRLl0M2X9Lal6v1cxHU/NcdbRb8Hbmic
sKGy/9AqhPTQBT+3wdbMX62T9DulF/J7lfACbt0Mp1VvrYsRCxIR4xwi4hmm/hmnzPZtoB4PunFQ
eys3p1+3SfaF6AP9xR30isbMN9k1TdsyHIa5t+6HRFSsI0f1xqzWisgduw1DjSpqFhvZjhoaeJxs
P4J1MckMA2gWA4dGT1HcGNjITVFt18Lm8rXRGeyWakjYeLMCiOpZGb+2FE8TSo3EfGOMgyrHKOrZ
Io5M9geIqvR1CY8Kdmfub9wd8kWTtv+n0zr41QCqDT9UJCa9NC1laoBNOj8Z/aKFK5VgxLqFtE/y
Lp6lra2IA4davkFPK6K896YUqa3pctLwdZsBArJUj/XUZxqhFEfYNq8bZLNRPNubFF836s8DBtol
dDoGl+lIQl+XD81d0yCuDFrwCOdWmBwstDkWmNGhkMPOkZSauxKg/G7tDO134/n9hR5ti0emRDhR
miQ7zfaaQaxvxuJPozYo04lVyHAFHQDjjxH1I5N7z98vbiMilffbk46YGemFZ59hsMlwkWBkL+Rc
sdwuO60IDUiUeCcGvAvK1Pu4BfXmAwrj4aXr20Pha/B22wETF1shLlY0ZtbFVJm7U2OXgsg28r0s
SKxn1TMoZKGDeQWBjH1GKevgKg8j2tiIH53fNjnzvRzKDcE72w5MHu683DQbBJXSOyC0RDM3znZ+
Aga57nXU8gOo8tI+WsQX7mVGEC69+qRCpprjMw//Eld3bl2k0RPrWy1Jch0MQhkjywfVE3Sb2T3h
8/L7A0LI8Qo+hmUeUELnLCbfK87TUGfxRBTAo1YzPBT6jNrYYy4DdV51uKXU9mGliuaNUSioJ9+9
PYDSxvauxQ0wea240ttjjvvNP/BM1pIj48ClimZFs9VxxXJvFzapkWiIcY/MMQqqOZJOpoUoZsdI
U0KdllI8Tt58ZNj90iSeeQcgbd3N2rAnTmLfucYvlEdPqMh/K6N9MhrM2gXQEACh/Tbv7C0HDg0H
W/Sqe7Ctnv02yH064/G2eMqMZ5IhLwP96U6x3/fMRZylnzX8YIaudkKKiMGN/Hrzye06Uzi7msSU
w7Sy8EL7QnZUtbkRWG35O0HWTJecdnsuPzcmPWb4muxuOTNzwEegc3HHjCcRbAN9/0F2HNLGQdcO
2botirwUz8GGYw11furFynQTbm17HqWBqLDXyzbsGxPlBhjvT9ltO4axen5xsDHd0qIyfcderWcc
xWeZpJ/MCFhYeImnPbfEVu04mrP0mEvHotCyqhLkT5Lq3oUZqfBi/BLqpSHO8M0Eo8WHW1QxOhKC
c+oOGLidWskccP21IZS8JD1VtUJivAzibuqSbeeiwFd7Co059PtFZKGVz8v9bcQzB54/zv2dtbZL
nE862jnWW3KK/G7qVKwb9nRgQiHuO+c23icdhWUGq1pij9bFZZugDwizJUIA7l4YNAZRj5V475AP
+Jj6GdIh4N9Q0ZYp2giXKuqV27W7A4q/zmFNEgaihal2IrlW7SO5ZmInaeDreFJp+U0qB4vqBJTC
2uMuRoa4CtyCTS5foLnjBBsg+9rEAeGA33tkPF1dcmzDUvqkchlogrqxzce4KPP6qLKU5FM2eSR8
umje/bQwX1GreT8z067GU9f47NQkWp/mOORWwkNjWlnS6E2H/G+qI9bvflSDK3hoqqrODjxISiKk
/OUdCVr7ZEvRn9ZK964T//nC6O5t8qQ6uYVtXhqrhHqwki9DNsVgfAiaQGJ8HP+QJqXxRyrLfWUO
o+DAJOMvPlnxDmRRP/PFccXw9pI+gj4KNiYnkuTN6Rr4v86yWfGKihSk4H9Sd15JdiNplt7KLGCQ
Bjgc7sDr1Te0YAjyBRaChNbCAexo1jEbmw/M7Opk9VRX50tb10uaVVFEMC7g4vznfKd9nyAq7xdu
ctvMHYCQC8IDGzw4047XngPASoY1pyHKkZAz6q18RiEXgMZ0vfFHvs/MUMVzyCTFem3GJGmp4onP
e5oumAKNx6GB/2nqasQKXOOS0Zz7llr5F3YRNc5W15RobugSmg/S8ih1mpzMXI3KvUyidLwowlbh
WlH8xzYaYBBqD2Wgaj+Ewzl00+go/WX29ixb5qZy3EsDSPgBWyYtlowQx7OZpmjfWLV/Z7ze+ZLF
XnkJh7K5mXU93824FOg/yksYrKYqceZjzlns6QzMIvvGxRStODCMhtkwjr7tk0XQ9JLfxrhjN3ad
0iLlQZdhM/Oaz1LI8ArGuXPZtlb35HJTP6WzxLwQ9Iy+IT3cNcxzo7S71fCor+p5sKkVi8KLSFvn
kv6EVxVW5o3MWfU0cM6BeaTu7Sw5cn6bYYPTWSpJgmx84J5X7eB1K023A60M69tpnOF6sQq98xaR
spflBuZQ4aFWQ78la8V1ERYdKF9u6HB+8uMM8xqPGFPAJMlwuc/1lc5rjJEMXG6CTONTVsxABUmB
bd/4/sahhufWzbLwbBTqlItF+hKvRH9Rj8b6wmkLS4VX/kRX0hOG1lnzuTeMSps41rCUpIAh1ORH
362pMCS1B2TXe4/rmO6QksimCQqcKFkyHrPQ/d5IurkOQ7YUewxR4WVjAQuJ4w5ZiorQW7DS1RfY
HlhlSnsNFUQJFWCxy0F6Rl1ehswcfM2Uf6612k7WPJ8ybXm72sI7Vciy+xIv2Q+cuN1nYYIMZzBt
iptYRD6xCIw9CYTfYx2l+THHfsRhPy6DnSor6gyKT4S88MCxu7yUCtekFow1Uevdb5kbzhSd1djI
AQ3faLDGTDarjmdqdXG5abtRJYeOcOGePqqUjzjJjp3MlvvB78UXTbXCiehQechNE3P6KJvgeqAK
aVMOLZJ22vAcuNgDbNbdj4BD4XfdYq0ZRod9JgzFuehC6xrWREZ4UPpPgcRrs+373FxaeT3soe4/
+0vEmusx4grJtG7HQLQvDoYaqw/Ti76iNAthXXGxckZ2/RzONp12JroCPOutB2J7n9DGcBXWyjmY
PnrkMwEU7yYuw6WwOwyBeUY4pq5tnvLzNNt3nXSWvWuxP5Oong95sVLhkxLUZw+Iq6l5REa1lvEJ
h+WlmDE9Gfip1H/gUGBv+ULQ1z1ZnKLOdJTxwyxL94MYOEGlwTy4Pfhb9oIgfrHJ7+ZkbA+W8L8r
2xMXfNpMptlazkGSHIOaItS26W/mfDKXrAVc3GA+P3JUo0MVUs02FoK9dEquxOAhUpeF9Ist3QoD
4nk+H0erIlQXsL1HvN4nhK/wwLmYujkTH2G8uS9FqnHkziOHqgqOmVcuw0EbbINdFrx3gf8oRuIC
dQhjra6dYetQLH9QgnYKXqBNaaR7NWET/izz3LwwHeJHANdgOvsGsX1eyrs8pXhhazRmHEBXNa54
pPmNKkiPcOgJT9hvXxNSkodOumuREpaSDRtYsccgTvDN9dVw9ici0Uj9Q0+/YD/yETZLXG2k5sKE
wZnTvs/YCXW8fA/76iWfJv+zmfv0kj9Y3OpuiNU5bAbvWkY1cZC4beVrNFSUYI3VeGPRgvGGzaG9
M049dZvQzA3RF+9N1rbqt8pv6d5WSr4RbK7vVGpjgpKWvG5F6d7JrpBbu+JmYcge3nOX9C5CPytx
/gz1hesQIN5EVuycyzYfLqzSN9c9dtR7WOTtDbUs/M/CYGSm5POxLyYLYUOab60cnffC9AVuFWpW
j15p0LSzjrbNICszF1+jHZyBFnT8h0tARyRu33Cse6r1Yn+Gllz2weDPn8Qku6PxfJIaGgsDlmQn
Z+xedlvPGurjlHP/2QdhhjMCKdXpdzYpaNh205Q0mxak+JMWdL3QLO5x6CTY/1ItuZNsoTJ430ci
hT1mr6a5x5yTPlNNQHlwWo/Dfait+WJqNTJolrUfYTMFp8xx3FeMFNVFVHqfFgbECzlD37CUq79w
Yn9kHpdcNSmXWZDZyz1kBfuFvFS8j+tpONnUFL1nFKF8r5k5IwkojlltD/PQ7i7o2Aiu+rbkjNRn
9Rd/bPx7W7flnglifwpS26ZklELlqV6LOYZeHMnOWA/ClPcTPRu4qgZa8ITzkYPl2K4eiOtsNF/h
3DCoiR27tzfVZNXvgS1H+8iK1G6rDNL3jguSF9ODNIUnDL7169R6zQ5av3UZqTTr1x94vZK5r7GQ
a/gNVglkLk3VhVtOhixRUSDjcIqVB+ZePO8Q4ddaNumfKGKdw4c6n7PsNOKZsw4LtGRcpLP6ro1a
9o1j0msaWh4LN5yqD7gCq0tkFF7p3EeFZnJVoWjcjlnuhXvjUUO4nVrbuXAGoLgbkjrC37csLPiV
nWyKnxu0J2bqqrbfnaBW8yHMzfAt4OCVHUZCEccQRzZPoV7EJWATeT9mLeKST4clkpGUFmPnCNAg
zntN8CshSaEjrCPjGtgjiaz8S68Zcc+JNpv9U1ASLD+XQJ7EFcNghDS6ffGHOI0HPLyFpY7bHNT2
AZdhdGTnmxkUGkJVLKdl9gbqIEHkzhSusvWh9V5NzFXoBmp1rn6gv2X0Yep57JldJWnP4okZSQ7h
wS04cm9oVa2dW6lysFXFAJzxkHJq+Rwdt/giuBAEXpAPD9hJp/BSUxTz3Bdt/sztiXR1aBfy29Jm
ajgmUBGXGyLWIDoSPJt7zzMURfCWcTNPBZYnLPlJsZ+5sF5H1UxgpEBJxIHdh91dK8IQzroYYKtU
OHF2liyLqxLgPp2yfrweN6t8wr/kx1RkWSOELy/U5IMGFGIerWQiAVTW+Y+AiXq7cwDCeU9OoPv8
WCUta3rsgEnZR4JiG45OTk9cx6xwrt6SbnXjwFnP+TxbxrsLsiTNRsxyoZQLbNvbkrLo6djRXmFv
lq6Z7sZl5PVWkZLjQ4xvUNxCwOa3a46dxI5Q8b5QxkSFsDPapPTIEJh2ny09Hcuwl/Fba7rdqJwe
Ww4TBHdJwZuwkYcKuzwzUYEvT6WdXntA9PDCuMOcRlBm3oOqCP/noWc1WwAHJNi4JHJd9kqCz5zK
42ssdZwS3WEq4l2VMHjadjwQNlXadsNAP8pAIepBphiHKL+xNwzC0dBHOlrDzeJky7DLpz6ptz0n
MHrfE6PvFzeRutz4dGqc3TFx0TNq12Dvjyx+MiXogUItxGZU2tsdy4omYMPeMn0h1qI5JWNkipjL
zmwgoyQWfl5K5vK7UBSsGVNVf8YS7u+WxsTuq2nD+K5z3fKz1/nwrIQhETnW3a2k1IcOrkpj9fGW
CdNFWUzmOLh4wU+eCp0OS4+a/HPVtsi5MWYag23Z6666hul/zLHqTgiXivkBxsRaX4cXPUaubnZ1
Uwcum2nlPXn2bIMEDeDoAA6I9dvSmOCADbBih55KX238Wo/FS7J6JzjvdDr5MQYjYr0T6yE7dUZy
3Ed5LosD6ksXXEXstcfAa7GP0aAzTwe+a/dthP1Bi5EVApyqZi/ZD5PmyXOp4rzAJ5C8kuhpv2BO
7gnOZ9ERjWEFooIo83c9Z8fo1NN+l10uFGSabQXD299VpAbAh8uC1zhd6F05FpPNoYq6AXHn0ZLo
Xs4ULgGHU57Icfwk5UCgrqEuyg6jKcR+SVnuNnaK4HIqO0R6f7ZY1HrImtt8Jmw+JL1bXNA975V7
7mk82OANJZ4Zb6Bs2FuPnIldmEfZx3B/4mrgjbC5tPO+DQVByG5kmTd03r7JGWSeXyVxwJPSJ2pP
LpS0WxASmDotbZHddH4fiFuX0alAjHA4VhGiolnM0pJ/QssbCeKstrgCip/POvC++DsuGaEw8rjl
DcReXGg1ZUYXPrF32kyJJX7Dv+h2m8Yop9qEXZ8/IuP6b0nTZ99mgZ37mNZuTqAx4Q1Yosx9hvlD
I80Afh5NXRfYmSiLvgXfo1KuA1hRsCtgSu4ChJW1q6LkUv3z0aKUMlP7mHgX1T1RmBYb4Ub2jQRU
8B6O6M1F3/ByDlHPRxc7kx0ftfHw9SYjR26+YlBYO5cCXwTuGUdD5lecXFMqFq6YXmI5CaSUNxJf
CFlaalmOpm8tJpuhpfa2Jn9Bl3ZtxTztTtifbSE6cywxxkxH21vw3+D9Z64ylqPMidHlJN2KsTYV
kSmWxQ2LVq73QyGa1VTMescGPOzQOKbwwOWmKK9Wh9IVfY340hoNk/pVyaL6mLX2OlyMUsyXpOSy
6b6LseNOGxjwtEl2y0xvkl81T6bXWIvh5zLemK3UHx9+zq/mwimKs70k0sXeFTvvVWeCm5GWh/nQ
QdDEwMj+yLw2qKPHLB2FOI2Wo2DkSkXSKx6C50zS7cNd1O8fggTN5Oy3pqz2RP2+d4FIQFCAbcJm
I4NzPCIVYQzy+2fPC5dph0kPAluVFR7ydsM2R/RamquwEQFojK4Mjp7lo+33iPvlCaMVu0Ks8oiy
yLK8CqHbhpeZHxTqc9BdPN+lARj5m1b1vLzQUZb+yp7GhjcQkURcdplOFzy/5ODWu7Obn72gD6FY
tGuZSNcW7Y+2wgfP4Myipsht7PnSTJkIvwrwPiQzxRTmZ7dz2v6Nwg8gISJcTwa+Y7S/97Ix0Dh7
iRE+UhwKNSfGfFc7fTBsFXgMuUP9SXZ4fdB8iLCyXzA7STAr81PiamnqIaMPXrNLvMsFN/WCCb8t
hjvE+LS7L5pEPC3DUuk9RabudMCIFtEb2HiDdztYBMaKMkp2/mhfZhSiPGCszw4tsuCLzrPlI0rs
8NpbsI7aRAwuwX8uL0SdE07XXfeg6YQ71bPvEa5QDHF65Z8yjkq3jUjanagdqs/LkIYcDnJ8JVHb
A0EHTz9KV/UfOLwiHp+A3Lgdx80dE+z8u1O3449uiaaEt2oOd0s+Ng9JWqfBpaFS6VLVjQIjkRmT
4CTCBmeicH6B+JKcupTqWwFKZJfFiwZUHIRfO1sHTxbH3p3ueRR0FtMWZEXe9yLBHEbUWYtrHLm4
28fSvo1x9ekTSFKutSacqQXMq5oYY5VSMDp63okrVUt345JW70AKiNOmg7EmEoduyT7UxG/uItOT
lU/c/n0TXCpXThcevg2iL1ZwMcekZaMp0zdxUIu9mvve3044yjP4r54kqsUGeYTbujzGlDLajK9K
YGYROPNrf5EEclEH30RPVZSjg+yWN6i2IL1QvktrbDd8GDfI0QyZQDHuHtOrnkoksc2QUMBrZUlJ
sJBb7mEMmiDbV7qIbxe0VgLhILGP9NaQXJROTZZJNGHxuHh5/IMpNoudM3JbiwubEmHk5JpGlwIC
SzzGZNKxHMo9Z9rywvS12+2aLFlN0EPFx+pk23RMwjOR/3xDIdzwVS1Ovhuaob0SyxKdiUwwE3PC
FyxUJXuPF1rpVoMI8vYLDa4vs3F+rI1nN/UwPmnPwT82VhkGL8IajE3nW9gBK31QtslD1RuPFM5K
fkHxTLdt2HkX/YQ9QuF6/xKT132bIYZcOZgrAB2sD/6CV/xge629mzwocWkAhYk0EY6XNc0REF+t
RHjOyb672xD7M8b7WuGzL+wmfi/czrpg3oZttq3BpqRJewQqAM/T4gvuJPlutTHcjEm4e4/25BdX
eEgqcFy2r3GVpxI6bU81ZM4l/04OMw0DhPCq6yWsgzOX4/yZaUOx67MB3I0FkWrrhXRkbaUJiI/S
k/htSkb2WWJf1ZOpfX2TLOn8NagbsQ8wP5IUbZ2XEqwEai61sIAGWsQK2kATIHMGEWvTFvmlZ7GT
45lTEV0U9I4Zq/5BEnk8eWVNSetqDtr+b/zsMx91SOURBNtuM8he7PmxU+GOZ5zzWhRWF2mCINWJ
NNrmvin3/7n95FdXDq4+3wW6GOCkhqrvwr//1dTRsl7aZQ3loEtJ54N2dL3LhfLmD+MJxmw23LPU
CE6V//mX/dUe9fPLUtCmMH3hsVVwFX/9suWQTKTAe+bYUBXhEOWzDMne8NPed4XPxUCXo/9Pvqbz
s0Lj3602fNUAEOqKcmSmY2uQ279+Vag0QQ9ifmATkquSmVY2MyibxWuDd6hvCc2Y4csU9sxuHc7T
2CD89MSsn9veSCdcv49nZb/POYg3Lk+JzcVVd1P94ones87KQi3nXqiof3hT0MjKj9qT6Y8iywko
VOSmOK7b2Cgv55TSSR1UjH8GKKEOO3NQApLIq/I+RdKwCMEs7s3o1MOTzw3XbIueY+19hV0WA5A9
1P0JwgiJ8z4187zPSLA3O3gJjOagETnNO9CK1TsCtYhVlJcOmSywnS9BMjA4bdLeOtvhnFlMlEyz
hnrG5ey5pXqY6AXg1eKe8G4mKqKLePLRXzlaHVyLwyVOc+lKkHvWwrHQIrqB/qaIW+JwsYuXuSvn
s8ptbmqT56F5YOypL5xMYa7nOOa+UHDRlDuaUq3vRQmmgSYq2liPzKmSryovhXdM0tHv9+R+54+c
VmR7a9HR1WwyipZsivwmnAAwYdQO3AvNi5zbJl5+NDEAcARnmnNe9IAyaEpCLg50214GxFT5Rmgp
zHENreHqSFczEdaaqMoutpLyGBUdJrlKuW5BHKsfCPaYOEcMcLKAhRurjLeZ86G9oO3aDg7NNAPt
CmZ7Ov58Lf6StfS/UEbyDz2lvzhPj/86lSUsPX9aP9ZKlF8KS57B539QWbKlQuXP/tOff+x3A6oj
fsP8iNEysH3J1Rq/6B8G1PVXpAeSSXgooUqwAv4BqcZjGrAM+MRklUJ1XNmvXfWzrOTnLwGD5ff7
Dg4UfukvQKrlao3788Lj4PATOJbx7rm8Dfrvljvs9yIy65MLAmDTDveJvA/7t5B7tO4hMJ5m+6in
R5tS8OB0e2C6GiS33Jn2YSx2HiEQq6gPLmA27OS8UV/K5tmtn2n9jc2TvdxwzkM62qXHoCk3+LZU
CHqBFOoHe1c0XekQ4+Ljf++Dur4Rf6va+Z9Rm+PzYPxj8/Px7b36pWVn/e1/PHryN3zxNnU4pKI0
Bqq/PXr+b5rbJVZcADXc/twAzPMfz56goQGV2MZGyTGHXfVvj57l/haQENMYprFNK291yv6FZ+9X
eykOA25/yqapRwt2eP62X/c8mft0d5D7iNsmvZcV7Noa+u9+6iAQ/OkHcvf74/znWp5fv5LPzZpd
1Qkcqn8Ep4ngPzzkeg4LSNG+g4FJN4hqK9NkX9Nu+U8OLath999fpz++kouTl38a3u7g75jvfoIB
bQJUK6ik2UEoZ4Q/zdM/OS78f/45AKj5zMg+AMv++9KLyGPrIoFG1EY3pyioottubvsDgI0q/Sfm
Whaqv/8XkTwmu+HD0xeBT5bl108pJHBGlW62d0Phk9CsqFW8DnD+wp2Ycr/ehR4eIEikndrn+BuH
y0D6bL1NshBvgJRMRnkBBCR2dRl1rBFR3wDhNO1Ewgt1b3kMBpCYe6obC+DziMziBu9Bdss9GIpT
b8NWaZwQyB+evInbWKWrF2CiEB1Zt0rnxkILjPYCL/SPpMS1QpSV883BBQ/wI6FzUpPGiGR6P5O3
zLcOfbef0gJas8eMULF+GePRSlPngY+dkuP+dhBua24otlZPQz/yd7v2klEG6xTEhdu21xyPSp1v
RxE6sIQyAlJMVvX8lVPA+EqITANnTkOId20+puBAynLqN71GpBtjhhyHUNvd9zIzBfX29Ey+j0Qc
X4DRgQQl7H3dVJmhy9yNhwfGhEt6yCJS/vzDJV6voEu8V/I2EiWsrKz3bmj0UyiL7InyNUJzCacT
H/GNsqRNERTp8OqDPBI2SmjRvxa+GW4Xv+InXfpZ/Y3dqnwQ4J84SfQmvSos5OetIaCM/t0F/Wvr
5dk7yL3knbdmeItnwvLImBxHKEISYFwoUujetNMtTIYcPhkbexcV3VFRRDvfnTN4jn1jvrIFOt6x
YFgCL5dN7Wvkli5MyC64b1sYYvwwXU4/ohmzFwSlueHSMt0uVHxjJx767JFpPVIVWVf57IwTmBNn
mJt3Sjf6F+QW80yvaUgKU83JB7tSxwBaifwg6Cm5bjMzkZGCX2RvYFROV34w0S6LWZFrDYM7+7sN
V/FjjDCJbwVDbpy8Yxvdi0hA9hxwNlib1vPHDKhV6lw0dJ5BTQMRepXDWcPpnpQMoCdEomoHEKW8
7ymC5ZK3tG64G9pZaKb0EXqlvyzFcg/JKbqDDjB+y4yO33F4R/oBKyqhB/J6XKWRacttiz8EY5eF
QxiHgM1gFOZjtezHBo80lu8WStOUOlQ5NZ1Lbi/Rw6tTFySdhDbuR1bBbNk2CrrrRoVTgzimK80c
ipamG87HI12tvYIZnk9L8cCYIr4KM8kdPyC/QSoOJzP7tZ/N3+CKEnHLG6rJN5NLqTke85y3DP7f
kBMfa+tPTCM0oVutl8a4Kiwjd4gT1VNLtfVTxrIf7FpbxZ9gngzBeeyeXwvGOPeiZfi8rYBgp+s3
w4m5JB95DyvFE5czYXygR1RDQR+dbJ5/G66L3NWLOxlQ1Djbus5KPnyQB5iOhrTazVXNcxMA05q2
wJx0tvFg29H6pUKMH0s1ja8Lk+w1Lml3HxMPEFQG8VoFIZ9W1g/mpnOm+buPgOFvhibMzDaMyyrf
BRkNP1lUUTfm1/Y6kKrSwQLvPMnnliXzWxtaPrbxwSXLyYLT4o1QYfmWkH+1NgQqMRfb0YzJJEKN
I6IWulRLxnGN/BzW2HgIfbvzdVUQtN7Y0jK3/LniybVSfoNjpxjMWdPwgkZR7P5YHB6VKeA2BE5N
dc1uSkLSg2UeQPtIcnjKAiUn3wtGLQ/U99AbNmb2gskLALtqc4H6FEaUq3ZKMmiL/CqdDq7HbHBb
gsXyj2PnERYeU8bqYGZGyDPKYdBceviGnSLhe/J8n7qgmvwzi1leZXde6FiIGzZSTZDUtr/DJY/8
itBSXPR5DjQsqZwWdnQSEwEi59TjrGR9XnubR7c5z6QsQBOBaDMbSKfYCWGxenftWED8DheAApKn
lau3GAKqq2M/B5ycDavdOUIn3KAwx19z5i2M9Esv+p44uBP3kZeOdzIv8FBiO6oFNOt+ehyUJPfJ
PtjM+yJdL77ZKqaDSa0CTMXuDOQ4c8buIxxDXCaxPbgF1ew1iy94PYepcEQJBzMFWAy1buULyXPS
0Z3W4w4Zz/4+hFWDFu5IG9idBgLiz/hWOAQV9kYuPb4bzMRn2J0wCxtHxVdjy+iXkZm8xPWdf4F9
HrzjM2+/OT7kkY20uqjbGW6H0Bn97qZ37do9wo7CAUhSnSI4aASA+xn/Jk+WZjhuqmR6kA668FZL
BWuk6vrkjlkiWCNJa+dHnRnnJYrxK3PLtsIUratJ18s3VIYtmaTm3WZt2+eDT7PFIMLqHYKH4Y5v
uztZtM4d2wIw8bplzGVNlAtYWn8Y/v6ZxHtMx4HhptqeEEX929mo9TkHvEiVb4rExPuHWSyEGfAQ
FN40H1rh6s9Mgj7eOnWuHEQ9sbDtkvmOV4GyvbASlNptRCVOtJ3JxyNIit6nyMEB1Njz8L03/DT6
bcAECT3E1ctJCzBfK+QAMT3ovFuo9km1j4fORuZyeCNHtJPHaNSaQVNDpB+Sl7mupWrDjSURTfZu
nxZn9t7uCKwPSJANTumFZ9N5I5qDeovDkw0kHeYM2DeK6Qxvtlj1WGZnXxkBRrS0z4Se1trAjnhu
Oky3ppCiuGK2uLCniJkGm7oJGkL0E68paen8foYx8yO2XdjcdI+BOMBzDhx0jJJvagSJfJbRMH8r
h9SmrrqQ9tvCCPErmLXwBiPMoI9h2OeX8PATPOGtS3fLlKwcajsY2RzgZKqnyMBaI5fKwHmDutVr
OAjgBcByYZ/dpPh/QetzmMTUi43kagZ0VCGoQLliIaI0hh9p37Mp70fS4ZDEI2OP9+AUquzeaWRO
J6DTNJl7biJP3gvdrJMr0fHRQWvvOs5xUT5vWeCb9xExOmeO4sDFbPEcTOj/1S4b8Q1sDXfg7LIc
XaPOUMrpUaADxHH3aE7jHb0KojpS3+BalxNVwMAIjMaT6zfwmzekhtsvdcKxEx6L4/obKOz9HQ5l
PPp+4benuhRTtp8KRTnL7KU4rtpB8sFLbCbvpWWEgigu7IvUapqUXo2sSNB0zZwdAChS5tCUvZhf
lsIS96ITZKJJjcwtNm+dirteKA5GHf1fgL+wsFy1ta3HQwK3C3N1ZCt5Q9tYPu/wWnC6Ay+s8pui
UdNbC7tTbDw2x3yXWS6j/pQZ3GeLDZZjJPYZfyN7l96GGBgN1SV6/c6HOWJcXQYjRvBo6ccLOVXd
57CMzJw8eE/YVCOLQb7TQsgAANZ2BgnKHnEodUpRidGzENsUsZ9NnluYm2F+UCERe3VzD5ai6677
0U2DfdCFLqZezx5P+UjAiMmVVdP+k48kW0HZKPddGyxEe4HxRO7JqAtclq2HfHWb9LnAxkg95Bkz
YsbbESu2oYWB/YUbpBPhMoKufXFIwjBxWHfEKOFVRX1Y7wC7MRFndrqQ/OFgod6cmDvAhuccmu0u
sCMqR7tau1MOjo2IEwgAABDXjY+1l7rLvH51QiBi+9mGefkMMGCq35KEWpk7QnSNvsMQhFXPriM2
Yg53NAL8dUHivyaL/auVS3prJP8fCxOPb5Tk/q/NG/Oq//t/8u/FLwLZzz/7u0phKUGZJGIAEgX5
W267f+Sz+f+55vKColD92y/9IVI4+rdACFtxHEWSsMnw/k2l4JdWeQKNwhWMBMl2/xWRwv31/uvR
9cSSRsUwCRWKlty/z5YSDG4nOicE2DraDnjP+82EwA5p+8ltyqMdEazp9XdufF9UwsCv4Gawb9vp
ovJYcJPBewh3BsL8nUmFZi9yzyUaO/tG/9zz0G1zru+4TqrUERecD4OdgJiycWKmoWOcXzZw8zao
wd/jIIE/azfesbU1vlDClH/9Of1XewLXuPw/fgCRmdsoefuzLrv+gd+fOql+QwniyXLRPdeIMx/8
78+dpCGQCQ3NY6uEAzKAX/k3XdalcdAjq01gH0FkFV//pMuCC6DZVAuHwfH6RP4FbYxv5RfdBUGM
VwFV7OdYSIn/0B5YNGmgkVNaeGrQcY7MaezxYHStnhM8HP0hpjm0Y+YBju3AnHp6onDTf+M7hgPH
mV6QpFREEbJ44Kwi1CIGkMA6zTE4uMErkYgV490X7GZ+AnL1WGJCw7i2jOPtJDRKTYQrjzxy1Pnf
+lxhfcbSO3trCXF4zdmVsWdr+nhh0a0w4xWZrrFr2Wa66ntgjGhtTDEjTSTr1oBhO2E7D65024dX
kWsiDnZe2vyoakILKZGst2WZARW1iU91D/wmF2dkTnmBptKB1uRs+to3o35iFAVcOqbbBg5xGgfF
Rs1Rwh0BzYJDS14sEnd30b2prHE+1xo/yfw+KV4EGC1yZSRYDBychdvtxJEN3Em8sqscij5fvVgt
QEUzpXBhOc0xcfJbISHNEyQM2gsALkV2LLrSumlJw1TcvtL0M04zrJBKyvmiVTUAIBv7OA4jM2PP
4sfqOFsmcNyWZGuNI4o5Ag7WwtJNONcjuFFR4cIqDPFilwdFbvSa7lluu6QqxDfZlShMlcrbew03
0dq7YNpe037pop2dSQBWBHv92zZzGcvlkU8fQVN0CGuTLGyxtxiTv7iVF7znE1fATeMSNSU+bJw3
7DkUqERx4YfYJ0yPMkWm7hQSBbM3LhdTLAdi5dXnDfb1DYb45U51aDgY6mdTn+C1phTAaMoTDkC4
8PtMFUsktQe5v62cxX+i7AgZw4kFkesJDkBGR7MzcxjXZWIdhymghhJHrm4umo7czib3yOVsmrJq
im1dBR0kn3CoxQm1kAYPGayUXmCf4z4OYv6yliRttKFYXTz6uJYekNjic8kXfpjCKUYJwvo+YwTg
GYu4FnZb3XXj05S1GNS0Xn03TjAU6mKJy3TYohZgno+oH9uGQAYuqRtEGZ6pqC1wyYWkv/GtalCV
BXBJmmQs/5rDOvVrEk/PjNMldByyHxbgIqqdluVErIS0smRQ7p0qv1VcW0oX7F1cZHGyn6UzfSux
Knxl+oJnVPZ+zs+nkx2prIAD0sbPzXwgdx68t8uae26GAelkrtvrxS0dkI5Oap/6YsyzvUmrNcmg
JgMGW8U63gfWNP/IJif5ioW64dY89j3elZSo5DlWhLu3oPVod1vspv3hRH4O6wDcRraj3xf6F1Zh
/jU5Kax8OySh96ILqIxbvC1cESkOafhhStk+rwClHzlJpW9F1zdYCNs6/N7X+CVAMREe80aKYHZE
Rj13O1Bt5uDAZZIPpJegwYZzXvziZ4EwW8OBFyPxFHNF6Pt4VWNAiQN3IpkR7To8Nt6WUrXF3s5O
CYwtWx+ebUmJh74oZc+RGWsjkXCXQSzylKRr8OgF1nLn0y8KwtqLC2IKfs/9m3cUxpL2KfrcUaCg
7bPqsG0cSTykIZ1nvqRfZ6nQNWYrYmlS6aLc04yZBv7A3LMeoiW3+b5dVid/QnYCHbY2FvP5JeWQ
T4wgDw72mMnXymsbufWZEz97g3HBbw0pRYaOTbrw0svlMh0Y+PUA1GeSTIy2M3VieC5I8cxD5xxw
xmhzKGcnqll1bDf94FuBvJ0o3OwHW3Xy20SLC3baCR94THddDLTXGs2prYZlxYgsTv8g25inw7Jm
D3QHOdj2OAdhDYONPGl2MDiga0hUXf5p0REPnaEJDpQYF0ygo/sgpYd5oxtytdhGV5vlmNWnUgVM
HmAfbNsl4TN1bcFn560zAC8NN8orjslUyaulKq/xZ3CmLsKzx+fuJzR2VfNdIFwicRjME0qlnGK4
ybBFKt7hoh5vZWN/dHVyb2OU27jIrTQ5HcHRJruQXG2sih7Ltdm5lJsoXIJBSsjfDZbbrm78fRLV
ECC9V/n/uDuT7kiRNGv/IuqAMRlbB5/lcs1SxIajkELMYMzDr++HGr7OiPo689Sye1G5qMwIuXAw
zO5773N165Nx/+OUrd4ZEj2GeDeiu6GrL0VGHj+ZD2YbH9suParI284DQAsopUaUX6cEVaiO35pB
akGHR+jgNuNTX1IpSCXHdDAd2nrL8mEoiLB5NTpoKC8lpQN+XttbnYZft/+QRVL6AydZCIaYyuiM
SpsRs2UoT56ZvuIcjXddrgNBZ+4vQtDKC8ahDPPCkuVBa86nZFHZyeJ0e5JF/wTtA9EN4gdk4Yqa
y4OoqKah0Qd5YobuV8pDExW7XA4PrdEfB8c7eYZi4cGYY00/lkHvQLC685E//xo20WubWqSISusx
z5LT4MZnmZlrVhz5US4eCy3BrBpzrabz16rIuo/z6cPWUpp8BsJp/mgbMEOJib+UVB1SCBS0TbdF
NtnFKMsAi8+p0k95aZxxAho+wG2MTtaVfiDuGpYbhivHCFotYoms3xqtCoo0+1k53rbW8wO1Mwd9
li+qJchK01Tjz4XMVtOvrzvqir9zC+4ScpAsLixEJvFb+P0xDN8tdqwMPpzx4iKAU9OxbmPy7iOp
xENTF9Inn0Vfx6IHrgYYuqqfBpG+sZb6WF3io1aK+2GkBqCDLTFric1LurZcc8fG57F2qzMTpHcc
R4wcOglbyzCeJtCjvc22n/iytyliGKyanC7tiPeRuZhPRfl0P8T8nYoHaFsR3mW2AxTtXPTNB0dU
3DfuYFxGA/mjm94sBfXcS52f/LgAAf42TprSDTije0EBKgrDqgGkwNqSmyI8z14D46X2uRDEhLMK
83IJT0I16pExFPsS+smYlpxgOVgp1MPSfEh1hdzMzG1TCYdCEUYB3/pmWCCmR0FWj77Ma5jT5XxP
l86uSPHQlwIvjOQ7TEsLFVHtm+aWoU10dCzztlwymjk6CsxKjyufrIUPl6UgAxzyzpiiW82xj93s
3OHIXLW7xJ/USkc2H4kB4WsfxwAj2pZMAl4etSi6n/E8gdEgs8TII7CqUDAHKA4d8BChARVuIrg+
zp0wGFzAqWndbGsTi450707wkrE9FA+DOow+hGmNOqp79T6aA5rnqHf7HkPT1Zr2mR3GG5XcGy/+
KJW8sfL7ZL7V+obbmQLX2Tzhp0dAGd7ZAULV9Mh+5wSGkJfu+uglB+nmGs0uZOzae59a1d3MTrrt
uzC8gMw569SnaGusUM6wqcXP0TCpmLSMbR1nNbkYBpm8YBRNRGIde/QHI2qBVA4UOK0/iqTC99Cr
7iwV6cY+NKlAMzEyRZnj7YYxu9rQLnLP2eVtyMoslo+MvgRfZfYSGAIf4NywE9GX7rNs4101QqJN
F8gsY0l/EU0ko92ey6kpA1o2D2ObvBVjDI90YVNbjdkaZa3f2VcPB696n4SmcFTqs5dscEzH310s
I9ExWnT308y7q0FCJuZQgLd1G2vofJuplXq5qzJGX4cG6MJ3yMfAf1Mnp6yFCDJ0g7bTCYNUzkiS
Nuy1XZGlvAta1SeAh0fQmTTR0jlG1sf6YKxUvBsWutGWwT5Vso67JmxCBaWDygEbWdkqSwzIA+xS
MieD7vgM+HgldvgO6JIK27OSBdECbWrNE8eX/ifXNhuOwgndJHASehq5KaVznzK2/Mptw1s2xaBb
j64mKRTWZU2pS+KBETBAJTGGofCYUYgzOvLWCZPuzvWGON62+WA9KhqXoRsrz8pJ0aD24smc1CcP
GLTKqckbfVcg45KrKRGON5i+7JQxAlxUZitjSDxTQIk1um6+4jkcum0BjseGhU5A5cALiNnKPEWY
zkYLVDdubvZIJ0ZjFi9HJFv2ll4unFOVJdrruFTaLXuTuT5ns5Nti3Z2P43O4WWjVE8d7EQJz4//
XET4vyl2mTpGlT9TGx5Xtevyjtz18xc7zj//4L+0LhNxARqea9ggyLBm4/T8l9xlrjxCtk+GcPG9
/t0o9i+5S/6NqYa0seXgslj/2P/THQz+FcKD0KGqEZ8T/5HaZaxOmP/2r6xql+3iVEP3MDF3onP8
6vaoQ5VaWWVDiqZKBs6cs+K6QTmk1EZ2+DNoqsiq4XsXaRkNyyU7I7IjKo0sH7RH7gP2b/eL5g6k
szPrL7wo5mo1+e3DoboLw2PeYrPg/WYYGnP2JKU9ECAiEIBBYSgPdqOf+3z+EROr2ep5+F1DfaAS
d7lTqqFfgsQY476XedHno5vvKXHVgkbJZ46/cGhBJ7d5dPGiJb9xI/wBJsNn9jMS/knYBi5S+JrY
qP2mMdMd6y9NRfSY0aeQUcwImWcvmOw4EiC7ppZ5a1n6WS0Uwf3nD9X/NmVOrG7G/1mae4rfk/y9
/PyjNvf3P/JP45pu/80xyejqHB9W6Zev+h9Pief+zYQALBwci7ptOaug98+HROh/W5GcJClX7RfO
LY/WP02T/G0G8WueYF3YeLoR+/4DcW59Rv9wI4IKxUlnoh2unw+V7u+eqT9gG3XVK2+ZtO4ABnG+
s8XQXyj9wrBR9BMjUqVMLdp3Ns11Ps80oHPLQq/dW4mJtzvqZkkVQ9PJ5h/3CYbE6Gd19+82t98k
Qz4WPjfcM3CiXVLMv1u1mHLB8M5jPhbVpOEZiOBiBAQmKbMVcxHfqK5UFy0OE+g2iEF3pdDH+i8M
cL9607jw9gpitGzDRQpFuUc7/SOK0a2G3h36ClIhrHJnHwG94qTg5AQwZ6Xz6//hrvn//MrrxOGX
r8LFOCgAxZg23zDK629rQuZ5s6CJ091bU9j228E13zIxUSYKKk7/Tk83FaR0NwL+GEGIejzNbCd7
3sSHv/gg68r434vT+osj+aIJc2PiLeIi/PqL0zgt7Vno9j6PuorNvzuJu7V145NKV+PWQ1oofPA6
bP8SfZm+6xSDP0L6RNUj7M98TmPGGyI41OxJ/vyjrZf8l09GMwvYW8HrAS+oq/Pu+ONXEtUWDZYy
GyD7eGO4g/yO6aFJG2yQf/6Dfr//sCTb6NaEkTguOYiev/4gwytNx1J1vzdyfiBlb7yzdp2S4pXA
rv0lyPBv+rTrI3q1CcQixJZ/acD89QXG18AKgI1ZsB3zTDzUv1k9Re0lhCTKYV8tcoY7r8HugcIx
i2CsGzO6Acwm/uL6/vpa+sePxFkgsMvi8fYwxf5yfUc7bkSPT2SftLn6lqJCY8ZwJxoVZGXZZ/5H
SEXGoMa///n1/vfflZXM4RsV0mOJ/P15n5Ni4a3TN0TxCtQETeksOCC+qXsz8zBEh0twNfzFl/zv
vy1frmDAoVuClVj/7T4vK3exRlNv9vRZxofWaww8A2gyn6WHF0w4FdVsGYiDf0yn/se1bX2Of72J
cTB7eN6ZErJDcdcl+Q9LbsRuxei7tOMoxwzcDzk+f3Gi5hUMvDXp9y4jYI/9RyTLHXwB4ez//FoL
lvZfPgK4Z32NA0mxMr4Bgrm/LTW0SIeseNUA6CkxNmXYva08nxPuCP0Sd/aTGuvVw6ECM/HMw5TW
0UnGYUq9+GxPIKyiGnYFhhqRTua91dTtMeoM7wDdNH/K4sy44hXkSDhmHwUFNjRkmQmlteW4FRy8
fCbjxFWbHKwQ1XTXaJ5RA+IZ5LtWsWsLZEebYUzVXgl6VeHGL3AjvYPvRwIgzUfzdv0l6kqAgWHM
MZnusTWi+cTZBSGfkuTDWm5xphCczHpXFm84I+OjmMyvmjzojUs74SaGirGhB1s+Zrqz7ByU1Ws+
8YvrUXwXmSRMeR6PiYy8U9Li3drQF1J+J6jyBiSVYqvIgUioygYxyinrAE8IeX5zOFcwkA7Y8BDI
3VVXk6NOc4ObiZzwmpc+DhPCJExcfQhEX41vRPGbLdnaJcjtPtlNuFhrNLShTB7LjrYNoP2AaTGa
DvYKt0G79xp/LDv4IbsKJkk2U6VSsQAN1mh4sBsRvXZrcwgNGLnMVpsivsP1VZ3yZFHxkZYJ5cBJ
OWWLte2b1vLuJOeqGS9Tii9D8jk6afsYpxY+ji0am9qHWn3L+BvVjW6NIouZf6RSu+SuBo4GO05U
LncVoEkwmRXhqNe5HVmWIfuviAhrnu7aYiBRBQeafzL3S5N7C+AaGatyLRDMDQowTklsYRxK4M8Z
XBroceTfcT67ULE4/ifrD4VI59MFndLS/vc3MsZHYMB2M+rWVxcZ/LUg2qzhIdQM/pLFm9S3CLyl
wV7YtdBcjMKWIYK1ziKWR1icqRNKdRr0eo9PHaWKz9uKkn82ehpxkxAIBZnDPZRRNSr5eF456qu7
DB4t+nwbNWVxu1CGowhSzhaND6RJJe2lk1ueJipzrG+mU0CSCvEHz0EyVNUqZXb9jTU3hDZVo9ny
1qp6/upRo5F0Vzc6YaqWRHt7KnWsUgd61uR8kzetAoCYSeNI0gFty+R540KxXcBlFJc3Zan3TN1S
qMPuBGAMQAmR+qNtpPmDUUwm9hKPyiJ80Q5cltHOQYoYUT1pj5EX5glhGWKRu7nJivIDY/nPJUln
Zhh0t3waQzJ5lymz1ZUJiKARCxgU8vhCC0dQdDn1w7BJuFKDSbdabbXxV4dqyPenMI0FNg5vm9Ls
ZqHhMsXqfdCiWSrGrBLlVYeK+FaIyqDMIC3PjVXQ5OVMubat56VpN6q217UodvT2vY9wZJ6NqnHn
A0SC6cl1Yjg4k+MNINfADvha3UkjGESVunec4mxg3gVI0KkaEtDGnrEkBzftWcdaauvQvQYqMqEX
9vWOwuMGZp5cJsqlcSaPoBrCFYHdeRXpVcdOsB91ypbqEBaDdWdShgA0gSycCsitzBQdR0t56DNa
GoMMx3/vKxPrElI7XgsmOThKYanMrOY2rupxg1jl7csCpQSQne2G58hdTOZZDYjOgOdSbBu3yOt9
Jd3WDowJKA1MCt5QRZtdyo4G2UHHdHRTcFTYGVADHjJP13aeXZVXeD7OiWEKalBnG8VXmRO8rj2C
16IFN7B4eishCizx58DQ3niuVOilARct9IkWa7R1EorEQdp17aFyVHQN6TsyafJMvNCn1wrY6pjk
Dmk9YrkbzQ09xwekYIJusOwf81iuzxHpkZ23FBRu9KF1nYg2nMH0gxazk6OrRHNLkhAkLzboBDU0
0g7KmvoQc1robgsQG8+9KYBgkJC95x3aHqTFdKtk8gEEHLvUUQczdCwUs9NSX1LUwFKjyJtxBZGW
ajfk43hsERN/JPFs7izS+ue1wf7CSPdVN+Adbry+6XHJlm60sQFH7JdCjY9DASk9nDkzIQFTgbGX
A7PjLgEqqxkpu76WTdHEslwbg99pQ3lk3ctKwqGOmlijdOtnz2FlgyPNfc9M8aq3znBrqaU+xvYi
ITBG3nGqe7ldiI3WTBusTnvPNdCgRtuNZ5DYFda+2YusXR6ZeCETpuuPJS7aOwDCLOcWPnI5hFaz
7RLX6c9mZPD2zLP8bqa0LPKLNPXemqJq4xMuTBqNqYRJKa7zovRmHCuzu0yy9T7m1u5/Mq5utjKM
khazD0wHpa3jurrMjnaXOrC9U1Xz3srnY1EZreObDOWSTSLBcIWVpu7HPq0PvB+MGxAiJzpvaXSM
pZ7eJtPQXb0Ulo5eLbyxhtSmSnhMg6hAIu9bBOgiTcpH6FvFdtF75zQ72H1NeyRE69EfY0HyGynC
dXPjDqBm9XOEdsR8C9UZ0AlE9S1hBSzxuQcXJUuz4jGJacgcExVfkqjujsICES8EGjAzI5qyIS3e
eBm4ly3LFATAzDKPJA4Mlms4LWSb8vbKhI60v9cbmq8cCvmoapiZjfaxes6YIh+izuPZSCH9NMJb
YElQ0v2i4+LFiDs1W7uGOWq37BGsxQzgUX6OTFSDhafziow+XQcp7jEyJn4VluN+Il4FDy4XgV5A
5WCns5RbQGblbTIb2tGlbSZwxoL6NFm2NxMbnqAnfUA9PCDcTTMP5hWK7il22/JkCAwyoaiXTSd7
ZlGRC9sCyj2drDXWxhdrttsSa2VMoyBJ2+tYYXXY4DmCzBrZ7TqdjSErzFbODJqhX+DFoXGcShNz
8FyQw16RtxTuUkXcalvmAfFmwA5jhZnxagEz3Wr19CRy9Qya8KmjKQ/ZGfMLAZs1xgQY73aZxXLS
p9o82Xr4wtH9Kx28bWNEn3QsQ8SLxaXvwWI1LIzbRM6XaYjf7WipOPPguras6DkB+IcXSPG8yuXZ
qfurTKkQ12udB7JRtwx1xKWdVppmMx2YM+UX4fRPFj0Hu4jUK0TxIahmIC/GFA07Mfb5FwwSSO1T
ugW4x9RZi1t8E6Q/MG6XW0wdO/yd3dGLlc7/X1JwlDbLbdI6I0j8WgcksaQvViG/ul4mTI7yb5pt
a6eOgEXpULOYuFRbDUP8mtMyjtdaoL7rpr/EYxs4XjG+TBV1uo5xYVW/I0uiMynrs03v9eukZsaQ
MZQYlcz8ZzwPrwkprB18Qgy3TXtZ0rjeZgJYYQz8akP7Yb+LbWtXZkuDNBPtm4ZINutQcoAu9qHA
NfoOEgOIPCML6HtIt9Jlzs134oczwCyzBWpN9aO3d9gAbUbMObcTx5NDpdMT4XrhY9Erx9cS7zBW
xu2gMQgoFdtTS1PFIewRECX16T892iUoHVRyg4axDuit5S1bgzVUh7mXCc3igAJxP82hOrN4mvhN
bMidDCqeWBOf4eKG2ziNqMZjxB1g92bexbI5Pds1UEqHnlmfqHzoM5mg8x0iUTAbhY79132vvbWW
LNWOU6bACI5i2jSV+wEz/A5Kx6M927gfZE+H6gjxDafjSzzo+I8BJ9KuhbPAHZmMK32nK3c8DIql
NaHGEiGYOhnJvAJPltKOMB5OM5uSg+Go7KjZeLPaznluZ/0wRLz0RV3HhzleMDgDBPWCqocTkEEp
p5pT3bojReoVQUe/XsDbbbRETBxyFEPrEoDtwVzca1S0j8NshrdiGZaTqukFJLBY3qTLkG6nHmBT
49gvhkrnz4EI4lFrdPMB8k3+MHaZdsooEtuhpGQ7ZrjRU1yX5WOZLrSZ5cJ8oz6j+UhAk4M00h3K
MaNhAa9g6iDoXHYYVvljxmBU8+qwo/eidF4K3izXSceTZojC8fVCDueCZMwlbSl7xRuOKboiJgDp
sy52DNLIejXR24zVaBUQCAc0IxIGvK/AcQqXYWmsA6kcNIB5zZsYc8avBSB3xml5YMf13irrNiiq
In11B50xaltQnokHo7hF/imvpdHvulozb7O6jHzRd1IGeqw7x2mE1eAT96j8tGHPr0MK5dYy7gEn
k+Xx+qsn0wYCe/bVcIB1ymaLKZ4tgOm6+ZUjsweRRuhAG5Pa4Pwfmc6Wozm1crUZxX4XZRThmXNU
4jroEqPCD9SLpzhpL5h16l2rqvnU9aBzu4a5rzS85tzFkXNL2sI6wxhvH8ks8DpStK3TmuLMxSmG
8vPDSmor6HoPpCy62QQ4rSzbLYEh95hGSKB+BcqDcMFc0XtHxUHgjfTDrTtKCtWWJMEekVF1xk3s
WfvVyI6PbSq+53Wx0OPN+ySEvm64YdBoXAQ0W63tTjZSYL0ra11c9LwLGa43IzdiYib3gz26bHut
RGzxXVZPg16k5Z5o61BvQhrnN8UUuxx/aSKx94KG6TtNmcCKzDg7sHsk6BGDH7XI38nyGhJ3vcv0
yQL8G8PFXaf5w5ZDlDUFY6jVRBPZu+zmwXkZ84w9JiXN7UlvnPptHiyaDsGk1zuPvZq5J21V2T5Z
XhdyXFGJY27ge9pD1xJ0tDRq5KdJkjjgL2k6gVV9M+PGepfG0Lx7/dSfpkJizqAuQlMCZDLr13IO
B0fehK2WHdnWcQkyUPgJ2/SvjmBLEEJOpZwUxDCHQM5r82zgp8pJvhwx7wFH5xFLU34TfdxhW5I/
bUAbJzElxTcZNZ+YP9p3fi15ZEs1Db6MCo8Mg3NYb1VuckmQZ21d8bkR9WsHWfKu0Dr3BmOI+ybz
lMjj+uq5snmJjxzLrcuY2YJPqml7Fw39vmEQluFVQRnF7kBp8Q4CaKcAO7W8MBvqiw6xZnRmMOVh
/gI7Hb+WmNJvix5Cd58FtNlosewNYo+4S4VcLg4ZF0a/Q/RsFCYuzH7O7bcqbY2bAssVhnHVP2iT
HD+zuVfvnCCvFprWfd2WA64qvA4DcB+usKEGbkHrKauq9JF5/nKSvWk/Z7B3nqAKlduxJ4YJKJoy
jpxiEMUee9vqonjEJUloJeaw3ZfFskn1diT/iKGZLCjKEUYJ0QJKg2K47NUgkmNWezbeT6bKcUPt
KKgU9p3kJTmgcN4nx+4upRLAJyOKj0bP5c1a2JulsT/GQT4kQtFZnRliQ0Wz4tzi3ZFrwUxlVqie
lofBGHIn2if+X7RI93EaQURyWq9/KGxIgV0nqXM2vGG8t/FOngrWkM0Ype9J1yyw9gfpSw6uQNeI
e++n2uaw7hFH35Z0ylzjhV0CMB6MZ05XWmv9h/5U2zZ1IQs+LK8nELT3zDb8BJbVXkPlWifX1X90
DfkgTCf0aphFgRct1Wcy1m1yGFKnmCgDoPfZMBvBhcB0YMjViaTwn4Cfy41yb3h2fiAAJDZmDG6Y
5q0tva93Iwvu7TSZe93qbwZi59WU3zVsfsaotwBDdt/naumxxJSCGeE81lCsHNwSxI82NC63fjVK
qlchG86+TO3+mQ4ffKR6+KMFH8d1SY2nIba2KfY/INcGFHKahqJ8XydTgiOO4X6LLUcniUrTHEUl
NFnlnN+dtus4irYMNq080+gXasj7+9nCnRBUC2r5XdKy5Ybi2XlAyyL8egEsmc7bMcCi1KoifTwc
rYktxDWuaGHHoZa5xZnu5T47JmYqv6IuHsZT1U80j0obmTOsHdL9bbA0tDF1pXvu7Qn/SZK94kFJ
CMnah8LDmzlZ7dlS5o/MWGJyFUmtD35A4PImRq+i1+c0TVqg8DsmtvtCL/QxW8a3diGUai0WM2eQ
/Tc0QYzEmKqoWOFJDvSy4tryGmXYgRs0md0bamcJn9HMGIQeR2JJmsmN5590YF9MEZ659V8oidoP
Y3zT4JzAn1WGOyqaKz+2CzbQ00NYwxdyc30XiubRLFrsXFK8Z0Vac1Bx7jDIzjjtrMd28Y5GjE/O
VB7Bv5KS1bYLHap1HJsT4HBmn57fxoXzo1Jyn074/2LPSimoSR/qWnvq7J4VK6NrpLgRLbCg0PGW
1zpmeJ1FIQ2syQkH+ufsNBVKS9zfUOyz44DEiI38CFv1vPCpdMD61vJGq4vq3LLgbPXGLPAQNxFn
hJXWGOGpSuf5TaOcCoubo3ZkyKZ8V8IdHE+eorDWqBV1vWkKm94AuoZRL6TNoHFOqY32Z1Fb4dEr
H5BBOEiBIdt12UcrA2uh9xgpQjEijMRLRCeIhSh8GRa7e+grLT0PlJrQpMzaUtLY9q4K/O4bOpk1
J7DxHhCcxySvbYe4xEaIeJK+ImxX85eR6bX3PIdp+FGZSRcFbFbb+HZs13Rt1lOPAq+wnHrOzh5X
fOZlCOjXLaLPVCMLuHMhjPR3ZODc7p1q9JTOunLJNeoMLNSKzdBUU7fXmpQLENkGad8u5VSEe1UP
q63Ojlsd8Rc/E597KGPtzpD9CxK+XzWpcQB+inuaImQSnwaf3ZZPsRoo4w1dd6f3qXpj8yOhrY0v
bBGzXdugMg6V++BqGpqdpTeXXGtv4iGy75xxznHvkuTTN55dQwmEvWdvuqgv7puITfg0WYa37cWo
vyLf8sQJj5SnEcZOeoio97hJbSs/1ia9dwg1UfpAZ9z6+8Xie8SlVJA0yYL6Du13D/bQAoIdI8s7
Cb0lRi6yqD/qcZrHLDjsNluiAwQ92oTqlcJ57WB7z+c+g/5zAlhmPVOB9BPBebgN3ck9hcq0LT8f
dFHvjIiuKhAr69lwdiN0XH18k7rC9MRi+OCafb+DpKuOampsvqM82iHPpLcgTocHF0/cQzrW9q61
Bc85meUZmAX8Li3+FrLeM1HUNMX3njUgzJWOLK1nttzrhRddc9Wd6hw4KVMGJP20A8JNQVhV3CZR
glHdTm0ehKE49H2bfWOsvOzdHrQ87tEyMNq8ItRYfWN9nE4kJ/VDwRtro1GTlPK0d9GNgALuQGdm
uNAzIbuW4J39JjGME3FYJIUcFGtQEMDEbUaulm5s+wgQGRMo7YMhpHHXeS6Rvl/qvkx3Sob1tlkD
lQZEikMsW1BmBiImhXm8AKucLhxREThLxJJhKm0lN2g8nkzecIEwSWDEbo9uoaBXg2PKy3IDMKSD
LJ9MhHNNTC5aMjg3djgU36Zk6R/renqvpwrHbhTa973pzeyA5uhpGmkq5hZ7yMspvzGXcnqgG4Gw
mqc6jLs4LPbtVJifVMDkJzN2yRihvF+WgX+rA7bdjZM3nHI9KXc9TUpfLebdsyor9a7x7qOqa5hu
IPJ/DAig92GhXehEOWuWzg7Mo7YMMdXr4weLRXqnMwihMpAxvSw4K2UOIJjNXAlXEY2rKiOgXucl
MuoFyq9IzW3a2fM+5116K6LFfenwam1gZWBun0EOLKWk4VqiwvNbJ2/UQU3+zLYH6cKjtCrPflJC
YmwT24nptx+faJnSD8ppnHvanOe9IOf8ORLrf4U4q50p8AuB+tse9YAO1nUP0VQpV0u5R8R0dhvT
+UHP8nTvZqPuR6GWPDNVsPFGV3wfFaXvMgZ+3SXC2SxJ3zx4K3CaF6D1BeREbuGqz37a2lZgCm08
sj2SQcFW5YVwlrrt7QXqt8onP/Yqax8PA3Fs5awDhi57rh3SIwblfW/xYC77wZuqwCwsbL20wlzc
Oh5uMtjVD3NePwoiw/ueWLJvuym0XjOdNxobvO+lWaRXvu3xQTq1+TS2KTB3GkCG54EhztomQeD/
tpEQsusGENDMFIrew4EDOpCBKee1vnDygK/z4WQ9x+VmdTXXlCd02C3zhvMfB+XASmGNupUJTqGY
SbAFqQl2QWdotJL1QueWspsJnUZRazCZWv5aCi+55RVVosvHxcdcC5zJTPDEgxoqC3hnoagHLNMJ
smBvq/TYD0imjPKAB81jt1tbJBi9DeE1Rx/eAjQaN7bRakcvcyoyxjJJvg0C7PhZq6ORqkhmJzSw
5SQl8gliicoAyURwCVAhXXFJ+L2L41hHztmJtH6fgd0teZJkv19jG8+8prQAUASZUJO560ya4IWJ
xvxgtFYZACLkXVXI7pkAT3bUnV672KYF2c/pbUE6opc7EzICxNjW5W06/5gFJt8OHzXPurfcKDVC
rRhnc2/nzbKD2TLDT4ApKkaL4rSEHh3IDdUxy9lHycXmuEHob1eq3nhsueg+Fa3uFS3Z2rrp0FGQ
4yUHywMGbtnkLSI91LY8wW7QN8XrJNPkQ+cuT/y5QiCLR2WxSro0UdGPcqQ9ProTlUfzyuBsDUAS
BwZ0CIxlaLJFjPoDao0TQPN3fU7VqKKDl+wSjbRYaqTDm2rK/uIkFqGBpZj2CArU2nF8CjyNconE
4wy3lBlnuMhF4BpCeY8LavEtd0humBzEF2LCbpCHw/za0hO2n6TTrhKqrN7cwfG49v0H+yrDbxOH
BJ3dthioZXeVajFuOV7aX2lMlWuZOHYgjaSjNFZwEzq9fO+NambJ7l/S0XW3FB2Qbxq5E/YUM3Q8
dPIplwBOXFl8MwvX2FHSQwJmdj4ZZJUkfzm4Tx5YKW+uVtwCHaVSi58su1zHTLXcA97u3/o24jzJ
UPicC7bFS8cLh+le+hSbk8c0NUc1Kyij+6J9kfpd6PF7QFCwV1NYyoE9jRVHE6Pc4f0wfaDkRHIs
2K/HiR635xyZBH61UUQcM536YHThfDf3GGk2c9zhbsRL3G4thUC9NWKb4ceimjz0h6wsj31YqO9T
R0rSp3zASbaUdV4G2iBTtq/4xv1VarshH4gjYhpHnjQjfiusvj12LRx+5gJReE2KmnNo08/3NsLP
UVdt96JI/DPUX8aOZl7XTUBkWTiTCzrndTocOOR/pWkko4PXSzvaj1LRuUkpGwETFC3L74ZqPPem
GZ87GU2f+UgupY5W7gQAYb0CQbIUGwUsg7fSJL90CDzPVWyDGu9tKkZCY51Vd5Z1TDS+lE2tpfpb
hyEu3BI5jN7BjSOiV5G4lpar38cmtK6m87LqjJU6CrpILQ+eMy4dkFGu/8ZQMXEWDpoC7lbussC2
TOFp9+NhMen3OUzcom/QReKPjEzSVjAZ3zD4f4/d+GN2DbToOYrTO9dOyWgS50NfjaAMpWaP+TzV
ptPYSLD6VWLXe/rrxDnKMu+5tNKw8l3NtL+VBp1scUf07gyt2joN1WKd11DiJokL94cJJv5gFpF9
wPY9c5wf+u4yssJkmzy2+rOoG3Egze7suzxiSGHWMblhUo6vUPp0n83EGPkDiYNHA7T8k2lm2p2e
Tfm+ERE1MnNZdLSJw5xf+/26YOHakT7Wyp7w2CoFTYAgDtRpD4irJJr5D/jv6c3oj1GOIwAZL/fO
jTRiEkIj4VSLrdZrkoZSMUxxi2sJBQclfo4z38kIgVCVXgG0mG1vPBuqXIKQFoZSEAdoUS73MkE5
2VsWBKiNYqprbheQGqTRRJu9uOm6qyJtH58417gHGr+QXh0QyOzTtdbXpeBrc2aHurpo6KsQ484C
GU1n0Lm3+vSqx+TE8lIOQUh+EiQsCQ00EvUopccOl0Zs2gJaEkf3ELf76BYFTPsv9s5jyW4k27L/
0nOUAQ496MnVMnQEIziBMQShpUM4/OvfQlXZs0yyOtNq3hMOmBm8cSHcj5+z99pn6VvdSMPVtR+H
KU73oiw7yvvUHNZDOZRPMspok+KtTHa0IdWmlosdZWrixl+xI+NyQx/Aiw5JZF6h5dN0Kfy23TWp
6VbUHr16HlPfxmVcEbXFmKJNTxANinlP7lHGZLyKq1MfMWVcleUslgDb8BGbGpOfVtCk7iyWqA3k
8fLYsNjIjSlrmzl7y1AkFvWxrqDj7GzsZtbDOIjh3ai69D5Tnj9vOBn6SxHY++BoIdjf1in1kMxB
loEeJriWsGEG5V1UYfic2548u3YkjSYDiER5y7AA1Ih+MLAvHzwMrP0KYwdXf5zhmKWVCWQhm72j
4OA07QrbI2OztltcnTNvWZEZfU7boI85o+MhkSNSAbNNo73Me75XbhZXy++/oRp330rMIclq9ieO
YUYSHyhV9BkneWyuSZyG3ou5A8B6GlY9bwJdk9jW4lVbc7bVwr4GBo01HnvyZCY3vWk50XASZS+h
6TH67ZZRClF+yFvmNeSvB68sSV7gu7zgWil2OaOBHbIB9Ca1Nd+XpsY7M9mfZer19H77hLnSwsFU
+HYGnk47CR6zwIoOCob5yrFRYjW637V99+Er8oRR3zy6QO+eG4rde/yaGUGh9vAgnIBZfZJ7UNCs
sjXSvY6xFJ848DKqMAi8VyfYSLm95RxAh281Fr1CMOiNDhqMrqIoOJCojjipIFciYq8cU2uTtn40
PRAjxt+4Qes7xwEG4fSspm7Ov/3rb0oCLJyDJXOzeib0ph3vHJTUUJkU5Sb9w7ZAOyTMnH/aGCUS
VKNIF9Uipl5QB+XofVkk7LFmRNGIfklDmnGOzaKHstI2q0+zy/u4UBdRQpkzq/JqkE6rvvNu2+27
QXJNvvN8o3kLRA5WJjHARD8bvCzyxmA8BFdIVo17bkbJSqftxovO/9KTFGHmOwc5UBFsfNWixhjN
QjJZsFyMWemKgZbHZpFzcHywsryl8qyioIePvQiRTOWN1b6MmwTh2iLN21bWAgsvfaPjFmDyHY4G
g+X2tmRPEreR4S/pSVgdm7eBfLFj0PZcBqRJJj3ooFQ8thobMl6rCpU52KVVxGzoMvWu+1FTkNPz
sBShpbbBKhqHPbFXln9jTw2GWMhsAxZl8qlJgrLFTTR05kPisUOiDkumI4eExZHpt/GHVfTTE6fJ
a89UhUHQkGfTtuvIz1vjsyfkgUiC1yYV4YOc+vQmJaIM4mdLvHBa50fHpcIdA53cWFKR0JBQXgdN
Wnw1yiHDHYcvRDuyxhaMhGUe07GZd6gBnB/T4ObvNZXt81CmHNGl8JejZ8V4hLmYdt6BpWR3ENiK
W6wqMSXfnJ2JkZluvLHEKBn06ls8VbsmCnBc1g6vx4rhZ3VoB+MhgUinDY9xv29lkNasDtM/quzm
BWP7a1/SHE4d1V4gNTgnNTv2bY/ZetvNFp2hrHvFdxDt/bEMniZ7dDa4WfKneZq8F4bdgiiy1kGR
4jeHlKry+4CrYVssnqq+sdx6w8opL6IP0DAJLz2lqVFfyRgh+rsOH/LEN5kdoD4LVN/B1Bt/wHwv
z21e5JeCN/stKZP7gMruYpnOq4xiOGgONd5aalFsHPAaq0khjfPS2t9oEmOQiC3da9KPvSIjZhl5
9s4dC3HJRNmtEzOU5saoDXX5pxr2/9PAn+bm6//+n496qPpufviKgXn+0aKyoGD+36aW/VdX/qj+
hDlafuDflhb3HyY9N4BESPGREduouf9laXH/EXg4WjCnQCl2gBTzM/+2tLj8kGfZ2FZsB1sYaX7/
a2lx/H/A7UZ9vjhd/mvj1y+qbpMml4dvhA9hnw44Z/5ZXq19yny7JwQeTUPMYFd6FabH3onMjPAq
5XZXUEzqA4KAPP7hEt39blr5Rdi9fDJXBQuHCwSdhJRfhN3+JHNSDpKUcqRkNfcT03xvvR49G60r
BADhRDTCcQj6/EtSJdV/I2f/1UDC59vCczDjhQLvHX6jP3/z3pFMdzzqKjjZ5GrprHBIuoaNCjVR
hc89uTBfjiAuA921tpD3NVa976Xp/I3A/BfjzPJ7QA5arCP8MouJ5M+/x2jWRdsSErLOMo2BmMnL
K3vxdBoS9beumV+MA8tnAWVDx+54YIY88cs1bzC+abIxSYQtI2d8IgGNFY2sD+Pa24JrzrBY3f31
bf79AePrsfqEwqECcf1fHjDJ6A8HN+qyXheo4RrJMnYseiLuaIQZat+p1ETkoaX5/tcf/J+uKwhr
vjO+BQxSy3//g3FAVpSnoiGZhqFO5914CvnyyVZL0JwRy/xvHqffn2bA6TiSFngUEPXf7iKejKW3
VWCHLNyzLOVn5gxIjDQkDXu0UJYg0CWDnbTmv3mP/sMFZgXhzbVgVoHp/eX5wdBrB3Nul2hBPfc8
0gTbxqNlotnOPkF2huj9eK7++touN+0PpozlOSKfRVjQs7ijnIP/fG3VokEs7IXYY7rmu8vpDkoG
JqG/+ZjfbyEzItZOF6w6S6f/i8GmsqUIUEsU68lleSBSA7IixCT9qauk7P7mDv5q7uNLcfn4GJeO
vAfW+Jcv5RtWXtFZrGG9OdkLdQD0ntLC3mNZ6SC3CrN1vumJDCXQZLChP03MM4L17CtGOXXlEj6S
VMgh/vpS/34NaDmxSlKiYDLB6PbnS50z6q3p29A6TVp7PtMlndcV/YjpClQ3/K/XIjYcixXRZEfw
nV8/TM+mk6i4YE1sJvfct2a6ZxbMZAMhdPP211/s92do2dwsuvysDI7tssP98f30WIEy3hEaNukQ
7u1sWqpm8DPNf2cg4rb6i+V68QlxV033lwuICU+hcwa/3E3VeEVUVew158FNoVsOFJ4bxh+mocqn
MjLgkf/1d/x9vfVxaWEODNla2Wx+WYN6ehe9aviOzEzY3YZUo1HUHvojT2Qivw6NYOv568/8D9cV
Eyh8O1aF4PeXBmB37FXg90ng1urO0EXxwsobbP76U35bdTzTCVgCwmXZ41S5/Pc/rK4DWXkgkpDB
VJ1l3AV0o64R5M1TnqJKV07QPFq8vLd//aHWn51YOBhZW31suPbyovKpy/X+w6fWsNQMe0TvFUC9
Ds+RHQcHBObMA2WiAxLZ9BzvR9LOp21VDzxQZPvGn0ifq4M0R2b0GXhw+5BDNtJ/c6v/+W78aU3k
RmMOw61v48H9rZ6xma7280hkp3abmk62mY37zHNphllixOBU+dkZg2JyF5VMDWe8HXRxx5jXWOdf
qR9yOnEJJ6u3gT2kf/de/7Y9+WYQwEkTxH6ElD2/XLiR8V+Q2aVe9zSSv3U9wx6NoZHhD66Ee51V
hnlNC4MHkzqRMtDSnRLbWSMwqCgQv7n+VB0EDl9/E8ajQE8TTdPW6QYGvLIg6gJAe8OSjNTKU9su
GxC+DYynF0eC46nN3FT5Z93xMK1HkY96NytCpHYTovQGHdNiCnWaWQLOjZV5nTwVfI2lReNSEu3J
6LtuC87EIuD/E7MgSZFOQnGKZ3g2u3h5t/7lQWpAbxAvMfQPqrPSO9OOqp0gsgKmzKSKD98CQGxO
E8GlAYm8qAC5JhGEg1Hd1bk2hlWi7OBMpCXawLEZqYhABkImzLxM3aSmrfrtXz/Rv94XVnXqeCyF
gYkDiT///ECrArUk2u9qbdwU447IDJum4qb2hr9ZFDgx/PLG0vHk3xfQJYLQttzfDNqZGmhjM25e
CSf1kh8A6ADmWGom9E2YmK1WGIjQqVdWisUga/pN1tt3UUonMjIjvIKy7+yLp2L3xqviptrEkJPu
tNS7Ik8uthLGyoFsAa15gm7NnhY96BxB1sbmxSMovdSELcPJ3ouJziwAeN3t6Cx81wJb0YpwxGYt
J6Jn62YqtqlqzB8oPA61arNXk8zdjsDjfHokkwB2DwVPgDAlgIOZNALm8mxBnPNIe1+WxBTAUwRG
OPKbu1YzvbzAkcxwK9Vet896ZHz0EVBprlCK2ifWA3+TVIwh0Q36labNyvR2G02Bfz81nXvNC2Yd
6Ke8HYZ6s0NKZLTN3sgbb58kJAgzBsAEZQ04Zew4pWXV2PoHN91ag/VzxYYcW9gYhk1rjQ71RC4j
85bxCcN2COJ+kGvkPv5qQDt5b42NvSQ2VCAlrNYzvEOoA6IHSw0Tyi3kPZzG5gEyVf4oRFJ+OXKQ
OHOSFqu9hSrcWsdNpvbREN8OYdPa+64I6GebUoY/u8Zi/toYhvsajZVC3g80kQmDrfx1b0swnx1C
2jt0He29RSfh6PGcXKo2wmfa2zuPwINdZyv7zMU3byrmtvi0jGyfBoO014bl9t02RqPaH0zL/Uqi
+bvBaI2j5DBhsOGJekgMFw3KMLTMP1KQQ3T77TcGXtZhgq1BkEH0glpf3HWmJTEuiE+Lxg5iBkIH
iNAwLHRv8zjvwq4AtxkTYXKdSy87l6XrPjShNZH1MKAQgQ/KaIMP634qOi5gKUHcif0YDFZ+U0TN
B0r0R6TFZD10YgJ4RjIno08IWgVZg9YL+exVvEfEJHZN1pj3hPnEKCpdtQHcZCNn1B/dghQYXChr
ckwJfMPYhpq86YnrhTkVhSVtH45v9d6pMThCG+JtYtWSLsI1rmBmkAosDaM/4eXsy20V5UiW07Tz
nxhOPSUC9vCJQ0txzNGpJ5uySuUeBYJLJ7qfi29S9cj26twtWDHimG3EgE+iCmROpTbMfaEmc4Mw
ilz3pd/LMRu9QceImxY+vOHuMQLgtOqLCWmYvUtM/dJl7ku24Ly5qmhgjeo4g9PcMuTE6crCRawR
vECP/Mhd0Q4WoZ1j6H4KRhPtuqx7oj6lXanbppYjueUJkD8QfOk6didNNAVyfZ3j+BmdhSjXJt5z
wIB2HYnYXo9u8lwRy3f0w/gR4X57T75L+pmMXnkkgwMJn3yCXBlvvFLwiLo/GqV/5H6HKFxW+fid
SueTVBBEz8b43qnWec1m7fMsM+BTWuTrcSwfFNoglCjV2Wwd41sW6VtXodfG/Pxm6c+uSp+xLn+S
fKmQMc6n2YyvLFDxyh9Gxp5y32qr3YReW5FR5bwh+qGt6OIINSRzebfZZZV+tn0iGktTnWNPXat4
4Tp59XNsWIzp5/znMLubJhBvodu8M0R6Dt3JXXke+vRyaIM1Y+AfZugPmGKb+YPa7kHZ+ikwc3Nn
SHofwoK74zYNPd+qbAlUjC8Nz1fB3GjsrIeWadQ6YdO91KXNPKdhYDgqj7FpFm8Sz7otnJm7Axh/
TbeUHiE6YgI8aPE0HoCEejZuyh6U1FAinbQcIl8yHCgnBibmBrGEzdyIIXZSEQIZ2/VNZS26/xYw
Y28zo5qWbIsqN8DMZU/xxCBRVZriwG23incE4DDB9iREC5v3J6jq23w21yFYfqrg9CtIEudI5eYG
m64V8Akzy/3MKTrQIZaG+uzxWL+6vVWdIt6xi1PrZu2QXoznkl9dGeEBXtZtLrGhjYZQj47R9TC1
qmdzHs/a77ptFy4HDGABa4FGFQ/lkUriqiWKmbClVaetZoMIwtkWojyPlnyt8ugkmYQDtERUZThk
Wjo0imjkhGvXVTiquzTZNiOhHIVfPPt0E8u1YzHWzkr/qdXaIHR7eM56a2e48X1B7UUGsa2A3U73
eRZ8xN48rllf4wtOxX7bGMmHFMTUjoLVsKog+PmAHdeVgZk1RJp3zZrmQyTdCUMfLMkenxCTqJ+B
wciJz05/cjRMGGNFJmbIOvkktxp3MJmyuwA19iP+8eJZRy03RZDuMDaG3poNiRz9ADCFwIqdzs09
FfO+mQQif098iRLKmLBoaAxyTq8pyZjHrpkfEoshzzQ+ggO89EPzUEmVvSrV3qOwcxkEEBOLOPzD
mot4WyeFfdRjJ+hlMUUDuMZEpO2ICEAknzBV0KzMD107PphunaxCXMQ2ByRDq1sbSxDPu/Nc5xws
gjDGKxXfZXlyag33otV4LxLsX8Mw3ggnv4FB/QTxgmqTjsUhn8aftcb8RDDQJYkZFHTkgY8CsRwA
amJHDfOnJ8Nm5qYI+4xRglwYMZ3zGg5vXQqxFsV0CWS8CGmrFRWGf4ykurcrnv6dxYXEH8kNL/s3
Px7BRSlnb7DgoBWskvzGjKdywfatRFhVz6glPzjVwL1GQWqscgEjpqPpx7OoIfbF/nzTSlwwXai3
9hC+sXi7a3Sr3xmDpXJlxYuOwMuoUYz4YqXCvDqKsBFRuGu3AnKcw+Aex59l4qPnKHlAaWGUcBRB
KCQpk71qjEgv070Bd2/GsRxlOyQ429bM90gPofvCgiQB9SEXsBLsKv4Zil6uJyP0kYpXnyb4rxVd
AdQ3A1kUTpWssBsjzcdPWVFPr6cJ/n3VXhhD0JwBA4IMApPDZJ1HTGi3eZQPBzd2rE2W4O60Ba+x
2d6OjZdeCwSR66GJbmqYDFuLZkNRIogqniI/PkSLb29stk5rnVMzufoJI86gY2euiIXABwPXGlnX
po8IECraz3RMPjDvHZk9klDh6SfX7KrVrB3/OLmk20jEnIh6acl1orCgAGC4azWchSTdGxPBqm4n
7lAhrFzzsXWdaKdauSdQ+iXiBDfBii5tcYfU91SiD1xhK97Q3fgUxXiSaX3WprHvTJGsjAEPrXSN
XZzPu9EP7ugwP+NY/cRuuXNJl6GLtHWGdIud7HFyy1st3YJpZ/7md2h17OmZaB+WcnZbWVtbZ3Sc
XU/WOjKv4o5earFTw1hvRWlj7bBxlUcVeBBr4JZAxtnUVSZvsgy2eo/HoEpY7+1oYqTLk5DiB0pc
9Cbx1CEFhQWFknYX0FvjleOXKOv4m4kbdcWE+VIY5oOI/RunpPXkKQOQAA7Iwsz7kzfbBY+Vk6BH
ipFxElaL3WoAXmhUzJi98HtK52cbIdZYtgYghiGyI+Z4OqguuafGm7GqP/zZNdb+lGVI2anOqay/
BWV755MnfTtAsD+4WNhsM2ArZ/DeCQMI5xwZz0wNrac4CN+9oaF15B9Hs0WuaDwRKY7XaxEhes7P
1EeigVmeY5zvfzfhhZMRh2x38luLyCV9TQOSfQSbAuX2+Ear/ceAzAlLlA9osgqevAl3S2KJXV0V
eq+0yk5BaT/lcfCYJJg8lNPeM8u592NV38Ae69a61t+dyTh1PYlTiTfAxbD9ByuPfvoyiraMiO+M
HFSeRChJs9Q/Uq/BsHHlLkQIzfzDLTb0z29T5ARrWXstnhf3vm6zd4zW0AOM5LZuCkqvXhV452X7
k+Tf+1ICuFS0lFam17wsZqB1OzeftT3dW8Aoj00w28/YmUrUgah1iyie1wND29M46VtEG1BlCBnE
8ZGBeW5nUjlRof7IyuGCP/masp+dWo0dzuYABO1kwpBCWzC/8tjpM6nkb31VeOuqnFn2qE40K+rF
D9M62pSWVx1wFH2g0VCnvg/7tZ+kt20fIelJT9M4DCuG1iGkEwwa+ezjlHag+JIXhqoqIJOuzqHg
I9LutpntRZusy1EkZ+VLq+XBDzCIJCwu6D387Vwa1QUVsF7RAtnooXquS+NLM6++M2OZXM2gnU+1
34pdmXKXVY1Yv/Cm+IpBb4cm4ZhMYs+MyHgbKz4Ytfk+LAkWqIIp2leFcQcMYYfO8gUH+AtxYSyQ
c3wkbWhvzMYGy0y6ksq+1L28rwdRAIZvkVFH29BFXJjPlcteRs0D4uVhCP0nktectau7u9Z0X+cq
vA0H+zCUpnXsAi4TOikFZmXaZrF8drTxjALChE1f3+MUemit+qEc5pRMw/TNHNu9XfHaade5jEWt
IEuIU+eGJ63VNmibqzKxVDUcZti5d0mvWKJqf+cM3R553JaWxhENlMU+I6ubwK2FtfaCar6Ashm3
7Rge0XzcWySdrUfIVjRPoiPydwxUE5n1ZbCJC2urLM63Kg84NFs/+wa/skgbYIz4P7Z+4TfhqkDo
V6+6SJgcX+uRZCYMbHm9aTPG6wQJ4BZa59AMnjk79o9Q6pNi3ZpGXm4MhX55RSJeRJYVZEB94xbU
0w8eeOR6hZOnkAfYbsm1xY94T/hc+1PWI2uf0UkqyNZOiZtEeUxjK+0d4xShVSRBtHbFJ00d98UY
S3UwzGQiXs2L+/2E3/qlJcLltkkDkzE7waEFLqRB3EUNAtZNZ42Rd6xtkvZ6V+QggKi9ESTJadii
sH2qx2SwLoPb+09e0yd3BMzEmyGeb7WInsJgvidy1XxH5uVs2uAHy12zzuZ3u0PkhYB8lbYiO3kx
KkL07mDCd9AN+zfFBeIJk+RPRrXH4TcZ711RDjuf1pYhOTtkyTUyUPI7Fhokfm+U+g8R5+hCD3ci
Du/pCWMn7Sb2sdC9VUlBF2Sus6tQRh6hVZfRu0umxW2SNVvQJjnJAHj4dQZ2tnXe2y4AMyKi6Vgw
L2Zpx6zKD2mUXwj5CKLr2GS6KT5pSHfbylP1LQFU53EYvwEFqlHEmcNT54u3Kmhe0HzSE53bZKPM
kkwPSY+EtMJDpmB0TnWEQjfO9DkNEcRkfvItAUtMR7Izx0PJorIqpPtSzEHxiKLmVZS8uTwktbvK
+XKOUdsbv+iBhI8ZfAdQpT3GerIT13GMjXWTjN20KRGM+HI8Gnb7kA7IQDQ2i0RhCWPk/l7nWb0n
O0I9okAvxws2WGgE7hS/t1UX3BWASHZkqxUPcYNaBljAOp17A5/ENIGHtzY4fk4JKtQ7NcoaQXs8
79FdsbAtrOMBl+bFrGL3kTf9h+zUXUqVfwtDjWSTADwxNGhlPNdFTxc2YtjzOOOJPLI9dquODfap
KTn7Fch773BegfHS4TcY9vDiLR8UV/bN4YZgwqxgovuhfjG8kieCAk5uJXzm56LmlD8keYKRuy+f
Q01Tgfgi9xHbDl/Bs6CxMN08qr4NN8r1prtGg8oOkAB/uKM7vgzYtFZF77y0lhmcE5KPbrMYy3ng
quxaBNFIScFkHemqucpapQi8Z6o9IX9WDQmrwSS3ZmIx2JfqI/PlldvCVG3qfjDtLjadCyalracf
TUJHildnV6qwpf/mJGdGJhX8yqY8jiSUHDHIlITLRPDuG3d8tgEkZAScea/C6gWACgdhf6ctOAQj
ZSIO3h0W/hDWc4UFfxgCC6NXlD82HCwI2ck/AgJYICWgfsiMOl6hoHsm+3GTa+0jliOwqS0p3dLE
tjdFPctsz7/r1Y9xZ5bGphRed+0bTavKtkfz2XEjdgHRpM0qDrM3uiMLM8zDfsJk3oLQqcw9wVM0
zox5WCf9cAd6i5YYwMzjmEfVpifSuli1nRp3UN3kYW5cf4PuGsRCIwrjWIOpuelKrzmlMcmhqzqZ
6x3xvASOBHH86GOKupJwcjFKUW482y3eCrBgb5XMXAU7Z4KAgSf8h0jybhfSMf4it4UrYtmIRHE/
dD+CvOUcxuwcR1jWSeujWbrLnJNa7Dokp5L8Xo7gf5VIMh445LikVFHzURaqufHsXaOHkaZR4PeI
AKVyDP++xiFUhavB4YE7zF1HhwKkF4cnzjzDOu6z8Ic2R0yOa2C6OIpkEDfRyQKFXx/HqE8qOtP0
c09Wb6XOV99PI29nPxDg55W66r6TxddNrwQnsuhbeW/H76GoUnUxde+lR55BGW9NRgkvsuz/OYkg
bXs7SF4fRFsB0BJ2A+aPM9U9sk7AH/u2jfBwWQpIEscdL04fQVB473EZe3ctB/0YQtYyQujaXGZH
ytDZoXKo5GEw0ya4L0aquZMTQvbYRbjRpkPdl/03kn2QO1e5x1+okURXZNSKyT4NENxEp0TAJEM8
PSByX0uhnEUDPhfljQ0C4K6Yhww17mDaBzxAHtp4N4k4R9FrpIfdlbP5XrYAPsrSDOqvXhjSuYUV
ADkoc0vHZTzmmoDH8LmoXacIJjjQii/HtYIahvEjJhpqxRaFitcfmzA/2TiFg21GJ3XTGWLDMXtv
aeN+dhRd2KB9L31/b4tpH07Ng5ryCec7LefQ+jAAagFWusVBuRs7SXxx37CchFZ7IIHJvde0WDeB
TKwFnfyGiv4lGYcvoFB6m/uTfgN7tHECOpCzJLQm1/TsOFnRZ9jOsAA2vZpIa8xotCyH92Tn1I3P
kfJ7l0xdvDY9g1FRDKCJ03tEIKtNXgF4ASwlh9GYvpOT7d3UHl7LPFQ7Qg3aW37EeaRNnj/hsHNf
THAhB+zL70FP6HaWaP/QUlZvR13gLIP8459qftdVlvsBt5j25FYCyaBPl49hWOwds6+9e7IVAx/z
3shCoDpv3ktnxPFXNbPiFfHa0r4Mvlm9x84Ut2uwwqNDMNIE3AZ1MyPWnTWJDAK8TDm8O27eoXVP
eg4AtW9zDOF8OAx0dYpwX9fB7FzQys71tm0CXGpJ16Q4kqeWZCPCl0gzImW9KqE94DXc2eOozLNf
Qj0AArEE1uIxMHwwPsgKokq7+RXMpemdJ/Ci9ZHbm+qDNQqB4l71/N4+CZ/kKLDLBAcUHPG0q9te
5PeUxkBUehKJyRZRJkuBNxr8ObMAkU6ATRd4TrMwE3QVXTonjPqdIqs1WXg8ZETU0eJOrru8ti+l
RTzYY25PnXUOe1cWBzMt9IQ5EOhxCxdkWSbGIBvK7yMWl/SO7JSsvOYto5yNOQ2SXAk4ewRSkn9g
GlcMOSI98C+TVE9Se3G24DfSxezaW/J9OEoJP59Pbl2y5Tm5vOUZRnbdjXZPCBfihOllCKtwa3dq
CaGBf3QoAWPgMaWNAbOj6Q5ox6ZlzvPS9pJEgKgh2a+DoLCNKTBvdFylR+ZvP0Nff2PL5DRFpX1u
O3u+Zd3uz6njkX0aFIcyCdEpt8Oi9sA7Wtluv4f8p4k6IRtdGh3W3zak9qmc6ZigaMesy8B9Vsyy
1q432J9DkBk75uTRK+J7fE+003DoSMhfO7BsU8VpvuuyA61nisix6+dL1aHMr7yUZ8GVdnsuMOv2
0NK88AaSrjqINMDaP4QZKAi8kNuozueM/JGZEh17unxaRinkYrAJqy4nGagir+ejNfJ5O3TuJY7y
/F3F6N8NvHv3o0zJdJuCvMPHouOjNs3HQVTofFwz3SHJQPvcFliJxBJ3Mbe4Qw0k1KeUJaI9KU5e
ezEUX0VsZBswKO2j6ATHFxpxDt9k1hPnvO57yE17TBiZfAeBNm3wl8oN1AgY976LGdMkw05v5xSr
IET76El3pnPQ0k5PhAWrO58jKdacJdNN2N+cSgtwZN4g3gu6BQzL/CWpJHbmZ+zI4UuS2/U9cuxX
e6KBM1llsC3VGN1HJJqpbR7MdzA+3L3dIYeDXdpcg67zadKT5ZaHA6HcM21swuqKnImkJKmiC/ti
H3h5+A59qwfdMdUXa6rkjR2Zw8qnM8kx2xUrL1lWuzZ5sczIPvvN8N4BUd0i7zv6aaQuMy5GcGh2
f4Ng3D4hKWqYKnXNDx9dO9SHFlpc3lVLbxQvZr1jgmhvC7eNUgTPtvM+YJgAsgODxtpKoJc4sydv
/tH6qMbBghqC832W3oUM614TZ+5fiYNjm7DNe4N/6WpbYDtAmUya2qJawGYMnzczYzKsnr6JH6Ma
Px23lfdQFuWd0Q2nzPLpD5G14R/oHDCaczubhpCFx52Y7lrbb0mrgdJCb93a9VzdSCc2D53P7J8Q
NbbmtTVkxPZlZrH1EOfELDw6+Z5EXrBDro5jtWeWzdi1aVhXA9hHJVgeIn9Fj85MALmgN0ggAXy3
pFyyyhrXxJTVOHCHWHQeh24AVIGAcs/8MWSGl0RiT1ox53IihnD/TpXeacdsr7Exdu/+nNk3WT5+
DWYFole2+shxBdtKDRcJo65hHquyVij0aZoRweCerZR2VaThijtEBxlEMkfOvRL+9NbIRoQbkrvn
KyxN96GKJ4oOrLZbjd/5hiYNaXR1dBhdfeCMlu6kCSStMdUDEhDjafaq/r5jEEbRmhJ3lDaoIUIz
27UYMr5Jy+V0ZkaufcRsDrdJKXAFUcrAn3DJ4hh2Y3hosiEircmnCZeGmwwb5Im39ZhXiX5DPEcj
O6a9CPqvuzcc8hQSKnpOrbgXHgd7sl4nV8Q3bp6ObMsioVfjiVuhwpfcW1qoVllme7x66caskRKg
viMHOw9BY8VSHPKUjLMoyYc73QwL0QzgNePJ8MueIvlZ5tVXkWEd6kjO+zGSvHrT1k4LGXVAcOrL
gc9hjMdsW+FmRgQUTAKYBeJfCGVyFxQWOG3L3TmtAamxGo+uRyAdMWcngZtpbfsphs56fsN7nm3R
jTyXZf7hAstjHSk51DbgwSrzQvZi61ApIA+MBLgCs/VwUlui7HdGuZQ2hlFsqrlq1vRO1CXnxA3S
TeGBb63qrMziYVzyzEELerjBOEQYAxNIGAvhCdIPz6k7cxqOS2NOzrJr0104jvEZWUfPjWA5DKeQ
vXehzBajftTmBPaW9XM7TrG1xjGJcsoMt/HgPPlm9l4iD9u5ARGAzACJs0mt597KD3TTs1MZzt8b
acltwLX5Mmq2otSeUmft2fOzDpoJP0kKAIP1H/ThKlVBcjJ0GX6LyqikKenPKT9hZSyTYymhVUec
CYaJTWzVwpg7FwYn5powwScloTeIYZrPMTvzqkuG/PBPKDI9Knkr24CmkV90aybDS26ZX60TdJk3
QfE/7J1Xj9zKlqX/SuO+84Amggbo7of0WZlZKqsyL0RZehf0/PXzUUdzRyoJqjkzr41rAKFUykwm
GbFj77W+VdImp7M8Clff0jfk/MFhC9aWhdDP63AwVll5E+ka6iTW03WeZnJTsAFuxAQjftQyB7Sw
ak+BYdPu1QlBB/NNFk/teIcmV2yAMpBXuu+MR6Dr1a30OZ9mdCPvNVvbj6N2VoytDsUpLoojjeql
3qhH8n+zi7aV3sGOM/BWUB93ldLqW98VxkFVunssgqp6HYBmHCAABgdsvN3CtyDXakGsf0HQpflr
ljIGC0zGLnuaFks4o9muHNEMeu5cLoLx4QG1cOKTwrUxTU1iS01kc9HCdz3H1l4cAs70N6WGRdRH
YLpOwRvvQCUM0MHHtLjSzfLJxexzhH6hFZt67IqdUxb2OhIjRuVhbJ69hqF+ioaaIAeblTkzD/bA
qes00sq+CvqQYfCUBbiaOtq5Z1pHO3GuFu860ABrvwKf6OvOsKUdYpw5faotQp9PkCv0VnFP93KT
pHV9Zg+DVy6Aa7ukGIGZYa5dPI6sNMOOp9q7htCTBrDOsmEVEuqJGajVit0ID2KZRWmzHlGn7TJn
bACoDzxtkVSK0DuqS9oarkdOFPGM9YLunH4YlCbOAtoluJPbyrkVgam/h3Bkd42iHOsw+Ou3pbTr
y14I7TaPWvOkckedTc10F1dudho4XV1asVRnmW8XV1pGzgau48za207VKlrlJmFPUOe8lZV3nOf1
YTzRvidXhjOhvuho1Rf71M5Z5e0uMOhRB2o2HRE7vbShXrQw7Mr8ZbRyuFeeOfm3YdUk71bie4xN
NPYC12Wa0DQ6t03tdTG3fFToHjyGKL4xy1GSiKtoNmJAqiTlr1EfcGYnWxY0yjV4bEi+ODL2KHxx
r9fN5NBFmNBt2nSRIZUVF2TBh+5NhvGImQ9COLojlvulKkMnRi9jKOOrQEZB3RTbEO/z3F9yGLet
nQlzc6GXGdbuISwYa4ihk8Ui7EoDUoFogzf4rh2jUAdVVhkmZ8BMjGer7qszENqsD9IamFRYoA48
xnxB2uWnotf8O3OansOB/o2UjLsT0sz8PoqOSeIM5xa2yI1Taj1mbHs+IIviVbj9vtFL0GNefCqc
9iHiJqdROETmMirCDh2SdGnuiIQzTVkS24bIKv8CMCUP1mjOWPUotHcG0D0oYxE6mNaKq2UAXmFr
BBkRqxAJoQQYtgauQnPFAqvjCx26aKOICK/hr63DNq9Padwp7M2JzoQKRwIKbHuhGwhaYiW9TTiq
bG9yXlhag/viOQG6BrST26zCCR1rRrD3Cj+owaJUaofvrOIBQvvAOVdbjNUQXHC9kQ0hvzskQzwg
Ne2LbjPhu9kk4UiDeOJL0sKmXE1MKrSDp0/ZDRQiHaJj1rsGP8xPkzCmC0zMFp13vNDTGesqY1iH
ITHFE60uRqCCgc8i4+Zz10NEiGYd5JTn/Exf1yzSzIkzKK9piyqFs0iw62zLUiup9906QEuyobOn
kaLZi6ueSeIGxwQzIEeguRrkY2dJqbH5z3cfWT5A/urmfoLxtTOsMqVwcPMeM6YGU6kl/Y37XDj3
SmpIAx01ZqfGl/Gh17ETL6j3fOZaHJWDluwArdMvuNoszjVp6yDyimkf0Vv9VGOJWPMHBTAKS4Q5
tq5jzXI59rof1N5gphoBTuq7en5y1YjrNLPBctN8R8cjKBFYs+YDZ+P4+7F3mydm8g6z3qZW+GE8
DsC73vdT7tghh1PAajhceAwdqcbiIQfsilnUXJVpE2pvWUM85ippi6z/Wy78Py6/T1x+oG1+kO+u
npqn/3hD+9CM508Z7sBtG+VvTz/aAr/9wveAN4fgKlfAjzfmmCp8QIjX//b5UTD+xawLz4xloMvX
dfPfPj/D/AvvDt4v3cE1hJIe1e736CrnL4O4E4/5Ds0yyU+s/4/oKlw6879k6ygYeW+WrX+4OeOG
9EArC0+amnvtLKnBEmVl9xajJbRXepSJC4lkn0JR6XBaQNt2xSHK4/hZum027hNSCvJPTAQ/q5//
fk+YHAVWWf5r2x9U6Vk2w1SH9DSBP77OUk0+lEDQvJUNKfvR84L+FpQfmfWyNYxP5Po/OzO+v7TH
QovPB+ul8+FypL2pMWePT3lJkyTwcnnsMx8CoBnpF1j/wucfbpSLvxeB/8jb7AIrSVP/179+93Km
jhcEzx2eDOuDk8kiU8J10vjkAmFmqwhV9hJXc9inW1Srzsmc1z+/3vz2/89S9PfH+/H1uON+NEpY
SD4Vp6OTYaK9dmlM7W1gHls35o9/fqWf7SbfX4n1WLq6IJzvm83yB0sGvfmyGKfkpKV5c4oZ2e6R
/XafGD9+d6MgHmcQ4ZiudD6+CI5Fr7Xr6ASMumDuEhvvHHrUcYzrdI9atnpuK7tfqdQ2P/l0swnp
l+vIbEuXvKpkwvHzdawTZmt5EJ4CE9vHssyFtbGSPrgCq+ReAR3sDkOKGjRLbO3Kj4vKWfw/XF0P
z7chheQ5+fCEeOxsiUT9FCSFvi5V1G+DvlL//FnAAcwSA8BYkAQ5X/0fvsJEklDTFCQBYEB/wVau
bZmzx5cAC8OTWarm4s+fyZhv9g8X1RB4ng1MqLyo8eH1zMHFJiIRNZIecqCTqt0XVFcXBXaNS9fU
hgdvzOrtCJdsQedCrzcOjw18gD4fN39+K795THgc5//wWFq/fL1d3rFq+sEJBg3DrzKFXtxC/m+9
ovvkGv/mlYiHc2ikcLKWrDk/X+NWaUme+Q4qxCa4twCN0NubbCqiON79+TN9MDZ/eyLxR0kcg7O9
Dof1zy+VVaxkTKWOkR4ZN9QI9aNTJu4zs5ypPeudwAZJwpgfQ2GWPPla68HEi8v+k4yy+VU+fMmC
/YZPitWEne/DkzPISOalbRx5epB+TGkpHsuJMA7QJ9MJSlr2dWKktc9SSLB/vgC/WWuxjWLhZEsh
+E7MX8UPt3M2hbHTWahxgsTdmaPXcL4MmcGgR9v4Rh584r/93fXGezsbDHFMUf2x7//4eq0n0Il5
5lEYduUuMpVIUn4dGH0LxhDtfd9ZwxHfTXsXaZB9NT+37lTcfObw+d31/vFdfLjBWON9BzvhUaYl
xzN/DBHCjFFFI63GpBePpJcVXrltLC/85Ib7zQ4gZmMlrjyTxeNjAKKdJ2HUT8axoft/ljSmZEoU
0Kv987f6mwdIsKPhinFmT6X4sIOiEPDB0BlHsl+atS87c9uETDlrI2/O/vxKxu9eygLgb5sUZsQJ
fnCmOmQSaCRtH+OU9RfB5lhfO2HYbIDfWt6CXSY4jeh99hFWtFUu6uQoY62io5HJ6sbpi+Jciso6
nxOFwgXSQHf85Fr8bgUVwjax6jquBTziwy3nEu+tCTkcjVKNx17VYm3kXnphRojvoYkNV2GceZs6
mvw9jc92U6ih2vuFU352789P8c9POa5pYdnEj1JEGd8Mmz88a6BitK7S7IM2RskXkrGIrCEba22j
wNrqMu0xvo4Quu0iXeHDTS/dVIQ7Jgr5rmSzHFeffHOzXe7j23ENvjGgPxY15YelzxravnBdGjiq
SDf+mNDUyyLvOspgmcOFCa4UopmdZ4wdQNfe2NCl675+8h5+3d0MzOOmcChokY9Ttv+0HBAzMnkF
5GvNIuaAFrNzNAPfP5e1IoFYOvmVB7d7lyeOx2idjLYst/ILu6C7/Mkb+fU2/nYlPNvlYiB8/+At
BGcFeKAFBUff9RUOdbkK5LB3M3IKsw4gWeV4cxKhqnYWRu93D0jZvVtWkHBDa9oTD2HPKl917vaj
+OwRmy/Chy/KZIOaT0rEKsqPjxg6dmQDtnVAKRhoINtDuWrHUexNWgKnKnvy9SldU2Tlc+8I8Wzr
IxWw9PbgIxatFoXVjU+fXK7f3Mom5nfHZtNkXP2RaRCIBincqB9w37aEVjhZeTFFtVqVZLbhqyvT
K2h2agk6+AmBBmItl4ASn8yjy1AFofVJZfJr4UmuKIuQzpJHT0HObs4fHqw0jXU9ltYBK3OyVTDE
jIUaCE4hwbZZT0VT3ox+RONVlPn5NDifuZl/+/KkghuSERfTkA8PUttI4ZAhcEAYITaEHWG/RA8D
9NMb6hVotvZStYG+7Y36IWHg+smO8m3Z+OX24IVxmIOJ4Yz286ePctHqqWMcUHfAn9aaaNsFqFaZ
2OqXqfKMR2Nw1ZuH6YGmPpbF/eCleyemAWdyfVZZ5jX/+AQCnoeL4UmM/FTiHy5Immskl03xISqK
6UlXBrcqXnP4AUkg6NtB5oM6RYm3s33VfrKs/brBSoNimcWESwHh/8O9oIW9SIjDPBiE4Jz5KArO
ctSzz5/c/799FaR9hoFV3PE+lk0weksSsUIsU2NxPtrII8nCwD+nOtCZELM2KffENk6ZCfvJMCfT
gRwl1seatcrW9FDA1IRQi5xu/ed3Nl/an28GPr4NQInCmd3f+3AzYNlMbcUb4+qYO6Tb2XkmgMj6
g0liaO7MOlY/J3fM/2Qlny/rz687591yquXFcc1bHy47+jE3zDOUlTZAgdVQuPjKyr7Lc3q6aAWx
jPkBN1wfoEv68yf+dqz7+NIINjntGmzvv3zkBp6EYBx4UI4sjlZFEzzro2YpY+NrXSRE6dlGtc6m
4TKg+XroeyU3UhvRR3CcWJSQ5y5UlUWYFP3m2hHVF8/Ip8vJkOoEBK1bVl3wolDktn1snY1wcdZ5
WSEkU6SV2fzxkyrh14Ic0JMl2A6pE6jc5jvvh7XMURFwxtY5M6v5+UgVGqYp9HEny8or1pY5BZd/
vn6/3srzC7rcMhxAXNv+8M1xu2RwLe2zAVMpU0632iQkH32yv/7mU/FU6iaByHI+4Xx4ET2KS/xr
8izTDP+ic2aEAelK8XI0oAwQBxZq13/+VL/u50A7Cbe2eUDnRXn++Q+XMU96RdGhzhoMsiuvHjoY
jQbqeZmbn3w0x/64/tOjovalXcj3xge0PjxzVZ62ZFTYa8jzBJ1WAUHieFT1/E7P7TFfulGHl9v2
s+nOLFm5FhM3nbl24Oblextmw8nsDYpfqdXWTu+TydzVo0nM0TRUjLNae4QzTiRGtopz196mDgal
fVaPxWtbTNmbNuh1dT0KMwH1jLIKNECVWl97JihHpFjeS41lLlw5Rlg+GYNwMDObdgOPwg2ZuPS+
m76osgV4WRKVQSyKbcTneLnxKLWwDRmUtmaWLNWQkSgoJoKHizpNX5rABGhsVD3gThdBPs7KGp1I
OwBCgsaaJheODgx2AWq5feHhV+9VOg24Bp2u4+/2hKK1KSF5dZkPZApYo/1WOHF8xTFVf6/zwbyE
CgymNiwV5uMANMRz3hhpMPPFppIhRmo/xQUw2gVZcf6jyIwRmV+eptbKBwB7gIOdXLYpbEpCN4R2
M0NSwq2fpiU6+Qgj5mGKRYH0QZgGfhQTtfAi8IGND5ofc/EK8iUbYDT7GA3b0owr7U1xCrptCsHA
JhxsiNVVORp4nvO0Mba4J2N7Awf0zmzbvFt5RkO4bBwytia6wkcobloIGzFhxNDBEUAjHKFQk+9W
qKszvUvte5UnDaY/NkqkOhnykEVBUgog+Wgc5YJIhRIYl2v1B3LhSekiTxLoNaFmHRiGzq9WjmaX
LUeoPOxxH48eIKKcrXBVW26/q2vg+LiR8GOtCivKiqWsgJ1nqPXCBfnpUbVKCIu7ECQOhFsVk1TT
xKqbkGmM1UzgiWyEMqXi/VR6jV/VtwPJ8MaLDP/QeUlaoA0O822oJe6LjE1EDzlRstkCdRgqaS/N
u688Bhr+K12OOHylqhk+KzHu4SlkD1RVJmSapPKfW4lWgfcOLZ7AsDHZt6ajvrIoDsMyQAl6k+XQ
s8O6wiWf4CR6taEhROSVVeJKpYydVsQRRi0BRyMkem7Lae5U5QAh22GU170utAfmdLx8m4QVU1U7
7Q+pW6XIfSMOzlgH4MTugk55oClDr4hgxMb0CUhlmHBJNA4DTNA44wu+zLrCJ5kSeGkEhbGN+oSJ
fekw4SffIkDvEzAl1pcGgeOQ1rl52oOIoyLaBpg1qoVnFow++2LAozwq2adLX2UUSlmPdWtZAvdJ
l2mWte2qGhsfbH5ZIHTPg6R7tuPOIYNOOOGjM0kLCTZOQx3gQxccRa+TaoB+PMWPHcdfuZGRoAd5
kH4pKQZD5rmzNyRwQ3G0iDmtVn0ug2pvFJJIdjUirveRFRIki+AjW+gD9pSiTOAXFHzJHbEgBC4J
m1jrtUV0GNl8DAvlqq8IF0MYWzYPPvlBzRenCforOZgmY1I/IiKFCLc42DAY97/mZRLhykyKSiya
Xi/xBqF0J8unh3mBttuidMILPrgLtOE65OuoI0hJZXphoQewnWzNVum94BQz8KJPPuJ0r3Qy95iM
JREtIyqqEYSckZ9rU8yaAy/XfQ4qkF3kR3bxy0Ry+lmmA2m1CNQh/JY7kljHJNGyreFPJk74yu5q
mLuBCY6/LetrG7EnYgVFa2DRGOjD6JXNggMoDzh9HUb9GCcjs72N2kQyuO4xmNLtjqlIWiMfz6dM
A33g1iw7QWdmuyAuJpfzXK+9O5GQ47IXdmRA2Rq0y9gnsZiJOSU2licWXhQAdXdqR42Uzaosikvb
qhX6ORS0hA53/YNE0XniSn1TOLrxLV9AdxX4jn5tAiuC1pjNuGWEMXqxLiAUENFpEzSKimYAeTt4
Rgj+J4ica4/TrEP8GVOEJQJh84gjYnrwWkovpq6p38Lo80iLTqQx6QtXlSjkYZQQZtVBuc1WZGy6
36zO1qt0++hkxXkslyOfsNxJbQqvTWGVd/RbzGes3cPL4GQtbCUgxLcOR9cLESsPK47ozwPLh64Q
ZDkIkLzWAf2AF0HFM6VDhODN8P1k00S9fgkuHMdbQwuqRGONE2epSsE5LApqEOMU5NpF4ZoNWx8g
D5ISsP6YojPeaMX6FyCfqUGwm9hXhS/xxWBVcJirUWMf05hvbiXUFDlbynps0FhB2SVRSZKljQi3
eu91qkNSegkugbmPkHJduqndriIsDEjpuSnh3bYItM9micO91wO6WXdR55AzTQ/ovoq9pFvxXLXN
fpSGrQ6jG6I81By51mCOhNsUOVODOc2LMRvkeXpLuiVZxmHl2190rUrBDuDuyhbxoDc4EjPHxbjm
ZqhGRDsaR4oWGvYxvi/SkkeNVVvKUDFX18hrWghiEd4GRjYIphB6YYmZBAZDB61FR+pQkp9NMYWE
wYL3JeoZqrxJu2t3BntNS/6qnhN7CA8zWYaRVVSAHQr3ixJFlOIuDVjSraS0HhnmE0hNMTQVyyq3
xmSVxHb3kKjZaWIS7Yf3EG0TYYyGdoXmDAvbaJrJq8ucbMRsMdCWoxvmYHAWhpoF3ll7xZEbkBEv
npKpjILshTjsAaGao7r61I9ytIDme/Yur1KEwkxWBXh74jJewskPzpvJLl/6SCUVGKc2uRRAqJ8L
C2AXrZRcZCvEE9jImtZLS3Q4hHktaRNXLDhefG3ZzXCescozzaJeZ1Nom1mGh/CEVGPo3Wc6p5GJ
8yfqo7uskEOyxacJxh9FX16RxarQ1Pe4sMXJYP2hJsSNU18IYaDBI8WlSNDgen7YE+HTxt2yjnPg
/DhtdJN0A25NkBZxgW20pXm+Dr2p/WoXPjVFV0UlPTTGUXh2pbqvK9KvVoHjBPFGEWp/F+nKfrWR
ApHb3VH2IImLzFfROv0lSYPKXYQ4/gPSTZR9STIX2r4kC5JZa4aIa2FBW2KTcqmjF3Lq2c7daSxR
aDmBQUHkWvI+1KLwOAa2e43jB0cevdcbyyC9fa+RyMIuyg3vLAgMK6M1hOpOLgPETodGj1W0csjh
vBNjMr5J1aPBaRC6IHYMB9ygwZzmDuMyX+AOdbqFg1jpS8jcpt94Wdv4V5VUQc+yJJu5wpI+jAdr
qiO0tG7ZLUHKeQSPUFifNGoF1KQxBKZFU6ju0unH8DHTqmaFpkqcQBPX6xLqd7illmdN6fsaKomw
dPNcIx11IsicwO8lQd/6o1nQMMYQqbvDOmb5Pcm2624mqWcVBD1BKGLVj9llKgtnyyIDACBG+Upc
rm/TAvDNUOQLUQj/zQ/17KpMHWApRNS2hJm5CRr8fmKftFg+e3JZNBJyRTxi1ow1p/Q2U9ZouHmg
QxlrKG/JRInbeu9GjallOfh1lpB02/H1jV7WGCcvEWawweoeYEPHqoOWgfyVBPKDL6/ztEtx8fFb
m4QtX0CIqZuHLowRg4raqbIDce7jtFQNIeLLthsJJMMV+9REA6netsN3sgIqWT9T6Howa+o+yDfN
CDt4CaqL7wQfKjwPr0GKBAOVdoBG+siNXmWSMq2jVkfuRx96rdt+cIdQ1jgxOJ4eB3cgZbzJrTMX
tRR2N0BUV16m3G5ZdHW7tQccUAujnCrKH6BXW5uGqb8jJgndFpZ5S1MZSOKEYgs3gamtc0ov6zRw
cS5BM0bxrkTZdmS/xSnMOa2ehfxEcJjWLsbwjCRMdsVVOanuJkc3T2ajrU/1yu2T5jkTRfeAnnS8
yripkCl7TQwEZ2iLnFDcvLF3LK8+pd9o6MkS5XR1YBLjawuPPvM8eSqVwbothleSR7kdQlEPpyng
w6zLuu4eLHqK+O2MwHwdxiDhjh7IZy6r0ecCW41/rY2ySJek+IFSgdb57kyx3pNtP4n7wpRduNZm
PfEyIAZEnkXxMPQrDTsVBmQnwdUZmBUcu6JS8ExoZycIuiFQ0Ub0hsbGeDTgnNFaaROTEOrjETZp
yx3V+TLZ+Pmc5wFdPVvN6fRvNLMcjHHgqxvEd9pAjEvciq3T6/47SnFzL0FS0PNiPXqYpxHnYTOO
0Z5voV+zviMiDE1z+OopHu06rTMsPimi/6xvxDaqJ+zIvo2KcRmm89HGhPt/ZdURPv2R/tLGqdwh
XFleZ5/A83guYZJu3S+7ahRL9O/Bc6gwUS1FWZj2ygsReCwwQfDPeUYKIbPH/rmwzUy7aImSJeYk
4JSz4tDTv08J2tuNIrIwJcYnJE6qyj3nAdOMcRr7qr6qu9S4wCLeMAIwE0K3K9v37uuWpWNT1o1j
LLqhyNDg2WGmLaeg1e7RL40IEysG4Jve0rN3FNraTRW7MVe0dfD2jsLz+JdkGs2lqUGsigd2Ylha
Fui1JdEsBO9kfd8SFJPJ/AxoSxpulGypo7MiGmtOTo6avS7Y3ZZkgcnupGCi9WsEq5O3bNrQexSm
IgiaXgxhLLqnFV8CFXigXys3wqiiqxIHVlJqi6GNOGMWmIgewBoS6U4MhltsenhtN6oJldoYoRnc
fmvg/CNZ3Sl6UUVdvDf/Of/aC2doFQVh89//+dOfvpRv+XWj3t6a01P58W/+9Iv1f3/7cfBWzHK1
n/6w/iZdu2zfFED7Gn/Qtxf5/jf/b3/4XQD3iXDOpX/0Bzx++JQzjflbSrd//a9/zX/9Oxx/FrnN
XUHTRCgwixb+LZqz/jIR3MwzdRhV9t8T3+90fMP4y3Cgv6JoY8w/j0n+rZoTfzFuYAY9D4rp2Fue
/CeqOWF+bCXaKJr4HxPneRCMyunnphsuwy4NvaewLNgtw1IXlNX0aEgvsyLtFmCZduT8GsbYEoLe
WFLS02AYvUpS7vEU77MQ29MKwB1FUBfV5lMDi8Xc5prI07O0MV21r8jSC9fSIhDji59VEt+zNnn4
C/GBcBoJOwyPR3+qIEHizqa3kVdJ0pHCbWKQRZHfrCKSEb0lyEeQGBaSPX0/Gl7dnVGNAZWVhWxu
GsNvLgt/ZCWz9OGNUYnvHSIgKuXKK0hFRWMTZQ+0OmsggJ7hNAcz5Hy8m+Kylk/pOAF9JDDHLHeu
xya6sAMCXKnkLODGsWl0767S5xQcDKz6vogj+n4tOZrkMBZQ0xZx27kas5FEbgsvTLuV4ymxLemc
tdSmWMRx+uWqxucasmpKelqkNxltRFBYQITlEPVWvWArlW+5gWtEyhxnlpbSY1syGal6KqdJ3rp1
JszFVBvlGfwcjhYUSV4BH6Qa9HXXhtUjoJwMWIbZ4XlyK3tLSCMNMhmM2RXKcwjtEYZJVNWhSG6t
2IjfBFbvgiSNMjqVuptdOk7Z4ueZdJEuIp1Dx3GYAq3aBPnov7WVX2nLtLa1Ww27OnRNIuJYjzlP
cceYOA63YVHBSaMOBh1jG4mxyX2si2u7Ec2ziIldWJaYga51I8adpkemr5E0NZAm7RVml60npII4
u0aPDE6LDMGVFDUR2FgQ1TOeXMxrE99LsyRHL3kYpyJ7JJ+SEqCyGl0jl2WEuKixY3LMQdFAOovC
84cnv9vkADb3/hCD3bJyKTjsJbn2BfXCpC05moY66ZIxAmugiQBuQBiG+6QUpKpydOKtxlrN1SM+
VyPCsKX0WaBpTtgbmInB3nBbWLGc9p6tmWq2hwfmvHUuPYDlKM3mmcDt/F5ZNph1DVct2Ys6bJ/1
EFZkmtVTgcm8iK11g8PhkiZO7CwpEqK31i7tcwsoWLpO8LWUSzMTwwQ2zGW8LSDovZIMTzBPNzom
RIo0g2BjWb1z6/gigcaXdnW49BO3KQ4SiuVdKp30vBAWCYqNIYZ8qQLOUQtwB3AiVC1p85ICWG6t
1j/YnaQsJOOG+JpE+Pd6HOBHdxkEToshJtt42bOzvOs655yFqxPVioVdRJgyPGmCeURPH257PZot
6bMvJaLNNVBUYbRZdgkC8WXn1wGpp3YbvCs9YaumwxI3i5ZoJN4IHfKj78tJ3waWN4V7MrZ9KGeg
b/lKIFSOKw+kG4+b6tT1NGvTcTKiyt8QpKdHi6qxiYXH+OCTAetFr5jmqIiUSPpioxqO+8tEYQZT
VYGevu987cwQff7uBwANlmjZzFffsfDzRaHTv0N06d/h8YGhDeHRsd55wo+WLYFh925CbSzbmZgK
v8n9qiLVyXWvO+mjkHGB8kFRj06MC96jkCbrhkaV98Q6NfefaBm3dD+Ed7IDP3izalGSyV2aXBeb
WzJdkn+XnWE6mKZ1GwyEqml8LXuTeGD6avAKG06knvY4aVK7BL/pQXDKhHsPTQFfwNQp8Ju5YPWu
CepeOoET9BaWGg8mXOoNQ7YDfm2rK5oB9vhARzqpzlAhQAPUvLk9S+ffpsVQwDMqyAC9c0gWTc8t
h74SkF/ffU/qGbiUM06HqthM1slIMA1u3STyng2zByoV2LNDw0OU/cUoPXBkyovzjR+WNFp4fxYZ
R1bImpbzYguiPcFr4DhrLlwO/NaSAzlJFgEGRDBTtILxvMvEhZqtOmB7NdiKG1nAflt2TRV8AZbS
u3hMfHWVa+lIQ0xVclozCIBmCCdeXJbAZ+BDRhIGYtiw5Szgk+XOiu6oUy5Txs48L72JUSbGGHcT
u07izZkpiQDSYAR4TzmFz997cWxtd7bBkLr0ymaAGz8yJEhLWaDDY8FVCdhpFpppIw0xgk6yWdQY
Tzi0hYpRhVS0WsHgx7Tw4sGPqmPn3nQ5zj4LZh8N6N+kD/cB92e/ryGb8rgVWUwGZuXY0Gg5Bn+t
8CWX6zbuzeTQi7G7c8yBqK2w01N3kxgGIbSpXsYvdh/R6ObYyuN27PyhNr4OJLybBLDiD6IFhxzm
slR+DJqADaZapfR976aYI8c284oJCAKyAW3A+Nv7dIf0oDtyrmFZtqwgfIwzxsV8gtK8DJp+fEf9
SkKTCDNqashEVfYYxKm5MwyFmzE3SKG4H3hb1k1qaFPCXaFLa5XLoR3XBUaQtwqzzMLppb2NyDS5
tCcORmB1ZMv5LRHH7C5vLME4KTfam9oZWVQsbokI0IKB08RLKyDAED18j6DRaXj3U4u3LmIGllzs
mU3XUmB5e7eOZ4Zt7od3hR6kz3WIGjcNtUfHHfML1QDK21VxCkyYxoN21EpjXvJ8N78HLTLQFBs7
MlutleHXbf8em9P44FmVfM0CmJrbvhL2MZCexWQ79yIkt0L53zX+/1Nv/2vWS/2h3m6fmrfsKf2p
5p5/5btTxXX/QnqFQ8XR59Jan7OqvjtVPPMvE0U0ChD+n9bW/KP/XXQ7f7kGSiTPMIjz4S9QCn+3
qhjWX1ieHOp3aD3Uy+IfFd3SoXz/UXlBygPTZ9OezVQEWSDY+7noTvosgdeSE7lZDRHaBKMiMZWk
xyxvYC642box0Ngyd3l3YyO/0R2lbZpOuxyI9IyBAK3MsKw3bOABa685ksGeBGwKTg/dsHbAl7Hz
5hW2tjEABlcY1rNJTg8HVCap7dg/Ur+yqjZznKNsj8TKstbTu17SG7tM3O6e4EDGfX7/ZJQ9/sSk
C96dwe3W1Ygt0eyrd8YI6TqIyZsE+rGc0F9vOzxsuaNhLRceNXzdjuQkMDgBxgX0gpkizF6oeGG5
g2gTbJgf3QQQw0iSdQBOha5713iVTh8iEDm7k4qhYzpG8jI2ZXMcmZRt+DFz924YWcZLXOtWHac7
PyLPkxVH2DycZLG3UXTulMb5wLU8uWQibkRUnnWVE20ttzJXMeWHrVXUrlZf1odWahEREBj4t6Gl
5GPlgz1QeqOfYkMxUzdudR9IY5YkwEpyDXqs1FS3KD3vnBhY2M/0Bcnnjs0HF5PvyiDBcJFkNO8i
kWu7PqkYkAb9PSrNk6gJsxYQim7HbLzlNGbSZYTETQmQ7evcNZ8KlTMtZ2woVtEgw8e0b4olgasY
Ivukq8/kkD7ocClepVPVx0ik9r427PG+qLT6mbHkkz6NrMqUrZS+DouRvjABbJHfPbasko4Hn6LP
emeJMYEmvtQAM7L407IoqjNIDRqYqby6AakULUubtjhZocsaHNf9xIx57yYGCVpxoQ60aezXQLlM
E5SdvEaqjWIG1V1rXoZ2bpG2he6/2TUD9XoPHTM7+n1DEiFDjORs6iSzpW7wsYwOKk1XnHNx1g5B
le+6QvPLO2ZRCWii0cyvwgClIKK3pl/oPSrAQjrNcQokVKG8vQINMtCA7GBN5f+LujNbjhvJtuyv
9A8gDY4ZrwHEyCCDQ3B8gVEUhXl0zF/fC6rKSoktibde2rrNyiotrUoiiMHdzzl7r00LChEV6LPG
ebSG7MolT3pSdMZnVfaotRAC8gmAaAAeRW+mO6U2jLs009MLu4wgRYs6zeEtyynoPA6z0/RYqbpR
P/U09i/NWndwTvft2iw6+TgqAxnfIrbfnDFJKuAsynzHISE4MFkI/TC0pkc1GORmHPL2Lhna4ghE
IzirZe5uaQIXEm2GSQ5Hg2u4S5we4V+t3aZlk51GRCNP+sQnm3WleqTsoy6IuykpT4Qjw0Iucp2s
88FRHsFKjNddsfAXJq0mKNNBAoAyAEDCFoVFuatMedM04zfiLVRvGkrYMa1rMwjrMuTBQvgzCaXg
ZjguR1F+AjTxRBcZO6mt7pThVOMoBpFnpHuLoQ/u/vy9G4fRs1y92NS9uskTg4R7pDRUVGChCsQ9
kMuN8bwIhAAxe5J+1rrIw00HQg/IRnilJfJroOrtOz2oatNhOeaUYhgp59oLQ6B0uE+l5UTs5qFC
d/mqMtLYnNbhIDmPrKVNMKe7YU6guaUvh6p7wK5wwdlWf9ObNIULjijDLAvrOpARoClguC3+npnz
sdeFkBLd1hpRZMzZrq4NUAMzsGSOMZZ9k8TmW9vShUtINfe0oNoyHnTXGbbhFYjk/kEi6boqlFv6
kFTlgcVhw2B9vOxIml1l1I5H10mj58QFAKvXc38ZxHl4ibIkq9ecBINN1CjWFYy2tiYcQd+Y5Xwc
h/hIIuCF0xGxMY7FF40JGDpBhkISMntXgXRHTb0PguZuBEXqS1e9MRHlBBWn1oEjt6ebNWURXeKN
ktbpoayf6xG1gE4xF+KjvSgmILGw3uN1F8GRR6RAjHOuJw+5rQKozVQYKGoAjbwSCSV026K1I1Ce
qlAd0R6SGcJwXZRlvA7ywZ+b+Q2d5M1YSaJQVH1g4LiIzwu4gd/6ZfyZIVtQmDTcLGsmB3iau6TZ
78xZXPC8dKY8armPodatzJqJSYCD/mxBnLRjS5ycTCl2BQSQr5qZZptBSuvaDSfBvDK+k4ZLBm0z
lWdouRm6hgG9Ivls/oTeaF1pRGfnvRISv8tZHgW2wLHQqndZo5S3vRyJCx/rJ1Vxsou2Tuy1HYZf
WafgYJdg/1W+uHJsgMIBUtE8VCbzXSvcB3PR5RZFRP/ITamosseQMQdVC5ENjBSZdKpTcx0imKYc
GVsv04A5N8ERjtv0AlMg9sFeMYQLEHpYMwdqOyv8cmy3gSAHJsrd4dSK3Gu09N7IeojsSyRvU9fj
Bj6Xs5HslWc0GfeBgS1OJtLxy9S+Y6L9NPdDetfLpPYDY+iPWW/mO2Mp+MuxI2RZBbLIGWTyTCP0
IDJtRVyUV+HYXUlXy9ei1pwLN4Fda8TjtG+1YrqIiGfbweVtvMBgH1MDaI9IMvQVzXNoMKB/JOZf
psFQ5eJauXHUDrRVi15OTwJI6AJOPccPBCf9JiUxa+XYfXOhWQHBEZSJiFxZqdo0OHfjvGHQ8DTD
XNDjXqnr22jsGJWtLKmZiXHQ+8joI7QndFBX2iTAdkU2kI0HhQh3smacXvO1NMJfLlGjnSYXeiEs
a40jBvqOB5ZuQqURQHktsA68/EqxZtibbIxA27WI/h9BaJrbQZJe77qXml3foPsYPMLqL/WS5Bfq
GnZA65LMq40VT37RhD6DQhgIANibogGs4KASFMUmGQoiUx7ZVl9B1KwTbVFOuSksEV4LZ0StNpGo
HLbWelLbK8rwipUR1qc77YsoXo/QbmXfvHXVYsLs3fFOGaJrjqK3cS8AxtnC2il4I33S3YnX0dnt
wFSP/ZJmQ5QFqpz0rS4jcVe10CGy5ZwGrhLRbmDem0MV+YxUJxRNnXtHWcu9HNx3k8nNZScYIvWj
8UY6eb4pRxuUUQMljxiitjpVaXLErari4uqMfkEIuQx+knWXcfBeV53DwHZVllE8XzZEqBMj5ZBP
fWVIjBqXaSdzpkY6wFR7r5CDgbYtDiZlb0xRAjDXHRABTROCyeBfuuL/qiA6lzn/+ThT+Gn68D+b
UWzfy8UWLz/+Vf8PjicIvvpTvXT92ry+vWf/ay+z1+Kr/HFS8f1P/ntUgVffRQgOU4sgQaEv9c+/
qiaOAowxcM7atmpzMDVRy/5TNOHjoDjCw4CFV1tUwn8XTeZftAWAAtC+wnFiqs5/M6n4bgL4RzKu
8F4t8Z+W9cHlo9CRIyNjOf02CYSxnK05x4WnXqWl4eMM2fe68sQs7mo0ee8bSg9XC/1YD8GaoD4a
9OqtGANPqfTdD/fw+l8/+kfL+/fRyC+uyKTw/FGnPJqtVg72JA+kJx1o2ZBAU1bAP+GiXpC7telK
JBmIAtecPtujYyYEMRiMHfK5+1on2kPttPRejPkgevFqEFa+EgoMTZulz4tzO9+IIjvbgOw2WUs4
wYiYx7PKRWcblrfCgPgY5OoByfkznVw46OV5zpMrrvxhmmW4OESGXZFJdsNGAafvlC0tMC6wM+Z3
0wn2NCj8ZA6vwQWf6TGe67y7snMyuiJEG/QTE/B+cezVingbGvVBdKMFI169Y2wdMvTnv7rWOs3M
0/98Q/WfFef/ecQfZ1CirSylrcf+4CZIMXvigjqC6NGYOPHaXQBctFmsLPI7lHZxUB2nKnnGgbbH
AMtoYAz9XsptaQLKzoJyB7oW3S9Zm/1LxyAXY8t1m0DepkAjb70Y8v0QViCZNfhPFG79GplMiJ69
7/zUIF5hricaZ4Z1tgVh8r3d39S1vf/zr/pdy/6rd+eDqB6uFJAmBabnFAzXWYYDoqDF1eiX3ORd
2wOH7A1mN5EZ2I8B84LVZA/PRpwlwNboHJptvRusZAPOkboi25qu9tY5bbCdiddZ2WH2pDNGWfGy
FzeEk113IbKTTy59kcb/6tKXp/eDPD8t6bmji6wPSKZ20Ce3OeoEsGAUWmiAtK1qBLdOs0lDdPG2
mz33lvpgpa2HiwnmxuBXNpTJLOX1FXWd+QMvLVEq4ujqTJDs8jYch7s/X6r43Qv1ob9CPReZqU2c
UNcR2xEXcHLcddoHTE46y4cU8taYvD5Oec705I5cwN4LolDl+LRESlXHnE9lNTb2J67A5cf+6s4t
M9gf7pyV8KGbZt7QW2c/pfVidnxZ42cP5ueu0j+fz/LAfvjrC0CqSag2zcGYqmOd1UfZTkSfWTPT
s15zCTYoWg+BaLoo8bZAPkLKPUJVMi2/C3MC9hI1OgWwWTspOapk6VYHlb+yM+IXsvROaHLHyO79
z89medF/dS+WX+KHi7XTlDBN5FeHsYCbFeJxw+HGBMk0Q4il9idLygfv+j/3RPz8Y0zWvziPu/og
6J8voT1WnXN/CE/VnBWCR99GKtEZLaL2yfvzb6Ytf/evfrUPO1VQEDFBalV9GNz5zpici4Re2gr3
PHjwwfoGnjXwQSZR4sIajadkl1jmZtSU2SfRi7lX3CYrtHXIRkP1KanJSpNN/8UtB9YyB2C2aTv5
Z9f6m8dgfNjDLHNSmEk61aEd+ucqnrSVFkOnqw2EkVizNM73GSQ1917TJNjiefQcI39stEisnNBk
VAJpnAPtU94t81ukmYLUATfwB4MMwAjL1hi/1bF2O0zVzPRAU/2KSBKZq5ef3Ozl5f7Fzf5o4Jwd
WQ+RodcHPKy03IyCmQiJVLp1Vmft0Rxav9a6bW5g8AsbH7DfprMpqE3lVLnyklBYBqXWjcLwb9a6
26FUL3Jpv7HQ7sA60hxETPTJ96n/7lI/rPnFMovKA7c+JFJZpFmac5whhZMZGPdX9OSsNRaJwKMC
mpAqj4C0RXpbWpV6MkVorfKM8EgbawB5fgYiNAS62N6YugU5E+NUyl2mBfeAnB/0QNxPpf7iCgYy
2Bq2lFSvqhQoyogJ8WDyl76wpwsnp7GDCfSsF59RGj44W//zwRkfdoegTlunpB9y0JLIs4r4wrJo
h1nuew8Ysiy6q7R54nFdmACUjaa9wGe1KXCdfvLBW7/5+OjQ/7SuoIxsOo0385CW0GnJSc6hNXLo
sahzriuOFC6jX18UyAoVdfiS6sZbxbQNWyX0DuY4zXYJe1adKfSzid6J230d85E0PVMg65TE/OFX
QttWNTU6mbHOSV9qb6oqNXYjmNt8Ud41F3lGG0uhLU+O2ADI3MGA5dTuhi79EZZounWVcJcF2uus
KVg1HIbGdZ6Sb6VwmgLgC3E022OuGRldgjMPavW2bLRh00fNCzL3pVUbXMMGZPRWKsRMtfdpZj9G
evrcs4ivjKw85qG+q6JwDT2+2dSR8fzJB/czguCfB/xhE7MBQjhWr3XAjTnQyrA+y55ZYdUzi+t0
tQKFqLUbvcEWo3TkkwDg1tYWi6LPTpySrgbPs02NVzeqOJ5XRr6JaKutg7Y9NMPY4v7mIPzna/2+
CPxqcVi+xB82mb5sw7rXu/6APPSq6S/t/kqvimtDz6DJMoM2OvNgDrbmj7ZYN5wLyEUrGFL3ODs6
fIDZdiRmsozmb4yBT+n4PIfZpa042xpRMoEau4pQ2SGmdLeNXQOvNzNCftfgEKDJzFILL0y3Tkvo
V+4O0YrARtzcplDq8fVvrT73pkCsFe0ms46svStFOeb9V9jHTMsBN0bZ+s/34Tuh5Ff34cNmGyD8
hobeNwda/ca2JajynAJm8FtmsXvhwOYOnJjZvgottbQcmJQs1GiztkSgzq8x0S47I5lhQ9LkXUu1
tn0dNuhaoNRZ6UZk7OQ0zp9d7HJRv7rYD1u2MgGfCcO8BcAKPskrXRKoYiuZiOKKcHxkzinM6sEv
lw9Q1TuyAcqk9VA/HvE/hreyiCHbRmYUXztx0t0NuYM6B2PEpdtjICWWs/WKWcV3QHNjbclPzjPW
71b3D7v+RCRTrJjuYhVhejUTfbdK29TapQhdN1hJgEVHJOc2OpEOE/ZFvydqcmV1eNtgyh6TOb4l
afRUddPOpM/lVSZn5ipLovXYWQi6QVUzTDJcT88TAnjJ49xYtsZkR0ssbGs5DHnwoHBi4ufODa/b
Mg89LdSMHS35dKdrNXolhNFeFvE/1IJs6lidFrUGkWnNlNyaAYe+5dQYQMj1o1SivsqenSa6Rs29
rYwsv+Qr2pPAeuXQRksCGzePTS95HeoqnT/LkHsU4Cnf0XKqV4txK3vrsU1bDtV2Ga5JL0CvlRFZ
bw/OZxgJ7Tdvi/7hAMO4hgQ6NasOgdJyvwhaW0kGAux7Oe3Gvk3DJRAJDH3ZvY+oZrHOVDDTgTCv
3YLosVKX5rouxaOQ5iGd9RtSlYk0w+Anap0AKa0/GgWJUgw1PtmifleV6PRXflyVSmwkhp1U2SFN
nceob1/akWdgqgNeLC26Zlr8qGn2Y65FJxK1221W0nWMLQXzBO7JVa3F1zIXr1MS3/55ffjtFX04
megsudHIOOqQ1CI+iSlRWX56rSVAudhFijU8mJpb+wtsd028mvBj0OM7kM0H7EKRvWWBwSY90zO6
XEDs26ZDxPTJtf3mhPq9WfDDGq6haWslcNtDGJF0oOq1uzJ1Ikt1PDJrDlEjOHYdSYp1avHHrWa3
VckbNtW1nQs07dlonNClEC88dBr9BAJJK17E1SdX95vdUDd/fpYCbqtDGlp/KBiPabPAEBr6zBYu
bafcW3zqTofyx3S8XEQ3n/zM31S1+ocdmKAjVWjZNByCWGxpo29xrhCPG5NSFTgMAdStdF2/Jkcp
pQkdJMG9lMFWi5Gto7yy/FkHgBu1n9DIvtPsfrFefz/u/vCAeOjmUAsxHhC5oiUlJVFvCd8s0/E6
YMC8StH6gfov3nOFeBZWCT0q7wyqfg+CvrkmcQQ4uQjfSoBKpNklr5ajXP35Vn1QN//nsPIRzsZ7
qVYdlo5DF6FRoIcTvgScmb8JdMOHpi8liHBmgzWH0TjuL1K6YSC6X4jpPTYx3YCeaIdd75D1RceA
qAynHW7a0Ip9XWS3Zo8pzUqeiWAJ/EKd1kX9GY3ldzv2R45mACOUzp/THUTd35ut66wZ7a3GVnFW
VZM/E/r0MoRsEAbIIsNoX23WZ+Z8ASiCLrrKLeVSIvbigEMgUzjzvnMTkLrV8XtYcKr98+0VyyL7
q0f/Yc+zyFeOFBRZB00M+YpshUtRIz2N1eKrXndUT2V4sih8mcjXR8cg06Nku0Otw5UtXmlW2PPs
sGHVwSPWvyu9WywuWrv9fn3/18YB/y92+lWORX9SRk0frAggPP6jizKtvwzwN8LGmW/qfJ+sLP/W
RVniL93RAM/R9/+XMOo/LX7nr4ViCXBxcTEwHVhYGn+3+LEpQCFUWXeY+PB/+q9a/MzufnqfzMXq
oAkbei+2CBuo14cjIPMFWDQFco5oJGgQ+Qm6Sk/S6K8QTODQwUafzC+kHRr3cxUJbPUOgnySRmsE
LxQR/d0Qk9W9mkSqv0jax9eqtrg2kQTizmWX/zrMlav5cL0PNW5GMN1hknI0GAdY6Uo9XuiVYDMJ
9T7EWGzgIleKOb3pELgehRHYtb9k2SKfBDpAOFNRDoSxVIPp2XyQdI1TIbngOVTvhlCln6IFSfgk
1a69iqM41pEsBKLdqG3Ib2QHqXzCoxsMvoE5FpHAqNqvDfj4m7oK+n4VdXr6TrorURLke+pod8a0
6dboSUzWSylfGzWiXz2BH+hXpiWXoDl0MBe1FjCczjVQ+36V5Ra1lcEP49heOsK3BhE+tzLsLvuW
Xt+KGmWC6x7mcL5EERtbKxokLnuy1+FM9coJI7WRbaTdYnTSahfjb2p3iCLyzjV7v9CzMVieS27u
q1nVdqhf7OqKHHJaqPDY7GdhtgHVsx1WtIokqUl7BXQBpHC7J2ep5V9CJqhocj1ZNzLatq5JAgvx
hOZeH8y7tOyDWwUTece8Vu9YB2F3kEeAMsivbce+BKyBBGsg65eIPd2e78MmsA3M4ZGzV63FuJfg
NKNoVwLOvYoRaexAGFWLVZYr7herGUmhqyyz/SJGk0JUT0XV7zQ21ztcqQy9HSXrz7RTUBgJQ06b
KmTdotxNHE+jkIyLdF4PAxPOFWPW6rLPB9PETjfwHo+KLb45iq4QdTPZIw2oWkjJ3c6IilcHlxC6
OdMMKuOksSafnVSvvHJS1BPj8emrLsvyvZ/Bq4zlrJ4sQp9qoss0HZgBoh5wE0MW1es0Rcy90pAN
88jqKf4SWQOCqQZN6rzKHNm/oLaqXuyiRLE2dWAjVsVkzLvMsrC+zeZwOaujEq9VSWaFNziJ02LW
a8gbHBzHWlkDUmbGCvFGGGlrrGt4wgcTW77r29Dd59UcRpqxJpSPQHJLK6vmy6QE2VUwu1m3ngmz
2HdxCEjf6bPcWGOIMM2tjUVlJtO5I25Nk8QBLTGDazB01dlQc90h7CGiyZVoFmAjsPwFCqYwzWf0
/kl/00DQTfa2oaIIASWiC89RZhCwxSzo4Bux0FZuL0rralQ0PO9xMg8nIeqSqPewy75CgpDNRePa
0RGSCN0WA6w+4SpWNcXrVsf8QkAjz2JFWkj1TUWl/07cVPBE1Ov8qpQ8ek9TLOsZ6ZPKs1ON6hnl
MLa7Mkx68pKHCSUNeDuKEmCJ8VLvR+PZ0VC+eUOqERBe0YFfhbPoXpiS669DapCzHJGdimdlKNJT
gWTp1e5MpNGjcNyvLaJoexVaozy7kXBaDlNoKddT0vR3SZwNN7xjOIgmqeFxRgfXk36mjFbtkfmh
4JvWrfjBCcCLeG3Oi4vCRMVV3NkUheui1KrughBAVxw6tRrGqx5NiL1qBzxTXoDYgEx0pj/6Cg1K
nXm5iVDL6zQlyz0lmxvrXNYkg6EFrWr0tT74Eha5oCPpwMcd3xFaoCIOMCsZ2+smkmrsU5/Z02Uy
RKFxEnmoflGSpaYlizNwtlk20waZY1UkvolrfzzVJtlMu1qv1JTooQaj7mRV5nWXKROmrxlcjIdN
iKAv/F+GfWvAbiEkmsRQ9aDU8Rgcmi43UaPPaIw6bWVgMUUGhvsCxYnbiJjsWBJu7u2ZnpmPFUxR
PEq1QfWiUOH9jiIapVcEPkzNg02Vn72nWYqgxTUsZ9hAjO0rz6kdZ9rS2a9YJabMeHSi3LmWvIuS
gTR/3s9HTXwBwKN8yfnuyT4gkYOsDphJqi+cvD0P3JsZpApe1U1SSxtFF0l6ow8KKroy1XQ4SPy7
T3GSo1G0MBtdzkJ1xTZwejgWycQo2huGsnoL23B+M2XanMo6TV6qerQvosgSjwEf9BuatWjGvOOO
+opFBzwK/Cr7qz0M3b2O3Eld8bnlrYdkjRFE18NSXlVq4jR+IzHorsiqdR71fnTLC6tRbHhGONrH
dd0SJ6I59UwSe82S0yG411dkx7DauOBDZj/Br0WGjrt0m5j1J8fYjrs7zSqMaTfIynwoB1KLvIQ+
+L1WZbx7PSPbcCXr0OiR6w44ZmKsKtoGg0E++6XqcAPrZg4Z88TwE1bWjPR5g3E5BnVCZTt4XVB3
D6o1GiTRYqwMVrRz0apCqRG0LQc9uY9tQAE06Ny6XrW6q7ZsFwk/NXGD9Di7ECOQkarWWjHDmdcs
LrUXrTNwL5YsKD3bf5r1G2i05gt0pfybHbrA+srMqpqN0unJc1GWI2V0gjqhClTrS+tU7XlBIbKD
Mm4mqUaTLrv42Mo3u1Tcfd+68qsDROnarbuSBcPotcJvTEkKG3PN7GYq4qQct+y2bqFe4OAJHroE
mQ+Ny7buiNBQ3G9pmU/fejWEK0DkJKtTblzF+swgLE8beSKZCvFjMJWXMh/bJ3zgjNd10ZbnWKIn
BG2RqDWCAaHt41hU9s5Ret30isBpjoRPLzaeuNDbNREriH8Qg7c7uBl6t0asnOte5Ex0LdpIV79a
eCUmf6wigywj0w4anwRtMCojAKoVpBrtzFDUOBdlEsItQ+aarGCBYRNUwoozF73mcysD/IGxm+IW
sqsCDaw+5OoTE4T+yVVxg6xDq0ljslN0cBMC8s2VQOXf+bLrJC3E2IHQS0eNeR9RO1do2wfhm0ke
3rOjqOkemIt4sO2aFDx9lOg0pUXvfVRUdNgTmrhwjeMJ/bnGyBISAZLn+1YvVEn61mQ8NXaUjb4O
JumMj7+6Tha7DW07RSVbLkyzI4t69Nq6Rv8179LwK6fZCW1vUr44czqzCrXLo9NB63CVNo/a45uH
SiSqSvKZW0F7HcMzv5cj4dNe2HEcW6E+QYcX0OA7DwRIpb7rCuuZ3Nz5oghjs96Y+uC6h8puQUY1
Q9CKvUQ4UbInheKhzvvyOnSnMt+VVTZ+FZqIEEVbWnUhAqLL/MYoaKE0YYd3MgoQP7TwTDQsg4k4
DCRzZz7Se+swF2E+e12s67j/I2mHHu9wyqap9apOEGIVbB29Z22cYeSSbMyIdxNWY4tgrhzFE2cE
IqW6kkOiz4xEPkatpYBNIauVND8MVKThoqlBuB7HSrJzAxknHnF7wMKKZnZvIdNMDFocezgbSY2L
R3erylPyIkCeV2jRY6FMw7tjJ0iyi5SjExwDs3MJFVPii9TIo5uulgQfhcNgn3Ok/oSjknV/BVAF
LoxQocN5bjGOiw935E87VeRezbaIdeQ0KN91oADonm2QE4o+i0WPWhwUJP+R15uTuU9ry7hPyK1i
gW0m/oLSlMGp1zWuYcAV26x62h8aCqVBBxVAN/Pf84//qv79n2nd/n/z4wuV0vX3ZTADxa9d8yp/
Urotf+Rvg5D+F9kBoHdNh3/8ZBBy3L9082/bPRXyotz5R+uGhcwAmEGaBFkSgvL070IY6ZzD5sDf
hfr9u63obxjB9b8aJnAM0CACJ/j3v/+oLPvQj10qabHQtV0AAWBFuZyfu4sGS2IWpZa1GadhWutT
BdunMBfezo2uSGOVcSroAktdmQ7LXv0YQPI6zGGu7ftRadZi4VzhE9jk4rNW8XcO8D8tHy5NN3Uo
nPig4J3a/wcVNF6oya2BUHkeRPCcQRRhqc5TsvsqXU+31UDc7to2Zb63KVmyYzW6wGosQjf3aqBM
d3M8Veta7+QZ27aEslJKwzcUgVtBDPO11rbiOCCGja8hrbXVSjaB0XsYvbUvDIOYsHRlELxrsAya
dRI1QEkDhMdHxTCa/Q+vzK+ews+d5++/qgUaGiCpSYODlsnPT0FGDXlC4ciGoCrWecTlOmwC9Ooe
kX/2zoq7+C5mcLt3lJQMQwU9Xg4tkbWQTQMMItFhl0qrJac4MMUWP6Lz1eHB40Oo1p9c6XIlHx4K
7VYa8DwY/vGxbxJhbOpVN462uBzH6wQN4b1jupy1eS2INRhOfTM592M0Npu56Y0T9AVnn8xQzlJG
pZ0XLO30NijjC2uehs0nV/dzj5z7yAUZKskgMCZQeqgf7iP0EivDKGNu2NHauxKln285quMNIst3
eZz2D+qUnoysDg5SOOJoykEc/3wNzkfi8HIRxDcYyFG5DvSqHz6pQpac1ptQ39jQC7LLYgxD/RDm
TrUGJfgUJkblA2PkDJUljR+Z0vBIfaVnGd7PHZArwoPFRVrPGh6UQT0qZrdV64EDQ4+XXobAhrCa
cRotlWlHGEC6sQpTu9Zjc9iOhsBOlbxMshGoy9TkoTTpjKNbTx8AXsceSVTw4jTDa5ThTL+6uiTh
BMrbpM2wjTivniN9ANpghVpfbPvSfk3MUER+Rk26wQMMHc7qiWC0gi66z1WEO+DtjjFwWQdnuzFv
3MIQxQpKab8vGzdVVuHUEhsqTeexCyiBICS3Opdh4gPMehBVpIquXZGcbTul/FBo2q1SxXgbrDx7
cURa72LYkCspFt6QFXJSbBDi8i3XDPmGzMT0V0UDmFsFiB3xmMhaM+7v0NI0s8mjIlLPreMHNWkn
rDXWsJvHvH5xrca4UvKMfNSKUqrVumBdBQyqI3Msd4pRy1fKDy/J4+LoOKSW11OfH7pUo/bhPML2
mjX7XJZX5MiBghtr81i0fbItrczCKZag2OiVaj1ZfbSNJlEcbUOL3gmgTpeypd8LpbrTzTbz8wYH
pKY3G4fe3FbtpvnJzkqSXYC4nbKapM146GPMk4xbXsguf3ac4ZqJQ197fWfqZ0i5gLud/hwj5sl8
DsPuORkU51uYVUl0MSouUAcSs8BtCbEiJ5sZKZGyxWpKufeTjMerUIsQS4Iczu+sqeoh0gtrS+Eb
b/GY3E15VW5SpsYrgQ6D1p+RtavQ7c5RlIAvzcTUeZODMTrLS2XtxjzEUSujTS1GAc1Oxu9CTqbH
2Tlbl4OzcDQoicqBMsFV3sklHPBrIJsx9fJlpCmI+pibDKMJFFFiBVum0W9U3us6GN39mGHtD4hR
xVGCrNmtTI/8QAXOFzP8BDSfScwmYDtcTzO4ez/mRcrlqF30s3IT1clNFpjyOsXYYjRWt8/o0jIg
qoKN0QXt1zQzr03YntuhZrxB1PkmymLnXZntN3JYqRABlq1E4JibZCGRdi4JUqoWNzSsiFgNooDB
qSa1C0IWom/4/iTILVhTSFQi7XmYWwTNIrU2Iij7XTxnMMjLuRF+ZITTHmYBk8bKfWerBj1lhoyx
u2A4VXSSN2kSt+cpa1wOs7VxzUSDnNBZAIgB/lI1Zl6uYkyrR7NuIB2YRayu2TXGlxwAwRe6vcY+
6SOLhF2d3KBChy/gGvGRKAtV97osBW0chyTZmHK+LTV3vqILlG8zU7dOTk1qajU9hpKMWNY78ygr
Ee402ww2CqGRDw0EvbsoCg5zkM2HMs+Dm3S052ObA38ooSuKGeR9Qq8kWxGgmuxSl1yzFTp1wFVV
GXXf4J/GL+CzmToFqERPWTiGO5dQIhTpA26iKdlPgCd9wYhpCwUEsDJjquqxKxJ9n+QDn1tmHLps
6r6pIAdBjjTN2pybYl6XQQZKOCQu+tqVUvEwSj8l1XRsgsHeR5JlzNGDekVgRH2IrLxf5ykezUkq
6ZUzh9Yj2DdmAvUwFhclUcO4pOJn6SbQPJTolhTg+soIw2yHUauD1syJXNi14dvO4J5JLGcKxc26
lVpb+qom5caymBJAyw1cmF1jRDRrGJ9COu+b0o4fS5QlsS+UXhIn33fzTWIgl23DHggMNVKzRRxj
bUu7BQcN2IyUQVxBvBO5Z0OuCwk6zqxV0mY3dSxzutV5tIe/nTwNiYjv1bRQv+FjHi7xY31J6RNe
2KZb7Y1AgZ+YYIxFtaztxZB8c636rgP6C1ase5q/n6iisCo2UZ6Tvz4lBbNw+K+lXtmXtS0WW24f
nBIrv8nn9gFoNgY0Yd2xTUUHXR/Femi6cZ+57oaQ3upgNcMxseTJnkx9jd/rqlqiYBX4wB6DjmZv
VzlGUKK7l3By+wKe6wFH6U0BDXwVO0O1Kuk3j9jeWuWmh88B/GUKqKXj0VdBP20YRX8BH2T7EZw+
Dy5EtgunEPN0Xz02dVi+Igiv7mMtyUhlRrro6n1D7qdhbmPaxHTIDeDgFonmaI70nZW6OC44oYOg
66O9EdX2jdE6kR9B8dwAdp5WWt7RV3Ea49TlCR1LwuARP8Ns3SlFn6LCsjBhu8VdEhFMiAL3Ej7i
fZeI0RNTcF1Ts66BsyXfJiPvLgvDyi+RvcQ7ZzQL/G4BQIx+jEE1yfh/k3cmS44rZ5Z+FVnvcc3h
GH3RG4LgzBgYc25gkZlxMc8zXqdWvein0Iv1h5SqWldWg91lda8kkzIySQbo/g/nfAd6X9iPd/WA
C6SpEPAWOVDzgSXSw5SoqvVTTcNuIWsRIuLUKhxRLQiOdJOEHceXzlKuR1E7De6FBJB+nRkVrXtu
GHgzanBDG3LwMAvTxwKjsfUHS4cNrWcYYDzNsdOsDKYgKzAA1HW0HbUYrLXVdw0sa4w8KEArI/9B
oyyyaz0ko3O2c6OWnu4WC2HyBnKULfMChglMU5zyUKhqxVZNeQcQqHDyiw6bkvNJ4ZAeWJF0d51j
lPYhpHOeNznWoPAoxFTbOzkazfjY4zYlzD3GrulVTos1F9rCFbJO+HvfzCr2VBSNT5JO2LzjMYdM
5TbVvp2i4mJB/MeGMvF5SFJhAVz2gQH3ion6Bai2zLeLnNs3U8/0l74BOGAOQ3ZXFS6H7oy9w4lz
9SnSzjg0ILn8AnYLcrBhgdkDhj1KfVAHrKaZieGNT230v31k+j0SOYnZNiRRvTEI8Q5+cZY0MUxw
ACTUGz+a27CBreyAUui6LnlxUjPTHnKzZ3fS25gsojjdDfOY+5wy4rz0wriSFKFfMjiSH07c0Kp0
0kmrLUKEcvYZ/XM2qSZpr+GEwApaSRWcNPCqpxQroiAetC2OVWGPTwYSyxMbDNC/UmDOi9hsHFgR
zt/5BKjT+gKEjDEkYJABI52ieKA2W8jL7eSkQxoqhu9VK+NTv2g6Ac1BHD9IGRhvJQ7Jb9TaCBmK
YfmusTbzAycsYKZopfNlFF3keE7cmk9OPj41q2kePOZrXjflNlDxW8znhnZwYt2T3KWa9QbsEX6j
ySSIUjTyhIUxX6btbUCHeSkLfFDLat8HeDZuukIQX74udm5EdsHyBJ7i4vofAV4ylBwCT69Z7iWs
3RqvsAI2g11pJac86kjyMJ1+yC9VtuCGCYKoO+hpr2vXKOha+Rgvimn1AiL456iQlZB9aP/ESl6f
hYu/B49ofmxWoEEE2aBcEQfTAts/tuzqWSttiAcZw2SgapzvjlD32pAASoAFA9C7GiG4/iIp6CtU
wf7FV0h+sRaWX9wFKYvPcRzb765q5/doxTPg7movDOJn+FPJx7RCHIDSrAHXZVV6pC9F3+wYH5u5
NCn6oaWTn1Bp8iN+/vDa2fyywVG9hHVjvRgrPmLswysmg+odmnSEUZpqYWtXffmpdZEd0Edn4qVw
Oda8ljUu6ubGTph72dGEH1Nmyc+8yh9EpiV3fH/zazXJJPEg5DNIw2RlbDUdZzj7PIvaxnZ/z1Nl
b6F5noZq2OPnhpE8iSjxFTvTa0qJ7EcW2hdUhbnPJ7EmoTOsCDdBkbG0nmD4/oxhoWyq3AQthDI4
R7asNikurG8qg7cg3O7RCEJ+pMArsRVJEbylJsJO9u5ut4c9AGBv6vN7UIOHgpF5gP7R3kQOntqS
qB5WioPmAe3PLy7+6Em52rY2Qt3TG6WRHaV9ZdDb7tM2OXLvcsoFRfd7POmseWHzoc5FYtk520br
7Nybiq48gL4NE2SWo4KWMKf1PtS7pT1WZtVe+cx/L4h2KDw1WweDmAIP2IXfaCZM5Rx+emuw3LZU
96hE/jh2MEFXqR95Eut+qqaYNJrPsAV4rCV8v6yhCp4BEj2mSapfp9wpXlwJL4lhTzq/hzHfyk0G
aIylscp3dpZN3zlRSAlo0y0UF0IP8Aof6bEqL0GDAOOWHrXtXbBRHMDbAOoqZIaQuLjOTBMefsOi
8IL/rFTEDIlqx4vZdbxmI/tMq6bkpPgeLmWZRwdKuvQMYQ51aTeNz5gFjtnUXRq9zp5mWycWKMtn
P8C4F5PxXhYv1cK2j5ULuoUkai0bB51mPHUoJd7GnDiSTcFat8FUJZtzBBCLJRGnuZp1625KTGi3
2WT4rTTCD24c7MYMnPcNw+JdCXBxa5a284nb/JWoJOfOToPke57m7ZnQhdFnYRFRskLdy5InU3PT
jyAaamsvsoRkeYS3JJ+0jJcnlnXQYUP2QZp2hpWvX6p8GD/7pW3ul7lGgW/EXLi8sjQ6Vl1smH6L
vgG4fCl/INPEka7PlbvLGxtsruAyOJLbqgPbxwbnKJ086UQmX79GF39qiPv/padZoDP6T0a80IU/
m/mPE15+4m8TXil/I0oZQZlLZKcEc/BvSifd/g1vM/87+jPJf1mzk/4+3zVROjGBY7Tp8gdsZ5W7
/X2+a1oAoJA6kYSjmxKjlf6nvMyMhf8wsXOENOCtOmvg8/ovQar642yxLJO2L5SqvdbVvgXTfv1e
RcHSHdoy42iRGdLjLhc7t6WGlsHdYEXi4ORLvSWEhCFWqVObF6VL6mv+EsjZ3jnjQjnjJPlGGzkb
gqI0dhO6B7/XQ+Nagc48VJb9aSCOf3ASh6p/qQJQ6vQGVsbyaLR+Ds6efJvPppXMBSq3P4dlwEjW
xWXlDgHojqaIzjLWNL+K0ZsTRjKpkzSc8AERPNV5Z8n9kgRHxAp03Tqdu6a+JTNr26paLkxDLppO
YafJTttHNrOYgJt7N2gaZG9bM3yhoS8gB2ehyHADmk1A1ftItOltYso00d2zDQwhjPqCRZNfI1J6
pXKGGw4zQmcpFQ+oXuzYIAwz7sVzpdEI8Ba158o1UGFMDVoSaOowCFpsVlkcoJKJEb4d4K+4vB0M
tJup7sVyrBylPff8ifXjrIhemqzI8HvRITAupoVcl9wcg3OsRfoWzp0eebpg4OCEdriFlDDm27C1
TFAzUVG+q2jYF+x2/aicq29LOoU7TZ9DmJiJuaJmByd9MsOBk14rFxChvZvL08yuTvkab5QLmSkd
mRCq3QRIaICgLDE4lo5fHQKBVBCtFAJEQZRFAlLlghOZe0e+DfPUr2Hl+bFo4vnA3ffDmI2vMluu
XYzrLGMT+XuWKUQIkdYTFJMk9ZX93lmvHhkoIOLIt1OKZKWsswEiN4u7oIfks3Gifn4nQ749T6zf
PrVenOGVQWaFfxICQ6QZIT7Pnc0ngpEKGh7rBw3eXtO0D+YQR+kE3wlLuE+bZQ/r5ZDr+Q0tDm8g
A9lZh7MN0VvpX21kmyjfluaEnTv3bCRlREeIiZ27vpVgrn27Hs4ycWlz9Fw9mHnHIjHEstX4c3BQ
sdNfQvqfvatrNYTB5jucn8NSGOJzUkgrPPYHdGVIHqE5DaI4su5Wd/bCzm+TgVV7nWXPX2fAJt0p
WWQX1i6NL9L6kUEnio+xcp+5NfLHae5h8w+Wu9GHUaOESPH1NQQpoatkOW068KnAYJ5X7w074b0C
i3QEMr/iQpgLZUk2QVoOaQoRnF168gTgkorgyBoarFuQuVCoSuM6QsdCEYXChLunesGa9AGsptus
LJ4QBVlIpTDYbEe530jp6RijJe/VyCTKaGp9rxID0LhJuZtb5csAG/NOFGFIVBNBVAgtIOp0+CQm
w4ovTj38mIlI64g44nUFCdy3fiZMwmrF4HpEH3AV8r3u4gZLYibWeCIdSElW2mCP2vCWW9rIIF8T
8GSs4pLiUf5wpfmEMMfx2jKBq8qytDLQWiJvgnFcAO7shghFJkAfR6+Ko2XZ92Wh9mXEu07XUXEq
vaq7LkaEDhv0J9Sksb7mwHlj9VQ2uWKUb4PWCnD9menv1pLgakVeuE0HKXaWG5b3GOouPQg1ZoTm
dDQWx7nFBkPY9Zg+VZz9PINYuaw0Z5DSoQKIbc5ZElznIkXjR6E1uMz35VXp8b52i31GLBOZCMPR
LYxr0PF9a8cf607JM5W1m8ek3uR9uASw7dFKojezqkeijYG+to2/9Cr1Q5APHsxM+xI0FlFi+lft
jtqGt3MakHaygsYfMkRZ9dIUDHtFa98o4uNHxTRrl+lpdqoCd9lNtlH+tKaQkrFKxwcrp68SQ1E9
W6Lx42ICd0zPy0oLA2r+OpsFmKKBsb5lnYohow3UP8g7yI+I+85dhk9VlHGDprBlwmtBUiKAlz1E
PlFzF4XojjVc2snFt02j7ctRVB7zrKDziLKft3JwXqYCekLqxhqpdTa/gxQS/hpFxedfXGULRhXZ
YnAwrQXjwPyz1ZN11l7le7500wGtyhvsbMntgJZ1nOv+zVL5djDKwcIku06oCbt5SJr80wrBCc5l
xyaHibDfLZbXYKM9RQGpLQ4Cm1lVDO0WeTfP+gHxivagA595COo49ZD73ueL++TC5En1khdGCKzT
xg9w6D5GRlh+1UWzb8s6fkcbBassRhrlcPrg+YTe6mCmlz0Pj9F2w71N+sYmmmv6udJP+bDvyDk0
9jOZJlfFeOl1COvugL7t6I5Jusdln/F4iH4bocA7ESvn65nYpP1ldlsGh0WdNJvIrZB4zXSkUb0u
VriCCaE6RI4lN0levQ9wdDZaVz3lbeOeinnVq+ncm2FD5CDhP5Ax+jzgDAfBAAT5sWgLdjtWdwqN
Yp8TDHgYqlacunkxnzv9DgTzuO0XKEMWLbYfmYnwEVqZlzb5WFz8ujM57M4mKbsbDg7rANh62jL4
e4vaNNryEOoHRhjqoU9RznZxVx25I0w8r8nslaFk4lhUMUhpggD39jgS+KI1otlYWpjw0+ipDJdJ
j9VfRc6vpm8crCWgG222DSbBgIxPc4yZ9wr2dYMSpCbYkNDD4EfGZ7EBhfGRhbjt6gTykuCigbkV
B+8Y4MZb6HLxAbm1iFuadcQ70XTBX4QkdLDrbxEc6QBESxP4DoVYjNEtlVtMCod8AUQcjRi2VcnT
NIX9jmP9bay73UyK4Bxr56VKLhNbxJwLM3lnpXRnW9k9DY5vTuXeSujBm8i42axSWuNtKucn4rUe
w/S7Qn9rqGwXsknKyc/W0yvgZXAax7Ts32XP5Tq0qCXLe7M3Dgh3tlUKlCuqJ9cXM6CN1OhuYzCJ
U13Y21DHdsNQEANS+GYKbdjGwr7VA0OSaCR9ym2MhxK3cjGUQNIM4XfD0PoxvO9R7ViTncz4fa4t
2GGq2Y958ZlO2b1o5RZa/RMhOu+ViE6g0+/azrxvyvqBZf3dMsaMdJqVx8fegfVo3PjBiDAe9QXN
cESPrM9E6g7I91lew1COwsNSyYrFIr8jPDZelhffQPumjLfcb1o6smRteVzcjuthIO98w+S8mjap
gI3DTVZu4IkHfmCE1jGpbQlms9gzTP9Y6orW3NIXRKuMcR0tPpj0xNtegwtWTyYzdH6VqQDH7Bhx
fSPIZQVDVOEPrK7fomhIfCnJbEJ7ZJ0tBl571cMMdApExlET7GJyiPJZ+4qUcyX5j4dLK3DENj8J
kL4ystko8kxUF+3SjhKspn004obw5PVlMbF4p2Dj7xCEbdcQp6mYtCma3zMdnXOaDPk7Dxpja616
y9LxrnftH0UvniD+63eayL6ozsD+ox15x2T9mAvYczazyzGCrKY94U5/dIeWR0ky+tfb8VZH+q0P
in3DYdCW8/ohGrvemor9zD90EILBOwzj5Emx3jnGyVdfmgDmAajPXXFdMqoeEju9Hsn7NwHO+eoO
qdw0VaXu8yzFvbrk9Y3v1AOjj5/gzX3s/yigmWMehzmdfNtytGwzSMPcNlg+LkbQjkgKTWyXIjyX
bZsiTjedJ7xNwPcZecwvblw535EQuF7EEvUS1EkETZMLvp4dRCQ1eQAomznMyxrVIbk6G8sxMgDq
CM9VCrOotO17gYAXBG5IiRFGxwFxMyONVK7sqN7vyvSjD4LbGp/5ETTRxeGm7xj4+VFFFW5HWX3O
9bbacSMDsSadaaOX+APKsTc/jbKSh3xkTAgIXYMfo3H06obOcchKaOMkY30O6Rs0iSCNzb2Zn6WC
CADAKvF1Bwg5xM/+hBEUmmO0tPdDgIdcmE7+rGFZIY+pzlnk5nwcBTrSI7clg8tGhbvYgWSkz5ry
jSyMe1+l6psLg39HpivBtZzp6HFMMOh50jJqAjsSjiXqDlX2pyoj2K025QrzVT9JJ9RxcIQJmW21
QMnGAHBy8E6SSPARuamx0+xQP7qWW5zysl/0Tej0zZHaWn8xYeRse5MQjkxTzQ8ZDAQPt/O5QK2H
FyfV1UvTcw8PSiPySnTOyVhAx5UuoyI29vPGyYkz7HlVrySMIVsYMSveI0vBsTwiqYEeaDKRw1I2
VHqgHcARBgiV57dxnnQC0dZZuU32zz2blfkQ4suPFvY921q5SYcOaq6v1mwH95BApd9kzrwn/m3y
O+xqK5ROIVSt6v3cLsY3NZZy19vdeNITioGVbsJIrJZENK2AAJB7nhzscdsxH9+xkqlPLPu1kxro
imW7vDh6Kt7GATmP1fbj60K5/Urak+6NyEU2nO5AM13SoJmp9x6cvOwmJmtNTglrcUaTDCq4KAAk
O0F7zWYUnBPrp/tayXl9jprfB6MjaZOEg2tjdPtYL26TeiO5ksVjlyNWLVmaEUrlowLQuMnBGiLH
X43C9Q9VtOZ+nEPsRwGUKaSUUbV3xGRcktkKPLvVzYc4tj5qpVkv5cBeYFpIHe34nr3NEgmla9nF
JQhzliER+bWMDGH6RfVz0uAgbCC8HC3l5Dyt+UeX83wFZKnNbDNONunAbNsp5edGgLddv5FTql4x
1KSPMCKmnahTfVuZ8YMRtr+TIkxpZ+TFpXSs6Up3Pj3Ug678ri/eiTkI9oMZ4tAgLWJbyHHhOArH
s4Pp6ZKMQbKuhlkOkEyQvIhyXu5YLDMTjaj1yQEciWzzlkgBrhmkeTcSQfju9mV9ALBj+yQFWDtV
cuVAFXYODo2h5zjAbUZbIVZzu5Om816CwWb2bRrWMRhS+9FANHso9DIA40HoqFfUi/WOJWp+LAns
ulGoWd8Nt+nuJtETZmsuKK9qznROosj8qRWQp418OIZGRcBwELCdtX9E9SGMq4e603+Eo8K+c5TA
MGEVuPbB6IrvM3f6CXJcREBKlR+U09Y75dSKsnNMtAtBPNpjxkINSjdCKsPkqoVIV/zgiZwYJDTa
IXeJl0WdxnYgWW5JboTvfPDJeTKc9MsMWKvOWmOR2aCy58xiZMx7waIplmfZFbQLxGS9Rrmu3oux
o28ZZf0xDXFxnAMj+cYuyqWUCsgcNIdmalDZ5wi9ex1lmcO2ra+znyUePUiclokiOhz1hWTqHruF
r0UlOmfiQpfog7WDDbETCFUXkUHp4wUWrDubFoCPOZnaDR3K2tcNTfhumqGWUv9n/UcIiKXYRGIq
b4VdlA8p7xHfPGWjR+ZNepkNc3SANtf6fUXpd4xRXmSb2a1RHptWpF/lVBlvNpaKuylD3020mMmC
gqgIQuuKMRif+qkYl63BPxn5ZW3fkV2YvRIGYLLJ15Zb3gLb2uhOVh0bwy3VlkiX4DkaDUqXEYDy
g7mk1hfCrGmbURJzieFkYVGQoijBDeScV6LxvpRwxD02uC40NVd+tzLibxAlaLu0BkvGuVQx5daM
7awvbNFlScuUICAenbI7rR4VJAwACdOzTbwJcTYIVL+HannIg1q+lCm9BVzvFt50wMiG1mrDNacc
hmRWbXsYMlkC1zNdtZ4t7V4G7qcVlcehJ1hMYKHntC9yj2VAeop6MXgGYqhrWCXTkdjE05TQMCXa
uYiM5waFm1nLecXD7DrakT5sg8c+IErBpPaCHFu2Xo/1Cnc8rmbV4LZxl31jXqucrD0CbKA7ykfe
xVFa3buJpiGeTT9hp7Ht7froNoWXoKtA+F+Pg5c4OgEVq8nDJrGdBG7iZyldbzOr361laUhaFrWJ
yfVNudbL2mDNgRLt0JOkKbciKnK/GRJPTK9pZj9WM060nBXB7D6zq/DRuA3eOB1G7D4tF9pgjoSy
2DdraSEQT/Gwj6yQaURRctfZ5Na5VmduegNlmD7Uy9mObPukeiDIcZLsXBH+wBT5ZRDOfTHj9IBE
HPmgbhMkIWfybszslekFyncGi5sE5MZGoYKz1vBJy1XnQrj0ipF1dg3rh9uuNR0atG1BlAUVPMSj
tfWEoJ0/ptGqoCrE1ywpvp0yzm/cwL5DhKCnJ/V8AMOx0SAlVbpkYhmZckcRdZ+vB56VwV0MVDJv
3ULHQ2lT5wnL/TQAJrLb2DHd83OFPB7vArucLNuUsvamKtj2qJzm0LpZBKlj1iToDp1s3P6Uk3OP
2eZKFN42LkZkjalx1uPknqC+/qmhDSSYc0XfE6i6PpO4auBRWzN4/Zn+xEXhL2aeDGKZY+Or7R81
Oe9MFMLUMBCPbBI8M6P0mcA/mVbpu6x/VzvhpEKCPA513HsLLp3MUc+Lts7H3LM+BtCd5DYFhdI4
1RkKEz6zyH0JKutWa3qIkCWm7NDucens+3L6FFF6DRPeNVt12gHbN+eJvW2+oXbYTZnDBZ/fJcGl
iSISjuLgNGbNjWr1jtykYoMXKPFxznwQjAVAe17P9fBGgG29QXBl4AqSx3kuiXR0A5SFFiozExtY
re1RU7WbtNHVr9XeBvKNiaq6fE1Y+hNK626Hqb3gObmRCRVmSIXo/ekTtyUcgw1NnsJKQt1oTQA0
YtPgicz9cHBOjGvgZjboI4YGvbpWpIcuxOOnMNYV8GaomPDYaAln9oCQsDyMTnGxRX6YjQemj5T+
47SrSm6UAN78PEIqL/homIN1pyylx7VbDKqtY3tAoKZDg36dwFmmWIhEPQaAD6OLoTjt+L5ZjtcN
CvM1szaGZcchNJFNjbfFEHu71rahzUrdpdlrAi509dMpsz2xTDDy0i8iaxjam0t3xYUkHpt2JnYt
qjhe6yElKtYNX6GlsXk2ZYyuoMecagOrohf6zHAtkYvEE15qVzvn0MvYkLNM3jahTxTdRvTFKarr
Laq8j6Z51V0sPUrdCyW9GgI9mrIKsWe6W7ItO1FgSE9BfFExdO6BhO/RDFjLnxQ+o7F+q/QvN9Y/
KdBHNLN142ut+wC8BBKrNZ3LDL9VVfcLGkWEaoF4yLv6isKXdliW3wvB+jpdjgRHvrVTcxHzm5Lt
ragV9yWiFH9sKQtaI30jFXUf0arY+PvQ37bQnJpT3HdcujAHNXmNtYq9xuQ1oj/jbmZlvWwx83gS
Vb2VX+a0OGqxe8BcE54b/txkD8BU51057LXmQmJaRAlknlxVkFj7wtRhkwYv9Xg32JwnzgIosmfO
3+1itR+YilYkEqAxpGNkRC1ATeXulYUKtvZzUr9xEJHLRX84sNSIGlYYt5h6dDKhJAEtl4vxgEjL
7VtPlx/W/D1tX1i20OrRDHIbtAZfLDj4DVAnp9q1Li57zesqNv9MO5B9EM9W3HUaEzcCztKCE41u
kuSGFqtwmZ0X0SNLiNX03Jqzse3DEhUwuxr47e7zEClzV0zyZuL7utZYELxREjK1dF/m5JzytPRN
2d9nNHg7hdbkZFZsGqhetlrk6ugSx2ek7nd1oh2bGpggM2h+WZHKaRk70lBxRlxMnHCLERrbpHcO
kaAJlYAKxOw+JotJtDreJTLAIA17sx2eJUbhwjIwlgHpdq4GblExmuHBJXiLcJS9mT0aWffFBcTs
A5858Us9AG8cIkgLeMq72b0Pkm7aj63Cj5Uy9uDgZZ/xDrxxqOjl28dRvDhacbei/7ORaPE2QmyK
oMY+VnPDALd/MlNmwzZNTV1zcUwLARJB+N515nwhr2lHZc22bnivqhmspu3scK9fpHxYQCE3cp/G
6Xxox0ntQEmPvj45zxHWQFcZZ5GI+6p6HZuB+Xb+nGpYv4ZuK7vMJcgP01li7ojSwOuy/BqZyjk8
xWM4Hiw8cTsG4cmhQByKW6217/By28e0q67EFzLKrbaRiG4VY1yGLIASVKFQRRIq0ozWxM9SiGnM
24VRHZwAiEGiULiWNEgbkbLlaFvqLPLDMwhH50Ra/SEb5pAuJKgPCtLzo66c9yQOScVt62QLWE3d
Fw4ouNghX51PwbOcyrmqOj/mcXkfocJepd+G7n4nhSfcWDITe7Fk9daS461onAI9iZbdJqKl95UT
nU03hSDmim1IwPUQIsQj+yHZlqV5HMzsOECaQ4MUeJXZvjLJfibDAi08Ft9XjZIQ1b+eoYsZpl3t
Ui2NnS+oNFyIFCFVNCofciR6BCgb2rkbksXPfDT3OvSr0Xbj/WIWb3Om3TFbeEmt9KBZ00Gv3Mcl
Cc1tJ3pGWGpg3G+d0H89GtR5fcvyNuuNTdQZMUyA7gUuwEOJncozls5kGozGmmT58aq3nfQtcxx8
OUy/Y5/XNwsu48NSpt+jOaBktLi8BiCZ+17En4n76Sz1o2PFqF9MvmFivhJIjdFlumrM4/exQRkV
Yjjf0dwfIZpZR9SECm2MGXlNVT8Fo1bGLCiW7NR2ab5XbfQjc9ntRQwPdK5FsB0L6pliYS8PRs32
xMwDmJTkG0488AGa4TC94Pgjja4YWSrkWhGd7CE5MXMLCNclyHqoA6LdMtT7oWnsSyzDkd3wZwB5
23Y/HmPCesiiW8QL5hN9A6XxbhAwhDq7Ut7asgxo1jdovJhysnz1YlgMc1M/cu2S0lIRaaB6NMd1
MX5VPTOL3k5KIh4NfQf7O1kjCGtwolZzR7bNfQzn4shLAyDSufmxa6r8FNbwlqNq6rdB3/QbYJN4
mfTuWxAt0I5CXeJWDKKt1ua7SdOf+D4+NDGzGwZbEaWW1P16AVu2YF7dBCIlMzqjnmzGeaR1a+rz
mInkJ1aO8ujWEJiXMqTSH3oinctZrqk52tZKheXHS098Hiq1Yz1Z7VGzXSKnCjT8ZdqstV6ibxCn
9R44QiJdp6n1ihL5AwgDRkhxUfuIk36mU/ym5RR4TULAxYAIQRpj5uFLj7cYrd9DdkgPJM9X0L91
dXMns/CZI4FvqDNtO7q9djUWkwVGicgoTyZtg5b8ae6b59nB3dYLDVjpoi7UiQTfdezC42bpMW4U
K+3IvpZ0xLHbNGct1JqjbtjJS7mg5W37yjo2PQNuHROdl87iQa7L5aXK7knXLfax6sqfnWP2h0li
1kHup77PY0uoT1pM74CUlr1Z9jOD0JB1AO4YXcMDjSXujkjq+zmSN5h+65SWF+CiUn2aasSy+Ks3
hARS/E11s1W6+plWxjYCgOg7sqk95tJUQsSqo1mgfsgpzrGlJhwjZuYiI5CjfQtjU25zp3qxFcVN
Il3kBmYw+O3kLgcUovNzR3rUgcit9kVq7TXXRfyNrUpzmEKCMdBGXnObz7A0SCGK4+ro4H/zkia5
koTDvsiJ8fJX+Y6plM9izvDzrsiPUTfr2wbu/LEkpqMM8D8xBrviFmjux7H/xCOS+WghONHaRbbe
uAKs+6pttyiWT0pc5lB8dowTIk3faW20xaG9Dqv49gCiwcPb9wb8CmU9tYL8+TLLyoOsYuNvMLQ/
Jdb67+alNdEe/cc6K+9zzj+Lfy86Yv25v/tpHfWbI5FkWLapMMcKG0rj38FSrv6bKQXh1zpWWmLv
VubUv/pp+SkuQJsodCGVg/Tq3/RWuvpN2siwCGKWhk0UxZ/SW/0TbR8HIlIr1GCmtNdXgZ/9j2qr
YhroUQBG7YY47fZFiKUlrV5R48IxwGqFGAn1SWeA0MT8+9MdZfjAwHTeNyuVt2afVK3weBWW6sDa
pdyEgDNp3GJX+kO+BA+0onxL0F5Hg/kj6532Kw5IuU8XiKT/8OH/O6bUf4KL/+2tuOQTitWJLNFd
/vGtRHWGJcNoxG4xCF8P0xf6ejhT9ZjSDE9Rz5J73kdkyElPRhWj+qSacP2E+JuitInvS7lU+0yf
7EutTcaJLRD0TLcgclNHKvvUuOnaTlZviCe9//ylG/ym/+hSlZiREJW7wuC1r8nlf/lH/qUkFbYO
XdvYtViLIl83m2cXt/BHadYsAeGwCM+eqvKzRJ1wq+rxJapjcS1Cvb8DQAtWwiT7+2EQefWa1AsR
Y7JVQUdT16MiUfn4FclBkarTfcxlYxxzEQ2fKG5JRnbnvHiEqld6mpjxoNGOHNlYSmeDHyFgiIH3
FXhywQUYxW/CBgOACF8PSFKYrUhBIOiS778+jT91Uvy/6c2XBmjc//hAefrrv5R/QdD61//1F8Jo
/vLQ/PV/Fz/iClXsV4EeYD7+/J//49df8bezxfnNtKUO+9QWjsJyr/ju/u1osfl/uFEVbAsDuY4S
HB//erL8hrrTwANuG+yRsBz/35NFE78JBKAWP8Yo1QHqLf9cmuc/QRAdQxgKL7zlckihYCI954+P
9VBpIXldWFlm0+m8McwV7XhS7uNmBig9dgmpV07WB0cndy3W/WBxTkOkDRhNU4zaguDDB+I+2B11
4bx8m2sIUqEim0Ia7kTyG237psvkf0GhNf9JgWpwIvNd5KjmP4X9iwX4j9/G1CxxLzofg1Wx1Q0G
XX+IiCxj5oNY/jE0UB1G7lA8mkDlIy9HVHWfuXb9O2pb3C0ZcwCjlRMtm1mA7aK3OE/puJKBkVp8
QF4vePm8Bj8XbGM7EdsXGILsh9040340gTV+iXiobsyHpp3VG8P3xBzwy4eB4w+coowN/g97Z7Ic
N5Jt23+pcSHN0QODO4m+YTBIBvsJjJQo9IA7HP3XvxVSvnrKtPuq7M7vIDOVkkhGIAD34+fsvTbJ
KDcTUzqWJUpfMTcGU/Q515A44ln/cPMoWMq0dm9soJlLagHAML/dmP/NYnsV4f4/W30gfOsKODDB
HxJkFHh/BwC08A6JpOAS+VSgIrxNOoVqqamdteVfu/5mY/1a3v93VfgHsunfLv7qo/3483m/Zmz9
1z9u0s+vJv34fRH4+RX/t8D4gwkc7kf2cJrdgXNlJ/9ZYJBN5QDQCgR/H3U2A5p/LQPouR2ecr5K
MITHSsdXaYLgk//6hwPlwxWeMMERwAZgqfifCLrtv5HmXf+6OvH9QpfzJS/1Whv9/jQFEL86jCLL
huNUvYFKHGqGDgFCTGRmyChbi0kKI7uq9+mVRYT1qMyC8IThk6S6RLUeXZGh2ZRQ5EvYabPo8Unx
GBJMFGmxyuFdErODB/umipOrGIJwzofEKkl1YUdLYrxg8WwsCXpotj0kh2SjZQryrGCUHa5A2TYe
XvvA+BoBNYVL2cXlsU6aull0xTwcxNCNiPyU3+b8Blb4ha972SyhSIbH4ap3KpB7vdCaTMydI+Ps
McCn9MXMzYd/UfnwLgxB019muxEi5ARk2wmWXtvOKeEbUXZpBEvCkPKULlhHh7c2L6xDn0vKeA9J
K3tw5PfvHD7IWHDGKe+2aCMcsUZfhrhDgm/4EWm7fxqJGHaZ5QzOpgOrw/FlZiiD/NQCY964E8P7
Vujg4uua7kpC9Je1Iu6SoVAu7I+K9tdeh4BEDi49dwROxK/QjiiMm2qYZLdIgLK8jGRrcUTTRUD3
LTWDZoHG3fGJarX7I2asQK3azureMot5dK4aTmaGmQTzqu19eTcPkkl8Xc4Dswe/y7aZZOKylBqF
euYOD6j8g2M8++2bMpkEXyWlkEx1kKasw0EbqIVKZ2wotnStE8HO5q1Cymwv3Smk0nNYtc8em4i7
GjK7PUKrzF9hCDQFgr3Wrw89b+7SOuWI4qcFYLJgtBgzqkgKk/g/bEzjqh/0eMahhUsnwIn55Y3h
RzVdT9xxnrWssp6LxTWrCu88yJAIy8hs9OMYhPP3XkzjfdQFDtkqNYrMY4rcTm6tAY6gFxDxQAoG
KV0OQbj2Q+Sm1Velp/p7YsBJ2PfQc7YY/JJy1XpTdjaAw3XrZrKaZKkzZ7R2wNTsHe6xa4SUjjwO
57Jj0iwhIZA9GHvApQaXDnjKtgWQ6WrFEmZJjyq46mAshbVgYyVW/KTpRTQbuhn+I3C6oN5Id0T7
KkdjejNndC1LWjkAG3NBDpBt1WjY6pJAKHywZn12y0gSkF2pUq/dZA7eJ6FFiCfNz4c1klmvP01m
jzOoQm3H2TJHULqgE6eCFSSygrDQGed5xcG13wQZ33jNxH4m1kt6qGA5SAW0DyzazKA35shh2uDj
FVO5zuOFKP3ocbRF+cMUmWVvbNpN6oqtNOi0hiV8zrEuEfTolu5Y27lWvZmMIXytLUKwEZ9WHZIi
czC5D5V+qJvJPDXkd75FVgsRAs8JTgGBW76DZSPHHw2CFL2iITrjp7RK404rkRLLisxm2Tr0HJey
YnZ89YWaRGfN5hwvzdYwPrLEdlBAWOhUBEQF3J/YSE5gENHA0TpMNz5oUGejxSQQwyUFfBDShXZz
QvAXhDGvlqDZya4LJw92wuRoqQ92Y2Y/PPrt5wzbjINVPIqmZRiOhXgg1S/5CCKLJWjhzlfGCE1R
puGeyfR9cW2P4TZtc5pKyOxkd9cmyD7UxGJ9H3icmThgTD97GeMUrHsHzls7YzQEZovWHn4Z2til
Agv6WpYxDTs9AItVdTWcp04JoGAVCIMAlAUimzBIP6NOtm/9GGoe2o57gI+ObIfcwydCT24Q34J+
MpjOjFOoHlLLyptVloj5uSh68VqSc4ehOmLCfoGPolKggxXJaLQ6Wns6l0ZbTJtiUEW6ipEYE6/J
qHve6GIug+UIePXcRIZPirZdx3jMqzioUshQnPIWIfyQZIXrmcFOoftsupld4hkwYzbyJMlICmhM
jta7rrlWK4NkvPrgG0I+yymp1DJWruw3V5YoV6ZWAboTmwhVkuTBYjCdd43SWJGUBOzW1KMv9n48
dM6G5Gq90j7hrnsZ5vVbEybiHtJDCp8wHZFgJjpteGKjwHqcsp4ZQsbidSIENJ7vqjkYmm1Y9/kW
DRLhGBlADObOkArjTQNP/sEb6f8xCegttIAJugymuJz0x7PftpHYC39Mwx5hQSXP7jw3V0gIdsNV
F+T6zuCDpCPYs66RG5hFqySFC7iFONXv/vdI9+s8xgnh3xVve8JFOcv9pXi7fsWfxZtp/4Gqk5Ma
CNdf5du/ijfLwXJnUqJZQcBxQPhUaH+e4TzvD7o1NAuuxZllBj7tgj+LN8/+w+JU6FORuyBW+ZO/
wdX+HWztWof+VuVfCzbOj+G1M+SwGJje3zoqfY+2t0udhA0mmpDIlxhkZN2ANUVaEjUoyBptkMN9
hT+IdtTbJIqYYgYWeoASKjWINoKliCBeAq5slz3yzjUz5ug1mzL/IQ/RzA85BnrW7nbZwHJddk7r
bm1DkQskWbvStqC9mjPZFFIO674JA9xKKEGTyiLVROEuxs0oVoW2sptMBRh1JAyUzHaRC80jQ+9q
gHY4W5CeZg5zVkDh9tvn+d+chKy/nhavF+naboKBxlk39N3r5/R7fesCHiYohLeSslxBEjVA0Aqm
YntEd9HT0PnDUx44ao/3Kb5FJFl/Z+3xML/0bUlBgdKEgUhrGXfkPzhPcRzJJ6Ht4C4zfeOj1n35
bujG/Rjzalr/+5du/vUUd33p4bXQ59VznOPDvn7+v+VUsNsPaZlhDNeTHRzxiWTpwmqz+hiYmfsY
dvb8MM1V9hJB7NpCaE3PQNRAUwxp3jx7RXOdLCkX1q7X7fJRNlsyU4yziEt83P/+pXIh/34vWiad
BBym/ONbnFz++lqhK9VB2g0e3ae44vZoTdt4N8FXlN99D2DwnU94hTpZnbaqW0ubkszrHnH4Hgh9
g54/zZJuPQaOF961EVuNDYvDHpk0kwSXvJf4Kc3bxDcIG6+MECRN78bujWXYXbBU0eyme3tEYLLL
+sFRj5wULJx9Zs/0t5xSD/bviLIDh32MCvvg5nIO9lMWc7fBqOqiFTCOjOO4NpFoJdRm7ksR+RqA
Z9cQQeuP7fw0dWyxC5vQ94uV1OKhrAROtiER0bqmHNgPs2E6FwIHAnNnOqCz1qMD838n475+cuYs
vDjzBLB7zJr5LYUFCyBf9hesXi2zh6CdbvKZCF6SonYM/wBC6ywCiZsonh+MBcl9grD2szZVZy0I
5g5f6F+IPQjAGA/KYDt3oDi6D1R9Yl9Egfiqk7y20V3FuOM9TzWakMyiOTl9pV7TWQ67pnXnaN0P
ifeUt0F8g8HcsXYtnoH7QqTBw9j6xoPb1qj7q6559ZTbHlFBeMAb7ORbT9k6LH07J84d4dftZKdY
b8lifhfhiFI/waF4MNhnb1hbGNgnRQLZqZf38+y5BCuia9+hWmjPss0i0jiC+ZjKJjm7Az1WJL1Y
WPxsLuqlK6LptjDMYtNNZnbybV2eBNa325IRLy4ufF2MVf2yeUJb5R59Au1RNEHDFn5Ha6v3qqMU
RniTRanjrpAh64MfZDMxvNJ6IMy861bEKrlH4vRGxHyT1WIgC9UWnxMBZ2oqO/yHLeECLLcH4Ocd
blyjks9Rk9fZNoxKRXUglBzXiBeN5mSouvbuUzfxXhgY2TuJke/YMU3A6iSCj6GpgRrWZnB3JdDr
DRnJU3KMWkdMD0Wj00tiDsFaMvUEMh52l8HX4rXNQI6tYJBdKUwVKL3GiK0drF1mVLozKHqJmn6G
mV89117aoA8ZA+tr7jNSdZK0hvjH04V1KScOcDEMgYBjVaZqQ9BA9DHWyjrUmYEastZmceylH23r
1lQbOdkD5AQnah8qJxqdRdsMHNf1lO+gDeCNDLVifD/45bAOew2UQlt+6OwrCY1jNVZBcaN8t4F8
Y06rtmnqPf317EFEwjw2PURCMuDnasd1ZvdpsU95K8A5XoDrovTJhSmo+R+UhF2BQL2zMbTpiNpo
dhvjHIUT/qI2xkdZj3b8UHduf5yYl2Gwncd4bUQU5C5+IJgedVyeptJyV63W1n3f+NN7knbys+Zz
2GY6Kb8pQ1vryq9MNqOR8tnOCSnqmT8wqjPG5lsb+vmnssf43kR542wmLuGhHIV9K6SfGoyTC7lD
5hGd2ywATa3kBGzNCzZKOdVNnDTZu4lDlnwPhn7pYvSvorXAQx/gmfLTCUIeCTcZpmzjQp1+hell
7xxVFI/2WAnUX0WBWaQhfGRCWpUX94GC1uf6bvs0p4W8TnqLdN1XcX9shkziwh+ix1qZMMmxvxuH
KvFaZIta37egx24R07cfOhXBTYFY/TsaaLljzYvQc8/Fe+p7BgPx3mC18+LynRFHB1Ebd46/HbIq
7HeFaWONcXD/qB0jabk2Ap0AUewqmEMe7OYFyuj0ztNJFBKNi3YAEk4gduz7wxOALhIRcrMvucA1
BQgYmQirh+l+eKYSTxwkmAxbSrg3qk+jbdu66uDkbnocEqvl6NHKaakQRltLz2zsDsm8jS+E7Gm9
F96oLnxCAVJ48DNI+messJtpJoijoBsFz7+CZkZ4510LIvoRHfR401uxcV8hpxigepfBMTIidJF1
332mFVSp1QgB9sC42V9YPb52lnwTszjw0T24NuPMKqTb44ydI0NCPcZvcWNxeMwMGO45CVGAlWO5
qch357GMiQbJnBZClg6FeSsNZJgdcqDnsMV8TiNoxsQApeskON16q2oI+nPm5BiOmzRrttaIqXml
nSq/jG7pQHHypLvtbDr3WKA9i8lREfPelSnxqdT2Vbni2OPZZPu8lLxj3LyuoxFWp+W9smWL+KWn
0dBMtc+2WMOXNO1J3NZWGWEQV2xHssHFNgk3RxmQ5LezquWLm8QwFNj1qqc0hnO5dK9HEr8dgKhN
+TUzIzSpl/xWvwCpGbknzHgPxQi5R4FyxDKb+D6dvDJAv2MEu5EZ2Vop19yPlVU9tJMFUFJ0xW1r
D/pS9KH9ZVl+tw5cMriZgxnTV2hEVbbIUPNrLr0bbBrHGHZ4xpK7ZC7MDfyx8GD6mNSOIrGNa1hL
Sxk6+/EpNqVxM3NMPLaAuR9QH1NlmBZP30p7GFhbs0M9HWllVmudiGxD05E+XjKOhrfOpZvecv4r
tkWuulNDusvacJv0FrwUWD8rIIkvt8yTC6rMWg7GCDA/Mb35mDOZO0F5Mw8Q5sRjF1cR8s60iR99
ex4mmp0oa7WPqXGwiSLDizx8b2Njrm+kO5DepaIqJEhPVC6cuLm5k4Np7isCARKaLxH8GQyK5V5m
ttOsvWHsANKOZVVtmB/rHSdfkPUtGHWx5PlnGZqrMH9sROpvfC91jlMwWs8k9WRHG0fGLnLa5sVg
HoLtoEePMgclnnxmDtD+U5WXj8LRxn7MRB9venPOnvlld5JsiJugjRmGAqrvXuxgxkCGd31vdgJl
UGZ3bMhjj8hwHRp1cRpr37lYpZse8GNIosxKVBgTyhyktsg9jl6vp7VPlbSfStdh1H0Vk9KdBT6H
p+bbQFHwmEsh3yPSN78oP8Ngb1z7XAkltWA27NQHdoxxJ4vQGAATJPMhsViAGe2M9kNP/M/RUNJd
D8p0CaZ3Y9Res73jssJCDlt2A9V4zp3k1a3byMIlDC6BznSuY/8mZXe909VsbA1YynsYF+HWRle/
QXfU3/LSi4vsHGZEpHnOP0J7yDahbapL4Bo1rLzauWlUnp4Yz3fveaxtIJdFdXbYoW/rnvp4YUjd
8wPKyqVJafXf08aUsH/woNY2UXqFq9oSt2CEX9QU4VERXYem03TNVV/lKXaGFMlQNHfzmell/GlW
bXE1jdcbR+bGycwrign8JA0LeVBrVM1+6q7iMUhf/cCo76wUG2Vko6xZQF8DPBEB3ARc5nN+cjyW
gsrM/Z3MtTrOdpufcGyQ3OnUco80vDlOk5V/MwjpWOOfrQ+G52B3gWFoPepItwF5llC0LqCHqltB
9/LUNrP37pbD/IY+rfeOGZMUuYP9Sh1t9PGPJun02UoQ/hKRWpyuGr1nWpLxjR0k8skZW3Fw6Njt
yBxCXihYg7d+jKHYh6B0dNpy3ru9FhWHDtxLeVrTCdee0Z9UbUTrZiQT8oiiOG14iJFPdFKMD0FQ
+Z+ZBjS1ycRQfBLQKs/dZJjrmtLgXbO+fBub0d/abi2PRW0IULN1HRFt3afEdgKQ/IgRBgFkzvz+
LTey5qbLlb3pQ5/0nzjo1JsgV+ooSJnxl6oM8/1YO86RNEaDihmrctGUSLkxuXW3hVPkS8+NUfPm
AxkAt7NdhHcoBXIgu2UC/IyeNM8uA75TF3OQ3kx2qJ6TKcCxQbjrbZCNQqx1JYgL7dwGYIIdjhcv
C7IXy8VTflVeE2eDP3DvJuqrtHn37RyJhzTuwtuB4WqMFRQkH3C99lCZpb6PpErxRqj5UszS+NSq
nPt1GMmYbnIHFotU4UG8KdxF1a6u0d5eSOrEY4NW4d0TnbqxOmIs1o4xlvd+hrb2kf6nODs9Tdxl
U5Z011GcZyB7lZYnUOrht3owkBfj9oTmWUB0vMXir24ySjlkcLUbHMUATbxzEswYFd65D7cgonzN
oLTfd0K1zGL87iMrBn0EV9y/VTy8Jp5y5mS7ZEJs2rYcqziCjpfa59bFGhCUn4nmiYOL2tyZiVk+
4heufngo4cB4NeUDns8S8AptkfsEEfcxGPgo1oZjBDYYDyKPaOSVwCk7F7A9APDLSApGSq/ZGd+V
gItmuhPyQd+L4v3A0bS+zSwK1BUjZXLPuQeS6uhR9gKuJrHHAfcWcqDXGJ9I1YjkYaix8+GIsIqb
qWnKESyh0b9XRFh/KzkzmFfrafCeB6PcmjKsv3zy315TY6pvO8vuBzz8Vn1GEjRsQr76OfLYeOjo
eBq0diuKA2GOGFaqAdeRmQfq3vLKzN+igox23aQLdzlpv/q0mcndOQ0mUhtyz71M0/G7bY7yMRu1
9dTm46yWUQwLcskr7/Q2yELzRxrbyV3FYRD38Fz03xhUOOTHTob9YTG54q5xUFz6QWOvC19bD4Ud
1/VWREgXl6A43E3clFebcmfczl5kbXXnyl1uqbZeCz0HHx09qHxJzF6GnbTXgIAynFzwTjLnAaFt
ihHekXeAo9E7UcNZ5NO1FM+Mmxys7/FUTuWCSf284VhvnB3VNMEy15V7CSpYryuVeAB0StJromWJ
5JYzdm/RlLEdMAyVV8hL0xeZvfGUyth1/TEq6DhfDWUz/1Frr7WNYmMnY3Kqc3bVBdIQkaws5oP4
x42sO7Bp6We28vDkBIAZFzSKjA3EHXXsLGV+KEcZH6NlT89WN/mPXirjW99ES3wFmExftKfcOxai
dsMEKr0RTQLge+67AX5nIR8qc3AeoiEpjrXXGyd85OOdiXMqXauhA4QALoUxSj253lFMffDKqIGD
nWVY4Wmc3fmZ7J1il6u6ueua1P/WJ1PzBOoDs3cYxrNFOLDJOM4O4mjXh9lL0Lj5S+JN85Ek0H6n
W20eNOC618aSzJUDJ4ouTLTy16BVcifbCrOxaMr6nlG4sZe90+7dsgiugW2anlEFK+9KFdPRbSeV
wgrnmNftwYGeQk/N39T0+dL70XGCdDW4If2JVpWvHpQxrJn2PO6CyJnvPVziJwrC/hMUE0PkjDnU
fcy+ySYzVnt7gn2tKP1f3WouX4qQZN6pDY2NH6fNpsrH6tINdeevCii+B4zmjdoktADc1WTk4xFx
ew2ycRqowJD32+fcs+MNH468GVDRpuvJUGTO1AktnEOUUVmgkp98gExx2JabOjazZp07ajBQrav2
02/58JjApWfT0BzZEOtDCDZdVdoAyltloPVAIr6KoYODW+lJAlB+kd9ZDZKcbhgoqcy+sOyzYVXc
qYEewiMzTjk9SCJcM4gTbSa/YoZ+6UPbEwyFV4aqpoaDTotibzXlbB1Jiwjzu27IGflMhHoB+xmQ
UUY7DNdxDdEkRmftpCEB4HGG8N5PZ+OEadV89QvNmWXxT9gGNZpLR65nhcF5G45SvqiIsJDVPwsv
xirNmHo9Nd54QkPs3+WG4VyD61334Z8lKIKoRMi/1qZrrPuC8PCGKewZgEpz8ZxOX7RtWmQ+kSjy
s8/5vyqXf5jXTJj/v/ZtX32vqy/9N53L9Wt+jUpI8ECdBmiVcYjrA/aAQPhL5hK6fzA8gXyBdBJ4
4E8BzJ+DEvcP0jLskOO445P9gZzlX4MSwxR/hAKxaBhc2YU+U5P/yajE9nllv81KPM9CPUuMBrGa
EBKRof6tP13aJmcnlXknJ7MnrRmJh6jcV2pqWtAfENqA82i8pQuNyb9f4IK326WpBsIt/NLx9Hqy
asM7QI7o2RHaeppW+YhsADroRKPB0ygblkYAUnvROo6YUYk70SeLN4ru3NLxJ93cOlwMWrs4I+uR
iffQlw0RVahnZKZn8E/c5O8MVoX89Hvc+ITRmBaYlDQhfjOYAtamUYZDQrFFwAD2RstmnM7EGifw
9f3Pu9TsuuLx+j4EdQvdPgvDOjzaSxxE2XPUI5T4pF2HHeHEwNksj/EIU+85GQptXAgTQ+RQDmZ1
D64Q5cva8ZmrH2PXDmOXFhctDPAeAzLWo2VnAtOSkZsVC50lEfOczJKfdXHtDnEqWbYJHVglrl+S
p95UHpuCzDeNsTkzvW1kYN59G+CO1Pe8TH7HU0XmEG6lJmIY88bKTw09oOZ1wAwBVRxLPkbFNgnf
Om1E2KI9ea2xEWcjTIzQqiAizqN86L7ssp44TqRAYys0HW2BfNEjtGLhsg+KtTAyEa8dtCfjvV16
jvpMKBbqsz1B7D1FA1wyxP9zZL6Aro5fFFW3cQfJ0Wl3LWu03uAed/UmEq7ovhqrKhlZ8z9H5Vpe
dvT8eMIpM5AQ+lxSEAxng9Sx7CusB+EwiIF3sh0amwy8XHPp3pSRDsZliBxPfVaIvfKzm9H1JJOd
T/IIdxrU4tDJrNyUdj5El560vOckxrW7Z0RiNmss8ka+ScCG5MCg69StXm2zy7FpCVe6t66g1Poq
UgpU8tWEl3+3BUKvm6RznOyD65zM95rm4M8PVuNAXxYy8J1nZh35AFhClYV+a5y48yKM2RM3Wp6T
sIkB0hOyPpeZnK2zVXhXpLOF+xrbJGebbZy2+LpcaFTcoCZPeXksgpwrTty3xuVrMQ24i3XBxeur
ukoQAPEsLNrRD88M1vvqmBNGSBwl6vibVFhl8SJ6B2mNFVYF6OPCw0TJ9tryQAWZ0e4ZTtCPSyaD
d9sHGT+vv1Y9DzJwE84BGmDcyhB5+FJGOe3wyunDjSk5Op5EDU9lS6cokbvEHXoynHIiB7dI4viY
rZ//xgtSzs+ZW7XO90nE8nZsHDc//XrRlWa+Rh/XdvKTn4z8uhjVLDCqWYm/GIp8unM8acj7yBR8
CsKbR2M1RiORcDA6Ri5cL+buy/x5R8YWUWzHmUO2eqsbwHP3U8XMZd1dT+O7yh8m7+Bl02C8wyxL
v9egkGE+iNgBikMyL0mmnZsapr3wKhq6xxgK+HjPj7LcPepcma4bYSSASqXN6EfaORMu8xqy0rbW
BMklIkgI5iSmgHUGj8FzcTYbfrxnqJDNz7/eaT6i0LrvMMOrT0nnkfsfE5Y41CTzrMs40+K9D8gE
vDENdxhAuGVcKscuee9RLvhkALDRU5qYKNjbMKZs2MLbbAVoj14/NTEWfmY+nj7SIbPyI/IiaI0+
sXjlMQAI0+05jtq0G+y2Hg+6cNrwkXNZleAT6q90v9ju7zkfkDWmS0/m69Z1ufFM8BNcHT3FzrCB
44OuKh0Ny+MUw4K8AbNl8gRSPXf7zshlxIOPqCOKQCPDrTTm7i4duu+zpCHxkKo6mw9dLyyiBntL
6V0ID2Ohik7Z28EypwHGNA/kyQxnQz1MTkwjoJtpBG71NMYkHnSW+QE7BVT3AmtDNd4XGCq7PdY5
7mUOw6yjzkBQMGybrHPHgzO4aXfwLImCBClmHQLqwV2Qgz0ACMdCbE7KSGjDuaO3yRO0g7e9T4A3
GBPDpxe64PwfxzAH+66/cUm0wlaft1bKD7btsT9WWUmjiUGqR3nvZLnh3sQ5AqRtiqLS2/bGFR/q
jZY7rkvDB14FldVDWkUByCqQ+rjuz/TCU9b3yQYnttU6NkmBiFkZ1k6i9VNJNwqseUv0x6+/rqbB
0ZtfT9mE1Ku80g2K4pKOc+sdfz13LQsg0IeIiNRlMo1FeF9JhdjAt10GspkCl0BMuGyxjoxNLu67
oiIMNCeFBXK/Tvl+rCDU8GBAo3aMQdCFKU9pHKgQg35HkmdwH3Zh3L1VgPLLM30W/lgMQVnTMid9
019KTnLRLnF6EpUY2yg+n18PPwLQnq2v/vkd1Sy5MX/9WsPkMi4Tuzpbao4CH6h/jUkjrb1c3qC2
aJPTr+Wq+LnxFWGQz8+/HpO4Z4q/ZVTtDtNmUtX1gR7zLIiNRaF9xVykjnug5P9BUX+VQPymFkf7
K5AYe4gjTOFQh/2tNrK9UoBTt4cj8lnX2SWe8pzdKBErEdbbBcbZi2t+p4Av664Z2Rjdfwg5Q7P8
91fgujb8D9Q2lushq/mrekA1bdLygODBBBz6PTbp7F1SnI7YkudZvfK5MvkKAuWprVfk3JgQfWYP
i/Yc96fx5104CMMBhxoVKiOjNQADObBU5+sy0jzmJuDXa/Q0G95zFdSW+rQtDk5Hjh1EZifV1AB/
TkPotizSqngy+NptMwlruqXiW8ZlJphzu/hwF9Kg+iKMqmVoyfijgtPU2tx3cHAb42IZV+A+Mw6G
renyVwWlkYKG4E/GzsTlORHlZo4pp7ZWxiNlJ/m01cHhYLVPI/wIWzefCo8knHFgJgEnijdBRpFN
JcZZC58gOmtcgq3jqk+i26twGWWGq09gyuyvMipTUGs2o7hNWjCtWWchC+jKGQK+jSBkuNv/WoYH
3iiEswZ50baWHr+2JfayKz8hqd5g9Gg2zp8Loo2a09taZXhdLt25mjO8ksHQHRUibtCVYZ/Mu1qk
yYvfO8RKeTOgN8iogob5mGX99MlMupEsuJhmX7qyKl7RXAz1pigy1t4GbSJJCL4U6ghGKTToBAyZ
oC3YAo96+PU6Iy3hHMy2V2Tb0TD8Yi37SUNbHTNF8cJIOuToaHZj3Z09dLn6P2hxKJf/cot6GGQI
4oP857ph4CK+v97Cv4lxcOlHIGb84niNArK3iRhk/lSgSMyALYiGuCp6jPEyl7RxN1SN3KRJUgiS
C2Yjd55T0TT2Kg4cmitFqXsKdLOGqpkjUiwaoMeYsZc9q7BPbJBft81aZiEwlGYwk9M8RR2QzMZp
u09Jayp8NTIysSgNW5IpQjh5BxbY+eLUbPRZ73+X5FZtlFugdyJ7GYWXWjBGfBjT+dXtWZlbipEl
OwR8C6CzVevemnX9Usw2CziQQGIfN4w7NnWZ3rHZLEcfcZYOsJQHqr0F8HLfScrnfDqg1sDj05LJ
VsbhvQBdcrI7SOPcLKRGe9cAzGjKDyyfjX7IBMrLtbDFA0r+ax5gR8uDXX/pInZfAkoD5hbk/X2P
234GN1ZV3rsnh2dd016NRrT5QWw+mE5/MsjSQvSL8pcwe5RmVxekcFpUxKanvzBVduZ2iN2URYAl
4o6wz779JnyyWG6JKQxI/k6utbwZB0F7KaW6bSqCDyfPRdzCYMr37/zK2cW2cXKq5ByLwMDXbagt
gIjProFWNbIeMW/6yhCgI01t7sG5jlu3cQA8Z4OzcLuQfF67I8hnypLrj5MLs2+fBPlfq8IS8IDz
u6RvLgaD8iKpv9tTIBexgmzTFvZjk/RLhVh54Q3JMbTjQzAowL7hT1Idahk85WOffUtstcUvvWyR
AG/sEKOEpdUtFdstWXX+Ysr9u3ic3j2DlvPMqFT6fb2t4zlYckqznyELfgVDfmBkEqynuIJnULjP
ZMD8ELrQa+RI3+O4ebIY3C07G93vOA4/rOjaMiMqilnuvT2Xh7wDQVnU0UWmnJSM6dVvK0bdsusX
Kp8Pg0sjMFOqb9dGiJjuSn8iI4CZGxE2nr4lAg95in/UrvhOknN/Q3EOTDfLnGXR0qfs5k3pZKdE
Is3KdDSv/NYeV6XrBlvtEyjpmF9zIe9Vbl8wVr1OA1cJomNUi3VqImP+P5yd2ZKcypZtvwgzwAHH
X6OPyL6TMvWCqdkCnL5vvr4GEcdu7UzdUlrVy3450hFB4758rTnHtMEgjpm7Ng3WovWQkE+7QSMW
/0igN0H5k3VREEsFAXZP65I++kB8bMCkOm6Da5AHBAWMhTtJZjFBQCUxATp3lNGgYmNqDJ06sKyD
ENQwW9Jk9a8SrWCLORe5ByRZN8caU4q2/Ua+gb7Jwhn+sh+0TBH/1Y75/+kc3zc4/EV8B47YcVA7
okZFPPJ+fQpCh+Uhro19OaV9/lyU4yzgnpicRD1zomJmiELhnlEwLRMXyXLqVWKJS2sqOcOarAb+
0AzrbXxoeqOOrmCLMvAdGuTTV1ltB/VuTEKnB0o++jDwdJLUz1EiKenrwJqziyH9f4wS/qMksDkX
Ug6wHHgIOO0P6+0QuWzW5VScQs7L821io5Q6DqpePvLK+qVCwijZl5NBHIgKo2zBzuH3j3+/qx+8
hj4eTdsyF32vjz0SN/hy1/+16utlYNqitro2Zj+tb/NI5uF1Bagg2bEBmGT4Zq7ff3OR1Y0PvY5G
anYzjrXxq8orkuRTAwA+3hy4vA/4C5cj8HnHVTriWJSmZRljq4iQQCHTHRdI4zIMJAXceOq8onDf
CIdiFoN6HZM0hm13XfUIMLfA4Bxjn/VlhBdpJlxvVUhm30fcB0rvGiySr6CvTeIa7NxYwBjdfW81
cji2rmHmG2PMqXRRVi0dG1L4IhKcfEqAv9+9s0D1XWGJOtpUpsOO6dLJU9hr/333St+j24sa+cqr
FC+XE6ddxsDWr5MjPu6YI1+nHun++Ii2NPTBqqW5uM7HTBbXfebkhwlfLV6fTy7r/VZ+fqjYuRWG
bc8jCwuL/rvLSibX5ZWRwZUwkC/9bvieChgdBR2/Kc1Alq5S3bU/OBKn4UNulB4nTF2KZ9GN3CMH
rGwRsnsmTFp5Mtni55o57iHKauE4/P1iveUevb+HVBuWKyyMvybG1w/fQc+QkhSupLoGW9XpL83c
9SivrT6PinU4kAd3XZ6rt0s3IhE+JdVMO/2N6oqa8XLU6KyOK/cFqm8CF1NKjeJc2oUTTv29FVrL
anCuWRBT6WkfOrms92KKkvSWdltdE1eKqPZAYNwwbOgHLrlQ6cJAzxw+yX1IfDLBqcxzunPRHVVF
1x9drq68boQgwdUEqwdYdCHN/DMAUyUfD2/kPzm1U0c+nj9/4Wuqg2vhNbraREbKdQWqbYdjUYTI
z7vcjdsj+aXetJ9HZcaM6+qSAajpDFAH82FE7WXICAhgnKH5YhIBv5B0hgj2kZOSt6r5CFdgWQ3z
xq4JacpWtlk13bULNAGwTeyzMXBY5N7EGk/A/u/P0bbfPUeCckxESoj1UaBLS/7xHClArLJr23EH
Fkg6ZJTwfgJUTuuBnEYsLAfY0oK4gckrgnqrTIMzClrZINwbAy6cw2LJCnZFMrvOuoGXIB8NJ+9e
mwlBHOo3QzB9cdCW7Y0QD8pNP4+1foGMaGkC0koPwGQxT/7xk1/1/ui4/CppCoplRyrazdTH7z8l
s47rVvqE21b5zL4ya9cfNniutbkhgFFXb0PE2QQyZTxGj71O9YI3BZHMBJ4BDnmTGBhxaducCb0D
Um3LQ9M2sqW0cmCFIkuY91bKRvwzEdYBCE9iCK2uJ5RT/Ya4OBbRqDRz9cjaalXkw/JW3AQGyUFf
QawUzR1tmn4gjs3g5P733774Qv71ZfLbUeSbSLpw9VrI850PX2bLoN6yemPcLUJk+g6JqeQJMZc5
AIBqobV2IT0I9GOY5w+WTGjLDYyHM/R0KJ/8TxaKP56E5/uOQF6umIhL1or3T0JCia6Yf9l00zqz
+CKEyNHQY+4Ndqj3uI4obXV0TDJt9OsGg+1nnvNzVvu7lcr2bA98gcJ7zvvw8YQkmO3b2Cua06VR
qCrJPQ9p6aNtIVkNkxpbZrDJLN1MJKhMgAgdJoDeldt3kbGNe6D96zYrBmJ9XOcclZJZ4srpS77M
S6FRdLHVEuVMXMYuDmyam1YHJ+8Imqvad1WHezeoS4JkstkqdnOBsmTvdjbQxj5IONwOsuLdmpbl
MeTbonFsDJ9ve+9LMV4MwDAOQybgBLbpsny/fxStLBv4mcLdFxOxSq/Azyk9VzUVb41UPCLCeAyq
8m22Cx8fq+Nm+MnOXz1yPtM4zeFkMXz/5G3946LQ57EbS7ASqAfVxy9VZwxxJJC3/aXvnk5MfY/o
XenCRbrgO/LdnC/VKrM2/BnkhIKuwGXN1W9mfs18bTO4ob33yUW939y4U5KhobSo6204Gbb80Hlq
jSnWlpXE+zpRUfuzgwRe/6qiYWnDZtD9yQKhIbgWLn6O+0D0UiNOBFx7TRPBdPZNaefDUTnd0kZI
iry4++T6/vjEJe0o/JouA0X4ENaHAsbqLXNAZJbszUw5zTPmCBIV076A6copiyk4+Tue3Ty7E9lD
iwm59eUDhCpzupLuKAE4fnJBH0sXXzIN5ZWSLk9yMYi+f7WsvpElutv8pLxJ7EtLkKLDpEc/Nzhn
0xfp0MZnkx2i7azyOCa9hEzJWyTKXIqNfwgae9CzGJRWr+1HJqbDnaM61qe/X+f7xcjH2SZo57EW
kWDn8mw/3DcPf7VNT4y2lpUv7757/jeQMqh4G9tLopnA6DjdtXXl9Y8xo6/k5u9XYAn73fLMN4hp
iqpTKY5Fy4j5w/LsEeSqMj8dTl01FdeDEj5SzrmSbLE4K9HL2X3q26twMR6DP4rb7tVCXi1sVFDs
vuTH2oQmXCZ0DI2xfkAoU2/KNYb+i2NHjvcizNYZd70XmHcdwNh4PY/D3ByAQyUWE0H4CQ9zaKXF
nTnORfPWY0jqrke4Us1mGHI+yFUXVdnSNSdz3ts7Q0VWXVUHqVocIwAq5cgopsH1NO0SoyYGlBYg
AVdFmnsVBgKjx66PEumxz6SqNiy/OH4UbvadX7hh/hIUJY7oqQAitIojM59+tQgb7e2QBRMJ6QBU
ZiqoOjXEMfdrWs9MKznIycqlOXLZgZtRsEKgg6VN2GRB8dtQWunvfiwnpl7nYi8ZTI4RnltW89ax
UEOfQCUW1WJIH4Htz7OE68QsgN+ZEk1iE0lFY/JAkEKcb5OwsshK4rrMYzhqhGdUkskJrdpk7Dge
sEjBIO3VVSzl3If/GeoYHLTknsSOAFZzDpUP5RTnvx60i1N5X2w01eHt4ppctOmeEa99BnP4lkmm
s68C+uvowAo7BYdCXCj6zHBKkRqSwRFt+8aqnOvYrbMltyKeQH6XBlFDBKjXh1aVJGKRd9qSXISi
QB5dgyxVzfAz3SXSqKIjByKj2FwmYxbKcUi1zLAeVKYz4hBmcoZOJXoxqE1ePD3g5Mr1oZwhyR2K
CRrGNc1cnZySplVib/oTmxYZw1l561sYmA44s/TLBIo+3UhvoFYd3G5mtlgPIwkO5JTkNwhYc1wc
JBHFT7p0M7HKM7IS70Y59p+sjwuG5F8l0PKNLU17wfiAJXL52t4vR21npZzgVX8KKDr9U1o01YNr
hvLZOM/H6YUP8WFMiOV6a/28ArBpkYjBM+Hcu/Wwn8L7LpkcbWKmlt3Ok1AsbyaE79BTswwCau7U
Cbm/41Tck1zq90f7fFYpbZM8Dr8M3E2Azu7BGQx3hziyyPYF/9xL0FVVsq19dIFPn6wrf24JaJ4l
hzGBF1E6H7esGFC/HSQMBwtBtvetNGXEqXro+Mqrgce1dUxRhd8vs6SKP0Lr/DJ8oJb9v+ygLLTi
rK4R6KXcDyttXSC0sAlx2Mc+qHO6eDRNduVApht9bChOJkPthqRtLMKSOoyNuPrhzS4nhCqwKIC6
ULDZXgZPM/bLT9fhP+sOaKeOYrLEmZtd/sMJgedl2K6Zp/uka7Hp23hxdkXUDOZdruOG8Yc/+M3J
7waKvMtQUPWefZ8RkhY8Mrb5tLFkL3vkf9epS9Hh8/bJhetHxex9vGUI2KNpYOHdT7WUyVZphkar
xGnmhwrbSbQKqrmCQY1o/jplNE0ZdxmDOGmfwrbEHYinDCHiLiUpMgKu2RogvuuGQnJpR62R8JMd
N/qtJXG0kCNWEO9h7vPSAsJE8qgwD6UzYjG2EiyWgDyyot43bRDt6jCt8+3/6oWleOEt9d3Fds4e
yMnzQ8kQsHySOz5Pu8tcj8MZcPi8wbfz2HGws9ZpzDT/RnoR0uJU11Zz1XtpDHA7Bs7wSQGzLAj/
fe/PFyOQXtJ6scCH8va/XzC8gM5L6KlxFw856jzew95uNoJPd2cj2rs1spTO85QPYjrEnArzRyb2
HZbXv98Ue7HG//s6XMBKfJqED9n0F6nt3l9HV/qzl4UkhhEWZvwmGG40tgAksjt7CAuabJPRTXuv
c6P8TjjtUI8rTL95w+QbpMd81brMKLFcN3xBzH14deX5ICHHkl1U63hRO5DWc9t55dTdBBbpRrf1
5Hb5UwY3shJElUREBcDFqcofyB/gP3zyC99Xiue3fAl65whi+x6/c1m6/925RB09Dqhd9nnSZ80J
DTfXmtnao94virE46tzIcIwUOfu7R0bD+FAkFYV0z6S83hRVV6A9KxvOYZnSiDEtMxi9dYH15tCM
lcceh4rd26uswLeQZ15OsxHUKzPYpKZ9Elat1PimbJPBJo4TJ/tVsEn0p7//zkVy+OFJ2oDgoPfS
XfHprnxYALuyNep+1MGOfzSPoS8ieUHcZ4XNS9mbbrWj0A2GF5uKqP9P8ZukTdw+66asq7sans/4
7e/X9KHXQy/eotlD0JRncuMc2nfv731vYHabWk/ToNUjxTY/HrxtRmzcVsEGeSALIJdrcx7HfzwG
hVjFxtIxk12BYMR+ZRQqwt+KmAGczue2bNiAsL6ZJB6dXRezzawLHKqoFKu0UatLwwfPE32jwWHt
85B9qEXj8fefZb1/pfhZHsumh9gaFKnLzv9hJcHB2wiD9vQewzR1iSeN8q05fwmVX7KEtH0JCqeQ
SWy/Wh3hFGtNex+P83mE0KWVDx1HldNpihi07qdRkzzXnQVcn1zpx2WGK+XkIcEvsjMCX/vwUtQR
i2xAiwPU05xl2zYykMcVPlKKN0N1tA1jvoOWyA5yCPZN7JMjamS9iaNFQdDEKeCQR5+B2OPymMft
m9SzVxLwV7HDi805EwkbokHdjZQZduKyqf79F/zxCvkSuaw0YYz4vNiwad+/QrW2zNpIySDudC39
F0yPeYv2cJ7Gl2mmfkcQkqkeX3bSc76qyorVNGZwinxjJh7lV4yz4kujtfROKfuO/5p54UDHRQ8W
yq4rd6AQW4Hnms19woinuWnSSQpk3JL/7+qs66pKjBzO+u8/7D1KdTkZ+rSGBKpegLsITz5UjDm6
KE+Mi1DLERQhNHWJ9fCw0XinpqYb8xL0qrU/WQw/kDT4V30scJD0TBozyqJYfX83Q6Ejx9UBCnim
Ie53qkVCUg27pwVL5z3KD6hZjWPWFV6xnaLZ9HdNuwTGDFhMjlC/kPA3aiKlAkVPtjc7G+tHXqCY
KYRInRvcqNZnA72PrzA6apfDPgAH5k/Icz7cKOllRKkTNo3sa0JQdPnktKeg5vsyMqMdx4/Fy9zS
8svmJLonJrdsPnlaKLU/LK9US7RlaMX7NqOWP+5cIjlPidEyj67GBXxleeHCFJjatqGs4WD2WBfQ
zV4bonUnDkwV/RCOf8tLxKEG0VAjgL/c6ZkDMCKu8zpWxr3iOTOtoxKMTf5rxCA8PBQvEiUYUmc4
SbsCeFd84+Z+pBAJLH9WEyNYb0cScJDqmZ1X7RCVS4WkN+Atv4w40JnQzKg5ow4veRJ65pHCPOcr
VpMAN1615b0g489+4pWRxl7jpi9+LrCse25CZ98Hk0mO6uU6w3LkXw2xtI4vFptisGsIQAifUPvh
ihGiNL+OjteNq45uXnGV2bHTvUwjJ8Lt5SeEDRK7F/bNXP82E6ddmoCek7knwSiX8CdBTsPWw/zp
3tfOaKTf08FCOaO7qIlujIbdszl3kENGGf0j+PRwYOzvOcE9OjVrX8Y1ESBrDkqAG82kn5ObBhWC
sXZTJweKDuawKfat51KYXvqLeGtq+67saERudR/MsKsSbBkIaglivee1skEw4q+072ov5leHAAFQ
HMKsYLx16QdYo6Hc1zBaZgyGqnqMYZz5/WuKdj3umVuSF7CyYjHxY2M35u9dej9TM/A2GHlo4Lf1
ssR75ZuvrJWwPT53LcNQI5wHhPCq8oqe9Ryzry+ACINMw/OS4Hd4zQGyuvG0Q19opuvACtldwR/y
GdcGg/e7y9+97PWiJyUPNYrN+0eblseXtuAwT5dHKTyLtfLSDONkzOui/DmoX1VBiucus9rKM7ci
CNviSNgzgITifNcyw+PiLOw7+jc269DYJ/4c2VurwRP3uw1LU/Nu8utJelD8yaoKQ5LDZqS2abkn
+aR6NKMUWIPEKRTfRGEKhBYEoFb7mUhduY+RqiRYE/28O9Fo7ponK5Pm9OyPXj6+4Q7EHX2Rw2WV
Q6yIqQPxFKTNaBxTLAdHAh/Vw6hDuEery4MOR5SVO8NHuXkQAe8fUKacRuJ1XcumuhFa1uKLSOpE
+lseWBfdRKoRzAlb5v+oe8upAm1XwcJ/paFjD8dkBqpyE5kevFI2RUn1C4WI7z6umE3ehQDuk22e
i4wZkCxVu7VzN7UPvAFjfQgq2VV71NoGMKMYKP+eEFUiyutxjOtD1qH+fqqLmtvLeZ83gGDqgaEq
NBsk8gQ78xLBHV4eJq9agNi1WeqdiDZ8/zhzTcCnXLUwQ1Y+Ar96G0VDzuKN4Lv9So+LTwFEqm71
J7XRuZv47wMFywWtdSBIDEEU3PePO4xySz8eHHEkoEX98DtH0+vXssWs3UqmpAvRVHi0ClcNjUHz
mMt+fNUC+iWCqLyHaRiag7XHyBAvenGUWRAmQ+Ml5ww7bsZqxDyyyL+z0yT4bh5zow2SR0KBkmo9
l82Y7iujmPo7kVFnbRAVE/YgiaT86VR5i0W5bpvobY5C9AYrFOjE+hRDS6xnWmUu+dW5R/i52Sli
S40EY/y6gqICtLJ3s8a8jaKYzlgZVH7ymOb2CG2P1zk/liWwzut0tEfvVE7BSKw47WAg82FMtprX
9NYapbV3m9a6/Gyg+mFP54CDfsFZho6EAbns7MvO9a8DjhPzZbVzrQ8te1L56ISB6K7r2cSxmVeT
Tq7K0lNA86pGkBHSqBgmmpjKFFTR4KXPY21P+ntVd5m/xXbX85Jd9i2iQEh5DTns7LvlZn5yYPlT
UsIsgaM4diibyYfvfazs7EF0MgnIBjKQHh/nNimLPbMyRdJzWiRfye8dTDJ8ypED2zBlRAsxgZ1v
6nLouiU0FO0ln523nNnnvrvOMIKYq0jkCSyUyQhPEmXWvC1d3w/WlGDxNxVAU90MZUEvqj8rAWrO
HNWPhsMCQmPXnwaiMGl8/qdqz3tkijeKkzeCILONnTuPg8zzcgwrkA5OZYGYrUVevgXt2ywwlK77
ZqRE3/yibylnRFhD29w1SUak49/Lxz+Oe0pIUDGK3i3DBcriD5U9dfBcCezap6T22Q44RmPhycTA
RhN5BYuQK0bDfR0jTSsrwsBYvOCjja0fMqUF+zvPRv7W//Ka6G+dP3tI7lSXnArev4kZdDLPUOa8
9+vIwWjjEYy2jcHv0A2WTAG+IQPmkJ17E5hW4QpHPrZOYczwl5wq3AADSr7//ZLO6L9/L0cu5Qou
N9o3DjO2P3RLdWWW2PlxaU+D5tlfui1m0crwPkDQkrwUaaYhpfcDB89tT6XvnsIGzmwQp3rbtQ40
22rseoo2wqJTdE7nEgyn+1Iy9xVKq0t9x5RuBo9ShR2lzmXQPOZjyOHzsv6GoyGcw3w+svQqy0kw
rMeB4gBpAkWiPNd6anR5Ks60jPMv/9ClwGg7SMoHsj8VTqfzk5NjxagdLBFPus18tvOBSTs6YxtP
7hoXmBlsLts/TQF8y3QwiPF5cc9/4bJX9U3nJXDrm0Bc45fo9GNhaz+6R6cZoEItgTchg4upOy6H
b0hSXIQ79tQXl3ohMrKIYxjYajquUHYDUue6ghjFEsUi2ergOdifVBR4n6wdyIzfNy85yXAschU9
KyYTICY/kt2bdpz42ozwiETHTyEhZbB3rCs5minWbmfRDz96rcU/zfF12TkvRdKgJde0RJkglNMl
r8SlMB9szOcvlxZJnXdUfkaoa/27nGvucOZm9Y8ERinjB1X6T46wqooxTSXeEjSQPv9eQh2YzKJP
jsz+OzyD50lfAuIreBp1T6RwkVjcObgW3EXVO+W3mLmmt6VPDcb1ci2Rp9iqsbWxx1+6lLNrIJKh
vcG3TLvQuW3MOZS8c8tlxRwy+sfEbrNyU1bsrYRn4jnazK4ij28YTNE+GFC/mi2KN9YwWitO/xic
XzJzjrgaKV3srjLwhPFbz/Pkbh3+Gz91BfbI9eVyEkg9wYsHYoyHmWQUG4Hyljt6KU0vL/PURdyA
wBDU0okjx8McOpUakImSZPmFA9mYPEpjxGNj5i1ygK3r4fb87dgj6+9FNyIrW0KnmfnBu8ZsDevV
7Hwn/51Ey6p9eWRz7fCS126WWTRqWb0ZNY+tOimNCvLU9wbBfVk1Emp4bgRkLvOsDeHmPE/Eknw9
DWg0jlYgbT35Bc2mP9+A843Tb2abmdWPGkAhxPAw/qcMwaDdW23oOTvXNF7xSil1vHzYlcN6/2Kq
iIe1KJzaKzezyZ0Voln0A+d669KccInp4rgUO6ZxwywmWIij53PF5ZQ2GJTaTCHbLrqKmJD+ahMT
HhiQHIB5Xo6tcMF7I11cCVmV/Dft/SMi9qb60dqYUx4xQ6KVzAQ8+ZsQvcX/OzVmOeyJw5y0Zv/l
Uqv3fBgTCWdjDnj5cs7QLFDuTsadHz+FdevTGjdx59wAUygM4MMlm8errQeWgMsBTGgFlMlIGAcC
V2wXL+HAriw9+2uKhuNo5RCCvNm2n6ATQBLvZgezUGmvwwAMgS6iTYpfY53YwW0yoLyvM5hWoW0A
D2fl3Q6lYWzA3UgqOYjSeWJEV1k8ldfUYPO6tUMeTeLgTi1xXrap22IkgKdxjwLGj1eO24RHD0Le
NlV1cOvG8p8Z+TGkEdiVvTU+Jv3gENlnUKlV8OXncOwO9aDGU+V6wVUUjuYN6ZnhGoEVgYuaHFFk
3fOtIZbIP2gpDyX0kzVRbxMqU6MourU/CXljuXG96YLigH8ZdCf/Z6c0j/tNq0C4xHLurJUK0+hb
o7P5JHGAbISVQtmbnPrGiuZoSc0unVdQBuYPR4/DOiOpYG0irt3lhhHdlANAoaZqxRXYTGevYVUk
THCH/EvnTNPRrapnAgJq3CJ1lG9A0eirDqXzVWGAWelZ3m9rpNL7KQ8yjCGZA0cotHc1ZyN7FZvd
t4HdZQ0yyH8IKkO/OqDQjqghIUYLQk3XweTDbRSduamsYrpraoLTaQINwb4xxlNiabhmcxptvTgf
NlUtlLl0oM2DWVucXtWUio2wBWHNuXB+sgi7FhyliXh2W3c76tDmAdJIdFSCOtNMR5P8VftrlRXh
HUAjNAiC2QvL7XVhxPekqAMYQmK8DfSE5UPGzvw09XO+Mxe23SYqPI5iHIph0ncBuvdYvJiJb0Iv
l/FOWEb4Yx6SdG0MVvrSFeM/JnwbjArOIdZ+/p2mgzltBsnW+0RiZsSEPnC/JrIPD64VEcqmwFwA
9aPdsCnHbF7VzXA/awuHA4bcFe4Km4gp7bdb+q7zvpsKguo7SkZCsseMQz6cbHg+Th08W8TaYtxI
ZgXaohT042Yfm2Ws1pHLNKKDEI7hnfVtbjzMG4I5Sj9H9QGdnfy2zNo3LpSOgyqMf7CWh6dGux65
odV0kxuE6dlAd74ViaNfsHvhcO2r9rqg7/JVG50kyze18yuHDIu1McJKXULiQ1H4xBVrucHtQYJB
2wI7zCUrL/09UiLJLQShPBeAJ6HQyIcCAdywicaue6T7SzD4wFGzSW1FOp9vhdQPKv/Hgun3a4id
BzJMg1/AcsZ7F4rYih7C+IpgLTfWwhsUvFR3KL92ZmJ/DWCzbxXET2/F+6WfpdWrazqM9pXTGo8B
vcstYbPRpkxwAXaRvDOITiAJrnOCbEW1YpKvSjpgVhsMteC/6P1keCQZkqJxK0qsK4wa51dgDC5H
MmVu617OL26n0ysvVQFft1ejth6dbW0Z6XXpkbyYGKU6SG8ego12OZmvS+1KvcrTlP9Rtm31Owtl
eNcqx9tYVlWfCJ784sSVuBdUJGkx5CsH5dGWoSYcyi6ZYUHCqa7E9IQyMnjDyzDysBF1TInVPBGk
3NwH8AXwcU/hfUTyoFMl9bpLu/qoh5LpVdNaWNc5uzZGiIiRuMue2Nuk2fc+mc7l1D8h2Y4eROv9
A8R+ZD3q1dEN3OkgplEdAuJ4gOg5LLSJTsdvicx36Kmb6yEG0mUXo/UddOJsE05ARjvtQ2ISvD58
FmJmtXcLyJ3tkNlfKne2bsPK7F9ypesXxU79mIkwJaZPDMUtpw6Exnbe/KzTPN+Dk4jx6cLMHhKZ
oNlSKH49TEG+W5CNEffTV+IyhxWvpAehbXL9ZzvyQkIOAlg9LCdUWaH+psJ2/jqXTNmWgWS6VUDr
eKOUil9zJ+fE6mQshW0kOSEaxdFhwr7z83J46jz/xqchdxT0hu4V8ggguwgG2plamZdb3Ln0VAHz
ReW+t1HqruZa9tc6dtWXJMZMgxXQ/sIYAhE3wuifXernx74oil9d0/mIhUAfrg17rHdEwObr0uzi
W8fihpIE7O+oTdo1LoiKKLKob1fzkHJgdLLvWW1mMMH1RKxKoIxrY6qBFvUcNZhs6L0dDTTa1Yh5
Zyz7Wwj5GVCOSJGqFoVfnbZWO6YI89dOavMtCWFLVSoiejLIpm+JBoqGqTOR2wTNqbniS2bOnqUS
aKB9G8OJfMsnUxwzMIr1xqsL1a4pL4lt6Dpk8g6sIE7Yvd5ZOrO+u2FIXReAf0wHQldWyMVrBsF+
1xBSbKXn9Epj8ZtF3V0i0va1mqriISW5HdZOS4wylpyk3SVj6D9JGfnbouwOeVA4+4Bq5qvJoMHF
tb5NpwzEjT/OMCiJVM0tF7lEzsLONlk+sDs2B9zu04YeVwF71xtWkD8D2q9JtmPTgSwl0p3KvIgM
ZXTWI9S3w9xaNMzQ1O+5T7cGw95ni7iGdhVou7k1yhiiB44CJrdmJVcah9A+69o3tyFooJNOc1wS
zrawJwVDGjyISVS+jSwxtDInWEuu1wKlAxJ1srLxG4pH74aa4nYaWBemcIBUBZSU+MJhBcSH0pny
cz1WYXNo+yH7zkkGAeWkbwOKs8VPQNqIbU4QhpmFDpiMNpQAcgOFtnmrCNS8xZdI0p7tpTcgEo1b
3suayqcdu1Xrzbf1GEJmNQY7XtRdQ/O7Mut870uidpIihEWUuPTcJmH9dENtfvUy44tnJ9+6osNC
NGLPWsVDXb50qSb/RvZ9tIWAkH9Pkg5GMSLiBycpvGeMpjG+rgT2U5WGq1COnAiiYrjLnIqgEPiJ
PwHguZChLYJqYxePv54QIPtWHhzZGMmprqfxkNVEXtTEYV8XUXeL69AkaT5DCy2S5jZF/nzlp6F+
VG1v7SBUpfYqGWv11KumnqCckzhmOqFzv1hDTkJDaiNL6M2AHgH2KGCyiTn9RHRNvaiu8w66sBop
L0eoobXTW/spzoKt7pz40Yq96hZKVbkF+PoWO5IVusJ+2LqZty6hj9/bEEsfmsKrV0ZVZ3cE9aKz
i5KKT4RlRDAKeGGxmW80trZV04dvVs/0YWzceOP4xTfPD6DqtJxOsTiS2Z5PeEk5RsKOzsAx9t06
dHtnxcELhaWP3nIH6B7SGVyN/hhr0Flr7c9Puiiyn5ZXG295ZvID8kxdoWCKn4WqnGwNGZLJicUJ
Ie8DULBLuBAgrXgPFzr/ppjT3gxu1V/PsW0QIxTkO8nwZA8LOIPKDNljXDvZYG4JPfCwcPlhvR8A
cq6JeYIKXlL7cVJ+qdD53WSgK8kYGQ1EwH7W3LqJi1Yk0C778HDqHYyMQMB5T2V8N7hT+W3MUXoy
JctecztyKbapG8iRxgAaD7gOBd+KJOAF+1eCvqS3r7wpKk/z3LKDtemNy1nqC5yT5mQaIt9Qpcsf
FV3zFRuxe9tHGjSNETffEX6mb4YT2QGfQ22s8shUmDjDaTW7XHA1CjznZRZjzExN+Tghj7ptqLr2
gLL8ozf4/nXdxeRSCZvGelbPV/aCvC/jVK5MCdPTTsFAoJrE6agtDxl9rjZTk/80AyEePXJLmp1v
Q9N3w2baEGUdwkJB0PdiIcM9adOwNkE9uzt/lv02NEp448gDNsOcvEKPi5CiNOVVyCKWr8Iybzet
3fIMRa9eMrtnEhBj/zD4/NqTlWhrKxmLDPSyTYKrEBE8J7ZkTAosYQ3dofTRmkbObtTddNdDNr42
o9rZM08qu7c5ceZNAF5gqwib2WYt1V4pzBZ6W1FFj0mXuTvAAtUmzJovJMH4ey+WmOja6FdZhe1L
Omb6O6IqtWlCEroR0dtrGrLxUQ6ZsTU4dsdwbEu6axK6vCOJGRjn1Ju2MwPuU+T4U7INkzR/JohA
0Ug6a/8bYbL32THBqYes5619VI0EStL1CPzu0AKojPXayOkMj0KAkCHkaelZn/t7RIuDyq4VmR0k
ni/TVzPEtnk/JHNl7sq+90HJRXR7N+jewn4bBYQlbIdZC3VIMK8QFAqBm+RpJyZju+OQlD5fBliX
HtiM+8u4igVOgBVYGu3vwEQtb3wTTZb5bCDKfLHsRoOjMkg7fCEYm0jzMWZ4vM1H0y+/ZMNkXDe9
w5m6UgntQ1JMaanUNM/GF7on9ANE7BYVw/VZHWeIQiHpFW3k3SGqVZBEE+aBR6l1+svmJm1rQt4s
8AUuQT2hGLlpl9lfyKti7214QvntpUEY+4nXbJKygnKySO5oHSFHpBnVagSQp0LkXrEnlTnMn9qR
wdud0XRczaUneekXy3D0OGFEmviMrmmJnVuNIsyxuQNvYEGvmHYR2bWMp9m+27f/Yuy8muO2tiz8
V6b8jjtIB6FqfB/QuZuZCqZfUKIsIR7k/OvnA8AZm9QUOVUulySG7kY42Gfvtb7lTk7lX6IZW3yU
SxcmdeqOACRHKwsOcpYOf6xDrmHpH02LQWdIHfo1a4dkECGVnFLRoLzqeKyaR0uOXActUljj7Dpl
Z92uA06X+bF+m5Y65gmUyYsRu4kt5WL1ME0ei0m1qytHm/MJfIxkYq9ij8o+i7KIphPSRyMm/ghW
52eCyGmnNsspWs96Q+iMD7xQDS05I3JoNa2EEARhdOeiWB2/dcOQxzdxQPg3GM6inYjaqFu+Uyed
ZvisRGMNSzakcUQMuRjqq2G2xB6NwBXh7MlGl4gXlt+2KgFy0FsCHX47t4jXEd/7nfEZRPdKL+bQ
bGcfjo7JwANqvrUmVFqRKy1dw9MqckGsnGjXQZpW3cHtij7YAIvyCwK1JulcdSYNh2ue6fX3yC7L
6ZjEkbRpKwqjOL8Iz6mZVVy/Ln1HJkYpDefbCi6IemQk7YSHHrpXvX//Q/zSBHY19FdoapE5sdq/
FQfJABwEOxNxygdleIrUKek3LsUPT1HOJzxZpuzzWjI09QeDBfFW8c2ruoLxpjEj/bB3vJleOfoU
JyPzrdM60mTuXepeOfrfh5aJptcAJHsukzSK2D6iW6LTHDz4BpUYpTJGZTpiKGV3BVtS7KV1r20g
96Kmyed/aKIwN+/yjuzBXUP2Q+RZMrW2zFXDzKtgDMRX5K8YjCRGaUTn2rRTEW1anBvaRvZdn18T
7xL2D7FCu5eYSaPx7E4tqi1z4eYxYBXkjmXPS+I1hh0UT2Z73/ml+43kWDU66d0o9kNFwwbCrk6z
SWmZq1Ly5vAtIUD7cxRMJT9ZWUh9hBRxIrdxbGUP91+U1z1Q2uxMCjVTNw1k2smc4J5s/Gnw2y0N
OWjkwOW6Zyd125NdFdUHqsNfHS/zRMzVLK6IWfiC3On1HAp/aKAETRqe46ijIauGLjpm5u0qww1D
joCThkAXmyLTO3VnWnZT3nDAG0leBLqRzWiWxm2RBoIDHGoTtoZoKGe3XTxjPDTpiyP0dPjizBP7
nBbidGvOmoNzzMA3PjArgFaXlYOaf4VV6N7w2PUVr0cXRI2EuAhdWe+qHRwTrfpKVWbhjLc4t8kB
tnX6eayZ3p912MbFlaF3nxkzBE/MuerSw+iXTl9xxHK9gBKz+6vGAu1vdoSOei6NO22DEKVuaF6k
dnfMyJbqPXh+8WPTO65LbVxWzhYZOh8nVFFzH0TIG4ybypJb/ENNu3coLIA9M93PYEbQ9d6UplrC
YqUgSgMlhJJs+LZRgoeoLfElwPLt33RwohE5xOWonMI5mOUGB56TbdpWqvo+yLl6/CSaml0f4G+4
VEzU2n1fqhghdMn9ccphSBNQl+fxNlWg4QC+D7lVWqVs4keks1xFfd+FgLxGhY5BWnYj+LzBCb87
uoxvstEf07uKEZyO7SBlgjxZaXsi+yK919wQOVhpVIRwQWcgEsNJNfuvxKrm0cBIJ/Oo8K/TVlWb
2UdJuxAKI8BXqHfF5ERYkGOwfjA1oKhLY0iDa/yjfUxyojWVV0QfVmBuOoBEgYVQ7Xa0INI/I0Zv
gQSi8vdU3y1+QlkKlF3aojc5NVWsHFEukUVS27LekL1q9fu89s3AM5UsH09Wl/Z3YNLjbhN1YITY
szvwqX1IwP3RH1kSCXuJ5l75YEmeHuX4mSyNgLUF+vH4waj5jU8AcwvdXtq2usYKO3M13ix1Rh+a
hCj4JvurjoGuP3QOPK6o0Yv6ySWPD2c53fLofhWAr857Y8FbrijNYmJbtVcHpBRXhZk3d7E6kPIQ
KkYdkOY1hsanABk6QbbkYra71rfGdo+3sC6ezEEr7c+5jKfuj85OjJwlrIdCAcYN9FFv93xmltsh
P7z/YHmr8OUjw2ecJ8aINHERv1lBsFWzrDHlPiN2RF1qNyyD1xPop/7zOrJ6/+W0WWb/zzG1q+IU
BGtg4Vme7dRvoCVtofOYtvzyvE4pZwO7vGoKDFo8U6zB2edK6Td7GkINyoeBxrxH7nYT7nkmZM2B
4AC32a7DsQ/e2awjePXOAKHNriYUBib53tYb+WUqEczoIC3B2xiDLzfuUHfuHfjx4j53uO8hIwa9
fQ6K/Fuos+hvwC3o+KCaohfPfVfAutkkLpDSA+hS6Krvvz3917cHdXV+AKNGMzh489f/IX7pG7J9
Esdxz4aMjJ10GjUDO68Tr2wrdQ37P/eZSza6TT2GmKu/qcBv2l5qWZDRgZ0J9yow4b5fEQNVDCdG
tH54qjMAcYFHf8ywdnTrMZO5WSH5pekCUbP7aJquJt0gwjhg6bM/jYnPvOH9z7ZIOP4+9GhN0fRA
eBR8MKxDmOZff7agIjMJ82V7XofDFBa1de8GAVyUdZi5ShTXgtHVZFKcSqGJB5CSxhPVWERgWsNM
cvP/8ZX+yuOguIEK43Bdojty38LyWkY9Ug7SONNnYhIwuj1wKHYrHO5F2bAJWhxNx9awSdzCg9Xg
xPL14htqJLaZlGRY0tbF1mAl0Wbgrll+Mdk7OHtVzRQvELOdeVhOoKR/4HKRBbBsW+A+5V0+C7vh
PcyeeBqM6nAB4qKNX5li02VP4OGyRhVJbHWPuqNEn3wGxYaXhuEsJupSfnNskw/CYJANwAE6biCv
EpX5a+2thvq+ZuN4iejGsdTbFcQa5v8zEyjB8/tgyaj6K6xBSDJvyNT0lnDd6ZHV130qrVZrtjXd
l/MIB/pGc7Ms/6mZdMO8mknm985RpgB2+8RxCHkvgInAZ46YQ0D9HMCcVlciaUd0cyMu/SMcAHf8
0wGZ9McHF9gvomZU4FT/XFuqLVA2v5WDN0ZZ1NBDgFOB66ufbCmxma4ogJVjkSxuriappuy7bbtF
sNdaBN+3cV7DhlypKXRHM3kSwNp+KkkXCEhnrj8Rd9Ln410U+2xyEXEVULMKPa2/Es85CBCflhHv
zYjJ5ZWrWpm9iwubGZoiRd2RoGXCRUPdyKM4V4jcJm2Kz+HR3DX9W7dg0/nI5krFJQqRkUYHXQd9
o7ZWnR+7ISeANnRmFyBDFDAHL6ojpamKZ0RTcjxT2k1H1fCpcH2kZqRmEZ7c7SoxxeaNmpqqhWEN
xH/qrQqClRoYdaUWAWRjtP+pyVgDvrRZaOC7h6N5Sx9hhDmRNC7tHAcBsbfWED3jsHAjgbH8xeVF
n1csCFj88wONT6FgPPZDk3pKwUlB8EFVtdZuNSnR3Jm+cTWRbWRixYMH7VgViY86E8dnGx1D+yOC
CYVzb9G1BXXPnwMFq82Lg4kY5vJnbPSpuLG6wTrZvpIE2xQv071dmW12WJczTdD9ImbOCKacFOSw
HzyCItDI2fBdfVgRat1vlG6gp6rCnNf2eONIikpVHskBgQ+hdHWsUyAUT8pU6fHBgVlFYa0FY3jl
L7St9y9c4+3mi20fFk/LohbBtoz87fXKGKZaPpWF6ZxVnXiV+2zxa00I9+F2Lyu070Al3PUkl1KW
CR8HjpkMZDLmTZbL5zYTz5XDow3T+6zfHn2O7Kb1Z15c6I9XMVWQv2FcGhnbYeySqyiqk8e4hTu1
oUzXhi3BJli7mMChK6Eo13aObAnQ1ghVYvwsI30DxomzUds1ryJp4VoH5lTqCQt+Md4Uvi3+1ATA
fpLnAi08U9WSJGYq5eRu3z9Wvx4qm8pC4PxHZKmilH59qCQfyoeyrpzZfaEhWuVAFI/jgPG1j28q
q6FLRq5yS6OBsevHDp75MfX3Y4yKgagOk7mpoO8KP+IX42tVjECy6/RSgtUcTiMO/T/qwAHbZIxI
dW/jIMUsqjkGIC8EWxJmN5CY7rhWm60dzkd6MdindqSGh1raAwPfF1aTqfmXvCyIO2y0ipJbWc58
kE5ae62PSGO9pmqT4MgFbeqeTEX/hZJEI7hsAcDhMGMVfv+QL3v/vz/x/OC2HM0kScBlTIOv9k1R
IiajIIS308/OYk3vtFzKM3vQCcFCXueoxCe3OdMupSxmW8cDJlwgLAYht/YpS8v8cwV3ZDgQU64r
FwmzR5wQwuM1m5wxtYniM5rq2KdTl9zjHSuSxzRlwpAFfhR8ILUzXvu8EdpZiLkhfZJlwCnkY72+
gCrXHiVmIuvFIT2pcIS+mlal77HrFi0Wu0Bk19w3eXAhqDR2zmFpD/11p7qtvXHQy888kHQSuzYX
nwqomFnguSWGBpJD4B8QJtMopKrTdKJtLmb2iqoU6efWZmDzZzJyPejhxNy0R+WcX6IIy8sPNitV
ODMeeBh/L9LRIKrDURWEK8tO7P3ziZH8zSXsuI6BYYv6nL3xzAd+fQxqCJ3dkEXMrWjNQ3fStDi7
KvM0jq/aIZFsg1JHMuBaHYgrA72CRjJ9QQ40060NBmo8Lw3gatfDqKvtlxJaA9T3QI9oohI+RWWR
2TzkiWwB/DTetJLjngIuMmiIo76YuEqmhQ8t7LqwTmkfaObNus2qF+TL2jBVpAVw2Q1wfR/Q6TLV
x35iO5HpGV0adD+KkJn0AxkDRvuUd2bbnWUny3inTpjRvW6pjFbcQl73Rvkc+EGPZ9BaSgMBFwwk
tDEpIx9WMIR7qRbSgoAgQE+IB807Depk+b0yQ7W9ViGukCvhGyk9osUcafmJSQtGjFFTk8VkK1wB
Vh7JS0FDB3ViVZlkNA35vK2esGRBA5mRvas/dwwkvt0i6605dSFruYEI/gbvtiJ0y07neW8vF1Fo
O6BGAnd+EDjkMLQ/FCdXik8sU42ylVwEECVofSsn4P2hsZlSnyc6Bkm8Hty2SDjXi3H0mT9uk7oe
43MfzhAvpUOWesjCnvpQrau5w7UiDdbH9koSWN81xgfOO7FOfETKuYGHKlZqU7/RC6BQOzdtKLjW
k2UIPFjRZsUi0iWri1Pd2iLdTGOnD0c0+dwR3spyT6yYcg1KeipHD2Y4rQJQiQOfN4lgiB7iHlkb
fqUF8jnEtK/vIjrWzl5bbbQrcn0t1tklyekLY143HDworEr0wyh87rFsGlmNN84corpN7SnNBk8V
/QSoMatiWN18XUu4oNqeDLHF/uouBCJp2xzJxPbn02bEjIa8VkUocduYdujeGmHvYv9echCsihnV
WSVlI98V7ISsA9EWSf3URqKdq68sZfjokRDBWMprmaTzt3F5zq83+ljFcBHWbUSxnPzZr8E3rVbb
DBmwuakIOXMIKZWYu/B5ADRB5SDCJts3OWCDhGCf2h28sFaSOvSwIiEa0BdwPZTnkhdWaPxTJTRW
Lp8cZFT6/fqUCdfjqLAE811pXnIC2nkvz0OnGDhCOhWQeh46QxPXqyaerLa5eaISUpVcE2/NEsE8
av6JEfG809FE081pU2GNj89m2aKWCZUCAYy0dKXcyyLW7YPWIvk9DkHjKF6j2GUKQBMr3n7lwFku
EBwCLKJCCf7SZWtOD9wwRHVadTPangnFwd3VxJ7V9z2ufBQeMUatU641aV17Cua6/Jmk4Co+KDmp
Xaqn621OFWNEE+92JDOc44uxxqweXWiGD4kRRPI6pHPlrbdnQ3siv03qVvuSqEpkP/thSZXWS/y4
D9iQbKQcAUSy9gCfY1C8MSoy41Im3J+b0VAmA+OMPXY7Cr8mwDpdRtOR6ooT3TRj7hBSrrfRad0e
9j7Uj0sZJmN73xL/4AECURkh42iddnJ23+1tulv6fr0XaujY86w7wfxvWIgwWhtah5cZJdotVoN5
kZ2haNaC4VjpsGC2ePd4qNpy41Z0o2/Wfyc1BLOFTZHObcs8RGNP4rQdDKWY6JzCiwuhy02GzXK6
I8UG+j7t2IGsAuyYxR9wbGPtEyMfGtTr78uXTSZBAr7zVBljF14KhfiAe5S12gTofd7KrC22rDPn
qjLtcGHMl0oznF4KCIc+zCmOgWJvEj/VC14SIckTz2+iNdymnfzPsN2DxtO6ILgu6ZcQOxzFBMRo
bjJu14iSwjLQIdQpojhUDaalzMGL9L/mDzp9IQPPzY8Znl3trEY+biK6+3pzRfoPl2CeVmwxSNWI
c66RsfvKEuG4p5d7dqHtrn+2l8UwTGqoR06jD/Iz56b09/SahmgXFL2rnNeFNm2S6eeA67LYKjl+
0V0oUWtd8GozVH6BeCYoai8582fH6xZjT6qCCvWgZ1T4UtcJl0OVyn2GXWCOE4j7GdaUdjrbbyew
ScPc5D0aLUJyZpzQlOtzhEqAVYihYed3F1HUxnybLqkInZ1zQO3Y5qdjc+KhCEGEHxZ0ymD9qcTc
2yxbCBXPsaKyxbCcng3zyMGXF0Olg0FwHjE01ytQivQSfsV6EzckOzqE/tiNdRyLieemm7IynruC
3G0kqDr7rBLJA9O5r8ybeUSvzHRUkBMfolVlXe4Q4vuYhsmBbO+aJfjDn/CyXFu4341mJxbMhXQi
iyMh0pEjURR+oh7iQhlKIleXItoRvcutXjp1w2PLn/n768HpwbvANLBV3hxEdK7FfkwgSRBwCjM2
Xpil75dgb3phVKFY/+dGxcxQEyhH3lShTY4wS4vzFNcfxcdOKj4LhCkTGSIx1CrWd3bzentLuMvQ
/qQMmT2nQxZSXIlCUuInjOXyzUDQW31liZLD9v47tOc9599FP9scLh/d1Bg3qQRJ0D9+XSOqVY6h
3zKq85qnMiD0aU8oo4z2wFpfWOcYJNh9Ts5jtAX73uKQBDSAWwIsy9Fp46naruVAWrfz8omtrNri
0JbB3k7cKd7OG/twpyzZMZhEw/7QKGo67oNJb/RjDpQCF7HaGNkBEIe/N2JLTQ7k0JCgiARFdc45
fFCXe5nty6FDsEfqgaWSQuwFdZuXe7XOElzUrcVTIx1I28NcUNSfY1n4XMxlasbuFsljd6gLp80e
4oCaGXONyegp0mrI2WmXuFxPY4Rdf1eRZlvscsWmddxajK2+rGCmeWpU7801EmktaEec0SSFLOtH
0fjzcrq2XQbZzg2gJTkn0xzF3LYa9sUd2UNTvSWXpSwPulrzoEUCztU52HMuyQvPad03RjlXarlU
Fg41H5wnM6MyThn7wLc1aSVtIB234wdbQPOXhj4HEV4FUGW82uws31yvw6T3kFkJie3NgKdHQUBf
cpEz+3df0v1z7kVk6vc6OgVxg8mwHXYlEJXhD1UiLb6GGeQSszITKpstz/Eq9/RSJ41pMkKGcVPS
5tP9+ptRUljyOugJl923CyYuEGJGzDExb2pnUw0Mk75MHZzDzZTkzG9GM9LdrTIW4zbohP607i0M
Kq12n7gaQsY0E5V9MtXOuCZ+PNCudZfORM1o3SiVxzJShp7PEmFLCQKFo1kvTB0jzVWNWfEgDu/f
Wm8As9xaMDIMCAZYaVSHTsKbW4vWuKPlaoXua7HcKGVEf8hb/VSraChuA23udpPVsoE6Njvx1p29
GtHa+WBL/As0ybWw2s5db5sWOID9N+8nxskwmrlIL0E4cHLTUOchvkb1WAGJ4nPYnBalXlggv0BV
VmDN7NxCa3+s5yyfXM6oiajye19KSzu8VKvLYz1pNMos7k/mLpuVNaDqs7vMxMyNNL6oVP/SLte1
DEOKIn1xHb1/yH/pGs0ebojv4HPpGdHHeL2YhWrHhsVwugvh36GCPs1M78MOTtkhUrFE/RHwaNOO
tmwNnPaLo+391/9lvac/j6Ebug7GXBJ53h5izi8Dx9Ec6O2Y+M7s0EcwJRhAwdNYKEJ1LFuxK1oI
2azqJWCqOhTubTEpYXLvzLkAZ/DKFGjtYtX84O3NZ/jVYk8PgOGHpdHPAof/duzk+xWuIPwk5245
EStUd+U9qdYY5I8N6rcTxvy439bWiJJACjW+WdM2QqF1eD0mU54ls/LhyhDkaOzGMZp4EqhZjISX
4Eb1PC7363qu3/8Av3R1yBSFyUtYL9Raw/6lKTeMg9MrMA4uRiDSdFvrSkB6jD7H+MlU1fp9VaS2
cVMsJRHNobGhSW722AqdPK3/WtMTgjTp2BeI1D/LBAna3UvzbZmDK1AxgPcv1RjKlHT65MuGWI+I
IOjqAASEBThh6igvSm6IC/m3kwn1eIriW1mVygx4mtfuiaQ61Fj1YH/0wH57ChkrQOLnQqPCRyP5
ZoXWZQScgCResOgolp/VrEiznabPWhFvtbe2nSLN+6AYtPqDFe2Xy8fVMG6DR7AJ9PyVvNeS2lJi
LlDIgMvN/idxFWlzSzdYpQdrcGHXmzoZ0LpFAdn12zDl/8QyszkXHwRO6a+7ezPPxjbYJQgNuzUY
uLf8N0AKE6HbkYbpeSaMJ0uxKtVeVtcMukmIJHOijM64RpraK6q2dTzLTzXnVDRVD3ZjaYJMOokf
NwS5IXfONA5pgdNRkJlVVTgz0gAsgUcLTcl/kuuWIJ3lvFNYfnBJv23S4QYWjNAR4uM+d8hMfb1m
FQjBJFQxAPIa9fxDr1kubLHcCYxdZAD+9KxAhbk952sXDbpQJdMPK+AmLhyje4CKg1s4ZswawMiK
KpvETk1BuShqjWoSoCSmbcKmKB0DwqTwbAtu9auW27nY+k1QFx7TCBaoyiLWaW828Ds9h1gVjKG9
kfq7VUNZZaminOykDpKb9e5wCJaqd61uNfpjQGKX+KAYIdrgzbVuYaBmiqwLklhY0smQfTUln2pb
MVGq+4exKULaEkVq+ESgt8rXtX9VLsOQsjdD86gXUUx29lLWq2NLWWUtjIW2RypPHBAayLusNJCS
ElPUXOMsKqKSVaEM5MYcQrKRolmVt1EGZ0pfxIUCoZQ4tv4Avr7Wg/q5m1rT2OXCd+7XmL980Yis
TZ2ISTBqi2gOIhjMUYwPbF7Ia+aPWJlFoeZPc8oWbbelM5i0Ps1TfdB4q0Ru08xizEYduApR4E5y
wpiv8i+MYOXwrNdqz/52lmrO1oMoac39S+NwMdWvo2nImHPFRIJz8qTBvyopygZ+R9HXLP2gjjrs
wiWyDngGy02wTgR9h6n3Rap+7dwgM5qhb0u+2Ao2hibO/m/17jcRhlUoarOUKMb9g4Z7nV2FuU3Y
6EpKXlspa1tl7YCu2RXrbDHj8ReSSLs0e11WrmS3jm3plM/9TvYB8kLXvayffL2ZNVRFSPRNvIQZ
rqNwNHQupmT8kTK7rK88FTSZlG1ojgNZEuUS87omTq6Xa6u4fCzgGgjxJZ6GMtmMihmpIIaDRtcO
XWMzsVkJ82ttCdKUt6YZXUjvNonGZp8Oc3immzJLRmGa9eE9QUd4gsCI9zW3GTvMhNA9swHVmwZN
Wdx3ekYeRtagVtoV/WijPGH2OV/MeoFhdyvgl+EIZco/6T+lxkzgc0rbzt6GdtBaJ2vdvk7YSq5L
4XA61QRjR70dYBDaXwvhI9HLwxwqTKgoHUzLgniQ2V7cWleGYlgYMQzq0HpHVZTqnWcHUiufV1Jk
ssz6iMmlFnawztMFXB573bLX8MNkYl8uuzmwlRDip0gxjOY5BInxh9nWZNunDaM7eq8T2oRSH9k9
ZcucYa2rLS2aGxbrvs2VWsYF3tchjX1nAPD8UFp2VVt4LmS/YyAJw5WxlAvKTbYBZHulqUmQBYlD
WwBDJZt1CpJZzYCb4ykY+uLIUwpl5Hq1+LDHnJsWteh3lY1RdduUoBwOsT763ePcja2fTMWZO6xy
iVXRsTw0l4lOJtrQtY/VsVNX/sriXqB/q5LoC3GAKhD9Asuy5yrgCI+9b8XBxu8ZLZ80cAnZ2e6I
yNnS360o6hwENoeM6Va8eVkhO92Ymw+iTqmq85DuZ6EHtv5pYJjANbXsEIesIqEdS03I/lZdVg/b
r+YbZL2GCUTmwweE3g/3YQxmqIYbGUfmF6mBMaOdot1B2Z+HdPRRx099xrV0H7CBp5kqHGO0tmzp
088W/fjgXkOOaOHkprnVP9vs3MYNV4kwf668R78BsuA52XjOYew4oHChBGCzmzOn1skzqdup4LjO
OT8Lcvylqci+PthEYaANrA0lIamIAggGcQHzcBEM0g6B006hcvS7Mhqv7USwd67GwvBv6HwP9n0/
EEl7CS0TiMng87TEmGG4+fDnJEw7b72aeIDqq1zWLLsSVkUvkJC5nhmVRf/awvgz3Rj8XuM6LlBA
flk3UsmSnRy1reZcE5aafx9LS8+vVdLmBN/u4PHytaE7wmCer9Zer1rdK0xslu0Go1QZHi1uBzGP
UAxTeIWW1KgdNMYqEYb7eQwCf11IxiNVq17ZSQVVY+jacjiwUlg1isxozC6FYcv86I7NlLJw2GEp
EOfmIZkSGKj2g20a1XZdc1I0yyyBwuAiWju1wPF8FdBiWRU7xPFjfhA8Cv5kjDuCJk5bd/orQgGj
sZMgk3c4to7dqJ7DGpuSvTXJ8lgR2IShq8EgdUg6OvUH/Pr0bXJHzc0NDE232sKVGA346HO7mi0+
cC4vKTLZXZk0j6IDQ27auKPwecKtLVBNj+P2pJtEg2zHqIxTZKoxYu2dpQyjelAJzQhNupYKi4hv
VEb2tat5NtIEyasnieUtpG1L4/IY92YEDbGZOnYXClrWDQMTwRUfd0XHWIMuuwdMfx57xSM2t65U
iaCiWplXA9z7PCa5jpfHJP9zmG/nO2I1pf4MNHC+jeY1frgnddHIv8IpF+1hUoCbEX9rt0JHWIKw
yb6nfWX62Q3AZ1K/VRlO+R2jwdJ+QE4/nwt/YoLnJhqwJQ/gYDCMezAKbOM9uiGJ89NW+35KN0aT
luPjqqIINbjBm9BuJVUlKupJ8FziSjBQh3Xc7C9agKVMWUuItVu5Zkn3KpEFmB5bS73xJzYy9wEW
2HgvS5GYDx2PTfNQOlX1QfCC8aYhSLuCqCrEFxC5oKM7bxuCdRRmgOAU/SKWmXSct1Z8DiC+t7em
0wUWqGTsShse5ZySAJcgQHy3T/+cgKwAU2WldzZqjOnyJaOKDO84vbGiWhT37Emqx1XCTMAvzzQ7
UZPZYenW4EzrfiiejRYG5HlV+MgFZGXUUUD8O+m1AwRVoX5bh6BrkLvVB9l0O8mBTmBFW19/bFLL
ty7SULvxAwzp8tH/sX3m0MCOZ/9FgAfMqF8EEriimkZJQvsCwkqRByor4zCNtcMEkumToR01QnC0
27Wmk72v2Te1HXbBNiaKVtuv826wDSTckJhXsDUxgDPV+D5BIF6BEEMZNBg4IzdIJ0MTwqmJgGDs
hpJjnzmTtq1S1iQv6wCdbqWvMX+iEuuCq9Eu9bOqqQ28gUD2CgdTsBBs3t+rvGG20c4WTEnmkOE5
0w828lyw/0O22pJSLSNr7DDC5uxY1LZyHgZrKOoLFip9IAe+TXKPjrw8aZRsP5TB5LleNfgQCGlQ
UwKXma7MTW0xEb1XNPFRom5t94RMpDnBHoaSK+sG6z9fJRHW//4v/v4dERLenLB589d/f8ol//3X
/DP/+z2vf+Lf19H3ChHLz+bd7zr8yG++yR/122969Zt59Zd3t/3WfHv1l13WRM143/6oxocfdZs2
y7sIfuTzd/5/v/gfP5bf8mksfvz+2/e8Jd2a3xZEefbby5dOf/3+m2axXfrPf/7+ly/OH+D3365/
DNH3/Jcf+PGtbn7/TXGsfzEIQyLrQOib+8C0Avofy5fIsPuXAfAMP4HQgNyaNNl49Dbh778Z+r/s
WQsOl51WAF1P3kGdt/OXNPNf3C9ELuiqiiQbAcRv//PW7tZbbD1nHIqXv/9H1krksFlT//7b6z4f
FGu6P5jAaGai78HI9GbPXAGoiLA9ltfM5CN7WzL10m5Jqkr07wp8fKpKBX7fpbF1oex98IXTl38c
q//jDbzh2PEO+NyA3nDu0UdlPvJmaxr1URrSt+0IKi9LfYtr0XIfzcDQ2hNzAey/+Px0cYcsZKgV
L45pi5zTOfRebgKtCmbxDHEsVBwfvK/X3QTel8MSxV1Kn836P94XanPRkCSkXemMzust9EbC16vI
AYiRxEnAA5WJjXWzxsIkckA1wtYMaERKrmt8V44JXjTTDBX7LPK61T4Sh7/e0gs6s4LuqI4sTtDJ
42J5vYLAVzD1whDFVWRFU7tVc2b4F8xjzp0yqLL4OTCnb1BGGGwyO72KcGqiqXWeR5Kvqy2uw+rB
TXQ6vAFagmmfIuaJ7vqsi8TdB0fydYtJgICnG4PyD06bZs2UytfvFGiQxrBf1y6TSrf81LEj9xmM
OROLfTk0+o6OQvYjx/5/T5IqU+i4L2txLM2hiT7IUp1f6u/nDm8F3jb9ehil84XHH16/lQyV2pBa
Wn/RfbtrNqUm6/SacmMOp07auHiCAdCEwQfn6nW3b3lVJJjMC+yZGO8sPbh/LPbZlCtWBq/ownxE
dNt2qkpkwBaDvI1sJlF+mkQVs//LzAhysC75d/SgWIPfPxFvrhg+/CID5RRwm6GefXPFSOgo5Gr3
5YV0al05l0Zn0UKRVLDszfIo/6C1+Lr8mT/13ISjUa8xviHEcT4q//jUM2E0DMuCapPJKIPFtsjN
ssT0nIXDB+3UeRrxz9OKCXO+Bxi0cWLnpfH1S5V+YDkB7cpzEitjywZgOYRaaBkXadeK/Fxl0pxO
EKPo5r1/UH956dkR5egYNJAGzj6N1y+t0BcwXKy9Z0vR4D47ENy3eoIE6BYHLx9UiUc81FAhsUS/
/8pvT6egcLB5AqCC4fbHH/TmldUxgFOZFec6KKGBlA3K+f26HIVWz5X0/sthrH2zJKICxZqk0SzW
yVJRf8lcqyP4CyjoGADnypijNK/Hn43Bdnh2MZtix30NASemA7cBPG7tYgQqF2AzvtjRJRpvDbup
CLo0kYMgO9raaG48GeXOhQgWsriIsNtQ4Vi0mQmwSk1pfC2Bu5AHqlgPvUuE1VBl2s5omxs21+Fj
5yMJMT2oTaULYCXCnWFChpiGRvnRkZ6yqauy/ek2fvVctHW3Z1SZnkJjEoScy2fZYrQVatJca0Ph
bAqhVhtX97UjpAYp5nGrc4Hw0RwcgFSflEE4t1HuZsS75zDtitzeq2EhryrqZeBB0BTJXk1n+b2e
bXiofoarXT2Etp5QdkoSLVoRn60sDxgHys9oEqf7rtcHYHl5tUWy4h8at7aOQZ2H34hH/Wk3k6Xi
sYRq7AIv8HxQgVsJZebgQoHclKLq3AOHgVCr0CxuGqSVnoaIHM9LoR0bI0b8ItTiCzlTcqdbQ8JG
r8iqb1XS6gd/FPY+E37+KQCEt4N/lG15PGvPOKcI8mGaNu7GPBivTZHcoXqx7wXWUGAajXbvZGHy
0OVq97OLxbBxYuESwkfEjZeMos/uDUMz8V5hcvbQ/6tzpr0FG711HONPgbsNHojqlld6PorzUDTT
RuDIOYjRcg9kxDzGMjPO8C+HHasFeF968psw5Nuytm5K9sSuoVzoIE9XMXOST76ThE8EUaT+luUh
vk2a0XrUEPiA7wwhH5oaGI+wc3dlmyiX0jLJWo+c0d2MIHUrDwEU/UowLzuUlHQP2d6jA4NxGH9P
BnHRNVBc+K5tlYb/nlQz8F+PZaBwcd0M5iDac+6P32n/ixnyrJGWPNYn0O7DpXNN+48OcCLtxErG
R3qKbQD60YaDrVboAtWUpHuhnQqn7g+xUSZeaKXdDfjjCAJMvFcJD0HLU163I15JTqrIPo/mBNuT
vbjXmZO9T3VsBpLsun0MRxmVXt1tKmhE16afyy1rcsc4S4eKVojw0a60K5pN6Wa0878sIEJez4BS
K0b538yd13LdyJZtvwgn4JF4xcb2dCJFUtILgnLwNoGE+fo7IJ3bLW2xxajTLx1RUfWgEkG4xMq1
5hzzwXCS55l2TJDDA98BQR+RlE76RyMVe7DX5DjFOJHneNA3djrcRrUaSfJC72EVeYYKcVJb8Pb5
xkCTw1OHQmunDE1ukFEtN2Pv+XvTzJqDWTb1XYXX/cFFp3STwoMC3BjjtkBVsO2wBJ8B8sKYk55y
kOMS1Q2Fjk1Ut2lo7sRbB5wHeqO5aBSWmWT6ZjVgHDY1HmUEKFMBTLGHdi2SsSg+MOwgaw2mGPMY
mjEjHYPZ97LkmgzgKvtqRJnxveXOmU9LZXX31Vw5YPaqtu9vRGa67rPvsQt+6ho+52WQMpVMT4pR
cP5d1ApUj2bO0n1AKq5//dnPS7KhW+6ULeJpb6YCQJ8VS6PY/SzMgOkMFVAQAVbiSD+H3wo9sbWd
Rj2ncY6gwiabT6ou3c0aKbDUmAlVHQq3CZQVEX3JcZRFJFbHPz9BWRqTWEJDQTsbse1t1NQM4goS
BzNUiVI9PzlkVke0DlBSd1eTUdjqxmMltu1tW4sV3GF0rCtPQ5JPOYMHk2kXwnqfjNGiZMpis44S
cuTVo33lNAX6hhbu6HJn6y1fWFPD9f0N/S/lE0wg+8XsKBxPzSyXR1D2HrTkzOgoj3/OKbwf0PyJ
udy0l4K1YyO1oj+R+0pvMYTFj+olaBZLyboMpnkpFuRLRs8QryzbOD8Nidssd301Cfd96TKAZpaw
IgI3PJ2K9i5jILGGO4MB5ZVGjod2uUgIBTFtpz6bMu2So46/IIYLqOGYdXckm0g92XpV6nfdLvXc
6trtRxPipmyte4vNUJZe4T+YbXejFW2blddGISELn9ElM1PetOOkWLtY5fWVAjrq3NyhaqsduAi/
QiUBmIt3H6e0viWDIptCrNOowEBkLYzZQyPXva+AuEVC8psxe1kMeK6fta2XSeWRC9CCMaMN7GWh
rdAH7R3XGkXA6EnUVw78hPgEyMq2n3wG+d23kvCHIdSE3igZUndlfC1H/kX3lIOLFqYw3NkrswKO
/qknczNl8av1Qqyfp6i2v9mlzqAsQLi5UlXhG+rxd6qPrnm3UJsuRxZJW97HEQvmhkCSiXUsaeL0
selN6d4osLpcqcRorehj1YGRIhluKNPovkVkMiMmddGPeegxHaAvAZm7RCmklC3odMg/Va2GQw7o
LLwuOZtUiXNFxvt7DZTdsxfDOCIYZQoK4bcKrUwOermjsbUBqGvf9NBUPjnkuD0as/JPDQPKzZgy
ksXm7z5Rlj+3wGuPnF61G4lZZwZBp5uxdH4mQWQsdu2gz6hKyLa584fppVXIk4vOTveRyMS1hj2K
NKCZ5wy/+9GF//OAaK7aL/TGsWLbHWMqr+aQk47MK8pCX/oe3FdlbfzUhwjJgBj4fgv2lDg4pnWQ
AbbtomqSTB0fi6g2bBs/XiCX0e/eCHIbw0XpfXHviLgI8YrSSNfYik5h62fFKRECwOLgtPW156DA
OPqLrR8BDUSHtMyNg2UAbMtomu0YJTwZc5l6gevHqLfISg300nbOaurmk5057RlqMQJJlKFnVfFU
O/ghtklTu8ROVo3z2YwbJMAZyLhigp0my6E69pVo39ULbXJh1fOxW8D2VTL7Zi9ld9/iBQqk4Q0h
YtRhY0x1cl9n/DjJTP6RrhY9zcoWzRV0EWK556TxbrOx86kSLEQygw4Zxe96Q20cbVCPy9h05Tbt
CXcMlLIShixeCrOj60fjuw+t6yqbbeuJmRfeLuALxUY2WqsHIBtS9CMS0Qp7q64l/SJynnLDBGzi
+XEpPtodoNYbNc4ZYzQWX3adjswoAWUCFcIRFcML5jIUQ+YA7nKhPGiDrBiah5SP9YlAGPOzFdfR
ObdG82hORa02iiHN3mqQU0FtNudD3sezFgJVzIYAAvhwQrE/Ptd9V6PJ7SioOHtx37c11r/G9fL3
AJ/rKZzRDT6n2HUfUy+bTkkn6/ueEeAxWTf2IWNZedTbiVYDks90u+Rqyjdp6tg73cVcvZ3V2Eeb
wc6jrz1+5CfHSFtmqQTEYaHQUBmR8cguLOiQ+gKsx4gHIizrD/xgEQftSsMOZW8PG6ZJvbEbuiE+
wWn2UdRZfLdUNvsE1acdCT320AxrBn33Cex4/mAQmAGHpB2WZ8uKyTHSG/rsXj351o1ArMq8Ry/b
cVN0dXbt5Lz2RLvM8rFnw/+OBb1I+B+K7LabouIAe7QJJ3DupNyMakQTnuGJwBClio09E7oC4hET
Y7xSEQ8QOsaR6ztrZcDIydEAj4N0xQCobWEsTy+l8rzt1KXGgxqkv1HWUm2S3Il3skOv2GEj3smo
TN+jJ38x6hwZRNo5alOzxXrm0mK+nZdGhmadGl6oQ4Da4ded93Eiq3PLvmlvuUMM0tXDyTtBFlE3
cLOGuzbVx0egaVhnxywaH2lK9yeRtflVPuTlNYOha+Ad/Zex7aNr4hLEramSHlbG7BzsOnJLpnJe
B6UwPuFRY0Ikctvc+HnWXS16xiMmTch0rBbaAVt9d+vAPCWTuPaRtTJP/sLLapahTiLgxwKQ9otj
V+PeHsRXs6LA5HQGMWxxXNgD5crI5ir1s4Odsh0rO6G1oZHG31qRuSdt5L3oqtTYZ7JY9rMyOvZX
lUT2WJA+4TSfhz4fxW4STh7iDDMeXHbBoUJ6fWBP3oC7dr45k8awSjLt8IZ4146R/06PTP19zx4A
ExB2QbPzx5t+jO3NImoziFyYManKvA+OjMB0ZpCVhNYnDEVzcujo/x8dXTX70pbO1igBHhSibzea
3V4hfTOpfiQ81GmUm540YAIZ3eJUM3wG8VgZH+0xgwlnx/qxgNm36dMi3SghD1HkWlRjqvGtnQU8
lFo0tiFtlFG46PmXzlpHqoXmbxUCMQqdfj5UiKLIlhrYjmKx3pIx37f7ybDGL/NoPzaE95Jk7MYn
J6vjgCrr3i0s7zt7rPpBsY+8ydh5EPfJKA7qjtDG+wh+cBoKOTS3DCkr7xoTZoE/y4zFmYGAnqaB
1wlnwIXXO1aAj9a9A/OgvXfYXok9MWFpdsgqL1NBI/roE7WPEYrehyVDds69bunmh7lr5Zrp6oK0
jnM2ZXg1nsQEsLt3ig5rReTco5KALZj7xTGtzY8DQI/7MQF6ULaRuquaFsbB4mPA7zyDPOm530TU
CQ+RLtQmq8sKzoNBSedY4rl1O7EhbEG7TTPzKesN8wC7iCagXiRuWPnF9YCmawesnbEQjviwV035
haVM4tLWpud6aFS+sUevOC4V6/XcUwXBJXbB6gg13UydN1/xbqPTwBdzNbUJYq4o/8zWOHuXsw3Z
TFprvqvsnmedL9QBtpW7izEWr1JiCX3ebPNjWU/ZdjaL9CEDWnJD7o7eHJQ+QxcQXvnJhqj4oWnb
9sYmcHFjNEyFi7TVXmicsojjkQMrB33kIADk7mhZLzNk7cj43o02pjMPaE1j2xDq6WNtpd+lLiS+
zgpYcpBGNg0r49auK6ijaVIiAqyfk77L78y86O5d18o3CQkTKFRmvQoqDdIGzLOjXo3y0DTqa8qg
u9+oVgLyk1VqBQ3Gg0+Ll9kBaWFsULGIgHUfpqEl6iR+cfix5SZF/hdkunFnyLo+YRbHntaa8mzZ
rbielGnf4C633km4A1WwENt6UEl0LqsYwn+9FN6GXQ1e3CkzrH2fauO0dSgAHxKI6reDZaQvjPd5
AUlY/J7Q0KCyj9iuMqKMQxp10YOt9/pN7ao1/ZOa8Ap7ZM8IslH6xsD5d8KM6G3l4o97TGNHlCn4
iQtN38WNdEqAqgYhA2zR+28DvfJ1N6nCalL1viAzOVjszP0kc918WejFyAAYCfARz+WCCentOkrW
LRfgW2H7z02ca5u8tP17ezGarTF6K76yLA7GiA3PaOFrj22XHWO7I/gpnggh6KQxX+F3MQzqaMd5
1s22fzcpT9EScRx+Be/MltZ51EDdvrhSVjs6wCuC3+oWdlFe87GMx/lOtLOjAkahzhT4clmckHYj
gfV9XnwqFuyLH+eZt5zqyFc77LWcWNXV9he/jKdvfCzBRHFjwUpqWWjViOgDZ5zth8FOLZRKqBOu
Cs0bWTHNQZGBLeIxTGuVp2daRhEQDdC0oczpHH3Wx7ghHo3FbgCR6TrPGKLHxyK3ujEx2Lz4WsWU
2XD79gqfazT0z5NrqLF1gxTDu0Wwc2+IvikBJ6QymSZKQ7zgs5EYz5ky/UBv7OeOL+213uXlN3ol
lBwNzAr7Dt17C+xlTa3J62bjoq7OTurHHqbDAune/KQ8JKov7D0dmN4N3GXy+TR4lEnn1kzpf5pN
01TXbS46XBLA++WOLPloxcwzKEXYiyAfSyMmQd2/WQZsqmHVwjZ8H/u9fY0KpXKJW+h099NQQey6
XsZxjrYRCh4v9FK9r1AlCY03cGkFf2tuC5qISdrmQExabvj9bOLRwvSnlxn3hF+MPUJKtIW9b35s
n1m4o+mLhse1Bz0dYXh77KByWqtsg19WjLEov8Ea75d7b9ELmnogyNhiEmk5d/tlKDt4yEu8ZOfY
XpR3Z2m92W1KPEV02AGQ4IPc2AbcbSr9GCwJRlh42fFRzOmQHdawZJjKFvv4JUMi8WmpS4A6JaoI
7vZsMWMPalN64tRngMxvfzoLck+3zHPbGKt30SoI/TGDWeJ/C4HAmmx/V/zI3bhojb6rgcHQBcmp
pY/tAMj7LDQo4VvdH0FbDqw0zDbA803PoKcrgWhGEUeyZUwQAaUlH6ffU5pGzge0V7pxnFNiYTdM
hXqixm1nLk9YmPhdES2in8E8WmfftbRr2AQpKvRjY1StsVtwDWlZQI+5n78vhujAmoAaEO53oEBZ
nW2mAQf9jUGkAyOzuubCW1rHvyNfAUV19MJkXwpJG2mZG9kyvSpw3WTn0rA4duVR2n5gMc7MO2qh
rKNCNtp3Zl0YLwDw8ZYFJbu1jj281U3bNGZrzJvTMCEhkUJlOvzbNu3V2tjtnIE0PHI4v7dSM9T7
EQMVtw4hjc5/0BevD4sz27hdescgPoUMxIjdCIbgMkgiSsz30ohi2sMY25rAW8bsZMqEAJ0OvGS7
Mbp+sfDFAtbbtVFjVjvK5JlwosmEn6vF7lLd4RblPBNZ5zQWFzNLqlORxsaHCO/6jBYqHh04BewT
l43Lo3HgEzj6VwulroYWktnuNSwbG0Jgi13/XWJLDfVXSlhbEpGFTZtL+DvQ4WW/a/WFs6bZ4Z9B
dUwC6s6KzUvymJvpCtOotlFPRbBLLXcsGY5lVRSOJPslm7FtqK1Y+Kb29NP9anuKnMY1E9I5yVEs
4uRE4HiOVDxKLdufU1H7x23trKkzHkwUXuWmVZ7bHqMOBCJZMpparjQyjdFHoqFQOyCWwtz6ixrB
B8tWFiFycO3Mw6X5NwMEwSP4R6+7tzPg8S++NMirmT2XMIN+yZoTW00TGqMvBsJuOuFWh8KEgHif
5ETEhiyEzhL6mq6ym3aBtUFbwZDV9WSDj3YkNrvdQrFPDVv5rn/FxqhNA6HnU0m8nMZi6PRmSnPX
9rtn9SNBDHcRTy1tGiK/0L3W8oud5XYRGqhdPs+gk+9iJD7eYTZxSH4lYtfOKUoRFO6GuCvnEPyY
+ewhWXc+1E3DZspc4uarxa1+oUeUrzK2qZ537uQLQI0pFIdwZmGItusbxhJNzod3KKr10eizYsZD
sb6cPQz+9RfH2n/Q+8XDodkRwr4cKmUUc5i4Jo1BIoYXeTKz0hl3BYWiu+s7OokMhXB3b/NMZmcs
ytUQpJbVY4HQ0Ymd3Nns4lsSrev2nGkV1nRK0QElsEzqjH1lnxpCGWE1LvQf4Z6m24wH19t5vY8K
MYYkdVaz38ZH3CDNdw8dePLdqh1jofNsIknlwiFd27carokTQ5Gy/GB3A6eUmi1TvLwrcxqncV0w
miPKlJO7M03FLWg8u8j35lLG+9HEXx3KQvViCco4b4u903v1fGLHviZ0mqy42feM3k5+4jOABdhR
IqvnEAwc0RGMf+msa07jVmi0/Pmpnav5ypxzhuIMIjrWT/KdWb2mvKLuzrqxhaHuexBDgVfp7Q5y
9SolBzthRk/QxJ1272uO0ADMDlTarNNlNN4WNj2xWx8XaQ01wOeJMPs+tfZToZhnJQ58TrkpZE7K
Q9mUWl4GeVoXxUmWQvPCURfZYTH91DkYSdFnR7Yb/qNt15AeeINXY6HQgfBWWU1SS7lIlIUqZdvd
S5x7O4OW2IeuFdEY2uSPmJuf34ifo9KpTAjeq9PMeHBSt46vuUhODVtyjmhZMEztn5o56d2bnysm
cq3ceFS4TbPdZOgp+kB2FtYSYHhQyf7fCOsfcW+YG4x1Bdar5IBUdsmOBEoVx0YldraZB6uXX6Ha
kBmg+OKx+rhF5+5n6rDH3O6ETYARCrPG8HS1VbNYKrIRSEkz+w0hOC6VMjdZp2aLW+ieMA54LIw5
oibWDCThd+MPGnkx95O214kf8281Op9YZ4k3FZ8KRzjFtT3l7hfaDO18JbXetsOMz6J6T0XkqPuY
yne5i0xlqfdI2lteX9SPRzvTXHVVVHjO7zugJuq9i7SIwB6fJyk9RhpRjF8yIhfRzaVIuvuzhTu6
/cb3pABAwyUrcSrSv140suWYiOzHrND1AwCStSGsDabt+CFb6IhkKhRyrfslAnCbB8KOk/pKdE6J
/pZlylhIAxP1gqt4MjViguDe6cN4rtp6Rn/qiBplYltaJWAHxZf+U1cqZwyj0V1FPAwHfNIqUx8d
CoJkKnlFvzSp1IPsCtW8YzMxp3vmsY648ophtPFMmCUy8KjMPiKFI6AEhafo1h72xJTjQJyBMG7o
P5Xtlp1eb51ihqY023+gS/5dIzn6gJVBzDFeK5nmFZ8uVBlez1tckvwVEyb91UhnVgDNxQeJ9o6i
svnUOWZv0wuA3XcdZ1ozPYimSeMwjQcEBpWouGlAY536SOuiaQ6aBpt1UzhooR8WlOnGYWXM9Qe1
eNoTgyZ5GKEDNxtMcVV2FSmH7OhN7Kp5Qrqjxd9g//btC3tWrfqA6l3/7BGe1X4BKOyzDxwnbA59
MLbJRA3AzDLR86Avzfizr+SYfAAF00YvzkyCwPuI9qb/nQHL1B7mPonUsZuzNMRTny/0sBNGEWcC
VBGUyphCHoifK/UHQvRUE/ykyyMi1fqrqqSDchOhxWh2S9mb+bPDnJ+FPi+gHQdGkriy2EEcNPH0
xRRdX9foXCUgAZETt6nmlpEiBhJ2VKjbY65reWe1SJ6YTxJmtJ/5lbGXDVaeLe+aiLH0uU57V34u
qwE01saOxxTNDlOo4dyhUofCjMbOWIcsKWTOrjfNm4ZOOUBBr1DzTMgv27MIDx282Q9Yd9uU7kjl
jNdl21eogA0+jmSREGD3HbAc9Ujmj+5ygodUoQdq9F54E4nAs0yPqYxq/y6LPNu7EUsfmYxaqFhc
miLYvHnre0ubz+wZhmELUWrunz1HS/0tbWCcfdsiq3WcvcPoQO4AqVxGbTj0tF4APbTADMlhQFOh
NbeWpnrDv8YdmSZEshQUusN24bDEuvxd23GhAly377htBUpcSL+olS+UQQ6fbTxr3bRXdelaD709
+/K5Ql6bv0yJw9DON5i43y0Fd+iDX/h8fn78Av9IWvq/043+Jkh9XaX6f1FaaqBQ+5+lpcfu5Xcl
6vq//xSWuta/cO6uaOL1ziGv+y9dqW3/S18dO6hKcXS6hoca6v/LSv1/rVolxzcxSq5/HYXPv2Wl
pvMvIK5oiZAk//xr/0RW+rsqyrMctia6SYcVWRJvzqXkr1oyb85aky5yPjTRSUkzPScZW5UD9kbL
/+TUNV0Gs4p7/d8qZe7v64rW32VRPw+NZ9w2HN1ekQEXsqiqXVJ0QBH4ySGFmYHu7v1oK2aF9Fnf
em8uTxMMgA3twzQcdzWDOxe6M1VK8o8Sl5p2JP1TSusrwUnTbiHi5tlo++YmibPxDVndq8eExGda
RFNbyFF+l32BkYB2DRuOdK7ZCjxrar/REI+fiZHRbvK2uafNar9xzN9lk7j1OE8yupEIA4O2mV9d
HHPoPV3aJG7ZTUw1H/WZdZsjy2UuSWDTwxrh9O6X5/wVWfBrRwShsgIUQargVP/9iCNCAoYoa1U8
tjnAHHbfrreYO721xiedqu4NddsrxyOJnCR1T+dxpVv4+/HYxktcAdRUnRWfE/rMQiUJbEwGx3TK
xzfk/6/cQzzneHKBAsE40C9kqJ30JUEjJkHzOdV7Pc23ZA1e03LTArdy6L4lD3+/nL9rMX/cQJ9n
lLgFdMOc5IXXfZ6JXCtmpLWp6T5KlflsFubyjWv42kHQuKJvQCYIGvriGpoagFVX4kpY8FOwBQL/
OwRLLcTx7yfz59XzeCbY10MBsn370rjf5k2r0x1kkzF2S78HiavSW9BMZrzDmkpKW0PQbHFeMglo
OPxnx2ZZhRfiYdxFdL5a539/TsgaKKs2oXer1KxtVNz0j0ai9F0kDUJA02o5gcqCKPf3o15e2fWo
PsZttpXG+oxePC9Lzlc/iRNy5qY1xBXijtttEnbfy+4fHoiVjLUbIhqcT0704jnpNSIAEzqlYb8K
Uhj5Ve9o0bdv2H/+OJ11vUQaAznQBXAu1pfxF2Wwx3yr0CAEh4hJ1pBCXwqishLD/YevmYe5yESs
CqicPtQfr5lqXaZedbSEDkHnX8GtmFs2OOUt8RrDGb2BR55ajFLl79fwglbj8VQAUzARe4PbdXBW
XEiCxQAwUma5Cl1zT8I8U8etJ6e9a1oHUrwPY+Yjhx32UMHeOPLli+HZ+IrwVAnkuSsaef3zX66r
PcxSA2FIbh0tyiv6N3HYi3pmAEjLbBsD/iOUeDb6u7+f8OUX17MRIOPoAi/gC9TlF4f1Kh8lK6td
GIluXnn5iIgQPCAGZAhdEdv7hrHuj8eH44EAM2nygtxiqfn9NKHOjnobaTr5Ka0RFm5dHyIm4m+8
Cn+cFb4U5OT4K3RvBRhfnNVYJWIaUIqEqFpRqhb58FQiHL2jZxvd/8MLyKHWVhsLi069dOlK0Ogr
jtOSiNBKfLldOn8ioSahh0rGBl+KN56SPy4fR6MqZOa/1mjGpW58sKeSTo/vkXal58euF+yKkql7
w2nx2uVz10wmlknCdH+kB/zyLMKQSGCbr2OTqPG+VHpd05uUUEwKk57pP79+vD2MtXB14Gi6uFX9
5E2NU2D1V8Q5b9tRQr5zQW8taprfeNZfvXgm675NGUQdTQH96ytGRtaSuQsXz8RYeEaMIRnqlvKf
LpDrLeJ9wtVDQa5fQllM6fjjkOUiLGHWvVdVk51KxiVv3KLLmmd1Xv16lItzcUurlZbDY7eiRc9x
xsWaLWJfSUq0AMEkxePfb5Ox/sD/tmmwMP44ID1pc91jYGz7/eJ1mk07gWCcsENr+QhlIn0Y49o6
Q4TISZh1CV3n1SeBSOqnDipAmKvBChdzGMMsJ68tVvkbJK/1iH/8RpRgQHjWR+eHOe2XpzTJGw/K
Mk+OJxXJbobRXZW14e0kr/+m04ev+tiZT3+/DL9vtv99FRwEqmy2BMjA9c355ZhDiR9oKlERTXjz
Ap2ZwN4vMMEWtHeeSOFGZDmM130xeYe/H/jVVxK7IXW5ZwIcvqgiElLXPSbMXmi1yjpAyGBKMiBi
LVLde2PDsC7Bf1zXXw51sUQL5LfpuHCOA2ECV0li3ENsRbdQOU0A8emA+HZZOXLmrmb+9sZNffUd
dWDmstXFWutdHLz2pTWNGje1y8BIjP5i7Ul5qv6TRee/jyIuqt02nt1kRFQWIluezvZAi6byRbNx
EPu8Uce8ekLrkr3aR1dk1e9PDGJtraVo4saZtMYqz6s/AXJ4a4/w6nOJE5VPqk8Nc7lH0IY0ZibL
ZZscF0eHtXgnIkziZ0bs9kttONWJrbyzF61tvnEpXz+ycPgsIZjnAf39/BJIqKSJc2SifIyZbJva
OLh6qu2coU5OU2sTTY3JcTd2Kv/y93fitUtLtUt9yCvhY/f8/dBLqjfaqCkObaXew1KRTZeaU/zG
yvfam/frUS7K6tmTo27JxQu1xsh2ERRbrIeEEzEFGH520v7H9sdbJ2T+fkI9BCzyRnjzKk/JI7Hi
0U72jE7/ftle+3QANrBpQiCgFu7657+sYV6lyxrMhhfSBfZDWGco+n2KMcPD+xog3ZNvPCKvXsFf
Dnjx6dCtTnf61MSh7BbFl8oxiSOMivRJjoP1H7xtdK5oh8KHo5q4uFktTsIBN68IVddZX7xOoXEe
p/6NT/xrJ0QjBfgcLWAshOuf/3IFW2mTP+vwTucgUjbsdKMzHCPCabl727/frFcPZQJwttmT40W/
eCQ6ZqdIujMRthXzgbTU6q/wOsrDECX9u78f6rWnT9C1YU5KLfvHcwEiFqodQvKwt2xjozdtA6kX
Qeh/chSHT7ZtY63XL05IMDW1GASL0I0apokWcvK5Hofj/+4oF6vSnEu2MBp3CMY8q3ystBUjV/5H
R8HjTyfRZjd8+RxEAqaKYu3DXOMhlphMBIFZ+sYj8Np9IccOpjhdQ4v98O9PW66ATS4l58Im2WYy
GJes7dZbjZlXHjT6rXx1YRMQznOJaZWmMwzZSBqxnyGeDLrJAGuL17DbQdeK/Tfe0z+PxltB0c8j
8KNhcbEGQTNCQh2RwtnijTM3CekSoDyYXxRXOpKe6o2S5s9LyJgEA7vOCwur4XJDY+DpmnU9MUON
/IAdpRTplBCQ31hYXzkpBzMv5ajBJeRL/PuNgh8P/5qOY1j3bcG41GusLnAgCRNbTmBC/o+fCzI1
GE1xalBYjMs+PcEflBQ52TlkyDlf6W3N9gbrzfhWJ+bH7/17QUiC5NqON01h08K6qD0b3Ntzw4wb
Z8ucj58jsjNbb2t4mj4fc3BOGAeFtK382Z4Zq+0hD4/dRpUmA9vMjNhLsBfgT+7pd5vpDgObaHc+
HiqfgSK+T6aGtlGVO5SiibmNpAIgpJCoW/u/rwl/3h4XJyvoAJgdPtXKRbkQMzvGvmGxXxh4Z3ee
5yhMKwhl0x16jPr+70e7/MqSIeS59FM9llMM187FR487RsYwU0v8KLStYOJp+cehTWoEPtpiF9su
suzmHz6AHBMXPaAyJNAc9LJ5NSALqVHD+7iY8D2fmxE/L10kC2EpJKLyrQnK5Vsl6KQyJAZIQCOH
9tHFUu746UQKOvki0DU9GhHgcj4yijTfWGX/vJICZg+EE8F1hHVycRhNEFhSM+4OtcJrs9AtGu/b
XGbmmg3WfCJszxj/4TcKXaIv1n/4xq8BXBcvMk1gWLmLGfEij92hkVW2kiPFG3drHaixIvz6ZrGd
48cD4xJMArmMFweSHbxEBkCE2JvEWrwUSB9bhJ4UL/epuUjielsd2z5C5uFDkhVjmAxmfovuW9zG
ypowECSLhZlghvsWxqD1Htosj14W8n7STYf7LWA1rD8sWB9J1n4PMtM+GKYXod7LYP/xVPrRjVFS
mbtuOd5R6BZe0NN5eUoWUoaJDc4IYNTlvWb62I0WI+nIidKXpjmPTg4vjdoqOczDxIwuN4z5hqxF
ZN29m5bvnX4Y9wQZ2Ecda0y+xQ/lPKvYJyQxaucbcpC/NaaWNoEYFj3oosT4WpJBHIyGzD4ZDLHP
jfSKu1Ez+KwSZpK8t4a03HlWBa2O34REoghDlTN/zqcqRm4A5vhh8gsELb6aKzOcssrA8QSNeEJB
YKOUmBEsN/s4R7VCZFIpkBQvCrtRIZqRdp29HJAuijORVmUZ4PEoNomGN611+uWmlHW29Zyh22hK
Nohou1a3gATq87Wlhno3ozswgj6PyiWwMGSi05QrTlWL5PWMki/D+FPpH71ITYRO0BHJTfzPaG0B
BaAVG3ZakljfbFOZCq8DhKkgGeC+dDUfRoKmIMQl1LtPPdFD8UYznPVKVXHs3STZOJLRCWKghG9A
J3KH8wgUsUgTx3u2QMM7Qe23+tNYY2sfkxGTX60ZfhlidqtfiqwiXzuXVfwdkmV1ltzi4T20hbr3
gw4KC3bguma6GGOAlq4RqGRoxm8l0kDjDgyurEKrg5jhoWeJTvxYSXNyyQkeTybXbHaMrpiMZXB4
jOvWGky1nYuuOURxYYPWKPomCSxoBUjrIsM9A/nN1AmxrGpuWxYdZ++VTqp/VfhRm12FTvs5txLt
RGbJkm4HEZfP5pTdG8kMN6se5AdzNj18BdroDUFZZ421jXuWW2iEtf9lgY9/NzfDslNDkRgb04gR
IqOJnIjR6ewN6dNgqzoivD1Ws8YdQ5qeLba6KsUxsKlIAZnQKc5zfDAzd3RkHGRu69QKE7KBE68l
HKs52iRSlTvMycVNXC85IOJ6IoMRmxyoB8nBNrAaEcBg5casl7km0H6iUcQMsjHNrfK+ZhtDr2WK
QeM+WsNk8B6NTS3xLQn0N9iq5wTRC4F5BK6MZLN5ftZk966DOlAEI/iyOA1j9Ln1rY+erbyJe6lh
+ONyIHib4PAO4YKzxglIYMvtYKg6+dSOAqOhJ30t/lTpeWUdvLjKvR2sT0071aKXt5o7+1posC5J
P7DhQyRMOxF/b0ALMi5RnlxU6GM7x+rs4ZUPBjOawb8LmXlbIC/4KREV+bxqeeurIBXEi9u8qwOa
RNSGuwoZ9J1QvEk70PzLXewvogojV1WMmKaZrZbVxu5XQALS2mieC7WpYhkzdmXS46IUeNIwTMVE
WGwtxGuYiHXNFFsw0csTQnakTRq4F2vrwUg2Ajy5yW3aZNUSkO/TvNj4TG6B1I9pCLpBm8PakDBO
8P3aVwTJkyYpkNUeB6xg07nxZ/9D3PH1CztiYUW4zNlEuDOPNQ4L8Kl+6HXR8nnMct0iq16oj2ox
c/LQMoP5ilbLGEcJjpqwJN2DSWuCxAHUaZrx+6KZfna71QprteOobZnua6AFLHvaj46nJRs9hRcd
9FONxbBb9LZH3tXOZ8Caqtp0/4+981h2G1m39Lv0HBXwZgqA5Ca3d9pmgpDb8EDCJhJP3x+oc7tL
0ulS3464gxvRgzOpUyWKJJj5m7W+lbKggiJrlTPSp8FyI4J3a2glzegvRZy7S+EdPWlI95q7nRkt
z0BtEHBSDv4FBhd008GoTXI3BSQBxjZy85cs7YL8MFr5su4WNylwwjez+tCRSGTHmYQ3tG5Z6l4F
Zc5tNTtCN5GXL8ad2QkQoUa/DlvmeOZ9TAaR9VRNCLayfHLeiHJe9ZM19iurrqXYDIyCxL5oahuO
kLawje9C5mjC7doRb6ZH7RlNgWqQrDcix7LoGeMLgYw+ouV8LcXFyK1xXwKX4G7A5hBE/VoBxXAS
QjmisUv8q4SVzTetbD0ANoaUwKS7cSC2qoMyfAB4ReZyNXnuV56vMY19rmBjZ6wo8/DQqrkna64Y
7LDFd10csrm37tEvF84+6zRk751sl29tW3D8+C72lXiqvH7c23aTFTFwEelFZFHDI2Y3FKhIR1u9
qTELStGBB+Hd4k/E+ogtSGJ7WYj7wUKsvem9bb3LKmcAjCvTeiVhvHT4RIeyPBislS8GB/ZHiAln
e5iQTW9mHTO4MhwCOgkh6ZPvnYZCFVuCbL0w6EGhR52bjcO+ZMZBtqYLHcQ3KlzmXqsxxmBoh7fD
VjYA3IShLNbvLF2seNBU+YwfDGpzX1tlyYUsu2nv2HL5siac0zeumU3PWxAMJl/yaN9tb8UxO1a6
CYQUylA4NinuIRiJSyRGIuPuW1euReTnOIpCQw3wiXEcSCJGhyVDdagTlBHN8ASSKCDEHR07Il/t
0GLvmncIsrvmoNo13yJUsOZFolS8RWmkQg+LpdLXkDx496vjL5Z12Xmth7sEgzwKZws80CnTFVTe
UpLBGfHryvOoWjRI+VizsclWGNfJ9fWQQYKGMtqbbIuLAJdDQgLVQ56ClkHmpS561eKg6dvaiDy8
IdOrmXDIH2dRGkWsBumYn5NJ4dBfbXMob9pmZU0P3iYTapc3eBZisuus7p6oYGhmOwuWUPHFIwe8
/Ybq2E2YPHr5VB24A31reAZSYjXre5PrErUuktOWdT86fWkm+9kZ+8TYJUsvCW7uNaNn2lKalQM9
GhNScwHr2i6KgwEK2P1oXQ25Zwx0fM6/wfMzy1fPaAgIDpep5pz0qEk8ICOLLMIFID7S9tpVal+B
oUhiZywHdP5pPYrbxKyKk4UqBj9Z2RUYWwa7+s5xPaY7D3DvFMFyXR1cTUyhwhnBpAnBXWbfhyIF
kInJt3sEcWBbe9tZnUPDoqHaZ+w383Cc+CcxP2Lzumarw50686WGFudeGjWCOui6t004P6pO+zeb
P1vb+Rn+LqsbId5o9Ti2MXJnfPskj5RoY+tF3lfFaLuXiyy119ngktzbqWe0cUXEq9xBMe+NYA82
aOlZJ6XjY2vVxbRDLlaoDUUyzfsKxPxJTzujOSITX9bnvgeTHnNlCP+larW+CoFN5Z9nVIBrZJQj
lx8K2RVTDV+EFcmJ4WgkV+U/LtXYdCQXFo6IMnJJySxYMlgylgmVnvi+xiDT0pyDhxSDGAmUbuFc
ark2k0KRuUvIyjF7U6VlvRVF02ZPhcBxd7CztbjNloFTq8e2dEJ9K6fQIzDV3mkB8uoIW1Tw5lUL
YXcm44p030MOLvi8fRs3LNL5u0YN1YdR1sqL6mGY9HD2cLtxFprSjO3CWx4qTzRfOBXNp7oxcBGT
o9anh5V4Uy9Eb0E2X7q6EvLImH1s+gr7UJfm9E1pQws4LwPUESdCiQtVACGDsG1XHwH2+TlkTqMT
CliO8x1cbL8KHfjU3yH8jLQuwqVy79RafgeiYshdm3X9lT6vipB5zeRibkE/0sIlRn+CkklVOA+W
JzCsrBTbZCUZsWUUQAmwbQl7V9LxSEyaKqGS9EQhw8SCGUBpoGC5Ds1Xw8bYXqTqw7Pa8jTaun27
CrneT+Z0V/d6GVf6JK4B1KyUNkOPRYRLpx3uMn7nT0Iu+UeSO+Z0zEDNYAaZur1bZ32/kSqMJuIa
HIgam/FyuJ62B1IJ2B+vH3nX1dy9FJr9uND/4M4aKYpCZ8p9Yr0wqR/muWviQgfArvewIkBRmWob
b7l6TBlOCzPncExgpj/U0tcRUxfYdP1EO67wa2KpFuPJxqBztZa9AOGm/Gs/87q9qYLgU8De8TLQ
WyMavAbH7KRL7UnkjfZW22XzKAmh2Odmbz/1ppzvZ782CxAp+XuT1Qx/nFWTABUKmtbt6wLuvfrr
KaOsP+QJmeUpT89LCkPrsQ6cNUrAoNzYTl1FTQe1o9X0PHSd+mldmgtjEjUSlXG9MnH5RbLnFx1m
q1qjWW+niIpnwv1f2C95V+UXRDYXryu3x47EkgDbeddETrL4167GhIRn0gSKQpg2tppSPQ4ed2HW
TfZJEmt7zBhcgwnXr8CUX3qNfRg9JOioUsewSeyWa5AJX+BWU1hKA/PFkJsvOp31BaiM8tDin3gD
p+My+KuKTyB7lnnLLvFuYQfNmMr9ywUzzLOCKsnfHYxDqdz+El/Yicgd42Mj/R/lnL8GtZ3dWDqM
AmEDYhN5hc+icrSXTLe6K9U7zZPv2OOD0kbl7mcIwzSq0tQvbGwqO10V19Y6g0AovbfN0YmhVj+y
XWpfIIIE1DBNsTNHzcf53A2X9J65YtuqB29AzL1sby9JHmVD4IaEVfoXa1qksZJtfkSi515WQ71+
+L5mXeCQopIuzTwO6J5Xqb+7YMAeqqBMCPkeycjJs/wiF0whML7nBVCZ9K7FXnNnV0b+lOcujId5
goS1LNqRccRywY+PM2xW3ycEGnvuHSN0Cnd6ZQyFl24qsd76Q/k1KdP1RGircVU57eeGuouGwvII
7sR6M8wqv5R1k3/W0rp9QuhrnhqtH3Y4wRKwMK7LZ+zrFZrYbt4X3J5VlNjENYcOw6Y9EfIltrQi
Ibd7vifvK7i0Z4Suke0SSb+uDQ9wU8oNfjq7sWAfi7W10U7CNU5zJZMj+Vvl5VQ6n+zE0u4wAS9h
M9ji0tEznedxXdoXF37MjeeaD2njet/rwuZOcFPrziuTj9EeXoAeqs90HS0OYadq35cqyKrQBuex
c3DYPeJXG0/VmvcXli7vqmay+N1wmAIABGPkMwPHX8wPz7ZHCUoNwMGy0vguU5ID4rFoQLiPLMIJ
aoH2OaS/BytXwjZ7NSyFtwjZOrQohdl2jkxzdIOwgcd3UZEOVIX5Uo5U53m/9IdeH+YlonabHrKm
dWN6UOOB7E192fHXd6DyNAwT4imZShXaHfk5AKK64QFDJRWr35P96bbMa0MhbetV4EjC/5W65hc0
2PU+s4Mh2Zd262nRCoP9ZkkDjIVMhcjw8btUwm3h2yoiwRFBEmoFSpMfvPC/GhyxJT891zmoYDLJ
jJ+XBG0WaF+aSqgCHCBT41p435ukwD7DkAeHfA2PjmeoC0tN6vberjPmwyBeDUBrIJRFhCN8Mo5l
48spWh0+PFBui8YNDC8sxYGUzW3skr91pyW560fdqnnw631LvRE1rICPFG4C70hLrZeWCFC4hbXh
5vR+mPiwYuFqAZ7oKdAkdfCtb7XhizuO4x1uWzmEiWanaQz5aPnaaLlfxtxpkPRH7Jo8mKjrcOMU
njlgoW3t50ZoHG2oKPMyJpcUW29OXSmuJ6YnKipHWYr9TDsUxIOqiBEvBnd4BKsO2CJAhuFBHS7H
LLZLz3xnpjXRcdS9Z4WjHJcExezoMAeTDRZfx0h9535UdnI9DkaRkSSlo01b8kLeBI4wNM70FFdi
6Xbi2RsV42KMx8kLjMpFRHoPIye2KcE+pr50iqitZ/G5hTFUHxdTRy3cS8Ac15q19crKw50ZNZiR
0A/b+DpDkzvaJGG6BV2lkq57ExCN6O4Uw9JgZmAEZKfk04OIhckRNk2tInMRoos7Am6vIVD6D2s3
B/2+BjriMtSB+BB7IEf0GMeOph+7Gd8+OoNe7guyoSEx9iPpxMY0c0SSvrDg72TO6B2Cxnf7k1n1
en3AKqRdwDF4s5zazHYOUeTlTjJ9xaU4VwoPs+pn0pHrdBx3Fef2JxcE2/e04OaJlNs1D36eD9mV
STFXxDSwhsmop/K/QZ5y513qjTqPYJolD20yg7nXTHOFaobas4a5ZiUrnrQmfa7mhAE2D2BBy+en
brZD4NWSE8t8GORjCoIqtEe759dpKqvc+zjpryGb0ozhQWNuJPza68Jcb7SFOwNcH6AuEHz7svYm
86n1oWN+FEVZjjsStMzhaDBru25UKqZHgultQRQ1Pyk6EaI8nV1j82EA5NGlYDDSznUcODoXiA4N
0InzVbgkvTZB7kcW3NRLz2PlXbC3kZG3KlIrjb5o9FihCrnpyqb4bCwBEchdnikiBxQH4OTqE1bW
FdLdLrGd8WbKQAXGGfQansisNp5mUsK8A3yt2Y5R8hE8XQk0uRjTkkyFc087doIxxBcfd5kUI5yX
xJ64fUax2M8ji5/yvu+Gprsu0PO4dpSZ1cZV8iqWv74lk48OfEG6W4O6zTfCv+6GaS2maptjT+rZ
Hyut2sFoqxnTwg6jv2FhfddOeDdDjbhtK+wCE88w8E5b7uDoVsk1lBHPCJmGOqhsEjcYDqSmDsjV
Ec+bCLLEICcIzXIdAZ8UU9DeeSPnaGjPzupH9VqX4k6VRm9c6+SCgFmbCSvmzOgnnZG4BaXQRW5N
Gyo7PqfESmvvuMxBI9BSUCm8KKaC8K8l1eHeaRGfNWGCTUj/tBRa5jh7iCrTcgk/EuwZ88t5vBsG
kRP81ZG49OgMPv3UbjIJ2pGMMPOCbNg86bunonLsmidHk/I+URboQgAftXbK0IKJk7+Q/7fnYOn6
RxnMJoI0UWTBlzazhJtFDW6WqY6M3NYcmA1O0hzhCeigMwiKJTKFX17e3eSM+oBTBiKbjTbSa5ZH
Rgh0U7aAo9ZWKAMKh+N+jIO9fHGTkWVKwITDUYT6AgkFEhEQx4s5tXXM7BOTLh0oVVlrUDOiJkjc
bgbYgfE8hR9vDO4zEDNruV0HzQse8spk8mPk+UxJNNmZStkJ2xaNAJWUEZzgWGnuLXPzSu60DcBA
2JJR+BTbhbY65Y2mqKOI86VB0B6kqozhCspHqkep1mn0jo6E/U5TqRaXQg8qkkUCzjAs0HIap+gO
glwwtYOcAstekpOlidBSFqnAMTVgWn+qIWxNB69bQMeFUN5mXsXMM60MsfBoyzOC4yLrYr2ox1qL
ehW08jAkDibKuhiVusROmaeXLt19HqYTtMsY6/aUs9if+wJYCwOb8kKr+lE8sJVKzL3TlM58U7lm
ywI+mDrhn8oEIe0aTgPu21sxtl73mSTC2se7qne1w323aEL8WAf/F9gWb8X35nHsv38frz+L/w6Z
F5vs6R+Nid1PiRfbv/7DmGj7f7km8gWEivgRcFOx6v8ReGH5f5ElR6oFgjGdf8NhlfkfxkTvL9bq
m5IM9aGFv4Yt5n8YEwOMidgaWG9uoiJ2qf8ZYyIZvT/vS03cEZgz0D2zmUXi9Ssr3mMMVJHd13As
azmg8n6jbjdOC3G4oXNL8uoiaZMhiFOvY3YvmIBlFw7dS/bMUI57TscSm917RleXTyyduYlb1suM
fflYzAiAN0sRfRhw/9WjHoA/5BpLD/zcl3QfcMe4J2SwtXdy18HK3LCEMNi9T2Br1UMChQOorUa6
5KloSs3+ZKtqGDiJ8KkwrXeJBDpkrJ1IByQWldYTYCaVm8blkJxP+Ol82vfnkx9GKrcAVwY3AiuH
4s7vhwpoZN41RRic749UbHdJdr5XkmVd3VA/3zf9+e6Bk5p8FJBu4G6DN2wPs65Grqp5xoJ17Uye
Xd5TYXOfmee7DerQyEXHZorGO8bZB5LROd+H9fluLIDOFOF0vjPl+f4MlDKe8vOtOp9vWDjS0432
496dSu5g63wf99vVPGyRfrAgWKhsl7YvyAY0tjYvbqbSasLyfMP722UP11WjxbQLPyrO1YBxrgyS
c5VA5iAVA5cmKKzeyY1sP5yrihTTAiUGMV7UG2lmr9qO6rZ7tjujWkNzq0iADFGckP9BoSLORUt1
LmDGczFjnQsbNVUJad7ngic5Fz9z51EIEYQ+X8sUBsse4Cql0nIum9J0ooQqg5qXthvS4XfV0Otd
RPi3KI7OVn316aKtkTgXZam1FWjiR7GmDclDdi7h0AdTzvlbZZdAr2B1ci74htYas6uOmuchO5eE
3lYdLr5Sn+oNpbEjn2pcoWcGlJJ9DauPSp3N0o4ZCuVmN/lvqa5rF9a5GE3OhWlwLlJpiiguwIlR
vJKrhP2mKcn75BKkvmVBhFmt8ZbUOPrnEthKxLrEk7FWPGLnMpnwUP9BSde7ts5ldHAuqa1zec2Q
u53CRg4sTEx4ILdVpraF0VaXTxzqU2ycy3UkYJtAyMHDf1jOJX0KzZGIu3Opr85lP/qgvj6KrRtg
Z0RjYG09gg8OK42dc+sAnyR5cc8NBfN98bxmDm1Gcm45wLjIm6LoSWMXGy8DhR79CW0GrQqza9oW
LdtaGOEXMIRVtynC7HObY8/Cesc3j6EiOTdC7bkpYvU3POpcZsVOntum6kcLdW6ninNrJSc5EBp3
brnqH+3X1okF56bM8hmMQt7cmrXp3Lix26GJm7Z+DpZmlsZZ79CodIs93jX5NH4pty6QdpSGUNdn
ed3xKDCIkiUtozi3jw6LxZfy3FSm5dZgDp5Qb24O0ixMta0FVZnr3pGnSWMq3cRjab0GrLz1c/Na
VgWNLItymtrm3OC652bXOTe+VGU0wcW5IQ5sQXO8bH1yPkl0W/m5fdbOrbQVpEsTUx5pMCptbJ0X
LDYX1mSc5V/tc1fenTv0PJkrtBDnzr0VA0xade7oZ06Pm+rc51cIRAEga6g9UqaZX7rzTKDbxgPe
eVLgr5N5qc7zg3UbJdiJx1RhPk8YnELVbWwhpW4j1pDY2JttIAFv341zAKMPw3lekVq4vQ/0cswx
HBQxrB+28cYEOCsIFYqVOcKyxATEWZEKxARaJK/E5DEjac7zEkLdmZ3Y5zlKBW93iCzWCEfTBwXd
5eu8g8V123BT5WYdukaS5czws2e2odbRqwSzS7O4QbY+X/F1pTs16vcAbeVtBjM8LQV7gyotHxbX
vqyKrrsr/eYB7E9+q2rU4b522fbZY4LOhhvBvITac5fIDlrdoNmR6893lqLR0gk2KdEf0uMJvY44
/9uLmrqZhts1Yim67p5C7mT3+jFLSScIhjpPQ2v4xB1X8hdIHrzGL55LJT+JdMl3On8JVwdv30/T
t1RfDkZtfsLpe0zyDPkr5nKZJtSySXIoA+cLy6gnWhA3QoXNN5KYsDjdVbBygM23advLQTugMPrS
uuXzQBx9pE3jCXil/R1c3V7Rq1+PWCdOiwVSL56QhrzaKaEMbjaraJyH9OjK7KnjTzDQkqaMOH1o
JEmBiokRE887GPOpu8h664ZhHQhvduG1bqPvEZxy7Qa4Tc1bU83+3sprN2H3CP6VfimNE3Px72Fu
mxfrCr4PJoqGcEL/7LHLRK/YlgVRnN0+zavLRLankaVsZM15aA/qlizX+2osr7RZjVqI5bD8NvXO
danVxeWakpzrNdwobgcqnD8IgdNyU0z59FSTZwcjTmnAnItn2efNNV/7DB6zda8SYMHwQxd58FH9
0CRSKZe6fZ/RKR9mh5T6Q1D2ByIrvQvNLp+7mmB4jMfqlpUeQ+ZiujTthDl9HVx0EFKSILEfB3YH
LAxq496YTJ9ewrpfeuKNal82747JvMgHxHOXaFwnq6sr2i2uaoSdRJYEfQW6inlS7LDYeZylaD4c
cjmvbL81CNjMFEA23b0etaW91SGYmcA9j53WxODUGJopuFQsdEzAUhkYhKE1bgezMAvmA3Z9QT5O
++gKWYWgBImrHZqGCIgpvytIrIDVYxK30XaZF5OJXHK7joK07lzelSKgAcmyp37JXnQxavdwUacI
O1e/y3PxkkzzHFYy/VpV4zuDdEqaTWD7qKV6++QSOLpPutL65hnJc6HX63OFbDPE4E39sjK0U3IO
pZ2TzUGIqMWWMeqyqrxIuS1wgJlsTO1vk0YsJIEMtMbuLg9S7dFDtzPFc+XGjmKXZxTJlTCxby6j
4u/vUbOS31R20rlh88gezlquByQTIQKuoDh4LPWOI7k7WukOYcDd1TYNeUgawrBqYIeMdnDvG151
N7mp+c2xqodErq/gJD/ySZvvNU2qJ5OZ8TtYY8Qnx8wpGGXnDrAN3nwjzEMHVa45grbBs7PjQDXx
ww8Epn9JdCX0O9Mw5/LaZNjlM14cCVf56FA2LQzeyhzWr0y6ke9osofhoR+hipyU346lFeFFMll7
EZTZUwDI2d3mV625ini1l5G+mK/Cg+kXliW7wK8z+GCR7xyyHFGVBZ2rL+UNS6TJYjLd5XV9olWf
8NdWJqm/iI59drT3RWaN3SPSFG15c+o69bbVLRWUBXFuxdFyyGrISKyoas0w0Re5NX/sVYpoumnu
fBM18gDzMjDL4nPS9WlXx0QuJx96kHk5xCkwYfluQAv2buOyDLts6FeGh67BxG+23eUwWcJ9ADik
whosarV3BTqhIXRndMg3vVZo1jOwTPFqWaYgTsLMDP1F5JmtNT/04P+/of0fm9vxn/rZ79Xn5tvf
W9rtP/hXhqPzF+gFWsVgs9fTiNr0lD9aWjKx/wLJAEGXrpVeD3TI/+ppHYeeFvczm3qDOYzv8V/9
q6d1jL+IAUEO71obTGL7v/4TGY4/K4CxInguEmoTsbjvuS6b9589AzAYh2FQbF4B7ry5hrPuA+B/
uwLDx8FpvPoPyuZfskt/vB5/cwd1sw5Y0PtFTE1oIOvUjNcbmnK7RxKkNaRxm/s5ADA6uvN4CBKW
EiAZ+jgo2+q19xX6zRF8JkJodRrl8rA4ojzl5EHEbJhKosJQSP9BHP1zp3/+e+IQ4StztuRBZxs3
/N1iFQQta7aiYt3i9e9dK7NTZnUBuOuu+4Pj9PdvAB8XWnmdLxpVnPnLKxnTYOjrIHAsBFl3kMtC
JHHhe7u58LFqLoHzh3e2Cf//t+Z7e2cemA4eHIOny8Ax+fM74+piiWKy1kOjYEaqAFGflU0eWeB/
ryfJgjG3NP8P3/u/eZMo53k1MuAYofzmQi0qwhLtvI8ayK+E4tQiFGjHYiYI3YXVah9/+wHe/Xg3
f08mNbfH6Nc3ySNi8sOCMMEF+fObHIc+tSpEQOw6G0pf8HzzM7pGqodWb4ZX5q8uOS2ToT0iyTAC
BN29+0ispPPN01sklNISwO9TBdNtV7VI1sC6syyPeA+0ogWj+echMPqvmWz09y53GhliafRJIGuN
7uKf38y/++x4QCy4oj7unvNQ6m9uP0YuRuVkgq5+1v2rpu/LQz0s6xV8UG7LyXR/nOP/Rxfo74/+
NmLDX84D4ukYvn7+7EgZEJ6ekVbn6Hl3qbWJd0QWRG5Kx678n9/a9jX8/DUxRdsCGLEr8b9fiTgB
qQT+UAPsluRZhRghigvfT5s/vMqvMbG41TGIcGaySgGDA2Pol3fk+BobMV4GY86yK0RQbEWQ/2WZ
LWNXskYOnTJZ4iZzVrZkrPWIm1zDEarrHwy2v/32kBTzaNn8+HAqO7+6KVMPWe3k1AINP+F7/swD
ihTQuayWXsRDjryRMETj+M8f8vaD/ulD5kWx7WP9Aq+CT/kX35En+7nLew3lSIULgE6jB7esISYY
kQgNppsymhv9uMpF/v/wwZuOySHqeMxyf2NRkB9kQS/k/RLJ4IX4VAPWzxnRHFptXvWMDyIZAFtk
32leTnO7xCyPKaTpfv5w/vy7D55nTOckt0xYZEyc/36cE5GIEgf9OVuTfIg06t0aZUiYMSQCxh9o
JzK9+j/8bn//3IEgYZHjuNV1Lnfr59d0Se6yKGbTyHMqQeiJ2UXrCHC6KRDAJB56er+11g2L2vzh
G/83D/wGY+Q2p8YzDf1XJ+CIVrOTGYvM1vUYdtS9uBwnIztYGFU+LYRCxKqsoJQTo86mvu93TH7r
eAI+/GPJ8X9/lqABMnF0WtjzcTTZv/zylsIvUWKhbJUBc4C+kdiVEfxEhfTrP9xrv50lvBRiPp1X
scBQ/cpFq2Q3m6NDmBbSiPKiq6pkB+NQ/eFw/P1VeIr4OdlYsyi/frVmkUWQ4fAmkafTddpd+LcP
zCjdPzyuvx3BnMCwifDQQaEwYKL9/OiMhiRNaR2aSLBqj2Z6zENmI1/RZ/jW/3w6/P7L4E5xAstG
R+tDfvrll8EKlXWZxUvB+tWnnRS2th9z393VBUK3YJ2SOQJJVf6Bw/T7j4MLDSyZbZhQI7CN/PwO
867XhoaxONNCrdwrR7MulypprmZDwi8eUdjW7TSG7vin05BVEn/0T+cheyCdfRHVD9gWqpKfX3p1
kG+SvVCSI+gNpwTKV4OSBxVlnusii0tjyA/grifw8zR7RzzB1uuMROiyRULCd0C2bHFjK392GGQW
DUMXv9lESpqbn7QihdCfey5FB1kE6rtVd84r2j6tJvkjza6zgYDEcClNe2A1ek72SYlyhEHcfOL3
N8owc3yif8HP+lWUAgC8bsqeobrXjOZpU8jeF+wCGHd5bt5Etp8hS21NOP6hr9rigaQ1cSuGWf/c
+cqmKjGqHsETYTFLmEMyeSAqgmcILLpad2Y7Ijyb9YXoQya+3aeAIPh+14oyJeIR4te+4z7JQrar
wRiuRdIRLEX07dckX5xPVOyixWFrdK+VWIe7chqcNuq83LvwOkZDEMVlsZtlql8M1BnOVb7U1Vvb
jrjXkF90X4iE95/tPvAIp83SIMYuumghIQXwkZfJWfDlIC7/Kq3OfLNrqVV3nZnhn83UQO8v0U5q
ETEOA+6BhJACJA75dqa74B4QY9pUeGi0N2VuVxDUYgjYIExPZXbtNZ753NfCU6GWI2ZCs4IacIuR
K8muVXKoIwVU+xpQMnvwdS4ZL7ZV6ucXJKBghM+dMu93WBgLhY/Cm56lKWgOsoWokXAac/sNZgdi
rFnoaogUEjZnpxBBv9e6kQ1RnrYD7Qu6kV02ey3kfs8m5Tbf6MvRmnXiBk0uefW1CUY34iSXepg2
K7akwRpHFEDjwLKbBSW4X1NAYYo1FFzEE1CtfpK5ZEDlE8xQIwMLiIioJcLxmOVp8xIIseIYCnrt
jZwANmQ84ARDYmlcZRQw6bka62nCOkLm5EuPIC6IWnIT0X8rXb7JeeUpIp15+ewJxxMYAMfuLnMG
xYSSERjM+ol8EdSbdrfeKKSG7k4fM5qJgiTSQzaRj462vAYbZGf5IuJpTLOj3rIXvBNO541ExA54
dqogzXflPBYBKScIFnZTlsvrXFblx7wSG8IWZq5eKteRd+6qI79Y5tViWcf09AYf68SElCda7lVl
VWSYrKa8lZ5hPK+61k075ZvimIESL8N0YN9Tz+g69oGLvyCWo+d+Ice+ufF7zHEhkj5U/oRu8sim
/bSNDZ0m/+bNLKNCp8OXt7P6zrwzZAsaQfcrjJ0++yYo+J7GEH3wu+VIggYzTV8tTrPDX4VUj32w
/sEHT8E1jgJi4qqIJET1mOtRb83auBuJP0Eh4a1EOjkl+9MIJqh2mY1otWNpk+ARL+S1rlGd5U7A
frHht545uX3lOsw+w3ki8jjWmA9V0VhXhC1Nqa6Ncc2gH8OCo8l012gV8VzDKNSXwnKkhVOjy+/Q
5I4L+vtBjozza11iu2zdV5Pgmj4syHxq4qY15c4j2NSO8rkLvk0GSYExKwbtqRlLdV9LGojDLNyU
7A0BZl3XGeXzq7YPLtJLDGEMft80WwQvAxKTPDRQRRvoprR0xkzBzi5UrHq+B0RDrbSIurxEac6A
PfOVaYcEw+PaldJkdDCkzGnzcZuq5lPbajyo5nBVViPaGY3IAvaLbu/ek1zPmeAuTTlEPXkPz2zM
iCUodMAFmGvH95GOuD3IeXDGY8IPOzZSPXOikRkrZgRPLVaEe396cJu8EVE6kjC6l3NB0CPpPnin
pFz0+ZgNXXJb2rk98NMvApY3HtkviMi3Q9rIJLNAL7HGeKkQX5qy95+ESvQtwNqc3oPV66qjNcKs
3RlSs19V1pouASe10+9q01gbosym7npUPdFSqBfL75mXBdf8HsU7G4n2q1vg5oqdoSX9SRierGIG
lfPlMkuQ4swFslvd74gZ11ERmyEHs/NtdbSeRRoJFu9T2bO9QHMtbouxs6ZwblK8DAZjrGtj8isy
WWjiy/3sOtgfPWUv/gdfp2we5FhC0oDnbo8xCVio1YeRSTDhUKy+wS7h00az8AxfsnpfM09f4wxT
dRktFf6TE9Aa0s0qfFgbeL6Qr3SAZcI9sjq3a9NnhJQLrwbTOGPYRAWoiHDkn+Jb7oJ+uRIlU1iy
1BKH+S0RpzBD+DEwr0XlivHMnNkr+Av9ec22xTv6aFRhvxcE7YWLrjSUlS1BNbJb0C90BkSxCNsO
3oekWJurwpWDvmNIllf8hTKbI91DRx8OXaNpB9Nuy9uuXBKgmT2I9TBQSfKsmL4MKAg7bCw+0/AX
rq6R81c6YkeiQIUCV+DMdMuG2DieUPVY4/fk06gJkiQ8exbpfnVbi1lvq9sph2QV9Py/bjuGhMF3
FsLZ2u1i1Xj5sU4Gdw29uvS++CD0LW4C4uHDxJYc7rjlWffz3ZpXrZsR9TRU21tgMtJ/6uyORKC8
Qo7MnD/5n+ydyXqlSJdl36XGSXwGGN30cnvpqvPeJ3xydzl9Z2B0T18Lj6yskOTlqshxDnKSf0Sg
CwZ27Jy9157qMDBmXsp46P1NT0ATevel4X2SBRHWgDXsn+UQlV1oJbCi6aLg8d9oo6i+gLg2sjAv
aiTPQZwk1+TQNF8HU9PJXuJZPsiFn0B8uZ1dU2GpKbSiwfzutZ54co3K3nqCMgrVC03vePCxzuXc
qnzvkrx0pzhPJxtp242zpdkeXae+tn/Yy4hgFRTe11LPzm2UTAGJXcSM3RW5YQG9nzKoX7L44rnG
dOenRkIzI416RKST6HfBUOUobRWbjLCTfe7FNQGFAB0Cr87GsLWrAUdrbegneu/LF8dJ5HujluOV
RRZ1TKe0U8mu8nT3Zezm0mEGQ95ZGaHgu0i7kt0xW5zxEwg7zpvcOHGpJ8+aQ1R1+tNAqfQ46aAz
T0m75O+jurL4rlpsNyE5GjOK0YJ4tNbxGDbi32kYVVeYctqc5LG+ytHgxAPVLgYbphowoAt9Vg0j
3JCIQ2vZ+us/E7L1zj/JUCZsC4NVY4YZUmY6GtlgvlvwLdrbtpyXTy3eu3rbTc58k9UtYgyVT5xX
NUsIF3E/BephkmOFozaqvfft2KC5tKbOdUA+JE7NqB+0f7AnaamftnTGokf0leoH/uz8vQvtp9kU
DPaajcjq7kOZrO2dqFPOZxat9z5pxubMPhdjBy3ROm/NyS9RxheqDbYSRzf+oqJO2603+r25EVbb
J/sIkU20y8wixjyeFGlyJoa6PrWdmNLDOutIN1ZhWZ8NmC7sXKXRMA43ltxjR7FQMicCJI6HHeMb
bYKGWRiepYApWZl9a/2pc/BbzTaVlOuYtH7LNr0iLXaCllIUwYPQrRscZWfV8cYSTveuj/gXw4D4
2A/m4mRHLYaZwazMyi8zUs0Hzj2IJ0oxvzfRnMN9zlKBE0Okq227QU7MEUREX4jgw6zORlC0RKQh
4zymwYibMq1Fui28En1lJhL7ltkPYKzIZ8IM+jHm++4P8fghrZBXoYuYqdb6TMMLsCgEiFd0AuNO
ZTGFmtta1WkgMDTb2FB+f+A1p+xbmNvfzybKdp6TNZwb1cyCkMPBzzdUBGmALiZbo4nJg253OUqK
gKhNcmQyI8JZmHZe84NJPtt1bVr4daK0W13U8YBwJ3bdo1sX3WHKCcXCrF/l4WDO7rGmEcGT0RpP
HcIQPrTgLGjLTh3STWExvzbccRhCZKeBcS8d08bHuWB6ZCdZzCcJJOqpSwzlIZux3B4OQEvvHEUb
eJlUjjnz4LFOxmOdkyXZyT6ddlDfGDhgx9BfFDmfdigGwT2N+Jg+IUjH0iw1E8cmy5EfE9SZGjts
tKm7dwek29u4iphUOHk1q5Cwkoq1pKL6caAYiuCG5ByQTYWGBxVwzbtXAKO5ZG2X23tvmCa+Ay6w
BeWJaYaboZi6RzjCs5AYTnEvUxBXGy9tVwmhrxlj4J6a5XZEDXfx7HkheYpJ94LSD1UP2bEUknRl
cQSi00ElbdjDkxtLXIRx6WDjs5nfY5xVizpmeWr2e97enjKtKdrz4A7T+8wvR3J3atTEsBnzU242
SLgHnEuntkKCy/vXyAc9TOM5YDDyaTBFyzGBNxOxbN9OXyMLQYlFb6vdLy3lIBOExtp3TtsrTnHs
1LsGo/c9ihg8Fr2be+9xOxnDZqqhfdDx0ku0M5mndCHKq8ANDcoCNNHZMD3IGfLNZkmlecd413nq
zZ4Kv42Y0yq7LH8GpCx9z5PYR7DQLc0Xp8qAE6JYielsRWmvQvxYTXmvOxzqGk+HF/rkNhkbqHN9
FaYqMKmnRMeLE9dC57uELReGg52JFkdOs3zqeiWnK0tNDKS6bLJvzKJyilCQQdOEhQccZ1EzRzrG
r6gvu8KT0a6j5AW8wnh4P/rKysOAdCjCdqdZfUQ8HQxbnr0JNAd1B80vNWwL3WXLthEd4XO1RhNp
ZcgVQBoEyXXQxbW5TXCkU1T6fI8xktfV+9xJXFi7YCa+43gLLrBl+mtiutADtK1yl5WtUXwZPTXd
o4ExntgWomyTjOjvToS+4vofy8GqNzWF6wURCMt/jDIymymTAmvT5ZheYWc2/sFqve5L4BFXhQii
Sk89NkbS32Z7Pviz0u628w3MMktj0lcgGib+JrUteGCoAkKX4sgOp9YvSJItzBF4ebRwQ1vT8Dgv
tyILcfTgM+Zviu09G2IgtnQPjWzfA9g8JrLFn48gIn9ceInJzTZ0SfwoMizK/iG9seQgf2Zqlk/Y
HtWVn3recKR24zA3jUH60Vo85wPRIHwu3KiMIhzfVXY7UysEuF26osMHRM6f6lOUoC7U4J+SIKxl
a3cNb8TCRMXeRJx7jcNcOZJ+NNoDiclJiTPNCseHhxMviOfMkioS4eJ8qtHRSE6SrnD2Q9Y2U1in
XVYc2GRRwKDPG3AeLn7q73I08FeTJJAeV1iS8RlKBw7Ohs/OSTXXfF8VCe3WqePxBj/E8nXCd3Xd
pbPxtZ1K42tBq9kP5VRbbPAQl9ZQqtamQGAT7UNjbFR7Rmczk2RQkNatqj7CQaUwrYA5qOMixMMa
+zfSrMS7KiVkZTf4I/gbBgICj78vSxJOESiTAbqod45ReyXpc6P83PEWTycy7OXTjL34oSXYmNTm
QiYZp6mYML86M51+UzuRTxem5QSyKWjOXOV8hPl/57X/AaRzGRxSKfG32zUgMk4TusM8YpqEAI9y
HvLTaA/+dVDlKbeZBI3TyvUxQwnskpIUg+E3z80YXli/1CIEETjD1mtUdu7ySmOEUCivCSnGDR62
0STQqfX4/Pce+dvxpssyxjpF4Jahxs1ZAo8Q7Q0jMIRViOuQL7U4oD9GXqdu2xS4dSjyJonoA7mV
3JctfZqwQnn0I8XxzUqh2Ms2RGnr+3KJCSZ34zz/zNyHk2k69oF9UrzN7DH1qsLBmJ23ZzJsKCU3
UnG+3Dikv2DAYrMZt/yvfn87ZrXzLTUZ1myaHnUSkXE6+2QlfRUwjpfK27olVI5NDMcG015t1KA3
aPf9ZHbmXy+U9t2G97r8xhY3XXdm6WKipDGJF06QwsnCzyJny9zL2cUCZcxW9jV6Sr5LkRemrozu
WlVQ2cSZ5bdneinZFQeKGXuh5kAZtsBoyLtMl9EmhJWeAgiEpuvDoAlSynucOmb+buK3VftRowI0
wfFsVG8TcNPavpYkWQ/JuHNna/jG/qv7feBZyQXQQOycICV5qwCoQFXDKKF2dgnxjXmYuUV8W9TZ
9Pk/HLz9oupxvLT0Eu+aoV0eRpTtN/9RRfm8gA9j2FvAjdjivvKOqqBHsv9zq/w3jWMWhM0AHVia
Zb3E27kt2cPLWGPWRl1Ps0BX14Zh6y2KCXmdds7E2dvCxBKp4ACjpntjwPEiG+LX5N4HUORA3zeB
tXkveuayLUdNYh3ZrxLCN4XAPG7I28MCKzFPoguOTqaFW7SgNbxNq8naq47cnT/fhFejCY+gXzjP
jLQkY4OXKEvD8dGFx0Ailklb57TVJr1qG+mYM1VvYG5fzVrWS2HdCNbAFkYuL4ZHllYu8QZ84STt
vSuZr4Qr4F+nP/+g316FjCLmEasC42UCReckndl6lPt2bC67oq+Nd1WdqzdUHq+vQjUacKiQECDp
AKy39R9DfKIVyS1vqXRaKaZ9tapRQxk1tv2vHw9jsPWO2RhoLP9lqlSVFJGNlRgLI//QsV1/SE3a
c1j2c/rGpV5NjtY5immTpIPGFsfYiznKnIMHQ63ICFu48XkByxUacUH0qlfSYF36YKc95b0xUn41
N1pNPPSqwYyv4zf5Qpxgl2PSmOwINLs5yemBKn3MWvcAj+BbG+HUhaaAlz73ijfmZL9kDy/HRggi
SD2w2PWRLDx/gsKI1t4ib589WOOaIj8WyYbJan+y6vmT2Qj72sAsfDHdDKtpo/RVzYwGItPiozc0
4uaNO2H+7lYAdDd5Cx2S2awXQ0KnK5neKG6FF5cdp3gv3U7xVIaRxhxNJsiTHsbhujTgSXWwQIkv
7IfTIFVxDGQ3hXnCcc6VvnclSkXGartEDy50lLC2CdT9l++Yz9u1vluA0hnAv0wPMItR4DrWdehZ
0/S+CKZki9MyP/77qxBwxBvmQ8Zmsvj8CUHYQCfZoLvH4etfqtr7jDW0uf9vXIRwIH4Fui0LR9mz
F3nQvFdCFxxl7FweR7Mt7oal9t9abetqerbauGM+0qXV1YYX7uU618T5DmUVVcxHtbyxx4HGKx+Y
a4ptY9MxEtiYgRJ7FxT4vRZWFi6dzltO/pm1TUDwHEuH2Dy/m4wP5L/6j3++Cearzxl/XgAz1OJt
lMJ6GSplDVNqRZyKgIk5P0UaY61p2gcwWvWVHVCSFR0hpIuDF2fjgUK8QPWtIPbq8caNSQqvJUG2
lpmNn/78d716JX79WaguEEut0NYXUhcVaOLOvaRewzQxb+AlA8VhxtugdPMzDvunuAD0C9zzx5+v
+5unRWbg+mFwbPqd/otvA0cRhLxQJuALUIMOuIZu24je6yjKt6QBr6sAVgT2RwR8DiQYZmjPFyBd
3sFY2pSdJC8ZrzaA0MoCqmBZMEfu51yQLJYGN3VXeTdOsAASDRbjjffZWlf5i+VJYhPKjlVJyDb9
4ttfQMDTVKkgZKQVhYgwrV2B2mfjiU5xvp2zkzlPa1BcVD4Gmew/5FaBi80t41MQN81PbGrdzoe3
DLqoYN5kla37LpnpY+ExwBxiNiZzPZzunybSzfamilQduq14S4/6mwXjIH8FHuwLdCMvHxzxqcYI
vKfiwcXIt+PUf4AfVO6c3qkeFi8yPoGbzC9GwAT3z0tmfUwv7iB++bUgQA+54rOfP8ZEir4RtFXC
0pT62+hH4iDQwT6g3REP7Ry89Wr85o11UWKhJSHLlj3sxcexYvaKwQvMVoGe8AFpm76dK/lW/sFv
XgSP+0kglQPK3Xz5XUDWQfZ2wKOrkhaYWgUqSNKpvvXzxnyjOnyRCEQ5TAHgIcVZxSsuuuoXa3Dq
HckXRpVAo7BCAZ0oOIzMmuh3CLWgExncjcKksy94V1KrOaix/Gim0TWVCoEJUK3+/ERf32GGyAKR
G2ZdCi/5YmegxRbnejXiSMPMDrJD24W/LH7j1Xu9bhDqoNylhuQzgEbo+boBv89YG7BbGBdT+qlS
nOkGFYzHCtUuVD/aJ3/+Va+fKNcDK8+HxkaH/jJMUxq5QOLF9aRVpftOMoygHR/tk7oTb1Q0v70U
uWzsd5bHUn3x01L6okU7NUXoaa1OzipKWnJ/OjkpzdU//6rfPKtVl4a6flVGmuLF2gkAkwmvYMUM
BdxGp3QlKE0oMX++ym+fFd4elinKKum++EG+SZj2NPKDIqaMPCZHXVV0gsIerg2e63x4owD67Q38
x/XW//0fhwxvakXqq5ZfpTREDox4G8TlGTTb8i3l7u8uRZbAutHixocT9fxSCioSDCR+Gi5waN6k
hoZdX6grWCzyjQPa7y7FRgfqGc0dLdr1Lv/jV8XW2EzmQGc9a3p5GkBcY+wuzZta9G+FwZmvnxiS
eE4V5AnRW5JiPfP841qlUzE+7hEWVIQOfGvdGnEsRvC7Bn9+tq9rBf21lJrtbGHW3al5v5b7d27S
RiHkxLbcVCBetz16cwYkPYQfzBXmG6/k68W7/pEsKhMdW0BE3vM/UvTUjQDnSgQNebOd8DvuYxrN
+z8v3te33bcopF3rV+grGcXPr0LrHr32AIPcQoxxSKKyOLWtu+Dxdto3LvXqJOljfrGod9mH12Pr
i8UEzMUtcCMUDGmXKt8yV/E+Tj4zyNnsp2ojCs+Mw8Gf36pif/O0JYM69kWy5JFZvrhuFMzLLCmm
wwEvOc7aOAa965n9cSBRhxtfP/DwuzNLfbmxBjlczblXH5KkI9TdQyceZkQWfZjM/E44g/feBH7z
xqN+/RDQP7sufyX9CXrNL/7COOinRvSoD5Tl63eGiOuLFnQRkth4SyX/+iHA12DzwoLCB5iz9fPn
DZFCcKBP87AwguCrZeX+htQMe9riwDawcioa7XPyVjvp9VomkgyrgQP23xO0lZ5fNWsY2LQNIuW6
ld0Hf7TnB18tJNT+eTGvf/zzaovqziYKQ5B3YMEUfX6ZxsFo7OcT8ncar2esg0jaNP1PFGf+tGrX
mCcOoz+eDPq1m6BgWP7nP+A3v5O2DOWy9AgLJEHv+R+Qd4sZ4BrMQmrpYBfUOoP4OcXv/nyV3ywX
ykmPQQQlJSFU6//+j88XH0rUaF2f0QC3h4d+Hu7xRJSfnYL95s9X+t3vIcyGrCuyCFmcLz6UwAqM
lOwzhB8igA0MIuGbJ4Lm/Z+vYv7uBwVYF1DuU+1Z3ovlsdQNJp1CZ+FkKL1bEXU1qA4fONoMZTDN
g3gHPJhscatn7gTqfze543dAt1CIRU+aCzAxpDxAYU0cJv+NRcWyWk9hvlxPEM/vNrIWOr1jxyg3
TbrbDv1UWOXMNzgyFMzqLKbGlhvBK3YL9HeYJN64/qtnwH1h1fBpdgmWefVx4AupIu1gToVjkn9I
jCC/eF1UvnGV12d96muKJFoRq4eDqvP5z4RDCFXKBXZFMpI1I8lOkkM2Qi/dVAU9fjfP/WOQ+Uhm
TMRquzJZHiW51occXd4O7n+/UySnfEiYxmx/LY//cZz+L3M1Tv7Bctqpx6fin47TX//C35ZT2/nL
ZT/DdsoTQ2C/PrD/hCjJv+hasVRBqtMz5Kn+l+HUtv+y6JmxG1IQM9pYC7r/NJxawV+SJcAezUVo
enGo+xeGU/NXg+L/fovXKEOTnj7GU+IaOY26L14bmZQdY9t1Wj9NWbZdnGL5rKJS3fuTtXyOah2B
jUUV8sTu03ysLGMu9vFojd69lySK/mvN9H035yV2qQVu/B4YU4fnPSqdG7MPIPkBxHm/am0a5rLO
0uwmQkY+CvAEHskr1bYf8KduHRnh7B/QFPCZqI223sPUbuHVeTOZsb1dT+Iaaf64bGP0+9l2ylPD
3KfI8q8YYnanwsusCwJFDc+cuBVjO8oyS8KB6Gog0kbdPnEE7PqNU05NdYX41aBdbCkZHAy+Yta2
NUtZv7OYBMQnFCtNgUQ86C9Mr6L6BEOqMo+m1Wu1t9mp5pCejl6QgZt+H/YVISwr1RdQXp27pj7a
Rq0x9OvMRyVAQ/zb5GpGRES+M3F06sIEdR8TFrMdyDo+59hsQenOHc37VIpIbJAid3UYQccpYQus
7UW7KYb7VqG+CGFvjAdGcfW8Xaoo0OGkdZfi5BIFouexMi8tgOqPyHiYGDdzMH/F2u6NIdR+qMjp
AlrN8kvn2u4xzuwDMdr1JbL1I4ky/XgUUZbARUTlSmwH7WhmqVkaYBAWFYyXTNmwLkYPN+d9z3Tv
BwSh5aG0IZ9vCM+IjnHcWhgx7NS/rjmPEHtTQ6MM9YQ6AjVw5F8Nqq9cpKUxcOgmSgMFvQv9CNJ/
hpGbmqm1ZpQ/lMvWGll3oeUpfpcJFBQIKqgRWOOVrsG/IhV7otWLFGRWscVMJYvrH8NQO/7adzO+
QuglH6rw6vngqX6lC3h+fikDBp+hXZnG96DHvU8eiBbqGABYlgf0z/7nZpDNecyGDIntDORpk3kZ
bAAdN9lNh4mClanTPgqRSZA7ISLT+DnPsr7W/WTOB9kmCFghdUTNQUIFhU2edi35HBkBqAJjR2X2
3ysX4vWFWn+8SvH9xZxTIjVXn3PRah8Zmd1GZ7K0Fj7nThWIQ0Pvyz3AGNa4Xd0EoyACZPBiBPxM
54FEnOwhQzihYYHNlcGb0yfzWYuqSI6WBfCv28SNrLKjaeRInRSD2okXCEMQp6Q0eCA6riqPY2XN
C1Ebi9VU13bux90Pon1T5vapc0yRrD06Y1vHWwEU3Nq6TWsuYY6V433NSrip0im9bntSPZAAwdLJ
dRMgSQKjFgxB+Uaz6Xkdsn6zSI0Hh8jHU+AklS++WWXNHMYYbMQdQdftpnH1FHN62PAGmn8na//P
pva/flUo/+9N7fzYPFbP9rR1f/p7T6O5/heB1/Za0f69l/Ef+2stTJjz4OrkCPdfW5l0/sL4jZ2e
HYvC8Vdz+v9sZQJ2AjMbokwpZvCAyX+zlb1YFEy1qdnWrZGHD+PhZf2nLUlsjNvpO0A7NUI2xDW1
iIgNoWX+hnH4eann+Uz82TNXw/5q6sSm/LwGy2A3LDoesnv6q/eTPX+qvO7hHxXE3d8b8D89869+
zfNLvCy1sVulRu/q7N7MzE86C05BOn9ZcMH9u8tgh2WUzwyXMbVDP9F+/ktmn8CNsVfZHdOjjWl8
EMmqGMz+rgz/P32nOAbAWhAIuBYzku7wr5r2Hwchvhek/2BFuyMxqXCOQX3DYf7PP+TlI/n7EhQy
v87M6BOe/5CiDpRNOZHdVdeOEeKV/PN//sWcZ/0JeKYJ8sTUSjHHsfz5fx8HXSx6J27vUkJHyMU9
axBYji6vnHa+RWf+oY+jr6IWm7oZdn++9uufRtdBBKtjF6EL7vnnly6wFo26sKJbpM+XHAVjbwxv
tHwoA9cf8I86kB/I4YmgV58JDmMk+eIImbnoLmPCyW890jjCoqoIRINFfOxx3R3rifCLQs75ZyvD
FQcME8VNl5liYyXk8EDT9EDsEp8W2Nt4aIfdlA1EQMKi3QO3+Y5Fxb3LdOKcVCC8aO+O1hchspS6
wPRRv6fEAqp6iK49Q6lTipnoRqTZFJJPM4fKh05I5ehfxYQR9BtKgNo6OQJCboWo8Wao+/J9EpDW
NI9YecBixT8nJHqHpSK340zVmuyUM8j1VDTtFSaXcBrtfBsb6sPCXBcQYNnF1QbxAnFqkEbGc05G
3N4E/36g+b9sXL/50oD+wETFxKYhVjacrCm4SXlbtnmsUmpnF8mocIwOu0QffbITFFkZJMYDwpDk
0hWt3Lg2CWwrQvHBywWoiKrzv7q57ubQa6Lk2vWXlU85tZdElu7Zc2P4yB2R3Hk1FsRqJPJbSrP5
7DskHqLJzg8OZqcfXdSP4YSjcxs3o9hNMROY2TdjEMG+OFEe2yfY8uNe+fP3Ml1BZdXwhZmspHPI
WTAoLDcsZlAnKiXlyIqTB2E1n+OkykG/Te5+ZU+Go59NV3EXG9u+JT5iC5Nq2NdtwZ2KZHMRHfQi
YDEwMXyiH/sYNWePweBSF3K5adMBlIzTggtF2kg6KIyRpCgcmlhZjqZ9Jp0JN9+xxti5Mxt40EkF
6ZrsZP4GIUf7AqGMbmdhQYGCz3Q/tZwPwqmX3cp5/Wj2QuEqyHL8mCkzd0O0qB79/mSWWXBFu0Je
m2oU1wrPzyYvnOWcIp0/ODjkkJTDlFkmsQZqB8heja7x5VOmnUugKjTAnCQ2hcjrBzQwCOLx5T9x
HrHkLvGVfiL34nPlo/OafDWeZ8ga10tEKV4MwfJQ20F7pctq/Blr/9tQkh7Fmcfdd5Sa0F2aaa8r
s/tSxbmAR0fXc2WxH80qyHd+Pdm3vjuZPFPPvp3bwj1lXmcz5UHGlnl4Cty4tdcsWfTNZfwxmOJh
P3d89ep+SvY2mp+fEBBgWTpjFpYaCBamIrKNeN1Oi6mKM8EEaABL8gmJB+IBZ/DM3F466KzlcCKw
pcC7PJWkfnBsulfD4IYCNyn+M4dGN0SssC3jZlcszqoc9AnNzDtc0LOjQzO2HhWy1l1l9zgqZdPh
xECsb8YGSSlGVh5KoiqfvKFQILSh8Tt+ORPEoKPtkraP/tz7u8oRxICh/0d+C8k31vWNMQ3tKZcJ
aNR4do45TvOTnXbzxSUSFcdfywN3q5h/mKgbswYRCEQm3aA1nlKyGkx1oKIZr4LWUzSyCUs0Y8XX
GufEWDeYZBvaj5m75nWhzTqv+kpCKuZzZJAq+Fi6H2ix3Bg9hqNo5bO5sx9f53ZTEpJR1fuYh7fx
M0gK5LAglEbhsIsnVD66HdPdYOc/yOF7h/yyN/hY1vKrFU9q63XDh9ElUKiqIvMkSQPeJ52f3S5Y
wI7ogHkHurk7O8Sb7dyRbD016BmSJkcL8gL6i56bJSw4v22JK8ONh1cFfWjPSRH+9vcZ0wQwtt6/
Uy1kex+l67axe/zSnWtfZmPKsDeyYUlb45Whzbwbi7jmQOMlIRRkhPGuEySENkzNzh+9OGayy3fL
7A3xaOA6vFqw6OwaPqoHlfQtilKUqxl01yPf/eRUu225K0AL7a0yrvcYdPD1N3mNOzewdiWk4GPl
Vu5lAEhPWl77Y8ma4DrIiJe0U2bEIsWBONWOcxyK2sJZztnETRt/YxYpERzoSDbVVH23EK+Gi4Wm
bux9vol5kX+b5rI7TlVZ3zMDGJ4WkQB3tbW0QuHq4f3QtBn6Rd2ebAIBrlhd7pWemZ/GtSOJr8nI
NjTNh1qPatcsxRSSHf/OGc3huCas7vOhUsdxxGDY2UgudJIFh2QhHt2o6nSvCVa44WwK6tHgRurW
IERnrrDxZ3F54jTeHLEBx1/Mqfd25MIQLGXp7G50DX9HHB79FCKYNosT6xvwgpipG5kSHg5Jldle
1m4qo/Hej5h5wwKB9bGz1i0v4tsWOv4YMS0o+89YGxxrk/rGyKedvWAz99N32+W2FUK5R6Ht/F1Q
Z7hgnWJO96kZCeQ4k7jpi7s62OQZqWre+L0rPfE+XwK9VVmLWbhtH1pRL3sbRia7o1xWE+1TVZOn
OFZURArcUohcRFykHjTfLkz4tJEHbFDJE5Qf1rS7+MRgVeKIB9DalkY5hGya6d3k2d8Q6sc/LNyx
yP+j7tbH7PSNxgBMxsQ10q1BRMeNl9m0ajCBHEp76E5zYpm4eMbsavIFt05TM+g6+64nqBA71SGX
3JZul98nvksseTVmMSzKOSWxL1ZQ7HudHgipiu/mgHkSoTwguGH79jc1ZQGMB0J0ut4nRiFQ3qEg
8ncvyuR7HOOrklNrncnh+jSq2rzUdfxN8CO2pe4waM5ZAcUiixSDjaDq2A0ju34nJd2bluQm7KgN
umUncvt7jIuAEXpH3JgIt698EWND9Z3Z33QLenAB4MHEUdrLs5F48aorNO5IQ8P0M4jufiq02sQR
jIIOicfB9zFcoWWJ9zQ1YNDaUbnzauKjRt/ITiXNGjIJycToHOurmPv4Srg1mTS4Z3ckdZp7M8Mt
PCAM37aDVruhy35mMlKPiWM+jev/jWDgWDj9eUhANIWO0O41nNpHNPwgKhJPY8C2iiNzj+KJU59J
DeHzxtriu8ySx3q0jccBOfdeS59mdC4s7EiRH2qnmvlXGQzcYGcFNx0N47YI7Pg40MXbeL0/hmmQ
iHBMG4ANIOjCrrXqXScGXHcKn5YmH+kOPPojzhfC2pJYfcOq9iSdyjg12lQ407AAhQLvMGQTQAFu
SQre6A7f7ALuxCBGviDAEeBt4t8458aANm61NdozGy0qeXDGIDb9QzC4t2M839ilPPZC7pT8qOLP
foxt0WTAb/Ch3IyDnG4ldrptpJufRrk8KdJVziTexJuVPohnNRmvqDJoJXGg2XAXSc6pR70FnjyE
jUsfn9yYIZR4vHZ4T41Lxtl7S9RfdaQGzi81X54bwZu0mdbDrnQKsVdtgylC8QzsSgiqKIc9T6t4
PAxBlG5xxMRbAm3mvUa1ckIzhCE+F18rMy/I2kPer1O3JbDR1gcDv/+57V3BThmvsaS+Ba949vfF
5CwHuUR8mYuEnOPC/W5nvQ5tAXjFz/iQ1tHoHDBTJB+MAFptY1OrQ1XWp1yBehKER2zcJQiuE8O7
UUGBVapajI9xMcudpnf+MTVRnQDJ9/AQ5xLjEPG5yVmjoaIgnF3+tGk6x6WJ5Bjjy8Ps47OwbGO6
FMWEWFbSXBu66HrUi7ykhXx0TSqttCRyyy+x/m1SRTZb6pPXRlVUY5ySzbbXXr6bKu0cZ6Pq37NI
8muQFe11MjdjaKFefFg1/TBYNEFxVnLKpvqeBSe3ogv82wxy2F3RUbK6U/1hgtnNssfST5SHOlXK
/tT4vdz11mRiMK9+ztRFOzdIWaUgbA8+p021AYOgtzVu/duidRlLkha+EQ1o2WSM5pNZTzj0iqS1
iO1O532AH51c85Ql3EGEuyKlM5l4zTQpPPagtuOgoju3ABA+xE584Ts3Hweyto6Rk6m9bFFDUATW
e7NJNcu3SEmvy6L+0o0tqGnMx6d8hjVD15XO8Ub2QfvQdbbzvazybFdCYuZQ0oAonkHhxnU7HEqv
8d/XrJWdDwwkZkHi5q3oCJzQJcnQ4HR07gPhHIgimcPWlP0ZBOePyordXVth2q4JODx0bZJss8GO
95QIEKsnx8A779uYjtJgOy/gl4e4DBlD2kgCSa7KcBluczVnIfSPdD+1pL/PS8IErpmPcR0/OaW/
XIKO9d7XSXCCzpHcQP7AZD9UyCMVpSKqCmOflOQ+gwGKQ6vpLCyhoKMZVBKkM6VpexthkcfSjgxw
O2gpjroN4u/2MvVMA/rm0C6ro72JsmMBMOBbWtnLxRV1vLNyoWFfVfOdbyfzR+hE1rldSDmQBg3z
IJ7bixEZnIoJtLlq5iH4TOJu9sEwTODRHv150AxGfkiZLezytSxNA/vBId083k4QUqDoO/mDbTZH
RQVOtOwGpwyoJiXqA7VacnZ8u/yInZIyrquiz4Mn4z2fzOqAmmvcVl1k0wlPm9ACSbEJFt1uaBxH
+0Ys7zhtuZtKYYflzhHaHFHTkV4VFeGSmuNj1VXuTttxBxQCEkLmEjE/FRM1c5GrEGMVRrjUqcFh
5+4Rf61zGbw2e3BZPCc3amMEeexXVKKwm3D23bSLI/emPX0pLY9k5SBN9uREzofAVc1uWTjrD7C+
QjIrqQJJS9306+RkTMGqkFDQ7QTTqQvKw5/of8rTyHt7cA2CuMcU5bHiG7nlIH6fmvF4SnzaxUUx
qisX9O9+6NaM12Swrgl97wn9iBOEe666Z7xhn014gLvZRZJqMeeCsFxUR9Xw8NqMA+gm+d+knddy
5Mi1Rb8IEUh4vJY3dEWySXa/IJpkN7xHwn39XWjpakiQYsWM9HBDijtDFIBEmnP2Xpss6gWG73Ex
Ut5C1J+734sg/KUQ9kUliM0rXSxwxYr7g3Qt0F3CeLQGJUG7kYkFnbH6qAGC52DpPnCUwlHTsnNq
oW+stRoXujuWoDzaDPW2R0irNrItt4zW3Eca1itDAzSfOLApRMhzyYxQrHL6jAvHF+oqCKwXqhn3
SqixDzNZF/xq7C4jl6wMpzbdQ5ua1jcDQBFRSToZhu4IhRC46s6TmAijuMZx7k4RngQbrR2pmN/6
JtVWWThOhBXxit15gm27BvS+5Jlks2rfxkO71Eevv25Kv98Ss/ZL2tK9GgqlXEUoMpgU837vT/7l
AAEoKZBRdsxxK+xoxnVrf2CLVA92scVWz4EpMJxDK23jqRsgTaFyN79rrnT2uF3SWx4cnZCxx4Tb
I8Kx4vSHQVOACUq/4iOxLnJkTBtVgTGhNaa5SOBWLGRu6asKp8YiwCe2lJkGaS+vm410OKmVYO45
c4bNehK2Lf12CumSAV2ojgNy3yjKkvxqHMeQw2E6N7+8vKIEVExGXJXxQNoJgv+Yg7zXSX/niqxZ
Sd+KcP10RKmF0coos4VClvxeLTNtx4exDDtjb5AOeU18dnqvOCNEnqZ4iN3KWxuEGdMlA4aCfTGC
/5VxBwL4i2rmQH+U2tgXkXgyAh/udup169KGxDIWMWHEaWAte8gCl0Rg4q7ttae4qpQ10U1oRlW9
o7YltI1GhmtAyLfWb1s0AQsjzyD3jxyH950aN8vBU7KtLuIWkpanrVuNqU4k084UBN4iSrp0NZmK
FwKkz1VYg7ifTJaU/jJ2+pqv7O1c/tZrE1ZTJSHMolFY12IkstlBjB+TEHWL2xAxelln26Abyj2A
8npb5x2mCZn7O6sEyN8aLtQdt20uuYVsTSBGcmkEnbjovb75GUXie1uIZun0TbQ2jWxYYTlWCe6U
E5LdNrZRidcYAs6wo0LF8TykHcgwTjF4B8V97kdA6YX4nQsOS6KM5dJq4Sg0XRVdu3god/xOd0lM
MTsTyqPrtssrQpepxkParG/Cqo6PHbpx/Eo20xvVEQIm4mvOLUDywaRfTTZVdkDKYOzLOM43mdK5
u7io86MP/nHRNaS0BR6PO6nL6GBrqf3k+qr2sxn1YV31PSnu9UCTq9TtXRHxYUZ4+5mt7VK58HzP
Xxa9KRegSbKFUbTfHBFpk8O0XdUQ2Hc+XJS9zVO6ptnLd+BE1VYl9/dUNE6w0cYaJgqO/W1nRfka
wJC18T3pbmDP1PTfde6mNIptNEq5s/wEDF3ofC/R+Gwzal435QDUwQ1LfYNggCHXyOCatmK7zQlr
3fpiWqc4y23ssBJrwuRdTreWsWCf89RWVb7TWiLsUs4qyzQbgpNPO38P8ti6BKJVE7jSlfux16yV
E7aQ7Zve32rBRAQqwnjvJTE1B7CWKwmLauX7IQlQBg3YPJUF3CbqCFmTik0xUGQAu169ws4I7hQb
bpbFQF2IjDK1F04FYo6HWOYqfTMGFDS6LfQ4tAZuuKxrlg+ZEjJdS2OX64l2gZ60XGa24NBf+B7b
Nz/LjimRRBtfiqc4KCkmgLQlRYaIcUzaWP1j1AFBIKlPa262sNQqu9BUrT/YgZ5uPWWk1gBc/kJz
GrD+iZFt85rAUtqg+eWYqEggiBmEhBKLG5AL+a7zWdRHJfuFSz7dM9HKTZ5RjBth8BwiI6Ze23hs
Ivwm2fIivV3rT2dDkzSsAszUk560aBNshV2obvWHrqvzA3kh2n0ZMDdjkIs30AzVTZfWzxTGVcou
o7LwbeB3Q1qMxGtokbnBR0THWInFVv5JXW2BqrUZBREQtw9sdsm65/y0Hno81gqG+b0P35vcOqLn
BUQYUgs62FDs2IRRkKLuuAM5K1pD/Y7jOol7zmM6alCldOUeYFa7rm1PRTrRqawPUlv5qp0uYBZT
hhrLFyOhVtAqtb3u1FIssmisbjQmtaVbOyzTmj38Io1H/6G1mrzr3XoAUhb7uziVyao0SuXR44Rw
oVWUHUMASiu20yraZhJvKmpxtxG60uwYR4by7KR9jDqiZpW2yBzrhBfeUKPESSV4t4auDJfgreON
Qgj1tnYl0YmpLe/NANSPG6ry2IcqagPdbzZen7VEqJQE46rJ1FdohoWOb32Fe5UsZIJQtphDiC/O
bYWEEp24HvJ0nsJ4MI4VVc07WWbAW2XtoClJYnmJKkxZkZ6jLyF5aA90WICx2WwCMeOXPp2DzISx
kYZk3ucH350EfEly0yv1Y9VOBf5uLDEj5i0vuKsubJc6CeG21StZGu21J6LyWoMFcbRTjfCRMXyI
Rq85tl5QwWTMAChM9CoK8BANVrASdSIO2OngOsm/GUam/UbmM0lmOhfgl6dIWgt2sW7MXL3Kevfn
IEZrW0LCoA6VsCtUKwAy/eAcRTciCGG+2xIK0m46zvFLyqrqolaGeKM7GSe2SHsJLCCDlDf0gSSr
IG3X5Db6RMTgcrpGGuR/l3GuXEmTTVbTjzAfPII1+G68G50j4ibxU+3O9IR0IcRQHqNm4K98kpIg
l/TmsQmt7sq0RL0BATo+otcZrxsVQh6HQse50LvisQTTtnJEVdwbU4KqkC9eISxaEaw1MHySn06k
ansCgLpri/3WQsc/tvOCUcGsHoofjpuqvzkWfoeA3ZE/7Kk/Jn7JQ2TlUmHFat2DBfhyQVc9uCX8
TN+SyHRviNBflMQHMYU4G+HW+hUD74EEKqdbiU6m96osiCRD1bSt5YgJLS/GdJuUWKNXUWUTr+6i
YPnVUU1aN2lY3WsY6S8JvInRs7vNVitYNjx7TI+1V04HuKFJOwpFOaKmtBrDZelQPhtqml6yss1r
zqOvzKTy2tNDscz65pbGYrBLWEKoAbPfaDWgcG1OHc3SUcgMZmStwHI4iy4dGyZqIzrJ0HxWOxJ1
OIOSwVt67XWlAoEUZUFFEEz50gsMorzK7tmkObwOzDTYSh1gG1lFQrkYaEbA3yr6Vc3wuok6ag0A
Bdns6tMmxZ/YoKnIKV8pw7OYOuuJYmjfbd96sS2STii6tf11iOl9XeiBdgDPTiUkUQgHVahs1xRQ
yeImTWgyMKq/x7QTy8DVkluNDK27ygqCawQEfArsRNqVQEz2vXH0tWaH6+SHIvqRGdlUji5SLCpG
PQmdYeQFrGihfG5EYhBNR4JNQlDFsECI7R6YxcjYsavg0Q3j4qAjeD12rKnLMhrzVRQ4ymU+yJu+
RjGvWQh3HPpfa05vFQUshfOZmWfDMi80/Vi0BbxbJ2qWhU7seW7H9jYl6hwspUbUsZt0wzcpnAjM
ZkkRt7KDYo8uGGQZZqNtHrK3yyXkRGKBnV+A6poNYbHTus45TZv+T0Zs4NYNc+5Xp49WxMUPSIuT
hC567YGpHOgYPvXu+OBExPnqLEW22j4UEdXPhQwcHVEbtDHJGcHMvznSvcvR/zVbBnqyVRQVUHnf
YJpWKS48lIowXqNSw1EP59AhGynQ2XtQ7SK5OmXHEPsXdZLrpyEZUxpfpX1wAFF28jKEPbpVi1FB
/9aMi7KP9GSrpdD/FNsBYhTnYlePXseBioEjKCv4OuDduB+2De9qa3l++x10THQxlEV5Fdc0cDKB
KIz4qITQMTW6oiaC4hGFn58RBQw+LXbzlGaeqzzWZIqswyHodwSJVZuQtvKmFRm9xQAmo+E1wdpR
guBIfTk7UNbJ9iZDsd0a8FX2Ujol5yGb4MhOwKZF6YwATlFOkOn6XUTheZ0aaXzLcc5nHjbaTe9a
3c4U7MENT4NhgklokzaevyFdG1FlyxQiE7J4UFfTtRvycZe2urdyOo0zg2/gYvKdeDnFD5FA6Vmk
sOrjhn7KjzBqza2fO8maPFvKdHqJ7jJ1q9+h4o7FIvKxqoHUIy+qmnZ6QM8BiiaokktAN5TDVfKv
2RHcEbTsrKX08cLnSbMJ4qbjzEE0ca8G1WXjJfSmhk5bKQ6yRRuwwNHu7X5pWI3GzpF6el+Hr5zS
tVWHv34dT9u7Gtj6KsRmvNUlIBq1oDuFfu3n5AWDzzLi0p8WBxA34AqzZSOH505okFIqfAdh69+x
ZBoP3jCk3JEVP/LExYtbpg3TXomOIdZDShxRTJuTWhWrwkti2fGNTlNqnfaJRSaWSG4H6ZpPYCL7
B6U2m3LV9oBwXT/RsEPXxSItWjL+GorNdmw9gevRCevl3O3CJVqV7FaOY0buVBICdkTDQ5+So1RL
fchmfx8VUGpVWj8/lYEIrE2UK7a2atQ4Q+HX/8BO60QANvNm79ZWi9CwQ03as3+5GnwhiMkQFBqF
VW1A9DY7AmAaLi7bXep3/sFwBQFy4JmfhkSY6iIKCEzPXbu7liUISGgywdHydfWHAn2oWZq1h3sP
0gkJW52+6v/EGnPqubc5dGGSSZ3jIImeWsAee3QrRnBkDsNqsCCOVp4K5lWlvy0hsx5StdDoR1r9
bkT/u2wUndhntDlrpSMQgl/Tb4FRORsLuexjlYEkgmprHKLBKO4SgCn3fhpM1NAJWu7TuoQC9AyQ
gDxJi0ytuFCLVerK9hgUdbaJBKRTCmzxyfbhxzJY2WvZ9LJzdoiV2cA1GpJ7hM/RK01E5zmAScvW
oW9/FwV+RY7/3TbFd3RHcKS7A9EWPvcxRFNohu2WGl3H0TNt1qNXxPcZ8LxbptYmZataGvnChdYX
Q+9Rr6XmwdFW245wwDEcTvwgOrhqLQmz90ICHqkpMCgr3pq0UzaXg7M1cbltXKmra4eKiVwLRR+O
VBOhGxJYtQmlMWygnl7pUdZeE5sMRLfSX1Mb7bGrZ95Vp2fNUR/TaA9PvKFZlU9yHMV8AeRMRXQi
B9OcekZPq67toAO2BUDxV8BpYdENGHt15KUbeLCLUc0WQdshMDYtwKhkupMPTymvIVtilftedEeC
t30bJ130Sj1Pyo1ZjOENrUeoTnwqW8RpiIAd118lDO9g6QrcDbleBVcwGHuq9aO6hxyoPwoSYXY8
7fqUkTGQLhyp3YSqThuzsK5bdksnk+MewMU+abee5DMdNaQj7J3VNXCzcg8WsFqLaqcp5tEPO9Jm
u4GPhOjcYWXpar0ekyalnmoLuFi1I8ZTQr7qIgUsetClRyStTbW9H4DkExtofQ9anEyDn6BMTqZN
H9uUDf0C2no2dVshbffQCCDqcnB+GrrZsxMjZ2dZVEwlhVtQSoTMnEnvV+jzmUf8Azs1c3Iy1Dit
matqZNNf99Rd6IcgKUjASVZLy+mGh6Jo6h2edmoVlhp6W+IcKe1XQrmKQ4k2yw6qtdLUJo2uGp1u
bvIw4KaAOK6a5HcrDA/4pzaeoii0HtyY2EuI+QrlyoIORWLfdnqEyIYt6zl40kzSxl4BTA1qQHp9
4GPMObDAnFZrcH3kMCvHR224+Fow9947Z3/46zMtYFuSWE6mTvCNjurt0FNYqAlZCdR17p4mlNfX
V5vfiy5g32jkUNgC8Zo+hWS/dXkpnd64o6emt6m6V4jZPOMi/vjnLY3EJN1GtTNFXU///zfaSdPs
DSWkE3Lbdu4iPCEVOSMB/XgBGxqGPvlTpkS0uZg1TCP4LJ4wb5HH4DFcdgj8vn5CMy0rusl3V5hr
WZ1aApVXuAIzUsBC3XnfLSa5v3kRfDKOrgKPNE1IKO5MJRmw2dNtwlRONvdAgHKLSk+ck2K+t6ii
AAVwoAmIAhatE8wys3fdl6kXqjigT6rZrRvqxa2KEuEhpR//9d18eCmao05y5slUTOrIPAckkjjw
WnoMt0O6clXqS2cEn+f+/vwTwZpS6gF/vyQ7kl0xndGvb+DDkwJEM0lldRSztgq46P2wVbKiKQKn
jO46dfhJ/OYiFi+psHeh6Zy5lfejCwk2HVKgHROVR6D9tmfCVTT/pFX3yDHLbBt2tFg3TXxGgfv+
ZqZLMLDA6hhYD7CNzC3emUxhWTWtezWSePxajeBJ1/KcBvfcRWYf+pgmuYFP1CXMhILril6OTgjG
OSn2uatMT/PNdMJxIInitHOvNHs5dleettRQw8h/uSb+q+D7/fDigeG/BOfAEyOwTNfmQAfUCli5
2yC8y8NQbvy+K6+ioT0XZzS/F4zKBPKAPCJmCLPM/M3XZMOAyCzHGzoOkNnHIcblWGUblV7ZgYyx
cy7bacz+JZF2BBJ2dVKYkwYEqsKaM8fCriQawW7EzQR2TDcuVMYrRy2yy0Jz/G/StrJn4K73AsTS
OZ3+zHr7r2tPLC0MrlMYnDkb5fjwhhpTurjJ7F2s0FsBkht3P73kJhlv0qBmj/+tQ10V+w3HbQo1
7MAq4x7s8Jlv4b13e/ohlC0gaKAVByvzYbkQnY/dOQ/SUx48Cn0/dk9uzYH6RqufvDBDABWcmUlm
0vsPV5wvH3TSo6DTsvTkEgS+hOd9UQFHx/3+GnekzfQFxzF6OQfC7o9pIU9fT2R/Aojev/XphtHF
4+PW8TzPvphBxzjrdH56isrq4PXlkwQDrVOCbsMwXLWtZwG+Q8Q5FNYBw8a9wunpzE/47Jmzt2Ce
Yxvg4qV4/9GGcaWLhpPaibrcVa80l4SmUz/Vxt8O0QAWTjDLDX72fQXb3lyZuFIWlmJTKY5+Roq1
q6KpfyvAcjtLAaeXXvk/GBRwW4AVkFyFn3U2OmXrI5dGVXNKUv1kjT3lSNddEFO8KjL0fBZexcpq
XpAunZloPh0cnEIFaz+knw/IqLqoRWyQZ3mKUTLWA7vfjDkab0ZqfivMJ7394dSQAM/wI2f4wX+N
ybeXnaamN9PowAEmqAoGhWf0y0zZle1z3/0Y/JMZuKuwf/LgPSf1NVVs5Nfn9lN/AsfmQ/Lt1WeP
W4WkhtozTU/KREgeo+HGtFM6S3BlTCt9bi206o2f1QvA3gnyqOyF6sWvpLXuTPC+LHabcrQvCvSM
ZmHuoTSEi14UaIfKly6oFDSt6o2pDGikZbYuCCxaVGN6w44BJrHHUc0NlmzBnM3Qyt95imbQzPzl
JLJg5luJDJWcYq2jDOMFfa2roDfWxoirOKyPTkw5Hs4xeuZ6lebBZmiyFUFTgG6DeNlp/U56Bb1L
PfkGMvbeytQbLyYkvuZfQ4NHaX+ARpYdnFKsgWg9CstbudDq8VWSd9QBlqNEhvgEv8TGQD2/9MxU
oGKLVmWubStL+9WWxk9kj8i+Sa2oUn1ZDfkxpGVLbRc9gu/fl2Etl1GtPYraP9rOr5gqVmK4D5ZR
twshW+yYfO4dPcml3wl6Ee3FkBv3vdJdZFG5zulELlu7WRe1f3tmIvi44iGFcJl5BfTSiTjzftgx
D4zU3K3kpFrODXWScNG4JDeJTjkASd8SdbQ2U7R+1rjVo/Eoeu8bYU1LQd2t9rSfmVROqL3OzZDT
ZvH9cKQLrIGE+AMB+7Ak6DlVl9DIi1NcvpqsBLwng+qsIr6V0calVqgMP5v2XpcxIoDtmUfycVGm
uo8fC2gMLGD+2/tHotJpaq0hZkveKtmRqBa50ZUp370xRnq4vfobGmD/PLoNoii7Kq6bZHymehgc
RvBhayXRrYPs3Oa6Kgf0m6HfHIzAMTZqF8vXr3/rtFK8f06mAKfl8h9dB1MxQzcMdidF1DY1vQ0+
oKLeqHZGltCZ1eLjAzGJ9YUCxZKFX2wOiAhcVFFN0NengqSiOpU/bfTR8ElOUN7XUVNf0JHffH1j
8+3eRLETvH+BcYxBME90VYbKTnrBJeOx08C5k42lgvJ7/Poq+nSEe//8eNUGR2CYRLZBo+39q3ZQ
etH7NfNT5e7D9jXMH50RyxmZULl7Y1DFjuSlr/6gK77IyyuOJc9VZC5MkoOq/trrUPR57Up3fsI0
X7bZ755KTKJUTH04MJIpaT7ExHDRq+GyV+MbNzrjGv34+vHYiQlGx6PiJDHbSISRX2DKIuRjNJqj
N8Q3cVgC/qfoc+a8/cmiCPMdPATrFJZFTvfvH1RHflel0Y48ZQnyj5jK1StV/WTXKPZrn/Xpdega
/SWWv+GI2AUBU9gbZ4bEx1HIT8DWywdpu5yZZj/BskNiSmRdnMLyYejM2yzFoU9rBAGLm7wYanJm
1H/cInE9th+cAkzOnH9iJt8syBOLSTVjHq6fudaL0Y0krRljsvbtJtiZea99S+Mqo50v0FI1lD+/
Hpuf3i4sI8sFwgyyY/ZuFVXSWyyzgo9MxRPSshj5eXYbNuQytYO6NwBdSNc6M/l9/O646T92zemL
4Fzw/j3XauChHJkecgDVDsyNYvd/f4P17hp/Pso3Dza0vUIZ26Y4GdoWZtKCPJRlYT6gkECb269a
d52JcD/I7MwA+uRr4citc64zdMzW8213oQv8G57DExXufesIOlHtt5EG3dcv7pODlcnpkborPnAc
yvNDJBFSMtcyuzrVwryuveybQsZOj4nBD+o7FIQr1Xbvm2bYN0a1ybuRA0i17nW0/m5a3Hbxvyk6
//XoPK1X7ye5979nGmlvnndCRN9AJ7xiQ3ttUrfsGTkoORZKXW26+P7ru/+4n5guBjF2OtWigJ0N
254q7QgqH7FrGBL9iHJGNvvRSXcNht6/fSkWP2bt6W1SfZ0ZqMOB+W+g08XiF91ZJqVYwm7cjR9p
v31vsM98jx+/DFYkyIEcmmCAfji06W6vpMjn65NeZKesNe50PTgz43xyMASTRoULpTrw/Q9HcgQX
BgrJsT456W8CC5fCe3G1373DCRDEOMIDIzuNiCkjN/gHd/f2yrMxoiNi8x1nWuLrYleKho5ai67u
6xf28QNEjwtS22VC5UHOF5GsQGGIhsO8sdu2xHasW5cYN9LjGCbjmZXx4zBk46aanBsneOWHt6VE
LWosODMnadojexTEC4GOV3jognxVlPF45qOffWN0eQCHOJDuLALrPg772BdQevJ2OLXCIWo5S4vt
KFVtHZPUsnZVX+KwqPW/1ZWgdETnnBqia05g6gmI8P7D9hItQQ0o7ZPj1XLjCZfzTjDEx9bs7E3P
8z3EnXIOwv4HXPxmOpmuSqkGoh/OflfV59OoXlI5SXpVOWkIGfZqJeJN02CKkrnA5VH74lqxw+6R
8yRuYXbKB7gvMRDflgCV0Y4RLGvBSKqa7JJTWGAZS5Nauxn9kJW2z4MDOVJnXs5sMPCLQbo4Lvs8
iq3sJ2c7h0JNNOmT+8C38zMeVgRD9dVNPJxZ185dZTrTvJlmjdIcY7fPlFPnOndqUeR3VoCWsfMD
5UJVc33z9cc0m4+oG3I7SO9ZY0CdGHMacawq+iTQKk9yWJAiNfy9Js5Ul3z/96frv7mdsk6wRKlu
eSp/NBgDgv/x58/WiaIfiR8ixf5kDGs7QV1zZkKb0aM//v7pdb35/Zqp2Cri//LkjjfOgytOHKpp
EaUUC3So5lv0wzXi9MdRuf3fXsw0Vby5cIP5JC+kUZ6w4Yh+Vcgzd3buxc+m6qIgIgPrHS+GiQ1F
4bnq6Lm/P5tVQKaOijryZrLxyjBuVf/MKnDm75uztprtysbO0V2e2Cah0r0qlDOf+2yZ+ffIhTbK
iUgXcN/fv4Dah6kqLaU8Oc5dmW97Yyvql6/f8Yfp/s/H8Z9L/DkuvXnHaty2YMD86oQvcx1NcgpJ
cpfzqBCGmeXnWndnbujPtuHN1RycTaRL8ilSJnYRatd7jPdf39C5S8wmLyToLhHgXALHfUZgnbiQ
45lLfP7e/3pms+2aiCofFgWXwGmOGNhV/tG4+uvvT9d/85Q84ZtZjLHw1MW7Kl3Lu//tCc0mLKHg
hYpHXjnnwJA42BaPxf94B7Mpq4vTxAoTpzxV91rP7HTmBUz/+ruFexq0xEshZ2CDic7//QMqOGyC
2KirU5/WWzwvxIgs2/yp9obT14/q0zf95kKzGZBoe+CoVlWdXJuwz4xWypmN8qejFf4ENSlKN+6f
uf/Nq0ZsNESijqqTmsYru6U3UV6n9uXXd3HuIrPxhPipt8B/VCcr9Dc4HO7i1sYwnZ0p/H86lbgG
MF9Q9VCzZpsTRFEtEbQ6s9XWIU7dWt7ow340b76+mU/f/QRo4WyB+mNe0zTbWnEyi6FliEPkHfXf
4M2tp6+v8dlrR8zA7hfWN23N2WtPtbKBStBWJ8W+xGGFd+AffB9vLzBb+RB2N/DYuIBbg8H4QRjF
mQt89pQoohoqdR8QAvOWKIhKnyc4Fqf0Z92t836LybvIz+zaPxtXBAWy/UXdQ1lp9pi8pPEwHVP+
sOSFkjz11VXzb8Tgfz3xTw9i/qUT6oDPFSURPazZXOW4ieMTJU61rjfvNbe8UFTnyjQntJR/IFR5
XBhTSf3vv/63F51NL0EhW6DR1OxN+2Whuc9f//VPX82bW5o9tcFPdRJOE/KMHbIY9+AHELI18gwG
8tOrGGwbAJWjApgz2TLfidiZ+uVpWAeEmgQvBmcW7cxK8tl3QmOdMpszRf3Nj8GcJRvME4IBEB+K
jW6dOYd8Or7e/Hnt/TQ/OnAEsKjy8n2J8PTEYiXVzddv49MBZiHuYhRzkp+fPMeUTp9m9JzYHGJS
x2rrCCjVTk+K8laLd6b+jx7Zf6433zPWRWUlQ8z1ErYl6Xg3lGL59R3NK9x/do2c4cnVI36JOXL2
zdgNvrAGLeapsnc48PH2oyuqwTvgU8Up+iya1ddX/PQ9vbng7HsJgxyRF0HTp0ZbtNE1LJI03319
iU+Hs0sIHdm6DpXP2dpimhWNeSJjTgpuu17DIflamvbC3n99mU9Hw5vLzEYcn7052imX8TJYrfXW
r7alth30iGBdgqu58NfX+2zJpLSjApjkPSFieD/Cy9TKTUi0xanObmLvNfWI3r0AqpKck0l89qW+
udC8Um1bbRf7DhdyfkPo0o0zRarPRoAJXZ5aCppVkpve34dqpin2YGZMR984Fubkha+fGQGf38Ff
l5g9qh7ScuWbKR8qYDEr2LbnJrPPhthf90B/8/09GBAJnNaiTUFMMClf8cIgucwziG5MjTOv/dPH
JegBTchM8oNm90KVPGjp0uenfMSh9MLZNwXE9vXQ+vR2/rrGXCXZ1jGMJswEJ6x8hvEIkKU01h4O
lTOXIT+ABzNfo9m+/v/dzNtLttpbg5fq+UkVaY6VwnWukiiVq75ElVtjNdx3VNquYlAZx6hFUw7Y
DteX3dN/LKtoVUDZQ4/DvwEw09lXIFAA89WT4j9RknBn6I2/MAqDdHS4EhC7/IxRLDJrl3f2dyAw
CAKL8VesKPYpMn1rFQ1laa7I1gUBGepmA3RIc3dZmsibrvIJU8eSCOwSQBnl08lwEwgmFWEvfJOT
UIVrFCPyt6SSywGQ5woffrHFiPDiNOQmFLREl34Z/sjxa3V4htZRXzZA22rIdzVWP3KHrV+unXKf
WgyMBAfeNo1BWZq0I+F3RcFp7IdDNoKVrht16cAsUbAWgROBhGAva9834Nl0IIGSKA+sHYiSEHZd
ZaBaH3rQLKHRLEINKpAWW+7CFWW2sk1ILRSrXahQwKpirfd2lhkVN1qevOipb6zx99jfbXzqWx3S
3DYjn/baV8B70z0jjxhU94ocim5VO6m2tgAwHUgMbZdBaEVrxWrM21pv66Na4OvOJJ1ygFnFPs6w
FGphaeyE8PLvduPXW7OT5drWOPS5Ob4YJ9DtQ4ZtdEVmlrKu8KevUIrbK69qf9SGby0zU4rfZhIM
y0BSzh7UzoDraGkI+YZegtLz1eVgVPQNxsk5UhUeZjkyLddhK8PVWPpi0RtDVy6k0uO2KoGcuW7W
fMsby1jFRFMWCFLC/iLpAu1C89PfpaAUhFrE2beSzHM8FdamGiPwqRmcC6xp2qIamAQ6Eld+hK0L
RgxIwlp1PGtN0Ly+AxiOlMwsqsswdpxD2lXNzgQvjoldTXihloCcVz4zOuxNog36d3+0cLpp0M5a
6dv7UsXO6TdDso6q4VXrjp3nL9psuC9tD6JcgGqoIET+yvMKb2tGXrR03NHc9XJ4xSii4K53eClO
Vq4sGC7JKkhALBaazLbkvkVrp86afW01xborvGsRXrQx8ccLpYUzj3fFJghDaFu8Ev4uqztjh4AS
th+0G3w0iY7PsjPipR7L31VHoPtg0rStbG9LsI52VRspsqeaMHbYe/YTYKnBWlBhhRkQZthFSHHf
1gkZNapeCzz1PsiWMFBusi53jlqRN5vGjPpFpuFSkjLsjx20q41VAMdsgtK/rG3jl+KqmFqcxlyK
Eh9mm+CwNWL7Ry8iRHoIQ5YcALtNohAH4DWi34sw7WkY6OFlFQftvvaEd+v5Y7ivCe1Z5EBRr90B
m707QsXF0wyINUvDn4oGesMwwDHFmJmJpQwF3nvduYLUTjg6vjkOsuaLBTEXGy4Ov7h0nmGmWpsS
i+DSiTVcaqlHhzAvqiMoCsr+qn/Zgb/ZZ56D4AybOCKG4MZR234V5E724KeWvdD5nxvdkOaqh1i5
aaPRxiCaj+izFDy5kYdNUum0TZFP+KYiK1alJAEidME1hNrkZe4xAALuBGKZosyJxeBfWPxPeA/j
BMBv8nUwVsWLr2DTBwIIVtWwFeQFshyWjWn/CigIEDnR1Fvc2cEaqGyy1BsnWzRR3GPysboFMmaf
MePnq6BRLdx1zQTkSdlHmmO76vxS3vkohDbNZMuXxZgfAof9c5uBhLHysVzU5Yi0MS69Bf+EdyNG
sF5qUHyPZKgvY85BK7IZjGVYV3RwdcB6cGwagJKCrVcQYOZ3PeIp8tJdw/UiQAPa4CZViI5FeWc8
p15PYjEOyWVY2j8qHOIkJMWvXVb/KrDwIa6MXltTedTJH1uKXn/JvNTb1DYPwCgLXM5O+WKaqC5s
zSuWQkpQzfoU8iFRrqYI9O/oC5N9Z4ObIsz9vop7fmZpEe4mArEqU7Ii4hCMn48rHOdXhVXbyfSt
BWFm0ZFRtWgNw0d0CgAtaweAnSBO6m/8g3yJSQjI0ghJCi2ZMb6FNvH0plkmD21dvijDCDHI+4lc
MruTUkmPXayScz/m/tGnO1TinYc3J0O+fHtisWA+VV4Mn5DkNMOyjLW4A4/n64fOVTAv0rhfAWy2
Dplv/zLIrOIe4/yitl1ohF2tLGgHqogB6x4OBboov2r1ZWgV0VbrDGPdRlQIVb6XDTQV6zaSotty
4qwvASI2V0VhRIcqZQ6eWnsX9AxJReuD/+PoPHZjR5Yo+EUEWGTRbenaq+XdhtCVofeeXz/Rs3t4
wFxI6maxMvNkBNsytfHHYdT4kxlbHHtKyf8aWpeNhCxsJmfdgX9awoTeGF/xeSQGwk4oK6Ksb0v9
tmqTbUdtQnCy9b32lOaK+DT1KO48lh6zXaqwEzqrTvYqo55XvMZF+ltp4B65sP8mLgwdf1N1jh+y
5Ubl1ibWch3Cvk5t43mtBrdtBJggZ5N3rM/mYM+Q0bsaG9OQgWV+Zl71bvXGhzGOryvLKG6H2OMR
vm0O84oboTFxfzDN1XHBcHWnYlTieyMFS+Kwyu8NvU6MbclZdJujpUDY1mHtmFIh9X1UZHwGa2x0
x6qRZFBtA9SAEcdXjQ+NzKWThFZeLcz2YiMcCvYMqxvgqyo4Axg4R25ButazrBFIUlIVbjFU23Gx
5BJqnZ4depZw76ZcErmOJUDqSP6WLanfnu3jozoMQzCLwn6PoNGB3KRUK25IMgvTRWgDZfEh+Gvv
PXxFNvzYMGC/bjOet9WGjYBdhl25WEyP5QJZIx7U6iIkcLVZKf4aOKlukjGa6lUTZ86gpNetBs1T
GlO+JyG6XZt65GHp9T4+S3MGpFWbymm95Z/g08U+L77oCTmj3MVGL3eDWi5BAcSC1cOxea1akidj
2doeP6oIFdYfdkPFqrRXK0MHm31yrvAq+BqvrfNtd1bt2p0ifNiNzj0YbTuQ6sxu4TLcnOhcpGC2
J6yzN69apQxfJmvGLGLmuIGNaCvpBqgbZ76Wj1BO5Kw+iLaNniMcsW4ytssur0Tkx061BmZMuNip
Ng7nyHYgdirluNuGNX5WQR09yoQ34TpwmUIROvlNPEUBI/XmWd7WsHOWqYJB4QwC20YwesHeaGaT
vUttNfOzdmKh3yGjlo32k1n1AOki7pIJBrjatbb2V4e9v1vBEjzwzea7IMxfVZICbiuutn1H0Fnl
LRy7xZTX/4A0GyFhXvWmA5Fhmm2l36xbd1WHSYEk4fC7uklRl6csFcNz66xfZq/2XILGH9iA8WVd
9O4ydZrq56r4WYzbh7aQkTEbjTXZ2cYYCgAH3M+a7JeFzhyZXME1PuvZ7K6Gu4RMqqtUnKn2kG5h
0xmk/NiFD+UqlqdoWRtPSXgYgaC/zK3IfZJpf7aWMcshuH5kDe8KmcLXWGcqw+9GTZ7ZbWaFfiGr
gLNx3c1tb3ozyBpXXeZxV8ROul+yFac2uYaw7eIlkPpWnNY0KgLkgmyL9jHsKpv78Gk1BLVEVgzH
NC3aR6Mtsz3bWqWv6NWGO6EfvvjDrzttyllhndeVuaX1f2qg7fkTLMWpBQoH0iCPngFKbLuZteRd
RfMMuqoNo5qbiGBqm3SwcirxMpUgR1mYyX2nqeyL0tlxaGzcoPTGHO5h6VEYqO0cf/YZRUiYd+v8
0MC56bizTu2HVXTnZTE+Wbtr2E23k2o1j0MD1v0MuVBVLoba1Z8s1N++jgz63LLXdWAWxhS05jAx
cO0N3u5t3YlTX2a2ee1hp13YP2SubErLLeF4HAwkPJ4G9cgDhMQlZDOhEFTSDBy7qff5lpquIZSP
oh/Yv+3a+mA3hM/zVlDQ2GVCbnSEX2Hncw1NI+GWHRV22nnFoOcHUhNrMCGjuhfNlJGTjzrrKcEf
5YpOPk3zTdWWkGHlsLfvzdS6gfFpLrRdW/Ye5gBr+BCGRm6A1KJ9bLgBHvRJwbMFfuaQFewfIM2O
fWME1EzomFv/ohremuBUcvqcLoWESEziooT3zuVHNXOHhfZGP2SN9YYYjIfF7mLQih3r9JxnbpVE
H0U0VJ7MpQZBWsvYNLqdhKyPu42ZJdRPNBIp8JJL26/8w1D7qucSkF3mOyApud7bCj+qKLjMgDXi
wDSy9QInyoDfkhnbxRbNfd4WHyPQ8P1ssnrtjjpL1UrhdLuZvOqTtaidnwAeCYQuyxCTCy8H8Nus
P/PFZGs+eeUeQIYGWvEPSqTl21KjCfdLZuwMUVcgtYbkDmIr26DxZojSc6wp4lwQ9ftQspiuVbYO
FG2x9tqW6K4SgQTkzjEdtHS0rnnU8axXNwzrZHackNx2/A57bNDgMLwS4QGwaPQfsWX9KgXZK41S
5LjMlfKG51jZdatSfzkr+vmUQCqfi94gwQZ1o5TJgD8kUkgw6+yJcy54htIqe+AYxIDI7boqNgq/
5RZwNmdYJKpu665Na9BtqPE1N6u57AE4RU4xzzfxGNzHe7VfbJexlxaIqFU9I842t8xhotq9ReJH
t7abKVfzM1X/dWJwQ02NO0BUsXQrrnA+7MmfZQE2BQYGyrSz6b66Srilqr6EJQUGRO5pQv5k8J00
G1/ZyuVp0GhvtOkw7TuDUCTQ1/jc9QawjdKw4YSm4zUvjXHHWu34iTbBPplLptxBloTkPBt9WCL9
eE84bk4gSXI/W3Iw0ny3tHuuusBO6gRSJnbOJ62bf6cZN0gyTBgk+2I7a8nTWISRDbWGgojPRcvF
B1faiXOGK9C2bfAbdX2864bGChKWEX2E7oYrhoZCsEOF5adJkvNr2s67rE2wFN26Vf+MLf5eU21+
ibWqPgyGghpELdc6PRBVLJo7oxUNeMpkMP+S3Fig+iG+i5asCAqV5HjTRKyRCFwxQbn29V0/aD+d
SNVnp6PW45ZHWZYAnMujiQNga4Do5Iv5WZnWsNeLmr6JJQUd5g6uRK0TGq4y8rYACV4ddX2z0u1W
a66QQfuGe55SKDtrlJGHfg+2ZsW1lc00+Gl5XXsdypLQZDLqWt3QQ0XZHmhoTCc1ZnkmwgF2hQHc
w0bEG5KWarJPZRTv7bbqHhPNtp74VXTXtPhmYnNTln7+BF2o+IsEzKByi3JJtAEHGqYxYBgu38a0
SYN1KPTPTIzDWb9BptwWDxPjy6L3B47R0yRZQCqGHsaYGr1p4FQ5oZHnFhqoqgGyqV8VnbbvHb5r
EEf+bV0+BTCy4DfYOmfn5sxh5lhRMHfNv2XquheaTTCv4jUOiStCdUSRDnRulY+Vlbxs2bz4dICA
uel2DYeCdWrakLorzfF31tApNyJv9snYSc4ePjMV6uyhXo3+0Zgq5QR+yDrBV0/uLFlsYZnbebBB
RaeF2/BriFv1r3yAY66vubVwVR2qjjafpIURRzyZxjcvll/HwFAxEg/zmB3TMgPVtI9NLQqwu8Wo
BFOLV+dNL2Ha4zWtIANaFe+6ClQQP5+Z4NDR2iBWnS9i4G2ojBXPpGL0X83cPpNGT7h09XOoybq8
41o4vS0VhD29ixKX4hH2IF+pEHELvpfcpCrYGjP/2MBOhFU1cdFYjTKgnEFcoqKKAypRZPuhrp1j
bGl/bbOyathsm9e0BsBLaf81jYqp0Cny46qsxoVFqsqXw8x2WBzr3WNbjrgOnWIAsdpJYNjsHIf2
FI9IuaI+bMoeZXhW/iMSlPCwdj/JAmEKqInQj2bFF3/cxPcN5OGyzVOHdoSb3e1xwPzmeIO9ujfE
tWQGH4DWpzMnJ90fB+cphwN5tjZo4XQPuqM2LjP4X3u8t4rchkgDyoYs++TqSqK8FvgeHiZdJA9d
r1cXJ7etd0wHdKksEvv8cZtrTOYthA5l7KXVrz6Ybj0A+K8HpqZQdWnZ4CvxqAHQq/vyYxjM6AS1
tNsniWj3keiTe6CuvV+JDY4uH4s3ZrN20ic+mtiMOcfV1gjqGQJfGWXbrs4c7aQBPIH3KRpX11FD
OI6od//7hLq4D7dq+1KS0aIF2yzmYZiJ+bGIS6iM+1ooepgsfaPMeyLJAPjshI+jmAkOpNI8zIvc
Y5V8bnGNukndj0EhByoyNckOhNzbOwdNwlGjWXvaACTzVumE/CM21XyY9vAeNUVyEmADd3kPAW1J
s5+4Xxi6z7SAJZq/iibVaIRL2kfQoszFZwWGdlVLQSCtXL0ipOD5NuCbrLGjBmWtD3seTj1EeCQD
pdKao9It1ZMWZdb7stn/rApbJQ8urusmHcLaAv22KJV9kEZbc5a01TMhid7XYN9TuTsohXMl/Zg0
azinWX+TlyvQ08el9ZRtQ5vYFA7Qf6V52dIB9wrdCaQS5hBFT3wYgrKvaByv6uGxWCDjg85kD1L0
pvGxbsZ0JJ8zwjZdtFsaVZ1feMHJW4tXO7CeoV6ThsaEZkXTfp2sG+41Bx9VCrLfEt5T2VABGHTf
f9hJTxzgiG35ncTwlqqxKP/ovrIcZ3cSw/q4mBe9b6awKmXq162OXBziP9EZCV9VGtNjBsHIVye0
9hgirRD6AcgXyVf8Co45OZJBRjsQ43O1o3XB3zNMxmU0ac1tGgzUuhfvWXcL+y/tr9bm8x7pF4Al
vLDGQcurknwnsJFAnZsq1IWeXLSunsH7WnDUHVwMXavJN3OV72SKVS5tzaeRo1vmn6MDALpqOMiW
9VdlXgItisYfvXSwxQP2pBTJhmY42g5UuupGgB3UoXvXCKL4U1dSOxnI7av3GwN07p+0WvKOGCrj
z+b0P1vl/MEea3NE7IWng8YT/cyPtCRjt8S4vmggDN7SES4qWgWIrSI4iLkDf2QWmDythMNHkDF7
mkTdMTQAcw8C1gqjrEr2cyM0rya0d8DWVB57k9w5z56BYrkYzRrY4uicGkc0H9hruwg1Q6+Fq0xf
RiehStHnj6S5eQLkouoerwL5ZNMzgLg+FqmPsWiDj1+WElh8iR1azaLHhbLizrA3EG80p9v+JWW/
fAyzoRteSCKMntqnDiC1Hj1Km+jqEeixfVhgR79Fndr7PL8Es80+OsQrtwrNSV4jBv9eZceYkYRh
7yJNUfYUOdEBdrnwjSyeX+waVdhGttpT4r7YZeNMO8+Z6hsn2/Bbu/lXqtW/vC6Fp7NRXQWL1Skt
wlZcRUERjfeFDb52tKHkI3XKqJwSLWihvdHrzf+NgvNxasqCnoNkvKJMrf4PYnf5xzk1bjf/TeBk
nzTR6uhcVSO8doj3Mxu12G/TXUcy/m5TzJU9Jpnu2JRLPRvillsh8uYCJvCDmIr5s+VQwyuYO0dF
1t9REd9alK/dW5mdzDYUT7dfgD1wnxeHaZ4k7ETkIOD15FIeNhXcbEY2rG0lP1C0Fr7QW7EzBTDt
gfES5DkQ/7EpuF8sFVRZLXN2qFfJxE2Ku2b5ixAM52TXiTArbOMRh92/VbtNQiCO1ZKNaDxFSJBo
0BcIKGqnvMh5FfsNtQwK3fQXsnvlldbJmu5LElcGRFw6nlppcn0vi+ideJlz0UqGPp61KslfI+fx
OTPt/lNAovSdddCF68hN3OVZ5+hB1A71ldvSeLa19NPW+9e4UTFJFNCBBzHRC7MU/BBLjWbXrlLP
kQ1nTe2wvSUBVV7HRp1PsgbZSJ94dutUgX+u0J2uUjoUY1XHtIKHLsxuFSoUNmYmOvBffcKYESfa
jF8LuVghaPPTNSp2Ri3fKctYHUhaL9o2rhOpqVDgwmtVZ/hzcoZyOzXahE5lTENwfSx09yUyp5U4
QqnTy8FYxFtPAsztF2YubZpYJ9wwH5z32s5iLOLpiEuuuB0yP2Lr1EOlB3e4LwiCqOyq3ApgCWRL
5ylXOu3WIeLd5BYlEuvSoo5CblsHdc9dLhImvro5/l2sJQmw9m1VwCjkveVY8hjCGPyUGlhMW+Wm
Alc+1BRJsZg2i/ojlL4/NYMKFxJDl1uWbMzc3jp8b1P9R8rNvlnvhf4Izrvinrw1rbdW86fOUeUX
aAo80GhftoI+odPMdg3kWtA4jLeovGqxLS5McuqLwXnCnMj4V1Mbn7LYXOFTG5DmDYdt9V4kyHIE
E9syyinViw8VA/MecpBzpAn9b0jGmW4wbk8bWXHEZ0l+1C+GaXhqHZXObZR3MA6B4KYFAAHDihP0
WPF4rcruC3eGFsjWYa0w48XNra5wc1jYE7Rvq1sZy4xvEuO3O9tWeVHGrmxOpZaXF5XZksXS/bAA
B58yjFl8HEq24XWL1fJOXwrt2tDV93jIuDmq4/Ayi547eqYsAbLpm2xGe+VxYm6tzVMwGkZ23Cwn
P5rq7fLd8REwZ6WY1uI2bOM88TtnGMJusro9Ixz8em2VENJYioNSOxrHX6W6Do12P8qMd1EVr2xJ
20cr6pNgSyNtj/fP2DuLxm0uGhY7ZHi5Pk46i9KDNesH84Y4n/u+PNdLBzW4tzefBaMVuDEkx0VK
JdjYxQ36fjJBHjj2yYr5L2zD+az7mxkjF0wGVC0OCPQikVIshv8dvGiddtNDIrqk89XI7MAOq3l8
6RAzMK2xNJcxOyT/PrrnRJF48yJxNEWR76dBpvsbOZxSZ2OwnzmUC/iKgnyBew8moPHmlZaWRBTD
i5UAAhCDjomkVe6BcCqMPkAYLDR1wyGmRT5l2CWA2lB55k3JBXpYmHXEuYe2tT8t5LBOqpFqX3OJ
XKmbIrGbO4iGsJzrvS2n4kFwU9vF2fiQo8XdZWaLIEcW4jJkt2VsqU8+aObtxFq0PJqm0RykAgCi
tiP0hl3afSZp2gQxYi9Pcif1NqfUeL/wIsCWk6PPUqcnfWI8Y80oM5CikGGLhj4wqu0WYhKsawuj
Zj68DR0sY9xy2LM3rN6xGUyTTHZzMTN43t62dur2qIzqwJrk+MhG+crwCE5Y1o7FXgfkfW60rjmt
ogEiq0/tQ2NkYInbdeS6tzGjbePs2nfzk+QKulcWnQ7ZoEhko7eZtVS/DKfrL6uEOFFZg3noV219
aqaR1hM3DM/iVlNBRIS9VV67xLQDxZl/0tyc3+O5MhN3NVeOoJxDoZnjn3JazTC304g6es4Zdav8
B9MNglrN8oHSIv4aDL3aobvEyzbkjHrjNkPLbU13lYaVItE2FGhV1LLbFjtHzHfOUV1xMsV51rDH
Wz6tY5OjT+G9vPX5uqPN2vnc9tv7Lm/mSyXKfG/Z9ni7JypsAjA41HpmU9aaF7cZKjfltYbBP6+J
a2bGS9GMzo6JT3dszP7mmWxV6uAJNoU5QA2OnENv1ZGnpPNy1yxxjSrg5irQnRqZmfOnFOK7ozph
av1tEMY4mLZSvM26zB+mdZ09tYvHQOctfK1oFwf5xMBXM+LqmDm5cQQ2me6yMn/JpFVQkgr11Bva
wh9gwORW5dK1GOAwfWLXz5xZNWSYtR40I4rf8nj9qYb2A9JI4gnOcvJ9Pe2zqeEuICVFoILX6SY5
Ie1iqdc4YhXZsfI+rI1NczFmaX7KKXSpih7Y2boyNjeXFxDZpPedpAANn4i72YxK+P1CecV2d2BB
9W6tRRoyHbjDtWuH22R8TtqQ+MbKq9YWfMXBXSZnh091R8Um7hwopg/gH3JPLjTp2M9xwmgs7B/6
OQKYsVUzPsodciJ2d1h7ZGr6anx23O72IBoImTgRXPpx0d0KLWKYOIbgUdA/7Yx5X2N0LRDrW5XW
qu+bnNOzU0XjkfIGUgEj8tSFsjETT6NPkLJL7wlZ8XVpMv0Bg2R+EQ3w4C2Bm7IlSRuItMEgS+v9
ymJcHjoVdSL7VolrmHhXi0mWrJeYNsCu+W2mbxryJUt8ml/o2kRv7LfIYShvKvIvUq3/HwT+e2oO
L3IyuDeW8kPdYjF1aT6cZQT3MY/jJefY3mcKv06s0wtqevlKvCC5sVq2/Qa03DO38sGet+HN5Efz
nYwJmVC16KTghPXzIfkg3QNAXpLGnlLLF3EyP0e1ZV3bhCfUyGkzZWz+HprB2sLe3AhNTa91xGwx
mzHIiW5M3YntU58+WOTZ3VQGTiKGgzYWw/2oRsOuz9Pq2ZkS3cfApXkswyBhhRlaeVE7m5+Gpvb7
yV719xju3IvS2LHHUYthlfGJDSanoLFHeMjrKa4CO6FjuLZj62bmZN/0avljxzDncZomuCu0pXC1
3FjaIr/oZtt/tZVRnelQSSb/VvS80ilzzXaGmRtXNGbTiFkno7ELDjr1O+9tah6IMv+2IWrfC2Fv
+yXJrFBPKE47JpG1Ir0aSKEGgI8b++9Qz2+JEj9jKUTrc4vtLAWdwc6ObAJq5vzasVvBMNuqwrZn
oEiBxOQCUujVyObunzq006tQqX0y6l18AusYUKqQLVgYE+S9mV4pF2PMIqPljfkc7xOAdr5jjSKI
HTIJpW3/OHPdP4tR/2XzIWNtf7B2i6ZnnhBtxI4hr0vGQuIh42bmDibTDMwzeL80bjzs5AJ2Z3ax
F3rDaF8h7qtH8+QhKIUoXXbZ6E5IIt4JR2lhOlkvdm9qj7pstD2lF5kdM2854BveLLYRnaOs3agL
ygzLVPSUQiw+MT4sXwaDsEW12sVZmEeyUl1MSZu9YRSyvIY/DtEyyh9pkzNjWqE+6vknG8Q0dh6i
4cpVwOt4WFWaz2muXXIyAPNrVoaCkBEzxUtbfU8iu4u2FQL6fVqcIWOq2omGjVvTMMjjH/wVvCph
ihbw+G8jfhuh7Aspx9Awu700n3Fi4TMUfm48NeJkGHQlr3FytNM9CPmUsY8KXNux90bLDe+MdAdv
FLfkivpHumX6LnHF6Qp/3v1W7M3yx7EeqLvcVKV06M9GtxMbtZB6GmiCVmOQdnuhXBR6WujFrIda
fdHz5626Jumut+jzGYe17hms/ZbzvqAd1SueRuK7qs8r/aWU7c372/x5ZNJYTAMTEjpzvNq64W/E
v5KI317xkQV043kpf0bQUFp0R69flB3mPBRcDhmWpAvj+jmW70p7Fk12MBhem/LBap3QHJVzHd0y
N3XQ8JcHC++jKD6pY7j0PysNDCMn4khhpc6vKz2qPg7mibQBlZHO1YsedzHvRXaU68lOsn0rC9+Q
e7V4qJrniieno9K+2APdfuDA01D4jX5m4ufZg+3X08/tUzOTv421pioD+Lbh7AkM+1p3byrnZdzk
x1zbzeKER+xQFmCSqaI5GEb1O0uw0ZJQFT1FpeNN81MUgyQZabAuPxxAbimO1khXTjbHbua9g7Ej
hwevVq+1eTBpRSDYddNoRjJxTMgf8Y3hPeLzU+dJ2Ip7Bbu2/Ijr+0IchuTnpqMAGuLNBn/Ai6Lh
obs45W0U9kGTZbYeHGSKPeFL61uK53V5BW3iMuvo5SWydw0zLdb+FaI5wy4jTVMawSB+CqaqJW9V
NAfppiA/vNTRXSpR7pHgyi8273ET5Z3s1TasqXdRdpAIK2ulY4g7yZcEN82BPu+Xlmv5nW3zXG1U
Vvllxh5vo+/kaB+6hYCUvLcNxSt1XO4FQm9CXrgUzHOktadkQnpb7AurcmfcjUmT7ieBCQziJMFd
hku3DbfloiOok5x4zsvUcvA6DNkKWqqRK6cX9AQ+2Eqv5TaI/zxltDxDiyHgul/jFDzR08LYrbyY
yLiWTAZG/54pb2zad0x7bf2Sg9F08tXrh6uxvKjOYxvtMmKZW/NHp3KndK/q9qg5L8T6t+JvRlrD
AKvGhwONb69OGRm13c2GpBn4KtaPtH1J8cBO6j6Kl4M5q14OGbStAYk52Dlo33NZYJZwWAnhSHXC
N07ep3rqxWuv+7Wq7LnbHmrtpuBBN5T+SuQpBWOWmp+JRoPbTJVbmv8Wk48vO298WmN6aGJ6Omvk
sRhAca3ckzHytfl1YenJcX7wefL2vbfMHyKBXkxo9kaoE8hsN203gkfNOG5XxvKHWzZS4s1MLs4q
uJFwIPIdoGDylaIK0l55nQilYSd17eghN+6XJN/n+qdG4n2tQJCTcIibz3piZXB6nrvr7U240EQk
neUXCrGAxnVYPc8KbqSlIK7yjLtapUpEfFOtF4l5VgcZsURvBuKfLImOEWB1K3KH9Ae0dTzogZKd
WoSDtgE6Z7oXiJqnjrE4oyOurJz7rT/X26nDvbdiT00MP9Zfq/pDVfmLLBQ8xANqE99EyNCTD+zZ
jHsaHHcAyiVEs9j+HLRbOHW5y9fBL5XoXz81Pl1m1HYXcz0o5ds4fxvqfi13gktT7hwr56s27uGj
eSk48VyvOaKPHTViZewq3HIzfr9cAEV74LWa5js6jMWseIv1vXHmzu13lz9bxjkh9GI0H/H4QbIs
YBmPiw9TNHG3ZeTb97NysZc9wL3B5nm4H7H5le9K/dHStWkk9a31pfRPMU/KkIZludOy1376tqpm
txK8JXnADeFJQrtuSR1WyogGPePIrtyu/JLxvdU3HvNZJjVADp/65g1JUIkBloYDFHnyeRu2EoyM
0fSvMe5volVH2RvmY7H8MQap+x9St3t8BdTOpatqP+WKVdbZre05a3l5cooP4PAtwot6ttvK59Em
LbtdTeOet1vIfdoD+Rj9tbRL/iThbZPenrKr4tdselDX95KgiBhOCnes2HIGdIAyJ6yRciKZQNgz
wkwBjrzhWOB62/HpDx7eszqodDM5tXpxP0ON4YNPQu4vnjk/TDM5wpEmYXknHFqQGaSp13RGGWx8
W8tvTwYlw95uLFDgt/hmmQv4Mnhr9qswgbBRwQ0krudE+uRKV0PZ0V1EbfRGwiwwo+0OW9muVCmr
0FUy1w5EDrqP5FNhjh+r0MM+PpT2OwMDSukiLI23JPo17wYHUXu577/sQztczYb/40St7E7lbmA2
x+bkYU4OJu6UplbdZDvfcj3T+qJzquYlZ8btgJA/Je+pCHlolNxbJdwPBJX1o420p8n5kD84xBwE
pRCRq7zwTSzvnC047jxn+4iNp348Z84vbpViOsbLGdOpaw6X25PGbJqH6IDBqNfu0uYx0hjIG1aA
tJF/7bcugpVbHn2Suf/n0A1jisKrp/O6GAh++pXll4bsATTIzQxGeAHGnaZdV3HoekpZdS8XK5x4
bej2USgMJPpQZncmQ5J5eyCqSlr9bu0e1/nLEnxjPor0U0kMwnDE7HGMNcplbH0iAEFHKkidPmbr
tNX3pvJTMyJsEvgXuHm/6Pso1bKvi0PZPqs6Icwv1TqZ8jGaX5Ce1fFhM8IuOZUA6LedYzNkLu8c
OrP1fC2ye0n+Nh0+i3TgS3Ay7BdkLQtvsTRmi+XF0J7j7H6czmp8XG+RqeE9M4+QMsfN5r4SpICn
+Ia6ufnoaHeL9tDQVp8Mnsf3TVydMaCQIzvyzfuIqTfAakST0e9iouSqzjYOdaNAsKIWgDZ3DnW+
HB6SXASphgctk8QkQrNlf4aUVMTLWb0pDC8l+r64PozWY6bO50n7jMdoV2gOvWo8h90dBY1nWh1l
T+VOjDAWdQdsCbdrE3BN58JM87riTmCq2NqpSpI7zEauxQvYrh4hmZFFfdHX22mXHRdEGUX/nZKl
LiskDtWhFL/JZLmt9pZxAGhqBkIx8+g+l1zgF+aK8fw7romvpCtorvWa9SVwVFq4gtccvz7ds7w+
FvE7k9Hd6NyzacGtIA63m0uTS8diBVZDltp80swiTOf+cYxxhmySgyb2u+hjMUjzzy9Rcykiw1Na
xvd0qzbjb+pLf0ue5uYrSmC3EvLMOBJqOpid4qcqUwDjntLvPDT4kyUvrbh0I4XkNH/3GVu5oxFX
NDn0Ru2lLfhC1wU6i/hb6kytst92qphHkOUnUcNLsfOt8TjB+2HOzbGL6YN+c8U/WRFvibCFW/SP
su5pmt5lszOHK14Mkhgc2lHYVT860/bOSZl//tV2YI5QPaLohZgMtXh7SKwxnMRPy0p45KA0vRGM
x7I7NHRAVbZ2XO2W8FXelWw51NiOyJ3cuvrxXxfhuN8L4m4KFrR14V2WPK/ahjCwC+j9nfuhzYKF
E3yO/MHUX7W8/dpU0y3U3pP6T1v+JYZ1MrDjxNBIy+J97lKKc4JvjACZOG8TwtH7RuGlm7ymzkui
iWDEj1Zu/xbSIdFztf45LdJC9m/Ex4g1euRHTfZyO1RsvqxUiIX5GeN/7vxsU/eTNZ1H83luQ5Nx
LndgpOCuYDBMtaN2P8hvx/bL0B/amkuazqDm1NZhIa6jtZvMg2Gx/48gx7ADMhTewP3QrNLdiMF3
Jt6nqQ9DdxrlqWM4biY/pW54C63jQTlojEkbmriZeLHY71fEjvCnq1JHQY30MsKPlJm3fICX3qox
mjbj66IjyxkHVy8eFvsHQ+G//0g6syVHdWwNPxEREgIBt8aznfO8b4isqkzmScw8/fnc566jo2KX
ywZprX9c6dVxSicsnftavSJc3aT1DObzw/nuRPfGukjvVGaHIadhmM8Gee6uz4H7O9AJD/pfmH2Z
fExeRNQ8JxHGpLPF4wNTQNXRFfJZuT9V3KAWfYUnSRG8oTQjuzYrfsV8J9pXF71qdSWMBP6CJ1nc
6wbJ19HcCpP8S9Ox97jXsfxVWm9jio0MWFX6qgc4JXplmvYx0m/55Ibjct+3EaQ/I9mHRPW1kPXp
AbCz8PEAdNGdl/LaVS/l+G61L755npbDSGBM5SPFJ8zNnN2CP9A8mu7LZntxgkuXilMNVJIvTD8Y
EMvinS7vhzklI+eCVXDTrc+Fdyn1Z0Y/zLr0oacpi6b5L5nOgsqzlbyhFVueAlgtWacTZjqR/Y6o
UJvhGFNvTs1uWrPicnNX1b+Aep0CCiyVB0pYFbKfNrtH+bRtM6pg4+Y4pO9jvWBwMDDXf9PpO8Cs
nKA9sNRnZf9pzXhI1LJV4kRRDMounuPVH54Gi5JyYvp1jWyjSHa9IW3EGvcr1WG6xYnhUFmcT38c
RH2LyAmdHq74vM5ADdEGi987VUPhyimNtjo/RwG4vuXfYyQM17y6FvUCWY77EaiHEqh02dljd+5I
M+f78AwLT46lyjGPigDXQVq/kdPuyohg3NYJ81j8+gZhkj3vLEd8BTF2InDYKhjCkQMWecXZ65dj
T66SuPWs0SqITL7vukNuC4TS618Z2Q8wFmGFFNYZg4Pq+l0qbw1C47atnGO78LJ7y3Ty6/hzmOtP
2JxjsI47X4trXdPa3KwhSNhGL8UjWOZOjfMZfP/LZTjUwXimJOeJvtXtNC37tEnaje3VZF3rnR+J
U+9b1zKPL4my9hXU/wYm48dYej+U83O8CFh8iKrJDle3O3W8NWlANFGpvtC/MEfQcMVNbDY4Q0IC
jF8SpbbSiLtKtf/Nua93dk3gblAEZ8lli+Y7FIPatJbarYEVhO6UY/j7XcqnvnvRzsh4vFYbO7ht
csUntNDjlOZ7OeMa8JbzSvILmrjHIoAfUsGhMhKKksos2d1VJbReBUM/mOMcRY92OpKjSgj9sHb3
A8WQlTVuc9i8SNC/BrBMyfrF52S+8ZmP6ArvZsJ5q9j9sJt+M3Jh9rmN9w91jh1fVFzQjpS9SZLC
Z3t969ZuF/BnBPLIYYnDYM52DgdHS/vruqzIdOjnigPEFevBcuW1q8uj6nhP0VQStxUa30OqlX+1
ln/M6+nOyDms3emto04TNpPC9yWY3lH3H7WZn+mJ+pjG4ezk0Vat9BdIasXJPGXlue20IIl7Mp0Q
WMOiLjVaXudBDP+GyD0EtkWhiXdJhLtzIZZLdkVNfAOqdvLEuHs1by9hUJekYHLPccX1Wj4qMe70
/7rbaDFwui0aszBJzLHterrq+sMgZvrKqLGE2aMR++TZ9VZjCFT57f3hs3MjI2z+Cai/nKR37uS6
Jbz6XtdMa6M9vYwASL3X7GMLPE6A+szuvC0A4IGlfsQSPKekEIfumPCP0sWPqfm9/XLXuFxRyGtb
G+mZYnyk990FNoiWHSVEKGsQfkx9dsqnYhuY4iREhd8zO7Rz9QWbXGyjNUEh3Fh7Y6BhbspDu1qu
8BKAItNMOUK0hy52dgNJhEkWC7A7ahIjbgPNTmrr9JL7E0Vk8SEa52XrEDrVAUQUc3OpY85yf31z
kL6OPcNwawWGhkuor/HWjh6ABAphLoiLTvlCDRPmvihIWEbMbb8+IRsaWOlo7dbqhQ7NLTV1D1TE
FZsMK0Jp4o+Wh3dZSJWXw1OlPJoLnLLZWzJ7Uf17PrLhdXjlpcYryNfJkdE2L26ff2WL3jnIVhBH
HucypsuQkWpomOewiCKDrJCeldsZQimSxdXAhDU9RzJjD49Hxv3RDs3DgnayS3gpZBX6aB2QsWLm
Rgu+cspHKQWHvAlNy4DBcuOa5FxF/SaLmm1Vw2ljc6CKEmFkE5qai4i0dyTX4PLNLjH+0QZcpcFi
l40zJXfexs7VwfPLre1W98yXZ3y/bFkMxL0VxmRh+zaedqOxDeG9pNsnTCuwMIdOYrgBRAZZHboF
3qy+PQfZuKlv+1pCcXopu6PDuGuG8tft8NyVav2UE1TbuNyNbIUrkGzjIXv2aWhCb+z3tLZUnJga
G1E15KB6Nn4/O0F1FviobVuQlfrSsQxSrRlKa9pzMpwU4rqlM1sbhV4wFe/NkJ2HORMhqtmHNYno
cXTK59pFrIh6gq0QE1vmVJ8dxjR2NTgWhTI2k+IOTexd6/NBC8RT3CVQs4xkLm9fcsChtZsyWN+V
XxFQFKvSNormkDjxvYq8zaB9VAQ0shYaNxlV4ROycA84Pm8UeEmHv7OnZRSv/ARnjsqLH8dCzr5G
u4bI7WKdylBbLphGVm41XuXGCK5dLKKJv0WuFcbzbVdvQ1VVV+HjO5acLHVXoVSyN0Gi/ylMJuGS
O2HiQPwLH/00V6mgCbTQmPi77qdmAm/4vNYKa6+by6zNLlrFTgHtNVLdSWD/FvPGJh47ul6Nfamc
9VVl6ojG+9DY3QsVJ08wwncNX84468Ng7eagBg/NpmNCm33c6wPGqS2Wsh2k3JPoGVXhIH1MggST
PpEa+dVMKEV9WD8pVjYN/Bg6gTUOtn7HUM4MlwzWc6BY3abq1DOx04RLC607D+fC3CrsMT/b3iGY
/zjcXmPDP02PfKMei0g9lsz5uB74fyWxC2nPKOzEK+J35+9C8DaK+2+ePQ5Y3MQOGuTe6z8L192r
InuYAOf6OYEQrvB6xZfUtAfs/dA7fajn/MFx6pMccMbV48HW2TNucLBQmFlI+5PQ9kk6wW+rU2rC
c2w4SfVSU7dyo9eVAIDTwzeJaNehoRYnch5rQmnw0/Mhu5KmYpSGivPI9T4XCwy+7zwCHK2vCRlh
GJGHWAzzDCPEf6+y4ZSCj7yJruuAUW3qUVQm8WtQzXd9MeAhRPzvNn21GXAwIM6qD6DLMBophkHq
rtMMdoG7wcGiiPr6xqVYBAugzp+nmvbp5cvOcnpBRrQ8rkciPlZuO0yLgQm6F+cq6WABooZ8BhdR
t4Fb3SX9TJMgorWI5ZRm4ONNtrl43R3t9gei/y/esAxH2LV//qz2bppdZwBGHCi7JtYfIh73Q2Sc
+2mqQQ59si3qgJWGGmDo5Eh7MhzpCPFafxvfVsZyYY3HnSrYJrTp7oXrhsb1NyjNTqpJf2vl/wT+
emfoPWkoxHQcbA1OdZ4MQRgEiM52cnbj4ngTwjD2bhcf5dkNAwJS0uAw0jZAJvO6UW5MYzH4e21x
aQOF9eCT8e0+tHDepKyqjlnQHfXsH3nCNEcjZ6YJ0SjbeIemYT/bAR4Q+mZh7fdjAe3a4TCvZlOf
nISkRiIW2tll7nZAV8hQWBWQeD8evKJCYzmgPc8qhzhEAmierQXDPpXI/n3daDpWspyzWYkn5H+v
TVEaCrD9G0s02k/Srxt/T79xfyjTBHPnWPh/s87/I4wI+LpaKAhJsvj7qmCxbPfKiauiDx3Y+YXA
qOIwYePaTnjIdlojFFJ0vRwjryrbTVvn3xnFyA+1RgGGhIgOnsOY+P3J2BK6wFksFh73cxid9jKb
5O+ad8MBp2GKi7zSFGWanFrTJHrwpcTtGa8Jz7VKbJR34Hg28RXCf28aY3/i8PcfbWcpczgwiEB8
h4pFn6ZlWYE25GOUnUfbPTcBERmOwVlNRz3OS4pxj3hdyruWhJBDtzr43ZqWvnGd97s291A1dcj0
Zjq5uRrUinao8jYY1bq70v6h1hGVbUY3tvI9+5u2YQRbI+L4uCFioMni6Nyl7PVlPsw4UwMb5glL
9TOitOSUGYVcyY5oOaAeLHvFsY/ey6cNl9zJAOhYBopkFxu7zlNGLodPqEk8PU5N6v3VpUt2yTKU
T2b2ozc+Q3OVrhM5t/nWReq0vED67+OYql1v8ch86AKDy1vBY5MxU/6lmnTd0+RXbkVBngfGpO9h
tqYYWVQHqDOSPoCTcpsVLip4JqqO03NJnry1r3/ztWfFTeuKJdSxdYAI2yN5JOxx8T3UhWmO0yBe
jE+3saMlQIsr70q3iA6OP0KPk0XyQcwN923v4zd2yVx5DNLGw3vXB/vVTPIT6jl4HaoI8sOtc7SQ
+DkvpjPjPrYb5yICPbz1nQ0FHJTriR0SZ4+el6cst9bfqiuKT4FA8tCu83isYEtpONAp70cWwegQ
/cdkPinrn+4Q7wfW8KpiG5oloJVR5jhzh5TlAofB/x78ipgKDrc8azExt4K/uJn+5gKz5C0D+qgW
9ZL6rX1wJxQkDDBNbp1RqwjQ6Q7E2o1LjioJKgwgWLxjpkXwGa+Vu0czl17Rxdhb24ajaHCnMpRV
/XyimhbZhx4GOMDapeeX6YQrsX4TtWBGHS1O6hyXi9gUmWMOToYJHhlj5yAJcftDfeN5minw/gSp
oVobG9i4QdyKPzGn1IR/dbotGncGzYgZq9PEDyWtyyC2HEAVcd4v/BUcUDYUeC3K4d4eCFjekJkD
Ga1jbHagC4duTH8o5UoROE9gQ1Ue4FtoIcASYrvgOxqKZIuaTyNV59OLQ21yUS7cux0BEEuCwNYH
D82yYXmwzD0kHZ6gIZ0eUmlu2VL0kGUe44UXNMemzv+qaH0t8xlLy92Y6kc/IR0fgyYpHcG8IPVD
WnOMTc1hbjcvGcPUtOkTDtPy5ol2I7d6ymflcy1VDfp66mtPdCbfoiak+2bNA5gmTcZ7NwJrzaMA
m0inl8feK5tTV48+Ql1whu1sW19jwB47MAR/5oussV3a42l6I00gGfd8dHNKu7XlAAB9ZSwc6m2Z
eQ391EX8TwXxfwwp652cq/qzAB1ylre4IBqQ0TwhayMi3wC7eRxiQOWIK6Po14i2eBaDH/30i5Yx
rHiUnrzIf4i4CV+myTEXx0JXWFqUO5N8H3Ci3E6NYpW72U3DLiKfjbnW8fGjFqYbT2RJQu3HDngI
o0/mhiKZAkkPFUPHrjMFuQZYX5ujwlsUUnIDwLrECxRJ1gqDHxegNZttxI6gV2G1xsmenzU+WWkL
KyRGTOVVjsNvtaR7mYh3QPbEunAtzGdpPvc4SLYT8XF3rYOQ2GZIQ+wMQztSSGXpWWzy3mJy1u36
aa3w3c5kKZ4J979l5mnp7XQ3Eq+ELJbNhRKrCCzfkpvKgHM1qvtvuqWVEBvXhSMVzMc+sGAg7azd
T0mJG1IkrfieZMn4jeyqT+VEs13BeIeJgkEdpx+la4I8qyTSGHNR/PDii3yPPpZXaCjxFcF1I7pO
uY1o1kYVTWn8wD97U5dMyrHlfa8ei3YhhpjJ1s03sQRtUH6EJ2Toiyps0oXkIoHHIgpw46K1a8Mu
MTHiBf0UYx2hjK1BMzGYPtoAcGU1vaRRZLbj2tw1U/8jqNwZnzWjGTKEKHs0kypOncGnZ/AtOcDo
yX2QdjNFelYQvcWWPf2WXOjEgSn7T+V7/8Czgl0zlexZjP15GETQf0E8nkfvj+trRAZlS761sGwL
iS0dQ9zr5UfVuvYTTofhk4AgXLg3ofzk2//1fZ2pXVpMktO6J5UsJvHsBG3Qn6Bdcr7PzNy3N/Vj
ZoNWeSw5O6/Py30Rcxfj1cK27HTBY1vYKBk7eSnyubs5kho0lmkLeqMt3DZN8emvBZE9fvPNCjsg
Torzhtef+WQ0dFGH0ANENPlZkt8RXMAkIgq0Dq6zPDSr/o2G9DbluvNfRL7/mgUV1Nx6D4G25rso
iXD2UgrShp5ox35H2p3DhdbojgcE5xV4FQj/POv6YK9y8k+JweEczVFzJr+FZqglKB+xVbrXcvBJ
d5mCKYEIxeT8XiKG3ZEAAIhAE7p1ZycIIP0pFbegIXhifBNhJsgvuNZaZ8FTGgeQ1o4189Zp0H4L
pkST0xLPwVfbo9skuELvXTd9iIG420GGsf0Z9ewUIC5RTZ3nNAf2T164z8adnltnAClsxkc1WdfK
5O17FLkZ2ocWdGAYFXdfNsCDdOO/0u4E5LHzNvUJRJhXvtO+mNw5STy8uXNA8omYQW0VlnXK6p+W
pn7GZPVa+DipHGyU3OWcppu1bT96IpXvy4wZ0NEWKUcpQTu5U09fwvZLgVsZT+VhxTdYPoimeG/j
m2Vs8aC1qsmSHvL3DIl/3JZhO6zwBD53hg9QsSnH/reoyh/hZBXYFEoh7cJGtyRU8cpk8TCGjbLI
ZhA8qNFBptGw077noOtXDN1T71AGyGwatq1VHXQ6/GePJe1uXe7fLX18K5sM0DE4GbFuJgFHXNiW
QmK8yFTrlH0cVI2KPx2DWm7nrFQSutWRlApm3a+lvHJX5Mw4xYr2uli9vynA3L6q06+mqbCRLCxC
TWGtm4zUlnBYPHSXeDxhMQjB2FVLUv5tSlF+E6B203PngJQ7x8CcebGHGl87DSe3vUBEqsFrnqWd
SZZ8DrWV9LXsFXSDBZR7DGVCp2MIgGRsjzc7Tr6PEgt4NfNneaqzauL9jySCQ7NEROzEaMXf2UP0
yTQNiRO9RD4413O1k3pMDjn2dLIeV2d9lPE0/C14ufOd5Vsf06L/lDmkL6ly1Z7CLLKkvNH9GVUx
1GFlTw/T2I3vrgwQQOsOqdQtk7jMKaFhXexeYXJfBcbJbRFZ3qbK7H7fFjD6jN8JXgfxrhLKWo9o
SJzd4vg/o881wdLjkYrBIo0I1GONc1dswYW/lA/dAhTXekHHH3LZooh4hmCJsrsk755Wg9WPac5m
NMtb56lMKuiJchHwpUxPm7wi/7XBlwEbxW+SjEiR0q73gFPat0VP/pNFQet+TMbyEunB3jHatMCe
tMP5LjWCG89Jgn0bBeYnv6W2oUBhZBw963EgaOqfyfiD1spDbHEubNGq+rvOBzqYBw+YOPKrP9pZ
na1Vip7FRAxX3rQ6LBweOJKzpqNGpHQ3Bro9pX7qnwpjwMqdDF/r1OP1RNkO8TFXD2bihClHADeg
S3UDkbEdGbJKgPcsxJ6384MIqPGToBsd5t7g3teV3X7louvOrQnyp27OojtbjdmH8NwAb681hFOe
LvuAOGuxiwYnwYRilrPjir8rOjWLWLiNqOlGK7PAOo34z49ObA87F4wszDzVHAFKkCzYgrPc5wNF
ibLPU5Xq70GQ8bu46YQ7oKczy8re8v8XdyESxL+Ah4860GE3pxZIWyCjvRzlzzr0n3rBhS8ysfzn
A+Bc1IydGy6+PtNfl7+sAlWdKOb5ipZb9yGmFGjnrnxd3ZQ0GA1S6VgIySyd/Wkcw4jE1LXpgt75
9XqX15E5OkzUuDxj37LDGbpqg7NMbqDzQVrLcxost0AhqwnnPNV7Rwp/2KzC7nfdwKGbzMxmfYR9
qIsbuffnQG6FgGAduqUhMAEky0XZUrr9jhef8I+o8S6GFpjfycbx3M0D21GfWus+ZQD/l5PO9LgQ
NE5KTMv8T5DPdZjlYyGcH9LLuo1JengqhtyAsSHXZLCNVbSfPeIy56a1Xhovd7e5njHKRKqidn6y
tf+thyZ5Z9QIPiebCzwTqWuOmCSnD1M62aHGTIPlD3cxgFBbf6weZrEKocS2I7B0P4xS/6b62anz
Y6Td6aktiJLclzEkYRPEXBT2Ys6tsjKiAoSF+5Jxm4y14tOZWqIjanwTwIxL+kGB8cIGgisyRKPa
bGCbzPYWq3oRi1wunr3WOwZu9m1Ak3NlVV9E7+Xbye5ei876EOwDu6xb5JXoKvOG/rm7h5BW+BBj
ICyZR5cAAx82wTb+C37jMr9gT/GbyPxtl3Tc20MebQZQhq+6XgUI1gTIshr3yvPV7LNW/RStcXEP
DOUxKZ3Vvrh2XPf/Zs/SKQ5VvyMxLpZh3tjpxSDeOqceiqdy1BN6poyMmx5HqVcsc2iyBbCJEydZ
7ubJkc9d5E7OCTNTFLa+XWR7O7KzOcSNgqAj88xY7LN0IECmQHlGDKor1aV1sDsuBCQd1ziSLw68
Kcr7rthTBE2bLb6DKy0WUJuZrgkgsCRNhgGRqITC74q1sbar500eEJPIgVmWRm08X5PXlAsXwe3i
f/QpeHxuqzjfVmp9V6uCRiJNSgGaRjHKzwVBUhM1+bGX8jtPuJ+WZoF/6Nplhf7MGvO55ukQk/Na
IyAo54TC+GYgzAls5tGXZgR6t537JAOYikSqtvOISGYeYOSI+Vp3VJObA4fm7W8I3ry+6P/IpEgP
LirKrY3qbAttUIb94AS7cs2Lf2sQmWveZBGBclEx6bBTsIHG0/JhdRoff7dx902f+buC/e1cNkkP
/wct1emKASGR7j1VwsFTK9xhG+iePjsLyG5CrrekiX2d12J9I5O3Pq71JB+lsnQY+Fn/iF272jf2
SpxRJ+cjPAAwlHaiP8XI0AFcyciwKnHADouEo+N8T7OUHK6qT0HiRHEo/FqG7QS+jo0cxZbvS9qM
XYGiU/9zmG6uWVW6fwkVIM3NBdAvCX9c+cjwfevcWoek85JQMzVszQydqmdZ3q3NgnxB5SN6woQL
DSYq5biHHqkWmeJnjxG6eDp+UxmcHDeGpd6FscqTGzTdpXdvTxT3wgHUjnKdTpT7dK7kI+/CjYMC
2CwTQFHi0GgaHMuAIKHhPy/mp+7WarqhusVOijT5mL1FnEsxmNdy4AlBd1EisNQ5y48FU1o4wkK/
mTQEoxKG7BN5QvostFhemf9kkrb/poXEIBD54Yi1JL+0cdncV+P8V2gd3zNMlDxXaJoD07bYpNbq
GOhmelybSl9wAZOgBxG51b1L7IyKK/yDWORGn9O9MbAeNW5zth8YuiAF+kr7WG4Jt8Ge05IOjKhv
nVAkk6RMSvGmX6tlsxDzsI87XjYJcH9j1Zks8/j2AHOcLQtgRo/LZv3M48F56xLmtSnBmlGNvSb9
0Q/2heuURwGEtcHz9qmL5FbSYlJyOrQAuKD9dEsjWPM2zzkXFNMKlBCpMGmt5oNDiuJvgpBsU9RT
dBQlPlK3RIU3kvkBF8BiI9NpYfLOMaTPQbqHH1OHYSK0lYCk+uF2em08XJebilt3R1UPnN1Yk1w1
mP8WYq6IMI3uI42zPVqqbGvInUK/kvxyBhGOK+fPZURebEykjslUvDEs9aEvrJdCMbdtyslpP2It
5vugjcV1rdJ/Dh2afEg/ju9rPxf7eZ54voNkemRrdPaU6nafbVMAVDsKmVwjIbyS9KdcfWjitB/e
G+6RrU3B5YloKesUR06HbzmBCxIOcXqeV55J8UNKkqyxfbveuLbc2Rd/2GGBk5SFXoXpeYV8osA3
0cxtrSP1wa/ZhCclx/c4q6J7vxvMtU6rccdmhK5vKtMX+A1c4wZ9cEqYcbJZsUVtVpP+Ccq0voy1
KS6IM/joJCoBAMQIpeuhl9cib8BZ/N5l8ogJNUTZ6RQvBJKp47BW8gk+CIV3VyFGG7EqoNu5/Q6x
zBhC1p6srHFu1X/uJKp7njnSF5LkhzgN4NRU1Q9epBBIpLW9/qZpr7adAkA1DmDL1GOtcRvLBkqu
GNAJmo78Uu1m7NiHsaVcO24NbKtXg6/bVRvy69KjPnSk08S2fVkFOhtFKsEGBSeCsL7GdIFIaTMT
p8X22z8XA/OlLcuXeXAeiyFudoJk7gOpn+Lbu0nK65uzkLeHodFxDRJdV9zp0foji8ns086ZW8Jf
G7PLMjmeSSKZ6AjMvrFbR2FZCrS8NgU5lHOIPS1SyyVZSc6JbSjCRuRfadEhCXZIzPWG5JvAm3If
o7Eg+iyfr3VVs170AaomiwVgmzgN07xAThFouzyka+ft4qUw/R5tGgz1Gsyh0haro42IyzczfObc
XwIsssvVXyqSvSInSG4nf/6YgPr/oQHhDcBKPo3FmpuLwi0nHvOiJ+McDhV1P9xbd7T73vzIrk+e
Uu37j1GClNjQlPxAW/wtrSoyEddRno24h5e6RreOaBf7Ebaa5KYsH7KW2ZK9pjlH1Zw8SB9LYAWg
TK4JyVx2U/yIBJ4VLBtPH+w2RDnJkYQQOO8trffHhBCTA9ZYPP46FkSQBCA2DdmoOl5ZpRjQD5aN
H6iTYLeoZ/XWUfF3gazytGpprkQfxlvStyUejjYNJ07lMJ8DfRkr+p69ufqIi07t4wCjb77UE16h
xN/1clGvpl4xxk2MWNLqi729TDclJj9r6dRfWewjC/YtnueRV0rJ7h9LLdTqauOqIZ15bxFa8mKP
fcC7LW62BJT4vB9kGE3diIuDscd1QI+LiPTTslc96R5uR4kHoDp6t0DgTY4jymmsTKOdKD28FU7+
qvDLj7tuTZdPfB5dGHTYntMqGDeRvmWby4X5z/joLBSg1XYqckwg/ZSdAzUTiVwNL5NX5UdFfHzo
TRbsMIlSR9sb/evk4BHYOHULOdfWHc9QFtszpLcRermUKQvBNM7Za9SU/ziOyTyv9I0nqrPnYYnm
F7ccas6oDDen76EY14n9uZDKdnXmJWfaR/8TMMKPoObpW9VmZPev6Dsib072iQDbd3Qk0H2sqj6g
T2Dc94Of2Cu/e8Ka+YpkelhpU7g0c5tvaedl6msMubPJZHB/jSmCAfBH8RaTTbHxFvS+gnhtnDdr
vFWzlv4mg3LYxu2aAjFbqg9vAZMyFIqvrF89+wWfp3xWZYYYRPHfydL/ABACVuty3BZTxHww4wYC
MIqOKxYDBMCo6uYGIM+KoD+yEZ5XUEi3wsfRjmGS/wpLQyIAmh1tazbngBK+LRoMdNUViY9nKit7
Llmrn/lpGHCn0c6vs0WkezJ27p4vKdkvbvBj6QRheBsHl0KZ8aJ4g8gZb9YrIQgWgG5QGIaAiATx
OMK3CrA9LpdibEndT+v4INnG9ssyYh6c41saCPETcMxZS4J33O0c1dWHzM/cl0np4mVJY4IWvCa7
5VeojdthvIwniJ+BecWzWfITY3+Nnec+LETO7gclMSBHDreYcvZsAJH9Q4TouAVE10Ty6Vi+xHPS
vUs/R6WJwQcovWMBwCYOOWwhixD9YM7GsbJXx2ditnulgU2GYWcqJGcWWTw/kZXlT3Ufk+vJbf7t
pxhY85F9kUxxkkonJAO509lE7i4kX/tI/6pRqwPUAGOyIWKS1J8ZQjCbn0iWlmdLu/131LrwUjCW
5nGU5IRgm+lCWTT/QBnUzzhIDndYuZ22MxZpnyCH1cqRdOAlgM1y9CZq2ZjlkJTfusjVbpjm/rMa
WDEIJ2Hinvy/GH1RdieR2jNQoHrxXQNk383DU9J66aUeAE8l8rVZjTeLi5oSziCZf/mw/GzxCBj6
pbUe28QvHwpft082qBbA6g0Ylg6OH72izJwXjVI+T+lpIF8fWwhv+d5XLIQwcQMlF5O3TYS93gcu
gwXuQUAf2BVkTrSGTRkDGwlYgw3kl80/SM2ro2/1Hu6w9j9liep1bCkcEAi2vgt7mla02E53rDkw
ts7KPWY5c35dcCijjpVR2GWE10ctZdpFAZ6pUHzcsUCTKjthyCGxiqOwlj/MQUxsbnG7k42hiMLg
T/IlqQKdb8/PkY8Sl/i15FHiNyeznyi306Ay/zB4U3lcR90eonbtCeLwlm9Da8QetzwnBVmBXAOY
WqEL+ncaJ0jVckoNHXBzmTAmHCV80+vcIyQXk1jv5pbG2LSknJ4sWEKCBffwJG3r3vadcc8KZh8n
0yd/qkZaJxVBCK/1/Gd0peZxLtPfiiw+1I9zt5fZ1OwnmTs4iFNFtFWs9nJFugtdzO5IUcDeobAD
jSoKtaSWnXMoFtDGLLUPM1Hdm0Xh0x5jF/Yni/rdqjoPtSmNGnU/6k/TTCB1t2N2wd13GpUVnf0Z
EHyTzua/3HL8/5zFQCnWuqlPRAKbrbZdfgoyBOL4qxzQIaKhq3bwENHRy3DfRJSo7CpRZ+REeNYx
T+Jsl8aDxbEaVzu1IFJubf+3dyyyoW6pYIA9pPgkOXkmklSdfm2BDMnd4H8CNEB5dtZzLGrnUi2p
/2y3ZbIjmj2H20Ir6wyuPEU5RN6kbf9J9SPFO77+YsSwr/QEWBdN3CDTCnFToSJqeYtl+Aea7iam
ois5TIVHDFNX0+qR5wO5kHmQnQoXLXdBnJoOiGYGCSB7vfj0Kot4xpo7tBrx4CTBKi9W3jQf7kD4
jMZ6tht4nB4Us9A5IwwgNBpxSpFl8Z0HL/V/pJ1Jj9tIl67/ykWvLwEOQQa5uBtJKSlHK1N22lkb
wiPneeav74f+LrolJiHBLqPgjQsMxXzinHd46Fj1XE91BwQCbkAaYeXVZsgJ+uY3CkTGAfr5d6B/
pOfG3tu1nVVvCl66O4dn4B3uFNq9rQ/Vlps338Ujx15Ypg7Mz6RDOUoE2yCqnDdqcpj2DaG6wuwS
WKmFoQV2kdU6KEmbsADXCJlZN3gveSg5oHZODSb8ZugVykhQAh6JFVmPhgr/TKFe2GcZCEwFUUvE
ssUzIZ38iEIAPAnUg1ChQxURbos/0dMHf+dbXULcju1zaCnfud4DgdIYR1IXjmIbutJ7APMKKnAk
Vco5DMxWy8RWV5PPpL+8m4K84npodYXIUwnuSeT5N4MiCZySXP01+s6nEubLJytW2FJ22UiYDLp8
gWVcbp04ILaC9Aal3pBrFygTghag+7Bjtzfl6KUPftKbe08HZeKhqFCi8SEpxD5RhrQ/ax560rxO
WuA7rI4xG/ONH44IfPnwBlPVe0GRZD8OEqqKVVCwS/uEWGyISYXBZNSVNN5FCRxrggIYA5Wiop+F
SLAv1W6dqal6S74XdYo4yO9VyTm0diYzHqMb5AdFBRxUkxlCEwweT5TJXWXExXOSxwgBxZX6gBr3
uA400gSOFWR7h0LGHtAtCgcagcw20ZEM6IP0tUqpl3PU+rcG0ooSuP9A9Jwjdrnq7VpuOqxrboy0
CD6LdMAghNQh6E0y+Xe2YhqfQTqZ22qKJ1C6yHe1Tg6ajJi4HyGU78OydbZJD6I2CFp0NzpgxL1I
stcokOmLYsK85ek8AN0iBx7F+Udn6PUtpwSqcNRf9nWkyudArYptgDbzK/BOBD1im3oUCAVKnpkG
gZUyTR83SM0jyrzFaJiUKV7Z1caeakPW6Bgj+q4RQOZUK4B6VA6pZ7vmWuiwOSJO6/xHowtzZK39
8pOS9OhkUSt8Qj6aIa7z5Bldd8Q5BMqS1ZhXG5KMOfrgKln4qIwf3DgfP2aEXg+mHxwGVCs2Ydr8
5FDpVr2DoyB8/2HnYniCsAjxrQnoZ2URImKgQbIZ2TVyExhp1HF7m6MZ+OAmZG/Kgtwkgwn8uDc0
MMW1ukNw+4tvcy2s0sZH+RgomBu3ubqRZvQLLdCM5YpQAXTRApwSUF7kObTn3uu+QjH5p0Ln4rYb
/eG1JmW+oS7bbkGgkaRIa4dYwLceqatlu8pteaLAl0ZaARudStFBi0ZZDk8aLTaH3MUacRlnFUWU
FpPcytZGZRXID3MFlX1if48Qg3wo7IAKYkskq6qj/5jp5IvXlBOSl9yOkp3dOmLjDqSJHDvCV6DA
SQPptfgDqL9u3XG2ESsD/Wkzu0e2k5xmlQaAwzNXPvR6DkAiehiL50pF+wRtf/XNzBvzW6BPiloS
lpDFc3IdIoX6qLmdXFtNNGzT0bW2tuqUn8OuIq8geSZbQ6SSpfH7B7Dn2ndOAKinYSzxponw5eBV
8IieI5ep7lWQdqhFx6mTPAAlTYipMgIPPF6+cwwTayFIAl9DdXY+Gun31PqiG703qu+u3/g/lAxh
yjByg61WBO3KKyb9y6gFGw0GDo1rg7RWmzevgVpSLCJcA5EL5VS2ZK5WjotRUZg3/icKwy4BeRy9
dFiNPDvI1IO5H2qUqzp3m5mF9csSQG/4K3zt0FHYm0AkbouGvOU6UjoLTHwcA4wNkNB/KKK0IHVS
JLecVuMn3ciVO50a/i4uGo4YghWtIWgCHMMrMZQw8Fz1K3o1nyvVe25Qd0eqnDxT7HzKu0+ZJL+n
kcz5UPTSvvdAngPUGHmmilaHWwZUMGIdPYaWnBjkdQrgeMzUWz1p8FQgXbsz9Cj4qE+0MFVq/gMp
s+hnYlCJhqnfouI9pde0pr9x6j6+54GRHcY+EVsFJ7QtAi34FFjRa6AYRbau9mGGzQuacQ6ZWpsE
OyYpG9NDU3mf2DcGiEdx6yeP8FcRJmlcyiN5rcPzCHXr3kbwZ5JIqV+DdpLZsNE6LbsEZAlgTwoB
4Pl6IxjXuiyzGw6S4KbGNYImML1gFaibQWnybVoaJXj7zB2/u1ksmPwJ15EGxZ1XeSFYVwWldnUq
FYW2eDbH0aAy22cbR9TOzjaYKatEkUBF9YjqWfZKhln9iteRubfC7EUtOBTJ+P4HPgdZG53mldY7
WB9F/Zvd2fkjXCf/e6P57aM2kpqjKANKr7Acogm0TpF4apIDaeHhc5txFFCCxSg9lp+Koi9Xpezf
NGpBP9zYVaksOTx2cF4T90mtfhl4e6+MZAx26PbZk2wbRDo0U1lUNauFfXZv+h2eBkVE2AMjpWF3
CFQNJ9sVslH5vQewfhVYhFgO+qsNgsUp7NlOn5xiajSAHVKa61oe2sgvPmUCTZ6V7/nevdNH4g5A
X76xhoECqGoMj0WY2Nzdtf2kpaTLMPiLd17jINvaSgdYEBV4qoKYcAxO+VCQfD5Q1wgQiU2/gevx
bgTP84PlF9q+bxGRC6kjgi3SkzuyrDBwEz3btQYSc25Teh/6wvqOTH16p2Ut9F6js1Hbd8fVwHvt
CecpjmaQ5RwXPNO1PnNfLAvQpCdzkisp6o4RBc1jWpQUkHjsHHoJ0SDQSDoYHUpEdZjbT2VbcYU6
YgrRIICEvRqRPGTqBhUmUxQNeIVM7yc8JIN9YAOv4s2mTwrQ6b5hOyJ6y1nV1U6w8QMoKWadVy/m
gBImBwpSMB52TOAZFTg5GgnYZgi4Te38mzcFz2lRtD9tVBq/J1bjbWMHE5QxRpLFV9x2Rw4zPart
4GETI2pqXCjQhiEwHWmoA1lr9AddYCb3tYR17Wpw3DQdhQGBA3Ggl/V9JSENmI4YXvHH0kkyuuIO
SA4EcUt7sxGVCEPJc9jQaxMNt9pHwtt3KFOp2RMyXgHsLNAc2N51G/y9GvAXORm1GESxAp9ac2Ga
2XGO1ULq9og/IeVTO7GKb6Im7nKw+VvLaJ3bIhnznaIBpGlGpdyz+wioK/LtdSiDjacn9n0MOnZD
ZMeRVDdfcpCF+wrozEthj3i1NpgpBjbkMCsmtHMF7ixkn5Qt8p/sXlkRvA+q/cnV1BcZm90mzAbx
MErzi96aSM3H3LF1SsUC+KX90sCxe4hqbr6sZqUUJmjtWGlA3AlMA1pwCLvBETBkC0BZFF3ZLuRQ
icAUA0lbilCPWGH5my4yIOQgxs0DB3Z2NVQDJ3+V3WsO7AGjKXiguTpV9TZN90hsqSDBm3Cfmmbx
leiVmAdoKvIwUdxwIgq1vkVyiyWMXJACgImHbPJNiFJFPdAv9maoBI+sMOMWF7dxz3Om+aD7KtT7
Jks5MnJIs7LO37BKgkzcKo1caTxTwS/qsE9K4CCk9XilS0Pj6AR21EclFKUILo0CHv3FYJtxImpi
Y40QWVpRwrwK3OpzWZbVs1rh/ugVdrTzhl7bIL1mboDrfgUNQI0QCc6HjBvoxqo9FNnzCjEGSNtr
MD5yH4foChiNw9k/6P80vSweKsr58I6oB1UaqGavIOHfARbedFr3FVM1dQfz3t7aiWh+4mVk3WlO
SCnJUb8j2ZdsS1RYX5zO+epLG4hbSX2CatoP0L7aDaUcXqvk2Uklofhm5x2oENFgsNVapP7UbGcK
4jUNaji5VdPdygGSoMDXayPwBd9JB6+urNcz9n5uJPtGMbyDbtbJi+DxCJC87tstkVNwx6L6XtQU
LfIk4xVh+9xLbqvedLoKvrTS1JWUSrrp4fWuxJAiV0gwt+5HeJrgA7ObxuMirF3KT1j4+TDmgn7X
K74OL4h8DMmcocZIC01EB6jdXYgVxoap4D3uq8ONHae/dDwWN0g+xd/qIe+eTdkoX4uOPFGiGzWk
RPFSEGY+UW1Dkkp1+3+I/d5AnFnkXKHJYIrab8qGvFHXAl8Iw+wHnWNzkxtakZ+L91lIacrO/equ
j4VATrgon30OoL2fo5kJ+o96BUVWPYXVDhgHxxXKGjoMucgMn8wx4EGRwKkVAc8o2TsNzH13cG+B
B2AC1cgBjDFpS3VEiabBDQTgFOimSpbjneO0CB37dvS5dgFQ2joliCrikjDVjjEkEbauM0Uh9VaW
qOiXFVid7g1DSjLLUSzRGlHR+IdV0vfZnpqNso4iGJGtZmCZHqfcnyrECrXDjGhMIVM6vQU0oK0N
fMErCOvlgHMChcd7uCgfwijiZLHSYVuZESlVn50WI/IBp6vx13Y0qJR0qKsFWUNMAP4eKo0KDlkq
1YNZWwW1COA3VA8E745myL0bu5W/PKdpPQqnfT+9/hX0raBSwa0xN1k3UFYsXBDMaOUiRhdaQ3Nn
gV/3CArNpi4xwPI479b4Zvi8uivtM2Ckz8UDLpMNWACsfiqEw0EzOGZLBdZEm1GZUn+BU0VvXVOj
HWopKKEjbAiSzTPvqtwjwQKG44c/KOavsNaoFgsUgJU4/2mTot0Bzcl3GMUN089LfkE+EJvWoMjv
62x0JCTQGJwUTVXOYk5q9L0THzUg9WOBpOYqKy3I5LHoNoWlIv4FKfeelBJ5/I54blVxB8OIk9G+
xBIKsVOkzwIbOkvj6MgGR1b5QHVrfLXwTzjy/2JwUPvKTdIEyo1o/AGSH/gkAIrqD6UBmEmCrvgR
WUbAyyHSebMWjI0xKSOIlmK1Zdhc/qlh3ksLRF8FteWWV2oL7yCsbiOMajcIzds3OqU8ZEQMiWZI
aN7pWhRgH9pvjQKSck7VtOse21bRXyltQ5oUOklKS1p3wiXM5LKA7qQZ3k2eDOUj2uLmTTkmBdIR
mAfIMoDxVkKQ6w30gkw+4pZEl3k2SYKQqgaVFgRrUTYI2lgmyE4P7SJba1GMb2PKCZDgoWKW3cew
c+s3HfEupFbJND0XBpizDCei9Zi7aDEbrL8yQOEFS8pXmwL5VrofHAgOxHqTc4k6AnstFJA1Ju/R
B5KFCBJDGgMHOlVQ00b84xEzfClSCmVjG6sPnZ+aBxDpUwbYM1/UPIe/1jsO3HvwgcAjSzLzJrVe
6uEwskCCS1PT7q0OLqXiNm9jMwEodURq1QCeOe/J5qaugzfBpbiKWxIXJNjFjgVPck50AnkaIGwI
jIc7VO4ATqgItU1irYpCLBKqDiVY4mYSL6rzaFYIOaIAUr7yItZ2LaRxaNJ4qdwVmsZeCbGnc7Ww
3+tcX2Bjlf5JkuRW930BLhk3skjmz1kPv9cFZMVpRL5M10t7ZccxshC5zbQlEG4Cx0Qe30yTz2DM
X2VtceC0CfbHAa7DlhOVP1HwBQDFI7hCWtaKNmMyoDOGZ/HKKaDMDj5nudIjXlbzQ9dhoZgvI5BU
YHpB+RkHGX1n53F3jHzT4k5h2VU6xVXKaOO6KkLrxsd76U7XQbhzc2sAWIyGKitZLSFkgQZcmu3G
2rC/Z+zmtYmg78pzAVFdtghfdG43bFvARBWSP//1f/LvX18Cwt3/91/a/wUMh8NygIgxkmmIF1qf
//TzpqEbjm4alIBQf9XOP98IT/DwHrJn+NEfvTFfZ9rwz+Um3nup04TpELMbumUKdebXTs5NUrBu
s2dtfBjsV5hzVgR5GULk5XamkTh3UqcTmnR0hspQMcE+70rgl6M5JE76nIcfSF+IHPMxDuYmeCsg
Hl5u671r+3lb9nlbJWSnYPJOfB76t9T75SAi61AI18jAx8ljVd0DFrvc4tIo2obUNN0x+MuY1snJ
OhAN11cBwuoZHC9MtDp7IjYGd3G5lel3z8ZQqFJaBjvZAcdsnLfSaJR+zUBJn4VxZ3K5o2DDw3gf
6/ui+3G5KW361qW2Zj3ycOxkwdNW1iHFABmgGZ/h1wJp/AloeN0oJJ4pd3Q/HOfYRyRcqyudfb+1
WI22dAxH1TVOw2nIT4YUY6zEAU7I1rqTRJXp/nIHF2bs7POz9ehQTi6NIcqe1fwhKMiw7BQP7fLD
5VbMpVE86cRsJdqOrdl2RytFcuf5m1HcNuLrv2titoHrNsFnIqAJXd9q/0y0rnBzuYWFoeI6YnkL
oRnU92YtxD2pPPAR6fO3OPunhReZOsRiVxrR9PdDBZdMJz+oAQ1GpfV8vkPPHEQF2+05+ipXP3kz
BfJgx3c89xvlTjRPIDl85/VyzxYOpdM2TfW8TdAjRoLWU/oskZcHNxvlDmAlsY6zo+vcX25rYSmc
tTU7y0PX0UcDG5hnmyxsB5FUINeiDV8ut7LYI0o0AsCZcFRztuDSUZKKNdm2uvM6Ccd1G6VFksAE
njJ+u9yUvtgj9qdlsjYcbo/z0QMYLTu1pkcE1Fi1PKP+t7V+mbicrD8W4qNpuDdt88k3b/Glo1ZL
0UFANfvgZI+EEoFLyuNDjJJef4tf5eWf9u7skLoq1Qlhbmjm9N/5L+vjolYU39FfzLb6UuqfgMz/
+nctTL/g5HSq/6cFI3tOncO//PpsZMnnOtDR+f2lBv4o2ihEl5d/v8XvOzveZyM0/fvJ7y9di6y2
SguSqkSGNdkqNu+ja3t6sRXwbbo1HeC8K85baTVoSZiyGS+kXkBCIZWju4ggtQYOaN13RQdp6FXP
eh//o1FS7M3iOOFKvTDeWTYv/xZ3yhXvwN3lvr9fHRbMTtgvNlepozuzoz/K3F5T1RwjUeezZX0K
7/7d52edFkg+Rh31omOJxGqybf70XpQM5nQhGqpO4KbPzpEiCnLAPyZp3nHf9Luwv7IyFkaH79sg
eRypsqlno4MPJSbeiua+kHBPV5b9Fz9ftyzJhYK2v7Cna+Bk4QFa1XKpVvIFu5QS4eMrp+zSrxea
EPACdZVAc7ZzImGEeCf0LvKad8O27P98bnVziklMYQlOvtklpeWZmYdK7B0thP50Ns4fb3ygKbZu
g2IyOLyM2fcNXwBTU6TyEqAGiCR9oTz+8eI8bUDMbjzI8tqQYtOMCB1Ix12aXQmEp/E9P1csEudo
Z2iatCxVm60ekHYQROrMOzoN3HVILqvB/IsFCiTJUokVOOHtaQmcrKBczUMsGQDcVN4P51GHMH95
iN4fWqisGBZrk4BeV+ePLlOpa2WgsHbkBMJeFviegaWQ/ucL9ayV2T7QlKGsS8MIjgHKTsiIpVd6
sbARzr4/uwKRx4cHgdX0sS5v6+CWrPDlUbr2/dks8MsJngMRHIdXiZRhceWMXpgErgvHhhMnHAL1
2SEamPg8gUKIj1m6AZUe3/OGw2Ltch+mxThbrFwAFNIsoVMrnIecVVHGwAFoRG2wbifJmT4AxipR
hQ+vjNbCtmBHoJgipaqB154dS0mA8QTIs+qY2E+8RMFJCOfD5c5MR8OsM2dNTCN6si0K/Oc51Yvq
GIFv3WJjmECyHwpc2Ub14ETNsapMNFIRgyINnZDP/vPmeR+opCk0S9jzYJBKsQ8hRy8pycHlKEf0
py2s7Z9yXdYfwhw7cHUMQjBBGI5WRN0Pl5tfWI7OafOz3qe+OqpC0crjtui/RMqXy1+fVtt8bAV/
eOA7KhmZ2WYy0W4awOeWx157LcdjgaYzxpTocTh2c6N4t5dbW1osAnMtdGZ08jK/n+YnM2kDmAJo
YZcYnQNXpVpbmD+NPLkyYQuL3xG2yR0/hUHWfPHHdQpTLTPLI7w7LxVrt30esbFA3Js89OUOLU2O
aQJ5sNlqjjHPkoE/KAq768sjNKaX0vLuOtO4cq8tjZlpCYq+JOIsbT5mZRr0ox2WuBqihfGCBKR+
iLQaIclQUa9ccUuLQeo63QESoqliFoB5lE7U0MjqI0jUjDL0F3Dw+85CZakGrRhL7UOPjO3lEdSW
hlASRhP3/T4Q54GBlzagUWk0AXFAot7a+pQF418IRW492m+b9nMXNocOYkTroIsX7BNHbItavlz+
JUsDffJDtFkAURdd6ZMar4814nVW+zxkyKcUny83snSWnTYyG2KkMSuooGV9bOrNqHyIhjtTUj+H
ea4eMfquru3vxdE1pv3m8FbRxNTpkx2HyIIZ5QOdUsHelPVz6LpXrpprLczOJ5m6rSbwozsCsvNI
nCMu07tXttnvsZ8fU6x+gDo2OScum/NuONJRO2EO1bFSDgBiMqA8gXZwijfNSPfC3aNntsJw88pB
sjhZJ61O++Vk8FxZJWk6jNUx7kE4t7epeHVRuh4RjKUY18SrAmzI5fWhTQvgXU9NQxIYGKZlzB/4
LlhnpF/9+ojt3kbVbpPuzXcPubtDjy/xb9sA7JryE8T0lb4uTuNJu9O/n/TVC5CKzb2Adn3xgVrp
Zxe/6ct9W9xgFpkbVdosSXu20/2srjold6ujwfvFekyQJNW3l5t4n9yVlkMkgtuRVAUOpbP7DLkK
aBOcKHiztBQvHaQZnq3qoDcPmiPXWvUrk98074PSfvLzp8S/0vzSINqqBmpUcBuY82DIQ/1jxDq+
PqL2qUIfK66M4LXvz/aaHQ4dbB6+D9QT2IporjwCly6A098/22YATKI4gut5bAZy4zAjsk0hPCQT
pVavkwk86ceDf1RG6nmXJ+5az2ZbTfhoDcY2PcuwuRlxyUuy28stTGMz31hMDO8e8u5Inc9WnzbA
YktQHT5i3+ZYr3ZFiIPHxo/Lrbzvh1RVXnBSmETfcp4XoibpYMUhqqO2VfCIhV6zudzA+000NeCY
mvqfS3p2oI8IZwAXb2mgB0Kx0xE/I+79izampBbAOsI1MXXy5CzA0bqPdN+rjh1q1NFNPLmwXbk1
3s8G3eAdTdBJ1seZ30uO17stCnHVMbM38CxUj9vwJoquxE6Ls3HSymy/JCCGywaf02MivoTGBye5
uTxQ7y8IeuEYnDX/GanZZDS9Qficm1wQxRfqgEQvmDICmo4fkmo/FE+2di1cWpr+KTKTtsbg2fMz
lIJLMoJeqI4DsHnFQFOTUnZ7ZXKuNOLMIiGtNfpqiGV19PMPOLA5SBZrL5dH7v1Jw3ORBaCR0lJt
Mk/nS8wNwwJkA/sdgR2lRjJ33VIgD1HaRzr3yqm23J3/bWt2tqi97aNKlBCh1DupU6rahvaVXTn9
3PPD5bw7s8MlDNV+hG3E7YkrRojJWiMpJJn6Ssf0riyvPUkXooSz9qzZDPVBq3uQjuuj7724nJaB
cqfm3qrSNrWNjXaJguR90d/12pUNtbRtT6bNmoWvoVv0/CGcNLSHNsLVfSOcXd1cGc1rrejni6M1
mxKEJ60Q7fXhmxc++OULd9HlJXhlWVizUAGEetA4iOUcfaRRJzFEjCmvHKRL58/pcE3/fnKQ9lYB
KWdgWdiQrNBM16904dr3py6efL9s+np0q4Iu9J97F3LI4fIQLX5/gjboqkVuYD7dWSYyFVm1+ojv
yNrPnsbqx180oAtJIozChDovWCghtPquMMgehZ+RR85f/+LzBiclF6bk9TCb4rJXw6bttOqIvh5W
ivqVQ2xxeE4+P/37yfALyp722PN5VUd+/FZpku3l37+4EcDxUkvntnz3IAdkbAyt5pZHiXxYOr6W
5J7INtw00IUvt7R4gE0ZeocEgP7undjYaqHA0SOs6ABNWd5Ws1CZKXVcl+oGmHo87i83uPCkmxKG
dAuMmE5ENjsyoxoFq9ASGG7FGOGKbh0OLQrvO0PeRRIP00nQXVnBYb3c7uKQUt4g9zo9RX6Xfk/m
TILiRCKVbF4XIYOMioDAWD55s83by+0snS5TaZAkrEkta76yPVRgB/SbSFpGvPSFe4Op8W3UiyvN
LC1BXeoToARgwbuamWKbDZByoz5aqIagWt3t4mB0/mJxnDain6/zHLJwrWDWfixICjYAZcH3V8Vb
1m7z8krosfCAI5g66dB8y8oCakgoaSs9+O5HlAcAfW8HDE8V9ajKB9I/2GsOsYqkpLsJkisX3PJ4
OkC5pozeuxoh4iMA6qhNH01wh2PVPEJUfLu8MpaaQENBV21TCELH2aGNOoMWGVXSHEnrrQ4o8F6Z
raUVfvr96d9PVriP3bmoBN+Xhr+OcehSiifZYMS5u9yPpRUO2o1HAgGw/S6ZGxfSBhOeNUehY4gN
vS3BMyxuuu3lZha7Y/IImYqeDg+48+6oQ4XsqoLSCe+IlWfh4bnWcS0nR3e5nYWIlHOIugwGMDrK
n7OFhx2p4Xkolx0zka8tWOKjdtsVtzJ40stNcS0mXVgESEXwPiRRrRPGz04/fAAhySb1cLS8H/W6
TL9e7szCoGlAZXTT4uIgjTTrTAmwvDV92XNwb9puOya39Qgz+sqQ/U67zcJemiHlokNChh43OxhQ
T5Ox0o6MGR4bhvcphIebmi9K9Czkk+5tzcyfNDRXeSjXmD5uIHSuBWBbVBDx1gR7+xe9FmLKlhOx
yHkJOBNqZhV1MBybZAdiHi040MHhP5cbWZy5k0bm6zESrdap4cABlaw+ZeNfPL414+T7szFFiimM
TC8djiDWO8TgEuwLr+zcxdVx0sRsdUBUqE3oNnQB00dUQx+QIw/gDP+7gZoG8uQcCntlGLGSGY5+
tcfhNKieL3//Wi9m56ioe82rrZiBwiMR5m/7ODoPjrz5d61Mv+KkF1CaDRkG0XAMzHvLV9ZmC3/L
uRPXai/Ly4rdSshggmqf9SbTW3dQ/WxAtWijybX+58Ax4Anif78/6weYBg2aHctKG7e9sQ/jK0+F
hdvg7PtTgHkyTjg3JYAOyuHojTeuBpEKIsX28lQsNmGCH7FIfQBKnw2RYXtJ7DdIU+EdY+Q3HUa8
2s3lJhZn4aSJ2ShBseiTKvGGY1I+Ybc8Fi//7vuzUfJLLO/8ji5g94hhHvvu8veXhggcq2GBNTW4
kmffV3tqhW2tj0fTwmz4+5C3UEqv4Dumb8wPfZPFBIiBWxIg1flMD9Dq0j7I1SOgVkSjj16KEkq4
l/IuaPsrU740H+bEPxCE7PRodlJpVe4nWVerPEvuK1VZV+1w5ZRaeofwQJTAnihCSkOf3cQlYi+Z
xxvl6AkU79jlaaSpK7NGYECiLhxiyKhX35rAvBvDa4C6pZiDfkFSQOfGfAeeQM+5Rpk01I5ONeHA
7fAOQ9lYbB2YZu6Vji4NJaR2IkOTgOAdpjVBfHMk46ofG6FuGrCKqKReXnzTxM8XxmkLs4VRjXWL
WDQtdCh8PoXb/peX/MX6pqYvTQpjKut8th66IU2g5gvtqCYbTHiRvgu9Kw/EpXGyeZBSgqNIxZP4
fHlL1xU94j7jMUMaJEGJFan1y+O02AJrmXK3KUw5X3FKqOT+mGTjsUZl06/D1Y/L3186BKg+mSQO
CIPoxXkP0HgyakjHA26O4Q2Ku26o3CjtXwzTaSNTJ0/O+wBCttDqfDiOePIYK13/i5P49Puzaajj
YQwLh04Y3g6KONL0lwdpabGefn+2WONBx3ACg5ajw/NIQ2IQG5HaxDPUuHJcLs02JQJy9TwqbPJc
5wNl6HjCdlE7HKMQIWu9Ymf/eVdIzoEb1DTKWu8yKcRYvUS1oCMNhfdtpj4aWMfEvXkDNOXK83jp
eQ4HSAgDpg6ol/nuSBLfQJ6r6I69W6Ub1em1VZZBXhWpjUq0ngRr3NuqNZ57eCaI3Hluqr74qFt4
UvXkwxGXUvv2ysm2MJVnv2k2lYOpgoWp+U1FGqzr5EervBT6k61eeVMt3RRn7cwu16BXkkLVyu5o
QPXro2c1RJwyWPX5obCfW+Wmqz8JBOwvr9P37BEpdV7ZJGFtisrvasqmRu61jHBVinD+wsU11kuU
eDcwAfN+J714NYYQa9OP2GCURn6l9YW7XqcMSAbS5kFly9lRojhx5yi2bI6a8zXE9gXUHRzrNLt3
zStFmsVJhNlBaZa4gvDifJtUyDbBdkjb46j/ilFemDAxOcLOWMhdHtCF/QggUp2QsFxWPPnPGwrj
akS1rsGlqtziwOyPVw6uhdMXgC3Xkw1i8H1aRBqFYmdISR8bXBQJmXejVq5L41o5e6kZk9VA9ED6
5V3ogFZLkhWi6I9BskkCqPAvmnG8PFLXmpjtKzyPI9hDNNE7CPhgnnsnr2UQrjUx21JGiKBeP9IE
buJDcA/VTru2hJfmm4I8i4qEr0GN4Xy+ER/OkAyr+iNqNCoyZuvLg3Tl878PjZN70NdlmqsGn+9e
bfFUR1eeVdOvO4mphMoy1bnJSWpQvwCBev7r4WeHQWI49kFgZ4Sy2SpAoE0Z35L6uREvTRVuhv77
5R7N5uQ/TZLmtGCr8YKYb5AOorMsfNM+2Om9iHZWeYuz579qwpiVLwuAQJiXqDaEmPAbCnJHaEHj
ynflldGbHV//vytT9n1Ks70rL5lJIHLe7zau8Pl3w8xvUzSQ1tKwfmrhpLGcC3V3uWeziP4/Ldq8
IwxBPI/45/l85SQxdXtsEdeWcPSdFjkOx7UDpMvDZK3WtXoDeiPfDMItrozpUl85cEB7gxxjucxW
ihsX7qD3wn92R4xM172/qc1dGd3K+M8Cmt9dxFwBLI0lYTTOMxUBpVkjQE/6uQz/abRfECEuD+Fs
R/3+PqA7ndOZNxmBzfkQjm2tum1e+s86IuLGvTD/7AL4z/d50FF1nCi48zsNTyvsBHHOeBbZvTIp
dF75/bObbPq+JL3PrrUB378r2oVqZ3ht4clD2/Y7r1VXvYYka/9cX6PsLDZkm/AhJVeZqc3WGjWZ
Uivazjq4lP4zLbwFhAALF7HKzR/PCDHIBIEnhWNY8xELzILMqlqbhya0VjlaycN4Zcymnzo75iRl
YJvELW9x5OvO5xwNjKwbQ908CLM7FEb0sVPKj3WcXQlfF5YWpaXftR2BpfJ86fYiQkOPguQh7O5L
A7G8P7sMfk89WwNsOw8vjb/PuxEUWpJWfWAesHyKhh3YgssTsXC6UDL43+8b598PsRbUkd8xD2p3
k/2TVNFNVYY3to02MoI3dvXnO11CI9TY6xag8Hn2pdatiBqVIw5i53r7NLpyVv5eoPNZR5eBTNL0
2uZNcd4dZcySPEf65qCNifrUu6PzZgN7RaCmaO+8jCNMdijE2GlkH4i5EQqDxbBDnCjY2Q1SiAW6
lLvCsfoHp8Pk6/JYLy1JHujE3gTADgm18x8Hx69QR1mLg9fZR6VQ96aXZRupuNdydgsHt8SsV+P5
JshzzaFwSQzsHhEiccATB2PebGXGxboM2g0K+VL/wyTN7yUKNHHKbQAitOzZNTHGzoBsTSIOunLQ
kakxMnzixKdR/4ulCjNCpSoN5PIdwAtFrEp4kOsPunP00TzT1cdR/RSJh0y5b5S3P58rk3OJNxLl
9nc4ldyPKPw4sXkwvQ7tFTUpNmaAe4RVYK13uamlI+S0qdkWt11SRhkWWIeQiDJ/cRCKvNzA4nLA
RociFlfsu5gFVezW7ko2XRfb2Izaw2SLrA7IF6PZ3ramfPD90r6yFRcbhTRj8+unS2t2lVhJ3GBr
73D+Ysfoxt5NBKFd2A91+uKH3y93cOkQs+gZ1zs5MKhj5xvL1PMqjSjqHlI9/SX8fJ1KtM9L7VXY
9dehSz+6he5dmbWlzTyhWzhkQIa/4w8oej2gxcZqzJDCLFDq1PeGTK+cGEtLw4I9O9FzAWjOcyOp
m6ReV5jiUKVPOWpE1rWi8WIvhGObcLwJ8ObncUOe3Og9KQ45hoTZttARK9penpyF94aEMfU/TcxO
vVALSjmCWzgggwLHVYGaiBtE9auVT236tR09FNW+XG5Sn6L9+TUwbV5ezDpBwJx6nAdN1SQO14Dt
GPUH3NH9u8CPrJ3QCrExcxyBcNRCXDPEAW/EI+K+tJvqqcwGfe1H4c9c5v0h8jbIWW6zMsNN0XPl
zq2acqX6kKYx1bLrP8RL/T5G2YoGVGnuhneFFkH9tJTd9Jt7cqur2thDL/AlDkJ/s6goDxCsgpd6
F7IIQLJd5HNeewXyoAnSacICfnN5Cpa2v0W0SiWCDr1L8+gquW5ZNOIwqp8HnVMHyfe2+KaX6Fxp
7ZWzZnGbsAmxV512yZxlpseyQZN9FAd1/ICcHFq/lzuz9H1JwgqykGpA15w6e/Iin+zacJcmSEJE
7FP536Rd2XLburL9IlZxJvhKipI8JbJlOU5eWEl2wpkEB5AEv/4uOufsUBCvUPap8pur2ALQ3Wj0
sFY2fMrVd2Yc305/KUIIV+N4BGNmG5oHIG1OntsrmFmDs0QIG0R9IdEAMe/4R5qDhD5eXG9QNecL
MgwlB2im5RwAdWyjjyLfGEp3F6dlMDDjm5IbD0lRB3qZvIDCSzJ7u/bGcOA28WxFeILzOpdNp0LR
hkZ1DooFHkjSGSQAvD38qKkNWwB41ZLLYc3FYQJlntGAl0FmS5AHDM8OEPCQp8508MZu4IBJdMcP
6OBcc8OUIzCYMK5zLgYMn4bW2q1zsOtDqDzkj+9XQfRsAgnC1TFvL5ZIx9pw4tzBiZl8B1B+2Rit
buDniR5z+X1hl7QJiIpmiu/nhZVbntmkxaGeuP2ZpJoJvoEkNHa1ooLs2FLN1zZUUzxzC9ABOuhg
qMHNt8t1DD85M8lZpo3GBiyu/avdNOkjR08xWn3D7BYNO+4eZNe9Z7hAx6vyOLy5vk3zzxSX4c6I
EEhuORgLni+jhaWCDKqKIJQcmFv4GUDFmvyRxrk3kujWTF2JHa2pMtDg5scMSPQQDJxLM/RUbdqI
kwMFC7D7wu+S/FE39teXtKK/6LHAcxzJM9xnYtunSxtNo3pJDkV+zMvBA0oxxhokRikTIqxEjTLW
5yAAPOhxsTOnHYgPt4UrWcmKGyVIxuNGRu4feiwcTmGXRG+p6xxctT9xt91YefzOFqHZsy1liHnA
MJq0sZmIcxhLYJl3ILfLptP1A5n3QtQx/H48sPBiQ8udsAwwDehuEtfk0A5BgYrVTfGq1N7Q+tJB
2DX9WkgSF5MqKYlBFkIwlqo8xqF9DC26jybjM5Lc/1xflEyU8IhzjFCJs4KSAyzIy3MLDFkUTGvI
DvMf1yWtaAHu6H+3z9DPjUYr9VEB+ig5cMBCg8tDBvy3uhI82RB04PGmivlSXva1UYewFwYc1hp0
OCowWQFYPkaKpMC0qggLSfMvWTibEQROKpgloQjdd7BTeL37k5gjEAgmz2j/SWUp7tWNW4gTXDQJ
YzB2mjk5APvYm+lmpI0KK14Ac7R/t07wAqCmK1DYgBcAyzW3MV/yJZddNLJFCMYTpTxthhYiiuHJ
6YBZLrmGJUtwhDoA3E7vxDE2ibqn0fqmJqhw5rJ8slhBfYufFhvlCNYCOhzStLxCDqkd8UKgJ9Oc
XlPS3PcVGklIdzRJ/YuGys6wksBsHfCr9MF1M1pf6JyYxzQi8JXmC32hfDnItzqij84BcMyf0trZ
RW70lQ6qJPSViZnPcyEmAt+12SrcOXQuu89c/aepuVu0PUlMaVUMOldA0YVuvAvYRM0dqU6AQ39I
oi9V8o1Gv/NEknpc9QtAFQS9Nx66yNKfrwQ0fWCN7iNyiJUHq6o9sKx5JH3W8+frByNO0v1RjoUg
wYoyyrrBpIpzCDnavMFDSwiw9PvPAE72dP4lKh47AO63VXnDi9frsle3EaVJpEBQuEHN6HyNdqxl
jCYJOZThAzq0E7CayAYFVw14IUJQCD3TQFfVQUSLYZd+F9cSxJD17yNniWyOC8UWTMvIp7QEPw80
IXS+0rT/ogMa8fourZ8QALFmKZZ6AYBitTEFiaBuHyL1Kzr0R0+hgKkBg1EO4qc2yFQDAWr3WFTK
TT9123HKXq7/glVdRFSH9c1hhIilmesJYlgrdQ4Mk/DWxn7NK+Bo+teFzK70Ik5ZCBF2MqRq6Sgm
hAw6APw2ak9/dAqokqvOGZ5AkMC+l1M0gJe3BZtOGk6SkHI1Fz9DTmCSGb2BuoiwkTcZcs0FdQ7a
aKOdOts54JwD5TeoHppnQC4A1pr/pFH6D2aDb2wneUzz/pYU/WOv97cFI7+vb8f6nmN6Ch1Tcx/F
bDsLTzYM0QSqtNBGRrfID3irkc9q2vKnNnbNXaSjX+u6vLWnCCC58LzGHxq1BENReJKp4IZxZmDW
xLgDlRoKxaa5n/L9dUFr5wx3Zlkm5mYALioYfZqVZY4fYR90RFZg7aEz6zrz0rJ/mvpJDbhebSON
7eNRNnK9tkQ0lsOZ4nQBZSVoWOSSRMWIHy6H8ltn/qTtg83qre3uuayXZ80rLCUJQWM6hbVdc8U+
gJvMCMFgt7m+h9qadrjAQkTVZG6VF4N6NcwnMFpr9sEBOwr1wMaMpnne1EGTtPT7FNcvuO6BBlar
6KuN1fwWrOz5/WC19JENfX/TpTHf14lBfa5wO6hz+/H6L1xz7YsfKL4F7DhVbJ3hlLmR3nYV3uEg
iKb2B7zvUopwonGmZQq6x1AAxrxLtwGQ3AdWgfsdzh2YhIaYmM1bUw1jA/d8GpJvrRnehnb1GoKu
5LqYVcUEXgbmF9G0CsT5c1vPCXNsxUZw5IIopmipH1P+qbHDn1o5vBoNfSf+9tuVj8vkX3mCejqd
a3UKSFIO0aRuwqL6FNYfaANBQ7eF5CNxHPWipofyQDfPvNroofHTcAP+h8EOwMOug5td9oRa1bWF
rNlYFq6y5wAstEq4SpoRz66+2xomnWWR+qrFIWmiu8jYYpRaOCMzI2ERJUiYKfQGrEXeWDb7OlU8
o89vrmvD6nIwsI29Q7YGNaLz5RQTGB0La3AOlTH+pBwVysnBdKu2+5/EiJc6WvLTsW4gRjP5oTaT
PXLJAfiyn6+LWXWFmExEhwY6AjTxXknKbGwSA/1AYEb9BeDKez03JU0Nq+azECFclXVXgsKhnkX0
nm6BtiZQFLCq+FRW0l3RAWRrEOah8xcwt64QKtugTmBmg9dgHp/0EhR6x658SY7v3jCkzVCcRrsb
ilxiQkCxG5bOQHsHtAnrhq+/32UCfdaZyQZghBfTpBEI8zAh08Axj14Jyhtb8jRaud7Pvi/4FhDa
DxRNIPahp9UWXF93fTs8jWUBSh37QSHTd6JnX3VDduOuHY2OZBqiF/S1AB793Gj6mI8DqmL2wU4T
MJchowHu6qA2T9cPZ0XVYP6mDgg2RC4oOZyLSTRwwLSY2kc+QL1BTsf0bGTPNc62RtztjYlK+vfW
LvrZ3zgaXKmBNmRRt+NMZWinnW84/cnUv9D4Z3Rv59OmBirnU6hG8W2Xg6J2cpnqp4V2KIpsG4LS
MYjNXP3OMrW4wSCkLG+54qNQ3oU5I4+MDXdnq1+4XB3kWlRH08gB/JZK+HUEpLGB4t8HNnuG7EM0
CoMTR4TjFN2x6D+xD5qFLvMIU6CTmp+m0nnBKdxiQOn9kSl5gwh8kwdgo/NF0ZpUQB/GnRVlCOw3
BMixFGRujs8xpw7+2WaSePoV34hXLwFQLQpLaBoU/EmB3HDSOSPCRGdjtF75dH3/ZJ8XLpKxy5xS
VfF5i72Ot6oMLnL186hZAJkTfSeo+59vFykrgNkr+Hzh3LnVJxRmP/DzF98XbG1AJMtb0Gkf8hsd
85SyedA1R2XgEYI+ddR9LyapeG0pKd4b1qHNi87D+2qTTO1XIKoG5dCjw1/5pZHM8pVeFrSuuaql
YMF2wO6HNJzO0f5BQVCXMb+3qG/qPwcim4tZO6E3PHOELRhfECOJrBxMG30tFoKwl1R9dHfvP6DF
58UIYqiLctBrfD4Fp2iT2J76/kZVgOTO6Xc4Prh24alot3rXczYYB9NpiN+iqXRn8ayTSFk7D/hX
da5W4fUvZqG6OMKjkCrGQS/Aar8d6r0O7LJUkt5YlQLYcR1VT8wai2vRCJjP8r7SD9QKvdFwbkih
gzZDaTeoY8nc8+w4hFwKygnonMdNOIMsCKaTotcaw+edfmi5ASbsarjFbPKXmlVfG7SDg43QjbwG
6Yzr+rBmUTNQD9onNFVDT8i5QygyAPOZ2WigqZ3e1ejQJLTYRkb6nfdg4WZJ9Wq4qJ+wHIR81yWv
KTr67BBfAvTARpR+LnmKp4zbbWQcVMaeQWJ4l02F5CZeu/FQBQJQNGA18VATFgcQ4jqPSWwcynav
cO6FyobFX68vY+3Y5i5TVM1niFfxVd8nwME23ArtTVEEcl5tKH4Wbh16emmDE7Mbs30+xNEmBOFf
cF3y6upwlUNfcO9dVG3LqrUMqsIGtHbsv1HSjC+E2vmG6sMkMYRVUW8tVihFA+FVuJXyyea6o9Tm
Afy2Dwkp9pkW34aVbEh7VSX+ihErK6jdjw2NG4gpdnXpZ7KpmvVlQA/AJeCiE00wMS112mq08f2p
eaj5LQu/E+30gUNx0W4OgwIOpTi4QxSQP1d4Cxz6qnmxzAE8y+E/NSP/mxhxgGdC9TEcGtvAPW7U
m0qP3S2g813kk2Jb8lJb3bS/K3rLdC/CxthW2RSXxDiAGjYG7k9iJ55jSxRs3nnR+aFR7r/b9lYN
WwhpUVRIVB6hqTqxa91DckDZF05lBrxlma+CziwYDGnT1drSkD7Fi91GuQGFdsEFtWE+d6abB7UI
FHMfRw9pJnm6rYpAsw4k4EJHO9S5CApubXMsVHQuT/nrENafjLwIrFQ2RyMTI8R1tgZ+Uwu0nweO
cc/nDEQQG6solK/DpLFAouFz1kQ8K/AGIrkGl6oiKXu+JJD1FIYRR9YBA34mKKzNftumSevXjpUz
L4nS6r6YON9WZV1tSBvaPqXK6Ldhn8GwOVqdwciz7xylCMZIs5g3qGq+a9lY+XqltreEazVIZjEO
PAH47Nau6seUVjZS6Q2IvQsr3EcYZAIPq4E5soph3B2TJNzW4N4bULMDMATUsrxTnxCL5J47DMwf
QAv7SykAwZRU6jdLUZVXPBb1QIl5e9/yEXEwqrrmNgQDcICKhuZllmocrTACLXMSJxuz7LubxqqS
rdqHslTiWpgBn4SkMLpwL8eTKzAVtmbnmmhaAaIjWFDBTO4peBBHmQwUbVVPFqIEPYmj2KzdIbYO
kQuUrYcGT04ZmvWaKSN3iDYyQDnNEO7n6gEk8CnNHTjZqu/u5zwvrcIo6Cvrc9kDUbK0iKQKtHZr
wIRRaFOBOQivey6Qgdu7ZYppHNDg9N1x+BYtP48SnV9T+YUIYdvcJAr7PjcQSGgg9tWsJ4yQ75ty
vLkuZi2WAJYXITZobi7HiacqG4EZ5hiHcSheOo3eTs20swsTXdkx3XQRyzxQ0kuSP6vbB21H5hJ4
JResKxPQNTIAtBsHu3jiIGhnkr1b+T4AE9FQOKOUIUwSjifnANdnNjUO3MZoHMAjmjCRhJIrBoQ4
cq6zAnHtEk+wGkOmVCOuKExp/4z0Tj0yo6BBQRUzMAfNljw+VleEiiOaCRCuX+C7DF3bj6zHkI1j
pEGoW5u6lwSuqwtaSJh/weI6HJR8coccElgcPpWWu2dKfNewyXdYKQuKVlcD4i8X5T0QRYmxnatU
bJqDpYPTAzJdCUJL215X6xWng5vgXwliWJfZYExOdQSqPA2/RzZ6P8eBfiEjvNwHBGEGGF24iL8u
hiQBKzc0eRgah6Gjv5RQiz0CjkcQ0DcySbMTE+5A9Pr+lSQcEMXg4aRzaJzyCrgS8wW0mLXjs3RD
y2DiEgtd3T+oLnzb3Pgr8rUQp8IQxYTgyGy7FzPNAgKO+IGT/fXde3s0i4vSDOBbz14bfW3CxQ5k
2KZL7EE/dKOae1wt0G1qgvuckJYdEuD+bMqKqZ7bTsYThmnZs6WOALVCiNZ5AOYZvdB2asMbi6j5
p0CPHDodwn6rW934mpPR9se0JfcGbdobkFFXz5ghz3wtCukR55bdFRN8q5m0ls+NOt4DlkfLvZAX
xVYPzfIuzFBs8xxaOr4Tm/a+aLrms6U0+Z0bhWAGy/ZTx24aDOKRaEPyDcbOd9GYb0YNXN3+GIWb
0iZ3aVSbD7jCkZIsaLNRO7N7ikEs51eK2txppLcerZZEvxG1kMBy03bbpOBwaThJtmVftZinUwef
DohVmA3mqJnY4TevnMRzq1T3dMqUDWh5x8AISb41cmaekFenty7AWzddr8oAadeMFxWHuQYJ743m
pnNHodCK932bwrT0W735FZVUEpjLBAg6ARxlowP3C17pwya8tbnENax+Hok8ZD3Q4HwxpNvbJi0i
vTLQ31j/Zkb/mVWyOeCVeATDmqqKMUUNJBdieDDVhTa6VNMRroZ7TjZUdfZVeeLNo6LKWtnWph4g
DOhYQOmZJ9OE7apA8D6oeYHHkt4FCISewQ25tVN3h4r4XmP959SMAuCtRD46Vp6v2+/bc0W0X/TC
gAMB0Lpz7+C5Moxdm6FxClGKUWeN3zbmXReTnQ43mA40mNrM8rSMYkKKKF/1EYTxsRvtEK+PXhFh
4lvya2bVu/g1mAZES7kJLAixqVyPGYsn+IODnd02aH0Jrdqj0Q/X6DZhOG10LdvE9CFRf1yXu+Ys
MeAP3AxENPMb/HwTlKqwtFrj+qEgd/p0E3W3bS/xx2tKuxQx396L25n2Gp2sYdQPanXqHvJEcvnL
Pi9kKSZc8bXhwg3H7NVwXiU9irKvzzHo4sdbNdV6DOTpB/3FGruNHRmb6wcgEyDE/4bJcs47CCjG
vQ3KFcSXEp+0Fh2ZKFS56LxGJUDs+tKqzDUVdCijbshsb0gKc9dxrfctVVG8mnS5RJVXVQrvPcDv
IMWHseDzLasLZ2pKEFggjWht4onDXFS/z4Lr+yZIAVIRpvz/Qr6IeRbT7grEscBksbogVe5wz5WD
5IYXNu5ChH6+ELWCmatgQzhGL03nTZXHmFfKWIaF878QInihaepKt42b8ciczZCmmID8dX2jZALm
/y80ONHitndmECFz/Kb8yMvfH/g8iuwIH5EYv+jcjDtqEqQJh6NSejlrvTSUZfpXF7CQICxAN+tI
bUtISKiv3xgyRVr//DwohsGRGULmfH8KrpvlFLfDkU61ryaFLwP4F27UPyeM+br/CHAEC69Jjod8
CEgx4nzKc38EZVA0FRtl9CrZ2168095kYcxqRiZBQH8BJVSN6eROHWfHvDkCkSTqb4z05NJdr993
jhF0+i5KMDdvBUOBpJHzcl0XhAf5LB3Ze9ypwOHRLvPeNDLKqtGT+qjnHBOTGMHJmT9jS8Ux7jJA
rcrObmVrgSaCUgIBzgGmFwXfb/MUfV6aS48aZmTacG/GD0ozek0de5kt68ESHjFvq1sKE66Cmhhh
VBiEHk2AoVblbc+2SvsY5f9k8clByckeDYnnXtvPpURBc3LgwrE4QcQflvlr28EBIf3UtfzWMG2v
VrinT8Px+hGuWANAd2cKVMATAH1TiMiS1q3dUdXosdQ9/k8l+fqKRz37umBrRq/oSNjg6/3nfHzh
zo2W7dzydH0JYjP5n4NarEFwqe3glmZjQArn+yFLPTP50kbJhrm/GxBPuq6njBgdv21N2c0n2zzB
U1nNSAp7hGDKfIZ6/gdwyM62b74TF65cadu6mMBAfgRTS1d4kQwef+VOReEPYIC4V+GtxL6sMC76
DlQk1dEiX5P6Xie3Tfbj+uGsbRGG9FDtVlH+c8Sm2bzrncSIc3rM75VpY40Si5F9XlBf1UlRC+EF
Parc6/vXHinAD/x+TAig8oyWTxRiz4+ADZj0UBSjOnLzk9sewkaGLLXm0lDacRHczD064pOo5K3R
W8B/PCZVdTcm6bZLW6TXqRe1JNDpIIlv1yxyJmhxUUdEF7DoQQHoXXZdDHLbnjwpVegXeFAy9ehI
coArmjVPHZggEQAcI6qi59uWJwqNAAlSH5PfUeO1P6VtzCuu0sL4yFtiW0PblmDzgCWelG7K6yNm
ZjOvUczbasiClLHt4GqbBsW4THlnj/HsZ85kCuaezbBdISnqY138ChVlE0cfwHM+kyBsW6E5YakP
WBXloUeKbUZkROsr6nYmQdDnYiAVS2usIWtaL062rPfUZgeWVcf+ct1y1lQAkNQAlUMFEQUx4TJr
ieKMQxjVR2s8ku4BNX9m7a6LEPMJf07krwyxXWdU+npITVyYSJp1bexbyikHaBaa+Mzwc9Ef0vqA
quP7fQ76zJHaRmcdwUC4sDC16gGh5eiIC8gmJDs82K+vasWnLb8v9n0mnQ6H1uD7OXkwjU07/rr+
/RUXcPZ9wWfGfdJodmTSY9zNqP462WTZPTbrf5MiXP1R3FdDhGmMY1z4bXxjAoKo80NZa65srwQ3
kOlKjW4wrKXvu9faqO5Dmu6vL0QmYv7/4hIG5UX9Z7toHCD7mnQSdZIdh2DziWK3JrJS9Di1ANsP
lPo2UrxJZo2yVQh2H4Zhp9YqpDjRrsh9nW7+t12a/c5il1jFdLWM5lAIT0/PZRG7H3GTvVyXsuq9
/pqe2K3etHSy+wKryGq/V+915SlRt2l6SGU8SOLo3B/PspAkGHkFEh6UmmGELiD1kQTcDVOee0Tr
NrqRmAFGJ5AyzPRdqGY3GJv1dLf9kifqvlaq+6FHTqePna/XF39dUTSxlzettDBMS2xxVQRx6Xft
ffYVnPHXhYiD1cLC0fR2fpDIBydqnsGiQoaCA4IfVBloxDZZmwxeTPMJyHLWU4bDDpJ4ajySkNFj
LrKXEYm4xMGvay24IlBNnGdFBa3SYtuthxrvvbDZZtVWkZFSrr2f4Qv/ChDeeC6l2oQYnh5To3ly
sg4AacqOJI5Xt1pg6uleMd1tP1q3A1Y5txEB+HnX1Orj9V1fP9q/P0PQtknN0BFi4R6r2L3ToyRH
USfqJjyg39mA/p/j/VeSSDJaxsZgWw0kTebLFN9V6qGM91V0J6W1Xr3+/+6s+LB0nbBhrMfO9vom
q8Ht5UkTnevX/0KGcMdkYTaUwJnA+6jinq2d7OpTXXxK1AeT3jfqboh+YMA1uH5Uq4HnQqZw42id
XShGBJUcw/LZcgfgkWW+wqKbNqsCwIc+D3ossQLZVgo3UKSTjiKnhIDDvTfaTwVBPuBDt/VftRAu
Iaerbb2ZRSiGFmgNe7Ts6IZXqO8Nzvb6Bv4/HuavrNkYFlfFFHFQ2tQWIoP4U6f/U5gnx3kZQiC7
dZnn0p+9fnL5t9zaobFT4t0kdmYL/sRBv3WOoR16bLVd221V91SGQcYkK1w9Lwu8dqhGY1hQRIoC
eBedym7CeTmtj6FqxnzJbTv7g0Xx6I8VLyQI6yChhbnuCLeT1dy4bG9iFpU+Z8q2joNIu+OtpMdx
1Q0vxAle0ugbl9nOgGvX9jgFipzkWGTfF9wfzbOIJjY2rM52XzrZJSLZLDEFAZKcTOUaNitGAd32
GiBc/EKPjVPdR/5HGHnQAfzv2RvC9ZkDaB1oy1iKpWOgMo+8WHJVSJRLBO+pc81sbcZhqfmWRUdL
/Tz2N9ctVHIcYl9/lvdjnDJsWNVw76lHAfT699eXYCJpia5wTHsLLpTqRTpyFyGG0ezROOYxsotQ
NrouZH0Rf4XM/194GWusXCPv5rC6weTDYbA+8iyw/n5f8Ji9VrSsrPB9bm2t5KbQPvIsWHxf8JIt
WOERFmCTtPYxU26d+Kse7ZzinSDd//Ekf5cheBLHRXmCZPM2RUFq7UobYZzkJOZPXDorYMHNI0mA
hdPPTyJE6W4YalQJZljN4XdW7tDg6+vOtwovheuHvurfUdf+ryhBs3owaCSDhZxDlO65+aXrX1mF
QoEjqXCvK/BfMYJulY4WD06BIKqNXu3KV+y7LJPcIbJNE9RLZyVQJWyEGUN3X5MAFKyeiZmClvi2
+yGP8nc1gqbxusR08FuixvXyGpUiXxk+ci5oYLHQYwJkRrHZoRjQ4YwXFRx8nW0iA+jfD1UNqApJ
N/mazc9IJ6hjgJPpgjh5BHIaZekI5xsHbNypsnNfDTiXAgRVdtzJzdMQFyFr7rPiB6t2AD7FHOVT
56Ax6qfT55uqlyxqTaeXMgWdrk1DHxPS06NtbcvSC7Ot7gRF8+W65azp21KKoNIoLAF5gmFluvKl
5ru0APfmNtE2k6z/WbYcQbGLzk6bNm+RKHDDY9ENt3XdbHMtNr2s5JKodi1WXy5K0GzHYVZRdViU
VXmI0oF/OY2BPm4G9UD00/UNlK1r3uDFfaONEUhveqxL0zc8AdHkfhofsvEDefXlioRIrGRqa/Ac
Gg4KbYduDC6fNVlfCKaAgHcJZHAxvanV6uhmBDcCs+17i9InjQy7BJElwD7fibn7dvugVeW/ssRU
Z8XCaNTmaKm5iQDW4CmpxyUFj3Wf8FeEEJApJZ/0giFrQoqd1n0i5gfigOUSBJfAoiSfeDpnZfLY
U+vvbSPDOZetQHAA09iNLI0hwTkak6d9va63sq8Lhs/QVYtmC8STRbWzW3CafMD1L/dHsHdWRFmE
Liqok7pX2IudHRr6I4klQw7zV8QYYylFsHQrtlmq2yo9RtWhyF7U5EmRwf3JNkow8IQ7DqgFYXoj
xwSoLyvEr2Ycl0sQTBvQj1nvhjhmlmWbOk02UfYSAySgpHdKccCU1BbjUx5xfpjjba8/xO4vw9gW
luyJLFum8BarWuBFOxFMkqGJo4u2anO8rnDX/Qs6T88dZUQpM6L5AaNrj6O5T4rtGH/W0pfrUq4v
A7yi51JChGdgIoEUAy89Y2/Ims5l3xfMHhB8Q95QvJH0GsiCN7mM0W5VoQ2AiQEn7Q0v8fz3q2hj
JTlt8MwDHJuaGh4Zmx8h1SXWubqMhRhhGVWi6dw2cGu1zaFJvoTWOxEP/nj4hQDBeSVcT+sYO3Uc
KO6q7hfApj5w0AsB8woX9+5EuqHrR6ygGDfa5DFZD8aquhqYjXDBzuBcdDf2Wor+K44YQiv8tMGc
+U5TgnyQxOAyKfP/F6vQFYL0ejtfhJgAGrVgsL5WCPlzR1a8lAkSvJjbl0kfh9iuCOwLbfRsls+9
aXp8ePnAsSB8QG8z3BIIFc4XxAcgdUwp3P6kgO/RhP6iY+u6iFUT+VcE+jPORVSZmifhBJ+vgo1G
86bwSyOrD6yax0KE4EUKB6MQ6FREAPlzKrzu1/UFyL4uGF/oKGQcOZ74XfSE7rxM4mhlnxdMr1Ea
s9ZLHIHi7EpjL011rarSYnMEyws7Q28SBzpb2juyrb4+GrJilOyE5/8vrCKifVHbcyXcyn2efkIB
uZLdRuub5Gga2ATRUCgmB1XezTA2WASK4RmA82XN2OvX+gzoDBYOFTw1wrVeIwAt8qxGnggkjxhl
9ezhLrE/DbG21RIXo9zghKqeAMQ8WbdZeE9bA9QI92i3/Ii1LH6HYJDG0NV521P8jvDAu63dvqLF
5P36DFoJdHsBuQzIVYK1lGnYlVY/FOgt0vZuXm7MVmIxawqxlCBYTBVOxeiyvjhOxu8I+Dz1jaHK
OmQuZACVBU2mFpAjwPOHtrhzpbPyUB963lanjCrJPgabwR2yPc4N5bbrX98wbT78s7D1TRZw8SAR
A2VikWzMHMx2V1N1KlrdT1NA2Y9+WbQbVuxZe89yw6uUzG859asue8r55ySney0p702AP4SO7rdJ
hoZ42XDKRTIAPwtYA+jdwdw1+DqELWhyNnGF9vUpah3PsLtASZ8r9BJr6a+OSF60F15EkCV4kbxv
SO0UY30i5EvsYoLXqPwYs2LJJBuDXTvY5arm/y+8CVftrK5RTj7ZURjwOPWgqsEgJXde3TwC0Eu8
h2dCLMHQ4NILi1V1fVLLX+pI/UL7nESYwJ8UzAdGm+sadOG+sHsgQoWaggrhkkq2dsI00Q1OT5ld
vVhdcjdzof5vIgSb03V0Eioo/pzCrvqRKWTPwlCSp1lZhYkmPgxBW8aM4CecjMl7IFcVJT11mepj
9LVsJWtYUbIzAfP/F0ePgoOuKWlFT3oaetlwC6+xHQc3sGR37mVxEyPWy6UI8VWEogMYljMcyPTZ
0uJ7ze28dEQk17SbqbpJI22bdoB1zeMdA2ZQ1ry3VEdmwjfwhgJlDH8ivEBtVU4PPrTqZEzlTYzF
MlWS/F7R77nHHpCuyOXPSGnne+kUVLN4E9PTOIa7PtUxujZMXq8oaFtoAQRVtZlE4op6uJhk0gD8
BDZRpPfPJRKFRHEaQmKp6Lihf4yy6HtNwAyG+zaFjUEmQf+cHqBTqWVVJ9Z943Ed9K51c92IVhTQ
xdw1BuLBh4Zee2HTuqzvqjA0q5OF56766IEH8uW6hNmtCFcJJIB9C88RG4BOwuULwOk+GyuM3CVW
4Zv1gOnin6XV3nX56GuD7WskGLnk7bW+qr8yBdeQjZ2RAwgFV+WY+J351KnPiVb6lozZaVWOMZMs
WDOnHJn/vzDfoqeM9B2DUqPbahinJgAcVxwM1On9IpVWkVYuCiDiYqDAQOuyeQFQGbcsz2ueZ6dp
qFFuyQMADni12r03XALmFmJO2OrbTLl4+SssKxU3dNNTbN0AtVRGJr+m1MvPC4ejR/HEAP2Xnmje
lJ8by6S3ji1N713u1VufN8Dy5/mBC+zVhhe6ggGD+NQN8VaJywBclEGDacPr2n0ZKIFSAfikwFcH
cCiwBc41oDHGCoA0Y3fCyNkmNfY8++bEt5Z1p7rbMv9xXdjlzsEZYKARMM9zA7uIg9XaBZvsCBEg
55HP0OadSFZz6ULfmGFVpC0AZnJBKN4DsYANk0LR52JureGlyu9TYOwY0zdn+PrutSCsnFme/4gS
TGcESXrXgE3xVNieW3i1bIRkZa80tEJqMzUfCm5itAwE08xo0YB7SgsQ2RPFzr22KSX7dWn/0BpA
ksE1EwQI4uQ21CoFYFHHTh1IFOjWbvZj5JNGImVlKZiMmKNeIAYgqhECtxbdjFoyTPEpDAf9UwOA
38AiCZVkqi+lADt87r9GsKNiRFfIWlh4hE1NWIfPUdNZGxfNVu076SV1DPOciRCuAqLGyqDFLHy2
4qdiPLb796rU+ecFxxIqGa8BthM+0zetzbN3j1Xh/YgJFaAEoH8KFWPB2M3SKvqxq8mzxmjQgyHR
DN69gjMBglHYRsr6JmrIczuW3tQh4/bemq2wAiFiaQDnYOK1QZ7Hqt2gW8fLvQxMXkhJb66v5NL9
zvEEHhsgydZssJ+f+8UkG1Sgx5DiVPI7XsYZ4EaQ8Nbfr7TnYgSNAhB1xcGXWpz0XR2PYBa0JOu4
tAq0yWFUCBnWmX7VNM7XYXBdnZrBzU4YOPbIvldlHQgrGwUBcyoSJo5ITzxyKwwzgynZyco/Y1As
1b4l7Hj9LC69FC4M8GmC7X4eDBHv87LVwCFN+gxn0WHk1q9Mv4sD6mbv9lPncgT7S7Uw524EOaHl
evR7kspQ0FYO42whwmGQzGlpyyGAjngoj6avyZigLiSAPxwESXCCmmMgHhZOI4tqA4gE9vBs0ABv
5Q2ZNImJX5w3JFgAP9CM+cYAMsG5QhXEBeJVPozPJgMy2CZygqHZXT/vtUUsRIi2h6dWWtopRGio
zH12M8mj+EKdzldgCTaXdqETkQGfD7Vb9jtMMX1Ab6t3z23MUmYOAxcD64BVEzxVbmWFnXJISW4V
oBoNmOi/vktry5jfoShtwlNdTAKO6tS2iTH1z/yxt2/68BTyLyyWFPkvR4BxVcBFzdDXc5VGbFoo
IR6QRIMO0IM64IN1V/S1b2bdYWJdYJuDryjh1uTm7wrjYaoiu3Evs7xv8kFpBLxMYPWLgwplPUUp
qQv9OLq5Ry1tYxh74Hz4qOH5g3lL44ee3ycdcG34Lvw/0q5jyW1lS34RIuCB2gKga0cJpNSSNhUy
V3AFoODN109Wv4l5ZBFBBO9stOkQDssfkyfTwoOT7O027Nbu6dvJFtOA2QbZH7j8ZSoOVsWIANNe
Pzll5LdTHzQxCxz0+BXjo06AGDDo0FQdug7oX5XuiAp9EGpcTfrJelf7vWo9msaQPi/O3kXENw+a
OTCOzxvDuAGUP26rldO7vGWwXwxIRCHfK2PSrEppXLeyMIIBEd5QeiVaxynEAgn6ITbACnN7WwwO
+PLXSuy3dxPm7sKyCHYuBkfnIYPImqmfGvWpnl+H6NlNPt8/dbd3E0wgUMbwdBCjyYNDgyeYsWNd
PyWN1zvQ4Q3uf39ho4F8HadawzgQJEvXK4hSaMThs6OqsWmrPXtuqr2zlnlcmCf4skhuYgggbZLR
+iZVjDgxCvOk1MMhUfqXxBhfq2re3h+L+K1XmROC5nT0doPlG/mlG0WkrI7VVlNrEyix7515sIy/
LVpwKDk2+pZBoH1SH24qh0W4t+iNxjFFZ5N06VbtXBSkMKxTmcR+rX8eq4ffDiyLCY46wKs/VD2u
d9hcO/VY0dg+NfHnoZ+98kcNTCe3zvdnbmGX4b4FjyluPALuMGkcFlR8nJIp1qmHIqXiGyujWPu8
dE4ynVTI2uLzjfrZQvolm1dqD0sGINcmAPsWJksuWNUVSWqVUutk16X3x8nWwA8LG1ik/KBSoIpq
irzOGaF9XXTMPmXjlxpS66Kjjjgrb9/CICB/jS0MUlmwCMiMXiSfUagCb/dJBZSeQMUw+vPwKkO1
CbE3ar3QEpDljiaI0GvjUDknU9t2cWCylZt4YQBIgmD2IWMneBaku6TQ1cGIkcs75WjGQV1xk24e
HQAUB9EshEsERm40I+yOVGwkFjkZUO0q/Io9/Fhdff/GEaR4qBjyCSdVe27/YeXK/XR71xpgNkbm
U7zoBqgzrw9zQYbGaW2NnoY88Soyv5GxeXP6H86asOjtdr02JP5+8S6ZtRv3tg5DabQpn5Rxs6Zp
sDQS6DBC9McG1/dNFm/UHci/VgyoE1L4WvrdNr9Evac16qMRkuDTgA2EGCDUuKEJatGwraUmj86z
6Rf0OTZPD28ocYPbWA60r9wIWTI+6hVYPaMzMoNZv0/XiMhuTwRYcz+yOEiE3IqcgKG7YqWRRGdl
KELwgz5lWrlW412xIW/aArw8UTPAxoQe3kHdEmdt395aADQd8bzrgG5QuMXX24nkKVEKormnNgD4
ul3breL2v362rz8vNtvFbjX0pIiRFHFPU7YZ9NE3ctU3urfWcHxqaH70eLgHe/BGDM2Ev3vjW7dR
wqteT8gpKtyt3ZLtyj1+e/quvy+NxyYzawpOMR6Il1cB7V7Vx9+7axPyez2BehNyX+5Jt7cKlKD0
w/1zIf6/vCTgWoUXBXY4++Y9pfPYRLOTKSd9Hv1ygt9Z7t1oP9A3Qtc4x5d216UtKQsyJhmrxwm2
3CZEWpgUa3CBBQOAsOio4yN4RN1Rir+p0zuEKxY9uV/TPkKbL1+JjJcMfERrwHLCP5Brgmpk9uDo
bOmpeSpNspmNYXN/ORZOiHlpQPyAixNSA1XR1LShJy3NdlHnPJX91sqDWg9svd1Tw93et7ewg6/s
SQfeVkbG7AwDYpb6J866fRLn+4mxf+6bWZo3yFWi/mxCGwfcTNfD6saqqJMcw0rZZzB+rGlZLX6e
4N5CDQjFJrmCnoJPHmABTk9x871Aw3/xcN0PsQbQRWB7AiE7vCppYw2J1lS2W9BT3QMpta30h71a
KProoJRHXngh9ZWY3dTZDbFORh30ms/WGIOXlhmRkkg423j/5DxnXwJ4EHHbPLGoeMtM9qIb3S6q
yKNVfxGSXZiRD3hcl0OH8BDcPoH6W13rShS7RLqrrj4vJTAsC+y7eOPNUwEayCrJoGic+pGFh2qN
tHBxvsAYgNvKRYVU5sJqwVCVlmlqoSlx/qVm5LVBZ1Cbpg+70ZgvG3lVyPcgoSFXLXvedk41ZPZJ
66GkXm4HtibRvDgQaJoIcSBE43IZHlwZCQelEzbWDLFGXoG/dDOtXSJLxw8Ej/9nRHqjTDVn5tDD
iGkTr3E/58mjBTixry4MSFElTws3iyIY6CbImjip9y8chSsDUjyjNiW6N8Q0gb0sIK8OeTyeMbGP
oHgqytPI2op1urjX1ZKlZkwd42SU82FIlM2qRufCSl9ZkK5Y3ew7KkTYTlR5n5pNzfbB/Tt8yQB6
G3BLgRoQQqDSHOGkcl0Fm/4pouNBcahfjpWn9ysP0sJespCeQBcFgIzgbpP2kt4k4NxTqX3i8Yt5
NNc6M5c+jwwohCHAAoZqg1R8y21IOfYQMjsN6Vf3qBjv9+do8fPAECKPI9DD8jsRl1pZDB32EdLF
xo9k+nX/8wsXoKPB6yACL0Ru3I/IIDmbuaKc7B+21fsagxCRNfklWaur33bNAiUGjSeE4FA8BIBL
mqdScyDtbnXKSU3mDTT0iuJZrd6ScQftWd8xAhUJcbdceT4Wdhjgl8BggiTQsVATuD4ksw4hzyqb
yWmI3ivb2pic71n0cCAI3Y4LI9JTHhnqnEbCSGEdyy17GBsLfmJMHCCRQu3mZv9OhqrEMxh+T07W
vZpd/ZrF6qbp81eQyK6EzAu7AXlw6LWaNrLGris248WdktYKsfjM6IlUgdF5yj+Ts4No1f0tJ86b
9OYCYSEEKQW+Aiok10ayoc7mpKPkNKMr3yG/bDuk7GB8TbU12P3C6oszA8ooEOzfihqrdtLWeMEQ
HfTTrkawptVolmv03f0B3R5R0C7bgt0U1J1w4cXPuJg1iJ5Cjo9O7Tm2Gy8c1DUdlaXvmxq0gYCv
Af5RTo2NimXNZZ+358L4k+8s/vvxn2/pyHxiEFCu/4CnX/z8royccSzc5kzGT27sa+X/8/vSLU/5
XBp1g+9Hru984V8f/fU2REfFvOP3I0ATW/ri1w9kHueRkujLpEJ7bNs87CdAoA1TjxSGgLvKc09y
CtyUk9Tnfu/Y+YbUa0xSt4v7EQMgFIBaArJJ0uWh6BNFTh16dMDxk3ij0ofTktfflxzoVo1saloM
endK9pp7SVGtGLg9ZJh50DYgJ4gUui7XAN1Mi2a3aPm5JPxn200+6UVHgvnj/jrfXk14NcQtCDQm
6jRynByjV0Etetacm+F7Zhr+BKQxBSohr9aqWrcr8vE+2Q5o7yBZKme6SV3Hg8VbHOd+VxGvWqN6
XPu+dF0kTa8kRovvG1EAtZ7kz/2JWvu8dCBGy+0cNjTtWUGh2foxWWu93AsGAIs0gaawUA+4Ufay
h4ZX1FXbcw5G9PoAMdeHUyIuLlIE99hROBFyQaYsejOZp4ad0/xbuyn67w9PEMSKUY0R+nuoWUvz
P9vuZOecp+fODRrISKy8Bgvn4erz0vwnkQI3q8TnA2b9qA5F9//8+dLzyfLGoMqA7+ugm/nJ3Xh7
f3qWfr8FbWrQgQOciAz39YU6TZo+z0qWnlm8MaedRjejvpLkvE1JARkHkTucLxX9tHJypSO5G81q
mgIYd3aT0m/r2G9TEDhDo3wCGG9Ya99d2LJApwLMjVsKAiVy8G32JatnN07P6qB6RXyo+/P9Sbs1
QEBpg/I04iFUQGVs6tBQ9MAqFtpos8/UM9uVGujtmlx/Xpi/eOSmJEuRTcLn53TcWtATK7XWS1R7
ZenXRiGdDJz4pkT2ojhXXpkG8xqlsdj5147f9SikkzGDqBHREj7PzMmzzK/KZuq+AVH88PWBVC3K
+AjI4PKj4Ho9WQAYgigjYeO5LrnnMGgprjxFC9MkColoFEXa8RbMVDKoKnX62J1t3+w+M/308F5C
uwTqrJD8RtgiB/aNMhtun6vDWUteypz4cVQ8vs4iYgEsRMVPvcEpoWRST1NDpnOSPEW7mDycehQR
y38/L+VW4nSM4qjH53X7vcvP9ub+/CwcBoC8cDtBLhghjvw81HyqFMsu1TNY+ZWnUtVyD/k0F1Cn
tl4lMJXXGpViHTBIAHUhTYywRXJeTYbgLq+M+Vxph09M298finwiPr4u5NZMJGuBcTakrapNw5zy
aj67+eQewcjPQ01hzc6u1F6BjCmt/PsGb4eDoQj9V1HEBzZIOhud68zoBkmGMP5WupuoWgm3b8dz
/Xnp7YiBz0/TGp83JuIl7TfdRFvzNl6rMK2NQpq2TI1rLbJgpjd97nozWdlha98Xf7+4bhFwRKRJ
8P2CoNY+PTdsJaqQtzA8S+CDcfYAdUaPngyc0ihC+H4c+lCrzhoJXBWH/PPDK31pQk63REasZDVy
qKGme3Xlr7HRLkyRkMNAUw8Rx1Du+IB4e1dlRt6HnbpzixeyVtdd+j7AEqiMCDQCoKPXS9AptVa2
SdyHSKOCjy71Hp8ewEA+OgkNnAZNOtc6CJtcA+oHoWhdTNBxnP++P//CDbt87LDEqB0hWMfDD9Vq
XdqjbdI3iQWMRmjxg0LRa+pR94C3LlPO9w0tzBR6FQXbHbxZIcR0PVNAHzOcaNqGie3RKNBWXI+1
z4u/X5yFzHEnMnF8fmDvyvDDfJR64WOeLn6+OCqX35+SvhgGfF9Vv2t1mIb3Z2fhRgKGAolfpNlF
j7TkLSs2lEqnrOhC0MP8qHizdQbFUzpnC3GFFb9j4VBfmZKevdzIDVQs8i5Mqq3W/2FsU3bRio21
4UjbtrT60rZHDEeLA5oGCtsQiAcmKyGM7J9/rMl/J02+OyA/ktRox+/CsR4gBq944AbyZqvx0+Sv
Vh3aZG1YS4cFjp5YKLRO3PQPTjZv5i6q05BHDv2huePkgGU+Mw8xo9PzmFbTE9MGtkbycAPYxkAF
GQaQf//huZOmU+EpQB7cScO6zsyjVk82xWtSOKDnGCBY45C/Qxt3W8rs6oVj6mOvUNqp8UbXHrZK
3UEgkKZzAYWWJt/WlhOtvBMf2EDpFoG/ChFlNEkI4Lz0XhNW5SyN8yysWl7tHHSkQua81ewnXgzG
ZtLBBNu6JqgTq7HbVy6afpmmRVsoyHwXwvP/9GyG1pbCldcCIbuXMpIBCppX/9w/ZQtb/+pnSre1
ht4jWqHvJWym+K0zi38UKH3ovXO4b2bhLoJ4FG5tG82MgOFIZtK0Hcmk45bQPzva5mGhLewGB0I1
ohEXCBmIpV9fRTPUm+2x1uuw3Sr0THj4+K9HaRZtTWhOuK0Ax7qWV2ZT1SGDCicLrMF//PuomMKj
wKOJuEe66vKhd9Sqz5rQTJ7TfZf/i8m//Lx0vdG0sUqjwecn62zl79VKTmBhbQWni6gLAA1x03c5
5YnSJorahLURuOkmclbSlCvflytBVaMUSUzx/SELTOoNK/7Ewgm4/PmOtHeKNuHlAMKY0GyaA+sg
wkhaf5qdhwMGDd6i6iDuRE4aOqvXWzSt6qktVauG3v1+TixvrsPEqn2S/rq/lz6yPNLFg0qQbYJS
xEafolw0LQxqV5HWFiF+jeG7rWv4WmFnPimZvo2VhPgcpE8bhpvrOSZFHdhs7HE3gRn3D6D09cmJ
x+8GlMn/zlOSHiGiMZzLKk52Wh+5xyp1xm2T4kVRozHXvbE2nLXLfWFFUM0QffUizkWZ+nqqBiU3
1cgtWNh3w8Fkk76vWDIHNTW+3Z+rJUNovET5FygeA8C3a0NmXuYOSRoWNrzoP02c9M9QH8s+z1BA
3t43tfD8Y9UBpoTGLtp75WKw4Y4syblShNm477JDxF/65PPEV6K4haMikB1Il4mOC+iKXg8I2XzI
duZOEfLkRXO32Vrr8NKEXX5fukkq6EHabonvp9VnnbxW6ZubrRzHtSFID7tRdSNaYGFC1XbT0a6D
++tw66+gJQVhA6g24LJYMgaG5J0et7Yxhonp6eZ3VBZVfRPFv+Y/9+3cDkO0vqCJC/1VhsguXq9E
Oye5Y4E4JizTfbLJ6pXbZOHzAG6hzx0IOgNFHGkhGr1K3MZs5nDs/sb7+tGWAShfCJcFDymA2NhL
0j4ae6vP1Ij0YQMFBOO9eBic+R8DYAsCzhT5mRt/oAdpoW2xIRyaP7rzhz38oAJmjywcAkT4Skhp
Xc9+Pc2oyykTkiUR9bMdWO1XDNweBBgQLi9QYagZGNIuHZwsAr60GkMLqvNRHbrqieaP9vFikkyQ
1wEqBLVHvKvSk8HQpJU6VWKFLYQ9cf+1K9nQ2zsJqn6gnEF6DGQpKAhdz9LcsRjNP7kdWi+N+tXl
bJORcmNp7/ePwg1+RIwDARxOA6ZMeDiSHWrSNq4SJ6zjUPsNHmfF3NZ/++kPuID2UbnieS8cDVgT
REOIqG9r7kMRI4k5wVoXg7E0LIt/sSwYDOrWKKThkZUTEHNE3FIdizZkmu29kmqtvXBhAPg+qh6o
4gA5InuDPZRH6jhu2xDAZl/fQIlpZfOKy+HaQxBFNGwqV0ebOyCy1+sBliEnQW9yG9rxAOjksU2O
TfnsflG+8mze3F/8xcFc2JL2WJErMekobCklklmJr1SPAkGxu5AJB4ILgFaEhLq0u8xRMe2pmdvQ
Ut+6xti7We+NjgYakzVdoKWxIHkNnhzApEVPozRvNcsRwtTIbP1s7V3k7B6fKoRHuLgIGqmQKL/+
fISAVYnSTGQIvM7Z2M3DfjpAOxffl5ai1GKAuGjahcX8rKQ+c1ZIM5a2FdxbtO0gErhNLHJuQHyq
z/owNf8pp+9N/IfXv5j6Ix//Wtqa5NAN9aJYdsDrUW6GQwKCHHFDX2SfrF4ZZrAfdiEZiVeYGzXd
N58nsEm26rvNfMIOBXviv6rK55M/0CDNT+jVRfyGls3763bTiSz/FGlflCUhna4YXTg5HDLfb73y
Y0p+pMpbxoTig9WGc3zUk/N9swtPEA4wqCoAI4VbKROTgpLdqPMsxjX0rfkBNAIwA/cNLK0nSAlR
38CmEQWn6xkeuWooJsjuQsdpN1Wyr0l96Ofa1819TpJt6X6/b29xQJbApYOVQfSgXNtT3SphjUaa
kFrWsVZoMPLpS/8w/YZYLYQXyEaANkHcTNdmhjEtKp0j/AKTgMJ3yhq6V/x/+XZFHyc8M3iYSHZI
roE5g55AiWgdqvVLE9vBMH3q3BebH9uq3T4+YwDJEVvU0gTE8HooBTdpF+k6Avu4MjazWepePA0V
hC2dNapTsdjSqEBLKJqSkWqBwymZsqhV2sk4dOEAxqhvRTY2Gy1+L+lgBHoVrZGCL8yhAIXpKHSh
7g+n4XpgNkASTg4ar1CpgJlMwAr+5Or7eAZl3MMRE+YO2+GjUwTPoeRIx6kTm/0sEqbRhrWt37uW
d3+RFl4N96PcjDIkIg+Z06HRaJLHk9OGtKR4mIK4Xut0EjtKXhugbbAPsKFvJchJytKxVIohbKN8
C947z0nHN7VP9/1EjplTvtpGVXlqpK5sv6WRAb8H7NgHY6E8MoY+mKjX3S7MnHH/XbEf5ajASUUI
9cFRqaMdVCbl0IaxNudy7MPsrxJv1TU068J9g0gcIueIoYDGV6WLQFejCdoccx+O1PCc7hvkjv1o
0h5ffhFCIfMJnLnoSbreyvXY0t7gSE0mX7Vf889H9xZQxWjFxSuAPrcbiLno3HQ5Sp1h32fP8Ome
kYdbedVvZ+nahOSVdGXj0gb3PcghB38u3T10wV+ho7SCPNDF7X69iQVAGqkYrDSCZhlN2VWjORms
SUJGmxLiX2MPRnhq+s7cvTmkPJjat6hqgkaPNm5tRy8VzaafUZIWv1zILGxJZg/eCNqRHe2Mn2CR
AR9IWZhBV7jRljBzDWt1+ziCUxSrKfDQqFDJ7keks8Gc5igJkzTfRWbtu9qumKdD744HG047MI73
l3qh4gGLuOMFNZxII0obqesrRkDYmYYZUzXf1DKv1F+8oOUkSFU+bBwWDZ6uECNIXRs4o8j4XVfm
CA8k6zdDm3Qr7sHt6RcUeII70ET29+ZeU9IqnXivxmHRHEqfZ4f74134vIt9DToPYDrhyEnDLcw5
0dSY8bAafjJ0u/66//nbbY2L6+LzknMD8nseNxyfzxKfpsRP7SGw126Y20cTBSqUwNGkYosWVOmG
wb7pqdv05Uk1g7LgARjeAivdt/rKGb2dq2s70iNmjhnPlQ52nPo0cIhB/Lk/WQvfF2cTgFFwPCM8
kcZB7Jwhb5Ylp/a3bT8j1Lr/+YVpwuWFYNoFcPe2U7dLnUHtUXJHrsz9bqvTNv2kxPUOr9bDHqYr
uoGB94dXC79JciuiKnOnJO9o2Cifim4bzVs7ffhUgCILKWXAmwAhQJPr9XWvlwYZOeK4UzRu+K9y
DaazsBJXn5duY7Mwq1In+LxSvbu/eLuSO1kIZXDJCO47BxBbcfiuf/7cVEAroJMyTNMvE0MpV91U
2XNJn9zhNW4Nj2nqpq1/EXutBH/r8YFgAO7LBzusfcPxEc/6MFdOloUWKKhnPr6DXLf14sGtvaw1
PhdGE9zfdAsBpEjGIx0PvcGFAFLXOc8hx56GkM/0puZ55pkfk30fW4E5vnfu1lReoQkXGPoTA8l8
oX0jBHTCVoDidjL5ev7t/g+6XVrR5wKldGR80KAp122yHEw0M+0zyJhvm2gfraWtbm+86+9Ll0QF
DlaiZl0WttXnrCm8pqu8bJV7eW0U0gbimUUy8FJkYZRYG1791FbFDVbGYUph4phPdmRNTRZOrl+X
h1HfOWtw18VBgKRRBKEIQ+RDHBnIH+X1lIX9n9TdEm0lEbM4govPS4e4QfhLGEjEQmSpemCmwQK5
xlB1w2MPrl0ByQA9I7YUPBVpHQbLZpGtmFmYTE8D4V5rbfP+Bf865r7IsyArfKf7bM7fRrrGb7lw
lMEHJJql4cch4ySGf5GZKSx9tGqXZ6FOXqxsm8y57yB4U4/o9VmJQBZNCa9aJChQXZNMmXqP8qRZ
YaF4ENGgyzxK9xn1eP9wDdrAvf5fQ5K70OlWVZgchkzts8tfm8PjZ98WnoKgE0deS97TQ91Xess+
zn6XbYeVDbc4TbaB5UCjG1IS4u8XK1IPLVrCrToLFcOHLrvyZvyEUmNhr7x9S/sa2SiUXTQUXVBh
uzZjJ2bFmYnHYxoDhwR674Gw4v5ELY7kvyZuquilluu9badhVGyw2qX+2U38nm7YalB965RgxS8s
SQ95Sic6xDZJQ6J5bbpl/XaCKO2jirfimF5aka6CmjeVW/RuGoLEeBi8cq2UvjgKJG6Q4gDkkzjS
kmSqOyiqHWchnX0DOfHRK/KDVa44cIsLD5AeEr8A7aPB6HrhwS1eAvFgYVWgNW5HX53xAMa/+yu/
dCeDrlCQ+gNUBVPXNhDvdMZk8SKEpJqWbPs15PDSTF1+XxpDUaNFdNaaIpzJFwsEwAnKCBH6NTKy
por1kZaTQl1wqSJ1jUw5SDjl6eJ5ThPHjcowZXHjOYP5ncUu9HN0X+Xo4OjKvQ3kXmbEu4K3XluZ
XmOkm8Z5tMEQmw+NqVD1xpWDLK+c4E2Ymbl2ilK7Tje1s3XXfOGFbQFHGAwsSFOjz1Ymesmysasq
K89DnfE3TunvjLSHfEwejn4A3UC6ELk1geGQvXo9b4AqTxuYiX//tNbwNAv77urr4u8Xd2cy1zW6
VOs8jPVPmROutUSsfV7a1sYI8FSNRH5I5neysdmX+6dmaQnAEgA3AB4l6LmlXz9A3y2a2iYNrQ6u
xlmxzo928YpNdGlBGsCMNja9qYQFc5Obm+H9/gAWjuXV56VjmfVGkrQV8KWk2jfjpu1fbSsN6tL2
7ttZyOegLwipTNQ5gMaW89t1O7tW1qRpaLcv6RgfCoUHA4TOE6hm5SFa7v+NPcihCByKgQ5l6Ulu
euh5jEaShlUeeyA2fnKyd338pNgbyg/6sJY9WtpmOOlQRYOCDeoeUuSbTllujXMMuGy6pR4gL/dn
b2mbAQchFKwAPbp5ACJN7fOxZ3j5cx4U7nNTfJ71030bSzsBD5jIfQnnQgbUNg036xjUKSF3Wp9D
pZn2Z4DE/SxTgvuWbkcjOD+BVRB96QJTen3ke7MmCGPwnOlZvdOLL52uQUTk730jtytybUTaAJNd
t5BthicDVLjPjLNZrmWe14YhBXx0pEpjjrDA+gE5oSMhvl3yh32+62FIDobdNIVdRPD5jHof88Nc
PqtrFOeL4wBICEQNHzyvkiemTdEMSh4sh6Ns51nzBtCNEP3h6BvjuDAiOWJjRDjqXjAypO9J/Kem
K/nt5UEgLhJHEEk0aZ7m1LQqdcQ8KXrm13kFwhQAIto1f28hgSPG8X925AYAxCkdpBjgtrbf0s4z
s6CodmO7dbeD4zfvkKPW1zoAFuA91yal9bH0fk7Aw5CGSdF46RSj6efQ5y8KsqrASJTaloGcO2sf
vg6urUoLZozD3A4jrPaCazHg095hnvk45ANJPDQ6gwATapI30mVT3TpRWyqYziHyRvqmxb8fvwYg
XUoQXAoItVzCVcy67OJEYQjNYk+jn2i8cpkt3TOoPOGRAWIFyFBpdWY6IMGeVnmo8CdKlMAtut39
IYib6tqdNXFHwknSQEeE21myMDqTPkPAnYVdGzCT+W76wtunOU18kjw+GFHmQp4YoTiKW1KcnOfo
JLH5EIWRVm6M+NmZ7ZXBLEzXlQVpMCSaJ9YqsFC+1caGO9v7cyU9YqgYoYkTtUY8L2gMuYHcEVI0
c1rT+TjWeeIP3No4Rf5CePq7y9c0WaQr58aWGOqF50rKwjAoQd5F4fPRNZpdX4+h/ahSx/+asTEa
kVhHQ961GYVHtZFk9nyE5poOWHvrs9EtvKoefj48d4hkUXMCahfwOHmfoaanzROdlKOhv8z8Pavf
jPZnk64dGDl1JgbkokUZzGOgyENQIT3/RtVmVTe0ylEtdUSbozcDFUfm58IqPTOv/bTXiqCuR+sl
VmizR12u27i9spYRlzzS//wMBDWorgMSdkPTqIxTabI8V45zp6F4v4nKTZ9QT6EnFPQ8Xq3szIXd
ghgK2HQB73DB3nG9jJllK6qmY9QJe0rdJ51+6daIM1dMyFrNpEoUC4gV5cjVNyX7ptu7xnwsS/C/
k/Z/o5ChpqzLO8usB+XI2HZAd9dabnNtCNKrA8oLnNkas9RnJXSeO4+0zNPXxNeXlh5CkBCZQn0C
uTTpSJlqmSu54tJja/yOXeZr5NPQHjTlmYBb2I0eRKh8TBqYTJGJwjsED1tyRYs01o2I6PQ4zN8T
pLuqek3+7wMaefFG3JiQfNFJ6XmnpzABbRWAoXLjazYUT0NqxUeF8XzfTEDxZW1Z1x5UCT7pJMq8
sZt+GqMVKByM0NQIywQkXbPbPehf/u9vQ1sO+ueB7pTTILWRcjOilB7Z/Fw6L/OYg9tsLQBbuPiB
ZUHnG1KwqD7KAjdZDeaMZlLd4xQd58OZPhv1ShoE2HMcUXmSL2zIr2Mfl4nZoFXzqI+udpzYlPlF
r04+H0jkNa7OvHzkvwGtItveNYZvpV2Vm2Y0nANSqjwAYcb3OEl1HyjaGC2UlhNojaai0ae0fasi
adDnVg+u48Z40tOc7ytV7w5R0Ss+UJ917LW60+/QCFYiZMYRh8SV2nmu2tmeyaL4YCXoe60MZGqn
vEdZD52C+5bxCoDCBD3WVvLD6W1tM3Z9EYDcyQ5QjPSYbQxB07lKYIqOjcivNK+kajjYtudOfQme
8DH2+Ez8XGX1W5ZGijdFJeCQdYET2kMJ0EhM28t0rfG4ZnAv78b6ZUi1/EUfnGGvjom6S4ldQt6H
5H7ZEeUVDWffqsKBeHbpjvm3Bmp2KiR/WBmwSJtar5lqZVfNvN30Rmpt2izmn6AMbOyNxHLe8yg2
dgR8W8HUJe3TUNPkqSht9qp1SvukuEi9q3kCbgJHbY5x7Gi+1vPInzor3SWK8xUMKMYTHRxod+lO
8WTOTbrPiFXvulzlGxJXzRvatLSgMRJ7W+agOJgSQv2EWsyvqgLzmdttUCh4iSnyJ5vaNortYBXq
tnWUMZjdfA7GMRpeyjY2nxLD5n7Uadl+1CnfjFmnH+bYVj3otZJDzkY9mIgZ+xMfx2CsO8uL4fG9
8KnusEDd8EJd6G6M5mDv1Fntzq6icA9ZRXqsnZRuBzSSHRvwsHlgfUg8xnnlYSW1wFQVlFgt+mbQ
lm0amtVeDWZXX4tV9ct9x0FyUMUBRyeLkDsWHRtwIK6fNmaTqkkAGjqOieXH1A0yOu1AWvrSUzBg
sUxbe7oXXgkYxCFHNgQvqZyR1LQ2ArCstY9p4npMmc+mor5CweLv/XEtmgE+Bjl308bplJ4JlU8p
4IDUPupmhdZ4Tf/W6Ua7K3WL7/+FJXTToBSqQ2rFkp69Qa2yppx0+9ikredQY0smZztUa/O2eEnC
/0DfBp6/GwwYUFpJ30IH7IgmWd+Js8gftDzQ+vFr2unv94e09MYK6B8wAAAX3XBzJq7F4VFG9EjA
oOjhyn42Wfaq6FAmLdxyl01ZoLE1lNviDY0qP6ZQED7ILixnSZf1rKVH/YfLvWJzf0hrX5dWqTbI
XColvm6XzNfTNLC6lTLowkkSDYzonhNYjRvMF2CUjMzWSI9azp5AVLIDv0dQEAthK5xjJbFX9t3S
iEAEheYn8AwTVDCvT67rDOncFx0Wac7/6SAZXafJvxgSckugLkB99FZDaFJsveuNgR4LCPy0pvri
lADQan8qq93ECll5pBeOLBjyRBkLvh2KIpKrNdKCpnmpkSOo2gJlbt8yC7XFeY2acs2M5G6l6dCz
qZ/JcXaOiQ6eiQEEJmsp7KXNcDkWKWJoc2NwuwlGtPxYDoece8b4wodAX2tcWTqqF4bkxgDepfPY
uzAEnvrB+TyUoZ1HXhkbAAr9bawVDNTK3Mm36my3Sp00QE4bPfliKOmutadnijfz/mFdNAO4K2AL
KDyAGuF6azcRg7sEWaPjNPtl+ik3AkVZCYaWrlOIGQoxAQCcbujU4qHjpjvrGAm6INFM6PHyyS1T
X9fC+2MRKy07nuggdKD5C6wzosfrsVCr6gvuROSo6C/t8DeBO2ckTzXdkAQ+p7rJoL/x/7Mohn6R
29BplXY0hkXSVFuOrLbDP4/Wj4603lDuYx3FG21csbm4DS9GKZ1de4DPXE+wWZm5nxXgLsu/2uAf
6ni+bVjlD+A0vT/KxQUUytxCBQTQS2mPoDqARvg4pkc4erOWBZEVewP9nia//4UdlGrBpQLgIipS
17M59W2U5QohR72xg3G2vIr/AI/WlrYrQJSl+1y8HtiNAHvqcoubpvSZYqiQ5uO16unuJunWaNLk
BPhHNEfwNAFvj0jrZi+i6s6Muh/tY20ax6Iyd7lrn6th/B/SvqvJVZ3p+hdRRRRwCzhM9NgzO50b
akeERBJBhF//LebU+21bpkzNeW5OqKmirdRqda9eC8vknBo2boDCyYKioSIQKd35zPp1ezIXDjZA
4TObGkFLBohKLydT433iGGlODsboNkEukxJsEqyPPKGtNVcueGCYQqfgLJqKuFbZkZw3elci93Yg
2pdp2CdQuyw52afmj86cVvbi0rAsaB3OGCiYU/0VKphNVXqUHPyuOTQ6wD2WldhbadNkd3sC/22R
UvwJVhDINURmyCmr/sTyO66nTo8uMC8uj6PmdqE5xEaQJnVYe8+OlGE1nDSZhVTUG0HSjUZAbxFo
dfU712X5JQX2AHoEbW3sC7+xAqAQahbWhn0UPOkfEO0NWz2veJRlTRcmWV9NAYK2NnTs0onwq36P
3Oif4jLtPmeZUW34SIu7XnTVXUozEjR+TXbETvxHKmJkBR0JPgzHj2mQaoV4BpGs9WLGtAuLJB9D
krocebvJ2cVmSw9xCYmSsW+TjVnRGkFaKTdJPskwAVnYKa9jcgeFHBLUui2jqqRJQJyyCCe7m54S
1v8ocvwCD90e9z1QcWGDu+qEok+87wEEv7eQ5Quh9DEFfVL7u0ro1lMrG+/Rzf2vkxX3u6HEZZM4
zHvwipru0CJfzlzMw0OS8RZRadKbX1iyn+wt6wO9NMSDg/QMKkdeV2xSS5N4nHrufcUNBqAKnvxM
h3o5KDP0w+ja4zGHEPibkZTmQ5M4+kbT0JTJTK4HtBusu6pKGLBnMUbEa2u6p4XAMlRNdi96zJXL
ff+N1y3SPyPoFLMirrYQ5gVaUVbGHf4L4lq8S8KuSrsos1BA442VBHjNgajAa0TgJhYJWCvGUNqt
GWUuAnk3nroQLxuI1pWsjYxJyD/d4Gq7Ik5JqFupd5/TynmSwrHvRZ31z2TgNEyE5T6Kus7C2Gba
nsve+Az6PzBVmtYA7jnpGZ+KrI5XnOTCPeOD/ACNJUDqQSBEuU17x6vsvCHOIUbDW5F90rrfcqii
mPOg6n9UgO6unDel9eb9fXxuULlMLerYmgZS1oOsD3X+bbB+FPFzSveOBXRdGTT6FMpxpe9uyZ2c
21RcF+KpxOtAj3/Ip30io9oJnA9y4r4PC8hXB3E2Gj2uGj1T1oEtyoldRCVtJPFCjqsVT7U0CPRd
QYADqLR5tS5dPU9MaxrI4B6k9cuIrY075cFIurX1Wbg1QdAAbjVUV4BQUTfEYHa47tAbdOCFo21j
WZV7UKlSkOGVP4ausx/82LK+ZDaaGUbim6HT63WU1azYohG0gpS92xxZ3nofD5Rn3oi5FgPA+pUA
idNzMxtizK/jBaUuQwE3vdqEvDjFLvonkTtFWVvFlAJPnhUDn8cu3D/oVk6gVkXYxuJl+h8uOHQ7
A1gCUpJZVPpyMbUu01gCXM4hEX8kFOfbyF8jW1tayHMTSmhQVVlrDT5MgHDDy4J0WIN9zxvu6uJE
IRbvCSAMcb4ux9CzuMtSkjkHPSu/kR6gz7gEhjFO9c9O3SAqZ0l023nYS94KRKiz9jwSA+iquTSZ
IJvM6TR5h8RjIqL91G/RqvZF7zLAGVP3VzOWeRSbubvxRA8+KgEtu7YANkGmZgnKPjt5Jp2TB6hz
sHBKy3SbjI3+hMuYoOplDhs5cn+b51y/0zyGRk1RI03PSIkcpg+VwjQ37srKZgHSleQhIQ3Z+Sma
eQfcSp/TiVYbomnd1k72et46U5AgzYuuwBL/j7cQ8qJ8OLZsyO+QTR2QlRzsDW4VfSt1d4ps6mm4
BiQu42aAzmZtrTnflelT8RpkMK0xiw3v4PZOxPr4Sw88A+AUSQDc8K4eIexTpB8E7fzrGcGUMau/
QexNpfcprZIAz2DDKFTtx6r8TAR5S5jvrhyppf2OFvv/b0d5V/iJLoZicrxDj/f6CPCJPa11tSw8
kaD8+9eEsv1MP/PSAlnQQ1N9NiFj7sA32K8U8djtfb7oh/7aeW9fPXtwuu2YFHaNoSTic0cMRCef
Svly28Z7DK0e37PBqE8HYRtjhuDTO1QgcXdS0K0TDSxVDXhN0l8cQlUYrQiYsPfcSp8Y0wOnbCOg
olcikOXB4l4AWgEKfmr8rTXFiJdg4x2kloVaZYQ5ayIgiTcr410KPBw0z86QRGBUVFSiM9CCZ1rv
HXQeR3Eh7rPSCaRh79EK/K127F8tG/fl1N+5U7qSG1kaIqICRAdI/yKrreybVi8sWWXZvJ6hpoc2
9ubp9uiWLcyNMKAXmAmQLh2jWZdTDmEV70CKZ73PMYfolF1hcFo6YIg90FqOIGTWSbu0ocetLhHc
uoc6DqjctsnKLKlNx++e4tyAcoIdza9qrx2RRRTPTPuWex16CPaO+6jzZy/edMjB9f6+72TQOU9d
9TTwNujW2k9VhNnVr1AWS+Salg4Thqnnz/rAAka9ULM3vPxOOi8s6G8j3kn65/b6rcyt2mfGB7M2
atwCBzcvD31GPjfZmmjX8sDQ/zFjmdCeoT6qgf21pQkOigMb+EGArxxtUzy0y+rg1PFXJ82+4939
2tbxT2Z6v26P732Lq95mLh1B9mLOraunnLp63DhGifi4s4Qetm4GNbcpbu68zu72RFRpSLyk+JSl
Y3xoKB6t3dQWG6K3SCHGSQH2FO1nA1LIEIAUGaVJTPeGNNFIMA19lI1uvql88/s41gSFZN/fdD5h
ARW6/lkSB4AWpmVbPnpDUFexg+xx7o7R7TG+N4Bdj3Hm3YSWuH1FWwJtLKCWqOseTA5H2f0hIBN9
lD0x965ZGduS5TzswA4ciqlE7N7W3rbKzRKP7dHHftbyo4uU1S6nnTz2IiaoYE6u9k3n6G5kTac1
4TjzvqGEEO8ThEdwJES/H9AwsDOQbgghv6SFQDSIe7zS7Uc/B9U3Q+PeSxx35abShPUoHFRSMzKK
z/6a3MX7haEOHw3PoMYFQwTKdsrBSdrW4V3WIE1aICEh/B/1aHydIOCRt+XJbTkKlPFR99oDwq2j
odWApVnPvjElgZlNyINYX3Od34F0QAbCFo/U+0NlOgSatXYSlg4bqM6g1wr9DLQ/Ko6MkLZjjoNs
uDZudftl9I63N8J7o4M6E0CPoZaEhxLKSZbiKSujak2KmShy5IHCHlhR+w5JAm6/2lYkvunltrKC
Ng2BjZ/W2qqXRndufP77WfAABzrWldX6B1ZO4ocv2mwrmPdBbYV/vSSSxXhh4AVzxVs/sLaZagRx
h3QCONLpNsTa357FxSvtzIIyjrS1i9Ex8OLTuzTKeRNpeRa4xQpUemm2Zs5JbFxQNF1BZRxKNdAC
me7Bq8SbmZf3EPpdMbHseP/aUB97VW+YddE57qEEtVDWEWSEyfTbq1owhHN5sA22GQbtvpDFZqLp
t9vTuBSzng1QlfKwW9vPGRzlYbCTILG+uuRYIj1ZJCs5ljU75uW2mwTQkkaGQQovlDRw2+dSROaa
4O/Sm3MGISD/gXcgGkwvrbgN1TJNFN6h+1xOQBGhci8CyymiNUGA5X3x19A83LNTxCqHyK7PvcNk
h9bM5L65vSxr31d8EK1JI9MW3//ajeUMIlrJ4yx9H11wM/UYchlXpFaxN7kG4aUHtvq4C3K/fW41
/h8id7QpzGJ+IJ+4QlAY9kCthOOEFhDdzk/J17ZYCWsXR2EATw5aUpTL1RSDVtGEEmm5gIKYASll
HmjSXGO0WjSC6s07JzqoEJVECXBFDQImA0ZksZ+sduuT6OOLDdrWWboAUOxrng6wipk5tIcOVVJu
reZ7nHgry710LuaYfMYezekR5e7VhQ7FxpL6h0Tf++YPvEU2jN/b9bTnyYo7W/LLZ6bevd3ZyaCj
pXHU8FBLTp4M0HE3XdBar/9hwlCDBJfVfNNchaq+XnpFyf2Dq48vKCi/jK27ckkvrjoIMJDNBLz7
Ch3jN2RMDEd6B6ojuVkH06paxZoFxSNyNrlZneDBWeUQugz+A4YaBCaoPIJ4C1BSFeRJp67neYxc
GJJVg/xdp3tT7G4vw+KuArct2tLAtX+FwIkrozdIHsOE0FnIMx/3Rp/pkZGXeljXHdgwTL4mdrW4
v8BKgoominFXkkHSaZPCAmH8gY8ykM5DKR8Gb+W5tZQIO4+RlGskt70SWEoEaA61g25yA6N78ad9
kT0bjAQ+XdnOixHAzFDh4nTiDaS+fno8rAR6FPA8j02BeB+I39kRRdQBnUjNayPwsqZ5KPyp2Rmm
8O4QCddvH1/M89+g3GhI1TZeKjvv4LQSgK2JIsr2cVWbgeDmMXPEitNbWkewXmFrGki2XHWBShD/
QlEESQ9bNJuCiSCN46hOxhXPtzy3qN4Cd4nuVmQZL2/qFtotpoxhZ0iKZ5C1oOO0Lh9a38oCadGX
rnS/l+XwTxs7od3kK5O6dMZncpX/M66ccb2FTEXppwARTt4Tq9mdz/KVwGqpRQSlfRAoAzcITKQK
8OTC1gpeu+Tg6C9+UUZTfN8PR3M68BJ113xjdv0mNv3QIMmuNdaIWZfiOjzYwY6J1BUgpsr0+l7b
ILEK64BRb60p/+P69XZy4ijPxFpKcilFd25LmU1OQBpUSh9wCnBDoRCt79rEfjOL6a1tGQVDQomK
brd1B303tYjKbh+QpbWEdDPaX97HqsYBgL7Erck0cqDDQ/PJalfuzbXPK4PTY2iLMorPg0Im2Dr4
x+2ff33eTJRFQEyNqhsqZWptBJUKZPSHHq+M6lfR9uGQ7x3t920b12OADTz30NqHK+EqBViPDtJz
AM4feMCcO3Dz3v789V67/LySACSjWSbcx+ehSvetMNvnRJSPGiB+glR3t00tjgTPV6y3+Q6SvPQa
zJpMUMmO5DABxQVqjID/um3g+u7EWCB6gugYaBk8MC8NaKClcgq7A1wGlI0Uznb6Z8CjX1YPlrfm
ahcHc2ZLmTdRTimTCSDgZpHMIP3IWSMsub4wL0ejxJe0qduBEoyGNUfqRgXIaxvkrFAXJt3v1Vz9
0niQpEcPC1Io6ElSfM6UuS11B0YOkhng3vR3U/92e3UguoL5v8zRoLMfTB64Hv5lS71cn0RDLrC1
x+SFlLpwIc1lFfvcrLqoxW3dhIPTOXeJ5U2b3Ozrt96VNGKAcN9VDZr0JFo3XwZNOHe6yPKXoqjo
NvG4/YWlbHgti3bcwYP1IHbTnBOiGb6XRpztK4uAaHRC/4TQGxBLpOjlCGLk0jZcN8SGo/Dz2hQN
1jCm4BYdaPwoWiF3pZvJfVaYWeQR8OdbDfU2ReOyrSV5H0w6p/c841BHdoeO3zNXfqtr8seF9YfG
yPSXltR8m5vc3wBl/m0SerurMybBDsyrR62zpy2IueyHDo3vMoiFRG5KluMhG0hycPKGhxOwlaGA
ZNXWoezHAEK0wC2pESaV1UW2iLVnfyz6R+6nfIMUvgRAh4MmtQcV5ZT2ZURArftqMTsLRKaXYTl0
cWCmlG78mFnbEenRU9zRPKSSu59jjZTbmLX53paOtiuBXn2oBCMhkLnmnXDtrxWKOUBPeXYwllNy
RG5ZhloCRJXRAAPq1Ub+oAn9R9JD/q5oNFTouuk3eMlu76GlEw5exxnKDcJNuN3LHeS24KCyeyN5
iaUD1lf+gCZPtP7Yn7yx2RWGXLk/lvw7ABC4oYAZQL5KSSq2bmM4veEkLy6l21wrtnGTPGTuGvB0
0Qzaz9EDCuDkVSdo0oLBSZ9I8mIPRgeOKPqIxT/03ccBM0hOgCgKPa8YEYqdl7MnIVdnuSUa4Uqv
/Gk7bR60RrwSOi35EZA3wQoE1XDWlRWqWzPXO7/RDuaI0qbFgjpbSYEoewDoRLy+8OwG+Tqqe1fN
k0XdFGZtNtmrzz5Z1ivNv/rZK0mjeK2XWxnKbAh9wnBVsKND9UCJHhzIqqFo3+avKBMAvaQFrru5
vZ2XLIA0fK6N4kJE5K4siA1MQmd7xeuhzDSUnNcCybXvKxci9K5sdF/Gxas9bex+X/QrCKG17yuX
IGTnenS44vebw54P27WEnXIu5gUAxT72koUQHDAvZS8JA09gkZfZK/O+C+QLHAaVs9SOPrwI51ZU
br6mGIo6N6rsVfOD8if58r99XTlz3G68MidF9tp50TRsPtoQ/e8cza3EAOaDg02NeaTosb64Kl4n
pDtYNH6wjeHq+8oSW0bc8syh2atrb2oJfpYQFbXbU7S4zGdDUJZ5mDSwV4Pk/tW0tz6NUm9nrGG/
lChXHYXaYcJkNuBCxyi458pfI7Otky3GMXSaKt4AJTHtbw9Jid3+tYeX8RxI6dd138F2NG2Couer
AxwpWKCiZNiVzu/G4UFhfa2ntXvx+iACZKFbeJ6hwnadwOFmnLMYdNevtfY9bfrAblfeiWsG5r+f
ZSC7jmaWWQlss/pIxJ3ot7cnbO378x45+z5Kg0k5Djjq8bSfirtV7Z3rPXY5QYqnLRMmps7HBCV5
VFmR9J+zLvrwEODDZ55rxwLexVScbRE7vYUGcOcEHkaowpT5yjFZmCLIVeN9gyon+GrU5KNLkzJP
8oSczPq52pM14fPra9U//7xaMZuqqrYLjti5rKtnz9Z++y67RyAWgWFq50m2MlvXJ3Juj5uzwMjQ
QW9JOfQZSDUQ7MTjKYvoD4TysghHf8XGwoxBInMWmpw7DZDVvtxUeYr0aeNI/cSrl2HYWGuaKWvf
V8JDUaeumWn4PrVOVftiWisrPs/B2XsJrgONLihfQBsb4HXkFy5/v8NmhpyMyFNRHi09qe+GtH5u
fOc3MnJ/xFDfd3ZL71dTp1dLg5cbaCKQfsJWQ0VdWRpqSG2cqNmdAAQJSjtw0Pqvu58T+ev2gVm0
A4Ee1LEACbgaXm11g+bpUMxOoZTdyCgXUWVXwfG2lauTj1Egb2LOhO3IC6i8ovHQuSJnJURMih1Y
hPGStqrtbRNX+wAmZgFzpJnRjnetMWMaHTUG0Zy45k0h+hZG6o8re2HRBlDYAFAA9wtawcu9wKSX
Ea+3oQYV7/J2//nDI4DssYVULkCBM6Pn5de9pqqYNubjCWrecpuIzf/0eZUYRpNSNtmEz/feo7Hr
2EfDUAP5w7+/XiWFYUVskVri8622TTaO/fHlxednFBdy6ngMKFOfZRUE7og5nuSjUe7lGgZvYYNe
fF6JEDOTxDJ28fmRbzzvyWZPqfbxzYOSGyD2aFhDl6FaCyFaCqXfUuintImD/H701yTSFsYwt+Kh
ExUEM9cwrLYczKofqQ7x4zhINCsYchHKfg2ku3AI5swhYt1ZkOSqRun4EMHAedZPOYmqIfLWlBmX
hnH+/dn+WRQySN2vwH6hnxr9kKcvRbmd0pXI0J8vnQunjoAQ0O55HcBmeyVQWzLmQe3amk7ELOiT
Y0wMDdVIM8VA2lH4WiT7Gm9ne91X3C39L2FODMHEzNAQcJCcnFItLULb5oa9KROXQn7e44HfNOyO
0SQLoURUPNOGpr/wavWHgNt6r23N3p+izu3JPUAKcosKVLED1doQWmOZ/QNl9eyQFn01QF4MPevu
4DdBo2lJCFn78pVbZtPe504V+a6IWmsUTkj03ssjtxjRRNro44aNiXbEW9nadplBd45TZlGl90jC
WmCj39IkTX6YA+2PMbp4tUYOgQM9m4DpSBNtqsaF8he4X3RjyPaTj7R6YJnIQ0LsWAvaemqrsNZs
9wv36mLXUlbva87asKZZc6zKcfqV2JZ8KCkExHmOVjAvNWjoaY2+naRfB1CdI19yjyVhnZVN4OWG
3LLcboIWeo8/9d51t3lJ7NNgVVMfGIkTh+NYIo3sT8ZP7nkDC6tsFEf4fh2NI6Qe0XKRNP5bzwa2
FW7yo7Vjbw0jsbgZIdWB9k8LN6Ta/GmaVSKAm55AHb5JeyRGA5GvcCMsmgBGAg27qMFcofKoU1Db
ENMEZscdpl/yfbrW3LRwyZtoVYFf0JFAAyzm8kglUNusLO5MJ8cmoVFvufbsmMdiWOMeW3IN53bm
33F2dNFUWU4cLHUnA4Lnv6YPFqrga1CNx/WIajI6zYBbu/x8WjLwFGs15GZRS84i6IV8+Ia8+L4S
qorBa+F6GvfE8w3QP8GQrfWaqxRd8xBAR+yBXg8p/plp9XIIQ0tNygmLTwPwn98bHsfH3HO/Z6Zm
fckl5SG3ShOKuiDFBYeSNm1n3bzAZ+ZDjN5Yaeoheux+1472ao7e2+3hX29EBLj4gUjqwrnj4Xz5
2+ops9tKpvbJsil6R7d2uonJz9s2rnfIpQ3VufcdWj2RPz4ZaeQ/0zVsyOLnZ1EgJPQ8m6ii9p5V
Wah5u9aJAFfYhCVkdf7D7wfBEZ40M+eQeolrdlkXbQI3lSBI9sxTx1binOujigk6M6AcIQml3cQY
HPs0Ob8zzwpqlgCnAMHVtbTnoiFoTZlo90PvkOoTpA1hwSwW9ol7r/2ws+JP4/jVM9nKmVraVNjp
gMDPIcMVbzyRmdn3yPWcSvDW0vqeQd+I1Z9ur8rVsxkvfYg4Y9UBysXFrpwqwSnv6nqwTtNgRZOb
B+XwLOw7o/vE+O/bppZ2GCgrQfUB+SCQfStxaFPqfat3vXGyxNugvcjd7c+rYHI4CGCK8V2AZRCd
4B1weQgzc0gNI5bGqcuGwB//cNHvQF8bUn7ve7/M5p6Jx15PQq1xN1X1MLSfoBUaCFJvpuJkFM99
+1yIn9a0E3QlwF9ayb+/DDfJ5S+bms4DgSFGnrIXMYFeDt3iK8/EpcmdFcVRYUdoib6hSxMZGVjO
+to86cZeHx+mlfzZez7jMuxDkA881+yDZ1yJMgRd73QT4Rv2vKWHbukFKC2Gg3hDjz04CkJzzCKh
PbnelppJJPttVnlbI/0dpyBZLv8pi71Z77W1p8f1oCFADwFOBAAzbZpa33LJ5JEGiYejzuowQHS1
8u64PuiX35/tn13KlSFT1jB8fxR/esvd2Ga7GbM7VCtXDK0NRF09EVt21cOQhTBMmiEHPcLt07E4
lDlQwvaADIq6fnSmFk8gWH207fKFifG1rSoQRrT/1MNa9+aSqVnvGd4RigVwX5ez1iHREKdoWjn2
EkQFbbJr6pmv0Qfnl5l8uj2s65Nlomb715YSd5Qxd1yWwRZtv1o4zX3yUK1B8ZYWB5HfzHMzC0mo
GRju970dg73wKFwJPtU20FfWZmkQPl6dwJWgnQASD5cTVlCWZ9AKd47UHgIdXr6K+w0Oz+2pWhwG
hHaAkEDEDIHOSysaCHsnDuDm0UfVXw/ASPJfhjFfIygBA+yjZmBBBtTETjthGB0IE6Uecda8ddqw
clZUBh34eXQrntlR9pdrSvCCwFEdUy8O81m9Kzc2lnjtIAGebaTswlEHK0T+1fI+f3gKMW/AmCL+
RIikLpRvMOoYkuhHgb4ILfCN7e3vL2yEi+8r/oYm7UDEgO9rXWj5kc3D9MttCwtn88LC/AvOPJqb
Am8B1I9+7Out4X1LoSH0k63pxy3stHeGAtwWOtQEVAcg8ZbRva7Xj+hry+hhTdZ5aZbwosQmwKl0
Ea1ejkFLiKCdJfWjb4lQyA2LPfSsbW5P1FUFDAWQcyNKRjHuK63VY4whndBIGP/IxjJ0yYshtizd
N2JlWVaGpB6dunaloZcDliUVB7cg371e3Hs1XRnUfElfXuIXg1Ibe9DoCL2tEYOa5IMV79LmpKdP
JpDFXrmW6lo0BegnuMpBiH+FlZ9MzUislutHwv+M+ZfJzKN+kLs0ORVVtpKTWtrUCMPf9cPmPtX5
72ebGoqY4BiihX5E51lU6N/jOSzBjWN8v70nlu3MrUQg/0Q2QNl4bu4VlU5a/ZglO8NNQYu3oTYw
Sr9um1ncDO8dS/+aUbbeaI9mZwJCe+wSGuZa2gSgVQmAGloZzpKdWRmB4NJBQH5VnjFtRhKRGkfX
2ydmVE2B//bxkZxbmH/B2cI40Mc2kMszji34df1i38TQwVgZxZKzObehLH4BAHyRT7DB7QD9ufka
uePiLOFpjwIJsp1Xr5ZkREYVQDzjONnf7ewRUYwvV/bv4hCAkJ1TM3h7vyvBnk1TnvSlL2lhHKsM
7Qt7D5m92+uwZkDZUWahcydvG+PYO1+6bbvW5X+tjQ5nCYah/xuASj5hZ6QWZiewzk3xIFA/bjuk
4yy3/+oKuSceZGmnAuDE9kveuRHTaIRwaKOnNKwI33Ab4oK88EPKhohaSNE2aZQBZvgfJgFPJAcp
GsyxWn8e+ymtnco3jpJuvCSCrNX/9H3VhyfF3M8I0vBjauxYeifWPOriIgIjA0Q/Uu9XNS5UJbJE
xiZ+P/nktW+fbv/6Jd82MwIiyp0Ttur7kUx+NtZFYs6X6t00+GBq2nU93fS9jG5bWrpZ0fnn+3O7
iguG40unYKJ1zkoaHd56ZHeun2+MwrkbbQ9cyloXjAM0eYHSvG1zcXRnNpWQ0cm9Jh05bKJAFmj+
3VSAYw9cbPXv23YWncWZHfNybCwm+ZiJST+OxWdNf3acf5LkP7zk3PP5U14L0mhAHhfDBl7kT10/
PnUGimIVai5xurJUKuHLHGpf2Jr35Lln4p0bj3LUj2ChjwrnUPJHV2xS4kfeWG2msgpQTYiK+ms5
fK50xEWvt+dzad1ANIf4AU9TZHSUGxcsKJNFhYX5dJDTPYDMVPcCyXa3rSztSAcElchwAKxAVP9r
l42DqhRG2dMnzg51+6TJt4a+saHc6M1KqPdOXqQGYefWFGfMhBUPQw9rEBK9dyZ/k4LLd7BFiBhm
Y+jVHRDV+zKtIq+uQ91DD8CQRa0AH5RlRF0+fUtqL2yFWHGPalPU+1qf/S7ViY9V0lJrXmsX0iG+
/9uK77iLzEcX6Nmecj/Q0XQer0n/Lq7w37lXMb3UM9M0FjiZpj1GFbU/k16LqrQB+8Yah8OaKeVw
tgDEkozj4LTjtuhfwARdir21pp66eBmez6NyPvtinITl4XkSa/yJGcM2Rvd+lZePaKtG1zZEbhOI
AqbjySmybZsVL81A7kcBUXWWb1mC2iCUqRjlkZVkAWNDHYo8WYk4lt7Q4AtFUQgoZ9B5ePNcnR3s
Pq38hvnzls/uy3LvEm1r2Hdd/TjWIL/MY/CGIvYsRDCgBHr7tC3dY+em55fDmWmPdynB9tePdbNB
54G2uf35xcMMbP17phKoGcXVQ0si1/AcgMvK/vgI0vO8C1Lwsg3tP9bwndI1bMiCPWB8cSUhkp5Z
apSZ5FwCLe4zPBRjEP5s9T/VsBvR9GC8JWsgw9kzKJ4DjymQUflz9zwx559yNnM047pPaI6ZI+Of
2psCRuqg8NKTF+ugP5V5BKjmdgBFye0pXbjVYBfDw22w0C5Jqp7WcU71o0x2BMRfNLT4yqotbIoL
E8rZRDJJOp2NoWk9SFDFFyDrPr7tLiwoxzLVZe3yHOvkkjHwdWhzl/J/NKHcllmh9b05wkTMX5vm
Pv0wStaAAhDAk9jVOEDoqbtcfzNJkixnGd7UzIzktAEmJvr4Sr9TeSMInNkH5p1wtsNa6dCO+9Z0
BDH1P7zPIqADfxerCL2lDeWB0wybCv+6SniymqJVh7vTUfPvfbITWhpM0GC8PZYFdw/qwL9GlNUA
z7GFRwDG4rlVANkJsEwGg/HI05WtuzYYZc6yoi+Yz20Mxt7QJvRzSEqumFhIpsxEEKgDAiE91wIv
lwVqSXYJUpbpmBh343CPkEt+7p0PgylMPD7fCylzEVulOKJ1S6gr9ek4Gru63gGpUq0BDZfiSbBN
QILXnVsc0ZxyORCmWw2uo3E8MtPcx3oSpLw7oN0GMZ27kSXw5oa5y5vuD1p1H1xmh7LOw9ZaW7IF
b4Ofgdot8lKQqVLL9bovNc8W1nhEgxhIxdBpFn54710YUPYeNWwJyLE7Hm1gkLNNZf9oMj3I6481
K80hmw/s4MwgjLLBFTgF3VyVRHViPE5tiNIEX/EGS1HCuyARUmszLaxK/oniWgu6DW1EKCPDzGV7
YUGByn3glraF8mgwGs8kzoLaedHdn7dncHGrgLIHi4QFmuvTl1ulqAqz4RO3jiRrrDA1jfsazAeB
A8awYKz5J93xNolB7jIHEVUDHtdpeJ78/jO36cosLzgSiBvYAC2gPo4rXjl9XQxucO7o1rEh29b7
6VbozM231kqFdeGMo6gxcxWjyQ1YGiUskgBRToIb1pFlj3lbR/WYBs3wpyj9EEWt25O7OCJwIuOl
ahMknJQniJnlYHXtLPvo9YcpBknhITMAVAPv+cftAHAKWAaK/gspi9q0aZYNsMOaje3cN2VgdQH6
SlaO29J5PrOj4nOb0cxciV6uY+89u6kIOn68PZA1A8rNi1oA4CsWDOj8Htqr2Vo3gUrY8H6SIe3n
zgBmbHd19dMexMSi1O1jaWb6rnG6OqiMLoXQj5c/WglSVjG6g3eClN/NpjcCvGKrsEGpF8wjcg3z
Nh8tJc6ERwFdlmnhikZ2+PLo5U5slVTrnWPZPgpzL4pHY43ZYNkErv+5pgrRX8VBdm2boChcOUfS
VN8zO3n0fJCG+87mP6wbYL3/Z0ZxIj1P6NTqMJPazcbw+mj4D6lVzNVfC/NRO4uY8tRrU0JK55ix
t2EzmK+3B7DwuvCRlAMPDOqO1++01AC7W1EZ9hGKeU78YKeIl7aMP3h6uIp2WFyTM1uKBxqbAbcW
7stj0ZkB2LG9CpDbtezV4kk6M6Lsra6rR9a8G2nD3/rHgeIAaqLpxCFIhsyx3+VqEIbao0wpHA7W
2iq1R9Md726vyJLvPDehDMDtIdOgiRQnlZbeA9p8m5BoEFptCugKVnYxbD9uz0X1gQBtjfyUrtw+
gNM0pNML2GvtyGvywLI7qPtA3PDjbQiYMAN8YHNdFSSUipNzoaAIOt3KPmpiX7H9/vY4lhYeVxtu
AjzDjCv4JrcIxIKNBC4UOijf8zWe8qXNe/555RwWZUfGdF4WaW8cHrb1o2evoLgWnt+IW/+OQNlc
XpLHvcwxgqT4f5xd2XLcuJL9IkRwX15ZrEVriZIl2XphuO02SXAD9+Xr58A993YVClMYOTq6XxTN
LAAJIJF58pw9oPt1hWLFoSJb7y9WB7OjuDtVAxL8jNhlmbAW1kzmIRn/OOk6cFf764vCPyKe9C4w
Y67vQioBgJ3z/QKSMKuvQLIQZfnLSPKgRJdyYoML7o15T1DaVIxJtnc4MoDzZ0A5WETo1dRrfY3B
l9Grgm6AN2ckYTZRNVUiX4rLcf1rSJi8GHQ3RWPA0IK2wNuOzsch9UmQp8VbicQKtI7Q2X99KqX+
bYFUDRuH/yPs09rvJpZDCSKa5ycvhXKUImaTfx9M4GiCQQ+PCKqowfcMKe7Viux0z4rAn7bXf7/M
38BvhhPA4D4uFoBQx288qJ8akQmBhGqH6kheKF6YsuU/NSHs0SKdpgLdSEaUjhsbGq/GbZ1uchWv
oWyiIGEPvRN0BADWygd6ciMPEG5pHcMworyHAGimm+vG7xsVZkvmYR5eXGBORNyGV8q5FS1jpjl3
mRF5urnNVufGL/zQXAieqylIr1yVbph0VMB2omNSR6ZRpGqa4gQUJzrqczYoT95H1VNPujQmGAEt
AAGAEhTONqNt/XXRQermLkn85pYzZHnrtoQq7mKRjQ+tqz+4DpBtQCLTtz3roqVrWkkNbv/OQFn9
3mWPtmo7St2ZY9Ecn7fo2nw+T7ygRSdU1ZcaWOqg0NqkEAD9m/P0Xd8z0lnDqYlHlAZcoJiXad3B
IBXIuiOX2QEYUEIz1nZWDrYdRXFGZgjZV2TrLaRCER6dj6YbHX/xMqz+MOrFJrfzV2MyusDQAX0y
c73fXB+XzLlPzQlbqLdth5YDN2d/S73XotzFxa4aX03/63VDslXCMxTEvACKIioUQg4dj4Dc9Alq
2sNXd/qI112bKRRN5VP3rwnjfOoaA60o6wgTbnuT+Vu23ljdjZ7trw9EFhucDkQ4DvSq86CbihkD
3nmdd8kdWJomd5/FgfkLHIZ/YAxODfIkFOqRCT4fEmMQjAKjqhGVTb/caNDTeaFa5+KBAK0ZkJSj
bNM0kwMGbBcSHHE8u4ofIJ1T8HUgckBtFtwv5z+g8bw8Tr3SiPRkeGja/K+5i1EqQgIxGGOVM0p9
5MQY/zEnOzlpgJxdSIGTr922Pyt6qFWxI989YrTA+7hx8yMfjabGcwulXay1z8/W0X7OskenVjwZ
5CP49/vCCIocJOGlRo0IGbagM3621WH5A6gVwvZ/bQg+US507fwRNrp4nUFFtr7D840gq8f3686n
GowQWo1DMlDdwX4CHmiPjHFgEWgrEIWHqZZECEybdKYzs2AF53sGcSP3EFfenxyqps9THPjPBSS+
HBeTjWhXgWOFyQNEVtqHWUWqIZ2tExvCbLlxywjxbQ7a+UjnXa8fhvHXHywIiFOATeP/iGybhV8l
uV5jqozitoq/1ZCK0aZYcdNJx3FiRDhFWW8Uem/GGAe0u1o/oPMWShKKa0e66CdGhEOUDk1WmjaM
GOSJk3d8PjtgciwJNOp4UutCRhaNviOdJ6gGdtDibL9PmirouByACf50YMyAL+O5a/73k6Nq1Qwg
DAhyuPPdypygghDJ9bWWGUCJGVUgoE9BoSJsi1hf5pbkNh4BVNt6c75JV8Uj9/JoR2kZTVogegEV
DHR9z4fQzPMK3kYkIk22JPegw3tFXz5gYEX97IMv+vpw+KF0fvAi5YlKPaR9ka0Bmcq5sSSecicf
Sitq+nDNv7UrDpKNlnyAteW6Idm8YSfDBoCcSNZx9z5ZmK4Fo0XW9lYUPwBsEVeKA17+eeBDoaRk
XvIWz70BXT6Kt5mW34FwPute/uDn8wogEjRYfbEW0lZjbEO83oq6ZVOM+95QpLcvdzfmBdVF1Hh4
D6slhGEpdL496qd21LgoiB2gAYO2yU8P4beWON4XtnlJNQsdMJ816EyO9HLWv7DMnz7InKrYYH8/
uwSPQnQMMlveTIPARNggfqV7Xt8vekRmHyjUNgDr1Pd5dhGXvDW2FXhzuW+z226GrDmKzuxnMSg2
kMQXdGA0eb0IHT2e+FAD+QxLoFeqRbvY0vZ1ZuyvT6Rkg55+X6zJrWCvHDQDeOdFX3ZJ123nKg2M
lmxjlc6rbCTI1YHtnlNIIrtwvmlstrakrnB3Wd2yfRyaeXt9JJLvGyDaxvULzVAHgez593WronU2
ocJHvG9jNKiwg9LPY9PDpVHnv8DLgmaj1C0gaSIPMOPpzfp8xIXq8b/fvyg6JUXlOq1nAjX4a6nv
ARYM/Fmx2LIx4EIB3SVeyciaCUvQ2lWGjqPJjHLsyeyjs1Qv2Mudj1IjKuEAnuNcwfY/XwOtn82+
Z3SMIHVVAhOTQcM6/OwywwTy8ZzTHZIc4mslSeNiZBaoMwr6Gqd00/WKAOhyR8AAZggkWajTauLp
6A5g5IdY8hiZRb3DJbVp6rAju8JTZOBUdvjfTy4RBgi9ns+wA9XooCWhCSKm2D6Uyg436aKgHwP4
BOT6Lhq/e90owfdnjOhnqcK2136MgxuYTvrj+sKozHDnOxmPgWzlYlN9jKre2pltflOw+i/PLL5f
NyObNvB/oHiO/gmIwQsupld4+69sGCJKI9fMgLsqwQS+hF37eWQ5noIIjjirP3IlYvUHvYe907tm
H9nOvrKfRv/gJH3g5V+m5PtCP5264MbAsm8jc871cs5nr7P7HMlB0kfNekjdCHzNZqe4SmQLhD0P
DIQP8M8F8ACNiEYxNPkQpdQKmPbMi/Qe215fHrkR8Gq4PjhUNJFkrhuyOgeHWx8hsWRBYFYPbE9x
AshMOAiMEHrjiYoM1vlUaSkZU2LBnwv2pUeprNKOlqp4JfMyD6giPIBsk1Oyndug7aAX4ECecBrn
ty6zHv3a3rGxDZntKaK9y6gVESQEVFDEQL7gIleaQbMaqZlijrx1CNzyZsq24PkNzekLbVXJbNnU
ndoS3o9x6/cTIJ9zZE2vnvfW1qC0yL5c9wD51HEnQ+L3kl2rTXNjjhtMXTJ/6Nluprds3XiqhLnK
Cv/7yWlj60ml0x5WLDLvdUiq804f13jUOgWQhh9b5yEglgd+Bq481IIvmAqmZPDT1uzmCFn/YEVe
qlgUt7J0UU4sCItiz8zPqd/OUWv+mOvbmAKyr8IVSLBXFhA6JnRQEJWD0FCYryqG1mOxVHMU0/ea
vJXG7Zo7W8vnPe40SOpqQ4zb1rhvB5WEj9w0xzTgLQ5mBbHU5CVeSkfXmAB4Yl9H17yllf6Ss+a4
eubWXJ3N0ph36LvXAgfw9tVpv113yP/jB4DvEASS6IgT08IMzeXjZMBXvPa5Mn7pUO9sy11DbrTh
3aPbgR16/d4yP50Pwoyjxe8/VoV4tFr6pSsdWIVgcdAgJGrCJfsrsRXHh2wjnJoRYrqGFoNNF2eK
Gu+rU31jEHYEqOjT5N+gQTm1Il7uS22nGrcCGtQgZVmQflxfJNkpCP028NOA5QEwe/73k/3clitI
aZcJTtJSttHmLkzWYk98b5tpyTfiJu/X7fFNJW5rIG1+3yC/+cbP7Zk4oZY0XsHABiY5o7mBoFQw
zDf6ZIRQKQiKenvdnuwYQY8aTkROXgpqrnN7fmlSkLYkc8S+0vjVUrE58fvoYjgnnxe8oMhiwxtr
fF5jT9WQhm4Cak8jQDEJhHEQ3xtDjXy6/MpbqPDU4gw5l+8ts00zJG6TOrLqV38yAotus8TcsOzt
szPHEyE2+hNAzYESn+B64DisBnAkVVEdQDBt4ytp4S9dDx9HFQxFXMQUFwQj4HatZrouVZTufH3r
/PIXVMK2xf76MC5PeW7ld9Mv9LE1MaJAu2W6ZiOsQCUjCMwmDVT18EsXO7MgPuXrfIRmGbegeztO
Jmhvro9A+n0QJSARggIllGvOXTjtzG5gaI9G/Phcbswkuv556TLghoXOIaiXgEs///xa2uuUmhM+
7y5BmelBPn4jJNT9sMbr6Lot2WKYEN3jEHUALMQE3jwVoJpJ8wr9IS8u3hHVFgic6yYuDxhIIKGA
Ajg1CtJoxT4fTjvabp6OUx1pWR7qw223frXROYB+pW1W7QgEeK/bk03fiT0xf0CdYWZz0dVRY4wB
RFaC2s5erNLXA42Vh6QqVSGFbA5Bx4E0HD8FwARxPsDeoT7khbQqolr2bswUARLdLIWvGJfM63ju
i2NHQTQjyk5YtPLKIXOx/cGccQNeBsU6SYeBlwTib9RAL3QrybiUXjmRKvIMDzAY92+9AsPoHE+q
jiFJMhF5RMDPIWqCmwezdj5h5mzgCEhpjSuuCHp2Q5qbal0CzQEXNzk4zg204dZBx4+oA2M+FtX2
8x5yal+MM61sGKoV9p2cfW8t/b6ExE0A0MMuaasnq/IVQHfZzKKmDJw76vG6LrayGTSmXrckYHAt
NpXbIshaDo2KpU/mHqdGhEldh3zoshlGKi0kTRA/X58zyefhEzqAazrOC2S0z9esW0xInfdlG9lB
hhqV6hySfh4fN3g6S7soJKQ+FNniamFAMSZBN77XitBX+n3eewXxQ4CLfrPvnkZVJAYla4vvx+yt
3Gv09frsSFYYCVFc/yaarix0E53PThzrbjKUlEX+kO4crd3mEMxSHWyyMXAhIDxd+CUtIlaLiXUN
0mQsosn3fsyCflYEMioD/O8nk6SNnT0iemKR4bw31i9ff7k+S5cROq9H/TsAYZZoN6bQzZlYtJRx
MNr7OQ59+05jX6+bkVwAAAoCn4RmO2ReRfRQPZVjDbqsOiq1Fq1prdUEoFSOUFh8j0fvK0l6xd6Q
rr4HVKSGLkJI/gk3HDpB6qL39DqyIdWFZDWKPE3i3hG/VQkLylYItVakrEAsjg4r4eRaaohvVbPR
RJxM/ks1Ka4A2efBNwKcImeivugN8uO8KD0HuyRhOrudl3J+rof08z2pKIGeWOFucuJmVbqMYEWG
m9Uauc0n64ENKmSIZCBA1KMIgigWCG+RGNJyYj0dE6OPtI+5u52rT6dCUDU4+bywDGuDAwY60n00
OGH6tGr76w4s/fWogYA0gyMgxXK3Y5lI6DT4fPJhDd9MouoUl/gr7nCEYmgWBMZOPAwp80iTLsUQ
aYAla6jWF3XoqpBbskFwQnMOQeNt1ULB2800MjZTOUQgCN/k2zhT8bZIThNUbpHFR2aBZ6WFRajr
rEwHO+6jxbmb2W023y3Ap6tUoGRzBcQN8rhcBRF1g3Nn9fuuSSjBXC0gPU6qvzvjbwOA7s8v+IkR
T4ggR0BZamfEXHX212YzVIrLTzIGdB7gyQ3gLt/XfKlONtyMrqN20PQuIvGeGpt2VTxYVN/nfz/5
vs40r6xtfJ/1twTs5+ZmZYojVnKm41EPHStg40B0LC6DkSJ+n728jzqscKsvoWV87arnuXpOhvdP
L4YPQQ1obSNekzCydq0+zBVro6+6HxWLYq4utwVgBtDzA0oGiICLFNzQ+XZvZJoVAczcHeJeEWpK
Po/wDFcQWgNNjjQRlmI1bJZWs4kTPAlacE4428/ODjLZnAsOwlx4ZV00bWoEaqD2AmhJ8vftmP78
/Nd5Ow7AK6gvo7x8/vOLsel1nY52tDwU3WPMFAGIZHY4Qgkdp3jq4g0lOKplFu7UAFwc+YWxM6v1
DTxKitrS5ankAPYGF0UkiCSvmL6jld1lVqUDL9gGqb1p/TBuD/agiNQudxxvHUbNF8hEAEzEtsYl
S3utHCY98vpkWzhb6mq7yvk8sQus4ALl1FU4nkTEf2M1sxeTxgB8ZQpq94YsW7ZEmqXIeMqmDNQL
OMQhMYPIVjj96sRxF4i4GlGtVwfNxktwTYpH5FjR2e19vkUdmVUI5QAEjwMdbWTnHuZ5SVqQuCOR
G1Ttexq/XXdgycKg1cOHNCGvmmMw559Hv6nX6A3zomzsX4c8hhETfKbk9boZiSOfmTEEM4VtLaXb
eFFp1IG+BuOsWBOJAQf1EeQAUaq4bIsYnB7agTo2otX+ML4YueL381k+z9JytnpAYHgWDW8ZPo0n
N0ZsUsOpasOOyuJH0u/YV62+n42dtu6y+denpwrrzfkw0LkOjlbBFPoIuyxvQALcbLXklk6Hz38e
9BE4c9EciYy9EOastpmuo0acqDICivqJKlsqW4jT7wsO5WUaXTQ9cyP9pY3zwEtUTcmS3YewBskr
oMeAhzGF+QHLjl+5daJHFeipJtB55CkNGlZuiIpOVDIUwLYQ04I5HHlykQiL5qTsFtZoERjjx6d4
UZSZVJ8XZmo0GpqRHPSeEESOQei/+fRCn/16YcsxM2u1csbnMzuk6Sb7PB8muoQQy6JFj8NubB4B
nWyJhg72ShO6RuXwPDhPVv4x088fTri6eQ8dNh3OW2GpF8Kg1FG3ABtTL+jQSuUut9asWAb+EWFr
I8pE/IELHAAoMVJLLS1fnYKCs9JIgnyO5s4M3PHL9cWQGgHRCe4/wERQFDmfLGZ6A6FtrEWsPEKV
IoZKoK0CHMpt+MAaAszGwXrnNgbaIUVoAxDoGLdJDoaM9TgZKnkaye7jeQqEVCiFYGMIA4EcVkzj
HNRGWvWrNu7j9CYmwFq9Xp8uydY4s8J/xYlvaYsLvYYmBTWe/XetPeXx7vr3Jcc5dDR0aMhAv4on
+c+/nxYUsPACRME2fbboG+lu/PLGXNagt5ugUnUeyUYDTmIkQDi88aKMPiW57+YD6Jog9r11J/99
GVROLKmUo5GWdwGBSolzxwqBaDyivNuUrRYZ2vJXOxnbobRToB7YoUARO7WbgzdbW6d2tgb60lrc
ZoonocT70L4AZB8A44gnRaxAA4ESjXBqopa82suDmd4U4831VZPNI6oJSPejRYyv3fmq9VnMCJhJ
V9Beuffm2D/G/qh4S8ncG/Bnnk9CJHkBsNZj3Unagpto/jJKEPD7VTCBc/IPYEoOBoJiIpIjiLzF
U6fHKtismXD4a/UasMq1Am2ZQyczsw1j89v1mZMtDkrz/JmCvAA4Qc5nzssqvDIaBzdZnW3sEQmU
7CXO0vC6FT7/wkkKeO2/VoQbx6szYrcQBIhKYj+U9RD01QBr30nW7x1NcURcDul36A28JzSEkKbl
znJyRPRtm7TZnK4RHRgq5fpGt8qtQb5eH5LUigEoKQ/2IdYnbqvUQRGrAH+THpMEFCvr0zpVYI6t
E8UtJGHdxHj+tXRRA9ayhaFPD5Z0IyjLl9h998tfdvalA9WDNqCTL/1/pCku/R0NHibgzzjSdS6d
cj6LQ040qwBXHegfQZazBccnqFVXVf1ZNou8a4EftXhjiI/82HBmdL3N2FUZROyWBQ/9J5/+uL5U
l6cDhnJiRDgd7KHpWFsuoF8btNu1ne5ts1M4uHQc/HJFQocLGgjeAIaCYXU6e4lcf1+uR7IcB5V4
kWQUqAVo6Lvh1CUXqoprjv6qjnb189FrrQAPEcUxLfs+HhbISgHpjYNUmCVQVAJp7Kf1sx1Xgafn
wec7k1BUhpAUEp3IP0LY99yjjNamJV7BFcSXwqXapa+fWmVoHwOBAQNguuN91mKtBJXJpFvsJXly
g3SOQX+kEi8RdsQ/BqCdyaWj0PMgYoeHsY61tO2SJxr3Qa2tgeslG+bWQW7vrw9FvLP/MYWzC4cm
MkfIi5xPlV/H8wLYffIEiciDT+f9nMZ3DGw7yIEHhGphV06g+LS+5335EBeaIvMjePOFeeG4Rv/m
kM2owD45i/dttY03O+3306ji+hBPtt928NgE8hscs6hDCC9OHX1d7WIP5Dg66IVLmD9CUzw/JL3/
ajRD5LRuOHTLjTPrm4TYn8Pq/2Mc6BodnNESeoacrp6duSw+zm6xo8V31ufbYvlOV0UeU+Y2eE0D
6wABJQ56OF/LDP0Tg1au8bGpliDvXqF3HQzus1UpLiRh//4zHmT38fo1kJU1hEVjS8E6B5qHx7jY
mvlDzhRHnOT7IBXhOh0WV+wU43vsiAyQLT8+DuUztL3K58/7PL6PI4Jnm3jsI8wTWX2vijNy7J3M
gEeM5qYiZoIDu0oeBjMH3K0rvSBN++4Auks9rKbZO6BBQkVpLh0oikouug25Zoiw+aYVYmyVkcMr
u9B9sFXiRL85eE+CIb5QKLDzIgx6aiRJQqudzNk04+PSp2xrZM66qW0ffCcAcgS00Iuvy1RVoVE1
3h4AfwjDjjHds0yzg6WO05+9lqe7OU/Yxu0a6LbqQ7GHrOs3r028MNdjMAvnOeBWNUFClQ2/MlSm
s9H+G7AK62HtjCEcaQZJJHtRFV0l5wZGZqOqzxWALU9wQavRq4xqXnwkbgEuVXObFC6eg/XnElX/
O4F4Z/pcmuTiRYNWJWN1e3iK6cVBXdBNozAgEnSLFsSQa0pYMRUkJcc4nsIqB3GBZdSb2nSfSoRA
Xl/dDR0JWqMK81XfW+7wNNre3TL5h8Spbhx72JC03Xvz9ICk3TYvs4NeZpvrG0Y62cj+ckYWjt4T
rlPdbhqa6B7clD04Xgjml6BRJaKEuP2feUDjuw/RUt76ISxo0drTwjSdHJfhOdZeq6IIDQ2Qed/e
QYv8+ng87G9xWyB3h2cPUC0o+Qjxh5NbE3rZiuQpY1jV5gfxUJHO90O2X4ixcfqb6+Zkuxy1KyQM
EbDhaSwcN3Somg4gVXKcl0cK2tKf1z8vdSEUNTh3pomHvXiFd15Wd6MxkeM02/odiR1tkyLu3FAG
KBpdUYItex/cNnVL72PX6/fW6hZh0sdfUepOwnUw420JvboX0KfGP+bC1TestEZQhpB+Zzaje2e1
TfJy/VfLfAqgrt/Z098kvOdncDMNjjEVmJTee00c6LMY6IKPVfzrkhuRQ8f+Y8UVrn1QdeQ5y2xy
1HQ41oZ+DNMdpU/XhyI1ghqxiawaBGXF9e09u3HmqsIh0dl+SBZoeffZFKOGBSk4r2lVhKmyrYK8
Fw511Fo5BfP51K1FMgHrXJMjcWjA1jSY/F9F/tgDFDxoiq0it4Ucgemh7oNS07kt00QNuasxNpKC
6mlIAr0cwhpdFwztXyBoDq5PpWxnogj7X3P87ycP6sKqDWYXGNpK7SDR9/7SB67/hh7zrDWCtlIc
bFJzKGjxtwLKEWK+yJx0n3asI0couDcpTtAA4P29haSVpiIzl0wkLmMU7FChRYpXzLXYw5i2jY7Y
bEgnaI9mH2Ns7ieSbdsuA4XaqnjKS86cU3Oi47dTVtapN+PmXwOI0A/l1+sLpfq+4IOF25Xu4uD7
a404KShV5BWixCu/D3hxE/cBeOb5S/TcE9yes3NXAwbQWT8NN0zqYN3bI4KTLY7pNA+yCVff5Gy1
0n8xaPOhlWNgo20QUd/bPE33DWMg9c4Ue13iMfhZUKvgNT5XE/PbzjIbWlYjolrj3Uj6oGhuCShv
8zQ9zEkJGlRVT7TUb04MCvOgL3TMkX+Kjx4ZH+zcv62QzwLFZzguS7gSXbEjRJjxP/MONCby6mCR
RiPz+byDTzSu8nXCvI829Mur4cFcq53WfTjFSx00G3OZoDE9Hthq7UElhOYvpkJLSOcY2szIb0AA
HIfO+U9YSJ96FuHPGDBWWeRxmPcj2zn90fffi0pxD/HxCLEA3AzCvXgB6x6AY+fGWgbCb/RQYl9q
VWgV9tbT75P5JyeuiXEOlN4mdhTPNEu6pji58RD1US8W4Q766GnLULfxMXWe6zkPmKOHGZRWV/S7
un3kzl+9ZU8g3o7/dzsOfjB2VcCWbNPp9YZU3SYvk6BO8cZbH3JXC/1kClrdeqSes6/nA9KSUCI1
N51tAIl+IJOxodad29xl2oK7Ig1If6wLJPTivWc/0oUEyfSYZd/t+GDnN47xnaA6YN+szU06T+H1
c+M3VECcb7gXjlxDB65Y7J3o0gmPjTGLj+jv7MZtuRyhBxe46YqK/A9nqYJBPxjO+ETsxwpknHWe
IgOxbA1/DtiEHj8A73pIBF7/VYZsRfhPAiULVCfx8Dz3gtgqFkcvdf/oJA+z0Yfz8O4j4s916N00
5nZZSbDoO7be1ezDRD3LXYbAar4Rbd3Y9rq16F9J12ysjG3WORp7L7QqZ9Mtu6X/FdN7v7bCuFHl
NH6jxy+mEmVuqMwjG3gRlvdoQhsotf1jjl9TUQb9R5DBJ7+qaQ3BUE+mt8rq8eB779lDXbrb3NyO
fRkY6d7UdqVFd62mbXS7AinbnU6KfdE+ru4XNu5H64hOkM5/m6zDOn+MfXHjVD/LZg7XzDuwVBEf
i3zj/MzBQx+qj5yWHTUV4czxvLXq0y62jnavB2P6SLrbMr9bAJuHv1P21jd/W9lNlezyZlYEHJJ7
zMJ5Doph3th8kU0FF8/UjgnYeZ34aWAPLLruWJIoF+h8xOWAQiIvI3q71eVjOrDGPkK3+8Gf073t
IL21qgqi0lGYfAA8j3chYeJ2qPGwprWPnkHDPr7v9eZP5unEAv8FJ4HZnAzr2HUD+LbAOIz+Ymq+
X58p2RA8XgzFmwONLiJsCmQi1Tz3tn2EclAQuF3xBwNAxRivV2CEAbAVznmzQi66Q1L3iE6m/lD+
+INff/J1YXratvPNocfXWfOlMh69LtlcNyC5EzkEj0vY6ny/CGGAPyzmmFSNc2Sj9WDNw5HO3itY
6b5QIw4XNznMdlcqbMqcF3kPAIBQJkTfkTBl7mRM+kjhvCPtcCN2bvtSj3OyrUbLVKzOhSnetAsy
Blz3uPYvaDmogwxI1gxFpJm3bfXmjLv1k+g/tH6emzDOPdhwajKOrCmitFrGm8GAalQ7pMWxNjxV
b9vFbQJTyF3y5AKKGxdNYSv64WmSwpQ2JWEz9WidoW7gO3UKWQvz5wDK7uvecfEC5QbRFWwhPwOI
vRgs61Njm7HPcjDzvKfOrZ5+b7GBMlWySjYuDh7/XX2CdCn/+8khkJSJUQ6Dn0fO4re7Pi13zOvu
PDb9wJvtYPfur+vDknmFaYABGCgJCVFas5pTEvtODqYxB0L3af6lS6wjM1TwU6kdlB7xMIMABDhM
z8dVGCWe2uuaRxADAb0jos0fTf9+fSwXGxhLBDa2/9oQ3I8mEAKgsZajvVb/aVnJ+2o6t7k/ol+1
/2Ek9SOgf6o6m9wm0GNoIELhQ8zbrSh6LPVs5bhHId+SvjgTC3vzA1UQa7zzOpUimHwa/2tO1Jwl
xTJCRMPMo2mEoi0ehtrYbJI/cQoAIBGt42zCdApOCGL4BDiWtogKI99UsxvZix+tkyrnKdtSYIYD
Dx2uI2AxhJhk8pZYNyljUd656bOVrPY7bdL9OHxBs7yKQ1dqzNWRp0I4BySBcNIudpUUyA3U0dK2
YW2hLlVnN/5UBgtRQWRkprjYDidXwctarH0UFjB5Q9mxaOhwGk1vS10H3foD74TP+zvXBuSwdx1s
WMIylXY95KZJ0FBcJPqO5FqyIau986j+0zHoC0LWe623+vC61YsoArsMROi4J9HtAO4l7qInJ1RK
aKe5FFZ7414n977i9a/6PJ/ck8+zPBuqrElY1AQTDV3Vr5dtoNNfL8yZQ+uOGDV+vfdRN3i0jfPG
UdRbVSPgR8bJCKjdFoPDR7BmW9IpdaNUnxd3DbXasoVUBOSAD+QR8mnXl5f/72cvHiwvGrmBjMKT
Hd0CwgRpExrUgLtmUU/WfV3eztOOlV9p/VzNB9vYN4vKoGS34MLD64TD00HgyMd7Ml1DO5vVQNsK
/cFNd1f1Cbl38xbtirVBwmSB8uH1AUrtcd0lXBQoVounztyuddygkSaq/B19Qe3z78rbXjfxu3Fa
mETcQ4hN0OwJZRVxEu1FzxxwYFVR6UC/ESSUlGwm7KmNH2+gTvjUpmRL6wlQZv+1L8m2tbNjkS8Q
2ly6fGqeDBslQ5bpNMAxPXyp13W+G7w0TyD6mbAXLCGw9YtXmDewMwcOA8kWG0vtnpl2FjIgwLas
AgbHwf9yE1fWFDjg/bpLUhpv5nbKn7rGwbcYodWGkRZCNlrS0A5NASlWu944iRUWSJo667qtkD4Z
A6h6FXiDJ/4h1bT1Hg86cjMzE42ytUGPkKms9J05mUheA7kRAAcXU5C2lB+TN+hHrdE/vDr+xjKy
dDta9v1jkuXadiIusLiu141gQHGtKgAFyy/dBHWnSTQDDauJo2/x6v/isC5/LphFI01HS3ZInQy5
ozVtbyxw4qDru9W2gJLH3/3cMMZgSKi/IXlmbAqrsm8B7JpCp9PbQGekfCznxQynOp8e27J0MT1T
q3AxyRY1sUdwTHLCAlC4nrs0dccZ3GRdgXtzuP+77HRF5lniwgBYgRsHxXu0nflCMGX3XlWCFLiM
EqsOsvVDzx+y6XbEBF73Y8lhyflcUDtHntC9aLul0zq0cZ9V6DabARi7Z60HCIcCuSGZLMQAeJHg
qsSjyxSitlQ340kDoisqgTF+AfL7+hhknwc7BTpGwNGMV6lw79eLvXZ6Q4rITV4n9L2YzFTsdqkF
vAkA6kNn20V+AwpKWkbSqoqyZmMPb46qlKr4vli+ZmWGtvQR37f8rb9F/vEPJujfny9ybyV+Htva
gs+7dybe7SqlO35fCEchmirQz4vWASSAxKOwW4oEhHOsiFZn2HRsuDHNI0J0nHg3mpJIUzZVp8aE
jedNhV3mfl2AK/fOw3FivFyfK9nG42A0pAk4xNYUvm/l5ex4gBNE6G6r8y4YaB2UeqgiVJDsO+Cr
NeCr8eJEj5uwv8e0N1H6KbEl1iQ09epotfYhng1FL5XcDAA6oMkGV6e4NIgTG2JbWRml5hCh0BBM
k3FgtkpNWhJRIKvCH+pwAhf/np+Gib92paklbbSQKTD8YetMdGvpD6Ayd0BvEo9TEH+SaYlnIvgS
IdRHzlaHZum5TWpV8Dm9bqP0iZQVpG0+yRb22wBy7MCaYZGAGxY8oXRB/ejWdROZDPm6wFbVTCTb
xuZCG1z+G5tGlH7Oat/M895gkW2E5fPz/NbOoQrCKfFmkI7whhg0MIPyTBhDY4FCkxYxyEGK5WVk
2yWjx2kgXrB+klnhn9lC8Zf3kuC/4ovIBSy9oTNGM5dsM+BfRQ5Ysu8hUQMAFrKaoIEUy/VLhyWq
NAoXA5PNEs6LaqqkBtASCHITBMbI1537k0Zwwttz2kYoBjVhgX+vHyyy7+M+x3sRxxfudWHHF3rt
u1PZYoJc4zD06c7Ub65bkC32qQXhmgVvg956yYhXSVIEiWuEqZ5syfhXrWIwlQ0FrdJQ2ODt5BfI
3TRbl3aZrSZKvjfpwVdJSks/j/Ad9RjAMhCWnK8EaJ8TbXGcBi0Ob0uzMdxPch789lUgPP9rQFhq
OuVsSE0YsMq9ru1jhTyR5Pej5op0kYszCgUR4TS0hqa0nIawqMvaX2aH4N6oPh/y4AEAYDmvhuD8
EJwJqm4roEoTi8wBiGag3RRhocSVzr4vuFKna0Pag/UH1LvdTU6mV+Rwdk6cHZDl2133WslsnZkS
ZguKa8gRpTC1gBBkCvTX65+X3IBnn+fmT96e9bAaoK7DpgD5Fc69GNUplcyedATg0gd3FHBwuGXP
TZCsLdM+8UHC6NQotQPWQ/yFba6PQ7oivG8c3Xoe3h3CdVe6A6mduMaKWM127ToQx1u7oS+3MSsV
Hf7S8XCANzwL1UQx6aTPbgpErweyp/x+PQy54mkjXZGTz/8PaVf62yrOr/8iJMAs5itLkrbplnQ5
7RfU9vSAwQYDBgN//X048+q+bZrbqHNHGmmkanAwXn7LsxzsPs9scrv3PDy+K898M+msREOp/Pvp
OvUOB9NleWIYoZklbyuxonz1Q+r1coKgRPa/U3RoqYJsQDe88OWtV0XgLhunwBvHvjZKJqCTIcRZ
QGqfl5SdKlnmNZZUUw3saoTyi8FSdqPKzDxziD6lorJM+UEEj/gDtGg0QAC9O1zBdTcNI0GmCe5Q
ZV3Oys8juxyCUEy9H1m4rOK0ZPSZE2afwqodWQ0EdSG03sHJR5R18KE6UVaFGJvqdnJExNWm5ZsM
ILnvV8OxQXAgg7dJAIICRu3zdHIBjTeIoi+6n+9CPqca+h6P3w9xZAoBePjvEAfvQUuL448YQrIX
j7AzHqxpGkRjkAg7W/X5j1uZC9wdOhzQwyPgsx0ifXMx08o2kLgPBoQMZydyQC4zBFSVh2uZvxnF
zzcUliOuZFz8CwT34P0mZzKIh84ElJRDEBdif/oX8Taa+4t8Cfp9oEwd3GlGSrVH8gZSZukqM961
//M789PzD+60QjqlqsYax3RJoO34Xs7x90vgyJmDZbwQzxEbgSWzrMIPV02vCrvuTWOxRIhazNKp
sOXYKl4KmqCMoGyL6OLz81FOswBbmovbMojS4cwwkoZsvn+FU0McfIM2SyszyKAjqnWT0F7fWn1z
zRp//fNhEArDJRQtSRSfDo43Jj1m+mhtLEl2gNNZrYXzL7b8xyEOtnzeB/YY5BrdyGGWa1p3HYB2
RZqUHTFPfPdjk/ZxqIOt0aS8cMdmKm/x3W58nV9549k87L6fsiM3AqBVQPT/bTl9UVdqBhrM7YCy
SlclBdnMXmi2Ufr6/SDHVvDHQQ6+ixyRDmeBXULXLPg9G90UppY+8e2PjQH5BFjSLpVAxOCfVzG4
oxYMiAp+C0Ik+Hji39AuP7AWD8XfyrTBreqDtZjb99m88vK7H83RQgNCjIfyNhSokOoeHlNsbFG0
p5bYzQq1DkjF1j+rlv4dAI4nyOSWAhQ4hQcTlAneTpkQuzLs0l91faIkdDD/eDx0o5FYgbOF//py
kM9mJX06ms0OXtoRDGdN+M5/P0MHV+E/I/gIU/9zlB+sosoZLWXVVrMDrSY3wzq4KKzQFNuqgK/G
zzpx/4wFO4FFMRIf5pAOTwamZW2qFkYqWzldNHMbfv8yx6YLmBCoXkJiHVW0w+Waw0Egn91ml09l
jF5PmJ+yhFmm40Pw9fcVICPiwzQLFZov916vjGoG37DZxV1wFQRx30deaP0QovfPKCAKI8JCUvol
qBemz7pMB3LnCDNO5yBCuPAvZurDCAcn7kg5xCNHjMD7KtLMjPUpF4uDM/CfdwDd8C/AETjT5Vt9
uGAD4btlHZhy15TnoobS/abrz9UP07llFNCM/uZyCK5gnvd5lGzqPDljm+86JVcgM1SIR348UxgE
5UtwTBf9/oMN4udFPgYZbXaE3Vf1TfezUG15AbQpgE5AgQB6fIfEcCOtZ4szJnZTejMWUfXzAwrP
h7TpQjNDRnqIk5KwF/MDnvKdyps4dUmojBNhyJEPDU4OSj+wl1q+xMGms1y4r0/K47veWUnj0mvP
gzLmp/zXj4yySGIDlAe2HI6Qg3gt9SzOqR6qnREiL3gvg7dTh8fREYBGgeoRPIgR2H5eSl4v68aU
I74EOZf0JWd3MA0OVX9iuo4cuIus0mJtQAHYOBTILiFuN7po4u0Mt9wW2o0N7cSNClajCVfXsOl+
/Xj9fhrvYOJ43qRDW2C8IZ8Sz1GJ+cOscFnCBGr2WAHw9gQA5WCnD2Yxj+XoV7u0WdEUEH4aNs7P
ApG/YxAwUCDZAm0DgCY/fxwCoKRDof+7s5+1jn6ue4QaOKD5Cx4JYIu/aO0PZ1VWW+gXpla966dn
234HU/j7b3AQdP7z6wFax2EIxhWEoj7/emSbfs+pXe38PVFh0F4wfvsvRkCV428ZAtf5srg/vAFH
b3jsnAaBFKzKKGNR4II9VJzKao7tkQVv9J9hDpvDTQkYR+timFokTnVjFHvwN04Rco7c4kgzwC4E
5Qg2nt7Bt0YFVVKhymrXBO9i358yjjv6eGh6IhHHiYI78PNUtXzwIcxsYrkGiHc0T9B0OfG9D7UX
/vngsAfGxli0hg7p/KbdGLQrrGpHTSO0+o1L0ziT70VRJMKYwhy0Di3NUI6nKo/HVhrKUAD4g2gC
BuPBbqc8r9pudsVOzu8kuLeaB3v68/1SOxIC4TZZsn5AkiyIin6ePydnfSY0YmpPBJFVk2c/K9ez
W/2m4HsE2c/t5yEWgH0J9QLApRHGHwynoMrSdanYDVDnIBL1u8ZKSBB9/1LH5g3rYaFFwG8I3YbP
o9RFPvCpwSjNsKX+ehhj+5Sd67G9g/YhfGnR5cO6OBhizLhR+A1usF5cQI46YY0IO33V6VOK2kc+
EOpMEBYCvQQhhXMwY9p2KiC0p3ynxPhrqKwYgSYARUboqSEZtf/4/dQdGw7wysXRCFVQHG+fpy5o
FAFKquK7QNyaWG/FvbRJOOFfM737fqgjWxfGKaCR4WxYkJzL3z+ccuUoEH4PLkIN/9ELB/vnVyX8
raB68JeyinbZ58en05y2Cp9lx+9YH4H5+/2vP7LGYFiIKx8VQDScDjdO5eRGajZ1vVN2zNPY9ePJ
Sr4f4pBXtBw80NQAyG3h3KJzebD/s3rGx28R1xfea+ZHYizWVImoHFbKXPNp4/kPQfdaV1epfSpp
ObK+Pw29/P3Dx2k9v5t9ksrdaOhL5enYH8m2FukZbOtP7Nb/4zXBYFyq+ojOD84gs855A4Kj3BFL
RVlxRe1LZ7gs5JPog8SjL15wR5iMU09F/al9fCSAA5YMaBDQdBcCwsEqAZIss1qPyp10fqv2IiBb
GFQl/rROm02m51OvemTNIyj5W+kHgOILi7ptglFmo0amNt9AnjGSdIRknYyyEiV4993LNugxdXCA
snMZyuYmIEkdPJ1YVkf2OBpzuFUWmUGAQw8CGCYbv3Rs3e6G2bi2UmwNaHfGac5WdkbuiLBXfUd+
QTQUnpzQXiBmMgBqmyGnERP4dwrwSYsJFrakfvn+p335ZcjyF/z48jVQMT4kMmSCDvmMbbXX4zUa
sAtnsW0TJ1+b2SluwZcvgQFw8QXQqFwoZ+bB6UNGqfu27eWeCBGtZVae+NTHXgVp2gLKgAAWzrnP
G8ibjMnOqcLzrbC2AZuo2rh765qXvH79ftKOvQl0oZAuL7ECXurzSLwsFBkrp917IG8mIl/9+PEA
27oLaQZ9jy/y6SMjDZdt3u2Zy2NjbCJAHU7U3b5sQiS1Dqp6iwI/IEWHlR63sidrbr1h75I/ZbVn
49psoS2wS10vrJzHH79PgFYKvDAhpfVVPMXuDd0Sr273FdrS5rl18/PHo7wANB5qYtCYOjhQ0FVL
B4fn7b4lf7KEVH9+/nhgfSBoDxAbyNcH5/IinEhLz2738Mh9U6cCpyNLCT2O/z59WdQfTn3ZC6/3
GWn3jXiJPHKi/vnlykTV5ePTD2J1p1DZACWkdv9cTDvjWfcPP58bVNlwpjmAKX2R3TI6zQeknM2e
V08KLPPeck7sha8LddEVwK2P8jNq0YfIt9qVUCxg+Lh5cDmOCP+9rXZ+E/9imjdG9+P8DNEebn4I
4yAXRzHp4F40HNy9tC7avc5RlhQqEtXK9e/TU1aWX786xgGKECrUDopLh6EMhMaDesj6dm+xpGaJ
PrG7Tz1++fuHRTWaJu8qjsf33ZbJe84233/2ryctfr4Hi2K4lQfYF4eL1gmKPEvxfBO89bHOrptG
RJYlIpMCIkDo3ffDfV3FwIAgSEERH4N+4TrxoFN+No96rxs/tPR75j94+mc4Jtx+wLRAAg/ucUiU
YIDyecr0nJUIj4txrwGud+s2th+/f4kj34RAJ8DClOH5QMJ+HiBLOw6kSa+xkEGsu8yNnz8funTe
P+kXsCwHL4CpayZqlu5erbpAQhrhxwL2oFUiTFh2OzpaX+y+ZlHyyfZzdx+Uz26xZ2IFTYBThlJH
PjX2HjY6aguAGB0Gh/AZmhBCMWff7QgZY9WJJPdOxAlHvsSnMQ7qI4PyFVYbxmDMjpl+aMip7sCR
Q2vxw0IPZYHEfUlVnbrv4SeKEWQeC3KFi2XFq3dzOjOcpDRP6UsfmTNkjbCrW7jQSwnx88oyof0J
TXBi7+lsbkoTiguQ68jW3y9ftGeWFfSpdwMEBqiai5cVYNzYI5/Hadp+TnXqkT0b/Ac776tL+KdW
m5GBRwMrAHsHd8f6Oi10FdmpT9atPXn1mQYeLeSGgT6JlXoQyywCr1mPruDbRqlXOwALiBocuiOO
kbWJyt3ibbZydp/z1BChkxLwQKrCpix0NHnzHLiMQc6dnDVl5bMwCMYiLkD5SXRfGeug9cZdPvbj
zpgC78VBKtyEPfeNlbKkFZpm9kc2+ar3CxYyBkXppjHKCJ2RNhoyqKXOwWidsbR4LQzoGErltWHg
lBz41bx5L0er347tlF9UVKFI29rsOa/g+RTm02RjpSqciDxzVnMLb9moyd3nVigXbTSf/Wob5ZUh
7Iv3FtUPXHd1PPtz+SgCv457Zg0rlwcEdKVqjAYrnTeMl2YIulGZyNTAZafKe7i2Z9tuMsyE9Mbr
PDm0DQc123noZ1T8MaYRel7ewBKnlN6VnKx7cFHK+1ZKY2PJ1o6o2/s8yvgM+ZgcCnYk6UPA5h/7
UgW/NDp+XUJFYa4t2b+UzfBoBdUYWvVkX9AAkx5WAUiZrZLjUyFrvw392p3hgSnE/SRrJFa2EaRn
E4GSnLAL4AOYBqOHtpXgcVUReuv0tkYHBZinLFMDOF/T3Fz4pJ7emDm8yzbrVo3snqsZlb0wJ0Zm
QdAGynQhH+iDlvxh7OijPc9THsI1z7xVfonFVUDDqTSmLDbnispQDNkYhF4w1m3UG0b126MLjidL
s2jo0mrHUGXaOEF7B3ufZ9cab7OqyO1Yd2PCOvNdWboN09obr4Nu1iruaO/Wl51R92vdVn+4dvx0
1SgLrsrd4N55bGj6KJUw340tRXQaZgPtaETHie21Pf2qPFXhRjG8EUUdvStb9mw1/u1UKNlBLrf6
pS35NuaNETZl7kQV1OdC7WY6Sh3mh0zmdNVJrz0LjN4jCWOygnBmkYvYhL3fhZpz1oSSNPeOlxEQ
31g6JJ5XsHVdzFk4uErGFvxX/8hylGdlKe5BfspCsy4dUOGyR0hFkgevsuuzaep+N57qBvDvsupc
8smIeuU+9xmZ/djwSUc3gs3W70B6Rmi3k108mqpkkLsBXU/oXoezLGvEM4zFPEN+i67WA8TOTbU2
YH7en0ODq3euUxPyzXPXzmHjqjoeU1JG4xB4sc/ZH69oqtjvil4lNXV56Kq+5is6DjMWEMSJbG1u
i4mYVehMTtOcdZNwQr93rcgrdBNVWTPFHa+drW/xcmPCnStCKUzFJhArdg7ndeWMr0yQZu1xkUU6
ddwor4mrV13Xug4EeOhvAjCI2OqyvSzrVlxWGqcPFkR7bwuxnQrjlvu1NNbzICsRdY45hEPK7tKR
P1m0wHHT2OboxiLo6+68pazYukMLA8C+KgcrNKy6CkVR5JAK8rPmUhITPm5lUOr7yhSZPlOukW20
K7P9lPuTEbdWLxFjQXOnNDKypnOanTVKVCwpDL9P11ic12VrrlUKDmFvl798E07CuGPb2NOejjpf
1hHJ2wzUlDItrhoBQYR2TMtYD8PQJJOrL6YMKjkDMzcQAz5nORYgHzxr2EBfhb7ZuC1XkHg239J2
1fPVAH+cxEw1lj9UmK/HwrFTKKODgFkpk161zBYsLmu3faQtme7QN33tC8u8EGq4gUZnuakqMf1q
3DrH0cK6PIIBhNUls+ZjxKG5vs1cgFi5a44vvWrTNRmouAe36n6uiieYlskzajfu1uYe2dIGqwNb
2IgGd0hDUIBVWBgmi1HgTWGgW02rGeL0W6NMjeqCeMMwhlzMr9I1C2NtcSHSfaAE9Gi1msKGD9n0
4ijHjksNHaseZ33Ic8eL0VN14t5rGojAK3c2I+7VAfhFThASyt+GhuiIGwOO1goeW2etW0r1Hqg5
BazUzaFL6HUFXTuGIFasGq3L1VjNaaigDBcy29O4sMfbZmYSwkodvsL0VE+cxgD2slDas7jI5nbb
6VyFauCwQbD4a0BRr8plfq382Y5BOSWJ6+b03tQQ3Xf14ISdI40nXBt/JocxM1J13cfUntoqnAdE
emHVm1KuSZYya+3j9ivjGbTYcj1NlcCazaGfV0Lt0IoQNbtYv2AAbH2KWh1R6RgDVbMpfCOaOcxF
raoKWYZfZhKBhcU1WdcGsROW2zRiPS0uyViKkEMMWLopgFb4MGrA78H93O/hAGPe2G1WRXBFxR5N
Z8g7JQBO8ZWcTDtxWZlitabd3hvHKm5T2dymABZEKDBOocvnIST5WGxhTpGt+Qh5S6r0nwkzGOGa
lRFFIw9q4aRfL4VJ7EyiE+JoiPAxO9VPDbfYyrSKG8B40qQyCvWEw08/gcE8xTiX6/Oa5t2OgkmM
s8F3mij1dXll82n+xXJek0ujt/QzpDPscG5bEsG2oo5yZaVPbSverM5zVx5z4ZSxUHjNVk+Rngvz
HBxmvg78/rdD1A5E9QdbOg1wMQbdU1mQFe1zr43YCCwAQWsFdRkv3Vik7eJU5nWUuSaLnDSwt1MO
VU9o+3ZnOIWXYInWScla/w4XWHOlSdmfuyXMzEsb26O3a7+IBLKttS6dfp3apb4IghRRWD5SG/Gp
msOKVs0lzF2dJzIUj8qm+YNWIAe6I20ueGaz0C4KWOF1iJak32DDjGbp39C5CSRYOCMJs4JUvztl
+jF+K27xroN83Bw0S511ciPPzusxLAcoUG2E0XeR4Q2luh4cK3+DzB0JcW88tpCgVY5gW3eWAVqy
TTCXa8uZhzaCMu3WZP6u9HSJhWzx0HPbp4yqG1k09cYIoGhslzlkHy+oO8atGlc4ctdt1w9npWc4
sWWM3hmfKhXB/6UJW3OwhxWrKUlaa16wW7iuySS6yK5g0du74iqbSZakTt4mo2EN+D86qOi9tJ0v
oiHgVpJSIzLVoGPmkZhJWYRjQGc0DcY/ZLJetdQruFdXsOxBX6EM1k5B4yZ1f2cQmgJFDbL9LnwT
Q79lELcrBCpzLA+DAjIltidVhOxuvpQD20udv8Nxkq9GCcrmYHePpGxYxG3vaZ5cdl4q91oTO4/B
CPgj6opeFZnZ/4YlmLllNO3vZpqmOPsqgI8NXdxXmaoTkZrTJpOeDpLJ4WZxmfVFA4h1kF2YmPYV
p3B/pb6ug9hue1eFpDYQehWl6yfaDBKT4m5zq75G7GZIF425qvglJ1x8odmQfO+YapwiCDaRlxG4
2yef1S/gPr3ozEuhPJh3iNqKp5zquxT6M7umVQj6chw0W7NTg4x56XEzKgo9thHFjfR7pDNdj7QY
XhA7tDHqNm4oHIauTKHaJskzo0nclE8JKPTFBWyE22tbaPOmg4D7qvGki2/glWUEXwYRhJJN6X2p
JBCOqd1xf6t6v7bDzBnmOc58w14ZtvknzdVwze3qvvU8keDcRb5gQjLJqiCDDOgR8FODIbIX1kGc
DobYXksT2L7la+izINYAjOEZ1P76AjmDj6PCgFbitnJEY98ZQjr1JpfUqVYeAtuIQ1V9VfKmjEuW
36FF+LsuEeLVbhERt59wBvZIJoL5TxAMCme4i1PHx68HydJNREnLRwDU6HaWdpGMBexmJuzrvfJm
hO91o56Z7ao7wzGum3YA6ivwFfIfyB1XHfhcCaQe65WscusOXXaoP0NSlBXQva4gk3BhT6LKobw8
QFIUkSlaE6pvGsSLEP3MtAkXst7wngZ8oKeUB2526SoUlX0A8jYmG2vnTA7WFXqvg33eDqSOhAPl
D6CKSZ/ktEWFJ5vQjYFPjnPVeIzCBI6/2YWLWLaa1JUVMB028H88h3JE3YTZKPp7Jy27M1RdNNrO
ro11W8FfQ0FyXp/DGABwFMnL/HH0MhpC/B3zAKDSiuP/h9mTReoksM0Xz51LE7Y/iH+dkd5IBbGj
rs1ByetmFpVZcWda0NOEssdemOq+RrPjHBJ6c+xmEOebAtpFaS7EdW2KKhrRCX2svOpmljmiMhPM
Eq83sZ3zOj+zcHOsmSXpOrOVjb1MaNzJtjo3g8Fsd7AQs0PqpE11mem8EVewBt8pz3w2Z9wY2zRT
Dr1NTbPlWH09pOwb/ibc/s4k/N7GeYr16gyPuenKe8o7S4aGPc2P0unHKxy3WyoyLwaeDrLFMqDP
A5sfHfpa5RVuQ2mY0Ih3jeeiKsyQI2AtQuj2o6CQd27lx6kPF2Avw8936tp/Heaehr1DbtO8cJNp
kg910bOoKrAxBO3eu2HBPJf1o6NHZP8zcsF8bOrQB0973Xi8ijoCa7F+DMw7RMH30HBlj6ad+y/E
zfPz2bUa3KUd5Pr5mNZXQdF6sOB0lTjnMLxKOCAH297mubmy5izd1bQKqnhuVSU3s9Pvusor9ZaV
RWXtuYekLg8gz9Hr9N0apvdS9RdDU9Rx54mXyZ/3Vg79o6T2yWyuEK29EgiNhKIBvhSlBRS+wmZe
+PEeBSqI+hWksykZsb1qVeOLz/VsnwWq9mFS5jRnbm2+Igt4dYK+iOpqEqErzFe7A3/KxlkUzgyT
gV6WQF95zDFnTaoeZqBqoola8Ifp+fCncaAhyl0/i6bWnznqDXm2VdXQn0ti9CQstdymc2ZEwVDU
UEMZS3dXZt7jKOFWZLHpZuSeHyOzR6anWYGDJbhrzfTRgG5J6LvcWc+My2iaCd/Mmuarukh7/DLW
3Hq6GpDCSwueTmnRPoOpoWI2I9hGegrNFTUHW8GyLDI1LA7LmQ93hp75SxnI6hcsFqthg2JQe10A
fR3auHmGSPvOfk4Let+ATbLxdcuKyM7NcjvhkLiXZcaww71WAcFnelCiy23yJAH/O5vtUfdxWht+
s6pq4UFQq1m5sjIfkQ/rWAC1dTUUvE86UXcwOCLWC69VP22GDPoYSKSAeMyWk8KELG6gzCbqQC9Y
y5H+wsynISIT5GwUIes0m3c1d/SmZEj+/WGTW9YqYCo4N1tfR+CWs/5KqbJ1oM/az0nvMvucdbSN
0LduY0erB9RHycYz7KcgR0o11sF9PuDFSOlCvMbdpoW516lCBF5mb34nnxCc+cmck+BMt9CpC9D2
H/1S72WWK5W0rcmj1tQtjwwTYsMNSVncUqQ2akpf/X5II9fgIiIO3whub+zG29TGJNoIYXMDl6E5
abpxE3h8Q9pflGyU14XW5L7bY9auukZaFyTPgdJE3fXdReHjJfcVEvHKzPrY4wEPJ15dI+98sLus
TMphEIg9u2KlA78Ly77jW0ejjjo15tNkMHkBARpfxDqVL5Yx6zXOVbZp89m7Sh1H35apDOKid9wY
ilt3Qs1vRVa7a7DtKnjJ2Tbf8kbxCMSrwIA+i0vvhmB8kI0yMxzFKSpunA1xiW0RlcoKzhpuiLhw
B+iRpbhY3piu3CdcyLrezEXxhmq8f8EB87lkmdfEox4HKAJS52Km0r5WlnBQqxGGGQ5OCplgavwK
bH3jzDDNaKExlNSFYlttZwUSZxPCNH31h+bGe+vWThjQYu+XPAslguYY7rGvaVoFIU+BfEpn5p9l
rvC88xG0oAdnRr0LsguSRrmGz++QtZRGbmYpCGEUEFvPXIk4IDBAREyFH/bWIDekK+Q9qzIMlfuP
Q2AP8cCptdOayHfWN5A8TXFw4jyc518S18FaEWS3qxE54G3r2UgcPU/Kt46Udqi7Ztdayl7N3uDb
kSpyrZA8VXdV6Y3nuGXRupsCPm4HzvzVOMhXaFuAouj0xYQaW5s+NnBMDWnZiiRrjeAqrxozLjN4
ZRXwb/RhwyBGlAiDZ1QAiihTonucgUW7xk+SE1IhkARDY0bChWSBJp7dMDMsq9Rf6XTSkdkXzgqN
8Iepa9l7gJLnzTSkjz2uos0A4GoEtpw1RO1okGROvUcLNTuOwzjylKcsTFD51re2wisU0LCUDhxk
Yi2NaVeSrnz3FyQDSzVOwSAjzwp554Ux0+Z32i+f3XRu8OO7eGzTCVE2KmQxRD2GBGim5i4NkNNa
Q7CzhzyNBqf2Q5vU2I2V0CF3mBONOHVWRVuPqGtKG/8JOcN36gj/EcC7og+1zZbEwigdLCMyjjhf
kQgTqYsN6wxA2ABhBl5BoiZ1Dn3Hce2YYrqBJSG9dDQz4km41Xo5JXaq1cEcF2ZFQ5hgDCgszIBC
ZkT7yCtKx4sai5Qnuq/HWgvg91lLEwNMxUNsmpSOlWZ6Int/eJz9ZCCbWv+8bwUdIyAQ4BYDrINz
0I0pfYqoQpQEjbfYKmCvdQI1dqTbA0FBSMQC0oV/DhFdLqpVJO8qsocuWedG1ilu6pHnL51iwEFA
bgjQPvzcFRGlmQZlF9C9cl9xfp5UIT7yCT4+/xC/6XW+RokNz+dyQHVo41RnMD/5+SR9GuSgtWO1
2UTzCoNYbIs7xDjRPDo2RwBOQDwO6EDwhpe/f+hH2yjwwGjM84F2Pn/P6Nn3ramvT3etBXwOPAuI
dqDrfn46nQJiQKGS7IEmM86oONHsXvAdn9tenx9/MDfI3Ry7y/F4U24D/2yYz/S09stT0INTb3Gw
D1CVRH/DUGRfzW/zeMde/3+TdIBssGUnM/SEyV5CyvqyIie+8NFJQhcS/Gx0PD334Bt4g6g8hqNv
X5krWoaTDJ33OvgZqRk9eogcon8O/BzyQ/+w0ZlKCypIKDnsBTRAgqkOqx9qlv8zAlzB4dUIZV8Y
V31eSqzoKsGKwN07KEMyJxH1Tyl8yyt8GGDpsX7YCdDrnAvZYYCewC2Jxql5Cu99bB0B+O+DYwDS
6RfrKKMZCCpMtrN/QM0s9KBb+POFBD0IiBig3/yVwacDWjIie2+vcQ8iXPe1cWKEZQ4ONtwCw8DP
B2oT0soHc9SXDvqljvL3g76CYBgsrvW63QXVz3fEp2GWJv6HT2GIoswCimEk2gVxxk+gDI7sCPTL
TXeR1wY86lBDoKlR68jz2kd07F6WY+yKtYPWcIsKzPcf5OsFAakzAB4B56aglhxC+ZQHhUkhAyQW
zsy2EAbeoxsBWfl+OEUzP/JKoMKBewVSsed8QUdlOZrTdknNvWW9j5BS1iNSQXSbUcA98U5HRgKs
DHBofwFhA+39+dtoBtdvLL5pryYbuUCj2+ECmAL7udQMFcicpj/GEMJYBXpegAhj2UHy5POA6KpN
ALkpZ593CTxG1Cl997/MnoNFDUiqDQgtiNQLfubzAC3xkaLUCEOsABU6GIbySDBOAT5uu8sZwnhj
KIS0RIy2TgbQp6XPkFr5ULuwmovZouUZuo1sZwFGAO+Vlq1RYfKvELJOWyIm01hDRKq/ttCQvSLj
81Rv2aC8TWm5asXNTCdVC1ITM6UP7w636K7N2c+S0TWN146X1q4oEHp+vy6PfEOwbxelk8XD7ouR
ReBPuenNLdlTnKUBv5tsYDzmNWp434/zFcy+0HwxFLp7iAGwbj5P7VhCHLdnDtkPLguJvulheY2S
1tShOIVWdzZu+35tizPkgCgynzisvlKVAE3DIvVwMS12JM7BUiVL0amC29Leuu58N7SrDBP8Jp37
gMF5R0JRBnW2E6pCX894LFWAcMC3wcBf9JHS3qupP8p0n2fZOjWM1e33U3rk+eCYgwcBlUMI/xxe
tP5kau6lkt01tb6qLHFOrJ/JLuGiXVS+/zvCsng+HL417AU728UIPRqqKjG8HyMg8fz/4ey8diNH
li36RQTozStZXq5KUqvNC9GWnknvvv4u9hzgqqiCCmoMMMAA51Qqk2kj9l6BhGyWkpmzePD89xPD
DDPKskbPccwtwbvqSLw4QiZGJGYcsrilx85pi1ZO24SvrqKCybZq8y+f4FUDiw2p9ge9GEsaKIhG
PsvqlQ327d/PgwUQI7Ja+UKZV7lrfE0QGnvCiJgU34ZrPv+Lv88XAC04Px2XtoJECaRG9L70lFk3
ubLtr1H53h566E7/Ljvu+3gXFt9XlRob9Z2RPNvTPneeY3OTf5C0yxQ9b2JxP8iH0pDRvyTPhrTC
jJUFH17Ezl/HLK487rRvFllgS2Vi5HbyrMv77CCulXy88AWoLAlXGUqbjGZyceB0fZj22STFz/nP
EB1z9/EJhOcefSMbBHvfkgmdlJmalaOTPGsUk1Rd8fmjO9Bs6f//n1+8qtWuMhur4+ez/MZu7yrr
yp8/z4/z4/js95dMM50UYtLp/L4yMwVRJqguoXmS5l5kp1cekBfmKpETZN5IJ7F3L8XeQ2yaYepk
+bNlfhJt5w7DVrlmc3p72GLdedXGPBte7adlRknXnOvZs7Qu+sjt1soctlx/+KOcNbI4aG0zB4Tg
04jQKLMb30z5x5fEfDKoWIux33HVXPSiNPyhjvP8WbaSTVVIBz9tt//Qh1dNLPbVvvbN3PfT/Pml
Hu+G+MPHGkVnTOypLG0On+W2lKRdNQRkd5+y5EeD7Eq9cte5sKjxsqHCdvjcOO4XnzkVqH8G4ZtP
g7wCOK1+/AOf/fziAycS3luE/eZTFw2bNHoSyXhl3V3sgDZTbWeuI/f78y+czgXFu6lngCq0jZYr
jP5KC/PfuFjZiIY41xArE05c2oRjv1aws9nWU19tkLeZycbvNu/PoQuLDV4Rb2zCfn9X9XknBFoe
lfrJ9pPhWJ4e3wvppggqL71WsfzCYPF4xKyrGtgGsWmetwMpPY00u7Wfgri48Q/Z1VvShV3wrIHF
EReqYVhBQ7Sfkj+oikJnY0QedZ6ta0+B5SUZZwVwcQuAFFgQHj9LP3+n6H5dDJb03Fjcx1QEBupB
al8sTAptu5+ccYXYi4xEeGXr/esXeDUbZssIb0geB8SOeLUuo795E2lK4A/a8zigK0F7lOhugPjh
kzON2jbKSehWvniJGqP/7Wdq+7sXpnOTF73/J3PM7JD78guqDLHJVLR8kjaBFTc65GiaxNOiKWt4
HWMa2o9hUwae06rhg13XlOGJnAYR9KHTPPwkfRlkwAo+SUDcpbyo105UOVsUEMVWaTWkdUgO9zVC
ldJVkwFpeuYk6S0i0/Cxd4xnPKLXMG6LKfzfuFCWi4/CFOaVfT61AtXpstDqtOfIuPmyFflt8uX9
NbKYu/81oGs6Pk/rwvUjresG1merPctUdkJYX3XXCp9ca2FxWNRZg6cnpAt6+1Xa+v/QAQCac7iO
+yuX2MUNJMwJo4la4ed1aRvF4e7KC0W78Alw52HB1LFEwlhdhEy1PiKOZpfac5Bnxtryk+Q+sJTi
k9KI4CgbYJ8kY9L/OMKPEV6gdkRUatyRjSad1fVWvbG01jgUamI+GlVu71rDVn6afX/nj2m2k9Xe
Jjgjxasyloo90HplGxuStJuaDGB2J4friXpem65BUdVhM0BYFw7eCOwVxeYkardIWvlXWTIbWx//
xDQO2g2ypOFjZ/48UdgeGASFcCJTZXnmxDhGQ3PQnzX1j/M90F7en4eL42D+eT6grOh4owDMLo+D
ovFtJ7N97ZmYoqujORiGA1rw9xtZlqj9rxU6gIHMNsiULTqRTVYzJE6gP1ujtRLp1q+/ONuO6I3+
DSEe4m9NrJLfs8bdXGXjL1M5mda3jkC51F0ZTmW+1y92vBkPBzeTemecUot7PyUr/XQchf6stuKu
KtN1r4dHpZjQdxk3cjjdaz4yJ/gMmlDWqrhWtPzCrD5rfrEqkRW1bRzRfFcjokxc3DpScRPo07W4
y7KfhJ5n4yS1EAhEztyh8x1sqlvH8Fm998QKHyTYJmbBZt4XyUZLy3jdx8lDaUdfBmmt1MlR1qPV
+99cndfn64F2KAD7Fw9CyJBI5XKDSHqNNzqxtQe1nZo70ToIpanuS9nx4jkr5fROs7E/hXGiz+E8
dc/caVBp4sRJiGgb8q6108ALOufP1MTGKqYGFmpBGLpm1fU75O3X7l5/N/XlX6yTbJ0nh2YjgT8f
MrnqksGMtPChbiRjHQ1K+RhVw7jqYmozdsQP78dCyVd1lVtuHJpkJzSqZSF4lYvuV5S3yZUhXM4V
aryxVOax42lEfbnFqtFimaJ8WRqd+kDN90WfNHeWEhle2qJGniLzWv7oYnvkdmiRICyFAM/778h1
m1WBiE9huMIMVpknDbG69rF0JMuOXr1qZbECYrUYJ9HSioJVZgJXdc2/uNzSlg0sPmPVpUOdRzRQ
+XgcrE9K91h16/dn95ttZG6EB8ZM6GDTJNlzPlacfGGF+Ss4Rf14k0TiXpe0rUVtLbdo24dBUzeK
4a/8yD9aClaD3P70/h9wqZMkE+EJcXtjJ1t0smnsCJGRHJzSsF0FkbatrYdivHJJuTQhXjcyXzFe
vZop+5do1PAOTipVxOsoxsdH2k86Sd3zP/QGdcBcaoeVtzTntkbvII91whP61h9hJH6ZJqYnSnm+
38x8Xz9b4PNHs6llSNxWwUK7GDQlH3oR5Vp4iiEium3YwYxEQBcpT0Xak4TS/pTKtX3wUpu6Qdwd
FAbXJWfRJp9HUAw4Dk+O+cMxdnH0nEUHvXLc0qnd3rpWeuXSvIBpTlE/haIWuF7PP1ktsKEFfRlS
rGGvVM9x9cK15P1RnL/6chSBIpA6pcoWbvPFsyuhNi7BPzs44Xeylac8/liuad4gLB7ADJcDfIf3
3XkXciWcRgfB6rHEN6vMB/XHogR/GyCyq6JdQpSC5uK8gTTPW0mtdeeY9Wt5Y13bGy6MD7wqko3w
+HjFL4vHKHZhjUpgOMe0u7/tjH/444GSIOhQKVBDCvv8jx9kLVdkYTlHKSQ68LnPrqyRC2vehjpE
pSMOAK72i/kam1KsjWEfnGrD9eOfmumpDiLnj0kV5k9w1spiZwmcIcr7oGP7SvMtXonvVpV8LNb0
vyZgVRB+JRUvL86ZTvZ5wiGNpLTyuEUTelPhfXx/JVweq/9vYjFWWQAVdhpoIlAPmrSy8Urm2+Za
NuvCkia6gaKAgAqzdln+z9G6ouygxxxTQPKjBgZzXz6935ELU5ZsB7svjwFWhLlYcortN1MFoebY
NJ5e7RAevv/7FwbKmY98rqFo2N5IkDI5spOxkVlx4rdMWTDZORSd6oEpfL+dt0PFrAKJqEC6YaDs
eTN+dWANqW0EGOWc4/SzSR7Sl7b78OqjAYOC9xy9fBNtsfqwXuaVEdj2MQ9uo31pfnjOziGgWV+D
GJSAzGJCKVJNzi9V7SMPyvHOuFa34c3wgG0hnfU350ytpuWVfDAk20+jUj224kb/rfY3yrVSqG8m
Ei1A7wAyBJ9pJiGcf4BKGvyKop/6ET7TSq/RX08fUwhR40jmE8PZUJhOM/H0vAV8cHZYxYp+5Jne
ZfvMvjJV374C+MIsMwD7BMR4CCxOB6MLujr3i+kYpu0KJzJX/S2vV1eKDjn2vMS+j8anXv4aGOvK
3/nllSnw9mY5tw82dK7Th7xneQvvIAZUmPqmo2I86hWFu3wDitbNhKGCmNgD5ax5EQUfvZQz70iP
kH4hmMq1dnH17xWJKCvMvqOJsVS6SZorG8yFmcevIvdhUl9QsbZpLOlZW4xHGaxbe6fXByn86LWB
LnAo8qZXuEC+SXlS19XRfF0ejqn6S9EiHIy/399clkKKeerRApWQ6Aql45fwUzVADR6U/cDkrtyo
6VGoeDxg+uZBmo6gN74asbk2BmqM18Hu/bYvjt9MI7Rn2is3i/NZT4pdyCIqhqPWOi/dmH9JRvNJ
q66FPS8sX03l0gWtn9c7R8F5M9mIghC0/nhsqau77kUodmmSXlNNz79ydoFkHJnaKAOYCgib586+
2qUjJ5PqLpbGo61h8mnYi+Tfcjx6hpxh43x8f+QudulVY4ujzQxwrORFwHKucQ1kKwTJ13aMN5GO
uT9k8uejh7zNsj/Q51jPksHkdp7sFLOSmW7b8muh9G6lhl42Bm5Wb+RrlXQvDiOXD4DSTMo3obsO
x2xCaG88hm0du2ZnPg/IURJTeL7RbutUvrIzXRxJoiMKggLQVkv4VyKXRl+0zni0cKslYXY7afW/
NAH7CUahhV1+efUvJl0JzEIbj31d/JEr/2Bl9vb9+fDmKjJ/rFdNLKY4t484SCt1PCbNdyVX3Cx/
GPLUDY0rs+LiaL1qZ3EVkaPEpgY27eRwNJwCZ+S1unyXWiDANpdOAcnGjfp8GYVshjEOLVpoNG8I
9MwdrPYatX4OEy7WKlmKWSbBvgrScbHxyGMJRiRT+2NVY87m+knEtBww7uaxU1NBPAxLzKkivXHi
VjumYXKtRAxp4TebnzU/F3gKImXhCrkUH3aFOmoY9KejNDXRpvaTEWRDZgX4PJQKn1VC8RublQ0K
4H5K8nIlxWm6EobTeAmmCliibecNRT24jelP66KDimAHuJSmHBwAdqIsnMtYlbsOMZmbUp/+KWg1
PDRtWu2iTLXXQV/r9/rYKydtaLVVA27nTgx2t0uV4EUr6v5zpmvDr8TInJ0RRNJLMuq/JAv4N0qN
+JG67Nm6Hkp9ZXG38BSjZ0ew8x9Fq+CT0eSpyFataPPIhbHm7yanyDYStvN9GQ3mLtCrzm1ac1o1
Zp/dONE4rkvZEJ+sGroMlVb1dRtW0gP5UHmlqeBS+m7EiRIWxV07CWc7ESTe1GlrHfwOuxuElQKM
AjQXOHUyGD+5X09xaYcuybYIHamkeGFi2o92lbWnXq6iB0fHoanrwR9hy/jmjCp9SKky4MG1Nj2f
cqlukAjSlnhz7zINdE6Bg381wI1Zlbji1m3VfI81zNm6Qf3kyh6VFSe5cEWY+bdWYMr3GQVdH+tM
vw0IOBZ4B8d8wD/sZ+vISUwX7HiwN4NmxKiX3BH3VjaBaRFsi+1fhpFNqyiuIkrLW0COTKcAd+SU
67aPpbXT1smXHE/uKmiT1BuMXCZeRurY1c3BUm6bKHqcwdMgSwb/FMfOD41a8Ts/1aX0XsZYRSU1
vQ3BmoRfnbHicAeW+0WZIrsHGaIHrVdV09exio3ayxU7e5BsqV9ptqP+oLxRra961u63yA7kr2rT
1GtYn1LsSaNlfVJHNf/hW5nyjDta3MoZs7FUnd+VnDefJw1OB0PzxMQY137W/M6kQXqaBJe0YQL3
JDoq8O0bkFGzxboyV7oR2S5zURU7op9/ujw2P2UjwxKC6Fpl9hiAljE7r8O1tYubVDlRQ9cuXAdD
6osj1fWPqIg6T5ZCon2V2n/3a5DbpNKklU9EKfBiKwQkM6TWnVb2T5Y0hDdV1E35Q6G3wRZ3NMCq
oYbOFDi9K8xgWvHXjoeoaPS10nDAh/NMGQ2AXkM/HrH0d7sxiX4m2hh/ywO7fQi1qXBzRuRTTFbD
3Ps47Tc4+syn0ecDuGAxgpMF+ONeUvLgOS2Lb6pVZJ/rQv2a+CbP4x50cUfZTRy7EIKxAH+ZpMHY
8KWGBwbY+ayNjeohK1NWWIybFeJgsUGtZa9EIn/FMmYYcJlqFFtRW3g8x/hXRb46SBvnRcddzyLJ
8pUcaPXaGuT6W8DyLDzHyoI7vWxaOmpTg8/Gpzr+sOIfHRcAgA5up/0OUmPCb5skK6XPWr50wf/Q
wKFu1la8VbK49uze6VYTpT1XRuPEmwbWhJfjbfR4QSsbravKvSYcHWthaH2qdSApXQS2Kw3GADSB
pnsjE8/tJx+bXzDIXuEL5NCCXGnV9hIOXRNzNjZ5nAkRXHiK35Wf606XfuAU7NxJxxiYWUXnqVEq
3Zhh1G+n1M68DL8n9K1O9iIjzjy1btGMlpFeP1kpLDPVj+wthaqEV7XW8KfjXnpT8X7+0Yoo3YPa
MPAVCzh2agIydMRMtWP3kT1hhP0qlTvlBRhKLbxRNPUtHK7khyFx7XEjXvKeFlfTjK3rDlpcGtui
l6x1nFv1T6kZsTgOdqGspA7IQzD2NuXMQ6qdiBhwL1gd+BtV8qxmTbStIrKMHUULbzrkF6fBbwv2
cgnzL+Y4L1Za+b5NYmMDia9+xJo6nuK0bldtYzOA+WSuWjsRx05qzINEHbtd00rTGiBI8gVwQ7aL
x1HB6wiFqkll4KuREAc1TlrmjRx3bqjY6U2T6TpYprEixxp8h8qUe7HvnAJJ8VdYwH4hHYN21Oe1
q6fpZ9ILmSsCCd07mPFVB7xjI0ugaSQnn+6TvsExakOOScqS0wEGw11dwljgSd65ajogHWrg41W6
n68BflHXAERBfKD09+QmOr7/Lm7aTdQk7d2kYguXhV2tNaR+6zJtRo8Kj2IVGqO+CwJZ2fh54KwH
Mv5eGSjtN47gdD2GcbSeBp7hllRg9IykeF0kzOlO6Oa+guDsDaaOuEOi+GE4KM6dWSoJNPU6XNeO
/id1zOmpsoPqsYiLbFtrNMv9xaDGC/gyJ0iGl7xJrVXZA9yxIVbewxeBJ9XG8j5x/GZbSHWxDq12
ODhN1K/TrDM3FbZg6ASysa8SefCkKjH3OpKRpzZre0+qFUgbclCurKJtvDqx1LUVduZqykjwSyNa
EA9jbMzJVQeroAGTB3dGv01HW9rh7JB2hm+BIAihBTiCollZz6YxSkl1AKenrIGzJY917ARbDfP4
YyXSYp9VU/uprAZtpYy2fqogTqw5zVII5l3zPWlnVJ89lq6joL2PjaaHOOS0f9o8/FkVan6Mcfi6
qhPkawNorZsUTr5PVV9bgQUsb4qZs6CNDjZyJjNLO2qe9EGPfsZmG6+6CpO+GrEb+yqsyHhqfwlD
q11URrGrKky3IRHKDUvX94hZq5uZ0re1cKS7Y2NPO+QM4Gt8O1jFf++YWTm52pTq+yaXunvekaZ+
IA059m4Yw2PRavMpiYPiMIAggPsgM3fNKaQYgRBrBOHmoQi0blNmhuXanZrdYegNPLMuwOcJI0NW
xFUrtMi/awNQNj/Ivya5PLm+PulQQWasIL60TW/rLaTK1HbH3KyB1LcFhjrDWRcDWJO8NH/aU/ez
sgbra9dRG8A3Ira+VpW3VScAdphI68ao8HdNVeg38RgG0AvDaAsHSrwkk+R7qtE22yTNNS+rgeeU
QRSvZPRAG0MW1TZHQHLbcYtk4DvhDi2AjUp0zhptwakNQsdwFUuFOFRWxjbyBWooYUKuGudDJ266
ahXPIEpiSvpjERns1xEMAxzw+Pb1LoLVWNcWOJyGdVfX0S7HXXmcoCvsRN3W99mEWEKqGvO+7LgZ
DHEQPIg6ke+rXIQrRFPSJlakfit6Utcj6hbLzdiEVkTUik2cNH6zalurfRrV4HdqCC/VjIdyZhwp
bdh/Nu2oGz0xSdU3zRrro1K2yS+9aJIvzmQGayPGY93L4c9ESWABST1/rT9p8Dkczas77rUqNVB2
wuicDXA6eY1KEDJIV1srY7KHddNGg+dnIPS7Qg82sWQ27lT2+s5RQBqmksKkI2qAp1x8HYWjsHE4
2YOtT/FKy0NEYvqEp9ssbHcghLcOdCGtByiascflXDYOej5O3abqKZ+QdwMFuMPgczDpoRs0TQVN
ogiNtU6S+xjqcXdrIN9JD7FDQXMuteiYSLG3q1ivtINROfW9E1i/KEfdu4VgvutgxTagU7mc9oG9
852ekyfjJIxSYa7HuGv26HdajH9KuLECkX/VVFBJJNKaZ6uR0kNdi+loSkFkukk91eKmCiZDJjns
l15c1xPXbqQZD/XAnhCq0+C1BOU4VZBrpGMC8TE1kmONoI/6gzlsJb9INyHh/Nt86OxPQL78wot5
oh84X5LYbXy5B0mq+NHvtMvboy5Z2VMKx+4mA+Kw0gXoB7cJzcIrueRtuSpIG6ca2RSMCLf8BHZn
UpV+l4oy3Amnr1d6Yn0jdNMcElMnidr72ctQmvFtF4KYSLI5UDl20acwbscNfma4rZOtuVpZys+2
WkRHNZBABRlRyIuobLdZN0prmEDlc5eWhH8mODFOwSU9dwACBeQ8DmED6U4ExWeprmrenGZ2G5Vm
/tQW/mdFkpQTntrywUir4ckyy2AvVzHzA6jDvjTiP/yf4lXYay2aShakEY7d1sGPtOfBVR7LonR2
UqXYyGL03l+HSdAd01FIrtRb8VpTmxRkFo+MLAz6T5oPpdisDPnBYTU/N7Ip1mHoZ6s87sNVJGed
K4ayu5EhyW1GsxsfIz1rHvUEOpBGXMPN+7beVInv2bG9hwz3kvi6tGpjdDGB2kPayvLuXh14LdXs
gZ6s5/UG5oe+mR1xnlbL/TY0OmUFHuW3n1QgX8yuPAgqkN4LFapECnBtMGXQUFPfoWCym1uovM33
NMdzD/VDu4PJBBvBomJP0pfUtxFDcgghnQKkCItVMsnbUJFc28lhIk3qdOhJNK8bPy4PoKyCjWb4
lRtMQfNISkr1MLaBtWuq7EajuPUG5moASbC3bxU8yKsidpxNZ0ac6ZWon3Ul/xVHjf0gaxDgeKFx
Z+lBukaSlu7HILK/q5WSIaTw25XaVM2DmeX6jZI7zcFq5d+mJdiV20o5xIM2uDWOf5dAcLqZDNTL
IRk+z8kb3TUqQRG6FsiSH9rmWhoGZQsHEHRTasd/dLUl56QFUL3MJD5Eos02CUgujzw0d5IehAf7
NhiEitMgMmrAEjIFDTQHNS7uyAoAogFoGKywi9HaXhHjgbTihOkeZ51xM8zESb8vQteIguJrU8bj
Wu59H0JPl3mTnE4HRx2T74jMzI1dKcPtVIFhjJP0k65JjKWRvPROLW1E6/9s6zp7qrS4ODapjzB3
UNWjUK3O5S4arDvVzLfcwgEMKYq6IkLSwwETmqvwffZtBLFPNUvp0AYRdGliJ/I9pRt8r20A9qZK
fh8qvbL3gWWvA2eUHvSGsIQZ6+KGzIe46/S4P2URTFGgN08oIlElF3LmPPmODrNElj5JTgSUI0lF
5JaxEx6J+4D0CYc7oTmCUJf/x8mT9sYyjOGgdmW+1zmnvAiimxtKydR6sjrlL7kKQFAwOBLNt7K1
N6FprJI4ztwyjwsvj2Tb7esq8PzIKG60UpG3XS7bXlnY3SYL/cQrNeOFIJm9g9WU/0k6SMbTCECo
08J0nRhBxzusKh/goMC2VZ3JcEWhTI8m2ri92Sqxx3VX3kLl+VOlibPrVJByQ2ByKYtq7aZUJ2uT
ScptWPSZZweFfCy1bh5Ca9w3juSsIi35nmVJtE15eQE6SVsiChB7QZDOTGeweEiQKuOAlmb4JAZz
2PiTzHNyiLMviSRVn/0hMg/wiKHUxXLljiZeM4lLlAvUM1jZZUmAq8sUwCL+dN9J1uCGwhCPZYRu
jmerf0OcUV1nxSDt8ISDauqhMbjs1OFGDipAY2naQC7LnHVO0N0N2vK3DR8H5PikwoEsAPVBrHGt
oZLWU1EUJ27LkyuhhHNLmRkVOAaljatBubPbIb0Nsyp6eT8i+yaOOYf3MBeTwp5Lii3jytXQw5YD
BXlslb2p3k7io5FYfp/aGHOFBIVLgbZQQuZ1UJtItaZj094P8T5Ur+S2Lv39r37/TT001L+2EvH7
zkOK4fuDhg10DPxDvpN6Uxg23nhmBsvmjBv86QhQgFjhgaoCY1xcSZxf6sPrRhbR6trIjN7saCQJ
iZ2511zA135+8QkcxIr10PDzFkFHcSqDrx+fQs6cWMQ2Sw2MpShmtMoRhjdZuKz+dqy17x/+dUoy
EfymeM6MvZh79ypf5Vd9I1WdKR+lSv2mEhsiBvbRrLbl/FUSktxjstLKeRO4ZfqkqAvj6MvZA6lH
8jmj9uf9blwIo9MGWhjyejxAlopgMleOhkrVOCrOg1Ifq5wwxfP7TZjLbMHcDW2unWTMssQlH6TV
hY5eXRjHljOyVq0nI+2I0qffrFy9VgRznpJnmYm5LURQNAjxhObOh2wk1FhORW5wQA67JOsOk9+e
IKM8w2L7KY8tAcmPavFZiDRp6mAKZniIuWhSLiSIqnppHAXuwfQQBr/eH743yRZ+H1kGaxx5GjKZ
xSxI1YT7DNivo5r/mpptFo0u0VsweVzgFEJA4ZVV/8Z3NHcIIQVKL5rFqr1o0CgcJ83BEBzzzlLW
peobpEiqg+GbW5K/QJLBpI3586BJ6z4HbPh+dy/sCkjYeLIzqOiOlmIRQrqNRP0c84g0iPfbITY/
aNib986zFhaZ5o4zPexj1TwGqOUypqT1DxN+NhFzvJhzia3Fxia4LFM2uGFG4FEhy9Lr5HBAGwet
9NHBmrU7GsOF5JgKxda89F5tQqPCvb+3yLHVueOFoysRxH3/c1xSvsxVpPCWzqQUZzn94kmt5Kas
1ONE0izgfZYf86p3reIwFSAlgdZJTfZF9vVt7eTbsE09ffj9/t9wIaeNEYUiQIRdZXLqixWWSdSa
AO6JzoF3qGXGrk1BDBU2nKbUXpdcc0lcbI5WFMqZzmCTxfyIa6JKMyXzSMG3tSa+DG3tpkRR6/az
Lq5IHt8sblRdGKYQRlmU7X0zuhYl3iwFDt5xGOQX1Qg2lUn1FINUAXv9GMOkz0Fjpz+Vyb7yYS+2
7LDha/MV4o0muNe1ovIVpT+2GE761qIMCfUg8r2v3SrdCRS150ODfv9Dvtmd6S0OillNRDGcN16C
sKNIUqfY/RErKLUpxuzezApKSZQrYTemOzKj1pmqXgPjXGoW0hn2VnLi8zQ6XyV6XbeSUznD0WAh
wkINIdrGksrjQlnxn6K48lHfbGGzqhFVDps2qsM3B15KERXCiRrzFQdjRlDmmqBunoFnp9zfBv7C
52Zk1XJBaCmVLShgRJKfl43thBSRIGTXfHgrnpsh0zEbzVQddtD5uLEEyHqr9XCcdGs1TMaDklT7
92fExaFC2TErxrmnLa3N4SgRXa664ZgUoj2NNjE8LoXB0/utXJoAgC3ILqmo7pFKnXckc/zKMCQx
HJmSJKF2BkjOMj0ULQV3jd3QfX2/uTcXHsbtdXPzn/NqVwaj242RXw5HJSSTPvy21WfqKm2m+Of7
7czjv5wGFnUkaGzWPC4vO61cOGFg5MOR+MKj4Rc3+HWpMaS/WLXiqnM99s66zxBUX9k63t4Q5g7q
GPYRgFCfcrmgBBBp7LvxeIwE+gBf4jkOON6AAtX/Kp1PggtCoP3Qr5mELk17bACcd3gB3oogJckx
mjpS0CNOn+CBE9j5U0i/3h/TS+fdX5+6gsySKb+Uw5pyRAaJwvbHQH4w2IHVOvKk9KH1TWDxgICn
k5nvNPkuVP9I/f7jRii2YnZl/k3hW/o4L5hXc0fvRZVqkawey5wCK0Teguiqv/vttDlrYnG+2U05
Bw8n9WhntTtkW0k9vT+GFw7QswYWt5JK19LWCOmDEhO01zZhu++pKRTHX1v1x/tNXdg/Zr2vyek5
O6aVxRYlT3ipY3IyR8v8afrfr4kSr/z8Xzvjq6+BPXWyxzzl50Etx+4E2Pb9v//ClLZk7hj6vP9x
l1vctaNOJ4sQKYQJKnTD5dgqn0rEGoekV4yPn0rABHgOI+Tlyfd3Ub/qS5VkU9mKHgmx8qehCEZ+
jbygzH/sYj86a2HRmVHU+aQIecIw4FCl6Kuu3U5StAnFix7+oswJOZFyZyNg0q88lC/s72cNq+eL
JjYSLRiMdjpWcfCEaHkdap/9/tioNXX9dm16RZB4af+jPcwRzDz05kufXyHlGpK3ejoWavDDTOQf
hVqsSVcQYA4DN4rzLWVWfk5+eat1SBo+NGVQurEFztXW5+sFdoPFKFfYZak8ExUnqf4iDQ2cgMcG
6+f7jSwm/ptGFiM6VGzvgRIXJ6dZU3xA/eDD5c3va+dfLJSIctsGnTC1eGV0j0llXunBYmX918Jc
MR0782w8WJz5UZZ1WRbY4pSRt/5K1bjkx/tDdLmB2YADxXg2Npx3wdKod5R1kzi1nXlrjMXBbsRt
6edP7zezmNv/68f/N7M4ENDXaCpVVsUJZazbddvJJPs3tO4Y3OvK1yi8cne5+OGx4qrobDnYlzSh
HOK0kBV61UeNxwOX8+9fOvSqhcW4+cKQy7qWxUmBv+BMjqeYD3VQeIPF9Sx2o+zL+wN48TvB1OB9
rHNVXrKg68CglI9ZiNOkxjtLnf6MfQnczpf277ezOPX++1Cv2lmsy4giHYXBDnuyVEEFNLUz10o9
Ul4Pcajbket9hFacXbFdXu4cdkWD+NBMij6fhFBVyi4wmR09crRy2/qHoL1yblxrYnGbjUqhFFRa
EyeHChjmIXiOi39aq/NzhiAGJOSlh8IYzE4j4SBOsUGG/rdT3kfF+h++zqsmFneSIpsArhZhcRJi
Itt8ihow9uavMPmlxKuPN0X86m+4AuDrsje5D10D8Ux+akPHU0V652eC4jEKUYRJ/6xkxjXN96Uv
xCtN19GY4UFZnghaLsmpPlr5SYVOEYUUOeRaXifXIgbXmlmeCWzZCkno/CSpv2KBRLn8aajf/mHs
XnVlsTlkkxgxOtm0oZDRVYuVkZ6oFepi2Vyb0+P7jS3eaX9X7OtxW2ytUjBlIkjpkMO30asXY6Re
hCrW/gcDAv9riFwTAUETA+LylqpmYGbk4P9IO6/exrFlC/8iAszhlZIlh7Ytdrc7zAsxoZs5Z/76
+22fc+9INCHCvjPAzIMBlnaqXbtq1VqFp+bGg6QFnxAQ+cApBVpF3wz/2m8IjcEET3EQsQcSpwCC
9DxL3zrncH2+1u6GcxuL+aqVQfLRHsq9bNyXVP2VD1zZ598XG/AsQjUmU0c+i+9LEcwCM1JxfY8g
44afXlt16h2vSShDpaHv0kpPH1dlmmPmKaN6lJD1ROxVy/4Gqf6B2TJ0JJ/xyzKVzEs7DdKiJBKT
zPOlz5Fx52+lKVfHYUIUzBv11W9efl/LhsaJ0GHy5PnYpiXMBRBGpcd/ro9iLfygUYnMCf1ltNAt
LhjojYIRMdTCk+Z8F5a33fyHVt33YQ/UMNjrzVbg+ZrxOXtEvJ4VtjHVG1qYBJX15bAKzUrr2kwL
b4yN+cGCzmkXS7W2l0dFOsZ2pd+aff8CWx3oQdWYbgLNjG/6oQPWilanq1RQwCCmXJMAkYpdpDrF
vU/j/P76tKz5QvJIkF4bEPJRLrn8lVYPZ9TUOrjc/FuilmAsf6jdB+72cxsLf2t2pSwpspR7supJ
1TMSOq5Ubhzp1eU9G8ditiGRywP0Cguvccp7Sx0+o+QlZNruq7jcQ9tUuXqcbLAtbc3dwo1kitqn
AzUSr/6RWU91tu+rj1igXsobSRQtlh3TcOfMllI5hHwF4OT+Luz/yqf+A95KlH7/18hiGGNmz9Y0
+YXX5+VOp4ehMmq3ib9+YKMR3VFahHPuTarNQjUTQVuTBUICcZhp27F2Ck+a61bWYleCL3q6aJEV
5LeX2zkuK60bJosYr0dhHV3m4pg54E6qr2H6z3VTYlqW5/vclHBrZ04+pmqrmB2x3jh+G/onbePz
a5sL1w7RFZyJQHwWh8bKjdRKoGn22iD9FNgw7gzBnRTa7+srfvVS4EdspoqmfPzv5Sgsv4pKky4X
T9Yp7BWydJJs+6/rM7W2KIKSRjxgebcsXW8JpgFBsKTw8F5Ze3DA7oRHrQQEfHPd0Mqc0ZzPugML
U4TXvRxMXQS5L2lW4iXt32l8UymHxNpYFhHhLFadLD8BkKBXEZx1lyacIpYMy5ASzyx/D4CsTWfn
SMh75ndote/BHlTThg9YuR4vLC6eLUnCYzBhE7DP0MzVHquAYu9s7gQY8v3TJyqFOnVlsLdLbxNG
PY04iJF7LXD6MT7UaMtn9kZ8tzocinXwVyAAxwG6nEAty8IZDH7qqcEPIyuPiXkbN+1eKYYPbAbe
LqAZBBkeVZ9LQ11d5WhMsxl06TtaeK5i/2irjSh/bcORNqF71IJe9E3/aIA2bzCHrE0uFF33kKvJ
w6/ri7I2X+LBTyO0UF1ZZmfMoopsu9ZT0ibGzk5asBLjXk4Ik6aNY2queDSHHLRNuzUkaZQ2L2cM
6et+rrs69Rw9ak6V2f1RZX5e7AwtzuCTzqQT8I1naGkPkhejZiKlxqEgACJbWEq3aFVkPyxFTm6Q
Pm/cqoxN3qdz/iPzp+h2mNXkd6qF1cGZVecxMUGh94jOImkv1TdGaTR7hHbbWzgWRg+6WHr0hmE8
JpIe79lIvVen8fDYDxISiPKg/lOkLT1cpSKBFG8052+57PQRuWa722sdTYMzuPvfrR7XO62chl81
Ur0vQWbEfwdF4dwWfqTcG0UGqw1am0cqvC9xn4NxBmB6G0nmTMdQqB9aE4GeXgpnXr/0Qii+nsAY
EOW/Oi2PkC2AsTWAy+ug6uaWaNaKz+QQUh8iw037z7JkmapZ3iBenHjT9DXud23g5oDeP7C1OOsG
DzkedMut1cR6kkZhy3mvjrLkPo2i4/R43cbqnmIA5MkgKtLVhb8s5tQiw4yNDOLbJzmvN0752+Mh
GFN0jrmBAhtH5HLPmuCAc73hlKMc/QvNWPCe6fchVD5lqrUxXW+HQokaJBHsUaICv6TfMQrUbnoa
HD3/6Hd30lbabUnAwVXM9wWDm+Cc5SG0GEpRKDNi9B1T1UWF24T0mlb0KSDZ3B/mob0PivFhrOU/
Jt/+lCbzES3CH3KcvPtVKX4F7Gfk4SBAW8Jk5CSvZRSkcJuy441RfAvQoXGNorm1jXfiGf474n9t
qZeLZ0Bmrhngib1urg+F0u7N+S6Z20NZ051tP8ZbV8LqCpJdAgREoepNknHoakvnMcIM9/4BRbRP
IM3fvd8FjgHMGYgJuK6XdTCABU5rk830RIMePUgNuJD3nigswOzGmxJlDfqaLietD6UcdhYt9uaD
Y97XW8IXaweKWqOCW4DOluLx5ecDUKD0N42xl4Xdc5o6N0qMkG5kxV9r29oIPldtwUMki+tZkKZc
2hqgA0ucyo8935iHh7nnAVxbzbjv4eCAkLwqvetTJ753GbxR7yeJwWsK/Awwx0t74Od9x4Eb1tPV
Y2LfSD2puMN1E2tbDCUikY7hkYPGyqUJs6NjqLAKTIyBdQgs6mmd6g8bL2rxlTcDIc40SAQrANoW
e6BIFT1BkTbxUpBdcvbNqP6y54NC7Smg5ez6iFZtIYgHI5iMZzIWtpq2NlujDRNy2ln/1SSvuTN4
bVNL03z/KE+OhT6qHn9kqc6sLlyDQ+Ch+Ii0eW043ooIYmdqnbJD1bfYGN/qpoC3GQQ61EBvstxw
JyRJEweJZxQ/87FBkvWzusV8tmKD7QY2CHAts7jceMNoa1MdOpEX8Y6b+72Tq3t9qzKwsvUujIi/
nz1IA3ugBhljJPtTt6t9TOLj+k5YHQWkyywL6OA3b0V5KuS07KrYK4dq37by93JKH9Wg23jwrI0D
1BGc/SYJdDDQl+OAKaVroIljHAhPv0jRl+ujWP08yAHESAXFrbl4T9lq3xJU83lfSnYmjc/OxoZa
u8h5fbLSAJookSxjknHKmlmVx8jTTHv6BOnzFwRDskNN/LmrKsJ3ayz+quFieDT7ob/Jiza/t4vU
/FT2MY08HxgusHs0dsFmEL9czmYuTaib0zPtjaq078f+MRz8l+sm3ube8A48gIQIG3oVywTxNNRK
NdEz5aXaN9RuID3Qj2HzidapvRKq+1LbWMG1fcgDHNgC6G7q4oshhaVJx6eVxV7s158zo35yqui2
HYIf14e1cjsJCSLiHCodK9Uof5y6ttQimJbrWzjz/wgLHyr90Ys6/ed1U6sjcsSbCwcGOngxIruJ
cqOI7MizaN6XQUI8Dc3uuonVbX9mQvz9zDtUIg4HZxdBeaIU+0mC+tSM0629v2VFDPTMSj3WAQQE
Fo4uuVW1J2O4/f+NQqzZ2feztqff0ub7M0rzGnR4BnIJ7zfBqgN8BZWiAgu8NNEYWu/z7sX95DcZ
3ewbF9vKdarQcUmyFefG227xeZhV8K+6TZ6tvVXNB9X+4kTf5fHB0t4fieDkBKyeKOFtwpUkadyO
bRJ6/Swdese50bR39vWI+B0TZNx42ZEDWeZyUKlokSqJQi/8WjjuO0WL33x9sdapM0VmEPF1mK7Q
KGm2soVLmNcbA4tYrS6bKTUa8fMVgNuZAzWBspPoay3S8dkM0VfPuvHX1LePgT6+lOVWXnTtogD6
ZMF3/AqzXqrE4vNhI+kqGHYT9dnoT2X7Vy5139R0oJ0TqoRYM455q9xoSnwwA+VLonzgvJ7/giWW
bjRkv9JzfkFj6ie58F/6yLm7fp5WfBt4RupL7BHUq/TFMgaQQwxDrQae7Hwapces9iZn40ytmxAd
PuT6cNcL30YzdAVVjwldvXFosvtZu5e21M/W10oVOiIgb+ASFTSJZ57HjIykQ+g38KTMyX/Sq1zR
e6v0t5LdSp9gBg6OukGOqLB8aTc4pKXCSqfxdAqku0SDEeIDk8rpo/orXgDLR+BQFnSzjEbotcop
zX4Y1a9gq6NjCQ4UxwOyYVLcgmydW31xPIpM7omM88jD3/5D0fLvMNB3SfurrbqDYmYPXV6/aIna
uWGLDtL18a3cIySHiVnoeFS5Fhe2WxvlDC2xQ8/uo934fY7CjetwdcucGVhEgVI9zfqEsI5Xzp+U
5FNUUpZ8H5vyf+YPUWEL1Q26f5fesaM7XpGbkkBzrm6GFjLG6usHZonWLAWBMGoEy0DTTrq8baQ+
8gLYKnaJNsoulGJbqJzVtTizsjhdbaxrSGJhJe5VVwfD0lXqxnKvRJCIVKKpQqKQkvnyPeuUduFY
dRaR5K4gMowmov547uuHeQ6T26lUpmdHDtS9Bu3NhmnhfhZPaS55uIF5+vFmXxanKshXnEEnWJeq
7t4c2/vUnr+qQ/8STPrGhljdc2emFnvOH8G7Qo1BCGa1vtt3YflE+9Cws+V4a3uvrhn1PNEqAqXt
0unORqFJcU7Ub3XH/EvSboRha5OGdIGgZyWEedP/5EdJUDrdHHnIqKXF+GTTa5V2u6oxD9d3+JYh
9dLrQh4J6aKNoTp98Tv9AfqyNh/vUmcLrrE2YXC/wjdqwhBPOuDSkD/GbZwXUuj56bFWb6eNhM3q
50meECMhE00i4PLzU5CCWkfRDXjC0/DiVx+4ACmuvgrt0V/tLHYWZaNSiacy9DpDQXBtDsqXMTCG
T2Y9b8nAr16EtCChZM5RJQ+wGEo5lbCQjWroTY3U7vwcbOAISemT5bdj6WoxrEZReERqaE+Kqt8b
MR0TZSKbv7ShczZSBWsnisQUQQXVfgFguZzWJI97Q4HByzNH+0FJIxdOr32YHj+wCenjpb1RZHCW
YVqYlXk493noyUX7tx0Xx2l2fiUVJS8Y/a6bWh2QDXBUh4cYghLx97Moo+BONAYbPRUlcaCorqby
uTOq/H6ohm7D8a35XJHlFV3EoK+WHWuT1PXVFLGOodmNz00KTMaoTkZjwiWKYtVjHcDoqiErsdHj
sLqB4JJWRbCGfLYqzvzZGB0pMisZbl+AUfmpDJ29UH5o0wmas3LfUghMrT7dWY3j7Hy13Q/UBvxJ
ez9U16ZbBR5mcmZgE5atX/DJ2OVcphlP7pKyOhxaP6utN/ea9zqzsRT5K/3a8lUbG2MHYVnvGmZJ
N+ydNsQb0cyaewEiItT08F1vyA9UuxuUBBICT05uIaGACev6tlwdCM3mQqyLKXMW3jGO5amezDhD
j6k/NtUPioau0n5T2w/ckBpO2KJCg49ZissEaiJNvT9lngZJn0/xFfg0Ha8bO39tNDwT8GEKT+M3
3AqGFkD4CO2MV0+HWUXz+a4FNpv9P62INTvb5ij11nTXoGAz1LBWGfU+Hf+MQ1pctzr9VodDtgJY
rsnMLV8/PVxasHDLqRdDm1jvaFnyiz+ndtwYz5prImchXnLkqN4kLnwwCLVZNanXKV3nOnX2VGjt
H52RbABE1uxgw3plouDhtAj94wgmTqi+wVRAIucWWlC5sC4d56x5ub6pVx3RuaXFrQlgoa8dZUw9
RasOOSIYsWx/GqALSlLjLorMvRnIh3m2v8xw75Zp9KIXysbBWju4IsHI0aJgaC8rYEFDk76Uzim0
v+0fkHOcCnR4N4YpLuRlhEvJgSZQQFEg4xaXpFIaYz5FeeY5lfFVr2a40KL9UDG8pNhx2QBN1xvX
GsZPGkCcZHTusyK+G5stydbVhSW6pyhKkwCcM5cHwoaBIUP6NvMKtWr3jVTt584O9w1w3+sjXjWE
0tordI4YZeGtEgirInQoOXljEn/N4Ss79GU3Faxh8IH0OqVkwSchi9BgeYsmcx20ZsvkKs3ReWrT
D8SN559fbNHMt1A7GLlBerhd4WV0u+/X50qcpjebA5FV0YNHXXmZu6/jzuxzNci8oJz/gQsDjlhY
H++12bgZmvbmurHVhbFpKSGzAJvIElugOJDOQgSas9ufaS1x5eY5tYyN1VfWrRCsEdnAirWsHzVd
5KRV1uReq8up6xTzs+HbRxtWWz3oD3qU3MCo6nblHoY/dZYei1B59osQtbyh3biXxZZezi7q3a+g
OuJUbbF8I/STQ9dmdNCktM4AkWl3ggT8oNi5vbcsuOHyoErdLndeIDXa8thra0sZTbWA7lMqXiYg
Mt8fglypcs9O21tnUn5WBZwjE4+Fm7GyfndhKn1ggSnIWK9oUsA+whWd33nygDo2xQxvkj4JwI8T
/dDVP69vorXrDv4lBdijCWZg6c5KE47GfmRONfuoJjewkarOUes/kLVE8wTGIpKWmBG/4mwkVuBI
0JXqmUcB8Vi1GWSJytOcvlM/8TVHZJDiIj0kwmFLvTQTQVyS8IzPvEz56ZghrMC/5AZGbetHZ6Lh
qEwbh2Ptvjm3t1ggXevjULVt3FUKtfBvVd3ac2sGREGAXnAE9gBAXA6o6Dn9lZGIKOEuCh6M0/XF
X/08+A3EJolAuDkvP59ldi+UeROidohlID0vq3njzG6YWKbEybXPSWCD8M3DNrubxip9gpd/i/du
NbsqtJwYBKwXvF8vR4KvmWq5BmdlRJn1c4Io8VaKpAziUfR/x8RPjjBiKXcVBJlAcCL9kHdTuoUl
WnOVpM0p3ZJKxlMufkTQV13amj2xljTvAN38SObxNk/HD0wp8Rw8EEJHiLzB5VitOYQZIBMdcL6/
m8gHDFtZibVFO7cg/n52XKegycM0xgLRr1AoeKfezes5tQDjs04AZHV58X3Db+zQKqTUm+3HdN+N
G++etXuCgrboU6ZGbyw9daoVfdyUxNa9/smOW9e0jF0P0oWbKZQ+OTF8tMpGWLjmRs9NLhxcQKAf
FQ5g3xZuH7sYkUG4U6niaf3t9SO7JCL5z9ydDW6xyWa9BWqXtTxOI+s2r5PbXDdvuiw+dJFxP5hF
DmtvcG83k+tI7XdEPPa5LX3t/Hgj8bC6RwiACaO5Et8wcVqB1QfFwMNCH5sXJx3uQaJvjHXNBK0U
lIcIO/lnsdGNSjKLMgPCSetX+NX2M//Btvrx2/UZFVHDMqqACUAEbYDP37AA9QWYmcmeE280x30Y
vOgx2dfHwvjUGj1yBZ+vW1uLIgjXyEUJgp435DyBPAfNmIFo08wcivLeuc1S5y5M0scg0R6ctN96
nq/VZUlm/GtxcdgQa6F+HoNum+LmsS+zcJfL9f3Uz3QlZN3DWAUHqYdlq+4D17Z0JHvaYX990KsL
efYThOM88ydqNs1zNGeJ19Qu4gZhtvHIXf8+cTAitFTWlpGw0QtWaaXiHgs+q+nfs7RFebrm2elT
+T8Di8DCaJNWimtWLcomH/huftfJ6d+avsXqsOZG6DoEAIRKl1BWv5yoFK5qLZTA6QX0+LnG3H1W
smmnJemfemRsLMrqmADiwGjHEX6TGbBz5DBoI0w8UkeP1qR/hYN8b2n5P9fXfnXDn5lZBO0JghWZ
2TB1hum7YaDuAqHcF0g3SZK72dbzfGtQi4hGkXMUfHQGVZrKPmxDtwwrNzLf3agiNsP/Tp0hL5ap
w8NmacF+lvoHOzjI9XNhbZDJXB8INA6XO4FWnP+asOpbdTg2/6hbGbVVv3c2iMWeLuusbi3hiVKt
+zSGys8MmGOdGfSV+c9WMHxp1K02/vXtTf8C0AIeyMv8jBmmpR07Y+LVDgtzTAro2N3mA6BxqmiA
uYHYQue9jI+oswySXYFLd6Qfyckuvl/f0KuDoPuCHCGsY5AsX66M3xidg15a4vWlSt7W7+8CGba4
juabOt94N23ZWqzRmLd2Zk4Njk3bqeOtPriDcVPNG2WS1SN6NqLFPVuFNtDTjBFZvhO7VTju21r/
1M/2HToND/2EjMYHppDEOtgPICyUiS+nMLPbcpJrGr3C/j4VzSzTrkY5LB0/ci/AgMyGI93+BlEV
aEVrqlWWevZ4p0S3WySoq2eUzhLRuAhduCWupbNrzUpMWkxCnk+186csfdbKv/v42wdmyuINxr8q
KtWLpfHLsunSiBG0qAIYd7HQMb6l5f66ldX70xFQAfogRI37ciBFoKV9INajzYJfWSHfFJLx93UT
qzvZoWGNOjc3jrrYyZIfOVFixamXoBhj7ILZNYVgy8bGWvFpZH6hPoC7nTLtMv8Gfh+BQWJdT+mq
O0arok3U1m41GJ+b0X60cunbFM9b1e6V98aFVTH2s31QADwzrQDMO5ilJ5rh7nEeO93ovkB89lsd
pT+lsjsU4Vbbwsr20ylrCjJacl3actXy0hj61KaDyrYf6jJxm+DBBOp2fd1WjYhnFOBdSrZL4qcA
rLOR2TysK+04z0+S8xRFx+smVnYfr3aBgWf38V5b7PGy7dK8rE0uonQHce/0/s198fnFKbXzvExU
n88jrjIF95X1fiejQ4sNLhRgM7DNhTNr+3BKcx38NMqq9bTLNwKBtdk5//wifurKRmpGk88H2U0a
v8C6sbHCKydTB8vOcxy0EKnkxeGnGR4RsRhwC+90nq4B/Drh7RTxOkDB6/pKr5oCyy9SWSYv2cVK
R9lYVqoF/sRCZanKg32j/pbHwB3VasPSmiMASMO5ILQFYLiIA/0kRhgz7CIgHDTKp+at3MLvNDlU
JkvpRo2jYzw0366Pbu2ocLIZGrWnt9WnOdV6cugg1NQ4PY2O+jA09cswbV2eaxsC6l1cNYagPF9M
oqIWpa1HMaDtygvmJ+39x4XmaNqVyaAKptFFeNPPkVpC7zt6an2wf0ZbRYu15+jF99VLZ5nZQ2VV
Erh/ybhLDONQ6k+jim4mlKDZfe98DeofM1rpmr6/vjorQY4g31UFxJM09DKVmuVOSa+ahlZND0Xs
8HeqPWTS3ZDflsFG0Lay96hgkfERmUhB9HM5QivrtVwOggGaEU/qHhDtccv5D7U+VdN3uag21mtl
12ENkAsemmhqWZ/RsjSaeknrvcwJH6XYhPPdeIna/ub69K3sOvY0sGPepoIQYrFsY2XMBiKEPU66
d6fwm/OBPqULA4tt7TitOlV9R2t64XbFQZ831n9lni6+LwZ4dkk3tE2TDOb7dvZXIO1H+cbakmRY
WfgLE+InnJmIEZYOrHkQQ/gqD9G+TFtczZMppzd2jvyivDGklS19YW8Rd6DOFw6GOfY8dFApVMn8
CcE7az4k7am2N4yJ+VmkycDx0SZLzEHf0zI1ETndkEL513tx/cU4Kv3X6/trbe7OP784NF0n676Q
k/UmhNSSY9zune6pMXZNeKzeT/0IhJj6LBGiaCpePkNRKcoauyp6TxuelDbbV/O3QN0qfKzcdXDq
ggazQPm8BdOpGbRZeq12nm/u+wIqIN1wO9t3J3tL9XxtZXiEAB7lan1boZXsJFblMui8MMzdSP97
3rjXNr6/XPkS/U7ab9POa08NcnDF/vrKrx3Ms5+vLVZ+0ND/Dlp+vgZMJH6Yx/um2gjRVtaC1h2w
cSqU0AqTdHkwm2aUWwtVZg+eCu6WFMHz+Qk5sesDWeEoQ50E9DOYVGppwOEvzUxJmilKpraerfc0
vo6uX/3I/b989duQviS1+y1ENd61TuEvyd6F5oH+GCO4vf4jFouFjg4FMFrywVUasMMuG6I6pzTs
rJOnk2q4PlC8n/+vzy+ha32eRFOo8nn6Wt2iumnt3x8wAKyG9BAd7Nxsl3MYNFET20M3nbIAqsJR
RtkjsLdADeIjZ77sP5P0r5Hljm57OZadoZpOoY+BQi4+54nxgkTbP2OItp0s/5ScOXZzezxeH91i
r//HsKB6FK7hbT23rlGKU/wYsu3mh0nJFSG3LT+92OtvTIgNcnYJ6Y3JjdBk8ymy9vqftULX3W1j
vO9R8l8jNC/jQsF5L1EDDbtca2aMaPPe4M2zNU/rg/j3+4tow58kuTTA0JyGkma7Y6AcBvr7tiSa
1lfjXyuL89q09tTlPVa06kbW3OiHtjWOVQuvQhmCJIEk++ViFOZE5SBUp1PSyv0+tcM/UrV5Umrj
5gP76l87S4yWHYaNPlfTdDJG+dsIkDRAtNQ1wmYDMLA+HrRheL1Zb8vsft6g5N5Z2Cke8x652RN9
ddeHsurA7H9NiEDhbP86QW0B4sFEgJZ1kxSusUWis7q5RKMlJBkOOaDFhSOhb1s0scmiwIebDyqq
zOYectdBrT8wFtHziq4UfFY4tMuxJK0dTZOko5QHJBuR9Y3Pr63G+ecX11qKOI6T9Xw+7Ky9+qun
GXnr1bQ2VwLyJDhewHYvQyWaErRoigv5FFb7qNwFdygNm1v6P2tLLnTgBMsLF/TysW710hwXDaKI
9owKtdyWbmwbL9e31epAwIXyQBcc5sv2Ozv1/ShQAvlkW8ONE9e3sV+4kaPc2PHhuqW10SAAIGhY
UEIhD3m56HoihI6kCf3C2u6PCtxT+wAU+EbOfs2KwA4TzIjMzbIKIcOAakqRjIdsDshazxsOZW26
xNMV5BF6b2/AbmaGEq4/G/Np0npXDapdalk3XXFrthuh2doeJnkGrRzPZfsNM5fKa1WHQ2E8od/q
9smfOWrOebYRFG0YWbrHurMaDRVojBR0z1Tfex3xpS1ZpFUjsE1R0ACIBOT6ct3RBMl7QpWRFal3
mfQbW27Vfnn/5hJJetFZBf5nGWKqENvFjo2GlB37zn0zl+rRD7rf142IX7oMj86NLHawX1l+V5sI
6mTogaTVzzwo3VL7yco4xUdM0RFLThAgyRuhk0HvM2e2hukUjyCKVbl+cBDq7ov5EcK7l1rx99eH
tnpsyM0Iik6Ab0tXU6a1XieVPp1ko3RtBQGarfzZ6sn518KySyUBsNUAt5xOjnWMpf0MsAP9960A
bAnLfY3AdDTERAMBsfYSC+vDLlu2OhOXhxM9PvbjYKIukDbfgzptH/yu0nbzUHYo1GX2D6mD/Tij
ZuJm42gfO6dzC6iaYyvrNgLcxTP+9WcBuBLis7yE3pC19HApJVIXTacyq//KlOjRKLtwJ1lttGvR
PnQd2qCPVZ799f5lPTe72LFTUA70PofTqTaGHRL0N9X0+bqF176P5aEA/qtx6Bgd2/XyeFtO1Dlh
Jo2MzB9QViuR157s7ECwbT7Ik9I80DrsPI3AedwhQgx5zKXsJs6S6q6Ce+sYqKT+pE6PN15ka25H
gIThABV6QcuOW2MGbE1rKidoeAh/dNVeDm+uD33VAllT0wAfJXI/lyOPwrS3o4itpkyhm9i160sv
RbMF4Vw7N2Rj4KnnkQ531MJKZc+p3jv46HRU9vnc3iMq17RenL6zRfl1i54bWuyVgIJQ28cY8idU
euVijxD285iNcMs7+vfrU7d2HETTDTkBZKjIclxO3RAFM/5a45RK0qM6wIXhSEeQgl6loE+ZDvF3
WY7+uG5zbSLFOolWDdGKuHhzBFUf+nY9z6fUfy500OqyS4ccrLrXzSz7fV7n8czO8lKVnSlW64mo
LYFeroiUQ1M1rgPrpZx8s9IHrUBoiQMf3/epfFe2W/0va1N7bn4RxWdT5fsops+nXNk34Afm70Vz
rxj7THVlayN+WLs1uHSZTO52wP+LvRklYxWZncpDsVZBruity8sx2pjQ1QFBF0sHJarObzrC7Diy
Cidg3Xh79UdNkuZPWhX4O19rUZFKUusm1ofkS5OF0/76Uq5aJnAh1HP4zzLI19I8gG6Uqayb21pt
dzX6hLP6NVJ0OBFPirURuq6EF0T6UPiDuiSSWYautR0NTucj8G1IHo/7bDqU9QPzasru9XGtOC4C
YyIxqKB00mGL06e35thkdFueYsnazfU/0nBsw2/XbaxsDRvGVDB7MmzssFRenvBGVqZkAkh3Kuav
/nwwhrsPfB86BRHq85JcIhrKIsiUfqyUU0Nj+ORW9sYcrf7+s+8vfr9cz0Heaalyoga8S1BXoX/3
AyMAvytAMiaoDLEdzh70MvmPLJ00+SSHiQuV8HvJBoQjgmsCqi/ExHnhLR1eaTdDlmmWcrIfp1hz
JWkLVSI85uLqZ6uKT3P3C2LDyxGQukkbX+/Vk54m1r5zsjs/Nm6koXvQRuO2Bh26qwdndqsk+XF9
7lZ8ORQ8kG4LJU+K2QtfDiclgMaWozIX7jDszG+Sc9PnG6HNuhFqybAjo2y57J3QEl+JrTGUT+kc
B7zBnPvOl/1d6MwvppZtBIirxmgBolecY/nmlaQPjipRmZdPXWN+pq3wSxDIiitl8fNkb8VsK34N
sd1/bYm/n+08qYlTUx0T3vz9H2n6h1J70Cio0UvnfMtAAlxfqjVnA6Kb3iN6w9BkWNwRmpXbFiC2
+dRXwY5QzaVfzu3Dd1KRvG52kGAgKGmzF8TCl2NSE1+3/BmNwVxrd47TvBdv8l8D0DkKYQn82WKz
14Fu5DJtYadIIoP4EKMpd32i1jwOwuT/Z2DhcTRzthyr1eaTXh3M4b79df3za+vAww5PI6r8cD9f
TtBYD1Y7+Uhnxj8n+d7WTv5WnWd1AKLHhz1Mp9ky+e1YQwjLTUe6KvsHZnUj3cKTvb0gAXPBbyra
V/j/0ucrqp/GYR1bz0aU7vPgPnB+RFOw0wBmjvHp+nS9HQy2gHcB7oGI6413LvKpNJRoMp8L5T56
iPx3FwouP784gtGQmMqc8/n8k13snK2Y6fVVcOmaRd+iYOQDissLZXG5OOVkpkrfGs/FdBPWyr6e
n7sgcEH/KcZdqcp7s/1HyUH9SA9Kae2V8ev16Xu72y7tL8bnTFORBtZgPEvOS2XYuzq677J3CmCx
AzACKYuo64GWXSZ9emfIqzlhkEr0ueqeK1qMEsu7PpBXVMpyJmEdFfcb1bc33cTFTGkzJgR+Jjdf
Heo+M4fdGGjGF1BU8XdmWdtlRfY5p9nipXBS5Rku7ih0pVTxd3Na9vda6zQPo2rVT0NMPtyd/Tj6
3kmdfWz1sXvQozA4tXmX3XHLZEcjqJNjqQnC5Qll490YIVdAKNJMeyOfxvuR2PE2INHgNugu30Eb
mP7ZV1HgUXka0Qy2le9010nfg8mQD9YUlqc+TIfHrp5T1zfTcJcEc+LmMMDC3zFZ+yHplPzIxdO7
ZJfKp7iI++NQ6NrLGDtf2qL9HQ2S6kqhnMa7dI7a+UAeLLyrpyn4WdAf9FBPdncHN16Epnpfmb9H
uVd+peok7a+vxNqWEjcxL25yiW/ufCuP9ULODFa7ek7DgxXd1u8E87xuqDMTy6eb1vh1HpaYcA5d
csjCw/URrPkv8hGCeAfy1TcBRVEwk2MXmM+yPBwi6XaufpVZ6+qoUMrvRMP9dyj/2locwLFq9RTo
svk89fYxkH+BAth4l614SHotwaWSZyMIXJaLFGRwtIqb/1npD+XNZsH+bUBEVIyXFyYIH2T18r6y
gpJ0YaDQwj9+6XgCVYZQE7/Vt7I4a8NAaYEIlm4wfMhiopo4CipUo+znSP6jf8jtH9fXfG0YjAOh
GyLlt8RvpPelMgwc81nRGtsb7Vn5FtPA9xVU5PBk9PIWlcMr4OzSX8G9IZafowLsYgl08Lsu6Oe0
zlFjrypvKKc7xQ7V+aaOknlH5lSm3zv/actlcjPMSfNktXnkxnkeun5by3s5Il3Q2I3zpcBF2Te2
mVaHqdZzJt+2kDlRkz/pv1W9qbXnXSEV3btvDuHREYcB6iCqLIvQPkiVtpeQH32G5lIWnYaN5tbv
Lq4Af8Wpk08QpEzLyD4k1tZDZYifLflV2pZem9GNtxrJ3u4sYYVcDPHQSriS12Ghxp0VP9MNpTjh
bkC75/rmeusSsSAYxqFkgpZseQGGQTCNupwnz1omu4ZF36TcucP4+7qVtXHQD8VDCCIv3pTLyLGY
DIp3RfoMPX7hTVvkBG9fkToH5N/PC/Nnr5FYaQfgenzeN37O6N20n24G36tasG5HZQv/vDYWi3wE
vRxkrN6sPNUUa5JHdpeap4/INafFsNFk/daCIPkXKjFCQIPU0eVwNIL4GGnr5rlUYZ85FsXt9dUQ
/ujyfPN9oW0nE/o4b4BMkS6HkaPFzbOiNvFjL9vhV1nqw/vEMOtPut8Pd5okW+7/kHZlPXLqWvcX
ITEPr1BjT9DpdNLJC+oMB8wMBmPz679F697vVLlQoer7kOhIOWKX7e3tPa7F07G4OUCZJc/l+nmw
AlW285WlZqPTom9p2P9Bq3D2en1di/t28nXJDqsip7madTRsM7Aw9Ef2iXwISiHAH4D7AEA4/H3+
+4Eh3bZAXaAh95VR+Jmx5o8uLQEmC6eCbCF2SrooRqKZlWbi6EX3pMQPqrF6AnMUKx0+kEAwvzfj
O870PedL0AY9BWpEooc9ZG2TarSCuNMGNVCL0vEOyTSQr4jz6sD2KjNoFEQZgdczIKn2ILfQYRss
5b2OPeB3qXEX4Ga/QmM0ABoCed6vgNG3U1BHfc6Z7m7SOnV3rVcofqWLYoOKQxZwQ39Jxt56cmNL
OWRplWJKYaynV+7Zwva1Wk8ONKlACjGMDt2pdTbdj3o7vpZgufJHm4xoLaGKo6CzXRWbqmvWBkQv
H1z09wGECulaFXkAuV5SZaJNWO+ZIRDWxaaHi/Kkowy0x0WpHlKOAuDt1wIJPA0ahQYGYL1Jpz6B
53tqkWsN9WJjq2DcyNfwbhb0Ctiq6CdD9AFKGVlxc7j8STK1ZtikxrMm+i+TsjbpJo8fwGHAT5yT
7EC8QeOa7G6xye7jtreMEP4vKjCqyX/XZWXtx6wagjmSvLfykRzStNV/5Gaebqx4jDeo69/Yt//x
Q1CFRmIUy0Lji/T+x1RQo4sNIzSt3dTciWknyO5mUwNqaQRz8DMQSMjP/0Q0zyyobYQIdep0g+rd
9e8vlIBQEkQHCjD28c5c+GBtMYqu0RwWpnFMd50Rt69G0aczTFSTfzHyVP86NfbvmQ51x0qu7dOG
9U+ZXZaKX3uYnF35PfObI5mNOR+DNADqodAjyWygyVcZaauMYWbmw6bBjP62chkqll3NXYRyuIla
j8p4plVlpOqO4o89tfwkhnO4sjeXMZCFtilYYCA8zmG7dLxpbjpFA1iQUNQwQqnfecOmTrbU25jq
9vqyF64NRMHUg8UKVWA5XUQ7E72YaD8MDftY2M/auLIUbeEpxkjlTDYKmw/EIWlbs7LHvHPVaWGn
5uWdmiFxZw2MobMdaPrMLgzgf9GSdD4oyNQDZaN9lwkXBcE6AcS1IqwHa/L6XZdpBurjotvWVpp8
TWyH7Jq2F2tTZvPPuaYFs+U8cbSsPCl1jH/zcOqOirdLjAfDvX3LcbDAg5jBTuFfSaebCZqCpwUi
RPVkCOIr7Nf1M12w7qcC5NJVjhwJsAwgwHrxYqSSD84UeDfSf8yqciZEcuF0a1CA6QchAGnMOh9z
StcXsXQQJ7skw3HZArdLzyseuurPkkR2uq/qL9dFzBstn/UHAJ6D+e55Oednncb95Gmj2oddIUbT
z5uyHMEzoVZ/WttLftuUJH7XeFPAnVqffDyQa87Q5SIBATAXTYHJM+MxSapgTGOakt4YQj7qQ+Al
Sah1zlOMtoybd/NMkNyAAgiVycpjfQgVbaM1G1HsuB1c381Lo4WH20F3FIL4uQ9D8nwts+TmCFbU
EG4jy9GHF6D/ujef0bhzXdDCM3wuSfKCm3Hq68kgfejp37Rpa6X3lL/q1c5K925ON629J8COL9cw
Ly5N5blY6bAUYQ8ltSAWXCDTsUxt606Uw3C8vroFKSjWIY5EbRtAkHIJRdVSYjINmdoYfYZT9r1M
NtcFXFqHGaD2XwGShSuTjk9dQYdQ5Eob5I3CAsKq8lUp83EHmmu2uy7v8pbNyWcMf2EkFKMLcsXD
dRUtz/MeC3qNX7UycMU+D8wqMKp9N95cMUAyAchdqHBhjP8CQpPwDn6mAwaXun/I2j0Ara+vZWHv
kKwAAgF8QHgvshvbjHlZO2ajhyN9yLKdB950uhO/rgtZ0AAIgU3Als0DYLJlRaAKeKdUD0HYBUd8
WPO81r6vn5s90jUjpfYcH4mX0vxuWu/Xf/+CITj7/ZJZ7ZmWVaWpaOFYEDUau54+amhnrvxBZUbr
j6lOnipNbVdyCgu2FCkLfe4fBJ7pRSO4UmvJVMGzC4V6aLP7Ut84a/WuFRHyw0oTtaZAItLCHICp
SYBYUVtj+FgTIR2+oGVfgXER/hi/z3+y7NjlKzq8IAHdFKBrm2Fu5pm/8+N3i0qpjbaawlyl5qYq
8mOld4VvW93rdT1YFAQkKtTYULK9oPPI9ULxslxMods1x0nX71lSIosq7NvdZbTJIXGM3DQSPrg1
5ysaLATTcUexIsK37vRK0YCgk+rRTBufe9vrq7r0Z+Eogz8J6XakRi9CrzRO6VgDBTuys8xPjH+s
+Jn3b/ZwJHUcOKstNpebeCZOrrawgUx12ULcMP20i2NdMx99NteXtCZD0rlJVLywdKVGo+FjUQEo
6CU1vl8XcWlzzpch2RwOfqQqTeM6wuD+6Aqf8puN5rkASQcyW2t7XUMlT7BsT/tdrN4IpwSHF4Yf
KRPUQNA1faHOkw5OXLOsSeTwUQV0b3pIEmP0k8bZxWZxu7NxLk3yccw+5pR1LYmIPW4dN3tKrdVc
34Iqz/BtGJ/4QNaRw0zMsxOSECeNRLmp3YjRZysLBlSR6LNIXq8rwIKOoZiHzAlYEUAnJaM2DRWl
Q5s6JAIIiu+ALLlJfGfNtC1oGaaykPOFg4McptwcaLJ0oGbHSNQbxxcrPnxiCSdfl3RY1SjIaTV8
HfWSZzQcPWm18oRmp7X0+9KxYLYMAGF4y2YE53NzVhFBaz5qJNLA3ZLdJ8UxqzI/V1BE3nRr/ZRr
wqS7n7bMGByqIsAyf6ATQZ0UXy8ICuBqYFp/Y7rWgrSoByeLkzaxqb2xVmwsLmeYm4sTH3MEAUlW
ukSXFQHBCPrf0GYja1tJnSyBp0iiwu7y1yZruztHGbQVnV6SAig6DwM7KogD5YwRaZBpNq2YYHDy
ZeCB57xdV7i170ue+mTEwCsnJItKXX3Wyx99oX+7LmHpNE5XIMVsam1w9D5iBUl5VLNDo+5JveKS
X3qDDvAeQLEJp2PGt5EMs8NIy0uGA+/6r311H+e5X5q6b5PGN+laH93yjv0rbP73k+yNaylIfBBo
s2qPG1G7gfh9fcOWrsvpauYNPRGAxi5nTIhOolh54dYmybgPIjG/bDLw6xKfKLeRDnw8Ohg7RGkc
jtQlLJAeC61C2J5G8Z34UaxZmqXtOv26pGC62tckL1gaGYrpPzXtmjO7dPan35fUq59KMWoefj0Z
4CsNW73+mavvLAlvTxahnHGyTfOxnRzLZFalCxa0NApH5be7U4qVkGZto6TQP1Mqh2Qmvl8ZfssC
e3tdq5auIZLOKLqhd//SgXXqyhKGW6TRRJ2NgRb9ijr+ZKzNLi8dB2J/pGdmrD707J/v0igSlMXQ
VRpl7t7z7jT1i6GNe0U3Ap79ub6ihXuCXK8LHxk3Ho1f0obVGR/T2BBJBKA5P43Hnej1O5XTV62p
DmhMPZZ5l/nXZS7sIvDTwYWGXPZcn5GWp8WV2rael0RKslF+uRRtYofrEhbUAG1JWBB6bmYnQ3os
c2BPKgTJk0izktfSOGoYe7hZwjyMhYcLRXGUMKUbaRjKqBATRMoAAkzuPL5ijC+3CH4RhgHQMYQZ
UDCFn2uAzomr2KYyRI1m+0rC28B12ddEL1fM1vwzzzOrkIMGVExogMjvAmbMLNEAiGY+FtW5azxh
PIptUHlp/ZjXDjj92Bqa4Uf+8lIg6kmYAwZWgiu5FdakMrXjCQNwhevHH3DtW7f/TZyHHnSiCUfH
xBT0a8Dtl/qAAFCFqqHCgSqNDNZVDHhATQApRpUzHbq6CtO03F5XiIVk5yzDBvgYshqYUpBukqsL
hwjCWVRUzE8Un9A60JpDXdd+UfXBUGESHWQ0nDjgzVKCFemXJgPDI5gSBf/Xx6i4pPEeaFJaEynq
CHABj5ykmxzYUJpd7QjL7ux0qME+VfutYWxFpXI/6ZDttUtla+bAXmmavw0x8b+rm7ZlKxZmSZXR
2ArOvLm8dNFooVBR1pPV9lGiGkpQWpl1n6YuOj7jzlvZhSVtRnkMnSSYnrpsWchco6BoIaYRWL1q
zKEM067QNky8Xd/sJW2C5cL091xfRrX8/HKmLsBalUynUWnzI2Zhv4COasUvXto0NEO581g+8HHk
bELqsE6107JHGL7VnMxnNEd3z4rKLq3jVIi0DrAzdMhhFX3kFQ9MfxxWTuMynzwXvnEOaFHChZc7
bBS111BQ1IcotsDBlP7lRepP5L02nX2rgkwF6GVrPfWLKzoRKbkXJYYORKNqQ2Q0GoYuta+lMexu
P/zTVUnXvAdYck0KrEqdHjXrrrodTeRs12wpqGzA2BrbGb6fVH9L43ejf+b3I+uK24g20Qv6EoCJ
6NRUcxYxdwyyIt9Ut/cdYwUnEqRDAEAOcBi6jEV5cZi+aO7mEwcAdZoZogEmII/gFIVqtTaG8aKs
ewbbZb3CeDH/OvmBAmPDPFIEFwJYi+eXW6MdYEtbY0DakBxKTPf03YAAnz2URfyaGtl7rhkrK1p8
FOEJoRlqnm67aP0niWmntPQgM997/K1InwAN4eeJiRnzZEv6H3nbHcxuf/tGztjm+gee7QVW5mg7
qQaIrCGyijB95+L5f/v8fFdPXP1UWFo2eBOuP7qt+nc0517//pKJhOtlAlMG6eSL6ksPliDXmHDX
9e4bGVC0sLjfiJXe2sWjOZUi+SugKRs0oWGTYlcU74VimscyTqyvbdspT/WkAUjM5rFPpvQH8Wga
6oa4kfcCujiPPs586IjL0dYkWRyzspupn+whyk3mFztLWWv9WN7J/xfgSSbHZU4N3DxziGp7k4Hf
zd1/StdO1uBJT43iJETlHLfK7MlWp8qm+XtdG5Ys/6kA6ZyQSyQpID+GqHd+Wb9i4zOf14HNjqAC
Q7oytVmXkV6ZLA6rfNDABzC4a2nkJddldo5mfFf0+8nghY6VE03xBC5j+iMRybZ0872tH41uBTdg
cZ8wIYBm3rltSfZS7RFoQO0A66nGT+RObT5hPcF0+t/Py4OLhj79x3qqbnkHLNE91b3QzjH/04in
xEKpdFhz+pZXhI4l0PXBuZNpOryiQtNSBePpHQgF/9u05lQsuNboTsXAA+AW0Nwth6vqVMddYXtN
lDtqANzXrDsObXtUh9ifqtvbmpDj/6jEIRzDcqTAjzbTqLCYtpFXm9uxYXsVgHhVs5bwWdg0xN3o
HIZ7iQKj3Nettqk+iF60qFYdneyru4bFufZ96Tq2bjfEoA9tI1aGlob+an64ft+XDDPCuZnSBsmL
y5F5miZ85KxpIy37AkzuuSsNcL9PapEEhfLYpgXoWn+Iqtxcl6sbl/4BqiMzBgtAeeZY7/xZi3NX
GIXXAROPob0RcLw2MEXaONum/HsX30/JXovfmP0zbjKUng/gig207MVlrxP6AzXk0AvqgMvtH17w
YznOZHyPJltJTiwY9NPfKBt06tast4eeRqCTbJRN7Rz6fHt9H9ZESAY9LYyymSEoo6H4jlKb0WY+
VV//NxmSEjkY1Ek7A8uwqmdkJEuj91m14g4vuHvYKgtFaXBiAItUclYVITI2tBmN1DIdn0SpKmE2
EMOvLQzjMxTdNpwpr6Isus8o8KlkSZH0xgO4W09o5JRZ0JoHs3nyqn6bFrqfmZHT7/ImmtK361u6
dC/nri908SKsxH+cay/oObtKsyDUxIhUh2nZP9e/v/CMaR9AVQClRchvzfJPnL6RwenTB72JsoIG
pP1JwUHPlR0j/6McaR0YGHDHRDOayDR3qu2X9gPx9hpZyY4tKTnylABMwZQj/HNJyRvDisu2HZuo
G4K+ORbTNl5DRVzSPyTgACH9AfAnd6orGAXuaIzHpQCyl6V9ceswZxvefUvrI1lT9qXTPxU227aT
04kztVAnF8JM4TdakK8NUS69lKffl07fFCRPAKDVRFrz7JU/RHtI6B8QTaBCuZIfWdIzdHUBqmdm
mECgdr4Sr0NvV+ypNDLSd4cAHwEFcYy8Gd3v6/q8tGPwuuGBz8MKF/qsN0BSGzmlUdwrvj/ka/hK
C99H5RMKBtgoVPdlHvq8VM2p9jIRsTdduyf18eafjzQ7nqs52Ae/kGRBcyjeWNm1iIqH1P7pmN8/
8fmPmhd63zGOJDkrpEdk2YDqK0rI95aAJnn6jAA4qphDQiMUEu7nx8zx/LrapPOImUWgAAGTrjlC
2mxmpXjfUFEXRt0TkTAi/3MRrlbYvKQ2MuCDp+2I2b20Mf1upO0TZ07gEObToXsAVrGPjoJ7tXL/
CGSuXY7YvJ4OWe4FemHfkbL705h2hHnz28Po099nSsFZCuAU9BkaLDKRLFebxl9rlVxSQbSVzK4t
bByS8ucbYPaOzXkjWOSAX2AGfuvzlVOc1UDeYtRI5gAT7Z4X+dKsrctx6BQW2dOkBcJqX9yhPLRt
7ztpjh5nyjfX9XLBOqBfBpPcoObA7KIchYDSrio8RsYo7gD6S4fp1+i2TkC6/Mjp+M91YUv791E8
cSwUNTBVer5/id6k+WCjVOP4nXjw6hVLt/AGYR34MLoXkNCQX1QjtprMpO4QTc22ynajsjHXUppL
26Xrqo3qAVrccdHOV2AYDQjotIJFQmihk5bPQwZUiKn4wuu1KsmiKHBdY1oJQJQXfLIZVVxqTyWL
MjN7ayey6bPiq8vdQz8YKw7W4rng3UaTKShh4K2frypB3QHYfxOLaFP42wZ/XT/3pQgEVEqYjEKl
EfknORHpmTAA8TCOQJg2NV8dxkeuto+akRwQXU1HBCQ7puVPVmbsQbz3CbMAJAHM6oGYEuWm2a84
ecrzuhjRzjHwyNSfbetLFlxf3JLWodCHUj1iUACoSpYdw5FqV45ijCj4wuv0XTXDOFupcS4dEFxu
DHzDis+z6+dLYB2tBLJoLEp6e/NLWeUyWdK10+9Lj18zIXvsYZoYCcLsOPVlVPX5+5izrx6aQa5v
1+JSMCWEOBRjcpisOF9K3QwFMP2yEWB37yw/6On++vcXjwOVprkkjFlC+ZEC5T1XgWKAGzo86N29
QcKBfkKh5mLWf0TI74ySdp0ncoiowA5ppuC3XlGppeNANz7g7ea5E+iUtEdC0RTeA5Ddindu+ST0
p3E4qCuXfmmjAM08Y5jOHtXFpc/tgfMexBKD/qy3z5Tsu7XuwqWzhpUHuPDMaYnmgvN1aJ1oa2JR
ESnkVQkG/nL9qJfqyJg4gz2ei3/AJJmXeHKzuUFVQF60ajQ54MQZ0WO+KUwn2SekNXwQnFVbFLbE
XT/l9mYEQPCmrLr2ueOetrn+SxYWaoKeGKEiZsDRoynZgKoxBJCrgIepCWS5vd4vu+11CQu+15kE
yYjxgY6uzSGh7XaA006Ul1h7yOHiDGAHehjXmJQWRhzRSn+yIkkFUyCJOgD1A3pbQoMePF2lsXMw
/Z2D7TndxYBxq8WXpBe7oUqC1tiSlAYJCI1Va58wvq+KqFbXWooWrgWiGPjPoLWep3ilXXbcqjaJ
2uBF1OuH0qkPvf3WxoCp5cW367u9dJ7w0jHMj7dXN21JEvRKtUozRoq8Y4FVbk2yBvq2cPuwFA3p
uJn5/KKFMPUMTMM68FUSUN+0+mOhPKndGpPQwjKAhDzfDEQ0HtDxzu/HaFA4SxQFTJ69F37N3m7e
pbPPSzqZ8crJnIIwNA4mAd3XAIq6XQCcLWAezC73RXNXxxm3SO2BZkkE2U4T/+PnZ307MR9OJgzS
Nvh8kgpfDZm1RquztP+nv1/a/6KxidMUcR+RyfXFjylbq4AvaBE6WVCbQG84HlP5gFUTKaoRiB8Y
JQ24CzSf+36NMnhRhIYhSHue30Lker5Jghv1KHIEfV1D9hXs6jRu60/UjNCOA/9wZj7AYI30UAhC
HGKRhEetFQAnYg3kYOkcTj8vuU8JILHE5CljpCWbugo+c83QHALAqrlL6wK5qGDOoI56DgezbzBP
32xW/I2lI0CpC/iKQEdC16x0BE5aT+gEBZECGGZ60JGC+fh2LIs54kS0AXTQOYMjiWApj3NnnJCe
sDR/i1rI7V6fjcDZQb1uTq7IIJTMTcyB2T2PdB4Mip+lK8Xn2dRIcTOGgVHxBRsjgDJk5mmEhHbG
C5xwnDxOSH43RhcY5NGt7zMMm+Z8paC+8BKdiZO2C/niidM4HnGxg1/qO2V+Y39mxwCRjkcYNa6L
EdOCdUwFlv0Y9cVuKvfp63XTuuBPYPIXtw1DrB7iIul971kFQICq5ZHVTsXem4iyz1OX/tWnxgyA
RaIAyVCUyX0y1fZ2ytv05ogGaTbEM5A+MwjIsXruKUbM51zNSP4C75Zbt/eBnwuQjqgc+t4CHjqS
Qc9Cv0/58fr+XZoUfB4Uo4A8mB8nuUpfaRq8zxxhjDOitml+160VjZ5/37lGnwuQ4qSBldYYAxk8
MjtQKmy7LOT6/jNrsOGhzw3AFznJkaSt24OTJ8rbp0QJ12DQllYAXHPESYCFQ+OsZNQV0+rHktUs
Kk3ywBnQVuCuE+TNbqctQ05hVmUTE2wwM5J57zp0oFsdHaJSrbdOSfYq/nCxlpBZOHLgT4JXFoEl
TI0juQueoKQCelwf9aGNEUxdXUsurQmQ3IUerJWVWRgQMAKfE9SYqbGiVB9BnaRV8BOQ4LYw8Ice
ZkkES/q0GzyIyOp0K6znxvpa0H+s8a0UB9Uc/KRvwRCfBw0t/EF0GxF32+L2vjp4LOgX05CtnfuR
jHOXAgmoShFu44ZKO/qu2wa2tdJbsaB6iGiBsG5/2DfZadGdgfJh6J1QbwwfHXbbqta/WEW1ufkC
Ia2F4Qb4LRg8lheijoNnNkXrhEAnDbQSpFC8v/kZmMEjAfqGzio8AnIDrRm7NI29zA1Lu/Hr0ggK
daVyt6B1cK2RVYIYDP9a0u0xiDeqika8GeNinvtit1v6s+9LhsxR6tjyWOaFpgj6YkO/334Gpz9f
UiaiOmwUPT4/NgEvq4C4a30mixsE0EgMMKAxG9b+XF3bpB+bAoA9YVeWQVmiQXdt2HtNgvRWdZ2o
x1aHhLR6nr4hzL6+RZfOEd5YAJyiWwblM4QJ0gL0hlZunOLzXfYoTCX3W+Ix31bs38QdDp2nHAFg
9wnFPRUq7RqGCAAs0OVeyFvgBytqUK2N/ixd8lMJ0q71ud4Jz4KEqdglWUDokdzutqIGg6QxBtWA
/m7Kd4OnWU4puKZC0DX4lorJgJsTDTgXGGOgnmogyHPlN8Wo4R0NsROCpYl/7ZOX6yd/6aeef14y
9401TpbO8PkKmExoLEpBL98ec/f2s8ZoL6BQMJiKfZIr8yQxjGI0yzhUa4AUPFnV+/VlLNyPs+9L
ClxPFRrVkd0LJyPw2p1xe3yIiAYjBEj1ILFz0R9rVhNeoqmLQ4d/yfwyuzl+O/+8ZAGzBFmMiuHz
QK4aBt+dNsbt3ujZAqQNKphVmNMACRh+GrbF7TNBWADcBuQaoKwYCD03IAyZsqxy+hjvnOofzXyN
l2ZBTVFOhZc4z9QCPU96glyiqHHFOwX2r+r8KgFpUV1FtDd8VIdWioSLstBDML+mqEXKTWmaTQrA
w41wd71fdPhhGS9M/6GstcMsaSwe7f9KkRMaOgh2RlpCyuSWG5t5KEd/4sjxHuHSwbYjEpHsK8dg
FDGGMQ43djkEbr/Gpbq8gn+/L1lX0aSWmrosBjJU6if3xvSJB8LENB1iKLTxQ72kCBTNlkrOMAYV
Vsq7m76TzXWbsfA6nH7elaIPk5o0HnOYbo3fF9avxPqlKyve9NIWoaqBvCQmEtASIW0RMHEbarAm
Bip9vdMm9TGpta/XVzEbaMlfn0GkkfPB041u4fknnKQo9cJp9Sr1vLDNMfY3OUlQ2trWqr29oyc7
9FaWwXWBS9cDzxByimgWwh/pVLg1WAnTsCZNMQM65r5r5IC1itp0xe1cXNm/guTa0FTyYmAcghTy
RR+f05pujL4BQK8XKvGagV9elWd9QPZgRFRalW4rtTA1KLPRb+0tOxTTvXD+XN+5RW1Ar+B/ZMgK
hwbMxEqc+cLEP+Jhm0y3I/vPXQ3ImaB6Crslx9MteE0BkgovcSoypIT8Bg2015ewcCaA5oC/M+dh
LweehtjIVKWo7dBwX7P20AKVNE3fMoX4Vr0iamG3IAqcNDMM68xUcq7Y9ZC7SVcxOxweXf3FGn5c
X8nCgaM8i61C35sNFEL5araukmQfjDGGtiHl77Kq79wx8tgamdeHnko3FJjc8+uroTUWEs8XooO5
p3Cb0Q45q4VfTdl9nlZ3g21v0pz/4uOoHrGvr7o1bka72t6+TIyFI0noznR8cm96UhVCJ33qhIxX
d6l5SJ+8epeU3u2GDlR/yG/P/t1lAhpjEGY31BAzaPtkO6xxpC7u4en3JWWwRo4UTgx+n06vtjnf
W/Q4gh5N3NVt4ydl47PhEK9hHy08EGeLmi/DiWmdqF1ncYdFKaHtfUOf2vjt+uEs3KYzAZLXhIQb
V5gBAXwQgZqjLxbZr7QhPvon8d9fr0tbuFDAhUdfngnjjVF+yYfK7C5ONRsXSiGhrfxsyVpCdWk5
QJ+Z6XCAZX/BgF1V3K0xka0AodL2m/jVSkbfsvhOK6pdnre768tZOp1TaZJK5Fns9ohalTDRNZD2
JgCoSPJ7gAavbNuSHLicM48CrN5F7rCs0lgtAGkeNt10HBr6QABVkRdr5fulzQOaDgZ88YhjDE/y
RlrPGKekw3J0AjoeTJ6HyLOMoIDpye2xGNrJkUODR4KAX7ZHij3mBTUVAGCZLdJ5Qe6tmNaFHQMU
JUCvAOmAZmxz/veTezN4hUNqs/TCpNhYHjh/t5rYXz/8BV0+EyEdvlO1ukWaCimj59QGEvmKbi18
HpBXM4YHClGXSErq1CrmULtuCMjVY1c327JMVxKQs0MhvQqoB6KSBt8N3fDyKUzwbTlLETF5phJ4
5mtjP9f2zvAw4fkzpk90dfJqaU2nAud/PzkVUk8c9N4Q2L/RpAjwBqzo1cKxe5jmmyeggBR3UQdO
kElo1L4C0ApAjpSDl/uK8XLzsaO1H6iHqN+5aKSTvDQ2ZmM1GgaAQu4mB40lh+ufX7iDwNCEIw2P
A/gWMmoTwspySnotiXhXGcHQu36b8kPD/igGWOsGa/p6Xd7Skcxlgnl+ENAnclmi1Tjl6ElKo9G9
B0OXfvzE5wGnMg/zwVI6ksFH1Zlwc+jSyHH+8j7zvZWfv3Tg+O7/f1/KWlAiGlfETRoBnV4Etmg2
JGZbobE1+sA1QZIHVVdAoGlLLASVx74IyiKgbCWqWQDmx4Qg0nhgXcW8/UW5U59slzgUMEE1T3bU
aR5AQ34YuLEpXf2hqJzCR71tg2nD1gePZJRqHlK9AjAg18/sI9Uq24WT3yFHPVmSDMbE4iQyHYWG
1MitetsY+rPnxcDnL6x8i6pGc29yOOFub70Vid3fT4AN95tO6H/Udg24fclQnf4gSYvamRXOqbEx
eLx2mHX0++Ir+AKSJNJnuDzMEozTSuS3MEcwj2uiJq+BWA9dSfNFPbFVNbzJyrFxMTycPPBzfqJ/
yXe09oUDLsQ3G0b3zlg3gea2CfjYvMbXawLC4mFgftuVfKPSpt2QZCAbRMzmJstIcY/KVbfzzJun
wDDvgEI1QJhQ5QF6tWSTktEk5YQBqijOxGtRmi9gU1h5ji70/1yEHNdliMWtwYZdstIHr/qm2EFB
fl/XuwvTJ4mQTpnEbZeNtZoAyQJQdfTPkA4bB/A75I2YzoqOLy7HRSUJk8DoeZSfPgfjlLHa0ySq
NcxzVne6+KeP//nEek5kSK9dg64/y6iHJOq5sikF8GPHX3XX+JTdc2Oti2v2Ni7uLDIwc+u4e1nl
67MMSCkAtY9qd3y2ivEL2BDDxMo3ntesJCcv9s6db8a/oqR1aSyxc6XP0qh1DDi87ymaLuN8xRgu
vUtzHQhtH+i4Ql/q+fVzxKQmI53ikFZ6YBWHulrzFdYkzDt6csGVmFsx2GTikA0RE9vM/Xb9+Ne+
LxmQvsuztLDxffVvmW0stuIorH1eCtyEagOwusPnqxglmcBsVsLpJYU6PQDJptg0U9XS1eJwtO9p
IUAHGgd59lyYa9BIF9ce6gScFCTs0ZeMOta80JNzqOKsKXU3jkMrflS846hlG3fQQMsNIP41CKNF
WdAozC4hlY/m4XNZxOAqahymgkWlj16KWbDmuekFmG+0rX4719M8xo6S2dwKDFYBaQebtlA9vJZK
CFC+bZOV28aMv6e18mdM2v11XVs8LATUQPn3AGYhJ3kJa4cK3GuofVASGMmDTsVWTx4KDD7/b4Kk
SzNaAC42JgjSizuCYfmiP9ZWD56Oled3ycZ46GrGfASaai8SBY3Zj6bHUDiYlPTYlNkjGGMPVCQr
Zf+F5nz0Np/IkRRiHBClxt4wF9W8r2lO3keCiblB97ZGOT0qRA9qEIXV1Nj1qrrvjfLt+n4uKSTO
zQFzIU7vArchsZSiQjULIVjO/KoZfaXJ/VF5LZD+rV6uy/pI7spvxKkwabG1zftaF3YcJhWo1ArT
TODNOX+azB3ujJiRfdv0dmC0RA0UQ8NoYgUAv4PXzeYLGuXrrAehPdqoto7Q6z8kdb4rWnnvxjac
sok+xLZe+p4o9AdLQxMFeLKyXV8ols9U4CTUGCILFLiKvjX13qaECwnmlyr5Yud5fGxo592XorID
rwTeHjwdL6hyGh86NR7g95rxU1plwIcSmnfvJeV7k/PufkID3QZgOtl+5KYb5Dwfj21l1k/CZnQb
V70euKUdP3Z58Q8fyG4gw1D61lh2gZrZ7EnpaRN0uXB84JrEvqhof9QHFMIwPmAK7pfFfTZ5LEg9
YQR1jMp0YmfJtjaT8pAz8iaUPt2AYxM/2J5+wVvu/JIIJYyBhbubJtPzGR3TvTmVGM82+PiPRdxx
c/1YL1RodpswRWSjGoKQ9GNI4sR+GqzSq44WcJu89jeQD/ptO4hnR9Eep7YLSDWsPP8XD48kTzJr
tsrjSctJEjkk3ZpuGpDxM47gPAwOTxa9+zLZh95kit2kClKe9nfhqUFf3ltoip6aLwDTur55S4bT
g48B3DQkWS7Q01pwDmWZ4sIJYL45Pe8Cpv+8LuHCks3bhXQakhIA6LnoazFi6PTQQydcJRrZT0Az
lsPKxV48kRMR0guquGgyodqkhEUR1JPf5Le6GtISJF/MFCjeEgvfB/TyfR1d35/FH4/ywDx6OQdC
kjr1GajGDC9WQpWkgz8VzqPidisbpF0cs6Sz8x06uSNTTHXUQTNEtBxMU2AIr3ao+sV37mCiSpWM
qOy6YCRFgboJ6jITu0rVuz0YP7PA0hryW216bWOQ0ttaU56L/yPtynokxZntL7LEbngFcq2uLqp6
rXlB0xuYzewYfv09jHRnMp0orapPM+qXbhFpO2yHI06c45PGUzUzbfrJ2naKhz8mQk7EGOhRcSnY
0yMor4WJ8ddUGvtGixX395YViOiAm2IlcLyha4XqmQsmKgRArk4OiTjZYKUyqSIaURkxpdlOWGqt
6wosWhKAZPVHx8TfmkhP9z1HZUZ2ezYutdasWXH3y5xHfPlYqvAL2yY8SBqsIhc3bMojnjqgjEA5
YazHLJjJcNTFmPkQYVesy9YugDinhqz42lsiB3CWCfgNtQAucQ7C/lrpikNoy/91B6kl9DjqYIqU
/L+eCJhpBpyo4+x9ND39mDDzzOY01CYreMeqAKSJQw+q5TepfZzpoBGKHexn/dVJf8X0mL6ZTBm7
GWzDGsSekSS76RhLUSfvU6PFbs4PMQstY5fUu3eMArloHW1paK2TSRSaRrcEuIrIU1dn6WmGdNfB
GUV8qLpG9dJdH2pXURniT9B34rzBJYEkkrRbChcSdD1Hp74+zJ9yr7T9gSffl4p9Qsrld7vglSJc
XcVPt2kViV9gnFfgrvw4qdCvCmG6Xn+qh3SXaIesEr7dfM3iXbM8LODavT+fG0EKpKlcFDNAqgDv
kBzQduOEjNzTnmL+J6nArMBif0JbqEkfGtAt3je2Xhk3MwpmihXxvG4p6UqJtRmKcVkFtahqih+o
iTfRzMZi3+pgtbJIBspkau+s0mG+lVGVzNvGmYEK9Pq6xLzeVvXBittOeZLpT6PeB5rxvW1f4pQo
hnhbjYbX4M2AsA8Jn1sqoySrU491uv7kGs/pYvjDdDa45ifjPqNhEu8QBHj5j/vz+o/XSxMLLBRa
mNbSh4O27OuDvY/xQimKxn6yeN7sIM4ILnOTpDvW9Nqx1DozHEr9S76U7ejTdukOY99XwbL03W+3
dUXoMK5/9Oq09b2aDn6uOf3BaNP2dTS7/lPVtotvNnP+ODXoIMMtZbwYzVLt9QSRgTaXcNRGsOd2
dl7F3JRHQYURaNow7vG2KAMK0pMi5AXjO6fV0j1ZcrHrGvRP+mAPSQKBo+QpXojzaWghFt3otQoI
tbH0wDhYSMKCpgK1WqmAmvaidhm61J56Wj4OurnX8+Kjs6T7++uwcZpfLcP69xfRTNKbWtpZvf0E
adaw0/cpFLXBOYYX0307W8PBGYv/QCWy8vVc2ykGy+Oi1d0n2z1y/YEjaHrHUADX/M/EekxdDKXG
A6AsOEwQ3TdRPhfndD6RX/fHsTFfwIgh6wOGxLUgLJ2w2VLnUIce3Sc3/2Tpx6wJeA4PVMn7bRw7
V2akeKRv0mXQCpgp7DLEC1c3f6dTKJqnup79snkFFdj9cd0WjKCbfDkwaT8WBiG84737FBdesPRu
QDPg7mK26z3ux+WDMe9N5BUM/Ycod4Pz9vgLnef4z8W7E1ALyT1EQ5PaIIX71DD7QTTOQ8y6z5Or
wkhuHXXYUqChW4uUt90laTtbOSXoxMkbHngCnG2dT1JcV4T7Tvq3kZ8ry/aVcp1b3n9p1rh2zRJq
vm0+te4T5Z/H9pClgafqL1SZkByToaGRDUuDvpmE/zTn/Mco2E6UqmLHlv9fjkRyTIincqonmEBT
fOPFsVkTHNphMnf33XFrNOgRQAEKWAIQIEjXLmVo4ahngz6BDMOvjZeRfS5cFb/X1lhMVMc1tAJD
IF3eyxpuC5oK4JWs0dxVsxeYixHU5d8dU4zG2rQE4hFwOiJmBe/U9frb3ByqTEvQ9QBpyL3IXBrU
yzJ+MUsPXWkOa79Ti5F9rGuz3ws27bW8Ss9tbjcniEmmiY8BgISCEPM8sao5VUldB4NJs11tp/k5
a4vq7DAUMydiGcECoulX2+EicJpa84GXm8JBdM4+a1wbegHaVCUgsczal35cnN9ZwZsHYRfuHqWk
fN/VFvIxFIx53RC7H/LUGYPZA4Vixqn4qC8ZO81ehiuwG9jHfgYqF80K3K87hzxm7aCidN/yBIrt
ikmDL9xQumda1tmgbUFKHx1P5Pc4oLNSkblVmZB8OiXdSEtthZJ4j6b+UvQv3FVUQNZPSNEOmsBB
zoOqKorA8qPJyhjwHw2Ln5ho/soIVCddyhSpla3MhAVaepB1odiMtnap6AlGg26pHA8JKHfRISTi
p/oxgERbCp6E7Ehafu4K+8RZdoh1dDzO3skh/W6g8beisA73N/DmgJF3+yc5cKsdNFWmNpq8QPoy
1UFwkBXfuk4Fct5at5WTDMoqKKvrhnSqkr5tEqsygKi2Vyaqutk3gyX8heiK4GXjgfMPb9D/b18p
srCWliyE4KBopi+gP7e6D60DTd/uXC/PU7m/P3ObZwXoDHHwgT4RCfvrs4LnYnIQwjpPYwZVmPJY
8r+xyfxJf7lvZ2uFEI2tLSjYVTdJIkBs2izrLOdpsXmQ6n95b9faRkixgupX/BEaieUKWWkPWTYP
ifuUBi0EkD3lS3DLASyoLEEmGmqEaFW+nqoyHlBJ5CmiBqAo8jDLj5r7jtW4NLGu1kVQaXrQ1rZW
E53+nEPtUgvi7EPy/e1LAWE4+DDInW4zNnaRzdaSaYAD2y8kjrLd2z+PXs61Lor/b2LvyWC4ZscO
7guaSCdH67sKqb/eX/LxhqwWQCMrZcpN6ntse5qhHhs/QYkqqMfxF0K8E+9c30zxYmrrXrEqKnvS
huzHUoNIKEp6pBg+mq11qJLhmBgo3cTemfe9ooJ4i2KCJ1+OTwpH2thLTNLO8VPc1y3ISHT9OU7p
b4uT6tDNrbdnbdH6sZ7wUKPtn5FUr+BpT44Lne0nbqbiy/0VNYytU+LyeSif9ZamJ/9gGrzRZA9N
nTl7w2XFoZjib0gzLnsNVaKMtOajMEmzX2YzPvXDWO+W2Hb2Vdq1O9duunDRx8Yf6hxPJsv+aaIQ
dijmJjlXCx3CPkYRjhhxuUPvgbVLWamjQd4bkVZqCWzVjvdqT5xC1sorw7TjqKIh4DoUVGO7eh5a
v+2LNmwMsPAWjQ6JxQKVucobx4eCCXbyek9wv3UB3KUxBCaA1GiDkc32vqp5de4T09tbbJn3ohEF
2trtyicCzX4d2uAPOYcbJ1k3HbU0oz4KM8sXd6aIbMYpP0BE3j5muh4HjoaS3NT12otFkXhdkJEH
RZRPa23+qMUJdBTs5UuJf/WxG71qt9BlOXSl9Uqd4keXW/hKU3XHpMg+WFp5wHFDD4NYtHO3NPV5
mkQRmM1U+aI2oQezJOMHNmcENCLFHBRggfHdIZlfIGqX+nWRtEFbZ3Ho0AV/gezqDoLKQwgJUv7F
rtI2HHSuhYPDiwP6D6wAIt8iAD69/4jeN+cA0TdnN7igjgeBpAhZCziyM9afvdyddH/BFbnDI7s0
gqkfnAAgKFRFuxqJ5oQljzSvWdgwsfgCmHe/MJffzUwXHM26tpu40QDn3vZ+lSO+BL5i+DhWXNtZ
Yi7C2UyLnVFa40M3MR0dWcOIHxn/NbSO8SXORv3stXTywAagL18bAGrzXUVMoKUhi+P1eeXriMD3
ELH5U46j8MGYWf5JBvK3MbXV41Igvu29ir0MMwFT/DBNASAcNOBWrwVAzubfXW+f6ucp/iQq14sI
aAQPlaGDhqRYOHBwvRkmSQMMMBRl+pAPi/0hr1j5WKbaEoxD7flzV/ehUZX1l9SgTbS4BZwRrlSd
QCPMfG0SGt64DFGsDrQvJa2BIuxI9b3GNKAk2/zVKvo/tG3Lj+4wmAFy48Yfq0ncvVUmyQHNztOH
Eh14ITGNfC8sXodFX80+yPm6p6IBWJUYSb2vmm48M6i1Q21t6aqd0w0kpDgvHzp7cs6o22CgomRh
oRW/pzYeDuOUsmeSMRZAezn50tWa0fnmTABkSpJRO1Gez4eybhvfTPT0rGfEOxpabwd0SVOo0eju
gXe6CLk+jbumbi3gbro4WKopPTGzqw/j8mccjCCF33ao9IQm+B38+4fV1mGNgoe9as9pt2xR2jTS
yeE8fuIOX1VWh8bvqnSPf/yHx/0Hp1Wpym2djSv6Z6XaQVZBfm2JZDDbBMzpT43wjmYDrCsX3ZG3
MU4FQ4Vw3QqjcNysICBs2Bsaaj6bLkeLePyUJiHqy7UKIbf5fWS5bRvMIWDOk66eoc2MKmPATpUW
tFdb/bmDcIVihTbiqJXsAa8rZOZuNZBpBWpnr2POU14cNJCeZTsyvT3Bc2VCiqMAKsqJPcPEwPdu
ZfgGVBCrN+PYkJijeADhukRfIq7H62CtwCWimym0lj3QU53bTBEGbCwFFngFYK0NDnDl68+PBp5M
c25DytkNnNB5M4gQvx4VTAC90J4D8Lb8nNH0pS7dJYtY2fkTRWJ7/nx/J24NALlkgCBRwMMYpPkp
dZI66QwZ5y4J2hSd8/v/7ftSPC70uu+og+/Tb5m1F0ThQxsHCbqJbPSZgNYfyDspxVUnLTLmDIoi
te2dmfcV7YbZIoKeokLQ/3zHUC5sSVOFy86uvKVjkdjP1idNUzy+NoeCzBOkdfF6uanRCpe4rjPz
LBoL+gzME/60GN8jQA+rWrEqKluS27LKdOoJ8Utkou0nEEn2fRk1oKJ7pwiMvLJ9kIh/uz97GwcK
RciMDOv6LL8p3BJtTsx+zrIorUBOFX+YGT+z+PW+kS1vXp8c4AvHsQWnuN6OMTVnbRReFlneR7v0
CxVucJ0X6VEDkknASXF1AXUjp1MMj5kZIv0MTPHUFwiweu2nHk+72Ht7Rf3KkLTx3ZG5blFj45v6
L9f9XkHHO24/2yq2+A0/uDIjbR9QAesVqzScL8tfHKi1uqN+CZIyO3nujL/vr82GA1zZkrYPcUF8
n+tGFg11ZMaHsY7YdHiHCcDt/4HfrujO6+W30rS3jBrLn7PvvbXL5p2jKdx40wNQSUeXswY+ernF
1J5Lp0qhYhGNeTGDm6PM0s+QeUxfmo5BDtesNUUmcsOlV31MXMX/qOHKnRF0oXFrLF0WtdZu8Sdr
944pu/i89GjUBqhFaHGbRZMRo3Uk+5i52skwNUWyc3va/huF5M9xOnb9lPRZ1C2+G/9Vs31a7+NY
kTRRWZHcmc0IbL24yaKFnO36RKzPvIMLBP/blEmOrFtY/97DijAQQdcNEIrWh87b3zeyVXzDuiNI
RsMWDk1Zp453gNNqFo6audYLPBagJGIwFKPAwjU/DhzVTNMNc/BflFYZZEOphRYOvrBMcq4Y77YH
/vdLJBeBEDRJeIpfQuPQnHdEUwxV9X3JN/o0BUSS4hAysF9DEO7dn8nNMw6Eq7hZUc68IYmZppwY
2YTlEt1zmT8aw0ucRyY7QRTqPRN1YUmKdUChpCMDMOL2Ib/Rj7O8mQIKDHirLs//j2R1/4vEY1sS
Bw3U2EReC4qg2LLyILdUocH6eLi54laAySojjyyqtNrzSMCwMWK1ywIvfRGk5McyxLu1Z6JLRn8o
f3Vv7kVex4VLFVxE6OHEzXo9rtpI7QSp5jwqRt+0nyvr7RjQFWJgr9ASUIDLTIjQE0+rJffyyDo0
w9OSK6jltk4dwGTQTQ35mFuIad2ljScSAwLV9t8WD6a9Z+yd+PN9L75tJcAkARODV5+LouFNZbLI
p9hoZlhZe9rbTyILneyhSNAHGBKgG6Z+8WcS9KZK7XVrdyLQQW8t2pJvawKgS9btfFpgFwj8z1Or
COC3Pg++UtCvrs2pN6TLcVFBELGdigjQVJHtGftxf942vr9CmbD11wMMep/XvjUndr+4JmNRPLxY
r02jwEioPi/tFoB1qynz8Pm0hgwfC1MxhPcHsBE2XQ5ADjl5WfX6VIDLwImtc9dqn8SEUqHdqk75
TTumi+Ac2DJ0L0mHiwEu/q6yShZpXRt27u8eWct34F0Bdv3PxnpUXxxgZTbSainwWutF61sjxDBZ
jWrk29/kqCUAngcmb4huyipmdeuwCTE6i5oGARP5rPHj/SXZ2PB4l68BoL0akqnaEppaSRGb4Am1
F4Dh/uR9s7fIQ4tmj7cbws4D5RwgnDhipPnK7L7hA/QXozJ5Ss0/ZPjTCxpYs6pWszWgSztS3Gy0
FGCEBQMy9R9VcebsZzuGtFc1uW9tlhU0iYcZHoA3j3VtaJPSWpALmIw5jL0UXK6q1NvmSAyAI9Fb
CK54ub646EWrOfmcRqDOSHxHq49uVn0xKTmSWsWJurVjIArwry3z2puNuWF5i9cSri3D870miVFA
J3Fo2PGyu+8IW9EgOIJX/ltkMJ2bsiYpsqS30xGMJoj6PKRKQXbx2+3I2ah4aKfpH6PTdgLHtx9T
bzfG2u/cihUvkc3xXvwG6YSoIGkNymKMd9RHJ2grdwcy6GcvM1XZ4U0/uTAkuf3SLZkbcw1Hnut8
QKitBWbnEsWUbhpBMmItFAOTIBPCVl1R9ktvpRHEOqHuopIvUn1+/fuLo446s0iS2IEjuqGOvNo7
rjVwbQHUAWINEHpIvoceCxZ3CfgiRuJN6CdjH3SBHqb7Xre5mS6MSGMYIBSkT9OQRloTmebfqWMe
DKMMdOPTfTubjoVSwFrrXss+kh2ezqXdrXY8epr7A4oPvofy3X0j60ekuBZZNcR/OoDTAPxJRihz
IZfb5Lh7zD8APyWaIgrcGgTexStvC97qN9qZE3RMuyJzseDVjhehx3fQf33HEC5MSIueVuVS9AVM
eM0uSUIa3v/89ggQ9K9hHm41adtloCWtkxmp8toBASw0MOZ+V3LFE33jeeEBvvevEemq4VoBtUAH
aUC8xuwu0tiZkA+kPubF30Pzox8V8ZlqTOvPudiGfd50SZbAHNc+xykDw8bBVhHKb3rWf0OSk44V
F2WuATgDTd5TTg9EsSyKGZOjjZIsFQS6sSzCRqmdiOPMxLHRhp1bDI+dVb60k7VHQTm47w3rQtzs
l4tRSa/yukFTSidymCV/JebgZ3HkGVFWTQfRNT5aLe6bUyzUPzrqFwvlTfPgaCUmMZnJgZMlBQeK
ESOmHhTRocqQdA5MQyxwf8KQw3/F6bMDiYFKpTa/dXBeOLncbkUTQ29bPUXOLtkxdmzqR6/xGxUO
adPvEEytGB7rthMkSxhzqEDBgEDqIc6zsH9H8+SqvfKvBenG14mJ+jhgqhHltT+9ot/uPYfyhQHp
yHHmNnddAifr86fqOKqovzfXeiW/hMoC7hVZYKWlFVKODkHAaVk+E8/N/K2KFf3K60+82ScXNtbf
cOG4SVGWvXAhGqB7PKjG34v9uRv22oK3+Z/7W0RlSVoNk3bJZPMEecdp1y+tX6P13dDHIAOQoUuX
/X1r297139xJS+NlvWMmHeaO0KMDcRqmOF/WX3tv3qSLAP0RdqETF9U0/UMW/3Czrxyc7GP+8/4w
/qHaubUD3v+1HRX5E+kcY242z8u630WCjvt+HPljawLb1ApaBwa6/3egBbDAmgNkywQhtGB0NPMv
Y4AQSE/4d0ObTMCHgIc0msx+LqtyPIEc5bdI8CyDLhv6gryeHoBtpTt9tOvAJdm8LofuZ3kzJb7L
oFS6OG2OxmnX3HUe2Bhc9G75o9Ute6eM7SMHMaoiGtlaPRTCQNYFgAAewVKoUNUks8sZKTUo5yDl
nreKt8DW6l1+XzpFC5AKxqaN73feJ4CXtPSPpv10csXeUo1C2ltoD3Ih1lLl0dQ9zR/sXjGIrSvu
chDShkqGPCtRAMUg+g8TCH6b7HcB/tpkeMCbsSaqw041Z9KOInM9UqOHOTEEIJXm8Ys9H5S3gsqK
tK8gfzHrcZ/nkW11fta9ppbrL/xA86/3N5ZqbaTIyqFD2rIOo3HrPy2I0ScVx+atTg+44y+WR+aJ
q7QVnMSLPMqpd+zHh9x7IPGJxF84+5VpIhirl779aXqnQd+bOjmPKgpOxVT+k5K9ONp1ypa+yPAD
4jqYRZikx2RBt+Dp/kRuWQEUGlxUeD7oEGe+vkCaYYDY+CJQ/ii9aEr5A2eG35AlyHLr73eYgtLG
mrMFe6kMJ0mapLHp6LFoKdHBgWaa/gNzluFgDdUUuaDqV5zxm/fvhT1paIXN0A5bwJ49TH4MIm3h
p8Ob1YHgJgD3QLUPfZG3aKic91amoTEyctMForMzmXyrUhX+t7zdQDoRCT/weEAi/HqRRIEkNXA+
LLKaHxnkVqvxx/2l2ZyqCwPStgX9Bney1sCdktDjysuae84nO012981sjwNJWNDirjVsaUVYUbSg
OULAlaGhCCBIFaG06vvr319smZYtFp9j3Lb5V8hYUhU/1ObncY2DvnKV+5SLU11Kewa+fxRF829W
f8AD9R3Tc/F9KVgQqLbnPUF1P1+CZHzGOP6370vTb4iudtwUBWp3Cr1yp0o6bR4lYMVfuc7QNSnn
ixd7pBxMXSgQLr8Mew5EBaS9861aNMU8bXorUh1Ip1jYd9r6Qy6W2evMpMauxMNAd/wSgG2gxQN7
msL707U1HqDIQVsAqD2AiNIdUw9iivNyAjiNuivUpgQ31GKHQ2co3iH61oBM8LZpQMChUiirjZtZ
XRuJwEnVpuMhjavPpENb/0iyEhB+4KM5BJzydAyr9DAVSzh4s9+U9DGPxQFUngf6DspNJKlWhnEP
0DycC9cTnCSAZ1UuSsnzdHztp+P9ed3aRpdfl9zcrJp2HGNcOf13cw5NFXvA1mRefl7ycmsmdZvk
M8BL6b7qwrmC5MTr/RFseQbq4DawqUB6gVnpen4Wdy6nqcGry8stv/5MH4YyEK2qLrIVIK4qEDby
Vei6l0/9nGui7yn2U5zk/mB/7ME2kh8n/lJ7HpDmKszt5rJcmJPugNZpxQxWxyzS2Rek4PT+5f6k
rZMiP4UAwAMjhwMQ9E0d3EsdJ2exm0SLZj6ZwzSHaYxaUmdO57q3Qg/ArCQeXodR5W9bL1cwB+Jg
wiZGlnd1mIvjYiIayTwdlJ64XfflJEKTG3th0KNh9J/aydvdH6fKnHQ6LUYp3LqCuRRNcvUk9rlD
QoBfoWI+P4FB4R2nFCi+0HMGunmgUNdlvRhdPtYghV4YOK6N7LUxc3Sj5oBtEt8eVGKLWzsLaF2L
Yi5hTaZVYaSd7H7s0ih3wrE5gJgO3QL3J09hQo66tdqznJ6uTNTVq86/dslP4f26b2KdENkPVxDD
qnuCxlT5sO1zu7S9BGXguXnIu++pSlBuawh49iKJvRKioXZ6vSCCpWXi2iyPqgYZEks8WPpL7apa
TbdGcfE8kQXf4GXIk7vrQyv+USXfher1sfl9F/c4WkwpOq0k5EJaUINMBgdWyT5YgPqf7i/C1iYB
mee/n5dumLLz2sZAr0iEZtLM3ue/23wX6weWKk7q22EAuwaSXfR6rER1ctt+OntFOS7AEyFQ9y0k
jkfF3X17FYAjAqBbCAiCzhOh7fVqIw8haOr2RQSCAH9i38FQ2GpnUajeGbdepWsGyPxgCBismyuH
zxnKnxRAmLp+HeeX1jwbtiIhsWXCstDavgKhkNJd5/LiJLGAK5y0dmRRRXo0L0PsVJFl31qMSwPr
D7gwMFlzZfIKBnjZ+8B698qi+IYFvMLA3oN+AhuAHmk1Mt0d+yUty+hhrr+00+f7TrsxQUBDohAF
uD9CT5k3CynvyWsIwVoXHdJzFfgvC9+rVAXo23sfDgVWNgdvPVBYyZUwJ2mcJbfTAiDf5zLeoQvs
uWDPArd/2Z2t/s2Pgmtr0rVPKqe1WxfW8qP9kaloYzYWxITOx4q7Rwca0pDXSy4MrxRNwuqIZK4v
Xtx+Uuw/lQHp56O1Er1cPQy4WQjokBh299d8Y39fDUAK9SoiqLbU+H5Vfxf2eSqDXpwz+9PbrUA+
CrI+6MxCZ7+0M1gm+sbjWRMhn1kfR/PUJse8Pt43sjVViOVxGOIP3FDSWtStHuseo3Vk/2y8r5bx
5f7nN3YHfv5/n5dWYpiYxoXu1FFdjAHvgnII3XgJ3mHEwdUNDRS0DMnxAaVkYbWV1REdzm3q+QPa
+NmsSPxujgSsdYa2FooRVl07LaeMkZQbPKLtLI45K8ZXi2XDF2tqvPD+eLbWBMSFBpTTNbTsydwK
Zd3YdsbyOuL5Q2SQN1cbgdq5+Lo0kNJZCsfO8fXePres9k2t9tvpzeB6GAGsDrrM6E0Bzfn1bOU6
tBfLGkvCE4Eut9M8RxytsyrV0I2ZAm4Cc4TTF/01srifTeaYUpD9RJb2XFdR/vaFuPq8FJAQXLyk
K/D5GPujjlTH1IZLAZiBhAU4FQyEnuvfX1x9oGyjtBEmB2IGbcANwN82irSht+i9IrLatGQDMos0
zGpKugJtLSttM1t4BJ/zc3Ck6yMLJrBJ3XfcdVWvo2h9PdP/NbMu18WAYmSnx9iEmbz+2rQCXVye
b9hPsfZASGSSPpjmn/ctbg4M6kQaOmmRlZDBdU1XVX2yWFh6UfrQjZn5EykV5/Cmk13YkCYP8nAa
L1cbrP0FKviwd3/fH8TGdbI+sYGbgn4kOkIlP3CJU+UFhMgio/6wLC+kGg5s4Edt6hTrszWSS0PS
1qdl5hIUJEEjGrAcTfRCFfhuLAekiVYqSAdEIYghrh1gpEUNIpyV+tl41ei+N0+WCma2MVk2tjxC
d1TPb4lnQHMuULIaIdnmfbIyULQ7P3ra+Mu0u78oG3N1ZUeaKxBBeOXQwY7lTD4vXhsV4ertawcR
9ao9B6KlVZNFuhqrhM1AmEHRxzMa7BQ3qBPD7zo9AH7SN9u3A3evzUknMkoScV7VYJ3O82+t/ejF
uy49VFZ4f9Y2qOvWdwIS4StIA2w6kgf0vLO0xkghAaOD1r8NgKDZ61C16Osvgn6n6A7Iq89xLd7u
2TCLYBKXDoJxGTqZA1CFnFGdRGCUKF9F9j9+fnWWi4NtMYbSa7wcjPN5FzBjJclQnNDraktH59UA
pDOgs7Xc81ow/KI7rAgdfiDsm5aC82QXB/eXaHOP2minQfceEpUyeh9RTJ4VqII9FaX2ohMvPYGP
tzvp1TsqL/CFC0vG9ayZlIO8YtUecVuwMgZFrYhkNrcoDhobZERgVpLfRCZIggd7QpdG+1MTB1Yr
fHlrovBkRFYL4pC3pMvz1PLUygHaF8n42vd8l5veAzxfEVhujeLSjHQO9OVk9cu49gYQ43Vk1qd5
eM/uAPhLwy2J4BVUttcLEVO7a4eqZ1HCH+b2KA73PWrrJDM8BN8IjpHskIO9bjAzzk07jSq6sg0b
YZt5YcbPPGUn3VTcxpur8p8xuXvG0njtVZwCAbzkO2g7f4Oqhz9O1u/7Y9paFeTpoBqtI1im8ukM
1iKdFxRmxv78O9MUu33765gvqBMDCia3f7lJbYLvBEjv2Qm78ZG8vUNnpVb/7/vS5WWIvsK7C3B1
q3/xaHsAr18AKiPFqbi1FJdWpLcjlBvdxtIwCpt/3pP0m0MVBrYcC9zsUM9FMhvNLdKdxTQ2jh3H
1qAGOGBaiGLE5UuviVPmkV2KOr7C3taygHrMRiYHaTVEStf7ZKq82qQx9gnCNf/jgKfkfafaGg+E
vfBlwJ8gry2NRyu1wmLoyo5Ef3bGRxcKC2ii90L2676drYXBobgG4uulIheJ7GEprMFoYMctM98Z
0qNB6kfXVhG5b86XjUQnclLIUchCVgS8aa1oMF/1h3x0fTY4ignbNgCyNnAT4eiSSdS5N5boNRZA
a7TpzoVEfKYi798KJ5GgWJtz1keEjD5YAMajsytwdrUkzKbYH6znYUpDEBMpxrJtCbEeejIRHMtA
gaTT3c7tZ8R7EMahpT/6OVichKO43lVmjGsfXqwiT1wKM8kEPBIAFQ1g87zrDq74et/LVm+VQxYo
tqLws/LO35T2azDtGWLp1wDW782jPe0t/QMIPJwBL/4gbhW3/Ua7KYKJC3vSLcZjiCCApSqJZgTK
FarfZrsHGVDls30BmsuQAaDE35FhuDIqb1mnSbMUMNfILIK6CIlKqH5rq1LoMa786Q4yvNKRo4O3
0dQ5hCw975GNc1g1D6mr0ghXGVl95iJ8HbXZyQqQHURL83mkLXSdTnRWPf639irSiEB+oyMc3a3S
TJmeIaac4nHJndd+fJmt43132xyER9GjhxwDlHMkxx480+Ae1KeiwWRPg5hPK0JshLrQfTMbfW1I
YUCAetUlwfPMkSaLzEbjgj8RdmrSQao7PidNvDdJHi22COZ5RflZAR8HH0I5wRBPoVO8nQvz+jdI
N6tjMDvjdpNGxNu72sM8JorDaOsmuhyktJdSy2Zea67NWtNDxl+JVe3p4oTQ//EtTWFryzEAdsZj
A/6NEFF6Eg6ipvUUU4Tp/XHJT/R0f8G2/AJ9lVDMBJ/dLU5mvW1d5LaSqNLL50k4j8SYnjs0otw3
szkKvARAf6ohyyWzuDYLwnIdSCY0Cs/dPs8I/WO0NlO9NLcOVZAsr5rhzgqUllYeql8CnHGIpVsL
IRvXD1V98orUT8CPnNpTaPNPg62Ks7bujEujkjeQ3ih7o9fTyF3pNKsUmKLXJo2DVFP5wtZiIdO1
DhDHBFCL1ydRV8YViDuAFphc/pgSlMw8zgLmDT/fvloXdjypUo1e6WUwR/TvQSk4TIQepirGu83r
yANbHFLpOpQvbleKiNjoljQSmvNQL/WnuHSfqoH42phEIEb7DG5VANCcKM+HkGTN7v4IN2cSmW8E
L9hUQAJdz6TmjnOs5fG6ZulH1B4jyFcfYtd8zwUFlmW6QptQYJGPQ5A+CQDrJihR1zPKXH9E/5vW
qsTkxmDg1eB6A5BkJcWQBsOzZLSMtkDHigGlUpuclm46kFyc7s/Zhp/DjAOpcYR7oHuWNlcCVszS
NDBnTFAUswVocpwgIc/J8Ou+oc3xgOBh5aiA1LyMMBjrdGK8B3OB0WanZDQPvW4HRucoqiwbZxKC
bmAAwLu46hNL01bqFqjsQCUYEfeYpAdVaX5zFP99XhZ3MVKR9caM51dNwEQ7975Lf46GrrgeVFak
66ECaC5hOfgqOrtDZOL5BAmwuVLFQFuZSTCugGAaekyASsg0WaQFx6pA1jXKhm8eKfbNGAeFVYeZ
vfgjmNn1/JNuNL7Fnu/7wsZVe2VXilsS7k223WORbDQppjwFJ+2XmJ+qBRS3qer62PIIE4MD4Rw8
/eaFOY9iIc04kSeUe/4qyiro2PTl7eMBag7da/gTTerSJhp6ZzIcC9qIev+9HdqdhkYY7wfAqiEp
FC1DG/uVotVvfTEjD0fl/drQlgNw2iRgYkGU70ITM94tA7oXl3eUkNdD1AGSDARq6F28Pk2txEIu
niOVUc7dLl/04wAwjdfYu/tz908eWnoz/R9pX9Ykp65s/YuIYBTwCtTcQ3W33W77hfDIJJAAIRC/
/i4c392uovmKsO8+sfd56AiyNKVSmSvXurIzu2krIjrOEgtQNqXdx5oT1k25HfR2l9XP4NXcWQYN
7bgLJZrnUHbatx4PB7aGLZ78wq1fMfMbIodQOwiCcTsKK7AFC8sCFfPhVIyf/LgPCh3ESuPz7aFP
I7thc44dy1ujBOQKgY1LWmQKHhIvD4dO3HeNuXNYfyZiJVG4cBRcRBngWYVzfM+B1Fd5LSqO1nTs
sKjgbdSuPYBXLMyH1NW5JS3hI5jJ7oGMDIj4+Q9zBlgDYGpQkMDL53pXqsLiPbI8ydmowM8cKciB
GZFffKj7Xf8PQC8UA/7YmgZ78UbkvQ/tT0tPzrHaJNbJpS/2sJLpXvCEMIF0KkiVEEzMa0ODidJD
6jt4hvYnI9/S4h5kKPaj+y9FqCtDM5cr7SaJARfBkyCXgd51gdLPuf+U0btKl8fS7UIozIR5/Hp7
uRb3w8X4ZsuldUZix1N51fKfRg6Nnm+3v782f7MlgrY5A6UUvt9kG9fcNySEWIn86f89g+0EYMe/
E6QNxbTZjVxrjQZBxhLTR9xk76n4lQ/2x0zaIuiVsA85yPeCvx8anlYQdcbVjLWbmez1yuPugMDZ
d6rkwVN+EqXwlRMBfx3mcvS3fl+wX7eNLkQeLu4xH1RfoOp9F6U1rW22kDCDUQi38uYbSprf4mTl
Dls0gsQVSgh4K+A/1+eqNSBXBnr6BCRW34SvBfnwEeS2K9O3tPPAADs12SDphuvy2ohTDYK0Cs+q
OG+DweHB2rttaevhtp+IHwnC83nwVHluqwHYmJ5Z4A6nzD/ZNSo8n/4+nkV2ByBHSPEApDJ/07gM
GHOWV3jT6J/z5pjWf989gSTEHwNz5lI4Obsf9RJpD/IjczdJGVoFuIsCk4aDE93eXYtrAqeNAj9G
BA6W6zXpCtr6nUjwkteO2sbzVt4yS/sKPf64V1B3e190EyCq6qra0x5rArYjxQHuBwnoXdfHaz0g
S1HYhaV5xQ1UhZZIGJADU//R2D7JUoSQsA6o8/eoUwizQEYN7YyAicxfTULpMZEKV5CXQK4Q+i/e
CU3r1Uo8vhSIXFiZ39qlQ/2unPJFrkc/m5Z8YJ2zN23nJSm8PWLe0C9+3N4JS0tFUMSakl8enmqz
01mbom4UwXXkil2ZiiAxQ8tembulRUJLEDKWFqox70gLycgKAMyAuzC7MTD0h9JAHOe2gWdsbg9m
yRCqF6jH/FYKnsckUqN9PjAYih1+jFkSB6mt7UAMGyVs/IeCHMKFKcWCTQF15ZnzTHwiwWaBHjhm
QEoCA/p7ftSpvPvHwDTai6jHRzu1I3V06vaOHiZQoJD/4AZgATRpNlDu0FabZaJGnsQaS2y08eUQ
89CrYGVzLawH4AlAEU7CfehLnI0gcUYhPDnh51NFA4Ejykw3dBP5s2m/3l76pSc0wJzTiwzbGZXr
2buhHPOiiwnql7GM77yG/XTqLkyhuYPOrX2SjGfZ5Eef2xvB5FqaYOHNcml77oUIHTI7YbA9osxj
DXcl8IW9fhJav6mcz3WThVa/4ikWPDhMInU99e1Mmd/rzUGRe/ETipRvnUGvR+0GPQ9vz+iCZwC9
PvYG0v2Y0/lhaqveH/y4QduR60C+MAns3omov1anXTSDJpFJihrRzjx3jVrkkOnFiPSaRY5GZ4Se
F+9T21+J75fmC1UTZPonJWrIx1/PF4AhhGmTsILl7tsEEjcrUc6C58ZdB+z174TXu+dQWUveYlei
EFOUoVPvYrkH95skXsBABlQ67srqLAQ9HpKRyAvgHYmuztnRtcq61dvKKvBMZqHKC1TSwadj7t00
2Tfu5vZWWDxc6FGZ2mtRDgQtzPXsMRE3de7XxVlnSaBBOTOlfpBKA26pD0yo/vgdpB9/ls7as+x3
5+7saT7hNacki49a7vxYIxnqpq0JThNg3NwTwFY0SJvGPgk6DCCs1MuIWNxDGYyxMEZeE5JaXRFI
p1dHj5QgEyTVXZw1eROI1M2fQeLQonOT+JuaeT9TV/Fj19vDhiN+XQkYlzb2BDGfGPTgZecRQ2V6
neO1vMCtV3xgtgKGysY1wdYAVEt5GzSm/WdoHjSQgnEF5rbiXBN/CJieHdo6u3PxgmWPLZd7ZGLv
mr6KBuiDQV9tqzn00EJ09PYeWTpgQG8hGT/RBaJP7nqLkKpOJCiWSrRgi12favv0HwqPEF75Y8G8
tuAOvBs7FxYoC1r91K0Jbi4tGCIghJMe/sGr6Pr7VlNbFMetPHfleGzoBw+97Yn5/R+mCc8HG2h2
EAHMuc64YRal5cXl2ZETbUlE1/A1S44IGkr/GZjduVltWykvYADol21Hu02vIAeG0/IL9aJj3+hl
oEotjW4Pa6kyjewCmi8nnVkUB2f+aAD2ufZyn0Lqg4VW7ocJAYdY8dPJqkC4xzze+PKRELp16x8Z
IEa3zS8t3aX12ebrqKwcJ3bR6Mbv4sbflFay9do1kMfk5ea+CMpCkODCcxOMvNOvuAjIgLf0oC2Q
lMihtAFIYPaQ3D7EaQ3SA2oeeuQFiqnibnvH0ZSfKmWevCG/Z13y8/Zol8Iqz5uw2VNDKlzj9e8Q
lpZ2ZVFho9YgLbL9hm+0RPAN+O26IE0stnK0F2YXbOqTfAcgW7jfZt5fq0pLtD6rUF6uQmAGw8x9
NuSHvx4U3DsyHmCVwP/P+4N9vSoHNeACbXMAnYAPDASBfHqHyBSyyLdtLfiqK1uzAY3F4JRx7BVn
o9zaflCY4e3vL5xBDAOUAVNuF/qws1jU6tDg5wxoUcyt58xwNjG/E/RXTe+78gt0oVesGQvh56W5
eSwQdw3A2THMeeaTAWLt+mCAoDel947eBcVwnylIlXzlHnKN6kUkz2oYogoq9P1XGf+qyFbzf90e
/+L8/hn/PElnddYo0WJMz4Pcjk+GPNz+/Mr0/vZFl+fQgvpgoxUU/Aha6I9PwoM65JNkz0n8SvUv
t40tcJ0gYrwYzGyzuJXRSuJnsAb2dTW+NcmJqy+69pN7pzYWgRafKGuDWJghyx+pOKAsFFT2Sry/
dAYvf8U05Rdjrg2EL7ja6VlrXzoe0CQY13gAFtwKBjqlhMhU6nanab8woVwCRfUWq1Y43cYZta2j
033hm49ADe5vT+ryaP6Ymh2QDnKbjl7ClE5PZd6GCvoia5wnCxEykg2AZ6JuhkL3PLkJ6BrPKgfe
mntQViVf/N6L1B0N2+Tz7cEs7XbE4figjUY/tLBdz1sxuLjQPFx9NN9yCHVubn9+aVkuPz8Le1Jb
iMa0MI4632c00j2w2ALssLttZWlFAFPC9a1P3V7zyik2hS8sYRZnnkY6PfTNvv57Kllkfy5MzPYX
9duRMwYTLLMjmtyzKZb/B8lsWEFjBJDr6MTS5113ek2U3RsuHgxB5t4l9B+ujgnLhZsXjyGkfq4X
W/PyDu2vCsE274LhAdwcKw/JxYXAmwGYS7wi3zVe2l2bO7Xe49mQlBAs0kMq72yy4k2WwjXEiGiH
xLMbFch5G69umFJVCWaJc++uM7ID04H5dsaQQ6kNeTTQd2pQaU9Ay1lXLw2pQtOPV9gVljY2aAmg
VQS6NoLzcz2Vtd0z3vclhcRdp28h1upsIBhX7osSiqyCyOrl9hZftIeoGwBQPE9AEXJtT9p+ZTec
lucMM6qQmdnJ9A2FqttWjKXbCQCH/8xMP+PCjU7tIZY/gNIBTJzHErrGXlI+0CLdVLZ7SkEvqadF
VCE9lLrj0eLmQVaQILDlV0fkn4VJH7qMb7hF7kntfVj5bZMrmkWw6BhClzga4EBqOM/2TikyU1cx
PSPr+53UQiByRcdtB0nIY1KAa0QWdhHUuoKEqZHfkbbegeNcruy+xYW4+BWzu8zQ49GEhjMcpoIe
/Ouos2AEnLW1P/7TcLG9pwZcrPrssKa4nrlVO/Rsqfxeg9K4To2dleLSzisOoe/0gQz2c+Oqx6Ks
PhK1FqgsD/Q/+3OkH00VOGMS2PeHF2t4TqxAbyAYubLjljwGCmu45dzpLM1dd8bKuhZ2UWGUdWiJ
hwp91Hq2vT2Xa0Zmzru1IQ+t06w6S+dbJfaa/D6aK6516cKeCClRJwac5l2dtW6V7yYJKc8myvx6
fac0P9TJsNfosW7IyniWIJKAsP6xNrtWQQs12HXllmc3/YLSDtq00hBJ8kBa6HLP0zBpQBldHm37
Hk29Kyu25CIubVvXLoLXNtdLE7bzzglK+0X6aQi2zIDg8LX5R9TmVi6VpQTe1WhnR85FDkBPG688
xwbUtVswEOovxlBtuu7Jm1rT641hQ/2nS1emeWnbOMT0J0ojHW3Rs5yKbFji0lEgZ4NmEs86KvrV
6NYgwksbBwl/7BlkbiamkOvp7LnbcpXA49Zj8zI6/qmsjKPQCapZg3vI4lUMx5IbvTQ4jfrCxbdg
4mY9yN7PXbPN6gDsl6MVtd4um1irA2k+UbIX/4BDxcGAxDRwrgCqz9loFegeDOUBI+jSMjTpVy17
KdZYrqaZmt8PUzgwlVTR6z8vcltk7HpwJABIroXFjpmb205k8fPAM0xXoGG+azPyqZ20JkHLFAMD
csnv63Z/28DSdptQp7/TXygozHYCJcIXYwa8pnSeJTto7XOcr0QtS2P47WnBgGcgCTP5/Iu1F0wM
uWdBGMWsTqX85GYrWaYl34BgaLqvfstZTnvv4vvxkJkslRhCBQJl5jkR77QnJIHQyTGerUZuyrF8
vj1rv9tT5st+aXPmC3MKpu06AyQYAgBbWhUhGIZ2CdNBHVpsCnCWJsikdyWN0L21ZXW6jUkWIe2M
ZDPeU151rukYZvibJ9hdKdI70KscKodHGE2YivRHbhebzOxOAtTQWllHXicOrPVPVuweapts9HKM
bo9pcSdY8DgEr3f0/MyWCQj0EQSlU7ukPHRs47Jd+ffkvWDFQAYXTyN4HaCSrlcKUXLueBlH53IX
IYukkZXTsnhFXRiYl2dNdJUlEvDjM3G8wLEOCoydjqBboj1Rd9O2T0L73oC4TffWZm9xE/4Z2jzD
aEGsCw0SQFd3GrQTIKDofkiGM2/PMRMhXaNpXDxSF9Zm26+Me2JCEBK6bUK+iFRFsijWnlWLaZzL
yZzduWQA6NIvUTCNSbGvWhLIxgkK0gRZZh8I+ALranwDxOKjbdbbvPSeqIMuKscK0wF86T15vb0/
18Y8/f3imMsCNSlvqt+6GZj6BWpX48qdv3gCLmZ1+vuFBTbEEp0mONRG2wcq3o/i2VoDrq/tk9kp
I0LLTLfDyuVMhrH9QYGEL6EHVchtwb4b/krctDZps2iiLYTD3RgHQutOFtRV8nol2bdUbsSZxsse
XDe/K+vXk5bk4EEdfSxLYqILtnmL8w9IWOjxw2A8VfLBc561sQ3q4qPkn0paB5Rt7DYObUsEVO4Y
fTPYNzFsq3qlfG1MM/nORV/8sJmzyZRbJrXCDyvIg2R55KEdIGnOujqYrYq4BcA+O3fmt5H/0Kuv
st6m8a+8PVTy8+19+/85R/87Q++ElsFqUBkZhdejoxHWGnkYACEMMqPaOoh9RqEHLXiIEruJtEHs
Rqgi2vi5IOrdG7F+RBDz4/YPWpwYCKE5AAACQTB//UgF+Tuu0CTdqi6wxAFtFPsesoKts3LxL56n
C0PTWbg4T2PfQYxxQLORbapjhdp3WzWnbpVTfelIAY+J7ngQrAEANDu2Q67FaUpx/yvHCdE12JI+
5A7EGSFj2mfJjsZrzd+Le+vS5OwUjypNmrGBt6etDLNu63tfBuS6hf9UZHo46OhBKdJoaN+GbItO
qNDUhg3pH1qGkN5f46xffKpAFM4BFy2wXO+QGoavQVt16reqxk+K76DSHZT9vuOPjswCyb/a4m0o
VhBqS47l0uZsBoiZUkNOjsXxsz0P0jHd396li6t6MaiZ56pYGxtjgUE5Pd+glS2s+GefaMHYisiw
X7pkd9ve0pMIISTYuC0ULN+xr4q2ywdXYRc1PNvJeoj62EERqL8nU0tMYa4Mb3n+/jM3j1QsU+ad
bWIHgUeNAzcvV4azdPZcMGHjfAORBO6T67NXFaBId3U4HRMYYkfuHHQ4Z9X29pwtn4MLK7MQAXvZ
7jpgJ85cosKinm1yqspiB3adoXmp5LOdP8bmXW4Zgcs/cPDzxu3zILZlebj9QxY3y8XvmGb7wtOA
58PUYoHfIce78tXPQ9kGurVpvDviro15bWZn7qbtdBMCybCVpl81+iSdH/CfWfZWKA5VydfaOQu1
I/kXr95JlwdTUzG0e2+PdzHQhSIbVhgJdQD7ZxM/imrUGIifzlb1pIuPumrDXOzz3AlAkxz6MYQI
XTsg5ClfO5dL4BkkDqYmLoBWoOM8M+2NfMxA0ofmKtrXG2Eb3rOQ6kvu8DIAbcBPQmq60VMj3jpE
5ABj578yZTYvXVZ96/N2LVHzfulNFNgxF4DzgKFyzloCNay+LavJETkqsLJnb/R2iawDJp6M/NUe
1gK4ybFdhxXX9mbLnxfumLQMM1+bT1X8Ie01KBNt1xUj3jsI2PHRbgocF9Zqjg5KYykyPgAJmnch
qB1j768dxPX3Zw5C00WuwJWNB4sXJv0zGDHXWAner4yBjYLWRRdKHcDAzd7lbj+4ZTu1SjZ2s6kT
/ZxCqlbD+zhrii1tiqiTa+/yBUmna5uzUeF+bHzuTikf3XkAzG0jC3NDq2bj6WqrCRnZZf7Ylu3X
IY/3OssiXGIRF9mdtMzo9hldG/7snBBPmlU/vdFs5QaQegqzSb2zgSQ53fTeXuefbttb9EsX0z3z
gYYmK02auMD0FjcyWA0gBPNLufTrbTNrw5rtf0+mvZ5304ui2VeWH9HulQvcLXEdJjrKrPACtw1O
cfr1gbte0lmk4VS1gM4cbsosqV7iuvpRDsMhjVlQKVBN29wOu0puUDbb/4NdlEB0Cz3mCCxn29fT
rJ5CmwOZvbS7N2iLbjP+GXJ4m5IWJ12rDlkxRq78hy5ZH8kX00LWD4oWc0wdc4G6NSp0tZt+sc9G
dqiB2BRASnHHWZnZxR1zYWpa6otbk6UGi+0Uh8WiaiMN7dkYu0jm5QrU7L3HxAKil8l1dPQXv6si
loPI7FqHmaISQZudTABpyk2zhvF67zCvzcz2SaU6k2s+zJix+Fpo9q+cuSsjWdyKFyOZYsjLCbOS
uOxHeDQQfN6nVnpn8o4GmnIk4JVoS6XNp7FQG6YgBHx7My4NDobR2gavjZmcnboEnLKyb6F44zRF
CP2JIK5X7oMlC7hukJQDNBo61jN31fMuN6QNuLdbHcQDz/+Pn595J7/RcqSN8Hmt/KKyr/EapGvx
508Ur0Dh4Bk4L42LXsPPH9FQAPqBhyxpcDf/S2UGSI//TMyGgK5GanUG4P22F2VOWMowXZulpQ12
aeLdMjORdU6HeFrEJx9cci6XQYxqa6m60LCLn7hGH7WkCW/vrqUTCvHaqQQPgk8QS872dTImTZWO
yPRlyJeOYmNZ3avfQ7Qy5yv74L0pVDEQsKF3BoBC/O/aVAXlSNCVQ2ANWxCo1+xLjRixjd0nxjwS
3R7WQpQ8lUzwALIssBebc8yGlpWjn0+yQGB5D8fxB8AvwajyQGO7tv+kGxzHCFk4km1ybS1HsDhQ
sHQShOj+JERzPVC3E6NpxxwaQaRH9zBQ7KHec2uH2LkxAgIWpTWL7905RguoBqTZAAc155XDoQda
nptIt9S99hFU5NC2LpCCW0nqLI5rYub3EJqiw2DmJ+J+jGsIlYBiT0GPuHOaDTXsI+38O1Ot0fm9
Pw4Y0YWt2YkjRBt9p8FdWLg5FBm0U1GakVT+ljdxlJXlRhf1U1PKlSbfxSHi7p12DBRu59tmLAgn
4BdBe2xnR001oFs56QM/E8eihhTd7U26tGqQ/iIOQOCoi8yzcWM8cIdVYGsy+Q9fAcOLk+5qK7HM
e++I+icSQ7+pN/V3nUlmExt12iLl56hxQLqxRtm1Xov3l4yYU1PFJKCCPTi7HV2zU70tEDAx7wV9
NoFTrjFdLM3VpYVZwNL3ThG7E0POCDKmigG7gegvi63N3y8J1LYA3SZgvX6nJpaYMZphOtR0x/hY
a4eKBEO/4nEXXdOljWkPXoQSoIRL9EYgqlUsDwYfwiavZaMiku9iSJn25lMsHtTQBob94fbgpjm6
DqcRQVwMbrZKIBM16GjhWZJbzYaXdpDqn1O0G/OxQIFZgvZibV8sr9qf6ZytmiaMpJEOLPLM+dCV
za6WNMpBzLdykhayUddDm11jqdsC5a9gqCx3dfJBz6vQZ3vD/JWm3xpaRDU99fYr2kcD2zqWIIK3
Oxla3cFNX27P8ZIDuZjjOYqJQd0MotkoJLl6kwZ67zybVXcsGrrtavNw29bKevqzeyarE88HsgL1
F//BUHcovPh6EcTIRpPxs7vW/Ly2b33zet9mrUxs5uD5N/qPRfZTNxu0k2HD8u8d9KzjCswz1dTZ
8d3on24PdNX07ObJIKpjmv00q3Wks09Aymf8Z++fpYcbPf5sjffQewlIT/9v7mAOljHQKFakGobs
i00pn7hxGLqVsU2H7sahnPda1tn/HkpERa+FbR6SJt3nqREMHY06V1s5Kcue+r8T6c+cz+gPVmx7
mElp/AJbfKDk2+21Wrq4Lw/AzMl4qebkfgMPqlkkSDXwcQnQI8tMgIQkPbWa99DZ4tx3/4DSnVwA
nptICGJ8c7jm0LBcKymiE8tLd4WRBqNR7lopw75i4ci3hXmkSRaJcptbJ69fqTkuLiP4IUzwj6AO
M8e1j4bROkMJB+TrD0MckbgImXoh2gcFWPDtGV42NRVenamDdg7UrJKcS8nxUuhBV2iGgkUs2aUk
ctaqS4v+Bbyp/8/Q3JfZbqYP+YTZiEEjZLxyJoMJflomd6b9y2XPt4e1UMvCAl6Ym7mz2inzwqkm
6Ub/hVZANZYMatsfCT/q1o/WvS/zfV+vPOsX3fWFzZlPSxjYHhiyZqA+dne1d2fWTtCKe8dfiSsX
j92FnZkDU1aqp5DGBb7AQQbwtR5+3J68taWa7F/EFHaOt3FtYhzN0Gw6bgZW7W5c6UcKpEKNyaK0
Adrgts3Fy/1iTNPfL2wmyveqCqLZZ4fsU0h+07C0otsmVvfEzF1Vtd3pWYl5c8bxsfKyKKmcp9bK
jqCujEq8Jbmu7wBO2BuDWrG96MhA2AVswwSJmr+pKjRJ62D8hCOr2tCt7hIgtiBPlL7Eudx68Tf2
98Jk2P8orIKBG8V5tE1ez2dforIKXBnE5hNjy0r/a1/mEfJ0P2/P6bQV3l04F1WT2ZYHFaQtvQqe
iuY87P2v/O/17Kdx/CnLzMbBDSZHkuDSFFr5aegh4k2Sb38/Brztp2ts4lyYs0y1Kdg/feUiks3I
hiGNr7crq7+0uS8tzGapU1qXFsqD7wMzho9CiW3xHcqat8ex5MrRGquj/8ZDu88cHzl23M1FpcGV
g0/EbLqN6j9rSRuMthUW7Uq4uLTwl8ZmNzPD2zA3WxhDq/+2yR41b01OcdECHpto90V+4B0oXdTc
b6hHEFzkflB2QPk1we0JW7MwWxaeUVHWg5OdP/jjx9x9vf31pdsAGAAQ16J47oNI4foExi74XhNg
Ys9twLS96kMUVIe1PoclVw0KTBPvfmT532VbR1sSaHGDGysrf/ISRzDLQlBJBgUqilUSWPkKXGNx
j3koZOA9i5a1eTbKr5M+c3vYU9hYcf2FG3aYe2/MsHeKfL49gYvLgyTsJOE45fxnVzgDINoZKiQb
auNNAO/z4/bnF9cHrdxI8kKfBqIY1+tTx5ZGaYHPk97ZaGKIRtsFcXsW1v2KpaVFAjMDIklzohie
B5M1qtZmp+PeMaUTtj04BrX7ip1400+lroc0Lf5hY0P2Ci3jug0Njjl1R6c8WYPMExmUKpIB1cPb
M2cuDghJoN+iFZOE0PXU+YzGccny4pyrTkcLA0VtNBmRjbQcVNCGfox4BjY7FPg+GQC1f5EVuA9S
J643dOyRHkjkGEIf3Nj1bd5vNBC8Bej15eA3Uf1jRngfjAn6bGPf+GEzxdCMx3kE4md0Kmn+gIKk
pUdU67zPksfjyg5f2nWovpFJv2ICMM8CEZ6LziGgHj5rKQRSdKiuYX+slWGWLoRLI7NIhA1Uq0eK
CYRnqIs88JCw661/cNGXRmYuWrlNBjYKGNGCytsOa32rixOFeB5QOcT07xLTVuWDwz9tCpB2kPao
1w5kS0YtX0GoLJ1S2wOR1SRK5iIbeL3VbNXYCYCF6PrU86NOtaCU1QZtSsHI7ZVTs7gooMtCCxRq
Y2Bxujblem3SO6mTn3Wbq/1AKAP/buwGusuz/e0T9Du9MY+bAPwDuzlYpwn4kq9tWdQlBdVsdGAK
NAE5I05AObjWo2NXUJJIvd4LPKsagL+Lu007xkjgDa33hqn+rCtRhbq0WdSC++jgatLG3pFjoDvc
QhbObx5wGzWRpWsg3BFN/0YzSMZmTaOO6KRuggTVu++x0mUMYqnGfqyp+KxLlZ78QZYRHtb2xqMZ
uiXtzrv3UAgIx9RzzyXu+5Ao9ga2iuG50atx51jdGxIAX5WuimcjQadlDpjRSXmk2Ag0/4B8CcG1
Kr7pqk52YswnShwgvCo1IsFiDi8ybXJoGHfm3eA6cSD0zAmgUvQA8m+y75nrBKJnNEDfTRYIST/r
vvqSgmYlRA1/3KbFazl88MYnBvQguE52IDxT26LpIPhSjUEa533UA70EcdNWgjRJhSxxwphBGcw1
vB33yzKqW3RaWsxCX7SNpBOzKAtbU3hHDzCwsEYdZJtzVv+LA0ANFqA6tGW/Z7zpGB27QuLJMYJl
w2zKcLQ/MbniypYu60sjkxu/eFOxjpotTdIckGo9hELyq0n9zVhCTqZPtljxlfOzAFCelN6gW2sC
/4g+o5k9KjBWQUV+zk0hgyqL+7OfauzAiB+fGDZ1aKRq2Lia6Z+MTk9f2hq1jJDrQ3+Pbliyteqc
Hgc80XYiodbK63zJXwFGhJwKKAnwKpodb069Ag39hJ4N9Qk9VvHH20d66U68+PwciEkNpGrHFJ9X
2bEejgB9us5W8o2Vfa+ylaEseSoPkGsHDZuI8+ehZTswHcQ76N+mJD4nbnJPQALd0TVcx5LvRdUM
CBLAWLFTZxdIl7PE6HyBJt4JBV2h+9SOUuZstW7FHf4u6czd4aWl2c4hUCJGraSDJZI85l2vB51m
HmIohToqC4FvjYqWBn7b7y133PS+eEhN6xNJh9BSfC9oGWm9GfX92u2zONEQuICLBoMmIqrrE5Sa
ehv3cU/Pjfvdtr/43U9nTVlo6ZCCCuA/E7NQoLIMVfNcUXDMfxXtS+I/mnwbF88JeN5u79A1S7Pl
TKx4ZH0DSym/p/RRdlt3QHtK2K6R/KzN2mw1KXgtU7PGrDm2CvzyIIapsXYlCF3enJi2KSxA18js
Bm3HDMSiVQsiE+T04kGGLoCHmXtA0WTF0uQY3m/OP5Ymx3LhRjWiN1nMYAl9CHoILo0mzLPROppx
nm1jC847YxB/TTiuDl2hFHR72ZZmExAHAuwmMsLvwhJioZtO+XV+HvwxpDqLMh0tgsXH21aWBvnb
N4I0dFJqnu10WsU8txukKDKb0KlFtP/gNzpytI1Hg0bY5DEpO7kzEBrfEVI5K4Nc2JuAASPsBo8L
Ulbz1QQnFAcVdwkOKgdoClOSuzHOD3Hl7OucfKpsbXN7uAvMTSDWQj4OJFHghfDm8lOxBZJXXyYD
MD6QjSuGE0k/aa6xzdsHwBG0uNy06VvtN4Fb/+rtPsz0I2++e9YL3gwB9grajbNHw1ujFHx/iyAW
hBANnonTS3Ge+YecnpYmSaweKuOTLPiG1G8qswDd+Tm29pH7z7en4f20Y7rtKQrF3po4lq+39lCT
QtNsXT3w7Lkvv9XlZwre69IoIt34etvU+w12ZcqZvRlBWN0wokb1UJQxMBBbP98UwHh67scuOdcq
AmfebYPv73ucGvRSI/sCzg0UvK7HZlDNTKEsMT6U1jaXUbpyBy9+HqEuGFpROXmXeeFUWUo5dHxo
Ehox45cVv9z+/Qt1SgzAm3iUUATCU362OBRSb8hXauqhGx5tAa0d86CpT433UIhta59L+yftn5Qj
Vq6JxYH9Mfs7i37h7viIuiwv8vEBSCPiP6f/gGgCITVAMcCIAU4F0b7rhZGZQ1OeAz9diCa061OW
TW18O615XZnA33HQtee+tjS7iAhRXZoVOZpHKjTwWqjAbp1e/2YljfexhPIn+AMYeWs8Nz+UlNuH
wiY86kDy96WKx+ab69ZowHXw8/TBbbcCjWDoybDUttTbV7wVnQegZcBAkBVkA2Cx+zGJkx9F5zpd
mI1O/H30dQUi5KHderTu3qzM/ZB3zAx5S6rdiE4TmEEdfJPkfvbYMNP8lfWJbPcED4KTKcfyo0dx
m/GOQO+vj727rOTDc12WDTIlmnhKPe01dQv/CRoa5canTN9RNSBxklRF+tAnpNmh5uYUATQNrI1b
gnEolJknD7ItQAZNUg2PzA74MWomSSABhtxZsgC6vNMg55DY1pa3cXcq04EfcsPBy7GW49EmfXKw
GS67fBTpTsOGAek7Wslb0ANsJa3NKBFmfDYQ16OlAT06pq1wfYi2DU0rS/ygc3Tvra9K7THNG1UH
Tu/Ib73X06M+br2m+xX7zVcb2Nc+0/ZjbkUumFae05w0p1aXT6km7F011N0hJ2zYpAzgE7QH6HjL
1SqU3BahC0qjx1jy5qFDOeazY2baD4ZGgm025PLF9jXtNPr1GCpLuF9qMrVGZKJ8dBrV7Aqicqyw
MarQUE76pekM74khCADlVPZjBNvlth2RUwN5brYted1uTD91t2PmsNB34/6Ijgso8lllvO9Tn+MZ
C00BAA6A/GLmEBpGkR/QzELwlV6GzWB+65hXoSFfjdHoeGmEMFeEWoV6ffhRz4yw0IbiWRdu+XFk
jfdcmCy/T8EhFTB0e5wqNzEeZUz/h7Tv6o1cR7f9RQKUw6ukiq7Qttt2d78IHdwKVKIoUqR+/V3q
g3vGpSqU4DmYGeyHjSmaFMMXVoAGRtJV6MTDfKk10vaNVpxvFHZQVEIHfuOViXM0rBT8AQDRIQaP
6oIyGbwqYZkNZrnXh4ZTevvSqa2furK0v0aPWDEoIBDgggC66yrCV6LR603OdSz2UMG2wh+KFfd1
OBmopl97miFi02F85yaNsdcs3m28FKKxeYJ8XFMGjShLRGQWhblxbYrIqfKdhXv/Ol6C0RXUeBCw
A8J4JWdJOICnhnCz88SkbCq2D6z2abTkpwtT0zCoFqHh4uH6n91i8JgvPEGc7OwZRuTiSDL3hSpU
LoeFN/o60L28xGbPgJ1ordd1pDiDwrU2g2803wTQpE+C3/evS+/GC42CPpQ1wAC1J+n4y3sZ5cJU
klrmZ2ll7k/qeEUF+yeH7RPL5TjTKLxxO/FXnt6PWzyMLuZqBnHr0m7vGSQIZUU0GJf/QNU0cuBq
cpRdAcEU/r21dVjzev2K5yDbD2M/fskqffjlM5wA083XrB/MCMYrZgQBNvtcI4/ewBVZrooBJNyC
VyymXdkc+6S3ntATohvNHJO1SGA4Is1x+JJzTYtbVr6pgHXb3EGtR7MLLxZcQBcWstObomr5L96X
9bpyg9+qhlthStHG9sY8iJogsY6KoszWBf7adDh70tU4rPzAp0AHElc8U4uUW9ZV2YbpKlszXzpr
u4NKgaV0vhHYAQhrtC6LqhI7XELjBa1zHYlqYonQY3n/t88NO9QLMWwSBoujjMAglpYsP1cGb6Oa
ZfRxqNVSsf7Gc36xT2dvICVUU7AEzM48eCsgKFECUHJ/49wawZkscWHhBK+JeYlW0aB1G58jHDZk
qDk6rB8WQpIbUTHgz6CfwpAbacAcERqMQcMKPc/Po4Zbyh+h3FSHnaaFqLDGkDaOzCX181sjQicN
gBjgacHamZ2FSiFXylmL01363gOCS+8wOvq4MmoanLLW9Umolyx7Hnvz89YQWENzulQApEezaH6x
5E2pOcLIzniBGkjWgW9WQ63t/jebfmQeGYE0jHsbfzqU+a3Ls24mKZDkaszO5hBbArqjq7GIQXws
+H+xOT4ONG2eD9FkkhfaiJcNA4lzYudhXS3kFbfCZFRQ8Z3QjoIYwTxzrTNDwTtWy87UGk+Zyl5K
PghooA9/x3x4TDIH9XTzCMLDgWXDe0vly+eXcqp2AlA8CSDNmQis8pkAqCQ/l5Z3bJIMfh6J+ao8
ug/qcpNmyeP98W5O+OMDN2uJEEmrutY9bJDWaw5u3ssDRQFvNTjcXI21U+xTZL4iRKgZnK3eDR74
mGl79ECTRYepKWub7SOUUrGL7OnpQBf68vPCnKuwIcuZnLyxUXmYuVWwYRCMeHHMygopHGFit2fl
VhSOihn36KGrSrYa2gHWtJIW3yG5YBxhhZ6sSpiKRqPbpi+N4VVxILD7Oxgfr5NED7Zd4o9rBC5/
wauhRxqUbJf2adsBw2OUa+JQ8VSXo/uYgfESGaxUhyEDWdgEJS92c0/GaLagiTAGRH5X2JGPiRLe
IwRq079J5zdfUx0R/uc/FCT1dOTVkMWayhqXi1MqQXQ/Ga2TaVC1KQbLfKkgnPTkmWO1CyiouC7K
83Azctt1WuCMZzQP1uZopH/v/yU3bmh06ADJQC33n8Tf5R9i+MoaUq6sU1uW+7xq9ksF3FsDgHIw
8UagYotK6eUAJq0JSVXqneqD4ZzrJS7j0s/Pdlk1aDJnFhRPerEvyy1aZPfXZ/r/z3bxZCT0v3/+
FIJ9uKQaYZcG6NjeCaXXWvyBKjdbMma+VXAKII07McsnVYg5NBccadtQVe6eWq8kCdi7mgc5mxxu
XSD0Dh5deZCPf5yKVWpDc+Aw0b5r91oCCjrr0if4PYbgJllrIrzmsdAMfSXQN/npdy4owZwG9jeI
YCxB4W8u/Ic/erYwUGcsSgIey8nznsiu6z4HZEThCabl2DOAKcDvBr3ky3X3a/R2E5sbJ05gslSw
A7Kwt0992mkIBzREoCFQQLGusBfKagwVqMo7+ZnJw6DXslc9SwZEnYIvDDVbrGkoEB8BV5ucoyZP
4cvZgIarDbiDBPLENKjCMrP5r1xDdvzpGeFWAbvPgWY4ovRZfCBM9C0REIsTB/umgk86F2+ZsRQ2
Tl/2w5H4NxnEHhBn+KdLPYdB5BSZo1Or4ZRIa1VCm4tnK1c/9HyJt3RzIFh/IOuYOHZz1JrR9cmg
j/1wMgxe71o44K6yDkJhzM++GzgS8edXDz2z/x1utnq08cCnczEcpUWINCiWY7qynT/3R5mlUv+z
eojiUN1Ck+6KwmTy2uOQkxxOYpi8o92Nr062PYRF8ZMByhbYHQBAZH1/0Nkt9m/Qia+HrWFZUJOf
RfoepAlk3UkMKrtQml/cjoa5tdBTvrXJvckmHaEjkHlXDgCm3lsMCJ2TnXvh+JqwT3Kz/s3i4wCz
U+Qqym3s8eGkv8JpPLTXtrHkHzd94/ne/jjENMcP1z3cSlRZjhgi3eqQONL+RGOCasqv+5/j1sYG
9goKrGgJwL1plrfXeu8nDccoowi1YCPhqrF2/6vVmhJ2QCSBkrNm3zz1PM6GjIhTxoI1CtKhQvxp
u+/3pzJHTv/7KLjVUBvAnQDpzdmpcXu/o8QAQbJmOJjrHEwdgepWBmTGA3GgFPWqlnSUbm20j0PO
ZpZrgDNaaSNO6mg1q6He3p/S0s/Pvs6AqJWaPhaOpY/9eIbT9f3fvz6M8BiCkNhUhfIAI5t2x4c9
RgerT7SKD7il86jWT539wx7pQtxyfc0YAFwgiwNFBBjTueiqD60cXhaNOhWd1kKARZeR6vQOgBnP
HPZZ32hvxLbTJ8ut6IMN97Al1P7/8EPmZ8n3bQs3Kv5xxQjVtTR1ek3rT6nLcN8EkGpZE2RkI5zZ
x+EXzgbKy7aN+kZRpij8ZdDrDQigCgN6NhHs7pt4bAP5te4rZ5sbUHaRljm8JhZMHUE9YBE3NS1C
7F48Z75dr2lC4P5jZVYV2n7Z7FCZd9ZGbo4HlY8CZSdTW8GXlsdjZfzK64DtSmN049qEpLWw5avA
3RxDpaONQUDVor7ovG2jqRra99QItdQJ9nVXvyT42VgMuhE2aWbakW10POQkkaEsGNugnJmv3bZG
1sKz/sFDvLbOvYqcejyoz4rz7uQNgYg9qr42pB5OuaGzh9rqQuXvjDYp15lMKQCOhbZtW6nFEsQ3
rYSWKTcpe/UGTezqVPZx5+uw1NWJvzN9WN9mKL2FWd4Me6Qz77jg/ccMfi848WI8en5Fd7j3hm95
MQGeuIBolVJGuxdpK2NlQ24oFAVEc3DE/6rSKQEK0rV4MK1yzWqzj6nD2HOT63Ite1GcyqYDTa1N
ibNGaW+ECuqE3WpKCxhPt9oHgUrb0OqM/KuyR2dlc01GsnR/my51d6NLq5VCSW9fJQYEoWXtUdyz
0oIvTukes1LpiH9NRUKCIiPWtix3mqaKJ9a0PB48A0hSuBRApZsl775bZquhOxsU2LQc+lBIm1Ru
tmjEQxtX6kPzRdWe8W5C34JDNw/1byiMIiFNRmqHjLnebgy4OqQmJEbLGg1uSHx0UaAFdlRrsqET
2i59CFz+J68s6zEovHbHvNFC00grTsbYlLsRem9x1QfVBqA6UO8VYRYUB2CEMwBm9RgQGL5JU7bw
3xZOYq+Vn7Q5aurVJL6rjbEBRJweUhfAwpD7SqJmOP4W6L6iJkINEmYD6W00+Vp7zcfGLMKszSH7
ZWboHA0ujVpvJBsFVYmtRV0eMh7kL7gf6aYgqJEiME1PtNdlXBRdfqSeU6+oJvTYrOrq0XCS8Y8D
I/fQB4LgsdW+K/bWR7lpjhu/9I2N7LLsxbdaqPE0h9wnkaiS6piPvEM5r4zhP9m81hmzfnRFSp5T
dFo2Y5Bmu9aohj03eHYKBvhZoCrfZCGKePgyTib1sIMOzUOuYJEFm0761jT9+FJbkapGtlVuQKEp
V/XGKk8Vtk7iyUfdA5wxrZPvnZK/E2a1v7TOT6LCaEd4+xSjf9L8FOr0xLHCYITxPaU49rUF5xS0
aIY96iLKijteK6hE8nGD9MDfdJQnRgj/wQJAZRBNC2G++UIaMd7oqgRs1UCroAtyNCkCzRlRJUis
9aAT8wjQYLpPXe1PG5j2pmD1e2piUQGrC1b4E5K/Tq21a6mlIhw0AA9N0IYj1H7+5qXsw3Yw3W1T
6t62bNsgFg5uZdPUXHxlUE202jC/+iYl0eDKn27C6R+jS03YQXh5HBi1fdSyoHvQXFWvRsumh6QZ
xKplQ3AAGsUNAQph4eAAUK1MjcR+bnhRZbdATwNpmS5QEm+9lyCVTBLlyDkACLt8z1q/MQ2wovmp
xXWTTV3ST6qs/4sxJvc8GzB5RBrmLBnsIHSVgozBT1nxYqZuXIofVfnt/qt8cxYTJmDCRePtmQWX
I/GU7TiEn1iIum5kt9rCi3z97OsBZGx9HbAAdO7naVM/JAz2Aro4VSb6gDsSrPt681/M4cMQs8iC
I+E3Cm6IU8/2Qm37T89gghoAgYP/TCSP2RK1Ao9N0bn8FPTNvu3Z0WVPgPp+dg6GPsncYyBgJq9y
WFlrkK3tpTy1/R4gKpT27v/+dYSP3/9nSYBKiw0dicvdagyKcA4o9cmGLJtw/3I0brNxn9hiVdrl
AhLk5mAe6s+4Ajz0HKd//yHU8zNby/W0kiec2V2ljgHIi0rPQ713Qp39Fys3Weggv4N0Ipjql4O1
wNwHSF3UKf3ZWlvfX1i4G5E+KA8IJyf3LhwTf/b75mjVJek0eUKT/otlciht+W0EtZgnEPah+9wF
LzYhz5pI9701vNz/bNenB50IYzKsRlceoJ1ZUC5Fl9rc4vzEDfO1bPWvYLS9WyxZmOT1LXAxzByq
a7vdCELewE9D5f3VFcS2UC2/P5PpEF6GxRgCHmho5Ey2vfM9QQwqerhJ8VM6/ugtf40mGQRnWAxt
nfi/GAl3DmpPaMJB2utyQ6TMZ5rht/xELPXgUZFGwqFR1qG0UUq28ArMgbq4pFEQcj0XwCM9wFsw
u6STIGmp5Ul2apuhWWOkIdIr2j0ORuo9BIMpV9zVI5ucQU0ows6v033hOi0gIB15VnDnXmVmHoRt
646rhrt2mAjR7+6vyI3zePE3Tt/mw3m0x8YoayHYqSv1Fckg0F0O9X6EhJJt1G+qalf3x7v1rSGt
iY4g5KEmzd/L8QA38AWQI+yUUrMJzVTbmlSswFU99uWiFNV0c803FkSv0GyZvLSh1Hw5WMedWqdN
y06G+T4O77n2zbNehPpiQBG7Rki514m2czq0TugfaS3Ua2+t7MfBp4P1YWU7pGJBxik7sZqh8W0O
P6k3vEiiB9FYu1tLLNGL/5WTrqeLiwjanzDdnveWJZkMJy3GTqVeswlDYGyplcMN3VQdGDO8eGhL
qzgjSQT4t3PSKEAEFTqdwSO8Pc7Cl751P6EajhxKR8Z7VdbraVmVIhv7UzeAsMVa7UxE+S6zJcTx
rR31cZxZ7QO27Gix6AAP1PRo8CLWSi0qyizq608aQPw7z5gOrntotoGxMTvPflq2fpJ0/YlnWvoL
GkIsJKTI/tw/ITfXDd1RwOhdlK7nqFZXsFG6yuhPfUCRqKmt18pVzrIFSbGbwwCHYKP8DkTv/PnA
Ncz8ZEgxGbfeck89d4EXDbB8/i8ud88BXdz2gM0Em//yGGjAlHiB4v2JBlmLNmvzALzwujapgsuY
t+DNdaPGMwXDEL81J9PqecgaFCSoRvDsT17lxNLRjjAU/5JKo4oSHygE0ObWeu3/MZulUPZWKABh
ZhDJEQ0gGpwvJzESp1dmwE528KxrWwAhccTqOEGuoeo40966IcWNs1Bgnvb2/MQjuAGlGQIseGxm
tykntPTQv2anCjUaYPkEgPVQvq81cFBKJ9g0HiA4MlmSWroVE0xYD0S9ng7twtk3JUExDhrFsAIX
S0bcZ1Tcft0/BXN+1L/D5k+INMSkwJ3Py3Ws662sNC0s6CjGVTDU4yoxgN9Nes0KaxRZ4xQAwii1
2vKrqMupfOKNsSY6Awy81kG1BGWCtkbMXHH9k3yK6Y+D3BpAi2jBwEp1HrGAviR7lRN2qiF+BBgD
aix7zdwL5+3+KtxYaKB/UUiGyYClo+13eXiYA5hVLjCO0N9k9W509cLpvLVvL0YwL0dQEPIuhrIC
kF+up2zYa3goUDQK2HNngF05vKJVErrmGN2f2Y3X8WLc2dNcVQCBVS7GZe0rtdPIZ1Du2TLyVCSv
nx8JYj2TaDrun+uII6lR2JzeYYf8hFdUJk+ifmdomYxP9we69bE+DDQnenMzsaHpyxFKmYckPyxZ
Gy79/GwvBDrLCjvBPCSghnYggLdbai/e3A0fpzDbDQBxVZWlTTFLe1IIPb0mAfecrKv+dTTrGDsl
IkaxVt7C0t14jPAQ4TgFeFiv1YpNJ9E40LwM6uGVWvHG7leTps4BNKx2YePdGgoSVc70RMAcb54C
QN69DBoUmE9BQA5eZm+z5NA5C7Hf0iCzdayrwayh/sBOCUrQafXGvJ85yMT399utI/RxJrMj5Hos
0IWP0D3zd+mEfnO3tvniWF/tIP6/jTRtzQ+hLIXWct+WmM6YxbkXoRDEnChlx6JfCEpu7fGPU5o9
LMIawUPRR7xniXrQU+fJI9av+3O5ES5C9PM/33/69x/mIkungpgFVs1Fqp7Wv3LLiEwA2Zc0hW5O
xfNQngOiAgNOX+/DOGZPvYyWOEqkUA6qoo4eS21sVvdnc2sPoFsKuj/YOxMq5nKUiiBgc/MpnSqr
4El0IIB2RG+A+LX82O/H4WDnVrlwWm8t4cdBZ7s7G4pMJjWOkFEegBzMLADCDlr98umpeeiRIZoC
Xg5WyLPYpsuIn8KTmJ9yNMgezZHKrV42/s6Hyl0sfNU/FgFfotbdyqE8hN0ujK1R9QQk4XJBhY6T
pAxsj1F7dNnPDhX5Lh9WcBWMwNPeUFfETnZMsuKYJDLuxt39Sd+4OGDvAXQHNPDxWM13TcMDkGmK
vjsxqw6HFNV9+WouaV3c2DQYBP/Fq2iD4D2bIzx+dFrRqjtlRrDPU6Cw2+7A0YAQ5b4ViyHGtAdn
QSqEaf4Rs8CdA+zqckntfOgrkhbdqauKR6dM9NAsOphak58Om+hghORhKuyXSnRh52aRrGixvr+s
Nw7jVCIDbw9QI/uKFirKLOlUFVBg+oofAf2eD3xJpOBGKP5xiDllD/kzJO2YR0/E2KLsfyyUC+O3
ZxOdmNbtn+wlD1RzOmVXywo0MrBNAFGhwnS5rISDUQfWEgVgMjX2Hjoladgm/fBQdj3fAVzKIjLa
4ypl8HvlsKk4JrpO4raG+oVWsPKdC3/qL4tMR8+Tw9Vcynwr7b4KqQiMpz4AqQji6yILO+HARshr
arKkqHhrv8NHatqIkC2DnfzlJKwSahKpbdNTXrc/XS5fBGfP6DEuGdbcuLJwg+D3kUwEgMfP9iCX
jtmNvUtPRmGjFHKs+FfeP7r598/vM5QwEawDwopMdPa4iADkZy/FN0kee+folwvp7a1ZoJAyBbFA
EF8dXFXzAfuJYrW01UAfhPjJPBDCVvcnceObAJUKeDJqHagPzDN2aNW0ugLw+FSVzp5pLBo5HPKI
XBjmxoGZlL4mLDhoCs7804NERWpapjoQWPK9zezvSR/86bl/qCotQb8uaUMD/yq6P7nrUSdsI5BG
yNU9pJezBzP3+kDJVuknB5r08chHP6amFrqpDdckkkYqgQyKoZZK3NcX0DQsulwofBrgC80IvaUc
B6rVpX5qjdh+Ecbm/qz+LdblZXD5+7NpIT1GFNLi9yHFXIaQcG8jBQP5mMvyBIfcFansDR/632be
fENe9rPrxnWroRJqjHWklSyJRwPABeWfRq6FQWZC6tH+UiTWtvDlYysCnBWTHcuRili3+AtU9b/K
FBiVtN00vlgZJn0mdYv+twDrP5WrBMXuHgw+i7uv6GvvUdDKAcDsX+vO3ZLBiTIIB1qk2hMhNnj/
F9pM5gxrjwwddNLJVwH1d9z3V5Wg2vULlwxY8DYj55H4fD80zDzW0hBboFSMJxhu5yIEpbA5B7b+
G7Cc7lmlJHBDl28S9zj+GDLelrGGDv8xSNw6dlv/d9d2aEz0XC2chusN8u/PRLwDvVB042YfULN5
4wG44x6VD47ttzS+v0EM99YAk10XAk08xugkXt60HiUqUw1zjrXvVhHN/ZVTqG+Mj5FlDCsYmwF+
QdOYJgDe1dYa+gJ7p7Og2kvrHcp3v9w+QejTJY+a5++kXWzrutvhp+IGJk86aSLIICH4VD10caEQ
WPuEx0qihND56Vnve7KHiACc0kr73VT+Q9qYgESa3RfepoeqDB5p06UPsumOPGvQlsnpym3AFi3y
TWEp/je1KGBRScEAV8jhC+9BIL5Oho1s/be66AvgwuUpk/UQEoOtNKN8MKfwKbeoFQ4ZDOt5MLId
zeG+WQ22GQq/HFYyyK04JyQ2Pe2v3xaRBCnXz2uQdRsYQms09ATE2KDtl4dE5f06QUMGSKSs/C59
9yDq/i13gnio/Z3d0rNjsKNTFLFlZU99n+1kou/sPnhIYFySF2wPgfg36NTsMtvdgjUMaXQgr9gY
k6Fcw0j9WEm2LRr61Uu63eikhzEr1w2Kv2P/vWmMeGDOSnjaEY5euJOHYOUMLayw1bZR3lfDTZ7K
TABoCCWKmIzuIe10lPnp8NOu9bfGGmI0JE5uZa7oEIDWWp5qMmS7ShPgNPlyZWbYBb65ynLnF0wg
93ra86gOihS4syANpSqzdWOkOUAf+Wm0CpT0h+IplzjFvf1Lqx1vbcONL0b1FfJsQ/3DSr1uT/Ni
43LYnKIi57bg/FoqJry0N05a7WyvAgUSwsYRyNmolfrJzyLPun3ZBQbQYDogx94QA0hnhyCbZxFP
2x+yh4SmmzifI6jiukCt0QFE18LFgfh/ejY+ZGt5kukAhxry6LptxOSJwUCwa5/9NFs459eP6+VA
s6gNLCPH660REcgIKN07eqnZ54sPH4cAUPxyLtwZhIasVh5z+K8UX1u6pv2n6xuXQ8xuq7YGdb6d
lotUqxGGwtoPfSnW8a9vcNfQ0WTRkUNP/L7ZSoHZ1yZgHTpHt/NqUDHHbmP6/LkG28TIrCgAE9UK
OIlHfRzWAVCNa7MdAQLUtd8mU6vW4nFCsmqF0DYchQDOM3Cnm34nNPKkufU3LrsYXOthN8qyxJWR
ZoeiJ+C5y54COQSSPhnpi2ygNehqRdQl2nedto+DpkPLZHiqRusRWEiIe9qHfBjIUZqiguWmenKD
eiW4vTFxo/HW/paQ8kdQZW9lWjkhqLVGZHSdA70I+bMuxA/H6A+m3h6VbcS5aI9e2e7SYYxIFlih
D5E21ec/0MTBu+w4hxzt4LVK0wZCBOahh1w9YfZXXTm4nGlkCyvSu25tZwK1J6DnM2E8JLa5zYvx
2SgtQEmL4IBa6fP99+U6pcTHAnQEpphgTV0VxLPSR6clF+7R6QXSEI+2YcvVEzfzp0bXwsR1w/sD
3njOoNyLxgcEfNEfmGc/Vd0YAyPCOdpa8MNomrdMLJzUfy2by5gKc/rPEP+KpR/vBESnPZPcOeoB
009YxBTa0IP5prQGgDlISSCQcKzY0NcJWroqPovO3Ol5oa+66q+l+5saNgIabCHkO6Vxj1fg2HAG
nBAgiadK70BLB9bWUmLVVHSMYakzvpLCYAcC672FAPE67J3IwGiCO+iDQypnVrIhijSVIKNxDMYJ
0JllfrJXteyfBxLAoRuqIriIMtUfa6aaTyffkzUSWn/gByO2mXeL9I62xIGcw5Eg4P+CliRZw8pm
WEi93Ot8GC+BC4UeFMJuUH18E20ejyfDMYNE6oFaHX3xqr7a8Z5akUAVbgN+e/YCaII2mTW5v0rw
AfbA6cFSNNWtPSxtusn423+FNohz6PKerH2UPe3Q8TIQNSUFwhTs+PxZ1aVckdT51XRm+sxV05LI
bFn6RRa6eEIlxFk5ZQqVK7Sq9FeztfTfLIHesC16PPa4nL4YzgiiENR2vye606+Dxgte/MTEq6C0
GuVIOhy8kSUHm7XigfpZftS0nAJZSvqtMiAwL3jSQ+/IyB84k9ASNYn3hYlEfU0Sd3gRdYtthkj7
3TAZtFhwXUQ5tDiSkGauVsGgxU2jIhEdFLyltYH2/1JterqcL88OPje8qpBpIxC/IqGTwh6Qh/vi
aLH+W2dmK+qIyKdWXOPqrhy6HofkCejhhTD3xjaHdeuUGusQoLtKXX3maX5u5sOxARaP53+b/CXr
d2UGNADI743z8/4ldJ2PowUIaAPyiwAFtTnVHoIqNNBKSxyH8RFVQqhqPtT2m6H9uT/MrVk5GMFC
FRR4yPldpwqt9KWXiKPbeFGS2lVYqeqbJ8lvHSqNk2zM6wixiYUb9sbkUGHAYUJZGfWAOdoB6Z4v
fBSZEKmsOD+Lagf3Dnspkri+xwFXmVRBoKSBt34OZKWeoG3q1+pY0EdVnz9P+QEsz4G/om3okybc
rO4ziJz0VEegUgUD6lrE1kKDp2+6C6e2+x/p1nIhKAKlF8AbYCpmIREE3itPppY8GvLZN9c4UdJ7
GJZwBkujzO5xbHmjHaaLwrPyELa+m9L63k+9H+fl/nRuxKnAFv9nOrOF0yg0+BsdA+nNX+RgUODW
9bf/2xDT1vjwvkoTqiDExBAkiFJ5ZHakDQsFs+uwBJ9/qgBMRNNreYie2InRV9NyMdzdMD/OftI+
YkBD5QsP7I0PA8UNZ8JhwHf5SmW0NSQf+8YQR+J4ArwIfdwQeBye88IyV9CvA8f1/urdHhBtH1QL
pthrmvqH1SubprN564ojxL+hI0O2NqZVA12VyGChZnZjFQFwBZzGRF/CMfzpT/kwlO6MtqoQLBwF
c83dyPNxU7ct/VNlgXy2er2IPDmAP3J/gjduBkBMpmInYJR4QWYTtBJJONVKcXTsjq46petr4Slt
4bvd2OcO8OHA7kygHRTSL+fmWB2HuHkrjgbUPr9QqQjKYamxUtxago/9Q+PMHkW0ndGtm9pLQLzO
MhoCpg0I60QcsxGEIVHZTWhAU/DMXcqgMzpav4nqQU3ynPTUjaP2s8hIvoVrwQBIbFV/70c/3ycI
SVZtko1R3QMnq5W8eApEgIpGYySow8GHzAJTLHQrx+RR2lflqoR1UyjLDOJisodtOm3oWorSj4du
TA+IZnjUBr0eIioYtplkv/vWFkBkazgzvKErJZuN1CUSdtHCNcGqoZeNICRUrlx1GWSSB5/kCLFk
GgKTHLWFk65t6aCBVXrBLremjsKYmbFJNWfHa7izuYVdvkH04t2QvfMeyBE8oLbvV71t8L1pDMkq
z3qQdWpKznrNAUrjaJi9g3mqHUu/N8vQMgoItLkdGx77IhnqhS1/a1tgS8AlwgVO/aoc11apOepg
dB/tXk+OQ9OwHwS6eAejb9RCqfJGqISuxPS8Y6+jDD7b52OXtFYmyHBkGq/Xo+v4Z5KI5Ew1uBpD
4tJaJX1THjyzTN6RGGT/xUwn9X7wLwGQQcvx8gAQRjSwA7rh6Bvqd8chROIWsEVMyyWS541b5KLE
MpsnN8rMgkijPGZJCG0VP4198aiKs6jX9y+OGzejC5IlGqgBbiu4X1/OKCsHiAsU4Pj1GdAr6Xl0
fqQGicZqyTniaiBg75FKeVg7dDCQ9V4OBM5H4NKBFmc7OMAuK+m/1YDKeN8/OR2M4lrQXoF+Gryw
5umTkUCQgbhOfhbimyQDUJNGmPgeAG75wla4NR/AcEC/dm1wCuZxZkFaG32YJD8XjrXH59rYogl5
2exL19/en9TV5Y5J+Q5aMJOaBRCbs2/EhTOCpucWZ1U9eOt2XHj3r44vfj4A1hTRGDhSV9UBZbZm
UgF+fe40sGA98lWh7umycQGu8q9teHGjT+ME4PNOGEwQTaa/48PLKAMddSIJR5/AqmKrXds1CtXP
OTkm/AlCBkX/3EI5EI2fsJBPEDRceCKvjtS/4UHdmfgM1/h2v29I1et9fqaDN1XIn8GO/cHRWCmS
dj9CP+H+R7u5qsja/v9ws4ANwNq2zBxosBHTgQgiiQznW/ZpttNsTrMl1W05VI4S+bkeWOhZ+4At
nKcbs8Cuszx0zQML6dvs1KYZ8B32gFnQ3I6CygAN8LVqdveX6sb+xiAwRgBI1LsGv2vEyyCN6kPm
rfyeuK9LmIobHx74NRt9ImgZgFgyOz7YdzrFy16cWx3FAA3dzoc6tcVPiMu5cVF6CAmggRrfn9PN
hYMpjw7i1qQTM/syQ+Wn42DgeoA8T2T6NFLBLsvKz19Cng5Y7cSXQUY9x+e5DtVamY74/lYWcvux
lq8Fm/RoF77QVVKNrB2jTABe/O+qKmVXmVnmjkfO/T9Eoy/1df//SDuvHbmtpmtfEQHmcNpxZjSB
PdLIsk4IReacefX/Q/3fa3fvJpqQbNg+GYDVO9WuXbVqrQLxdygV32z8Oj339DvrUWEcb0+jSEkG
ihfL4KZtlfTi/BMunYZUlmBf4Qp60cpgr0j6kSr5AV2fz4Na33d58aMyjKfYnHZ6mT2q7c/b5q9X
kdc2AluALeEUBgF5aR2y0sRG2S9/kU/1sE2ajf/bYBvgS2cWxFp3pso01ppYoGxsvDZlmX0ZYrVb
2yiLA/mV8MPFk7cXBkJvtacFip+/DMMh+z60P0z7dHuqrg8xPZfz7cSrB9oIETTStU5STlVWvOiR
U2+jXq92ctGvdUQt7AfMzNru5gwbuXqCaIMaxZVSFS9ykjx7sgpJZ7DPnY9a9JZF+qM9KbtAMWkj
oNLYpCuH+mqMAFXAq/AP758FSElv2lMZKdNLXXfOfR1J9cHJkCi6PZPzWlzck4KV+Vec3ZPSLI6R
2rOQpHcMRxAWECimo70v0/s8OepTs+HyvG3yKpjBJIkYkDLkvek2FbZHOfk1WuiZ/GJ1g/eY8SZ6
SQcv2qngWHeOVkUrm+XKHg9IYoFZz0XlZP/SyT4bYlE7oOmmoDnpvJ0SKKED6rZf8nwlsrlaL8xY
8txXzvG1yZhdziS/AcZL36lPY0IICBdD+JuU5jrUWxcWhBfxoBY5ynVYoF0noi0//t0dN3+fLUer
DE2YV5kSCWqLXEYe6RR+pAA65L8bpMyfZ26QBADod8UwqZYJxBty1JzU6E4PtznaqN2KB79ag7n/
A3QXAJMZSSw+MLqoGT2D3IRrHp0OVAsIudt7d9GAQ9M3MQRZF1O4aQvPl+VEjz03eQQLoa5FD1ee
c/79Z5+ft/LZVsUhp2Nn8HnQl0pbbyLpu2/c/7chCBFK3YbUKrzIc71Wo8Uw3sBZ/PsWeLMS58/g
4KtVcLTalzS/ddx8/ALRchqsMV8tTdO5gTmCOJsmM4efR3Uax/WqXD5UNSVXXgH6Y0HlY2W2lkyZ
KkrpdKiAURWTx5kmDTAs5Y6rK08KeIhSSbb9uIJxWNpVXPlkuQjh8VTCso886XW/LCQ3tOCngxQh
f5dk0hrjwtJQEIVDMMRgJFesEV2Kcm8/lP7JboeT7vjvrF47wjG64kWWzMzJT8IojHHmLxcndIoq
7UOY83kbu07XP0cynPGrUitXXn1GhpBwM8g/zhmF+Wec7YFCLSyJjhjP1VB3trMezqTwmSw8wIrf
JtnCFIhzMoNIKdK+KGy3pEp0r4sd/5RBWPs+kX39zfAc+w9OzbkV4VrUJmVM+y4ITju9/qbV337/
TDq/vC8gM/Iiwtf1vhwpSlb+KRoHe+90lrmb4KfZ37aytCjonHILOrRXXKmJgPUY44Yk6clRf5rd
17z5u5A/D9nX37YCuQegcY4k+Wcx+ktGo40aOwlOtkWe1ts2jbrRjXzXRNOKu796ivAkOLc0H9yz
TUY+PR5kOQpONb1IVpWeOth9N/TcfM2M8BCp1vu0UL//wehUno9gK3mHiC/IPoxMdfTYbaNKbThK
NjDTyeNTCD/qbUPXHRXz6M4sCfu6IH6t1cryTw2vgJ3mwEAeaWaxr3XJeB9Kar+pR6B3cJxM2whZ
xnd5MUGDlpQaKm0h/Gy3f8/C5mG4PGN5APEKEiuCtAhnKdhT/5Q7xrbMXqUp22j635rz87adBQcF
kR0Ev7zSeTGLQYJCN7AyGI1/Apnnb7UwVY6q04KmK8AR3jY1n6qL6Hqe4TNTwgw3CD87XTH6p2ns
XGkcMyQdE+DMjbdJKiRXUmczTT0cQWuUtIsbFxFQ3tC4x6vOjjQqRrXXJQlK9NTfTGHxE6aZE2HZ
C0ziH5H3+mx71W9Tus6j5b2H9jgvs6teDniwaa/TC/8EtvOY8hyDU2PnWenvOxnMWADTEWmks0MI
YIpcS/XSDPxTMowoTo618hwDvdi35Thu4zS0V4LKpUWkRg3YjWIlVDXCheaUg0zYh1OzLKCiqSaD
w6UX6blrnySkHcp9phTRRgGOdnd79yxtVK6cGRdElZzI4NL70A6SqUGi+CeNx1lAVzO0a9MeJsSV
CV22gxz2LzN051/a8ey4J2zG46jGweieq/Zr060MZelsE5j/Y2L++5kjnREpph77wamsKDn532rr
yTEeY+fD7Rmb/bF43s7NCFujoYwiDYVEiBNINYW1+AvlmxW3uThbgB5/rYihiWmwxJZ7YLk2XtNu
9pP1VMEZmLZrxZ/FkZxZUS8nrASB3I4Ka6LlVD/jqUruM1tfc7lrYxG2Nv1mU9GNHmPxHfjXNNi4
cx7JEL6srP/ycBBAxrtTThPf/HrX+aUxzes/OKdeNo4KLcW3135pLOhNAKFXTR6XYtxZxlY00THv
uTax4Uaps3Qf9OOLNaAae9vS0mBIXJAVmsdylW41rQLcl5XxCPSD96luAjRVV3zO4mAoPMqUSOZG
S2FhghaUudTknptWo7Or9fF7r40wO0L0t5IAWjqZPAdm3h/ea4zncqPFXqlnahF4bl0naMSolXEE
TA61YV9szWSVmWtpYEQSYCNswBhXsJ9qSDrklHDe1XBo0nJjmogqrJX/1ozMC3jmbSZdarSxnG8I
B/7M57h6iruVm33JBLpUc9MiaUhYNC5NaEMOMacS4jO9vfnFiw/Gj9ubbM3AfMOfjWHkbUX92/dP
bZyp29QDXK0P5rAx2sze/zdTwj0DdCM2vJyxyDhLi6yf8UNeK7ssDodzSVKdnusrCdq0zww1LwlI
Am5rWkDqU/0HiY053vnHhHDHFJ1mpFNhSq5HFSRqyTCtsUcunZVzC8Kim36lqP7AIKb4MPQK8njF
PvOyrTasuMulkOPckLD4EwlZVS1Z/BRRp5jW32cneYCnVbc3YcK/f+DQKJgTAsLpgnCqMHOZZg8g
QBhXuslLyCSGtZzAkseccTXc//g0SqKXm1n1pGoqxxoD+Xel+LYm2b20ufD6zq/mbE6lsC59a3Q6
1zC5gELaeZP6nDRvORrst4/JPOlicEEjCghoUsk8U4RBtKx4E4YZMXVWpN3GS2TzWEpas8kbSbkb
+mA8JmHXV/Cl2ulKPXtxArXZZxKHzhJSlxNoxHLSKGYiuTptEJOSb4xoZcstziEvdwpgKngXMdiM
I266voolt7DM9IQ0t/cAJ7d2B29xsuI7l44R2gUAkFE8nsmgLgdjNiGtzsUkucZg7Hr5k07rfhj/
zfldWbHFWbPJ2YCacK7x7XWTT3YZse20YG+hnfqbGlc8l0g0n31fODd1NwVV6jeS6/iPFjXx8u32
jlv7/cK+1gqDGMCaj01PNzgc//bftw380rK/2tNnIxAcTeXVTlPPFkJ7q6QbJdxEH6VvtM98U379
10koDm2qn1qxmWmotbs1edjFbQcuUyMUoNz7qwR3ds3RwjlqtDjgtNs9FWsQksoa6mjBBOlOyoS4
h7knRSibIEQ00N8X2O7YqjsJPUy0jF7y/vvtqZzXQpjJCytCwN5n9SCPumS5eaB9TJ30kA++GzpU
Ofy0/wHVwsreXrRH3KGRYJgf3cIhKmXLayoE61wPJU+nze+MLt5k5Kq2Q6Xdq43+B4eJBzDV0BkE
QB5Z2IwGeLcsCCrbtaL+y+ikO3ks/7o9h0srBYQBiBiBNcVBwcuV+PHGnnLLtbwnNXivjS9duVKE
Wpq2ufWBoJoeepqiLn1P7fV0l2eR45pSDhN3ojxLQT0AZ0j/MgDyk3CK7m8P6ld9UdwZ5ybnU362
xWtVKz2E1Ry3b/sjHd1H38j3QWo/9xNiSIF/kCL7GETNx7arX+RpQFYseTVHet7U5N4IqvuxWHtd
XtNJwSVFYQaeT3S6r2FY9YCAgePzvkBR630hhac+jfdRlz403rQDx/4doIe/KTNk9QJt5aQs3KPA
yoibwcgQPIs3DSii2FMs3XG1NmnoMPca+tGTAiQ74gZ1H/YfiiD6GiXOWqv/dT1/HjVfVqlL2aBY
hDODCBSgIE9yXCVr9ceJJObdUKfyUwj89bErjeiYD3Hw2FZD8ZoOlbxvQCjfK2nzY2VLLE4BKDv2
If0w3IGXW2JA7KoJK+p8ZqgZ8ALV0MlAh/xIL5RyF1oxnOFlAiui0quPfhvRaosOL1ysqARkZaV/
QK8m3/l5lG29YiiP6KX5wyaopPIJcqv40+1fu/ZjhSPTKoWm9aHnuNBFBNsAbaNNTpz91oy9ty0a
Mzj2tWzsnCBfW7AlfwDbzz/TJJwcpexJG7Sh5yJXvbMD0I7jDtrG28NbiEbUcyPzjzg7nkPQe2Yy
YAQKfYsua/uQd9vJWqEcnn/qlRNgd834AKIGMQESW0Yr9YHvuJWmH5yuOgzhWl50ebb+MSHyQfeF
32YEwLbbT/HHNJM+AmE/9f1qHLxkBz0gEiAoJ8HhK0xY1tuSaTaB43b+q19Hm3LQD3774/aqLM0X
l4AGgpOI+wrhE6mtnqBn4LhZRBWAPpTBeb1tYWndzy0Im8ucaln1YizkE7RAd6X5Nf2maSu39NLZ
MTUAwsAaaZUWmxgsJ8uMKnFsV6ZBrMrBbdAT236fVITOg3xrhfvbg1qctv8PYaPZl6fK5Wb2FJhM
8lBx3FJ76LODo65UqhfXnnwUIEPwtXA3X34/cnTPi3rZcRO0CfZm0hVEVBVoQytae5ReQ3jx1uaZ
LcFJpqTAikrpHXfQ7R9GQOdobT7pzviUpwi5B8YJqOgX01M3fS7f1bA9jJ3qDhDJ3p7SxX0C+JpA
H/A6SavLIXeIso71OLITaTypNjqt2t9y3kd0iGTTl4luh5WAYc2gEGghfKJPjjGxMd8mLUEe/UuI
4Mrd7VH9iqVEh2QCGaWmYbI3RS6CzKeLNgpjx61bq79X2vLjVKgKLDtD8tTFSb6X63jcVaVpvJle
ot0n6ZTurCkptt2gh24YdNluCm0kaqe0PUKyUR1qKKm2Rub0W6cx9EMfB94OZRcVxVqYvClyBCuD
WArmiGHIwfMip51AnKlGGptqsjw31qKjZt4Zxp0h05GElkjS7W5P2NKqnNuaT/rZNaH0YdkCJQOa
k1vFq60k3l07+sF3O8ibbdGVa02eSyfZIpM9U2ESJolgaCnvlChUU88d+oPyuYhXDvLi50n3kE4A
12CIQZghFUmGGjXZ8vid6Sqxe3u2lmrLMAMDzKABg38cwVHYNWw+Rap7roQoznszb+LH0bIjhF4s
fatVwZdugslHGg3Lta3M/jpKMqQoqax0JyuNrBU3vDhaAL1QQFMf4MF0uXiNj9JVOdcGtGAnG1v0
3W8Pd8nN86KAdhnKNDTMhBBpsvOoMcqA7KaUfy69/mNWZPsmHza1pcabKi1+wmn0JzYpYNMeRFkL
quPLMVmdmjVFw4bspceg2rX6X0WZbqWOx+eXUg5WygRLjh+F7bmDluSQJT6iC0opvuVx1LTJndRv
EdkIW10LxRaX6cyI4PHl3JTC2rA9V27iTR6km7XCwJIB+Dg4UqSeZkTX5ZxlUd9oLZQK7rhXtHs7
X5mktc/Pfz/zEa3SFsRcHKpg0H7aofVC2W53e6ctrcP5COa/n5ko+z7yUh8To/LiwF7aH/V25eyu
jUK48CwnDqZCYZLqZ7l7XwUrn18bgeC0/VYLI8vycWyy/ODX3ucJXUFLtlcypmtmBH8deFltwK7g
uWF29LSdh57ammz4ogk8CmUg+Omv0s5ODXbZ7yzHHWF0le46m0LdSiywuBZnJoRRZE1TNXWNiYBX
lgYUZ8UxLt1qc5MXbQdQy1DHutxOaWxGw9B1OBH56PmUGA7V9LlcYwxatEKjHFqxgHuIpC6taFHq
ZJZcchm02+AlRcrufbom+LT4uAei+Y8RwR+2+MIO8KHnVln2HOgFnALaEzSF74nNm01p84Zop/RH
Ow07v623SaG83j6aS9HI2Q8QL5lhztY2FT8gzcgs+eW7ITMe+0x7n/jDjp67Pyjeq7SYEyBAB8C4
BVeAOOIQz11ULvx97XiU4IuTVrbH4vbT6IHFEClGZ/77mbdBs6G2c5+nfxVYh8ToaCxe00tbujrp
tSELxfUCVknYgZMagtjgBegmsKJ89oM6+TCTeB5kq1Ee/BZaFVKS0a4r4/h0e73mDSFGwMwcd9rc
wEny9nJwGs1YaWDj57Iu+kRp76RH2q4YKreM8z1i2+pWsqZNVkcrnmnxNEDAQvvj3F4iduHUkIxp
VjsBH4jH7i6RNMIE4urjYEoyXFZ1dbg9zkV7aLfOonQ0xIqq9gpUSYSS5PpC6KDDn4HznPgfquLt
tpWl3U+jCqWWX+JB1+GIEiVJr9ou0Lq9QujT5y99/haVVBWUleB1xZaY6ejI8UdSpJH7br8m/luv
Qq+7LdDx7cu/b49q6QCcjUrcnaov92bXY6lTd4q9XVPIWfu8EPDEfWVKDWkDN7K/9OUnbfsnv37u
VeCGIkIU/K4UJ6RCPZOMULzx4023xke7/PP//b7gcjtYlCbYjW3yqZ+8LN2E0VqFbemKhaD5/0ZA
uunyjPqK7fd9YduumT9r5tHw9rJ3f3uSFi+OcxuCH6gGS+MdOedoZP8+j5WdGjYPPJve6lx6tZ3+
naKnr0rcmbu8UT/JtA3f/gFLfujcvrAJqlqjtsvN6XZNgZ7jWzodncradN1zUQboqZ768ftti7+u
ddH10WMJgh5WFKqYQhzs4Q3CJktsV5LLsDsWFXxnfj6Fr23l6d8dnp0vStSRgS7gX3xqrHE61pUX
UZSJW4Rsgk/d2Md39BmULybJ8n1XRDRxBfCuB0nwVw6b3lHKzYpMTT+stFkteDNaQlGHn1mJuDGE
PZ3arW6Ons6zsSehlj7vc/5nrYH8FnY21em58QPkJ69YYU/IY6QpXaBYLsJw/ic7+Xx7ARa2Nal/
Cp4o9ICUFQELU2WiJTtSkiz84r0Rhl9GAxnhWk7vbttZGAYES/+u8/z3s/u7qvO6HqbIdg1IdtF4
WpMgXHTEtGvPqt10FYjgsa50qtJH54jvlwcKoMfe0zZTftTTfBfChvUHozmzJiw9T2hwJF1su5AT
R/F9vNZ9tThbUCUqMxc56yIEVEGulUqXZLZbOtq9V9VvnWZ/uz2Ehd1LHfpfE/PfzxakRu+tKq3Q
dnVItOXkG4mtre69a4YPt+0sbDAIhdnApIBh+BOrw9SM8sAoGQoV6WibmIZ0rKJs2Bewoq34z8U9
QLcCwnZsgCumhUjjGqgi3CdEe09Fmx5IhjzA6/86jcl9N5jH2yNbXCQb4pMZCKMjUHs5g74kaUkA
bxCZ3vsqWtWNXcw6Q6wG3bMJZOCKXM2QKtkIm4qQtx3jHyM14W1upQ7yynIvHZXGUR8myiwTKGY2
IP1nbJWoM80NvbrjJqgLaeNribwS8SyuJ5DjmQ1mZqIWDnIi5bXZmZStJ1U/eM1wMItdJb3+wdTC
MULrHi72St9OsvyoRn7AcS273Tw3xRrV/8LScYPPSBzSVvTiCuFCqjddKVcEU/LnCGDRtLv985cu
clhFYK3DrxqkhYWtUeSZWiuTw9WgDC8G8n+anu7MJEJTWvoQoJi7sVKIq63utcy0x3xqV2p8S1V1
8GGwjVG2Ui1oPy73pgrRUlnkJhgQ04Yh40lLom3dvI/htxm17lAazTbIrK1snW6PfMGrXNgVIohJ
HfwCJkLsWuNXJx8/FYqNXoQ/bZqZDvoPjFE3UOiM4n4Un7k0WAzQWgN0afTGvA8ihOYQJfZ2MEJ/
dIbIXHEvvx4OQqwCZBCpyFmYmPM4+58zl+mXKuShVooro4n7g2EE/kuitsqrlWrKz3ByGlr/1fF5
SLxi54xoMKM6r1YbmRDnifI7c9/VSnVftKH9ZIewbUeh5d+XAdJzhVT3mwK2tq1fysOmqWJrG9RV
/xgYk3Ia9MrfdGlTby3Hcz6VGe9fEtQJ93So7G9P6oITBcgDNIGrVKNbXRhkz7tKakLddtuen9C9
06d+M+gnWf9ZBCtX0IIrQZAQ2VCOuUXxZ/772Xw62uSnZsMtGna7ti6ZqH1sfbg9nGUbNMIzJBBX
4knMiUm80ub6sVtr6yNgl8LBXtsrO3Fx0ogAcdagSa6IHSvZa/uyJLrRpmqmkr+DgfOZvtQD5Gyw
SVrSSjS16GDmtkOaGEi3XDU2Q/Km16rfztVc6XMXau/NsHg3xOlpnFSk2NOA+8+DBkrah5H+mjjZ
Suy75EDP7QsBUJx5sRwaPXdf0z50sf+uMayVFPaSK6GnktAagJQFF8Dl7kB2dKoUTpXr1Zn6IDlq
9R7NFxt5pdi+14JBX5nTxZ0CO+Ms+4zAgggmQPonV0u1pAypPUX1c6SfovTL7c24OGtnJoSYi5q4
l5cWJjp5Vi/5Jq8Jti4aQONLo/MVBRMxmg/VrtMRngRWhHgJ+NzIX4MRrFkQFj4pOh1VTxXI1HBQ
zf1adLH4eeBQ5IjgZHXE6CIYhsHJgpwZAtcsIcTw8/YKLAVV7CYIP2CWIJ0opipHSary3h6AwGVH
039of1oZr+p9aG+qcd9/9SCFz7eJtZP+vm14jijEu0NFyYYmTzzdFWRbtSe1yUue1rP+ivdRNT7M
xGllnm/G/FM/fW3Xjs+8EFcGIeKkX5wdfYXTDiQnh46ROC2L0gNlmkdVSh/y1B42WoV0TRN7xl4C
8HZ7mEvrBzLzH6vz389depUFaQ33iDukyod0bD+1BQX32zYWHAP6yjNxC9pvBPrCFkx9XQsLmJNc
2oE3lfJq209p9jmOP/w3M0KM6I3lNGgjZjpUGQ31VbOehxYknL8WxixcHg6Ajrk8DSv1VX2dVE5m
BWGhuhE9A5B4HvN2lgcjFMinknziGrnUwhohoamAykGXFkIfYWCxn6eKUwwgVNQtPd4bPf4DgO65
hV/CO2e7IK0kC1JoWXWN7v3QvBlr5a7lEXCEuRzYCuLVAG1MWBqZplLfaHaDET7XUbRywV1rC1Nl
mPH60G8ZlBxER8HLpm5QhFXcMTSNDxDm+nsrz+W3ZKj6XV6Y8UekhUwiPr340Emjf58R+21Bi3m7
NCUqq4KwestK2Xkibgzfbu/NpS1DIAbPHtDhmWnt8phVU6f5fTQpbqDFx9BJ7Z2stk+qVw2bqEjf
NejprBy6pSlHuZpkxEycf9VRLaVqPJZmyaYxHspD065cvoufn+vgRIIA7cRQ0E7BYEtVoLlmZgFV
+BrEa1QwS1PGm4zfj8TBdY0ltZxGDy1PdaXBjfLP0Oxui7rZTPpD2/9Bzs45t6VeLg9knHVhyj6j
CbZUf++SNF6Zr6UH3oUJ4YWJksYwZpakupU9pdyUkEhJpeoxd4YKqcYoHwzE7e/yaCw2tZmih6Ll
f5ClmmUicMJE0eQC5kU9O+ZSrPqxb4WGW8CFvPPXSM+W/DzhGMhLG4IE6sKXn68Anwdkigy3rB/l
4IQqfF3dhela7L609XCDM0nQzPEsvuriAn104iTDTbQtXY2FvLJUC3ElzEMUgw0we7RrCUFfV9ZR
XPa14abFs9W8TTyF14jFF4cwZ4nma4RHjuAOyqaIOppmMaG/Vx+76PdxEhxNCpO0Kcy6uPPROlvn
0S+gR/dSw22CryWybGBud8oap+fialu/KMtgxjd14VbXS0QLTZ/VzklwvaIylkX73W2vuWgCGmNY
v+jyuaJfq70qIHTwDNf09hYdvyGNRGn0rStWwvyFWG8uCvxjR5gvq6h8mLotww2it6DYB/We7sw4
6rchMhxK0ezsds09L26yM5PC7MGQr+U5btV1+kOob8zp4K/1GS/Pno0CFt0a3IrCceTCDQnOO3aB
XMyiYdYenY67qY/+lvQ1mMbihoYn7/9siQx2ZltGoxSMhhvLCrDOcN9nH27vhaUJ424HsAnXFQ8N
YY1UhQgi1yYmjO4SPUfsyY3pOVsxMnthIQinw5yDD9UVtRux7FkPVpnAaai7Sp+ZL01mkUsJBtnY
qNLUFshytt/8rsjuJk+eEOxAcSXso4fYeOo1nfpFD93T1ixT49l3JN71auchgIDKVbmBoDYivEo1
SBkNbc/L2NwWiDzv406rmo2n+LpLGGJ+G2UruJ+Cbho34xiHh3EwzU+FTD7QT51xa+hjvu+0Un0t
uqjb+GpR9bOk+7NDVFi0yF/7R6k5Jpbc/gjg4EFkOfyuGpX/MciUbG90A0wyhZZv7GRM3hFIweI2
5f1BHaZu43Dh3slelHy9Pa9L2wPtGGoK9GahViRcflrSWg2COqYbNQ+289Cu0RsubQ60j+EhIEq+
5jyIOqUfMh1f5IGnqmppD8Euyib17z+WoI3518w8zDO/mii51oQGe1Aut62+69boLdeGMf/97Pso
J8Z+pvJ9g0uhezbUU/sHSRNY4uZMPfyg+lXia5ToK6gKS3OrOPoshdGnUtPbzdBox9srPvuvy4NE
jnfu2SYQnwlahHy2Ig1NnySpziXtW/dOK2mbYGwP45TCX9TYw7tw6NtdVfTG/rbhpa1GWxqxPDRC
c675cg5VGbHKqbB019QPRfneM38/ywXN7r/fF0JFK++HWLc83Q3GR/6V/LtMPTjh7r+NQjgwgT7p
WjOPIjW32Wu7Bmpe2miQ21OoQSUCDL8wCOCTwyQbDAKS1sH80GRvQbnmSq82AIkMOOdnDn2KluKL
J41apy/VQXfHyTeQtRsgH4jGnawFKztt6ZrjDQJcDQ00uHWEQyMVvLoNH0OIC+uvWgK7Wtd70ZfJ
9/0PZTWtKX4sbjBkJKAbU9hj4lVHNQ25yrHikHofjCet//sPVv7s88L+1YxGRrmTzyvKRnmnOivL
svjrudx4BLA24LEvj4c+jU5u6LkBavNer+5W+VOWv6/zDIeo5TqLpZpZQWYfTzw+5NIsHfLjD6aH
NOD/vj/bP3ORVMEzWWr4vrGxkicnX6nDLR6Ms88LmwnefbWv5ouk+8seN4Z8TIaV7bpkAUgyzolY
adZTuxwAN37tTRNHr7DvC+WoFfGxLYoVI0urcG5EWOXIQ0Xe0DBiZu/KbTz8fkkZUlSyhnOHHW0E
wueLzPIC2ywMV7Nf1PyxVrejvv/9dZ5feIgv0TCIrctpkuuCrvjeNngu3xMo5X8ygrmINfPOkSER
YmPIq2hRMgvTlbPdGL6F+fM0/EGwgDLiDDeCaJz+kcsRUD400CQg5gEO1R30xq72fV/ld7fnacn7
cY9T++NOIkkoXBSknGCVIyZyJZ9KlqQHT0MXHGW/fQzsYPcHtmipJZerAT0SkU3aMAJzRf/DlTq7
2kIZmj6Eilcdp6Rr+o1Ku/fptsHrszIXinn4AQylgU4EbCTGYCsUjQ13kjeeARGHGe1JAd02cn1W
Lo0IHmVKUqozqAa4UXVM061vH/7b9wWXYodFqnnz9+WfXfU+rt/f/vxCZXH+/QA72MkQzIrPPMNM
SiYw4sIAjpfL+hZR+o1XWdKmrJvHFKJebmEZLvYJgowu+ypNv9/miGV2mQ3hGMUysYhFaUii0dzU
Xbkq7jVdSiD8SA9Vlr73yua3/QJ4VCr6OqDUmchfcJ99GIOMmBrNber70L5bi7uWdtxMLkMWiwjy
isqGUlyAiESuu4PWb6lC7yJfOThTseIbrhMOjOJfM46ATUVJLq7tqSCIlJLGOpaGl7par2QfhyBT
XT9UY38zJk14P+XFSMVrCN5u75qlTY8wAGUfnDgnVXBOdSoFVZRKmuuRic6GLQqxK85izYIQYnZS
F5Dz5qERfBjDu0S9/28DEPye1/xvANEUbYYC5Zo1At95J4kvmPMpEvxCXiiRJU+mRtUl2CblAQX6
Ib/Tv9A9t7IbFqdq1icH0sm+FlH9xZjHQYZynGs4X+37QFlBjC5URthtpJEpLAJNI1a+vIm6lERd
6ZBt9NQPbfOxJIeiHzvSKKafblOYT4G+bMLBQs+o2HTKoTWDzXP0+zUmfsWsq8RdBe2dmMBJR2Ms
q4B01PQt03lvvP7+hiCdCsYT+RAL1M/lIH2nDFOvzQx6w1wp+ksp/uCaoHxFSVihWE+B9vL7cV9D
4Uo84fZUjjb1GsndHDIJuw1UDTINs/4DFTLBr+WlQVOJRWdHSAYp0b5Od9JnWukRnQAuuKpFsODm
IASjewVvTT5GjE2kKjMSNQbX4JfervCOmV0cem9N13RhXzNVVEjnEItoV5gyeSx0yZ4MQDabrqQw
2v9+PQPWPnL0uGuSdlw+l2tSBopWtLmUntLy47ex/HB7Ry1Mkg6uYVazmLnTxLJ1E6JFE2djdtI8
EnmIen92uhUTCzN0YUIIQ/M0jXyjx4RxkLgBqpV2oQUXxhOcdMVceOXBKiyA3WRpQV06Pdlhdx94
1lZX3DA5UTnYytNKmLNmS/D3Mw1KmMtdepKCfagynK30xaIBQHt/e1WW4p2LQQneTOkhp1aaJj21
+TeO1KYOw41WPoWj/2Da6Z2fIDHVjQU9m8DiO2cNzLCwZEhzcWjmZCZQLuGgpsM4SqlfpyfLeCk2
VruyZMvDO/u+8LYa9CjNiwa+eLk8GN6baj8a5ZOR38044ia4L/S9ET7pa/SUi6OatW5gDaCa4wgb
kfeqPZhGmp6C/qHYW+XKs3pxc8xadrDFznmH+aidvdoh99daFYrvUyQ9deZEjfUDLJt3MlDkwV9J
0C0NxSQvA9UipTVbBBBWuYL4dOLjFIat3MobI2hX7usFx8AtSgqQ8JMq5y/Y6dloqorOyXCwOUjB
sFEaaJwbXl5/397nS0bIlMxliBn2pAvbPJGrDqFrLTkF3TZStnG4m9autDUT80yejaMIjWqMUiM5
tV2yi/o3u34Hgn3l3rx+oM60b/+OQ1j6uJSztEwZh5fsDHvTRjujPhBc356tpQ12bmX+FWdDKe10
iL1RT2h4aqE9/V4PDqWRb2F0NFeJD2evKVzVFyMSPIA8OiW0Z9hCZOvOh/haUpQdvSybsSt+BO14
aOz2i+qXO98Z3Vl3eGVG18YqeAirQKJZj8zkNNbhNiaDVzWPRXX0yzt9TfVtcfHQ8kTIfXZ4Ypok
CcskUHsWb9Drja09V9a2Vw6GuXJ3LB1ZuK3+Z0aM3VIKKwoVAjZioG6cqNw06go6aHGro/cCjyMh
KKiSy/0RqlKQBqXKnA2fGw1Mvf1VlVec3OJkndkQ9qCWOg3qSEpyyoJdaG0jSnftVlm7IBZGAu+b
SvGG2GQezOVItLrM/S5NklOXFVtkBbbZ9MEJfjs9Rgh9ZkTwDOA9ZRlljwQMx3Mcfh/Uh7xbwSgs
AGIubQhLkpHkBopFOFI0R9N6lJ0NcVatHIIQ0Pw72/p7tXt66W5lWOju0hKJeofIv18lsDDFZcE+
o+JqtJ9y76Hx340TOsLVo2n93ch3kryTg/1t5zRfnoLDuDArhEZRIkWW52O2bpLNxA6n5Dps1XHT
t/tGPXj6GkBxYSfylCBynV/43CDCHokNJ1ZI+sQnNdnhI7z+GE1bc63xYOHJcmFF2CSNXYS1N0IU
R0lHHe8t/b7uv1ROsQsjibb0r7cncXHfUz5GgJUC71XLPapDVZlHUnzK1J+K/Kbkz/0aB8uaCWGd
sj5XEiPHRF4d2vBblO7l4dvtUSxuhbNRCCsD2rBOE4uDxZPjTsk+69FHB0X2ovtuZH8l0UPmrTil
tTEJizSMdhcVeZScYJHbF8WXur7PENW6PapFI5A/gwOcq31igkFSOpQg7AHvarxDb6Qj3ZitsSCu
2RAGkiZ1HTfthHdNkNvZNPkuWxNnWDLBU5XXhUqT2VVclylxaAP2iE9D8JpkiCS+738fk0OOnuTE
DPUnshObdZp+VEslbeOTI23b8F4t7/LuxRvW0EXzZIgeB8wkyRDSpNDazyM9C4ek2O/A0nTxyei2
/4+0L+2RVEe6/kVIrMZ8BXKrleyu6urqL6i3y24wZv/176H06ulMJ0qUNTOaq9GUhkjbYTscceIc
3u0L9cvtC376femqy5zKsrJ2/v7w1sXvSvmXNiv3w+JinAxBirLAX9ZbfTpmeK36aftUJL5u7P+3
UUiBFBFNk6PNPDtOYhM5GrgiD02ydhYvjAPVH4AtIFuOW1MuFxuQeiiAWuFHRsVWG1W/ovdcXyti
LFlBJY6iO8tGF6F8sxWkJVFoCX7Umjuu7U1+AAnw9dlauFQQoH1UYyBRDVbic5/qlLDStErUcN3O
N8x91uSbOvkD6vpP2HFQXAexwQz3khY+Vno+lGysoTNYu83ouDRpfRaNrlC+X7e0NGloB0bxBB2X
1Nal8x6l9iINW7U+cpb5VfozsYjbMH3lcFwKdNBh9s+MNHF8YDqNmx4D0io/TlPAMUt3UDovMjbZ
2O7BJAP2EcP9BCc2lJ9ODEtH5lgrYKwGx+YxR4TTk6fC1F22lohfnEQ0U+vQf5hf91LmwOZWRMoJ
y1V3w12X9LtpeA3r2+NRvLNRrkXOBYQBshGzaSoQATX1sfymqsi6HEOgQa87w8KROetnz60wYCi9
4FUAlMhwBhvu3WfjwbFyfzT47ZmJMxPSeYNoCQxyDkxohf7bjIY/OjB+10exsBooBDtAR+AKA2xe
8rUp0duCVjE/jmm+r0XxpI98a9K1dNFHOlq6YM7sSK6V5zpQjXhRHXMwEd2hVeZP3dm2b5SF8ZDZ
iXYAfkn3gJazN6PVh24W2vSxMe2/RqdaRw5NtD14AbvXKcpKSNWyyKXcTDc9sf8qVdq6hjNafq1W
cztrkR9qM/qbtkjqQZ/nhXBuesIAg7UY6Lek63Cm2ubXSU2NncJtZw+mgvBlKlX9kUZx/s3UWOIR
4YDt1RobPxz1xDNazjybh6Gr1WqCBEvreMyZyn1MWL3lMURBRUTN/Vjwacs6a/AQGER7nVSGjyJD
6XZOEr+UINI6TAVUouJeM785Zt5slILbL8A7Cjxq1Pat46z1QkLaTRTXDv7qqM+xUvF7qoF4SFAt
enPUiPimCVoU12yNDu0h83+NUjPflMkmLu8obbI78F9Zbh077XNdmuwuy3nrFk1euYOdIsk16Mqu
VS2xMWowpY1MT9wo546vteaa5s/CRYAdCCnmebcgMS5llTXeDCXoZcqjXb532bOYBpfj1bQWKq+Z
kU7noUpIlRVROd/OReHG2WOMdp1ye33DfOTRZE/GMwaxEpCK2DDSdTPGUaTAS8pjYU72PjShY8SB
ZPAYBxWbZQzKbrISxdfRw40qAE/AXTkU7pAQ7a4hdXNMmyLZG02bPBRcnbw2Vqf7AU3Sm6njxpem
MFIPJGWml4wq8I4QsPL1qMm9EjSnr0NjOTuW9JOrc46V5NXPqkn+di1Ld/3gtBtFpYUfcRp5tWNx
8I9OqleNqAajSkTRNawzT8OTydX0/miGzegyVlNXQLx6JS09z8LFLCGMwaFiQlRQFkIv25FSkDez
Y9H/SNuD+aGZ+GDG5RZdQN71JVlo+YSJE2PSklCnQL9qbbCjOf4Qyn1oVaBd/caG2eFfS+dZtcqt
MP/r0K6dlN/TaMUllhzv1Lx0TA96aeZqCPM9MGbGHq+yPPOnfuUyWLQCJh8wVaPcdwGm6fMy5HlP
2XGCdKruadUO/EiWvbk+l0v3ATpYAZpH2gPhoTSVUCyI9KG12FEUGx1IBr4txcrdvHBxzurA/2dC
mq5pKqnZUsKOsf2ade+OvfL9pYmC+ArS7ZoJ9gH57o+zSqDQJ8qjlTybw87wpgGENCsKgEv+jcIr
0FpzK/YFXNmJ8whNwBhERZ+76T6Efm5afgPZ3dAVK+49z4e8lfAABLkBrkV0c0pLYra6wczMwfE5
56jLyB/Ul6i/E+PvstkX1krx/wNofWEOLD6ohSCBeyFZy6ckm9CAy4552HQu6Ssd9QQwy+/x28AZ
NqCPIbZaZMAYi7eDQYWPoLKHButA3FBR8r2jUM2NUyXZ0r6I7wikN7aZRXMP2OvcU+IK6aveJtUX
zpvxVSNTtElTx34SIBH6ogr+YqU825ii+WWNeftS5In9wgh4GREWD4dBQ6o0sQTj6K2mpd9GTv+7
TtLGY2D93I0khBhn05VuXU3spdB7sfZWvvSv+S2OiA9ZzZnOXFqPphfUHo0xPqL93oL4bPKUtC4z
3q5vxMtdcm5F2iWQ+LJ7vTZghXpWsQ8d//r3Lzf6+felMFxAL7GMbHTdienQBWlxGNYY+1bmiUoA
i7bUQ1P0GEGv3tEJRRaQAv6twu83j2MOKSzbVudWcfkhy8EuAreAfF2DZvvBAzJ2aFbusoWlACcp
GhNM7Pa5DeL8ITt2YEup4haM2wj/HPsPV4ft9UEsTBUK7rPG10znA2rvcwuqGaoZSOdnAnbDH7N7
J/1q9/uiXXuzXB4lkKM5sTOP9CTNoxkK7djMlJ4rP/CA8RTnqDulT5wEscQPvVyZuMtD8tzc7IMn
5nQaDboTwZxqfC/SIIx3Y/GemQ+pMa6ckZfejNZLPPjA+YtU2UWXSsh5MY1ZqAYW2aPHymZPTbuy
YS69YDaBW2vuFr+8VkgUG2VvMC2ARKYdmZsmTnfXvWDFggzrmmieiuLDQvLuEK9fu3iXJgnP4Vnt
CiT5F031WlMnCmMDGt4jsm0z60tVjHuQ/68M43LVKZp5oV7x0a2KC+t81avUUqcpazQwU7F9WDQ7
pa7+aCHf9CN55qJd2TuLo6JAXgIDtdApP1VQ5h5BOxsUSndnJaFLmeqq6u/ra3O5c2bsOvCqM28M
upUlVwb7JJSVYqKCnXi4T3n/Rdh1jjtw+t2HyGFP01carwUylxM5t13/e5tLNknE0glcKfzI078M
l6Seu6rGvao/xM5a1vFyfLAFolEQIyOjcQEKjmyhqTwNq6MOcD4Zj1x5MwCUzA3jkDoPWroSo126
ugaAl4aWBijGI3Kfh35yMlSOCT0P0yyPaY1srZY8pQ3fXF+xZRNAun/QRV72E005IZGdVceeTx1a
ZlNl27CU+p+wQmY6QlDBIQyUBpLWSQlOnrA81oc0esBU/W+fl68eEUfVkCj4vPXzwWG/rn/98trB
KnwE4lB9nhP/56sQJ5rSqq2ojpFoLJSgS+ilN9CdKUPlAXX8lalacmeo4OGA1qDIfIHpMZGmSaBL
BWtQw5v0fQbKs0ZFZi71ID25ktdaNmajaQahAcQXpBvVTJgh8jqvjowf8vzVQgI9ckCjwGtX0DWy
0KWMLbbpP2uzL564s4IABEJVsNbzxIvDyY0Uv6HvlB8j8pUX7xEYV7s1rqmlLQv01ZzDnxdPblzU
4l60TY93gcmCNu0OdVu4oal4zbBPhl1B1p7ZlwctqEj+pXHkd9UY6vakjSGehojYlfFhQLiCevF1
l1wxIt+BTVQ3rTLASCzUezNKD72iPfJwWmvc/mCokZ85CBkRMUCLHI8d6XCtsqiItNxmxxCyiD4t
knhXjQkIOBMyKu4Qjv2TlpV0w1v1Pe2yAtSp5KjGae73RkddjTHlAPKY2C8Y/YrqYOYbbZT6SjE1
913Uvtp5uYbjWRC6QZ7j5DfP+/nEzTS9EJZW4HEOHMSOtcqb08T3IdfeHDy2aqPzWD26jjnswbby
kIYlRAjWsvezJ1+bNum8G50wE9DUYEd1eleUOyOMViK5NQPSiWd1yJvG8xjbb5YNXYWVzy/512mu
RjoX0EBWNBUSvMdZfNqaHqviSws71514cQwn+aj57yfrVKcUrRgqjKSFNxIvXmuVWBuE5LtJWZUi
nwdhUi+d/LHw9HRlni6vBhwoYH5BIxUu6AvtUjR1kUZXWn7Ee9ozyOPIXoXzGprlip3LqcK7ZqbY
BoUCHnByXKXqTdwpeL4fS+qhdXnsVr5/OVXn35e2DBq7m3hg+L5uuRPdOsPGYTff0bMeGDC+4GaB
mKwlrfZgpSxTnDA5xo3ti8Zx49ubD5GNw9MDyi/IyuCpe+5PBanU2OQsOXJ6D4QiY35W3Ix3Ozch
bbsuUjIAfYvk2LWeXnqZtYluB9+fm5AyDqPN1MaIMQoitk2xKSr/1l139n0531AmyMKXJE+OZv5f
hAKAEx2uG1jypZNlkNsZB3sktRNhAGPyRqr/urr21LXWnjUbUhGD8gpt5DlstNxTIfJu3Jlrp8eC
SPA8UdhykNDAk1bec2M6xpXClRj1mA4vCiDfM0hSPqbs0IavBcpwDUSdnR9t/LclfxTnL0v2cbvN
arH9zHz++x3S3nSMToRMC+PjpPutvkX7KVmDzyxNp43kP0jkUH8CCf75zlHCrh+rJk2OFOrCZNeF
X+u1V/uaCWn723XX2VkWJ7hRwN9/aJs98FnXJ2rhMAb08d8o5p9wcp+EsSlqcKclx8T+rhUbhe1t
7pHbWQORETyxIi0HbgMtQqcC5irciH7P1U8sN156qCqgb8C8AKKCB2VMowz5wFI98HRTsZ1YQxgu
3SanJqS1MFLadCLX4dlQYWLox9xfX4jF79uoKyDjTxHuS+4kFC3jTUJihPUuBHTEWnSyuNAn35d+
vzN3J3Uxvt86T1HhpuyJJuiN/cxCnFiR3ImhHp3UaI8+WvlWT+8znPj0eH2i1gYy//3EY/sRpc66
sLEQ36nlUeo5gCr2K0bmC+M8FoXDnoxDuhZ7ih7OhmG2+phteaO6GQjxqfWzNTetfUSuJi+/XB/W
2vpLt6Q1xFqMjrz4OIzb0N6AnuR/+750RXYGuATJMH/f8KgRkGzlll/5/TK2TEmYA6lAfB+UreJv
vtYBu/Z5KZ9gNKld1ykWBJhl/p38+p8mx5KuRj1rDIqzNj42zZ3Ft93ay+PSZ5Fx0mf9ULRU4h/S
5o7jzqnTPlcDtahid8qKnyOS/Qbv97WRrb0/L6cKxlBLAJs4irkXhyFkeMZorFs1YMO3sHgvQHlz
fbYur6VzA/MPONmBEGam1ZTAAB130JXyE8WD0qX/GSOo8oPVD/A7WVtep2kxkcZRg9FkPp8ab1K+
mGLFyPJU/TMirUtmGLUFiREtcMShmZ6xx68PYuX7MjwlZUSBQhpqB5C9cJlvQ3P+EwYImpiR6QSH
kpzTsEhnaUgTakFmfk2S3zlebdcNLK41SpIoS8xUUzKc2rJ1bgjwRgZxkhCXhjHZQRiRQxDZuL3z
Bm41F75BRQjVCfkpAk3QSusULIZJhN+EoJe7nX/83IJ0xgJQqkcTp8i0q9XXOC2/Wlq+VsL90KE7
vzpgBOxPgL8CvX2BTTXUvs+ghoYZIynYAVMUv2L1gXPxqsSGa2uT6UW1+At65sqN42TfkXIPOKsr
0KlA+O08qKAgnnP96NKZSSqkc1NP2k5th04PLMPj3xQtEFoAGNl1J1lyc7T0o05KUWe8oNRTx9Hu
2tDSgtSIiz0drMLnlb0msbhoBWR50CRBAxg6p86Pnczpo04VKtqG0WcWvaDa+InNBLzy/xmQ5opW
YdehUqMFdvqQDPef2aunn9fPf39tWlFWj+BdnkLIPPjl2ycW4eTXS2cZKhFWV6r4vGLvu+pQqivf
X7rDUN9VbaCT8b6Tc8JtNbCsaNG1XZlew3fCeXa0B/32lwL89cSKNEkhByhRZwZOZJ4CMJj4/12f
pYVEJ9qtdNQp8WQDsFtONceKlaLcmqhBUrxZ2ldGsl0MslX9SU/Kh7l71mpCv8sHr5yeu/7mIGnu
9dJNaDGiXAGKjXMXKJupqmNOp4BS5icR81ceEXNYKp89oNWwoEJhowVGTiMAwFpWuTZNQTZAN8ZF
B2LtWUrWfhtQm912usoOljF2K7X4Jc/Aca3N9XFo6cidmQyIVQHRaBWyCE7ktmU+PVoC0J6ygV4b
kEztCkBqyR5QaioKPTNtpOyJyZjFRh0J3Koa2RUN3Qt2yMk2DVdmc+nAObUj+SJI6AurHPk8rvD7
lNX7uhy/XXfHpQUDLxeuURM0mBf5Ep6FZHK0cQJZaLmz4vTRUsPCNbvhMdete1XNb38GztxV/wzO
c3sSu+WxlsZUhUEmvlvdXUm4X40vndl/4ixFScfCqCzcgbI0I9eVkPegLAx0ICYBaFan0r8+dUur
46CsjL73mSbAmP9+MhJjGisEoiOeYgnIcKtdrN2e4EVgg+oXYDkzZ5rcW59USRJZ0+zXfeWFRlAR
zU2zX9eHsRBgnRqRbzUwK9V2GsNI2WuDC3jApipsoC/1NWasZUN4feBoQJgl92GlZAizYn4WOM1e
KH/C5r7uX66PZWFJcDMjHTbTukJ9ToqvMvCjJbaSGaAS/x45f/NPPKOAL5l1UOYzDjfx+ZKXGlR9
FEWfwMH/WIvvHd9lsQXWoC/Xh7EwUwiX0LEAiZD5upNu0o5zrYTWyxQkws2aZzAeWzc3lIFtETpg
ugXqmzlwOh+IqCNrBExughBOtUmK/rEZwg2vs++3DwTMXrjkgGMDQl6KmCqtNulIcddNyqM6QQBs
Sr26uhlvAdZW7HCUczCcC6XBcmCT0Uy408LySR2f8r+fGAPUdj44qWZ+sPOpIoqTRTFNsc2reAvd
TDDhO6+gvF4565fWfG7lhQi5Du+SmevG3kalve3hWp2+G5Vum1XN9yTOVgo6S+EHMcHmj25CKMEB
Cn0+HLumWU1YhPPXcUI31JXRM/LkAEjqNhNG4zZpvGeRdiDV9MDq8netOwJEFdHX67O6cO/gZ8AD
MaN4OcpX9kDiEfjjdArybtj2efykWMW3NiVvRhgjwzWuOOJCtzsFggV7F+lNQFpkppoOrH8hmBmn
AH2U+nYCn9mftnY6KDI4qh/zoduMDsDn0A7Pv9ctpFHK0OyBFrGLz5whAJChQQzHOmiBpQWIalqr
yvxLIhCm1COIzUMHbOaZZ68pHyxANzBoKFB8EBKiDWr2uZMbarTQlARhhSnQSdk+xlH2lilDVCL/
08a7nIDPAKrp5E6tTeE1IaF+q9ifePJi4+NJDcw6OM/ls4yEeWUXrTYFg4g3Bq2OjbEmFrUQjp2Z
kC5i1qeMCcOYAqQEXDI8mo7i11EG/bA1mMjC/QKaYGhgWSjnIkUgnWfx5Axhq+VT4BheNLj5WtP1
0vcRHKE5Fhvjkoos66G7YE/jCLnkLnqy1ZU4eb7+pOh85sSEMAG6B0CCJd0rToo3cqcnY6DlFSDv
P5Jc3XDtaxFF3hB90brj9T2+tC4zqS/m6eNkk05OfbJjh4X1GNzr9tvWU6K3278/dxHjAEHZQvug
+jtx75abSJFnzRg0+6jxSfw06U9JvL1uZGFJsIl03DAmyPSQQD3fQ3jEDTbvRitwIGb1ktavn/k8
9uZ81SMOk+fIjFqiZI0VsOIHsw4J0MrXDSysOX7/PwPz308mCVAxpc4ZDOAo2NV6jVF0vkNfdKvb
DBH3Oj3yr1tcnDFoM4OaggJoISdO44z2o5qAYbEG+Vm0K1au+4WLEjk6UDdqGBeIXqUZa/quZqJu
INIKHQ/skyNLPzGAUwvSlGVd1RFhCTtg058MOPXEWAPRrI1BqoW0SaQLDMIO2nCjaRu19sXK3li2
gNYaMCvg3zIboBEaVgnyBTuIxR1Ss2X2oIfe9XVe2N5YiH8m5p9w4lkK5MFGgcwb0vyOWyjzaWhm
P9jrdStL3nRqZf4VJ1asnOpTPWEgibq3852+VjCc3UU6E0FHALVjqHTOBVzp+w4pGVpqcjuw4p8E
7aXDrkp+mu/1dDuEA0BuAKmRqJiR1nK5XmMtlM5YaQdT/i6Uv051e1Li7PvzRJ5MVMVbjeC8tcFi
23m9uhHAG4Xmn2pc6dVbnrB/45CWvRGDjjZjjKPXQG6yD2PfzLbhLzRoXl/4RfeaxZ9BsDALlEsH
L+TflREJHxIo1q9cQXfwc2Z66We868SIfj5pPGx1ZtIQ1OcNfYsLfW+H7c/r45jn49LB/o1DunTT
UVehlgyFHjzD3nmXbSPWjQBhDvvrdpY2Cm5D8KigexfQF8nOUEY5xZrTQIEqJ/jWwpVTcWEczrwO
QNIj9X2hoccnJ9GGsQOFu7OzikP7x45uHwFKk2gRmouU4E6XV9wUoE43iBW0+Z34nSQrDrU0AB1p
Y4r/QDBNhrMTqBky0Vm4CSt0/aXci+sH43YSUwcWcPPhLHEQ9UhjID2eeOaQ6oEYvNFwne5mnBbS
z6BsI8Ca4xUjvx4mYkUlSZCeBgMv2p3DTalnuyheE3a53OQwg1AXwH/wpeMmP98XFE2IZa1BoG8c
0HqmbIl9LLSHJtvp6ut1t73c5ueWpGMrboialTUsKcNXh98VwDJqwBvlt7eHnduZveP0eCSpUpS5
owca6T3TeG557lYNqM2ZX9cPze0NgmieRasQwmwwt1z0nFAHLA15ZuuBbUfwgti1osfO1lx9WskV
XW77M0NyiqUcq5yqs6GQ6puh/VEDK3J9hZZ8AeV8nMBzjv1iW/ZggYC6EYiyq4L7k5mlrp72v6om
2yZd9kuf+u/X7S2MaO5r+OihwWkmu7jCo7BrtWEI7N7+kxMcNfaaPuqiCdz6aDEA2OniYQw1SVOk
uQktTetLvDXjlTW5PGlwhDkQfMLDZ36BS77WVKLS4wift9+y9qGOH/NsZU0WB3BiQYpaLLsthiI0
hiDMMrdtvo5rwd2SATKLKJho/gBeRIqB1ZjaiaGzMUiT0asa4naRcftRhorNPxNSEFxElAxAqo+B
gcixmfwe+cG8XwlSFxI/SD2A058gP6hixaW1iMrR0LsW3tSJgxF6zHAZh3b2LlI8bEdr3LTEJ2tF
joXZQ31NReYWASU07uctdXLYRF1dZHXTINWtQzlBtOiruH3yYAGJdJS9keKRN0lojkJrjRIYm+gX
jRlaXP0u213fiAv5I/C+IXlLEU0g/0n182HkObQ62g61mqp6BGP9NkP/ucqIq+aHqH2Myru8Kw5V
eXMgC6uodyB9D1j4RSsnEr0gntORZBeZ48VT97vn5kZl5g+IvtycBocpYJUQkaNChGz4+QD1xCo0
tS2RdHX2rPvba09K/O36JC65wqkJaaemWQX4ecuRb20UP+vHR1D3rfjCognUuJClAMUlEm3no+BK
ofFMSZDbTLvI7crmSVf7FRvzfj+PYjFTlgnidyBKwPwvbVZwABnTIDAMpXe2oN9+Ljj1SNH9yEGa
D57Xzk3E7SoGsIniAdIiQHRfbN1MSfHMZ1gdo4lcCxnKP9eXZuGYhjMhcWQgOsdTQjrjSkI70OqE
Y1AmjyrP3AG9e11yc8Ud0TJwL3jDQpAbT/HzxenDgWYiQkovnxQ/rSevWHsoLSz/mQVpaUYxKWmn
wQJWhL63axQd8/9dWvlZZh3Q5lkbDzmw8wFUQFXrtaU0QWzxu7KAPmuqlS5rxiee6k804sTNNNOF
jvdKomdpXGjQQS4UYH6Cx/m5YT7EdRm3rEUIBQKqOPT627FJwEHgQQHegJkeVk4lGSEZzXaM20CB
ZJMlHkZlN/Sg29pc97OlOwh2QNUGeBko6OQceKkqAEUosGOgv7ktt6ogj6qyrxuQ9E97rYn9jLFd
RCf08KxQnsyrc7F6iNtw0c7CYfJ7BPWqSYmMrA1Y8qqA+S5v78YWyLb8dnAU5vLEkHRXjAYIzRw7
bwOoxKTeTGSW87XSyZJHoB0U/wJXxSV0BuWhxE6rvA+K/E3JAGVb2atLkwUqNrDqIeRBx5N0kOZ6
O0RVhhIfL+i2wVmqteRgRNSf8pUIcSGmBhcGikBI80O2Wy5/ReB864uCdUEvvkxRv8mqn5GC4kUY
bZPq/br7LR1zeIQAi4vX76X2mmkWxGQNvE+P7T30GkuvSMs/iqquhAsLVwRKF//sSB4wiU7rWzNt
g+Q/EonH+rfxo+nLR/57JaRb8gIk6sCRDlFvBO/SidqUaZEb1dAEWec3rrnWW780Xeh4Q/csbjuo
Eko1nj5Lio4J0QbtmAcDWkZCXn+x6Rqrx9IogOqAm83U1MjbnJ9uBEAFvQdVaTBlsf830tbgy0vH
NpKaUIeGM6PAKvmyWSa51idhC1G/oEz/M7s3BPBa+1ChZSH9YbPtdSdb2jpwZdTJkd5Ew700HKoY
NQP9YRuEInVZ/F5Xv4sJheO1dMECH5qDN/U/Q/O8noTWTo/ati5mQ8WTIVLfZMMDJCT3BqleudG6
atQ8m1m5LdDI65n5nxR8gljkFR9cKKPjZxDk1fFQnTtJpctJqBWdGhWXE9OhSNI0j33CUMVVvdoi
AKM3flMUb6qaPYiOOS5go/uEGi+fmHOcVSiGIIS5eJhXvebUZYsNp7emW+R72h1tGzzuazwQH5eE
fImArBO4BEC3kI+VfKkjEB9UQpwgVm9Do4Tdl+PwUvUdmoSgt62OxC9S00/YG22iX0PbuKVV2Eh1
MK9W6W8Qpfp6OTy1FCVNLdtVRv5sF9pGqGsNt0tbF7gfMKWYUPrBC+LcN1oWoeSeYEJysi/5Q4ZG
SZrdDiyDAglUnObiEwIHGTqDLK5jAbQ5Bqb6yLSd9vP6oi6cC0gboWwDUBnUMuV4sYz1qDUrfQiS
UrjVmzXeDjLGgxHHGy5RQDSJPU/iyQaa+lgPLYbfX2aJx5EPA2Ty+hAWjh7TmGu+M4/wZd8z9Pyi
SuX9AL0Pw7PBSDHyYzP+NqyXWP0VjveUf71ucHHOTgzOh9PJkKKqdDIa4o3PlQdF6C4tvn/GAJK6
OHiw7vLphhontI8idQgsc1M7/vAJx8UrFKhmRLpAMNnSALhZW+PgkC6IbMd9ovprrK0E0wsBByzA
c0EQgHe1Km2NSG9oaXO1C4w6/a5MzraZmsR1AIzMSgGNKCveX5+yhQvh1OBHbuFkTUwzyZqk1rrA
ziHcNmzBFupVyVe1uf0Jf2ZHOpuGMrNFncNORp1HdaR3ddy+xE69/d+GIwU3tdbrjPUTVgh0tK3+
ROoX1r0PaxSVS54M4lUgosDsDISQtDl1AnbHViAC7RJ3sh5CsXJlLJyQ6KEhKMvP8EXQB53vlHLq
U7DVtkNgjp0rdEBYAP0Q79fnamkQgLHNiqSIo6DHem6EmOP/344M1CYi+1KuaVMsGUBKD/loxDeg
dZJG4cRVreZ93QdtjPBSrImor31eCjBrarRpOYk+4IM/2V62FmEu7cXTny/tRTUBzm7q8X1qbvvG
DdlO0+6qatOvlZxXDMlSQhBYJloKnsLAEH6duzk9OqOXW8iArrwylw2h98bB4/ayRMBoYyk0LvuA
WJ3rmIkXkdHN7C/qlLtDu+JeSz5sz0qKM4unc/F26ksF/3syYPWnd8hSUPUB2rHXPXheASngwfvi
/0zIE4euBWhm0a4PJpHswOM6NOBE8+ryPq8eCEnAUL+5bnDptDw1KJ1iNTM1kU0wSLqfRX7fJw8l
f8/XLoHlmQPgEnQXIKmXwUbKaJvAyqp9oIAuakT7khnP4jRr+guL+2fWDPn/ZqT9gxp3mAMLDLcr
/UmYO0dZy0Yurg/6PJCPAjvJBQNWAeD9UEc4AHit9vdZ1/FHp+lzL9Rrdm8PkHQsWrXb22J09nE2
Wit329I8IvhHahLo7Et+JWvMkN8f0FVZhl819c4Y/G6tcXPNhBQRiHIWTHFgQivfxyzyNeerg1aJ
6163tFAfaEYAGvVLnDkZOCOF0FFEgMCU36oroexS/WCWBIQ+4MxgeAHhoGE/htXUglYSCD2Lu6L5
xtqHMf89Wqlbkp8mZa6drIGrZveSNy9qvZD3RcXyEg/OTXNoqTFoQau9Q5t9U2n9ttLvHeaHtebN
9LnXZ3FpqaAIp0J1Hv+8yFOWRjySXJ/UoAFdr4fbL38aiNk9T5WirCzYhwrHxdiQYsH1DYSoLfdv
gaQBVaEBZR/ajVshnhP1iPLCFqlsz6r9Rps8EMO5Ri/cGslsRd3a6h1R9lO/YUXomtqvqn9o2G+1
RbdSduC821yfC21pZ6LpBvMB6rG5rHJ+99PKGVltoDVqMndhY3tlqD0bLfHwTAeD14OZ7NBbi0gY
dMo/LfOQ8SMOC88cEIYYx647IADyq3wtRa7PZi/mjeDIQ5ISHOPyo03YLMxojm4gZA3M4sFJqAt9
M1Xpj0X5S2HpEZoEHEoGhf0wQD61/DXFBaDEnVtN9S40nLu2rVyljjY0fe7b9EiF5kWiXwnSl5cX
0zfDLtAqK2drRcbCjmlYXp5+c2jsjtOT2nyZOAS38ZiuKFJ34cYZ/iusrckeCuOuYkE8xHj8M1/X
6k2dE8+yB9B1hy6qAkeSHq+v74Kvzy0Wcx1gJh/86D0+ierDmvZDWKDXohNi/DKWevQQMYNvCBvX
EBQL2xj5FbQZzaHwAvtk1ClWLbBklSKqh0wU43ZIu/HOGjvhQS9evNCsrb7UiqMcrg9y0fIHHzma
rhDNzD5+MkhLzywtRU0n6CnIe4jqa+OTGJ9YHW178ApP9cquvjiGkZdHthHgKvQF4NSaJ/3EHqS2
UhBIFk2Q0Ht9vP/v+mguQgt8HYp7s9+jAoWtdf71cVLMXs001G9KC7oebRa7wAO3njWFyR7k62ty
KBcuItmTb66eK6J3+iboQcswgGrTZSoQEMgGrkzbRdA5G5orU8h+AaUg02DOwNCs6Yc20HhHPEEi
eo9qouFSJXnVO0gxYb7XcFGLkzlTS6GFBhUjuSZVOnlbGMRsAm14EKbmKun9VL6Kmx8489BOzMwe
euIRiGCaTh9gxmCWr5qZGw/v171iYZVQNMTumtNAcA7JxwUxcihYTXVgT/G3duL5F1ZNmmc4ofb9
uqWFKUMLmA4kMp6cSNfPy3gyFloQYCsTBksh+QkKmGfIvhzCPt90ebtGw7YwKhMtVED3ITwC6F0a
FUsmzY64xdH/dyxb6PEcVPvl+nBWTMh5DfSv2hClhglNuRNR5HLtqV/rL160oaNARLBx53zT+ZQV
qKfGCQ+rQCR2j9xM0SGIyfOnIpzslU20sDo4EsCMjNokGpllP4Ay7+g0ZVWjeLyZ6MGa9qLbD/mv
65O2sFUBTkC39AxFR+As+UARVkgIkrQOnK6wCrdstGHfKlyH4BAeOWUT53vSTskKkOTiHLfmyjF6
zDE6itmUrGqZmiuqrpfARRQeZLBduwxUsq360NeV++jmvofZHCpgAExRlPvlLLkFvzCbPiyDYTLu
TfGeF2uJicuqw8elO9NWohSPRLMUXYVj0SZGhNXKuzv0vVThfWU/2xoOoGcTBavme5Y8h/xQrMk8
L9xQ6BBH0AkHwSaW00ZTm/ejopd1AC2f7JAq9uRBHm/tzXP5XgBRCM4kFOTnVk6Eaed+z+1iGHoy
lUHUNi+5pr91uuZ1xv+j7ku648aVrP9KndqzmiQ49un3FhwyNSstS5ZdGx7ZVoEkSIAEOOLXf5eq
wRKVn9jyW/VSlWUEMQcibtxLkwyiM8ALsSTvm8Rq3TkOc3Pjzf9609lAu4HsB1E3F+/j1dlhZaC6
m8yxPtBySJhJQZJiRu9n2kc59zMr6+PDIbWA4JeuDyE370YEEjO9JUm1fOgLX3dlYnV65K4HvrDR
qg9e/ccsbnqk+kGYs3f6y57+3uQH/90Qp5XBVbwvb4gNgmi7PkApKrT8yLC2wLuv1x9GDecHlgVq
ls31gajDplVBBwviD3lebRwTW42vPr/sAh6wGY0z+3y2kiG7efvwe33Evvz41aaFfNIEXmHMhxGc
tbezd1KXJ05z8raRo6vXQwQuQPU7oI4rj4F6oUFdRepD6Z9ReTHn5567gY44Mk5LYBrFK+YCCQ+W
fj67yBUPOfPKvD6YYIeLhjJ9uwfHm0dCHFgpgKXWkHNZCscjBqsPk5VI2490vhWXen0L4VxZSPX+
srB8wbMO1PYwADJZ14fK9nZThaOlzk+a0t9bXnYxz/XGvB/rEFDTyOYBPw8Pf3Wa5UXvCYX83aET
0LQkLGZW/PaQvU6G45BEHHx5aEP24pULbGYiGMtpQo9Ydj6FxWeq64vM7cGha54bHfjSvWrvWP1Z
bhmppad4asVl4XUbr8IjF+2Lz1gNLPG5CgUz64N2BxYXxXQN2G2qRLf3ocKCmoXHQuovG30/sq1g
FLWycJLAxfKKiwHEoYGhhvrgDv5hCquTXBUXkJHaSfA+zrpOQbd9OeVzZEGFmygds6lEEr6E4qAZ
m5KlLQq+o7c/6sgutOACQK/aBfL/1R3S96HytG1WB2uWQKYcINOUVM1WBvfIAQ8riyKsay3czKuF
1fnCGGffr4DpupgD6HNd5+VNzr24kSzqxhvJPr3draMG8cQCM9VSyL3GkqB+ydD1UNYHya/9QUX5
vGuRqCzyS+n4kWpMhEbY+w80kGcThJAdcDu8KjcyDKGHssNxQNqTvkpni6JQfiPecnS6fthY105Q
gddc56FfOeKRQQ4Lxe+F3pIfOWJlke8BdBZFFEsE6uWxE2iEsb3a5wfK76f2ntV3zL57e4KOHDUv
TKw2YKEdn1mjC60E8+TRDvdvt77VgeX3Z+dmh82UmRIdyO0LD0hpx30wyn7jLDuynV90YXW7iMEu
LdLCSGfdd2a9JzUDSdkc0y2e0C1Dq93TSikn3HH84PZRThIKHCY7rTfltJdZXXlhL/qzupCdwiOa
cZjxdB8z9t2v6qhx8yjLd8gfpH711W8RDOVOHIztnntV5NV7PmaxFtdhb8QVvF/zwqx15BkXra6S
UnzBay0eBz8KQ3YyszEN7DaawHXKT+16ZxfdLTQsdjpMITYXhfYjmFcizu4rNUNejiNGl7S+lVDI
bpdQhAjc7+bwiUFtlpU3s/l1QqSmEzYgIXdhfmlaW7fvkTWKrYZQzYJBADRktYqKYbKzqubNAtLw
bJEqt9w4Mo5bWJSZbAQB8F55uU6FO/PGc1lzsK0pHgMUWW4heY/sBPThh4WVq0hRMD8Lv2gOwrod
sn0x3btG+vZm2+rE6rTouwHy3LJqDlbw1bYvJE/ebv/I8n/RhcX+s808dNJsTIb2R/OyGgE6Pp31
jnYbu/mIR/DCymqyTc/tJ8fGVPjEO0ekLqLZHr5Q5DU7wxjTsP/6dq+OjhqwBiAJJRB2XBNzzDbB
q402Dd7AF6UfdVsQuK32V0urm80OVbcCi9f97FRfBdvwFY/OykKRuXDC4Pm5Ov1I1euplTbGC0Sz
or8p7E9Vi2TDFph/y87q8HNG+ItFZsEODoTC7/dtf54FV3pLQvTo/HsgzcA+hye0TgMZpWIg3PGa
A/MiZH+UPuFW1JT3hoj1Vtnw0U35zNZqRVt1QUIqMHbZHOyaWif9wE4HFbzft1vIM//p0mpJc93U
QWGjS0a2Dxo3mnjSlVss08f6gvFaXgx/Vt693J0LtaKpnLA5BFwmQwjhz66DwOu7SQ8QqgJoFTy3
S9oXNHkvzQxlkwUOK9oDpihi/XWQf3DCMzn7sbMVLz224pbkMgCTyOS8orv0vYywzK3awxwQGtmE
nXKADsohPIXM7PvfIUDQQcUQ6qVL/ma1uvHf86ZoObqFIuImGesURPMEdNr6Oig2uHSOnQgoi8Tj
ywW37Steo9kr28GhrD0E3Z2J+9Ylu7ePtOVjVw4EuvDDwGpZ67y0DZ2VLYiTjCQYzq3yi2Pu3Pax
Ifv/zNJqZUP4XZiZiWFzP7IxQXE8FbusP9XT7U/YgZLhUhW9EBytDtE2G+aaznl7oARJ6m40T4oq
SyAFiGQx8vM637B3dOn5qLtChBu+99ofMLy8MsWAfuXkGze/WaZAPO+rRb+93a1XZx0Y9MBnCH8D
MHCQC6yHr0Ohh9s21UFbwYWPc85EED2rPo5Zv88r47wkW5zY1tPL5MXigE28JxCSRXErsu0rL6EK
+lk36N/BLsGraknPioUizonw/HrfDtRLjYrTOO8zfprNPiTWZynugzobzsdyhJRXr8Mz0P0XO6em
OhngrsacgQaMhFW5s/XcAbo94NdwiL2J+4mjqntGxy4Nc88As1YwRGVhkMQkpf1xaHyaKq068HPL
MR2csT0LWjyz/cywo36aLWgXD16ku5xfICFppHZR9FddWftfKgTp01K413PX2XGOhd6wnYKYMgJ+
kaw+iunCGtmNFP7pfZ7q3DsNIBBS3RinRjV+8Az7tBjsKiW5r9NGD0B8W2YT+aiuiXvbrePCbKpI
Y+clLMf3hqUJlTzbByeoVDdmMz2Wg+yjrFZtXDazGdk2AkN5DfA1CPnIvoQAZzzo8Y4YRpcYLQHW
PVTNTg26R8+oHReddOMW6ZW9XdJbxrW3KwwdgHxWBUnTZ2NsWvTR76opaWdepYboeNTUxABGKc+i
rsjkzhiKIrIn/OD2RpmofAaHB5EkahqI+k0ewP3CDB+h38ajtp6dHWgbM4j9OfnpWMKnkjRzEsII
pAmyvo9Q+jHvm7GSO9OZ8yi3CzuG8kIRm8OQ7422cCEkqquTBtzwEXHRw9KD58+8qko4PvkzWFXz
s74GCFX2Yb8rCDGuUWWCF3IWaJQ1FGUeGYU37VXYydScvOE8VHmDLeaRqCy1c1LOUqVIbgFcLqqy
OKiWfJsn1/wCqGAHiZRyjPORN9GESMfWM+DVybmwxePsRFENdggggi9vNw3KuWywBrxXlbxwpzay
8/BDM3xRrncBCHZUCuND45Fzv7xq/H2l632XdTdzuzdNndjITMKjiGqvxArILmvgvUs1xi3ebjwf
sZSAzJ1ZMoJbnXlmFEwoufw+WmY0OlOscczws2agaR9UCIRfUnZFRxcHXRU52S0F4CZrr+3cjRy1
LyB62jjujTWpjSF4dfItI7BgbwMUTiIqvBoB12EO9YeRHyaJq+NGuAnwyurdMLiVlZUXUfHJk/2M
ce79DBwBTQSeiEQZG679K5fopZV1xqThevRqA31hbYwS46H9lDkbd/nGcD3Vbz57E5HOHT1fw0T7
hxVETFwYfWIHG/f5lhH75aoMfCbcap74ocrAKLaziutKxp75H47W6mLQNVd5OPb8YADhUcaOiIxN
SoWtGVnNexvWPZiiUVdWStNJmWPwGPddE5VNQNLAU0OECMAELJVZI+hqAMHQ4UgWqA9LUVj30LL6
m5UHn8PJLzd89NcBcdyLcJkWqSdc+a8SlWDORZpo8tjBn9vToDu3AdmhFxCoiCH0ZQq+U/KzK+/G
8qLxP1phtRFQfOUUYq2aBLhk4NJ9pJ1XDiii8XwaFFJJmX/oSRENEFx429nYsrDa2T2bIME6IH9Y
kQTF5N27M22rHqzmFhdl5nAE/A4msqBaG5ElNrzNY/vg2Rg9iZc+22xTILqqI0gWUPssD3Fj5XlU
mCQRpEveHqtj6/S5pZW/qWYyTKTAbOSGBk+SlzquQFxtqyDseIeWalEcuj6SMS83dmkGrTt4SL31
atcOH6h7UmYRgHhvd+aoFRCpOsigHiGWMhGpZgZF0B9F0JEtHuR0I8zv/Rb19NH15SH5jgrrhV9q
dUpByHBE0D2EM/vZKONh+pnlGwIHAniAt9BivBwrJ6NKab/BWNGPiwKYvbU/js3587t/NRmmM1oy
zDrc/eF+DNIZTojcWMDkib5l5X3DwcBDBtGApXx3+YhnS5jPasC9x/gBpbf2eWAAbVmyzIm8wpx2
YgIK1198OSgY3wXheFUWUTbv5RenEEnleqfFKC4AtvbAcWX6/WMD2ucozKtIeWcgMN/tdKWvwEv1
u0KFFqQ3Qzs7Qb5nTGzE7WI9GXXSqHpKUEOexVXhI6ZcjwBSu+WDU3pG5GujSEcqAe8HgzlczdpF
AKYq4iBEgh4geVpUn/Wc64SX9ndQU9RxFkho69BrRTuIcIpvoDk3d/VswHMmcO1p89E2WxX3uTPE
nQzhRo/2fSDmb45dOych88HfXOUVUn5Dda9KXl8S0NOclLLbs0N5AJL/pAvpBZKT1IFHwszTUJ8P
jN4YlQ72/gglGi6tKjFxXaSa0s+taemoa6Ygqr+FIoc/f0aqvW+fzk4Yh2RX5m2swyiYnW89482u
zl0nMtU4pROZeexyHmVZSunpyAHCNvzSjcZCRECXJKI1Ys/+VoZxibcNAN080hMpo2ICaUGrhIVQ
VYVCYr8jfzSGlNdU90GSGcT5bEjjoSZOFtc+c1JHmagzoLrch6T+XioFj5xmdtpJAu/d0RRkaZMF
beVBxnxojF2mxTdQEYFOgIowbYtSnam5rZLJa9sI6ix4ewdeDoYds7isUR+UjgLSU6El7TgbVHvb
VbK87gPl7/XkTAkzhvyiGGSQWB37TNtRJb5RfR0qs0ZIvxJgMMjy2B7KfqezofoMznEr5Z1VXwmF
Zds37e/VMGcRn8GgarXdfEFGFLTVmfi6sO3G/ex/4RVVGEYAj902tNOSAMbtd32+syv3IyYP9ypA
cGcjEh1x6wfuCTggPsyu4nHVVGCUd4QZD+4sPmbMp/uJhXdw2xkenWAhyErbimjPnSQYR3WmUa1+
MLss2OH545xzZ6RfyOj6acc1nk7csvAmdUOdmABBPfQe9dN5WBZ5z5xzH5UMoCWqgohws0x7Oouz
UnH/VNWAl9uD8mKjDUikWvB59+PsXGRlHUTZJCc8j+CdFHj2RGpk8FOMnkY4aYe0KFvuRlK2wx+0
8epY0dJKQx3WD5327ZQB65VayhyjwN8V1m43jOMQWUwDXmZP+bWByUwLJvMkMAw8Foogj5kWJZBM
hr9Tho89azkqqnxvcaBqEJFB1OqkAiIo7pyZARzH2s8AHLZRaOkw7s1O7SGgKs8tNcnUKwO3ioq5
txPZ5WMshGQ7jIUZcU8DXZlPXVy6FawXVX+a27aKTaOYUI+V0bSjgpxOoeSxMTRWPJM6i2dKnIgN
JU18OtzxqWniYiCf/Mp9xLuV7GuToGIDh5mcvHvW2dZ+EpYfF37xh+9QKGYNYx+PLnpk9PM1l40R
OwYt0lDWzlUO3anI4XRMKEWhDtgkSzDfhlYEVa9gPwsjSAYp2stKVORUhlAfRAYBm9Ka6tQeMitF
RAn5uqwqzrjg2C544UeSUp3O9VKR2WIbc9YOEaTnKFJpxcNouGHEmC/OKHocMUPOu8CU/ARpqOG0
RvEYHEgel05IE3PQeWJMAAWwUUIxHeS5qWwUdIxs6LqA52YrJ7xcQ69ukGcPtNU1y+cKiIgSjwHV
fCddF4NyIs30V4pzVLwbFPvyAWWu7ly/ozhNfbxuaH9h92Y0I2Yxb3nex/yG5y/O1ZWYG06GIwdG
lHvvVx+V/+Vt92er/cU9enblmp1VIB6F9kFpH2H/h1vByS0DK8fBy2uV2SNmJEf0SEdNn7zdgaOO
iQevygG/DKJ2K8ca9OJ2xnOLH8Y8xnFqTJEwf8bEorqECpcFO7HqQu00QeOHeI/T7ErXHxryRdo/
8cCBUvc/JlbPj6kzZwPldhilIoFuJLU2/MOjowT/FrgmcPy8iqrXQuc9NiQ/NB7S/1kTOWGHJ8gW
Q8HRyQb7Cp5oSBeiuOTlaupaXBq+UXJUXORpM50SnMBvT7d9zF9HpvgfE6sdrnqK1EFf8ANSHl6i
pDefBspxImkDU5qPiMPBUbmDe1KC+7AZL5k31SfujEvcLmUOz6YMIm3lv/sM/CHaRVS+VbkZNxWF
D1hA2HpupyJFGNhL/RFl/FOQzYk/On0UBghNZZb/bs7J5Rx51qNVaGFycqeAddDJAGY0qutebQAM
j04+BAOA+EH63lwjcP2BVRMDXwRYOR863H+eODXtamNijk/9P0bW4aShNbXCDQusmsUsYCssCFvD
q3179o8bAWBqQaZhI652Ipc9ohAi50hEDdG1CXaxt9s/en2AkeXv9lfbsMyyrmxQLXZAMJLy/RTs
smTsz6yfOXSfmVmdWSbJRtFTdKOvv2blhRv+8XY3XuPZn5bUP/1Ycy1xJsZ2Vgagt5k4L+osYY5O
NSlv6tZK3KlK/cw+Y5npx7ae0txD+sER6dsfcXzV/fiG1Vngk77rsyZDRKW99vISKLO7ETUKbxs5
uiBABIjaAOTDwdr58sDJKKrGZo8DdJQhqYK4L3Hlhomj/XhmYnVDOhWzcTRLfjCRS5gm5DT8M5xx
/6GV1cqGUtjQNQM6Eo5tLHkdD0W4p9PuPxuu1fq26exmdo7iRlcnS7l9ubE/jx7Oz8ZqtbBDLTuV
gfkf0gX3LISz7JyF4pblG/tnw8waX8iDGie7j25AQepqEnakaRk59teJvBfCvuyjH/1Z4+ORRjba
0UF/JMkwGwUAY8a3t6dkY3mtFaqLDHVKqkFfpNWkA0OQSxagfQo29KmOm/FQtwNNvcWNeblRapip
7VFx1L1fak2jyr4FHfjbXTk+LT9sLJv1mS/psbEjmW75YbC9qOwuDcOPaTWnzrjl5h/f9j8srbZ9
0Xm0mXP0JtNfStO47zRSaG93ZsvE0tlnnQFhkJyNHibErEfgcJubTvgnb9tYtsOr10r4oxur7cit
OaygiYz8SO3fUXkg/phOzhckc4fCicMyj8m4oTKxNPmWydUONXjD2hGccgc4i+d12CcuIgZmEySh
Ud9lHgBrwspO3+7m8bWHYmOgycHSv8YnzL1ubEVxq3pZ2ttgN9+/W0vuaZ/+sGCvJsvUhZotnJ6q
Tqfvudx100+cbBCMdMC+hRKNV7zzGYe+F7NxEjBrn4kqsourkKcUpC9vj9WxPQSQZQCSL5CVvSrV
aqCFHHo8QE+Q9e9BOttBYFzMF02xUZZ1bH0/N7Rae61jdL3beLgKzAvpq5jP72YVxaQ8t7BaatPs
IQArYCF0z6YZkfufONKetb9OeGTSBHeUjfY7/5tp35P2XA4bG/TYbnluYuXD2KguQgG5j3NG7IYa
+bc2vFC4OHvjC4L8cdt/f3v2j04KoPkA1yzVcutSII2c++ADW3IYhnu39xDYeS+h0DInNsLTIdhR
wXC4cjPCoTOgzFeLA7cgwufuh/whH1jSh1+52PLNjg4eMEkoDUJFuOWtrpxxtAJWuniZ2/55qRK3
iIwHuicPtv0zS/mZoWVUnx3VpCgbiA/CUCAjOJqTTt+elaMdgSzWkv+AbMcaiARUAcJqwqsP0DdI
MkIRgz1w/hWpg9gYT97PbL7MEWo1UZMKrCIgiy+7A8wVswQPl7K/qKF3frWxyI49cp63v7rZWO2R
IuOLYw7EhRHD10RxD2uvG7YxbsfO/eeGVovN6UcoYLroiCjmSNAb0+CRyDcwBltGlsl7Nvl2EYQG
iIdRQzPLu2FQV9XsxtamZPCxqxpBB/Clo5wbxbqrSclsYVotqYEymMsdAzxIfEe1Kcp1RJSHCGG7
PJ3ZlljE0cvgmdHVTOWo7Jb2kg/zwkM+18lMkwa6Ki5ox95e4UcHMbAdkJCCLesVy6wMwyEblhXe
WVeuQqx0X/Qbm/RoXyA/AO2eEBQP6xQ+SBdE15io1uSAMGThhWy7qKivg+D27a4sm33t4KBA5B87
q/UQeiVcToHqQITJ79kW89vx1qFxhGpqbM11sYVJ5wx0qz1ab62LyZlvjWDeeHMcnQsQavxtYjXp
Y+Frq807BFI+2/lHF7h7b2Mqtiys9qU5zK2rG1hg9EPtHob+Inh3BdhyhsEfAxAaKhqoJny5K6Es
UzjCQBHhEH41y0/jsC+6+5+Z6B8mlql6tvGrsRaZYaGufLSQ3n1oho2o2bEdDzoAB3IzAK/h2fSy
fSM3Ky+gcM7nzjz11AjSoBBJw0+z+4cY7/L2yu1/5vn83ORq1JDBN7oSVGuHgrYXQ8cSD2p5U2Cd
yWlLoO3YGoA3C6gr9iNoa1fOGYXk9uD7Gs4Z0rdz+0AUQXopef8UoZoSXBCorcHBuTISEDV7SmAI
g0x8MBvvlAYgx/sJGwAlAS8OqjBn7dF4tO9ZlbXVgYEYeb+JFj+24cGpBw4y6CWgyGoZx2errKuh
69ohiXFww1u3v7Y3Nvux5pfQFfgfFuHbtWsx1AFqpzn2iaqieorYFmxjq/3VYWJMTVVWFKehW+1A
CgeY6/tGH0TxIDxGQCH0oWIBGoGXwwMv0lK5N3aXOTANfvBVDHn6toX1vbG2sNoTpJzGwAIr/SUb
T8zmygvv5AVz928beeLXen5rwAoeW3DtMAlgdVonLiYjnEMyFt1lO1rXdkN3c0ZvLcL3FXuo6ccg
Lw9VuKQArDPD+OSSL4Ap51EPdemND1kGbP0hKORDnsYCigf1zi8HtCoAlJj8oL/M2vBDbYYPHc96
5LiBgulZuYe43OnkOKA6oHu/Nb+SHLRTrvb6jVDO+vBbxgOEJOAkB9scRMpWox6osEVmE59h0WEH
wpT9oJw86ebxbmqAqHEYAIoBZLAjooMtvpenqNrLMQDBrROCo9tyQvBQrl5dFOpILrhi5aVGrc0e
omX1ma/4pdQQC/CLbG94xqeGiuCymdVZVrq/SzI8OlR+t6b+bqBI9BZh9tEMiho67LV5lVmd3EnA
49JsHm/Az2Qn4PDnQJjrRBbGae5qEEEBYeTrMxLqK1xnsa+ypIKeLKAMfN97EMrJJogizOF5q4UA
rMF/DAhgz4NVJn0RlnFAi51u3H2BQoGBIYenWrozSyBybFwVZv+xtv08NlCfSq1+S5Rgvc0X+pjF
41l0VsPXrFNhn2kS6Epeqk81PSP0z6DRf32b/ps+isOfY6/+/T/4+5toZlnQvFv9+e/fH7ks+P8s
/+af/+flv/j3ZfFNCiX+6Nb/14t/hIb/Mpw8dA8v/gBKpujmD/2jnG8eVV91Twbwicv/+b/98ZfH
p1Zu5+bxX79+Ez3vltZoIfivf/10+v1fvyLV+mxnLu3/9ePVQ41/9/Gh4N0vnwr+Da398sC//9Ll
j7/s5SN/+F7wR/WqqccH1f3rV8OzfgOznYskG0I4KElfHm/j498/gTlruQpR7AaNyRCTyAUgJP/6
1SK/gdUAQSUogNohKJV+/UWJ/ukX+zcsdUD6oBME0LlJrF//HpMX0/ZjGn/h8D4Fvl4tnXxxuoCS
bHHxEVTy4NP4S0nky9MlCw0ZGFqxBCh+T0VjzRHM8MJBibgJFZQbUV9o3xnexO7D3HZolIs8OAxd
pe5MQGIRcKlp5Ag724GOSpX70jLCy7l3TzJehknv+sxMmi5vvvJxzCLDnfNPcydqiMGB+fCkVPZG
COip1OjHUfFnh2wPFFjQeoETs/YwCiB+fKfkKBsolEIJNvKPTjNCJKckeezOSkWZUv4tyimcxJxF
dUmkcj70QcP2OXCnUdiGMpa0uBTMvZt8Y95VJSo2+ty6Yx51gR1R80nH5VYhweJir77bAe0O1gIq
EkE5uj5fJa4iY2YsAUKo3nUjsnB0rD+Nmg9xUbcoqMpQG/FsBf+1Gp7P/lMKdm3UxboE/gfkKQAH
vpx9BLJCIgK7TMKhtO9YOX9qxq6OrN4OY+E718SlTTrZiiQV4JW7pufhBszBenmbP80XXk3wF0Bb
tpCZrp4eftsAcQlKgqTh0k89khdA9Fn882SRHgzauX9pqkAm+eTpvWWURgoCoSkO585IPQ/kO3lh
kYg07FtTj6h2JKiFenuQ7JfBnqcvXAo7Fp0aBGE9Z+XRaJ8bdc99DBL5VAyX/SBiCVDJ0FnRwPuo
lYA6l9eeKlCTMp3ZtXdRke/E8yPooMaoyExme2/Qel/hzwXgCBKXhIRf5gC0sc59M/nAQhq7Ivwo
e2fDGTsyuKBiDRcswcJMGawWVZuXnNe2hzonQ1gAX8o6ERyXTsiQwRgM3Zy+PVarqoBlrDzAYZYa
vQVX8irCF7iDA6UD3ICOjZ0zBtV5wdtvo4VSZDGgSrSqWXZp9+Rr36F4vBH1lPaVFaaB8jzUBg3V
xge9HgB8D5aVCyk9C1776u3fLwX+Zo/vCeU0xEYOgGedj80JDliRLNmc5GkA3nUvXjeP/GMnHx+7
y4fm/8DFB8KkZ7P86uI7E/L7w4ub8ukf/Hm9kfC3J4aJAEpEECDxF5biP2834vyGFDyYO3FbmSDv
XhAJf11uBJfbIiu1oI/80EJt2j+3mx3+hlWKVAeIvMCAAxT+u263p1zpjwNuWfTge13sg2cOhdhr
edBhKsJO2X0HFrvBOnHtur8otbDL1Gll6J900qi6eKRmeeooluud4dcAjhuzjJV0unOq/fFUWeTT
WNvt6VgE0we77b70okhIY4xXfCjmO6P2ya1tyJCDT2AaobpTThD9MPXFhD0Ct68Bu6jpt5fKrT11
RkbowKTVpPAVYHOr5S5sCAiGfch42LuAkboBwNqziwo1S1Jd9qYH3EQceLzIIjAGZeyxcitXPGRA
OaHwkaCKHfoiNAdLYGHmM03nKbNVE6Ho0wNkWTh0miIQ0qsKJZooBCSj45+PYHJtwWmYg4yymUsz
qkugX0nm2jwyZQ2AiKDUvarkOJ4GgtuL7CBcWKvT/LJAu3Wco+KjTzkrLKTWGlxY3hWeKrkdm5Ns
7T3vJ8+5yZAm5TJC5Yb4QLO5OFXd5ADFDFyV2YJ4rOrGIGn9gp5K0oS3RPWZOcYISCuHxwTY83OX
IctiWEb9pQVnoX9RtQ2/altguxlVerieACWOy3kpADBrq7x0wnLqr6oQCcx27HC4EpeH7gPpqUQf
iqmtbk0PjPxnnjZ6gqpQQE4bnRaIGkxVXPkiKxfIcJZ5iQQ8/L5H6M0793qrNt2kNM2ZnoFuzILC
ZGG1KsmN3L0viDfppIGmUxuhYFe5oC5uKTmvvEw0MciAgUsnDPUYqdFDQTqaqlkCW2ZLBD6ZAvAb
eGi8EJKGmUzFUymI8YWNIaqOSGcGZUyLDEI4owIl0K6jvdumHTDlEWrwgbHW42zJeITAqhGPqGpw
o6ZwKxZPhv7WAeE2J9OkLTfmmWN+mUa3oClA9YX50ZbVTPee72SfumCgD5WjZx3NQ4jHj1uw0IlE
mbOPPaoqO/AazpUDdRkfMHNgXHsR52YZ2LFoRH8eeBPw2Ebf+9eu01R1AoFLghIHnwOJDHBwFVlD
q9rEyOsChLSBAxgzqb3InjOQas0+nk9EiGxAEV3DypQbjn9hGA24ywuwX51UpNJllLNR39QIiJlR
QR3aRPPkhJcM46OjSoOZh0lStKioLh0ZVULPt9KVKF4oRtZ/DYqmKxMsAf977qs+BBR8Mj9L3c13
pIH3GjdkFhxp75rd9hwQ/QgZCtcAs5io2YXNB1NcQr+ShHtXCCOPujzj/JxKhpxsa4j2sc/mNgO6
pUaKvmvNwkhITTt+sjDMXzoDVadlgNvQMnAg7owG6n2JsJ1BJxObwT5EA0DXwJrPofFpz14jdjqX
0k4dJzNRrjIgppZwMA/WiQqavcXs+pMhEbJNtT/oJtIsrG/NLiwSrw+cK8/kisWDp4tdAS0dgrXq
mXnq5blsY9ySvf9BN/5U7SafNJ98SdVjH3IUe7jamD4XkFy4CQQUZVw5EesErqNfw+8fJuC10ZCP
HIc/Xbuy5CeDa+ZWYs1WNqV272Wl3LuZA7UVnU2K7Yh9sdQIotZaRBIEYMFuVmBnMgfA2P+MCr3r
5v3/PjdfPFH/z93PizbRf/39yHt1P8e5LFRXP6hfTlWFd+nzhyiwyfjz6SGK58NvUDHA+xOibXBv
fNzHf97Uyy/w2dyFlBgKccuL8u+b2rDM3xCJJIum6RLqxH31z1W9/La0BSJZPFCDpxb//sj/zUv0
5QMIarcgyA7wfUvwE77BYul5XDUkmjKWO9ZJ2yhyZlcMgncQXPahUtC4iSjC/0fdty3HrWNL/kr/
ADtAguDlcXipKpUkS5Zk6/LC8EUGSQAkQBIAya8/Wbt7JrY9e7ZjP85Dx4nuY5tFEgTWysyVafaC
6AHu8Ia20MKMnyWPs+vMzu5BOepv1DRlY4Exka89skuv2oQjVJJupfDRYweRrijTwbUfEL23fTLE
b9+cwdAQ0+EG8654G67iZr5FlSr+g+j+o5X5v+y8TF9k92X4V2Gn9y/2X+OPfz0uXxa8uu7b/P9D
lXgRuf+/V+H1l/2LaOfll0rx8pf+s/6y9N9gfWC8BE/Z9GKD/X/WX5z8G6AeMAg0oP+7hvxvpcjY
vwF5Qp9G4NCN8u1ih/xfHCS+rL4/ciFhcYLEdAw4/oPV9/Piw2JD8jpDLACGJS+4yq914tDGyi6L
2w8jn1oM6K2oskLNMOqi4yC6XphiH+LOQ+/5p4f0Fx34ZVH/qT79z3UvPx5gObIyfnWj6lpvGt+Q
/TAnjcPyjpvDFO/6BG+Ef2ao/59bBBwCrQfESggv/wVDVbC52S2mCg4OSskz5u4+50imw3m5u2KI
gt8wij83zf+9GkY2IfGCzTMu+/PX7A3CUvtl3VBRu+wg0pBXDvRZZfKlO2jvPYoag6G+ZHz8+yf6
c8f3x4WRuBgSWFKAxwLy9vOFOw9JBmwn8CazCxM/J+SHTYA3df2OIEw5j6d/fj00OhGSTYHYgfb4
+XqooZK2EXbHYKQEX8P7oE9RaOzuI4pvl2MATwJR+ftr/gzawdqJIBMjTqGcwycFVuCXVxlMMWpr
zGUdWCaTOgO+doLPx+/moH9dm7hKGiHUFqNxkL9DBPDzncH1NRiGxCNQsFEDSlG5ds+91ilUwvFO
ftOo/9XFIKTDPALMspBn98t6WdpQIyQc8mbSaJg1tusnHu3pAUPlr//42V3ER5C8AoK5KHh+vis0
Z8MARH49BHl6JzSbjqbN198sir94QeBIADogvALLP/4FVcVaA+SFVufQ0PgbjcWKTrLJfiPc/KtH
drGIx8GNPhcI8s93QjGihyQO3EmYJe6o9x1edvl4I3mXHP7+mV3W8J92KYDMYDqxBLAOwIRhs/r5
Skm0+SxgUl6TGt3hbxbzL/84PBwuuAGyhEF3wlL7V7rWt27fQqXEAb5Cc1zsHWmmB5r04fJxVHLu
TusS6bQc4NDFCqdHpz+PMmjWh7+/x19OgMvPAEIAEBT/wRf1q8lxEMzgS9ZQHBbixf6SjY3JiraL
AIRjXjnTp3Ro6dvqNHyR/v7Kv7zHP66MDRmx9XgQ8P39ZemzfaNygvH/oekyedy6gR0wkrSVExbX
099f6q9uEtsGzl+YAgByvbyLP3HXcesGOsDd/2DaIP0U8Hn6hh3VXrkm3o870JEHYTL7G0b7ry56
+aQBolLMgF1olj9fFMPHpEvdJA9jB0EugP9leXa50FdDssA1B85OSHwybqTv//Bm4UEOAgCO3Uj8
gR3wL7tkE8GFRKCjO/CcL49Bkpor2w7D6yxhA+tnC8ljJOPnv7/oL1/+ZZyOQtJ8yYmGozJqiZ9v
Nvaw5hvyEDqwLcw++iXzsgKNTN1vvpr/a9FcroP6B6wovny0yz9fp+2a3M+Y5zkQy5tbJlx8r0Ei
f2wxj/2br//X9wfPM2gPgR7DkB6tfXI5cX9aNBLsD7fhVbuUy9vv3P1QDPxyZCNQG9g/NmN0GhcZ
WH651z9dgNo4hIdvFB/d0mIKnWz7cHatIF3lZYB2sRdOLwWGm3NTpWMfiUoOmbcIuVvDofAhxyi/
nAMUa2hhgk+p3rq8WHuev8QLi4PStTOaWTumsDcAnpBOlWITx1YzmvR1jKU9SzFC7EyzdX0Pdxgq
VJa67rMeKHLVdDCoU++HlF9CuOnZ7tPMbhFDF2QfeaRMqeOOZkcVJP455SkAv05H7cMg8uRFzCx4
bdYt/hD2C/uWbiz9ThwZPkrYOtMqnZf0tROML4Uk1CAhmO+YVsKfwnnr545YGGEtI4CB2M6ndLXh
Xi3jmuSYpIsW/KU5yD+0gEBTIGDC3wEziOkhtf2gy3njO6/E2o0nOLZ2tKYhmpEqBn64npJO94hU
Enn6JN1so3rNzIpAs5Dj+aN8X+PTgC80KtM82CAp2KKXFihMjijLUMkiV6LbyphH5txjb99q8Ols
KRNrR7jODhxuGqnnwwtwK8jvm4DIjyZN9FKi5KPXyCf0GDfpEYt1ajC3QQuTeZixTmYO24IHSCs6
CRgrwxtgikeYc/p0fmqExPfaQZ9Q5Vu7AvKZiKAlQ07CCq6xy0gBSi8/SrobhQJFyauUB21UmWRB
bJ+Xmf7eKLbfsW4n0YFuE12uAqHlre6Cht6Lifv7TQ6IWvdcjMuN7XY4MCD81MLQYpuG4RRnNvy+
d4gaqOkwyNcVXrhvUdh5mPG1mVeYbIHVAIbzh3Yu+QLkszIND+H5sUqpbgVTEA8sMAszBc+oGw9J
u9AH4H4TBtX2dfgBEk5nhWyyYSihwV5em7Qbo6t05Lq/n3qyXptY5sER+moUexFb1SuqvpAexxAO
Fwc14hA7oSk2vtx8q4YCkyT4hSv1U71RC4N+BZ/L9Kjoku1X3JqgQDxuy+oRfnSmgilAQOqgY+DX
emXsNxo0ISkxN+iGcqUuutZJ1KYHDbVCiHgzSz7i5/RJMZHZ6rJpLJz2/GzgVJAme06KyWiNcBev
NfxA0gTrEwFsQwkKaXvLeQSYO+LpOtdxA+76RjTboo9BZ3pWB2tAoGzZ0rlSIZvHmvcwVzlQyZfm
KgVqvBRRuM/8Y2DholRtCGM740lsfS1Qpl7DbCKH68UI7LbMWiY/hU3OILUYZjKcmxD2C8VuIb2C
A3gPHhE6Co89BcaG27Ex3Q6wy+/yAmjmU1hAGGHgrecH3qC8R+C7gh8JfBvKLdZcg/Nb+Ndpcp5V
ykgWHzq2RvD2ltS3R7Umy/CESUrQfk6LJavj3TWkIksW+goInyJFK1P/4ocNST+MtvY5NPvEMBip
089dxwk/CCq270EOW+Rij8kSX83AaZFYn62wTtxpN59XkzJW9vOYvDZqbZYrTuTEweAm07PEBicq
h6S47x3S6Gm1MQnrGiXohRBLFaLjUmPjvfAIvrprpR63KpP7/hyj/r8ZDJm2mg0ReAKdD3wsUPpz
hCkTNcIyNzHyOG1b0CICYtwYJjqCmIPPaO0P71ZM/IZdJz40EVP6wGa5v2sz4I/FkWWfdahC0Brj
gHUAxAeej2m6tF9c3o4PDowA/rJs8guUK7roWiQwoyhGlUI4PsQJsKFFj+t6hDWnY1ccOgZXr6ID
VzDsOzaqJGxgNgmUU6vzLDdzUtkaNnWAbldCbIzkiFJgUuRq8X+st1mZwxjvy3jFhXURJsObOCrD
dRxsJVsFr5mojZv7BCTKNwdnsNvlQlpXBt5dASw2hJzLLogXWDKKhb2DsgnSG84Ylj+UNXleBwZa
hQIIu3Y1XkiL/30bOvgTTI4mpfQ26WoO43a46eI0SE6hySFpg/VtiAXC8+AJOmn418Taho+J7KO3
zZlXlQbho+azOycLiFTZKyxyZpeggsZ+uA3c0n1VMbjoFtaYXdqQO+VXXgyd10e6S+jERtQXdcLN
Ax2x91SjJK2tULjo1z/Aj3KQTdAUaZ95PFEx56CwUFXBx2Y113LrnD7marZ7sSp3bmgfwmwpzbAr
jLVl+ZchiO7AeeVIRFXfh2BwRTbCYACv+juz8/7oI/EDqrMDTrAT7bJHaex4EBt52eAM0hLxsvyR
3xM9MD5iJM1AuwHSvL+l6W6Kdmef4kyKYo82OOAF5sa003a9CRqcxg7f1YYjrkwZJgwmv5zjhbS4
hfSYwxG/lE5NN5NLp8+wBGmrGOEXCPO8ZI6CYxMzGH3tOltuDMqPKVUg6vkwn3vYahZ24MDv9+0q
nFR716rU3fhN73M9t9j1yrmf4CdNGD74IQMvQE2ovyezsmvdZ9P4BK9Xc1bplhWzQm9XXvqw43zh
kzySer7NICd33DvWWGG4iR73DoaZsaKoYrt8e+rCqcGMhgYQ1eNGjtZ5cgzzob+LDd8/x3P4losm
vaFgU+5WfDm8BO6BtBrNfVqEQybvTIYZaVRTXnWlX5b4u0kUgItQgXp7mmAuCmoiFlBVerd9aRiF
qy17AAW5w7Fm+bQHDKkkbfS4ZGQsxbxGiDMUbC06ECBXiaPpQ9p5+sO6Oak45VtN5ha1R0eqfcWR
BL5wtCUEKV1YTxOZvjYoZPtyjuZmKzPEgi3l7iZSM0GHphzwf8CkND56gxyZ3IxR0MP8K4/UyaRz
BMdTP98jPTqq0m0xH4Jkp1/7Jtj950VtntYYdEeSbGNhjFoiF29736N5PW/r/j6y1NajDxbIKtu8
cqNiz46T7rsE7/M+u2ypzChQVdh2/Lwi0+/jmgEMuXwiWG49SfzZcathEjvR6FUTZ69yH5MfEP29
rflAP0Y7HR63ZTuhNpJ1CAbzByKX7M2YN6bcRPjSZmZ6BirvwBov59AQ7gvhucX2xPfpgxfDVW/y
rEy32Xw0i+/2IrNgRTEOqE4A5H84pBMXZmugaVx7mCQt8OWdU8xVaQtlR2F9tD2BxdOVGCivMS3l
j51ZetB37fbexyy7z/TFdpAgHVD4cHhIOn/KCRy8g132hYDp4hlJvaCQeZMk7/CKGnCGjgH4XB1I
+8U3UrqSTqOvOUZkCpDCywHuw3ntPZFVF9GDb1iK3b6Dn5VXiJZpJtZVWbqLK0RYQ4+1slWfm13h
k4Wi92AsEuicTfJK2IZNpZ5J9BUUWAL6fv3c2EQ86nF2qJ8QfnwGhh8XCO7m9eqb4ZUKGz4t0OPe
ZP2GSlWsyX1vB/o0pE33QHpYU+GEyBp4IC4hwpNQ2t51+wz2cFywqFTmxU2Ms6xIJ23Peo7a40Rj
D8U9fH5XqLJIwRZ8clsfslMQNNcisKqGWnsrcc/tYd1BkHZyhosX0nTKfE5VGU4DyAUL+dCZwI/v
DhXgVDKl5rLRLMGLU0lwjco6mMvNSnbfx8p9jvW8QtIE03hTNolsj40262u3jxm8StymayVxmh/2
PeJ3QFnhV+XoppBVAn9lBsPCDbsGCryzx1s6tHnYBhganjS+oy2FUxlA02KCyxSq5D1qZcmSoNnr
VPkWDYXn0ceeoRo/9Z1l31Q4uu4aaoCMwrkFx+htA/NISF+dcf6GqizZK9DtI8qVcKA1YFkz15kZ
UXxkAkddNwbhU9wGw1FlqGrRfbWclyLudl/CPRrjUntnYvx7ikXbxe7XjC3uwfZJv9xZ7PooXFUy
kCufG3tlkllgKWRT+5QsBqmjhsT6LpuDd61Bzm+bCWs656ScLQsOFAFk+Bl8+ZSjwHk3Y25h2C2j
9OGida3HbiZ3Pu5fLQ3jalrFXRdYUyZdG+JwRk1WpjybUhDrCVrNKdPrEftQb6u+x4EMNzVUW7DA
ytfXXdh4qcgMbfjqN3FYccjKcpumoXAZEpuUQfc6dHDHc8Nlo00Ad7Q8TGHPH94Oe//MAx6fW96U
ZqB9naDoOctWp7cpMfzGBYN9TII2G47xjoAbhbDLE28oPTgBurjoEt2Vi+y6+V7LTd90NhY1Pp7o
flJTltSJTkx8mAiHeWGe4P8fz8kHtsK0P2DTyQUo6fYeOYklpM0cIRK9Lvg4zbA2W8wpWPFaIPKE
vq1XwfOk5/FI0y38ZkK1QfQuWrQkEVojFnRLoZTerin2p7QCCgSv7Gn4DA6AmIpymHkWsObzILZz
oeLCQyxLCy7jHN2jZsjVgVb0SCcTI6+ejdAl9O3N1Gffop3nV0uU38IsVUWQTjguimHs3Cntgudh
08unLgzch6zJyD2spQZYI2JoQu7r12Q16k6HTN1NZrwMgbPPwNkm7JlhOxYpxC83zufJWRl6zEjr
HsBaXKUIU+7KbeR4tpA+kKtw4FvZDeNryyEwzCeyHkOZwXiwRarvxyYFuFREdCfXUH7k6LUvEezY
FMuL8u4ZxUMHN0E7BMWUAEsv2mCBpLKfGiTC5PPKn5DaizECfNj8g+SNwIpFWf+Gk7HFRRddZdhL
UUkpFBip04UM+d1KhuYKPpLmxWtD2rKHBeanQI4EjzWCtTsE0M0jfMrdzZwlTUnyVKVJrcNuvWkp
s3XiRPApHDYC9Qlpsg7pfGqqvCUvUPE3j3JMJqT6SPdlm8NPwJfiAxcNlCENgu4ZZa5CxnAIYyLU
kVD9SjgjNgaluYP32zCmq4E9YIbzJ1HkKViMf+/guX7iSj/PzPqgzIIGZilEOxykIkVUBYyU43ed
T9jYMb2wzbeTWvX6iUyT/N4y3RyAAg+vPJ3i54XnFNqrhXa1mdrsa7puTT1MyYR/Zl9IuBR6YtuB
OwLFbDooctdQ7MnQLYzvmAPsCh3y4DaB4TwEQI4HH4289AwushvmtyOFKhxFxIdG5Y07AlUbVK38
xj51bTCjnUB190YyHle92uR7NBtxa5ps++yZI4801GlhARf5emQLRC/JCBenKotGdyRBKOHK3w/Z
3bT1Q1vohV43LbXNoW33KcdvjeBSaDPMkOh+D6CGDWxTIqkBzs0BHkcE2fKCqLsAurG8Vi3efqk6
kiHzYInWQ8x2GlUXvzBWbBhO+GwzjlJ/HXVyhtw5eY5bkXZIKTCJw46d2ameLUEWG+PrMFRuhzwt
XaeFH7BApK9yqdRtlAgSFDpaBlFO48UKkqKiLDs9jZcEmGQFJxSFBMVTCIWl2rfNVZB6km/djE29
ylcNLXnogaEUsrPqqc+JRBGqSWSrdSAejjMIu+UwCw54WKcmmx/82sOrO4LeYShT7SJVQmoa/gig
7Vrw+Bdk07E5NUlh1gYGH5mQpC/gBN3PqO9Qf1UGRphH4AlC4yjoE1LLNNU/GvC3QNGckrrkAJtu
R5CkN/22JbbsoRaw8G7f3D00CCKsGiz7+8BBR1aw3Lau8GZCK4Fabl1u8pWv02kAM7wjwWVANxj1
aE7axsVPTkLjVayN2Wk5uR773hZbzGymvVuq2c/LjcQbH6qxYas7pKJleK6O8TuDA3w/jivBC1YB
DC3XEepESNb93oL4gCAJ2FKK4ewsxrRpGc8blgk+LYpdJd74cOWVDed6h1sVzIh4yG5GDzd9gFCp
/chxVAVAYVY0eDG22rUYkGgoUIPKNLg2ckv7Op0WrYupHacnKedkLZI1AEwFiVD+1WEuKSxs3KHx
AO7ngGdfhrgrzL/rO4yz4NAcdY8dKaE5HANMB6iiEvAMb1FiOfXWUWuwga5wSyhXZ9kPqjl7MXmM
mOhZ51B0hxLBkjAIGy0rKSUbNHyTDot4puYu3dMdKurQ8q/4F5MfEBii1IRJK39l0ZL9mOm6w49U
DeuBBsrEyFfI4+245aJF47fNSVwM4BwjBA5GRtdj4oHYcgLkDUagAqkcuU3py9YJTkudBISdEjPA
Fa7bAsimYTIIvEEQu92wxYTLBQEDqtHonSMoHFzUHUx916wMsnxVFWYPYK4JPThEYTlTkChOqIrw
2Q+BQas2h7m5GqzhDHCfjD+2IunoVRImci+4awcop3rSw3bYaAsnvkCk93AaplOJGZNN1v0ygpHK
TYcvATgcAhEkTba3NO3YJ9xz/thlm0CJhYCupITudZrOg3W4rQy/EQdnquHearwS65UUS/xCTIuu
HsL36AthexZUcEd1WTXvJHgM1ywT8GfN+V4626bL3cTGfihD7PKPc2jGoZrhKcG/bRHqlg9NEhF/
azCXDkOMJIWrazfA9vgCYcPtmMZrzm4yi9TBsidtDhwyRGYKivyQdvrYjrq7tQxTWSxu+/gKc8iB
jn+gTA3mrEQABkOiaNKsaYg4G4xgyA4JGOGicGhCYezHmri56WThGFjE5dQJPNek3BmyOyE6RxLA
gB1Ky3GDOnJsx/sMp7EvIqDuaKe1QM8eIZFHXvyiw6Te8h2eyZnNIMcYKIr7aiBUQ9w5EepgGzsr
9Qwj4wkCwRAN+hG5RC4tbb4iXweM4RyWCVA9XXhJMoRbC2NRcmO3LqEbDklWTD18pM+zQ/9b4nkh
1l6CLO6bayVQvyKyQvL1xWGWfL+KFoERAT+g18T4Qwp8Ogp839YAcTEAV0yNRmBGHLvk2FJPx+cl
7j0KkA69NdZ/P0RXLSVj+zox3+7X4N0R7ml0qEdY/k2WXkdiHL+7kBs4sWUdGrXNB+BcAAiz6UBn
jv5+1ShrjyKZM2SYTYLyZ4AHU/NB2Eyh2h23fK0HSkxQMTQ+QbEK0PjACRw378i40cExnbKBwfhR
YeKhlxAvnoQJMSqxsXhoKxip+facDL197nvgIyWUn7FG/WSbrgqCflHXwbbt9OxUE+cIirm0W6A5
FD7ojDfZAvCKxU+UaXl52HJ9X6BIfNDxlIwFtNk2uGlksz5H27TE195Z0h2bcB3ymxizLw67Wpue
A0Zhxtw5l7pydpjVurcC3hRAfTvsx+06B8GBaPg94LDMeI41ZT2MftoRlvouhJblpRkCwm9iDD/Y
+xiggoCqtgm2kgYxE4Ueku0LZTMyIrGUSALMDAKBOuZ9+qP34HSQnDXTnBxQScBUcrUuiSuHdULO
dmpM+tEkqTA4/wVqbB8mIMPJ0sP1fKRDFtRAszuYQDccrpZ6GeLl0KxKDyefmvUH6m74Rk2usfnH
zq90fesGruHXrUOyVpB1DGMtgnWhYMYE+vmSQMwuv0e8kRsqnY0i4lLzYMYO27qtCByIsBL0efuY
7aifqizc9g2dhJ+msqVGt+8Q/iCOIRjp/Jg3sJcu4i0NH/dYjGkBoW/wuPMNSQfjkLi1XBhP4bS8
q3SBqfUKiW44Eji37cz03RWmiEXVDFFurudw3+NiJju9h/lq/CgxeCDKkCj7PedQF13vIM4wOdSb
4F5T53EAK5U8xuiGv7CoHftbuLDzH5QMLiiY4Dp4aCBpfAgGEeKvLXOOgRxKm/V+AAf0uGFEMznr
LDH7NeYsNT+5DU3kjQ3aWBzkQsb8iLF9C6O5Te6+rycJj+g7Izr5uPLUhYeZIsgQdeXUfs4vmBC6
6YWhRW/sd4BkaMH3qYUh+zoBITk0oQ2HD01rOXp5rDRXMrnH6tAOO4vhJKLlHaw0pw8oxDBtpzAP
NRwhg8/EsSNb4m+s7nHEQyrEXjvaBRqtK3rZOmwM2s8MvSy+SdM331C72Gs14nQt9gxD4Odsmlp3
WHncPnKT42jOB4ICMlgU4HETxCOOA5Sn9WC4+GTmS5jpGu0TqhRLAsC+QysB54QAnwVEZ981X2fk
yLak6UoGbRZc+OOkCYZr7Kki+oC2GJwIAVa74EMPITdeVvWD8JzAOnvJmcSy3AeKWGniIHQG9Rte
ia2X8sCsVhoW8gKEUoE/rtxJ7xI/NdE83dkNHXpU/T0MDNY7ERAHZGk0fXtIu86Mj4MNpa+nZl/A
fmwN5srG3ENcb6KBvyhYawkwmuCoixxL1V2Pg0KfnQKCgEl3xJAEYAZ7GZ5Ajupbvu4aqelmyN+U
siheiFhkCyd6ECWoz1qqJD66pvMfeJhsKIJz2pLrRSwA2Vi8J+9sJwwzAfjvfYWsX4sx9sVexhR2
akhN2lSdlw2MaUUJXb/Gau+vQePBMB96anKt+ljjk/ereSXJmKKDdgCuURf69lNI8HF+yGHmSCuB
4+SIVwLapsGiTeoQ0GEKSzfkQ3aLTMDkN0hxLVv4GAW1VSrlNxNuBOU1jWdkzsPw3QCVaXV7Niuj
6riPmOgs+i1MluPqOCJsASwD9vdEo4WecSZ6mGCN/C3yCvwvSA/g7IB7AKSA4IRo31m5fxpbacg5
7+PMn+MGHejVjpAxrBlYwUw1Z4HN6jlrdX9uZ35RY/bAR+NkBNy3EkjdT2RWcq/bhWhwTrGfLzN4
HTl56Yd3MkeQGbbQWe6ok9reFbnWa4Ojtx9PnnGUyJPe1psGDTRKlM3ijbks28YT61a4uRuGKvsw
grmd8aUaVOANdMGiljLPgxKbHHlpTDNiOgLZY/ysQHR/3XK+inrM2QhEa14uBRhgGFV3OkzC2w6H
IyITAJ6jGMXZ+xAlmKEvlEfpVgUbrPSPyL5oEfCdYzPH6a+pv5dOY0US15vwdUbp9jRZHEeUNEF+
SnZ4QcEeH2l3OLF2NiIZU6jlYUKFA8KsUcH7DvfT+CTwk67kYKLPKEoEqySOdVWtPWs+YVoXqVp4
1peOdBfYHLawi20Jq8Z4qzOBqYyTXV28VbJbQ3UFmH4EWpiFXTufBNbbcwrufcNkMFCkGpoOZJcs
RC5JoWSIgZEOY7Qg+JMh8l3VJWyfDrtPmPzil6RZPjJMR9w0HVqRG4t5fwywIOgPDV0Qdes1ECT2
Nog1XKpFUNNcGR2DQzCe5O6AWFiWPLJ+yu9sxJyvZRTPD7AU25AhoaVmwME0ZmFANGoK3jrxTyIk
mz+2ZGHsPAVx1pwCiAPzkzUePxHlzSW0jfrdHSw66O0K3vle3wkkRuBHc7TyH5xU21rlwsO6EgwJ
7cuusUrXNlhDYK4bg8X4zof0ppfNlB7h1TabN20EVBmlGgBJ1H0MROcFgoD5bW1daks8R9D1fTom
pt6tSW9F08ffuOH90463t8oCM65BfMMSfLPIPUjTD5vk+1jkCQaWDy1KaWhlWKPssXOAAq9GgRbf
VpYBAqrp5j0mVBVJvxpEj/YgSiXHzNGqIhhFYZj5Cw9iyGAHCH7ycpPa9keHk9RAcx8AF98NVJHn
nbcxeWvCdg5vMOJk2QbIrqGILdWbmT+newSU+AZin3UFK9ko/jltFSqRAnaF64Kx8Qz+EKVPFRqw
MOqUv273TeWFW6WyB5smZr7SMGp151Wgz6tTu7f+BJ9D4eCdJeLovWHYKCvfUiRFMCfD/mpegMeV
iPbtv1HpwYzqiTNoiBGOllx7FGvfBUMUX9UZiUZEmomlH+3e7ewxnb2XxZZMXVuAFxDvDgIJCj4C
jdhZXK6GSUD6HQwnQJjJG29O0KhYfQSaNdkyQYmelB1j/jytU2QffOTWV3B/CGJBHGYzFrNzSG3Z
SBv/mIUIgg/4pOSneXXkU8sS/5YuHbtf0HyhrHVWf4WWqZeFp+nkS8+Y+ugo6oEqiY0HQZDuuq1S
DXwC2SrgzoouCtcfydQ3HPNHJMUwEWeRr4cVhPhtj4Ydf3CUyN8AtRG/oQwD4DAy0K43wDpROEFs
Y2BVjAbpJdqQSoiBuumiiZ4yCjIKU3EtuIjJWFIKGfVdHeKBJzcbTI0zeGCQEDYSNGsndLV0igpY
vwAcpSviIA95ns+8NMpiOD0zYjcHyPl6ewxGFssaQb7Zi1lpNFczBugWJLBDjFQiS5IOqKlTbMNb
izPiRDgXaGhZgoOua82a30BOnSBCXQwyPKFobl6ANMyoCkQQ7nUCPeH3BBNvIEx9MqI3nhpSU6Hm
7pBA1fVlVqHZ4JC2oXAOgoFcgl08M9sJni3Rfj23o1jqNFtQTgTJNP4Pe2e2GzeyrelXOeh7uslg
cLrNZA4aUpNtSfYNYdlWcArO87P1Xb9Yf7R9akuq2mXUxUHjNBobBWyUSmImp1ix1v9/P1PSedDq
chYCgkkuvVFcLHkkadmPVXmh6LHr0JSDvAsMk6mtlkFxwdVPAzzFinU7i8buW5K1RQMtlZp2M9XE
GJMZFFQa5WiJyqJI6A+S80EVvl3yWvOpqeboYS1cp4tUWtS9hYD+G9Y9v30WL0PqHIyCaeY2F311
7Xbm4m495Ic+fz7L8V2l4wDmeMxqbwvHgYF+QETW5RgHRh2afh5/9b120pTTffbgkdIVk/PZRh1T
asaa27RJxUnFtfFVcdI+IorA+RfJLH+2SJpr913t06kbJ4dL1jrzfBXHRSCuUeDSiOZjJSC8MuD3
SAJakrIcw72ZBirAsCjK8XNPP0Jssefkdx0Jmc6m9Pxa0Vm3RbV1mLeC5mbDczOowr3qGF7ecxuj
iiE1tWQjqKZabWpms2JDL4spHik1JqZD0QW82ruRLfaKlbaDbqJzlftrSZOjGdzUrjk8Ruz+CeQL
UEesA9P2Oh76bkIdlnGDiS6v94kr56+mI5xbjzjPT7WTM69JjYjiJ6DJep0tUyUJ5Cm+0NL0zrKR
cNWHIfadL6MrSRmlCUqGaNmRb9ObPZCLPBd35uTl8XVR1Qa9w56HK0zpuH01JHKbsPGXhC2n0u5X
gkBL44Z4JxgCGXZgcZRp5D77OiX8xrB1u8/RRyGBWoaSMmwWycmdEjr1La+GgA2kYUXnfdJn9We3
tRu66RFRUIxFs3kkdLNldI7RHkKZVXcz0+PFML3rKYtYxlXLZ9xEThTojS4REYB6YyIbWllrDDhQ
IVuErRzqjDq+ck5+5kgTaQppZRtExRQZmCaTZ8EjPGx4AwIeRB7TVXtUXb5x1hD+xjVuE9ozWkn6
STKfzTWeCvJ/pWltnZyJIdCAZC/YitQTl3GagpaYoYvclNoynwMr6wJeqHPKlVJtecIutvAmWKbl
2dFZ9tFAw7xm4ubtN5azHjmFgYNh08lxXHads1gFeoMubT70+A2QfLaOsr81Mk/ry2VtQT8nSWom
X2u/TrKd1nHWbDtZTtk210HyxHxUa4bnfTmdlYoKeOPlA9KrOJjm09qj6ULdj+mpRvUEWTQ1y+Sj
6N2Y6qAFG3TwqliJr8gLhn6HL3heHviLs7svzIltTlR6tD2ZjAz4f8cCXU5Z+hrBSt/pfZEsvhMa
ed4RFNbpdpZHvgfNwMGp/PJMB95E67+N6OlrR7HVgDnc1LbYInBGodYSDKN2RhPzQNDgYwDH2CYm
nNKkeY9OIXIfKjfSzie8JbV/aZA4pVDVZFSSEyqMjRA4SrfamnV2JhQixg8+c8TTFHdNGU5tmcfb
vOVFeAQL41NBDY3AjayCkhQfD01CRqenvHKKvGu4jzzavdJdaHoQgR4bG18USLHEMCf1AxiGCPHT
ONOfrmj50kkjx09R732uc29ZjkOgzOZ+MLHmXlPg4I9KWcj013QhWPBcNxafy8inMU5O5PvQQNxa
WUlQLxuz0l9CRw2K+WaWV2Lns2X3LwGopOqISq8sLg3lAx1ijjCXUThERleerL5DM0il5GOlqVzT
MMMx8E1FyBV1X48ONi4Ua2TmDLz29szpUrkdunFOHIoIoygRWaDBar/Gsk6788peWgz47TRm40Y1
U/GVUmSAODU56ad6SnEZ9BU0juPE/fFBD0hFwo4RFB17opG+mEuh8huLa+LtRsQ6+iIwYtBVpP6Q
+wQoa1K3czk242OCjb4/zYUo+yNivzzZFeMSITNF9muKw5yZzmOqlP3cchPrbW07EWl2pcjXoeTQ
lYg80EQaG5PlsOFdZdT5XcWTmG4FktoxnBaYxJcma/YDd+/UHHDny+85oU8R0VjdgDBzbov5lObs
986i1G3QQTipu8ZqIanZpqOU2ZrQFhDnNilfhouNNWYbI3+OTdYQk6G/oSuWj2SYHXWF1ThK2dRG
3QNCtgaBapoxDid8OFFH0F2EYRcGV5elI9X9k9Pjt0a6REI3WooYmB19jmI4L5h6+2qL48xrj4uo
HIMCeEgK7xZViqYrsUj76xrEnu7MlOw+2jsFJ5hOBilafcW6WjNzKGp/ggjgglxMTTRee+kN3mOc
2EgUUo0YYF9nzSTpQ7vVcO4ETVvtojjuuzCuWje/qNLE8I9ME9oJSVdt1k/arkS+b/yZZGZAgou4
1oocsOsV47U8Mdysm3vDmqhN2NnMzdH3YnO8poCv/b1sk0XR7O4GH0DC4JMgPtPF3OiYzfd1b3Yu
kYM0fMyws12vO9cRTsqHlnsAVbU3qNl4tJa5ZbRRx9w8TLVQM3bbyOmpv1ymx5nEXpNRMISL7APj
CoCYH1Mdl252KtlK0m2ptZHdVgKQA9sum4ZNKSpDP7SEHvbFtqpV+8VImendZFVUtvdNiYzzMhDp
jAUwqEAPMkGQif+NSC4mOpuUlEPXonjS9JQFqc5M58aiKG7bsbT6h17ZniiwakgDFQ3K5Y4MMqWq
5lNX+kOmqTO0bxNSKPKUaEEqEufSGMZEPxqiiztCDslYJeVHRFX/gbuVWKstdvqgGzZZMAl9JXEa
5IdhzpHvGHE/KyQ+9AqHMEiIIzxLM/gK53Puob2Yq6qhocDU3f9WJn6ZPHhWbhpnvcum6XaBOIbY
pI6y2LpeRqsf0XO0S/+p7DJLnCoz8Qk2XBKvXlZlN4J2Ck7FxDbP0qWbL0rlYn6+kKVqC3E9BPmw
+IjYjagJi4WBxqGS2sivaIk15SUDRid5cD1ELxdJGbfz9diW6OsKHZTBuk6JS72YK2+ubYOzxC1s
UBF0NHkTB1CwtgnZVUd2q4z5CBaf0W00SAtxIKDt25hsYb7mXYXKb8jYxm4CGrUXAbwC6sGBH1z0
JrshwztSxykPvRGBSXN06KZYyekQjZSW1fsAOIbbnaU4EZziyNRC6OaLbyYlz0+WozGcL/zKQsW/
OEPT3w6m2QsaP47Ove5+oDFiM8/RWVrNX3VbslXb8yJyze5cTkPMszBOHT2tyUBvrULbWhKZ74dc
xBYihWRuiRnRs4tss6qigJozrh2m923rq5p3nWB6x9KpGtdAMxvruQ3LaYmZGsbdoIJkN5p2695F
URSnzYaBpG+3Z8i5nIkoYGHyYh/4bMF7202i8dgwBVlC5dWKJmZeaB6ssfUPXWmn93XWM7RNTGXe
jvainxMcLP3GSUfnO4vQIKkfa/8B5mr0OUBS228qxL8f0t4PDhOxnM1REzTz2Wpq56EAo/FIvkU8
YF7RbVrumzhgcR06h/AeXD8WjpOkJKuzYBa9/WFq+kcO9v9H2QqYzrFO/Xtf+zW+/XL4j4u++NLG
SfMf//OP/5v8FW/h55/7RVzA2E602o9UJxc36MpV+EVckM47GEemjb1WeLzbcYn9crxL+Q5/PLMD
j597Al/Uvxzv9juXP4Jn1bapeXFy/xPHO/pObFUvXJ0r5Rfj8g+MIB25PzkeqZTWYXbafHSG9C7r
DHmqLR4J10mfSvgyO0LIYmrdunpi2gQPvvDKkNRL9+SKqvqSme2869jl7nEtOlfoOJYtGu+aqenk
ngCIUubWKJLtSeyarKDn03Q9aHzkpFqr+bAGRh8X2zZ2jhnJi5lJ7qU1T8khxzl1WEQpQwWYb24X
dz9a2ReoafMZ+3uOsvDXNHp13OP0SdiCYQsz0vxIDHq2XxBahMgdeccPqD2MKqu2vAZmvB7xRcnC
EVqBu/fmBRuTKj4TQ0ubeEmSK3Y6zRk7nCdrtm+hEl8mTfpNL8lT4jX2Zv0XaE3vZUzypdHqPYAU
nIS8Jtusft8H+SWNgZZyZcG9PC20u43yc+xDYxpK1hti5ar9GHhk7ko3o7eDTCvyV/l7dC6LKTr3
OoPOvJM9xTMRc/Qn3jNGOk1ViwojAbSYDAHCDaQFbDPSJ0827L7UnBx8uCz0wcz0A+3l/CzRSXzt
4+svNh0InIvI6eaDOw9QmST+KYhKoRKpxBfmYVkLuEiNjOCWV+4Vm8kZx8EEyPwzKJlp0+YFsbVY
yeTo+4gAOQvrvyrd/DOGqPfEg1wwUql2ouA/dug2UVKkKDgG4yvTbXYFFr37woIEjDctRC1P4q2S
OUMSF8ZO8s1wV7RNk3+uJ4RkXj5PODWahGs/rUOozspCeFrdbmgYpbZRXVPVms3J5PKIQDWPVKQu
X30Itk2WPtOsOc9wdW2giH4OkH+EgbJAKJvlTb1wPZI07vd50VafqzRw0BuvZsDFtpgdaaYDwKqv
5vXWmez2BPMfpV8JBn2K+v7Sc/FUUawWqI9Q9Yo7svmqJ9jB9W2y9I/V6BxEguB/CexjWSdPtP79
jTOV72MMrlfVRL501LyPKNZAWhXvWz5tWrePhalvKKIRro1TvG8bI9uxTj55ffZtTnuKVHwiYSIR
+bDLnghjzeVeFszXg1hpMHbGedyw1M7cCgLob8h08JsonQ848m6daEZPossM0y0djSwLOIVzllyV
pma5Ew5wMZ05932SFpdp5PUQ+DODltCc37ANPHaTwcKqiveo1QhADOJnZ7Zuh9yfNiNr2sFPimey
YoxNDuZ5KwUaOrZNxQETzLxnCkGnIp2yMNDjiaHh58WtzBAPRXmkE4lMoPKwlMF6sY9BN5KgYczq
ktFGR1/AcXedWk6jwz0zOVxPzMP2PvcixbnorMtqSqZrbNnFgT1WS2OerifVimIGQ5MvVbazHSGD
b82MP+DY9RjWEKJQS885Zsr6sZt4IfSzS3CCGbWHulTxt64MvtqJrM8jI3mOfHlwKgSiUK5CLROX
7UjtrFKcJ1Z/BDuFlmHeLsUhUJyA3kdeKBRHrAMClhmL3nMm3Z0MzFOemvJYEsIdMk2ZN7EjQNi0
8TfiVU+Tzp591Kz3eVqlGyHRhEu0hGtKrwrbINbbkRn/oVdiOvMoUza2aB4zH6+ZMCmlkGEZdp0c
CreYzuuoz/YWDzcY5pYXHxOerT8H5JA7A2/aYhDInX3omD5JqExY6nOKOEyWdlERt2AvR3gn9WPP
cG7n+1VxSUZu81SVLp2HpLZRW/WnH/eNA8h1fdjiTeHzSAEoE1sja+ajaXGTTbyPjqQfmBuZEFXn
yP4nf/+/oAz5t8XKeqyvL4DGv469QpX+b3GHITX/XQFy8b2Yv7xiOq3//c8KQ1rvAvI711goxrI4
p7Fu/6Iv2vwELNNqDmcCR1/+jwrDeWeuiEVCPz0yfyQotj8qDEO+80g34O+ZpoWCAtXYPykxVqTP
ywoDtzX1zwp1WhGkvr9+vJfGbto+yawL68mZisgSIF3TCUUotM7CeFjmsanvgqgbwW2jpW+2MhNs
/RBHCn8L709V3+ig6sY8HwpUfp9enMSbn2XOS/TtW//8+tEA1fOPBzsD8dPrj8bWpazAtnybYtcq
dzhdpcaYwdwI019feYe/P9prKoBvra55GqA2pF2keOybXx9toNfTEIRLyrZiQi3ZLt9XvIdu//lR
2I3AhvGp7ay3JI2YddaOBVN6NbPpyXTaMgH2ht/gHNbP+q+y8ed3wRJB+el5Kwv+Da4C21egPEbq
Gwyc6QoTMq+CKe6Pheuoiyw2AkQM1XfZqvk3X+/1Jft1YPpNwMvQeJr+G7RCXUOlJnoRtdqo4GRY
83jWtHi7rRmq3d+fyddEgl+HkmhUgU5ZWBrf3Lg4vysHGy7yaAvVI+P7Dr9h/WU0lmfT1v8winmt
6EEfrEBvCMxw1t7cHcjBmG6uXZpsVqj4GCf5sv0+u9bym6+1fuxXl45MDA4hefA9NhErHO7l85iy
JjayhrAcWRgOGfTpHWMVuavdYqRNPBYXQRPNv4lj+tO9D9TFNGG7Qf8CbhLwunl5UGwISTrhT8Fj
hhtix3y9f7Z6yJK/IWL85XGAxzmAJPjHfIPDGUDYEPXDcRYZl49OhENDgTl4+vs7Y2XTvj2HAVzj
H//DpGa9OYyTpjMeC5+lNu36TUw/j7bKIA+Jyj5UjTzlqgxz5vNtg5+nbo7cLsfMHc4WCJIzFqSN
1ZRXtrvc/P3n+qtvz8BeOIIaxIek8/osD4lTlIz9YlQ5mGksJ0W2PES/u4H+9AhyLYmhg1HJN0el
9uZamktKB5bVHQVLM7InsEranw69biy19pz1v7mkf3WuhWQPbBN/B0npzeFkQCXlpzj2jFQZ+1H6
n63Bv2h951ytFqG/P4N/fTA2xIEHpYZv+PoMOqUHoa7mYMAjiiMdtO7WSkoGS5lhi10k6vp3t9Kf
H0cgLja7fZZIluQf4PEX3BNcAGkzWjyOAxG/V2nsP7aWTzwucLQM2bi5HIzucW3N4fkIF0TnoTaz
o24Dd5OjJtlIxaedi/Q+NsrfZRz/+X4SgKscwtq43CC51p+/+GyQZ0A0+gyMe9ULbLar8MLW89nf
n/M/308chea9zdTaMWmIvD4KOrkYFabHTqw13fmCJBE1rdLXaDyoKEmD39xPPxh3r1+AHM91CTq0
eBtw4l8fzwa1VxfOagMym1afD4PrrgbIublEAlldgCjpnlLG3Snj9Fb5u5qZ5oOJKh0pPwndv8mT
+qtzbBPrQqVl2rYr1zvyxTnusJL7uuHb002E7zIOSz8dcZoq8Zvv/bsDvVnOSoYtaMA5EAOP/Ig9
Lt5ZFgLIv7+YP159b88ui7OUxFK4UM/e3DPM42pUl5xdZZjRXZfkfcsIPoqfG2RwaMQi273HhtIn
x04k43wmGdJOm6DPzN9F9f7VfWUH0KZMy1lfU2+uc2nl3px0vA0zz1jCmTfjXisPNWY1GMe//9bI
K7hMr772uh5w+SxCG2ip/VgxXlxGFPJGQbgE6g0F/eSYW6itNxInPbMZqCEmaTB+8EHISTOkKnHx
bQVCB7b9oIGDb1Zk+R/xqRfGOmwsBhQBcUXrZsJ+MfjlEzV+zfwwVr13hXAXYTwzitgmf6AawY8w
P6ijT10199a5pwuoPlORCGPbjmLKbo3RyvW2B1Jo3sV0T8pTMdZtgwqgW6LiYDbVKnvFEZUZQHyd
pWNAbS5XcYUkeEvz3sDagh2/2weir+nETG6HxauZbPy8mF22aMeSb9hXcfwUraHcC7sMoA75lu5i
PkKXZYcWunm3wc+FXVbYsz1g6SiZa3Tm1OlDg5u3PueJdz5TGtn6MmvyRhy06yX9xq61480biZ4b
qeKUewyzY5wAsUEMiUrEGJ0YuTFQv42NYW6CC7NUskk/pRWdGg8LRpwNKM5QCwfyOAfWZMTAdJm+
+aFvqKaHrBN1X2RtdzeVzpNbj8EI2phWl3jkGjZQ2zqR1RwitVneZ0FWq4OZViaTfgSan4cOqkXT
GHQaUZXgp21xUpHSPkbBTbZ40acEpDp1AIQatel58JJzETOWPLNypDo7f2oSN0wmAi9COQYDNgis
ip8GumLNxVJQTsWr5Qz7z0BF2DwyeK1b6OK58am1c3/BY8tpw0MOr9vgBDN5Po+ALhlyg/dA3jDI
KPDv62aFSxUUXGFfTakbpn6UH2iGlNUmLTrcvWQ/qi810ik0ZDKC7lQisYp3AUab6iIeqvleOtrv
91GNOT3sp0geVZ000UZhsKaBaJVjjSI6Q7uxqWymOrREXIje9Numu7hhrro1rNm/Tv01vwoNg7NH
Dr5keBkg07dhMwrcOQCjqmQ6IYpk0IEs1WBqTmFF3B4HzrGrH7Q3Ng9gyMjWLLquujXKHPbKbLvN
Zbsi8JnzQS/7UNjLZN6NOkXEq4EeBczOrJUIE3RqKO6nqe1DTKCd+T7zEQ7u0CUY1gH/juupc0lE
YeFfFIPbGslZyqKVnLG3KdyjNnDubMe4z/VhSn3zxjPM9GkE6xWfytVtFRZDjgspM3L/KrZgzPGN
DGLVCZ/yGKdbVp2j213g7zvzGIHqZxT73Zlz8A1wdRF25AW7LWSaTmuGqUjpXToIxoNNGQxg6nk/
uBEGz6pwtoHozH6PdBuds1sUE4E9yl//pCXFKv9JOXU9brWIB26SU1iNesqOrt8JGYrWXy5TBE7l
BqeGE9OZChz0GgsaKXZ1ZbCrGFKihyubzMKvv+K+WlPlly5mEWj5hQIoESG2zcK2sMeJbWZizdso
LhB7rRol0EKkaH2xgsV5yGdLkl8eE+uRMO0UGOCrlKgh06g+xTBgg08IBpf2AeEKrc5ORNlXpCUW
T8HSuOJA25W8mbIpHRungletaDKPvIQGPXyK5kvbnxEK5Na+ZqKXbOxgwogUuWb6NfYZoR70HJtH
wf6j2FVpg7yu9jIXwo4UEwKjJq3rPfUAys6Y5oq78XigMYlVcN43ftrq1RCY1FctI+tHZIPpc4l+
2cfU1mMPUHXt2QigLP2YwWCg961FFW+1jVXiYMc20JN+HFDnZVGEtAiRie4OZZw5d6ovcpA/rp05
W6QFqaSlCvF/O8youi9Qz9Tz+w6rg7C2vu5qeRAiLiomGV3c4CvJGrPZ9QM6XgaNU3JtLB4aasVz
tmT3oxsoPztS/lPO7uqkbyquYuPZwI2/4zJzmk8aVRfzBGtowIBwLzY8YT1VfY92T4kzDALl51Gl
FjkE4KLS0HPqLDuPkXMWvHHyad4VaEsS+oAu44xp29gacTeGf4hv8hCI2czqn1Xif0Hf778b2h1u
64tqY+1CvsocO5VF9734rpryZQPwxy/9bAAK8x01ekAzj20953vlVv8aMfrvJEUJMEWfn3H2+cl/
jhjtd+zGX2Ws/AHVtt751OEWIFbMjswE/1H/T/wI2/pXacRQcd3VrDsFQRvFdt03m2XDMYTT25iN
c3tAmtmWDRrgfujkyhCaIAVMXTV9lsixBPf0LGhdpSiPqWHyTlFJiRRuwQwibtCVAD6rfJeXfUeQ
RprMHV5FCpsPUuDa3pBJ4n3LbEhVWzyazOOwByMmzaGthLXIyT3oZPPdk5OYDhL2717PHbeth+wZ
XX+MB7dW43AtCwkBA6rAis+z0vljPjn4jZOal19f10t8AMKDKHpYcKXKsbI/am0ALiiSfmLosCwp
/amp+TzTDTlJW9EooORrP9oSOyHO7bKBt8Y6i725Ko0UzSGDSBPrao8mmyEh+d4GeknbsG9LKuzv
ENZKrF2yKc9lbSRsTOISLTK6Ov9TN3VoUBGRlt2G1BKvCosRqekGQXl1yXg5O/fNqiIMZaZhcfBg
qxxt3pqU3As9r6OchfqQL2QDAppc1nlfjqfOI4DmClcsDdmY0/2JgBwHgY8tOsACc3nhLRNGwKov
S+x7QVrVuyoodxaL+LytU3AcGPGhenNuxHBj+hWyoVLWw8facHNUlHiRWRORoeGdQGtLZeSBgNtU
+Gyes96RJ5BA2bUapP3kFL3dH7T2HQCLZR+4jAN10Jxmpa1zgfg85fL25FNoKw/huk+3JYJTImkA
TZ2JzMLFPYwxIxrEPO1NUcIXWrOpuM5xdukbMnmAzRXcu6ymzm61dpx7fY9dAdE2A8eaLTbARCe4
81jT77nBczbDA0ZkJIWMlndGVKyiy8ipgrBrsqa5yqaiuUEKtFwgMfExjaB36UnCQr11ZniVda8F
+tkeozL5P+PoKgxPNRI0FbVU8pTRX9C5U6hB97E+StcYviRmIJewnTq0ZnmtJgR7g+xc3LOr9Kaa
A0AaceU1n0xzpQ8tOMlOKjPaeKsKu4HYha7vLgOaeBrT2eQYgcQrWvixHrcCOsUZcX/wFhJ4kiiH
+oV1zPD77KYNCq/a+t5UtDjEq1Ju/R8kik6AHkdQXRoYY42WIzgGr5KNZtN95RcGKAGrlt21TIfS
wPU7Dk1YT2byPRZLXNIDq4YTHjR17vAGOnrQvFZKRlcQS8bsVp+X0q7O2tKDxucQ5lNsQQ7a2M4x
QzkgG+3THI1miExuuvVGv8VQOdYUv3MitcNEtDVvYWKYxdlSFwxE06jJcHfXgSU/dFhMmw0v0MH9
ubn+/6vT/yDr9e9Wp4t+/JJ0L1emH7/wazS1rj8mna21f2P5/0q9XEUxLioW8p/NwHmVNmKb7yx+
BWazbXorFJxB16+0B+G/c9heO0TPBj/zHv7RYOoHhvnFwkSILQMgokYIfAh4NbzFNM+Z10vdiCq0
xpZqWQ3QobaEHk2Sp4E9Bv20pgTzhzyymMZt07uwewwQckCBosbEuz8pNjYFqFiwdR0Q0g3kqOgc
v3GfbAuAOHrrBrh7qYbZTW8d8iOplVILWHOfuVlNIV60xTGxy+krpelsb43IZGzeQDEjbbEbpvPS
xAKy8QffumWpVne88quRJU+Q7QPWbVh5cL0vQALlLutGZYmNgZA329qAgmzG15hIOjeZQLxVjXky
ImYDx6LN4SolWhbs9kTMMGqSyQ1JtAsUEYj78TZK24ZNflH6gECLqNtlkB6vzaW7WgASXAGdM07o
L1yq16CR6W2KGvSTmgwHkEszj8PRoL+KIIQ/G09BdG/7nllsnYX/C5dIOtuh1nK+IyDIvcGeY9jv
IzdS+Lhx0zq7XBW5dx6zkDnnPltLtc9d6v3dDDc1rOcyoa/N+oltJp6b6koZc+lgDyOZAW9IKayr
fsBXvXWVLglAsoJjgRxzOWR9bMe3RRwgdDCV3R2BNnfRDbZdu9+Ntu6IyEXmycJbVhdTXRfyiY27
BTAzQhNP3QHb1AuIfKa9iO6Is4yzMXHfM0jJL9lK8FZppgVbZTI047KpfPxNMQ6Sr3EGONEE7iMf
HSXGIyZB6DVQta4ce/4iXUy5i+Y0QuJ1yq0jz6O8yR88AswH0i/LZVU05BuFw4Q1KmV7h3OSyDpp
Wri05um6ywNiW3vS14bQR0wTbFJUtDTnSabEWcccPi2n5nehna871x6Pj+tAOifPGFOQCWf9decS
V0XAbbKwk1YJcngjcQ/CjBB/ITjTYAwJJBg3NM9x8NhyoCfVmsEGYa97dEa7uijS0rutvJIVy6/i
U1RYxUc4AlkoQDuHL95JNz+f6ZeD3h957K8fdT7rqqhzGRwzDH9Tg8pujswsz/pQmRRQaw5slN1E
SesTP4u6HJhj4EJ4SyaYucdKYNJELjRdoNTOgp1dt4AlmryANNjKpdngORifXajVzwG26G1lBOhb
g0y+R4KzosrxJjRbL03LCyaxbljExbOb+id79MqrkodxX8QaHDKbSCy4jCG+4yBNb6tq6T7TpnLr
jRjgnG3KiJ45MjAruteOYXyfVVTe1vBOr7QbQFKIahtfiNnyJ7Y5zUE+WIQ5kPjxAWAsNZv+XXN3
HX+8PY1ke3HtmQkEtvtmPJJak0c1hR8szRLnrtTN8AhM6mNGRMJxVnl35pgq2yJ2x62LU3FvZJ33
hezNlk7JaEEGTbqP2EkNumkD6t/YwJ1fd9l+xkj0m0v+Fx/VBfkvmINz3RlgvL47AwDcSJMg9y54
NR8gaKW7MUW+X/Z4ItAz13vScXDN8ziVvztNf/FkMBthzMqqRyc8eHOaggAqGYpi7rbJcc+KrPGP
SCypEJe5+uAbg3Vla4HOKUFCCMW521FID9slKMF3Lws0geA7ZloDEqXQO5PcXPyxMvvN4OFNSPL6
/PprMgKCBOQCqxbk9Rny02LSpQvrN/dTlhRMgWGv2uh91fesH7gEMPz5E32QZe4RqVOV7qLBhpjg
ZY+BasfjkLjyUQAmwHAhjKsmMtqd5Q8asrw/H3GY9QdVCOvWildM148n+h8VXP/tNvrrTfjvVcYf
/vf/akDmf39ZTDF9+0PnI9/5SEgYxHnmWjEJfvJzmy+cd65ne0h9CApnl7/Khf9zmy+opvgFgMaU
ThKJwR/VlO3w9xyPFBASatx/mp31enDqUZa5TGjXo5tEzZtvw248ZlduRbz0Nqugacbj5ZAHF0Av
N3oav7w4K3/xMv/ZMXjxGvpxMCzV6/fxOBFvn6+sb8HR1c6w7UpDL+91WlnVeVvAJtj0ALKKjagm
YZ1iJ0ifm6UpULni7x9w0ff+Co8wgLtrVB/gDPqIJrJf985ZplTa3ojaoQKgu9XFBCFmhXFWt9qd
LkQdgcJ0vdE7wRKsy+ss7sSl0yaduipiGhF4xRqA2LEzq3q/sN+jq6p9NYeiW5x2bxkmrgDeAsuO
h2UpwgmjFr/kCDq3EsJydujoz90kHe+U/WCD6z2Hd4IDE9ON1kcUGqvGUQzXs+r5S91UDHioIaJ8
Clhpaxr2C+T9Gi6e3DRDzKlI+9a+SUtFdmiVjXgY3WYJCFnhD2xHAUJzH5SLaYUD/LZhA8o5Nk7j
NJlnktWlD5tuHKluF1NmNQrD0tKXA6GiyBvz3vR8NAaAHM4E2Gl8poS9Bxua930GAMMKmkO8lNjr
LGBSEx1vLiJbyBSYBh4MdT/OPZXmUg7ygaQs6EBAGJ9UqncoUm6rwXFD+l1Y53RHcF8L62RM6JWI
FuJ3Lpl524io4W9ERVgZHHHwvUMy9jv8ytY2t9ou7GO4h27nXAUVpFciUkMr6u4Dw844cW68IxPi
Me69D+6c3lX4auVM8eyI7JtjBDAu+wypBp2FJFtS/F7mWT37zhl4mAjtlnY27RIgreLQGFDr88Tt
z4PZhKA5kSnhm9nGsmnzaqp/w0m2qWdcDxNvS1yDYTLKY45BHE7VeDvV6cVi6iSMU2PPwKnGLFgw
KJyiEMcAELnVR6JbxRL/nd4KC5hJ12WKWoQJWpzE5NzJQmCtE+pL3Irz2VOnys+xIbYUgjSr9MHC
wS0RrtK0XRm9eNgs42qw+v3iN3fMH6+ypTHWHtv5Qksm8vFjQRboN1nanFyZHm3m3mAa54M3zsdl
Lq4JXDhSu7iXpTvcAFX6jlYEk3DTACgZ3ts90G7SGQkzYqD9fyg7jyW5kbTZPhHMoAJiC5GyKjNL
V3EDI4sktBYBxNP/J2c109dsxu6uu63JVADiE+7H5+TNmhagY3fgBrCrGZ0v311yVFZRHD0484Hp
Mr+DRELWMfJcb8iB4sg8NKctGFL1Vvv2FT83pF139YJmUkNoeJqDwhU05MDtQQhM9mEPsMw1f74u
YFxCRPQwCnDA+Rm7bo3lquajAvLXi0usxD4T4x+A5czbEniDcste7juJoVK7RLG26srxEU3bKwyC
LBC9f6YfemhUfmvNdGNN5oaL0i9rArSg3oTkhUp7x8q1gQfIcAnBEZAU03g3Ox/6tTfd52zjHtxc
IJzpkzf6YHp8FH/Sv3203pBb25vKs78qnV9mybDJ8Jc93QE7gPnTsdYDlNM+sBvW2LkYf2WDv4QZ
/McdDEkbH32iRejdHzXfPLsbH1phKWUBYdlxVkLJn7qe1bdT3CzmN3tIODeljSZ2wf73LEvIkQXb
iaVXB6g9rJ4z9w/tPVWI1wLRT5+7e6xztjoyJreTGF+gzsHM8jRsG/Vgp+wla5P2xLLKv8tG9M7S
+79UueGK1fisyWO5buKY+EsSJ6yshqr7Q4SnEaQmVkxfEzvkwTECGA2fV74Gg+dDm0EKM7rmFT8s
/2XKwTToHZJyZ2fRRYebyzBV1stOFYpYj/qUbRbJD+VZLxjWlv6EOTJ5GqExw5HmVjXdmuYUC9eQ
CxkugrYJz+J76sGuZQ6UhROKIka2gG5AiLxgzb5Be/JuCVOieOoaoOWt+2obg3/IPGJ1tPV97Nl4
TWl/KDI2h7I/bopXswZnC02o1gxnDfVcckwHKh0fZ0/5+7yEMQGbrdrLqflLwsx767i/G7ntGwND
uNIzC3fxbIUWe21Iavm3guwA3MsMbAiqYVPOU0wSwI5ic33Qx16Etr0UR0Bmp9XbeKfQrMmbgTjz
jhM/O8wuu1oYw7YFZg+swFPlphenHr57wYXeEn/R5mS++F6Pl5y0ItdLiHTe8tda95lKEBMAdy0L
CU8eee6ml7H34m0b3NipszXmkGguXPSMfHGEGI9rBX+cIYp2RRiJHH+m3LOw2gdWh9duWaClOeMJ
1voKgCvBN+sD2OqrE6SjMQRy+teSJY8Goyw5F1OzinPPmLBS6P2ReeIJN69+FgxYAoBB5QFTfnbA
mvyUVsOXbVqPEANeJypqUAYuuHZQiaFS7kfj99afEWT1hSKUdbKsHt0K8UMGeru1lKC13nbe2P8i
quSVLsD+s9WVHgkH4Kgzb09YYao9BqUdh98v5bYILHhE+3W/HQvG84lZrZFIugOrYThYTefFg2yP
DfzQIHGTX9uaHmQv/i4tP665dHSayItuS13IM/w+Ky5prTkim/qV5JJhPxMmGM5VxQSa8O07KuCN
pTHQ1YU9/MjkiQHPsyk2K7Jz41G11V+WsSPoUvYF6IUueclNVdvjfYTV9Eg26gkCp+CYHebrDKAF
jQcRRlFaNx9Yo20MUaN3GQocv4M/vyd+0oRkY9wNErgzmjrZTu6A0zP1h6NO4RoiUT0XXBtIXKCv
0lF9NVMzHztdfHpbh+K3VT/Srn4iHOJXgq0jkAODehOqe2TlpY2D/D6IXWekbmwxcFUUB5Wxnmjz
JwIGHj23eREeGVVE8zj3A1DGIjPtZ+VvSWDVZLWkSq9eoM1/iRU52obeEt4NbbKlYzlIoZ0YSz0/
9WMHLc3UHjvAsoSQ618pdwR7cX1+cPyCfoZA49iXtfZbWtX3vK7txVjzZwHHhB+Oksf3NOOdKeSu
ISh9f1/RhK1yvkC0dDsyauHnZ3AgjZqfvdc262oN035UK3x3QFrxoifHcrJir86OtjlfDd//iasZ
wpu0HxwAuJGTVLu5ShmzC/8y1xv3yQZACoYcvIz7Fmt13WAq0yi11dkofSCPzfK71asYwfcZ7C6G
VL/86ZTWVYHBKqb8tVtsNurV45CBQk676rv0MSslYCbS1tGjXOkHlYsbgq2nSdX7zbQ/iSrg41Ji
UMjxGPTgyq6V/nOCkh0A4X3n07aB16+/Fmm+6ffBee7KM6ONVwjyz7Wp48ifnSX0KqlF85Dm1xr2
e7CC8A7bsf/qEBgEs0rMS8ubWY8s3ynKkNLQFnoDKr+nHPs+x4unuStjOthtuTTd8pjhrjPDcqvq
51Q3y/WRB7M0QiLS6iwalBBn+BMQNMGfQFRvC2yUB9thvvizHFT5IbFNsYvbHIuj0gYV/jjOMKGZ
/TGxRRDCX2K7TTNe9cECePHfe5N/dP50Jr6tI3yjRfPvsvh/qN9od/n6qkwPYTJR8xaL2UYtF90D
odMJTJSctWAIf238H/rqe/P375MZXtjF62F7OhegeTeH/mcz3w3TAsMYkrUNNBgOT8dqC0nB1MMf
8rDpB1rvI0EpEJRjkCLsZSBBqTFhPW3+CGbQLV9wlyx74A/WZ5mYGUpbo9EDt57SCJ2OB+Nx08ga
QWsmzpnOcV1b5Z1LvjWWGeiD0F9nGEr3Fday3v5/v1U6W/YFuBpAoIJg/88P1zdu5lYL0LSpHqr3
UfgVWJDqoNUmp7C2ae6n0xPTEv/3V/2HUPTe06Lkc1hF3KecNnPO/3zZUoMVmeqIXh320Qi0sN29
EeVjjzA81joJBkAm96CCnDuprle6jHUjIvX+fIGc6fe+9j+urn/MtP51dZn3hh2fgO2gGf3PN4Qv
XSyaOejhzNV8rl1USox3tceCBvSmdZ322LcuM2NNshL871/G/9Pf/2vogIEZHSVCZXG/8P9N38jM
zpt9i8UuINH015J6hNStjSLjwzILfvXBVY73P0Z4/7ymESgwZGSC5yBCwqn0j9dEvDi49zF/BDTy
VLuHhgnU3H7+9w92lyLw3v99nCCYMCCP8PEm8QDEW/Kfn60sIJm4aZuEU9af/bJ9zRJqn44MsMhC
HfiyZnKIKnYRa1Zeu1ocu4nnXu3l4wFyngqose6HYgb2EdQfiWv+eFrd7K+jzUeWGigfaszTPFWt
8skcVBahDGPWP2QfUwc5y+vtbm87rK/9LFSjsxvp2MXWvrSVOLm5c+sYzznGEAFHv0yDeQBwOAaO
NhzbHn9DV8DvaOotgAnCYWmB3yuozx48pzRjBUieclneZiv5HPQk9kX90o7tt7LqM1ulDF1scqkc
+TGI9SQq3eSVl49kll/muH7pS/eRWMTqWc1Z49EWFROc+I7mbjX64wLENVg1/zWVZlSn0MYSfVey
Bmjt9agb/RVLhItS3/suTG3HThztXMpIiIknNUBVvBhZfelsZ7flcj+63qm2vMhZCR7w9R8y6V+y
yfmZ98mDLNPDJq3nvPXZnOcDd9j4VRtUZtbwwbfyyop9Dkzd2wGc3RdbDg1KAHVVj+hRL8AdIuBZ
O5gxU4B49mOB71cWpIbSHe1SW9uLTPsuOdwAzNScUMuf1m5feUj6IJTUnoiLU4IzIeTWiLQ2eWu8
FC94N8WKjMcyd58zy/wUJSyjuX5ninuaaxzOjg7MrlvHHcSzkFl0UCTlsR3Qv3X+V7OSV6e4h4v+
Ym7Fh0zze2EKWVPu8mT5WSMGDUhaeLZy+VIVSdDXVqyPxg/NcQ/e6FM88sMulbqOY/WapcaptsGX
T8sYKpu1C99k2+5QGtJIFM2XkyPSSoFycB2BAHL17IVq7k2SahgxDutDEhSI7hS68TRr9PZyuk5W
85rOm9z1/ToS7DVU301ruYTIGA9J0WLQbs5OTXwWjiFeTq8x8OYPtnJPq8/GMrnzX1n+qhhtH3We
t9eGjdC4ctp3lXrYRG6FszWS3WhNlwaIB919cbG88Uw3etX6kUt+qz2ILDahjt2Z3vCEQx+8LALb
HWqTAvWacvfImq1YS838kEG7vZZt97AU5Z4MBBIBUCBMgS6LQ7WwaJjRYmsWoW32oL3ZjKaOdj9r
T4xI/hawVu5N68dUTT9am8BXpW0KDnY9HWfuNjKM8q/Jn16dOqnDFYN8NPJd6K7a8zyYwu2+gMx4
aGAjh6nlANYtr3yvUdMSz4i70Eflt2LR3jDqE0MDR3Kg6NIRyjGPG2K7yh/dMTlUrTLfSSYr+Bvn
V7/jeCHbK6rF0n6w99XDnhnXwyD9BGQYmaSiA3BTTeToBMY0n8e1/0vOIsj/FDGS1mYxCPkycHEk
+Zn/zL7pA1nJs8yGMB0zhQYJkqmLwprB4ojWPLE/7UHvT1qfHZQH7M3KRGjW/iMUyhjL2quuW/BW
DZcEXqWFoHsDZxFX3VkIE0q/xtIMZqPfD+Z6MGqx7xLKWMDVeIftD9VuF5bqV0I4dyZXClign203
napBi01tRhUqQq1fd51HrOhWXuct/4VtNM5a/ZBX9m119BB43plIW9Sb4KB1v933nvE1ozPNjI8Z
FSVMYfRde3JftexjHPRlP0HZCVyL2lzCLxubWYvBHiGk7DB/BlPex7Pr743a+eNokrQW2+/0XWVs
LqiAXB1Z/Ftj7JDn8tNtEKYRJCdDFlvNS0XiwjMIuIF5LF86FBY2ed2ZEKLmqZ/y7sIef4XAr0pm
suW7TWPGxb+V776bSaIu1zVsTLN4NVCU35jg/p4046gWghZL34iEJChuRqaaeMsqIsfKJ3lUqEhj
OUw3t2sxx66W/ndVTChO2YTcoEgqpmCrpz+2JWW6VyIazgUo53QhTnYtuX1omxhyLsazrhfjXZTg
vs3kXcXFaI9hVUnzhnWggsjHpzyTU0gxabnTr7REVV4U3YZ6QHdzGG0loXzuZkYw1K6SaQaJWuPR
8XM007qNRjUhGMFTKlTEAWLUdB7zZeljcpwfPOlBQDXtkEjJNHId+v8soSVL5+LUpAYJbG5rMHug
sATJ9z6N1me/wsJFW1UGgrQ/FKe9drI8JLmrfNqWiSUZKTlgCaf229ym36zx5d5IHNQZvcYstu4T
5ksGCYpfvr6QZkBei/arggdXg5dgBLkolvNbC0tbdt2pmRzPgH+t8WeG0rZ3fTJaedgvk3zwafnG
y5C6/o9E5t0zGVEAEvR0uAL69TqwQz64z0J3JuvIMsyEnpJng4wVR3EMxw0mYZKW4Aacsn5UQ0dE
71KPEiGHZnDtjaK3cSoU5JRhhGusg+criy2vbNSlIKkYnbs2dYSVtLk8pvQ310EOJWErkBbQqPSt
MmK19AC+G6/4PcgieTOkXb20m2xOiLCxMs0zqcKtMEqIZ371OXsD9qbOLl/XUZkP0BqYH3PxOAOF
JNfiERa6k+1so3vlzPMeTD7bydLaBQIpsdsXErgJQhhYY9ARRYlVemenpyTshhVau3alqnb3nta+
L4yTVw+IhafMJCJqI48LRoPInTvgJVoZwkaVH5kYng1/JkhH8uADkuo89T0Q+nFx/U+Uz8Q7WXli
/20Yb75OQyGmuN/svXS0S61ayhHnAoxehyoDpZav8DwwhmYq3xAGxIj9OCKg9IKZ7OZnTbMPWq+8
YyO25q1MxJNDGDNdmulP77NL9ENAPC8K+k4bDpSmjGbEUNwWQpRtZ3kcbauIzKUvCOteCQQexvNo
cx0Ini076UqONGg7W+iiQvXi1oAtKtnpHcxBGNc8x4tE/o41njqp5FFMGujbermZpvgz6VhHwWPY
D9bC1MJjQExiQjHxEB05sWpQG4HBQmW3bvp7X2E2ZYTvbPuElX9l6WdLTD/srf4x9eIye9P3oLp9
SlFhGoUbAc1kJw+5lP/XzZajYTf270VkzQNpk7Co8SVQ58BjH8ic2Kd+jVNVsxZl7yxzqc6ryYOz
0UpcS6yggC0nJLCOoPpylH6RjXXt6HniKSEqBFAK+nYSibtb6257D6nFUyOGWCqcsC7pkOgOuyPL
CB0DSNWiMlOPSwOgxzdIpdJ6OaHNL39y4teHWZfxdgd+5W35E9Ykuyq/Euh55W2suygDH84s3g1S
Of9BkfQM0GikVxhOuOAfpImRkjHzrfT8777wVQR1MNgYhkSLALvC/mO7G/IPRV9Eg8WsVSNtgKhX
+ag3A7Ze6Z8K7U4IzqbH3vNIn9FCEiPLg734PVlG6x7tFLHDKTs0tgicgPlwSJscOC5SyjfPSN76
qlzCYiZMemjka4VEJrYEfgKbmAmDgT91A95LwmDH2fwhKbzIs6WKtGShDq2TspGDpCbjrrcV37Uv
8tssWXKOClGQgKoLkdK7DVViPbqzZu+1ReifzAenU0Jggd2QCtmZfhVPPTUrzhA8EAxfkQYxj+1D
l6Bp98i3gIjYBsI/Nu5Brp4Kq1np30RDZIAW2dz8Jl282mvMB64TyaZVZa+XsvGsF52ok6BfvVs3
VjWKTbv54cjxcSEOOIAZs5eWpp76e7hOKsq33i/eJ4GAi5yjmSGlfSWSeIAQ1KMYsrZTOjBwTeXw
w3PIZ4QW7YOs9tzx2s7b8rcp+y7awG4XxeKeCg8E7AjotykTGgRV5g81yXskKsB4FjTgu37YyCQf
KVNlyqZpNHNibZPW22EKUkG9pLf7MztkAgUTp61+j9Bpn0yzdCPDJTvsX+19gmRV9HtipZ+orNn7
EnDaFNq7AiTZLgNfN4xVhIMO+DUGrsQVFdLgcEAa3hD6Ot4tbhC8MxITCDb4NeUonXst8ang7oUI
D/JjVi1FHgkOuhxPiJ2+WNZSvWy2kO/OMjXcwQy+59uCo4okmanRIujqSawaSvh5Yzjn2JzfeoSw
kA0l5yOuuItBIsm8EFHijR2MrfyJxWGQtePVUf11HUhJ17pnkH7Il2pzr7fWvBtcdhjD6P8dSg9l
0dRMH7bUllCuyJBqIiyGNdF2UM055dpOg6CTVruR2C90xKTgZsqMiRiu9+mk5Qd46SGPlp/LHQvD
AfnYmvbZmNsTo5xvdgd2jIc8zlPXjj2HI1oyDQwAGkLWkr0KsnW4YU4+zyNXAMHUL1XTPljsGWvP
JNmhlWUwCHLkOxZYbjpcemTJt9X2z747lM92NVaB2VAuJG51XHoCFZwULxjtVs/sHwFnuRKj2ekf
WAjUcUitI5h2k3jMBhubaf4kI/RNaIl4ZtVNEWVP8ss1SNByc9yqQJYwR8n6I6lNwQ5x+mrJ5gzY
CNjHPFev2ua3Tz4RKEEPBySWxAME09YkO26foxiJpc/NtNtZBWMAJ8l6tp+rHjHYMy5Y39awyLJP
nWDzEBUTuxlRPFh4EeJZUFdLUK8WjxmuSTb6TeKcTWexdiZb6MDPzad09J+B0f6kEPg7mDh43MJ/
cld05jk5vkSizGloa7Tlorn4+LX2lTeRbqHLcGumW6b8s3Da+ghmiRLMpwkqrFSdqi7f4mJJixP3
boOSYPL/WLl2q6m+Z1J3QmE0P63ROfd47m5lyzxgcd8nAtxoI6iG2AEfq9E6GQ37HLyGHjfv8N5v
Zocj2E2eba+4lSx2Hpe09pjaosmy5Ezu6SxI1yJrRjK3JNTSVy7xZfDVx6w7bU5SkiyEqMtEbRWO
BNoeMKqTtrykL6wTtMCeGHxTgOzAJRNrqBfaUz6I46wt9ScEGiJsC4RXm2bxeRvAwRmrw07mwaQv
L1M/IGZIxwtheN7rIgrW0iW+VoQQedxVusHZQBxDb4/v2AnXA7GNzgnkGH3UuDWHQSwizJrkgMT+
lw1M5HcLt4QkL+Gj5lK/9MG82/y3sMrAAfc2ox+3+6otzAN614C/crQjebxVXMpsjOqye0Xm8ich
2SxQPGOJU7d+olUGuOpNRghs7jJm0o09fH/ROoKA7PJTNvZmYK7prcqbgjBefqaJHCtM6Bd3W5fw
Pm3AGvfirfOVbyiPFqc+rMt8GGcWLJnAymtmWyiSvtz3PI6Z9F6LhaQDhD3+lcnoD31DDqls7w3r
8V8WfBhY2vaom/YtMxb7YJY5rjnhQNhaIUzPQ8/6yWnCFebAnjSG25YWrDkq5WHgyDincjaPFozc
bmRMPU1sqKnuL6Nt3xgN9yEp49ex75BYon3FdiB+CbfgJVw7OyoHx2Lfdc/lYnmE93LgGLN+bupl
X1YZlI5hJVCGiOvfVdWY+4k/sjjF52xyc6bSfcB24D1W3fqCmpHcdY9OfR67i7navBOVQ+81u7e+
1982372lGGjAK1u8EXONEqENoWWbr6QdXeeOG5rsnif2zD/ERC3ki+LcWSu2QqtH1zDnZ2OdSHd2
ymrghjGzUKzGVXTl7xRoV5QLLcpKq+PqYW9d4/ulUcUyrd3pf9tw72w8QTMgF0K91gRVNCcKzucp
svlvQZVsD+PWvWV99UKoXIMhR3sdl+qjtbMD3yJ4V8E/wHhbu+ZTiuoIHZWgY+0+QhzgtW0IKLhG
/DVCF12HjM5YKkwgGvvuhQL4DScRvOaxf4K+zmqqG85Fnz5aujzMxTIckrsrMdPnW5IYZ9/0Hj1/
fG6KCkD/KN5tRD3hoEE2K/T6g6AppqvVtVDZm2uzL+rye77edlyT6qftrW9Foe8dHxVUbtWfsK2L
d912nEAuOtZXHWKDLkfGeHUbOJzaONqLh3VuUFEwWuQXt4ujLuzvfu2KMJuKnTU1t3x2ed3lU1Cg
jgXBTmNd6AEafkwiWJY0k6RbxRRpFXv21FcnRXQwj4hXiGmg6Pm5DO1h0xYqj6Jrd7LyF/6VgWzb
6S9Ll733mfrDzW0D8q2KiLUPiVZJH5dji4G39p6Qvr64XLm+wXJXusay85bpgDf76qxUlAQyJ4FY
NQTVDPGpv1ig08zvsgGFfoE2ZkQZQcXi3TabFEtHVe2OFWVcT0756aNmRW1dtZHkEWRv7PSqCfuc
5dR9vGkel1NT/KzS8QG1HN7YKt91JgKEupFZRILqrYfuHFSjuDA2eJbePaIT8VwFv5u7C7igHymn
3lUrMz1ow7hrfOYKpkeuAXLTQ1uVFI/2MPwQ6/ANDlzs6bEUT8VVC21FJgw9ipmYUdaI6SR5FEem
tZaU+vrNqw0m6YkwWFsm101UD5u+PLBjeiRaoz9Zw0zqmb56z67Y3uRKI2ZV81dNphiLKWuPaeqE
iI4QBMVB2BoU9MnskljnZRccFCjiZ+enN+NSbkdetk7Iv/Nm+WQgcQ+me1qlqEgkQyBwKn35DkTg
tYXpQIRU/eDoxA3nevlqb3bCBdEcKlrkaMZKG7LuZBQqH9GVXzrpXbrEgkCgWVGGERwV3PI9jTwC
sIy/ZI2+rzCcBAp4t9n2y1Ha6tSXIzVUxtJ1SUZ8Z+Q2RKrV3yebUz3zcNwVZj6Bye8Zj5tVBNra
DTQPVkPa0cmg67NCm8UqwQ6h7o+HVUPcgeziyVTtGlesbB6J5XrZemCKwGK8Q2rQEJAWiCNBmSJO
vPWdcJQQEfxPP1dIssZkver93ZkPvB2iLBSBzA5AvOvPo81xRx5arp22NfkNlNMNzF7Vv9ba0B5d
GOXhrPuxIZMzQjiLyWezPRsJtklcd5i4gdYsfduFdyvAOWsx9DcdSXVyyK9joTMXSwQDx5yHzebO
ryNY/qCqZrAUSWfsNFyTbFW7a8IlC17QcaINkAZ1p4egbsy0DpuJPb468DVuW6UnN6mBdeuGZibu
y7kHYRjlbOFDAGBJBtOanr1JxIX1SdjDijC8YBJDcY+ePHLM5loQCwFsp3fJPuJ4p2fExEgBThKO
gVyyzLuorgUt91Q8i4QBMpaWn0QAbodFkTFF/RcZtv4J2PV71Frn2Avxpnrknuih8F571W+iX4hj
BoMelI78UiW6C5U5t3LVt8gw5/fUmQ22PimizZl1bkZAQSxK7JjSl3HvT+elG0llZJkQN5vD9B2C
XaRvRhLYWfPNmqgMi7p7IeOXoAKn4IzXq9PktNZuzswdaqEmGobxrxKSncD9/Q4VdhyHVFt/3s7d
qB0aAoQIkGbqV+CuPyhBdOpqvKdYMGPuk4eaVXqkJf2fHrEN1dSw7PSu/sOC5wvwqBvbqj0Tqk65
WaagFHoof+Y3CUTyMpAiG5JJwhwyIe+khMHH3OMuq7O3n9Ian3sN9SeSAtgXcFpDmyzVHVh/8VBT
u3CWlKduVed5m27c2k9kWGbPprT8fWptCz+Su7CE1arlVwPPItIM8yqyvHgUosf8U3vIKxlnPJPl
+nujo2YCWEIBjmbSbqZ9QaRSGzqYucbQmAyz3oslr5uYF+UQWJZqoNGF2XHW9EnHdYo0k9SEdQfy
gb617A692V0aBXtcJAQTqR6PJCN+K5wc60awL8m+QhyXxt11GWU4kx61Y2jXM/3LRb2ziBDvDOYq
i0GD69IWRrO2xWYt+fGWD+ggv2qgKwHLyT7sWv/NBApieP6Lxty8St+YQlyBjFWXDX1rNG9+f+BJ
XyKRtA8rgjOkUJjMzMzGMuxAlh8CU1EMFkZC1oOGl0z1x8nvmGnUX0TE7BmCY2AW1WMjbBdnLK5T
V5uOtUIc5icrOmu5H1r/dbDoVkplcn0u775sHheH1sKhWWJssZFkvo3CnVAhpR9JtnwuktgLGA3B
Wnv6zlD+GyOxF2mAugW/EDF6Y2zrx0ST7yd8o3o6/iB/VGfB1dhxIrnwyDcJwTLh003adzQi8bQ0
x63AXbfo36tlPg8rrFgrAVBKdGbkb1N6N6FfGmQ9PnE30rbimQwfEOzlc1WPXNMT4kbe8V8Eqxe9
yMY9HqynUkozbAhCx6a1VrwkGbpgflPlnZMBTZgoqNHKcvlp1WT8ZYsRWWtzxJ7DbYVxEDj+zcp+
1FZPGvasnbTGxz5cRbyzDzbNr8n4R260vXROmVaH9vCdFhNnFxyFUMuzQ4tvTHJ5t27Pui3l6dTX
55Tx6WiOJ9rKw4zXnGzUuMUT36k75H5i3eo9A5xhejiRLunoiCqJFGc+wFVzpHHZiy7/4aqxC0wk
HMdqdQ8TOWqltR4zwz4Sa5bt/cx9UStyo9FszxM04V3PCJweUqGGyIs/5M3+7UT9l0nqLRH2lar8
g/TTs9GlDTRu6z0laIFI6WRGvGVTuysoaoFbGvKBuAzEs4KSD1zJW1FvT1RhEwxjY0fLcfbrKrKJ
MOM+bltnV0jH44th7htCjbmadj4/GtPGkK1elq+ejPorLUv/LIi1fSHgj710KXPizW3jVHYDO/nJ
4Bq0ujqyCw240urBatFcwpArbXL+jpWZvoGTTnewSGaEHdMUNjMutiP5IMRIt1ZsMic2c6WQqhqo
01j0DjNyBKnjuLdq4iIasHmRSeL4frmDju89fO5lSZgk7neSyv6lbRiTBnPmJKFVCcnYyXDnmPzG
GLk+H7cgr9DJ1HEaSKiB++Li0kaUshLkylimkt2yt2z9B+PSgbsxO3gcrlflWjwiOt3YU9l9j/gT
r57VfSqbNQ4JrJeJuICAc3REEeYVO32aCS229ec8NUVkbc6DQmCA/iHeWPdMtovGuRu6l7x3CmTd
NXeeLQO9RH5sddpvs8u9qHESVvTg/oJVdC2cKLzfGmkFSJP3+qqW2MXnjZJVAKziObik9qubZE+J
Syk3qG9GmSI22v5OQScwycG3xtqUJshy098zUvJIG930uGXm1SnSd3ezj5XfvYzkEYJlCUvR3h+T
ev2zqbNw5gmtctNic0qU2JDOJcFAHYuNedtB+WEUwGB2bxWz9qtQPMH9xux3XW8RbN5jBES95tRj
gHSZaZ83PpFTxcunU3OWZXYg2oPo4S17wG/QY7/sCLRD1EpIV3nIJkwdLe0ghCzvU9O0N+V0V31z
ZQhcgg+Ex1QO+GNFu2J9FG7sKtaudkGAdSfLIRImPYbynygNoklL8R5m1ktd+eyE1iUidfIjbcZv
kEwUbC0LQZc8DztIUlEQc8T9ak+3uZ3N2K1czAPVHFfKYB3hIN5PC2cIPOgAAZXouegwVljp5oam
R96cbg8npck4U80OOtAaTyaLXtA/ajf283HzrBrovzwVW9+T5MWInESgy7AUJ822Pog7dQjlJac6
H9ObsublUduKrwFfXyvd7TiNXsJEoiBuYyYtEsoM5IRm51ckzVVjtoYzYH8WQPYOKI0bC+YlLPrA
VeAExsG69GfdmD/RdnOZ8de0QcLHAyUGn0ASgxs0IC7OxaTtOnhMAUrR5AXf+Xy3tnwioZkJ26tu
BTQgWToJWh57/a3P2gdePN4x0ZiUgLPDoo69Gg0VOcQ0K0VAmOQn2a9/MrZsL/bSYCJoRh7IpalY
xKMJIZfjAk+sCCluzqJATWzVGrmZpbrlWWo9m+jvp6AcBScNS+twQC4fZtkGcEpob3LIHoRyQ0SH
VN6t9z7WAzEfAw0rQDF25z2nYs8MA5/3NkcMPI9Vm5noq/qToynnuOUaLgy9fqXvfSprp45yvzL3
4/Z/lJ1Zb+tKdoX/S97ZqOJMIMmDZsmWZ/v4+IXwyHmuIov89fl0uoP0TRAgARoXfbtlWabIqtp7
r/UtJEdB7VmEvnIH5DjUayL2xJDGFzpQK1CukYrGC7VrExXA35Rc8d0v0S5rA0TEMYLJ+rcsW8Rs
Uyfn+Wp0iZhHkoSj8qpML50uoXHNOsjLseIUuOVvbSKXi/Psw2+7UDY4SFnJJdeN4Mjsydg0J7em
wPdxYrpPdpX0akXgIREUPC4OM/EC71G64RA0vwd2MDdb1cjW30qfimnrkWXIfTD7mqlp0hS3Y2FV
36PmRGN1LYt2p3jT68wL5mEbcFy82FsKHsUh4nBBCZXn3xhs8/qlhgMFopRIKrKQZKb1d1UObPUS
BdiBaejS/+pptZaqKV9ojHLdE60u/0wUKscakOlM79njtFR30nIOpopA49P3+3K1YzPByduMDRdE
f0zIVXVt0nDsTwyFkBXJZI5+Q2PicxkfoCNNr1J8AOPK50+IKGP4aRCbvKSQKDMY8cWFMw+S+7Ak
3VQ/jJMk94I89OLsyDGY1zIvG7Jgxng+C0Im3E2Iirre+1NCZiryW4wXqK+QaISUSQSi91hmHj05
qr0N1L/fjToN8wN7puG6L2KKd0Xvz8EdYPAouioWEerfnPWyZj0gpmzWcVmJcEX22WS95kPWipXx
8afzoCpf0GhIacBdEFGEdC8lf12GnH3rohMrUGi0MWey3ln2yVyin2dqKZ/cICZRBzcFJvyxrC3Q
U+Ogs3PrB1Z6jPRE9FeI5676oh+Tmj3RuAWqotzXHGzTSbcOndgCoMIJ0lqRr005dQxbcStVj4Pl
+xypmBODfqkKPZ+YxFb1puxc2z0lbpzZ5ynAlEZfhGFH3OY0RYrescTamgWVk5HT+EkHq544aIWt
OFOucJYXosjpWRNZLh6kP3uvKumneet0GoGCM+TRRctnlTXiuXzahYnfMwxNB4l6opP2Rl+Emiec
z8QzsIjNMRWdbhu9Ct3RRpNiU1vYtxL5+Pjgl4vvHoYk45vJx5mHURP1F1wHZYImBOlrv+ZS2pT9
pp3HjYXiLWS+VebWbVZzYr8u7MDnvfqAEClRL/bRs8gFv1n8ku2DBR0lciSbcToUywUyI0YCVBlo
jqBkwDCycCAbTB/dYqEFIwq/fa77JPUYl5VLc+5EG17l6Hm+rLnV7Jhe0hwYKkzXyOPPuc3wkXRV
MJWknYzqvmoryDONqUEBDd6snhercW9MiEB+m4MCyvaKUCx8D40NKgAtAZko1VCXjD8v48rQwHzM
SjrOK5MqZrJhCtxuHcBjJTfT+LL6QBwiP7Kc7WTljH+kl5ymrI0LPMF9ab1R9DsXUW97tos8M7ha
qNfQxHNl7iqWsUv7sf1x6kt4A/l2LJKTMMjScpSzzjEcfPsXGAu+hGwJMFOkk6FGTQbylo8oSKnV
yecoUfHlavQObZhhIdC+ZR48P30qMoMK1tgYuaaVHU82ghK/mn4Sfm9xU9Mpoc2WElu87d1mjI/Q
anDijK77NNDi6FBlFYga7Ha2FlwI2SX4wnPTTwKIQ39V51m00iQ2v1eEGkJqi4Y7z7Xo5pDVxzSO
3hW9JQIYnoPc8BhHQ6HsW5PzcdYMuMojmVMhRXbuqs/GthF390aX9nlE1ndwYVB56wVHO5YzDxQG
h4WCScwgWDiFSYqTTvti4pDmINbiuGwNawTpzF3dzOb6OsKwbEo0VBgK/sjL/QzV+wzAZx8SRcrM
o7+ox+fY6A3NqO4GEzHLIyOVZ6UG7CWOPfjboemK7pDNkL3XZMWh96tDZT15uHOSTe44zoH40vRa
0ey9+5NGAU29CtYQBsdup4JKPtnwtUc+rMjwg1jlcYin+VGnjbybHfsCmeroUq57AW4oBG6ZHBvp
8FiOdP+Ivutor+19XbOqdVUy3iLCal4R1rJ80EwaSEJbXE6VjlhStVlgr6KkMEEMDaSanW9sHk66
cfrMXauskABE49mKNk6CblpnjPFo8dT9rhV+A35lCdUqimYyPaU/vvojMFX6ApI9qDc0lZumYbNt
Qr4n05Ae3fsNZFHfrcKG+sPzppU7yIFcHV98IGnivN9aJANJN01u0dTwY6SdchvQTQLEWUfk2606
ZCI/FRrjdZTh4SYOWWKJDfMsdFfJQi9zy9Ji+l1W49NazRgZ81WpoxEAW80Z5CTCijRGydNw4VVa
7+WSj7+RDSHbDSeS0dCFhxvO9uULo8Jy3k5yQNkpLKShzHcTtCraZ/2Wwrjxph2a8EcMrboBfV0i
GBjbGxUNbJqOnMkumvIq/D2S6Pm0eL4+ZwEm4b7jRlhjBeBeAqSFTTRLBv9xqH3EnYj98Mu5c/hO
yp77ipqO19Y2p4e7kAor3QgWdSYusZU+RH3bIEIgEvMpTodrV5VgGKi+OaMPyjzVak5fo6Hr0Y8G
FbHMhLwu8i0AyHhvLCE+vBK1QTnq6iPzZUcSLfS2a6uQFFBqaen3lLp6YGqCsE5YrQMSZhKAu1p3
PA6693+ytuUQNZPKChZ3snfCNuULMtQUw4+XJnwzC5IcImKFs5mk8R512dGPcxmx3NB3Gbf21Hb8
RU46PVDhkuTp2SxW7oRoWXlz/jT3cf0NIvJdB3R5fXesFtRhDxz2kzubneg+ZF5YXOVBjxAcdil+
6TTC+trDfCPW1kFZEudbJ+jSO6Ii9bXTNBHYjiAPcGVacIAgOyMtT2X6mSURkPkSrt1zVmaUlAua
njUjvgLL7RiypxBjd488gszHtk3uCUtHWKSSxrr22kE89zrIPhuUJmBDXR2Fu5FxMOO9wFMuqrJG
H8la5BqntK12aUI7F+Wg4NbOS5ftzHYuLtiyJ+wP9crS3+QUE/12QfNM2DMNDR6oP+6EzECR22OE
YzAsK3ln+wv3JSc97ntp5tpHDFrlaycsGTXMA4nMp9qbaKEk9pDfyqTM6eYLXMN//8Exi5jaYr3o
NsgolqsxaiMCr5X8FAvmrw0dufYhMA1Tl6FoEN4x9u2PhSVYNDJTscSUtcN9jDIw3Tuxg85mCFDv
D3nH7tOwPSM28niZuDxQbp3NaAG6Lj6qzgaKNoA3gAKtnfu4o4ZJYsNpOx0SzbvTHsCMqyr6BgxI
7I8eNc2GGAvvSnQ+y+7olhDlU3php7qz0LkppFqfZh4dAh61V9brCoPAN1VFfG7w+m6CzMw7kQQF
6OBOrzkzMAMMlkuUgRFFiP/FMlxLWQ4FOldQ07sqskdy0bDB1lsckOUHmZ5cFGYJ5YuDtCzYzQgr
9TbKIv8HVbLtr5xE+i8TTzJrmSy7CXNs4LbrJfTt8bGACMbsziFcnfaO7DbRJEb7S/25WEot6fJC
A6V84QkGFdhShySENitDvzXG/lQvUrN5cnj2+7DGDlhyRZSkn8V/DeMzwnBrIybStesoMne9yGYg
joigsRzw2XD2FxUM53WVJ3X07IdJssfYDfGHzOiN0cZ7SX2Hk2XFkUuscgq5V1eaGgshGcw4sFV6
nw5muUFaZd8Dakr6jVCAvhnCoJS/99HE0rX3ROduI1L0MCrMaXofgCp0To6qlp3u6GuUDIte0ijA
Q5D1z+RsMyEMu+JLLmS9RPh3P2jq+udFguYhcnIgC9eae5uf9jHFdljYy10NxoD2mBi5Xeq55AFa
Ygq7VdMwClw1S6MfZDX3J6SF2Q3jzU8JY0OvRUKQ0DYZ4Vu8NHYx+6QSd3yhZVWwkRQ9XGGEkqnV
b/++/U+ZRliN+ZFnK0PNvmnd2dwtOiU9Kox77vCR9sp45SYSZzkcJcrJ4I/DLLrsNWdQ4oOzq+Z4
6EFXp3SW/7wBzW+eCLLLZrQGeTOYO79LOHMRAc+j5GuPXWqyG/4X1xiefELPuC+xqkuxNn6TWmqN
IEt8FJd7BUk9ZkJPiHmn/CW3zz5pSMVZzURh7RYSRq48rSIfX8zIBSrijjfBYMkONakZmjIgzQ48
VEG+KaWwpiy21TQWhzY1vP7vq0Airdg/hZj3E6qjosOd37vkz2NMZQXDUxDM5Nw5YxauYwUs+l6n
bkxnpMxsfhm6WJQwTcOv9AOvWABKL6Mt9Rq0V3OJLMYiy4XQA8MSjig004rTQmpavBvR1Qm8f341
u2t8tjT01+GfE+HA4iOeK7UU7RWdAae6Q5gW5WsF8g4rQ8i3u0vA0ESHKPVVv5f+RQg58aDu4cWz
eM0Lz8VR5GXxYlVZN6xp9/pMcZH1cFcj0PyGCafo6yPigMUxKh9auuIktZq7eBHrOqWoWoNO45sE
SFnW1+BdZX7QJb97RQRenW4s0ix+cQ/59DIbA1bOlEbTkIp75CcO2UDu2naj5FERscJpRqnk1GZ1
hg/CHwSO5qzAutHZ9nzRVYfYdRdw6tY+lRmu7xWKQFs9e2OLOpdzEZMi3flIpLD3c+fkwVi+/P07
7Om9D7tySAp9GGuStFcdr27WFKvRJ5PJ0dnTAGIYLJxhuLMzr9SsKqECKZAKMrVnbXABlWnsMbxy
Ig+lNE7xewqGONhDyhY4Eaaq+nR8+pqs+fNcre1lpsvqTUo8JTVRPY8GWU58oqzn9nN7w+gFNVTx
MjgRt3xG26XeVEERH9m8JvsWgUVMLpyfwsKgpwjVieM1jnmod3V0GIx03jjmh69FF2/z0Fp2o/Qe
iUDGAJNZZPdGyQtYfQM2tLwZJxdHh0PNQw9iFc1V8pDkjK6xlCkkSurH7qPfmPRYDb1L2M4OoP+v
P/68/xfo6amp+M+/Xn7m8z9z2/79X//yb/9r2NtfXrX/bm7eGT/+97f6yzsPfwmB+8u/bGsoxPO9
/u7nh28yJNWfT5F8Nxdq8//1//wH3flpbr//7V8+G12ry7sl6D7/mfyEneafjIyX9/8LFfr6vRn+
x8v/ETkrgr+BYkIc6V9yxhwPgubEyPXf/oWq6W9EZoVBICQwc3ExkP4DFGXbf2OdYw8l+kbaMJ9x
Lg+NVik/RYycpP8UOQEGXBl44f8Lu+n/MUH/l9/SsqE2gRDCbPnffJYc3aZeU5N1C6ch30mRuoeN
7N5qN1322eLCH/ZdYx2zydJnx7ZcoDX1glBiUaaCn2lCSvEpmfMfb6DsxHTbd+dxjuqeWofaeo07
y7sH3YdPj1jxY2oEY/Mx6dUrtnP57GcZh37QSmi7HDBM8wodF4edPuFeN3Yf/BJtP53o/PhsKOV4
0+Wdf2gAw2DM95iorjji6Z4ADx9PH3R7+dI2FuuDx2xhZVyTf8Zdjc5Qzy1SRDnZP0IWUPIr+nqH
aWE4kDaROpdWhVXT0KQgLzKfzrYIDGe3eqrvrcqyh5WnW/cxAodRXVVjiSwgtxVNI1HUw7UEO3LU
XRLsMUNQAoRM3Q5+ZSIACyb8NVOIgfENfTA5WECsOz+X+rHEo/rSEfD45k7Yg8qoG67GuaOX7i76
lwk7if6EyrpZh51GDGP5CctnSndmPaJd2HIxbLye1ZKes0Y3H07h25iR0IHu3UlEzEQrjKsedoxt
U4wzJB5ZPQQx6BOcve2uXAa0tbnI/e5QDKm+yUxvP9RRPDKfpDXDbK7KEbGIgmZ60bJrmMXw+YMM
r/+FcyVT0JFOJ64szD50NMexfQwLyGBAQ5zirdNLddbEYuzTOPPf6qbNdxGCLwLfodilZJigHyjf
QGlNaxFHSG+zpL7OKi1pFEaQagC30keBVEpGbjq2G28ssgdN6juNRyXZ3LzUZAmqDyl3WiD6HyYd
1jvtPsGWPcPmzzZzy7DbYKdnnLbMl4Out2FfZDYBpFisE79TT06zQIotp+iaDSA8wJF2X7JuTu5C
fzDv+eIQO0vo/Z09MdgiW0OcVNHl1zA9j6oNcdfUxXJmJpS8gBvNP7uxtC8KPAb3zoBQqSlj6ytY
TLe1XHeaoSpXTblzHCCribCiE1U1kq0uC/E/cXYC5VNnt21aZSi2A7NpggUdAE6vGHeZdrn8SXWm
BxsCKeTURouIr8uOrCgnLV5zQuq89Khgy/5Az4y+vME0Rx24DjNSj4pnNRmtfim2zOgXJbZzMUCt
0C0s9+jqJHezbU3lntYGPYqIdgbPV75BZTO9zdmSvArdxtcpJtpbQWcEv6qFfsJzsruk9Gi/67b4
BR+ze1qKIMBFRvauONSJ7WxME9UPfeqq+wWHPKKIlqxU7mS1hlsyUCh28GjaMjrBwu2uUZgk+4kI
B4Cugi5q4Hn6igOROlSRmU6LPzEAHsKU+Vbrb4qZkGQFtI2OkTchs2X9IEFBRjP670bWEL7oQpzt
eZjOs7AdLABOd4ss0L+fwxL3UTZF7TsKLLtah6iJbqfBjrjFKJu2yWCqI7/dvVGla7/LsfFfdD7H
+wt09CEu5EWCGSVMz0K8rdBW6m1ICvBBMiNBqCz7uy4Oxm3UtuZXH1TebxGNE9c3vNhY5FIhw0Nd
ObljshmDarjKEhE+Ennc7djNoy0xF0ym2sHdWsabN1bm0XO01FhcgUKbvmeTx9VjDMT26FTO8hSS
F/EswuS5C6Cp5Opqqa67cUnOi+gZiV/apsTQ81sA1MNsj83lGASFGVNwYO6UmqGEjUjrF9/6SgN1
FxPU8Uh0NNMn1Abp9zSk6bJBhk9VH9vQwzBoy4dADeW3XTseT5V71RJWcWNrugSBmLsdPafhFk8R
ViN7GE+kAgX7ZswAj08dsDL4OecqSeyDkfb8mitClDJ/tNunXjjggdwqxZXGYX4R286QsjHbixqY
wKOAZpKH1LtlRvZGzGVVrMk8T49l1tfHrGe/XbV1134jwfjNQCwg2LpV7j4U9YjFKcSoUcYiX+MH
Fk9LZPrjGEi1GxKr2aZMgDj3FtZ1L8r5zrUWSj+swnJNOPFwrevJPIkyxlmZJ/p9KGmW1+xYN0WS
JVtkPzzk05hAKJNSPDgd3BNBgnYJOX9jZ81N5pTZYxvgMqpzrKqOTU2WZAFD3aCZlp8anuA1gjVW
XnK52m2H7mFlu1Z37jzSxh06iutIe/VhEbl8LwEJH+sW6QimC/d3OpcojyjXTwka2GkruS+fUrh2
d2mXDschTNRVxxF5z8ordr0qxE3rF8leNhqYUVcJhRQP6P2VbNCJjkWpDrr15oPbJZcYBrqQUR9m
v5hfRtux67tHYh68TxeG9sjzltlPFVmxG9kxIF03yVBfO8vonkVXLd+jOwQRuJqouam6hhKEORPF
fTz+boxj7fVk22/0BpZ1302Zu1J25b7yElTE0AyzEnOIN982NCkPRZHmC1OKEtRDgxs0JqnhpOBX
Y7ZsN6Jn7o4wrjhM8GzuaPeV38RIBx1G4QBfSuujaVcsUh3T60uwTx5VxYMIG7BynscnzvVynJDQ
3+FgFqdw6u2jY/Xl49QaB/5e4+J0BTnnwQhqV3gOmz2EMwo95aRy34IGz9BPdJhUGh1+DCPnTBjD
3KmX6PB+1Y2WvE/c1CMlACnKS153NuaLpn9nlrjsg9YJlrVxK5b7bO7bDRbnhKZa32NuLLvYPlmp
RSQhraErRA6GKWYMb9qUDtdl8Pu7AI0A4hOviW+9WqWnfOjVR+Pgmy41hxj6ceV37UIGECq3fkGM
dfHLufFNp9E/LF6UPcANLn58oN9obkwMOI6Rmj5p+1j0+IyXr9LkG0bWKLybnK4kVqFsjOINDEF/
LVPXQoiYB59pJ9ltehFV7z2CUKq4WW6HGBcL0k95OwfCOuEl8O8NyeTEKlboJ1DCttedG/uHtLQY
0SHvdOS2oSq/krqLjozeJvLCVXtDJTXugyR0tiM9qKPV2+nHwISGbpcAdhaGlbhqqzn/nbK/0UWt
KueFQWCyz8uy2Tao3c5kasSHoIQxR+aSczYyGo4qHZn9uAlQnsidMAHbfklhFfstz6+HBcAeGoQZ
VZrPTxrL4GkGOIQBSpqHtuSk0bIZM3ru5ysPmc2tM8zmnq0N/Rs7zj32ZtbWGDbyvElp+K9ykPKn
AaIpyDm3n/ZtHwaPku7mCzEpxa5QDTf11FoD3ZPQyi7lNjt37eUlQU+uYpYyhxiCevYSpxjeUmRx
4IyL5GQ05zWsVsxfJhr6R+BkFqWPDt5SVwZPS6PU44Ak/eD4tfp0TcYx0S3NEbYBNoOodN5xMpW7
0AtQroeYpVtsr0XBmm51DviB3PTVo6vADYtYmlMaJID1FJb+nYosbAuNsI9mKCb8xbPXUTw740Fy
/XGXmWJbVK5CpE3T5oscKpR8iMt/z0TD0EJyw7MYKnCpBc7664bd8NaylNy4RezeZX4PSQsIAJKt
FI/DJTYijB8LO2XNIcCrWHNEdBhyuxgNCOFCJjuSzEKIe6eDvRsUCOvqsc92eEvFNmtHjtaq0/Ex
zdPpJh11c9eOzEwpK8TG+J08R0mO632hbTXyz3imfvDtmzFI7F0nOI6tCWl3VjYS5njTTAxto9qq
cZoG3jV1X0zjsnYiWjFFsh3mLHu1MA7tHKQUd7GEIQHycoTgqdE8+aZBlhmxLawhRc4vo1cEV1bE
EoEQspzAR8zRxs/LZFv3MMwd8ua2fWmz2kPtntftXBUvS4uQKqVpsa19mi+cjAdADmkhJfFuk3cb
6t5d101lH3JVBPeid5E6t1lrPcgwqU90u9Orsgy9N8V4Cm9Alm8jknvPJd/NbpBudtSVne/yOGxu
M27RY1ML3iFbsuYwBh5PeqcnuLANMYBKWuYLXTT9jEIj8w7GJd/aWkfXYTkIDOg0hy7sW3fduP65
SmmFWotnPry+jfcUMuqpjcWhSafxblRecGMtknZjGLvLlga8v+v1Jdkvs6rihN3E/4BxyMQwsBvr
4PFwPSmVT18mhHdLUEBwD1q+XJP+G30HOhv2ivHwi2kcTsCFaTcq7OvPkInzA2njy63QCd+3cMlW
6yOz9b0FT03Alr+rYomUFzHa95g0yT37AF7OaRnOhij0DxeL+ImnwvspmaFSRgeYbGXYfZZGBC8T
GqVgIwJIc3Bo3OAlGqx+WiPt6VZBTpiBrRgnrRwi5nblhAR5XGL65Ql+3CtrGOrbsBipbshfWDNC
TOr1APF2pzmdofidkL/bWe9/joAGf3tO0l9E6agYB5tQmiq0zrNU4w1pvdlLMJQM+afExudMZxrz
vY3TUBDhsxEYj9ejuBwVqFXvMFzx5nVv7CsyvoONCixr37UemIY2b5Zniw202GZ1MR3cpk2/sEAV
Ex0z3HpOnUe/Au5IOoNWo3Zlo6pnC+XJUUdx9Bw3drAZZI6cXDb4uVdtOGP9EVhzVr7y9A9lK84U
wGf61i2y+ovXop+D7MToEirLVRwQsrCSSSOu7cW7VIzeXT5b/prYm4EY3izjBBiaSr2AKA0/Eo2S
98oYZvtrbzb4HBYYi3CxHTRfDnJMC78VcmMdZmxaVosoMaC1kBiRbRzQgkzGQ4l4gdqamI3gZ3a1
T6BPbU4BeSpXqrOQvqdLtaEawtdausF7l4TdxnHp26KRurL93N3ige5YN2m9BoZVduMtQ4Mkyx1v
VVZ1B2373bvtaSKwOJB5CNFY7QuEycvSeG/8bgfHXI1okCDR+Dlqku7sL25whhPLOc4IQujoZ9za
noVUtujh9M4OztIZR8jFviKfaRH3e1NhPjKhHh5x+IprYmAN2eaIKNE1m+g82X19soOKIA7YOCVH
/5IwoF3D3VLmR4/CduUxC/8OyPp7I9d+QSc4LMkO8JrzFEfDgCi8Kh7DqXI3ncf4HLwCZFjyT14c
clt+2sjw/CVBekNafLv2yRpgDO1Vb5PrpZgqPBYPa0DSh6wEpQlTY0jWZXldhHVO6sfl3oqWiKEZ
w1NID1Hwbmjqj0R/zozPkHkVVzYfZe8aohjpjzsvlP5QvrPEOhhhniZ0HI9h3bmHWOlhV491d64J
3l353oTbusdhsrpUS8cxWuZtksQLZj6cfom0sxsQDBrpbT8nH2He/w68zvMJV7H175R56sXmLV5t
JG0rq1ZMvAwmToQVQf2qYfg3+nIOQtJ3RtYVUh0PjIqQfDYHHrbJWlt1QICMz5R7WjGhWD6CoHge
RNFsLcfIdKf8CxlJFxbjv6H9NTpy+M4taBHIr/jQ3Tj0a7sR8U4Asd3OLQYiIcJx1baL2s3tjLm+
xucqh3S/NBWO4fzP3+1WYwteBG8acrryMM++dfYCZmQrpmqgbxa7wW/Y+G94YuJbUxg6zSmqi2rs
qz3O6H6XoGy5UZ1f7vNc6/NAewz5QMdI2JlgKXPkaQBJ46eFWVVNjr0ORdfeDQDwu8vaNLBi+/I0
esxUVn6ZVo/KKZLfadGok+nIteWJqB9gDUZfhBOhgbbTNr327QsEoW/T7CPIGCiv+5FRxcrvbI4F
8RjcOlVj7xFmtme20m4rWvkrEWBtYhAPHyGJL/YFVvlnXpVA7hhj8hhT4TD3YD04AJqwj3mRLGiH
L8sco8YiPCodlNPWNg6oZpgDAeEM01RRnqGH29BkgJ5qhmRjSZlkuyZA1LSimowOFQXhay5QJDGa
wc+VZw5fdWwVYCQcOm19kZs1tpTwokbm7LgNNG5JwtVGdto+6V8DrouknaVLgG6ABukAOpW/Qrql
aSbVxq9OC36vnzYryl+TiIN1k7syxMpf4NfqM+wMqIgSBF1l250nU4Z3jh4yuSmsTF9FbQEtjdbg
fJf6YbzrZzyL/BWFHyBPqTw+oEmdm1xeQleyLhNXikQiJLB9VuN8znj8fGQsd/PgX2h4o3xyKGh3
A3Gtz0kMQkAGuNs9WVQndN5gLBPEj6h+ovEGwUS9jzLXgiACAGTc1UtIHJ3bNNMvm3Yz/sNIziVm
gSDb193FiygnJ38qTR0vzI2BTmy1P9R7Ck/72k5kaYH4TuJtBff1vhjRfWt/Gr6wZtPIykNc+the
5Q/yYn871tJ/mqDSrLs+1bejF7HRg3gJD27kS5JVZQXJHYrnE+YnknTGPr2BAle+j5GP468rgAMy
gFnuW+mO9wZGKt80WQfr0NY1ssEh0+tuNOpeJej+VnLJlo1wI/JJI5AFWFlzsWksPSwnL2SMmCl6
l4PlcUOgc0o4+YXswBhBm2TnxNwbiQyWx7TFSdKbLE2ZwVrWDwJafN9Kix8R88LSFurrMv9FlYX3
CJ8sTzofh84MokEcUNo5TqlqdjoY4PdC7lreQjiZ6PB8cmkrDYKX/u4WkRnUb+W0hkV/Kh/SZQa3
m1ndd9HE6W+nqTDBOEX2RcJ2jCh2Ln93tC7Rl0eI6zMrVhf89BxeJW1L97Ar5Z1GsyO5tSvntOD+
fskD5ez5DsZNnFZIIDMz5aQmUnLiLek5h6uahqgCSsRW2HoHJ0WizSYxf1D00Y5J27K6izEZf5ZO
7bIY+PPyBp6J4pbAZYAtY+buXD0SUjUV5tl3aaAkWB1umaRiAGb2fSqc7Kc11W7x1ZMme3CtUdTI
2d87ozwlFgVOlb/ZKsu+yFXi/JvE4TknFYu+AMCuVaFhABI8FvSbnAJ3naDF+YWssCaViqJrgaE1
A9InqNV76XAe0ONBcfs82KM5RXi2po1BJbuvnMol+CIYuiPkMi6F7I3/u0fDzBoQl+KWrTK3qUPd
6JpjWvoZElJ8keENzmZJ8umISqy/1jJMcVpZdrGng6lnvtuu3i6XXOm162P18gKnj9aEXrgOI2tT
tluiNsMrKyk55cUiUbuWjIzXPPWytz5IlscgqZNHPSNNEHEor+cO/oGtmnY3a+GcSL2q8e1FRnHQ
x5DO6YawQp1iHqeDiFdU5O7FbVhWVwyEaRDpnuzkoFhmhIy9eukXHB+YjtU2hvy2l1Fgb/22Su6K
uLXuOg9Pb5QV0Rf8s/YG5iIa9krhk0pcNAi9dLZAGfWJxgEBTmSTvkgs2dCEXRUdvMFv8QtcRsaZ
XT8z6hW3pl3YEWvVRjsfqgWddm3J9xBy5sF1IobzphavRK3nW2XnA4E/9cVcXktUOzL17dsU3glT
d3vDGH54rDD63lASkGSaYCtBaeHfYNn0KITyAiOHPZ9RTFTvpYecXC+0s1Z2n7s7BjrVafS75p4T
sThMaZFc+2FGBTtcKGtL3C0PLboOuud201QHSGDJZvbakruIPJmbxPGwhS+WGKcNJv76nfMCUB9U
Cix8JNyHTyVqYw8jUkv/tAeZZsm8kYckhTnNmMPLurWDou9lDoLpmvkiwwprcEuGMd4wu69DPU3Z
psdnXO4LinDCGSQL7hEgGX/CguqbxckINnE/HsadkimGwz535HuG+uMFZWu/cUzgXKW6hmg6Nnpn
E62Wr5SuOk7nGXws2E8jx4sAdw891TQPwp3Ce4cAaIZhskFsBCze9jgGwWdG2SqMKR4jBeTtAj24
6MqaGhtHNljxu2dgeq46mCIUap07RRtwyj2nmJ61N7Dy/2DvTJbkNrZs+ytlb/wgAxz9sCIQTXZk
ksxkkpzASIpE3zng6L6+FqhbpUxkvIgnWk3KrDS4JrsS5QGHw/34OfusHb2paFOnYkQqdNyVmTV0
V71ssXXWgDs8VJYMjS22s/53eungdWFFksU3sm8r+5jZ/YQNOx7PA/gTga7K9ytS36OzVM7CyfSe
+tSs513eNuV4pI4aHhCy+tHN1MvQ/gREik25nj3/g0kj3XRslyQA/usaRiwblTZ+23N7zuicJv8j
y53B8tN2ZeoVPzKkd+l7ah7V204W+fDdcsbcPjp6hOPZkKfjD8S9kiZUv2vrXZ6BnSOq8KqEuiyA
JfIjhvt91LWh2McjqfagSzyMs5tKDLtMq8o8mOPBhbmm9EPhEdXuOheR6KG2XBwIpRdJ4wD4MqWy
ZtIxhSjDOjK9lC51CmklrWYRBuxamO4bR4nbuUni7whwWgur215A3G/ktWym4h13JnLoDkbWiMZA
Zpauhy6P6kb9XtZ5+icte9UhT8m3evMiQYzmIzECQJ9JcjvEhsdcpBVdsycnwXHmUc1DdjSN6o1Z
W/knS5/T7th65lAEqtOo+9AASc9+6xU1LHXqaPNeK5Atb3zRcIPMnJ4kusk1kmImObW2bQGSmQ6t
RaEiFELVlL7nXt8EsS7xCZNZ6O6tEKE/jY7mVxIVJuhjzLbNhp9Ad6J94+qpepq7Cf9zQCCwRGn3
v6az0v9ZKgBvXTQmd1Bt6QpfupIPBVm+J6AYS9yISu+ngmj6uYsNN6I2rPh/AVrQApuhdGVbacSd
Xnncn/MKtUdXmfRRm1nOQUmqQtzQlWi+p1TsfljqX/egK8qticscquVqGp+8IkHn70AO0yiuviP9
hhILTRnsPaGukd+Ko+1pNfU3Y3ycSMfeTi4yM5TcVG3dUt/TvxXuUZoTddGfx70GJ4i3flRONBvO
5rghuHHBFdqT/4Ee9YwabkNCpsRZ0K+J7k2Z1lzzoSEgFH6LuYp5BI8zfOS6i9A6AdZ3BVKMBq3G
7h49x1yYblnT4UPTGntsiAdn68GIz/aN8IdrZJojB6ueqz2VrmE3zuZEltR0HsMZNnOQ6V3xJh+8
8HGB/ULt6rnjd9qY9rfLKWrhNwDnorPq8EpEg3UnakMLyiKjW5NsAaAlADBT4I7K/u7rXvu2QPAr
yDG03rXR0BKJiaDK0TgXNFK8Vd5o2TthlJiWuFHea3+Rzv+7NTb/g9QzaF/OqWceVP81V8/1M7/+
wF/6GY1M2h8o6F1bd01hCcNDifMvAY3r/KE7ukCZYdMZ4nrYqf1LQKPZfziWAMyOwyQaGue5gkYz
9D9c38BxwBT8MeGb/0RBs2L926h3TFQ8LAt+nG1ai6fbcxZ7iyi2s2mtfFQ54RbeW87NaIbjB7tQ
1jFRLVRLSskHNKbVPemJmg0iRIMxOfN9a479DfZ+rFjuQlEUx5Shmwyj8K55MBCs3vIlNjvHwLzE
ku18Q2Cp06lut+EtUOBMdOg0L9glvsS8Y0svuOBYtguC3dE9T1/h12nBtJ3QMq0PdqaAQRWlhy7N
+w63Wbt69pLv/5IYPbcBfcnP/9dIHvafnu37wherkVTRoraplf2BDh57h/m8dwWVmbueTQ6oQe14
V5PaoSsjJ5w+P/SJh2REx7YdD7tUan0v31ns1dVIpSj8YCd+j1iUumceWtZtZDvTX18zQjaEZiee
8tVQLDLPBNSJkovZXM8nTVai9/uiedA4y/b0h3wtHBwptNGwL7w5czFe+FvJxYSawkdJxjJ0sATQ
vZWii+ILHrvO1Dxkrr4vonbhf+69ubstm6WIDiXDx6jNvMIiedtbT41OUqnCfyK9icKvhfvDAuAg
oXXGQ3c9Ffe6xDSvBz5gFfsi/2Cr+HG0YdAU7hEI9w2cfqKl6J4cKSGNMC64TCw/9uXDWCjg+Dwd
V2dgb+2HOU6pE4s8ezCyQdu7egstD70DbNEOJSXg7f35JfFqNaKnw9zV9m0cSmjYWU1eDVUxSydp
PWDP6SCtHecjRM6ceCUsr7BN96lWueBwuGpeWCGLC8nLJ3U90zYsvjzdMbEZerkY8UIdHR+m5INy
sfaKatB3rQiLC1+b8XohekKAJMBzwDJwGl2ZoRg16XZNGwX1S6M6plqcHS1MNUiUuVuaQfIApy0u
g7haQNB1iI/CGAdlC1UNDrrJG1q8QbtPB6GaCw6Sr2beclh4QmDwaqDPMlcbaD2iS6jSMHpMQgre
Yd6pt66hAaWue7K35ih2vRG/10gkvTv/ylfSRz4Y+h04G+g/1C3PsczVGjO62dFjx5aPnbXDmLIN
7JjcijsADW+nJ2n2D7RNwQ2OfGTWufkNHHAwmDJwC9oDolrdx2SHNtNkfK26GkNr8SMyMJHCleZb
5cyB5c2HsW52NAtfWKzG8sterBkbFQxYHIGec1GJLlvBMwMQraZbOJr76bGxxV04O4cBo8HK89+0
/nCT4kVn07JFff3JUH+to38Unfz/yXv/xxnCLuvj/20I+1gm3Y8//+3f5ddv/7YrEvm1+9G+iFmW
P/5XzGI7fyxALddzhcl3bS9L+q+QxTb+gOknLLS7wuXa4PKV/qfmdwlmMLehto72zmAn/y/NL3Jg
NgYHQDc63V8+LP8kYlk+9L/XDta0ZHv42BzdZmslqlodfkaoY5+mJyIY6HTeqiz0d8Kpygv7N7Lm
V6MQJiB5JquJEHP1VXMtA/AilUAgB5BUqwbzi6ZUBapDT24N19UoW6DUnwGJf+RSU10Y/uVu9+sh
LZNRDRfZqSnc1fA5qOoqdCaL71XXd1pBWbs2YjMwZe1dCCZWH+N/jmVhVSN44fova+dnH6OZc5sS
2ogVa+PvKSM/+BRnNhjQQpsB65ciJKF5GekzBthc7JLPz5bh/V9v7nkcdeJ9MtHAnnib/M3abEr2
UrPzQuNRY6xJitDX9vUy8PlRXp7Hfz2k7fE6SZc4RNyrCc0I2eGo2Xaga3FyOyF7+6IxLuW1wrrV
s0x9Pz/erwWyWqZ8OLrvEaSReljC/udbnE9rsKEG6G9+149bw+6KK42+zogGKVHJoMu1EMwzp9de
CeH8HObiS6JX5R6uQf144bcsR/Dr38IJbTi2R3C8evg2IWdmxJEVFEidaTh0g2lM3oaFE0RhD0Bo
Rkhche2dzW++8ujQUAllM/KzVIR01WzP/5wTa5uZ+fvXrDZ/r2h1mh2hGtqaKJButV/1MNKv9aol
n3R+qBNrizsN4YKPl6XgO375EjoLnzzEf8tn1PpXY5N9IPQTN+cHOfk8zIplGOyNzi9HqGffT+5O
Bk4IaIV9PtlrQmhzO7op95s5rC+s4ktDrRaVFXbeSD3eRI3BZYtatL9xVX0HBCHbnX+okzPncx8k
9CfIsJb98dlDmXpEbzpbU4DpkNxVrt7cDKby/vFS8Lh3uhYbHDcp21me99koWdqT1HApFdHvo1+V
BX46aDeLq1Cp9jeGwpcc6y+TbjPDXB742VAxryksLcTEBSm8j3RearjSFOJj1Iby7p/OHTcTVhxH
lOm59nqv6QgHG+nrdGoObn2IK9lTHZbjhTe0MhrjHOTVmD6B53JGcEi8fCBKFmSzod0EHOPGD6c1
09t2pglEp2ftQJep8S0VfXg8/2ivF+DLQZed5tksqtFtCjccsH4KDe+jpzUUUFMd4hBWL86Fxf56
CS6vyrAtlqEtxK/w99lY8LBIVEkHXvVAZqKDZ3vdWF14e/6JXh8M+PKRf2H10VeAsvnlE3GhyYuw
t9ugNDTjaKLzPtIigAXvUDCNhma/OT/eiddmG1zePeG6i/XeakuyITzECC9VMMPTBqUwV8M2dMf6
ZvTLCXdaYEWAMKoLG+GJ9+aw4zKJpJnwoF5tHG4FWMovYlpYfdOGSSiLawAfHf0+hrzwgCcmlFYx
UiI4R/pY1awmdDHcHJGh8YC66t9WtlQf9JkexIqb0t6KfXip52f0xFHLKWsTchK/CF7k6uHop8SD
u0nwQdeRRYmW6iuH3KI6B2eE503SoFdxKml/rV3MvreyU9073xiad4nfkN4//3OW0V4etkS5zPFy
GzQdy13tnAk8fxRYHVC2nNr3BnMFrHoMJMP0yJdR875NJ7qDJugz4PBphbQuTMeJBca+zGJ2SBCS
CljtC+j5hEGdHKSw34VILJYs+YCNPZnpryr14yu0jt2FZ361vEhjEkKQKmJTEtyHX35EgzcYc9e1
KiCtnO7aHnVFVlGUnqryx/nZff2yGYqrLw3KPBsb+WqouqMxmEKbCoaSJlZ6VUVIc0ToX0mnM/Vg
aAbrgA1hupup6YCpC2P3yhsshVPE0CTB+V9z4rnJnrrcZQ3qcN5y53m+HQ40unZKaHTFFnLhmLpQ
I3MjfoABll44VF59Vo6OITwpMnYNlvk63TiX3hRqsHSCWseKTSapu621aHwM43DcR5PyPp1/tFe7
L+PB2uZ+7pDXIR/38tEcrU9dGbJjSKhn37Nxpq7RyUtJ1F8z9OJrYRjT5oXqdIXaYv06MQAIk5n2
5ACESXhjtLQVbSq6hcEYJsK4nigv7nDXQHMODWc/NRGWkdmYQG/0uvsC+yAaCVVk3cK/SXb/fAZs
Ek6sNcGddp3YchAoa05JvoRkhn7dm6jEMcKJL0SPy3pdTQAb8xICMYRj6MsSe3bKJSpExoCeMphg
QEMA6efsltJqBNKmUeIAWiy9a9lSAwGY5EjC19cuLGJjObRf/QTShryHZdteZ2MiOh6MKuzbIKKX
fmcg9A2aEG7hUAmaNWAZUbGuUaPrWF9/Yo369zQsFjsva7NAzNI41jo4ovOTf3JayCoyK0vsvt5R
IoHONisVX1ZYJQDhap27wjTouClymGVHPdHDLQTDHGatPtMyY1fWhU3t1UZKWg0jEJ97qUPkuI4/
JIJybcR+K6jRj72tmQ1MFqbsSnm6/3PW6GHpEHdf+MyN16NiGqvbpBxM01iu5C/Xg6P0UaODeAhC
13yy5Juy6u5g0AalZm0cU9salnNlOhFtCNNNSr99mV2Z7p996wftgPAq6rZFNF8whD7xmxzSdDZb
He3eJIRe/qbYN2h6IHMc2NJUtxkinTdtbTT3s0UIoVECf+tObv3t/Ap4veGxJH06y4mRsIxehyxT
U9IV61R6AOgyvZl+0tRojTU8UWQF//TIpJi25LBNzk38SuzVnBeDVSpvzuYAXxb5DgCv2pllWcI6
l/YxzBPvdsaQ4/r88504yZZRyZeR8+AAWYqMz7982Fp04njMaoKoCEOQMr2O5rY9dvkwlnQvh/HR
7EIIX/QIbnIhwy+5r6Y3najnq/M/5fUxxg+wCJ04YkzyFasAKqodm8aKReOHEmQbc2dGpl61nwca
NS4M9fpYMYkNHYdSzzLXvybl2XZXp/USmaHEQBQS/lmUYfKxVObn88/zehCKL+R5+BBtEwzB6n3W
Ie1FUwf3fpoN4wfWpeb3ZCl3nx/l9QJlFK4CuKSThCPUe/n+himGCE5HFSxGmV85rYXCXMMbEhZZ
bqKSnkDcnB/x1HNxQwG1sBwY3roGMngzYGX0OAGiNv1oyka7EwPOQL8zyq87l0UZzl6dSAMelMqs
c752LRsDOE/4/6RFtv+NUQiSl3KtMKiLv5y9GevlYUzaCe0XAUzRpg59gdF4YbmdeEcU4F2djWTJ
zLyiRCi9J8XmES2KUVxVVeNcFTgMvLesGKaWjsDj/FO9/pIQJ5OdJs1oLYnyVdQ0Zoq6IizRAENv
nEWpWPkUofLSRXs2XjojTz2cR9/b8paIub3VMm/zjhx0i84MzSqt+LF+SPXoJ/LOe1ZPeWG1n1h7
XK64Tiy71XJAvXxfBjgep5m8LqB71ufi1IEljBt1/Mfzt3xLhk5hiMqDvpq/SlErizRbBakV/aBD
1CLiMT/j6lUdfmcgbmpcUsnSrhc53AdpGrWJVbBqyvcQNSLInfQ+h7O6sBmdWBKsBhOxGYe5Q57w
5cRpXgGOKdRRA/pGfW9WNnVIV6s/jLTlXnhHYpmel5HckuD+eyzxciwY6CLyXO7eTe1Gtz06Nayk
XPymtux/4TuTBrR0N5Rx6AS9D66ZWKoeu0NTukR/5tTCJ8PGGYh5Z1d4kEzDL3Y94kxoqXRTlQ+D
VtY/pN0LgccFPpkBXqkYHJ5/N68rEhQzBQIYi/VGhUdfT5mkrxFSCA0UU6QjrYBkocau+4SpHO1h
fuHv3DDE0Kiw4NWKNgmPdPPWv7EUl8m0TM8jheaugh7cyr1hErIPKgsbaqh9GVcvRx3IIdkXhjrx
IS/B3tJxtezs9mrVT3Qk2w47OYSCJrtbHGmxt4i0+lZi07GpYxMB6vkpPjkidQWbeyvkiHXy0C5x
eewzWlQscidXiemoo/QjjOYjyut3ZkYD+vkBT2wfFhDQRW7Edm846+0D6gUvfBqC2K8A9UAqBYTo
pBdWzonHsjixeGW/zn9/+efPogtQF2hhB2sImnRxTRhyhSVSKkEOJPItlGl1YbxTK5UN37PJwXIv
stfhTEHPoyOqjnb2Cbe0aGrUfo5Eue/TtHqgd0D7WuC8CnSegiJugb7/zVPEPxe++wW1tP7uCd/I
YHISkHuyl9l/9txgJLNWynEMaO8L7Y1pxep2tPL4rVl6/c1En/G2cuiY7NIRQjGNmWBUhbxbrAIC
ejOaK8rxxV1UjtiDc5bsubCrC3eIE9vgUn/SuUXQcYis7eVPnLiv0BGmDQENkwkcdCjH2PQNxn2J
cPv7P19sLG6+Xt8kqPVW26A/RFBVUTsGeixDTN/rBm2rHe1/YxS+WxhYaGqs9Yk4aD5NOXU5kjmu
w2PeptV17dNHf36U5cNYbelshMi8uHlh0+Gv5i2ZDcw6TH8I2mkq73O9MUE4mDbX8dQdxoMj++J9
M44hKIK09y8kJ5YI4tXgROnEF5Yw7fUVZUxsa8wrJpIsxXw11Ulxm0cSM485DNFswGVQRm19O//E
J1eKS+UU0ZnuwMh5uVIa1JR95VdjUHTZk1QeFCW9obPQn4vd+ZGWz+LV4z0babVdQBjQUnjGvMEe
069ySvO7eM6HC6mM08+DspK6s4kqcXWaFcKizY3GmKCw8ZjBVkQHE9rNwC7cXP/0G0/keXxnrEdK
nqvVkmaharSB/SgbMqAzlb4YJer1hSc6NW9L3tN1+LzYC1aBZ+Pib0HXxRhYw6AQ/2OImdVYUp5/
llOb2vNRVkdGZuhtY9DGFRRcwT6oyu6DMTQdNPS+e1VHRqEubaPLm1ivB3PJs7LwfCZwNXuDYU16
GnUDS0ENQWR5YFe0sh2uFyPZp0H6xvVoevLTiPXZI6x67ZZW3OTGKiZQ6Ocf/kR2wEJfY/ENeAgI
HWe1NnugfL5mtUMwga9lzx6TXaHHT6PhygNOeD97bARLlUTXSdfOG+iP0X4COHv+V5x80WR8fGIT
D1XL6kWnKowx4RmHQPpNfbR7o8Ptu72o7Vv24/W8U5xC08zJTWp7Ne9ubYEcgOQTtLTKwH6KsncZ
secbzsrWC0TodNc4xLi7lAa1b5rXAXEyXO+TIC/3derJ61xYCKe+2Oe/Z/XF0gLhDtY40KgUApxW
kgmgKFHvKijUF4Y6NcM0Tro2eXaBUmE1w1lGWEE9YwiMCendEIJ1KWqoG+ff46lDhENhSSxyW7SR
jL+ID6QavJ72qyFIibmxRMAOhGacpYD0ztIzDC56P69v9anVTWwz0yr7jXVEsUaQyiUA5Dh5OT6F
18idI7oGq9gvrhus/bY1mOD355/y1Gtji9WXNB4aYs9/OcriM17aYTQGPsYGV6RuYEtEZubdT7QY
9xem9ORgyOC47pu2/qqi2vcpDCIqF8FM4m4/e5W+rWJXXMV0aF+YPePU9+EgBiPG4y8k0i8fTDRx
pvCIHANpTvHXXNhRErizAo3TAxSAQGV/G8isYa6cQRTbRD2iHdqpDO1pELhsbloV+cmFM+BUaMAC
WTQOLmn6BTD6POTEWQHsSK/TRih081jQob7Rh869nz2vODoVAFrLKuyH82/41JGwBLkW+g2uLuva
ZhQpGE8FG/RU4e+D68k9CImURmn7M7ysj+cHO/Vpukw3hRFCfCxzXj6hqBRG6hPfPiVscQ2PG752
aqsL83jqkZhAdj9Qplx6V5/mVMYDPQZcWfCc7J6wgM8eQoyytlgFNzAP9P53nsq0PJOyBkpxc1nX
z64KPY4AbpHw3szR2WFOVtzPXS8/nJ+6k6eX69DnTuEEDp+1Wh2JNdHppy+YLy+LPvhG52wLiAeg
AwttJ7zY2BTe3F6Xmuy+hJrl79LQhAajD8bvTC+6Dh/aNpXjdZKWkiWu7Kim8M3Q8BFLZHzd1JoR
7wonA1RQ6EX2eP7ZTy4b1yH7TGIf+crq8KBRUfXotsdgGHw/sM0M+FSfpPvzo5zafngitIWQEzGO
Wh2ZSSyFNyQGduFhYbwx29G/pjjVXeldNl7Yfk4dHh5KMDY78mVob1+umFxajgYCYQq8yBzeZL6w
HkO3g7ohI21XsAqugPMMn0oRmr8xleSf9SVHTAxirb7AWndbasYaEaA5Jh+TCk/DoiitCzfTUy+M
BA/JOe6KLjfxl88356mT9LnJ7trGQAv8gc54qO/+7xyCNAgsNc1FhblAkZ9/eTURTenQABqAbTR2
/uBPB2eqm+D8wjj9NH+Psvq+o6hycgz6uPs6nbHz9CLf4YYqf+NiSLGYCwDKKV7N6s00EeteQhcL
bCsc7lQS5vFuAPkOg8iXTiCnQgtCPR8uaItO5lt8IgiGBh3NlrmawxJOuG5wJxiUpQ8bu2zc+5Du
3UeOAOcYYvty1SK9hROT9m8HP+bGPDdfzs/wyc3NJ6oklUXyjJzWyx9hzUZbGSPfXj6EYp8bfo9L
p15/TdswOUwzYBsdctznUvgt7mLYF2Oi2NmgZqE/nv8pp17281+y2mbT0nHqLJ65iDm1ujFKjJhT
XzYXXvaJUWyPJbvkbqimrKM3u+7grcHSCGjZwGKxj5YuZCgMxoW3e2IcrhlceIipuPKsC+411mJ1
0QLNs+MWD7y06g+SgtqFOVuiwNVlg+K6oAxJDEEhcvkVzw7AVMRQtePcCIYmFu9U5sZ7XxjjNhOl
2KqQLuI5HRvIzqBacTXAouD8OzsROL0Yf/WBlnrZSPyeQQN6Gv6gvTN9L2BBHBYG3TEHawIWGZ3L
4fyoJ84L5EkLx51nR6q1GlXGMs7iKMJt1lD6fcHddeeWcvrgDtrP3xiJPCRRPkU3FszL+fV8Y45y
b0aK1XrTTWOpZjdnjfZBN7tLJ9OJBYNCiU7PpYbuoRZ9OVQypPUQJh58IWR9m5H+MzhScRicf6Bl
L1svGC7bCFscUmAk4l6O4km6VKVtGUHUuCjIfKeNn/zJtqcD5Kfev41KWGcXztwTuihCtGeDru4y
DmBzpwNMG4SykT/1QkH5sUSHERGc821VWOXBpOd+Z2nAVzYzVJmDD2blo0i0Gy/sdlUCVD6yovb7
+ck4OeW03y0i0mX/W/2uoQSHWJEMD0aTcfMMrqNMh/LClAv/9XrlSoHsh/siqgSurC8nXXfV4Gv4
D6F7gXR/dKe5+TSb8JWM+bM5ldss92R2sHuPOiTunPFD5dZVRst+7CO5hnH6Btdbo992FTShIwSw
zn5QidSit2xB5d2o5ghIuOwtZ9MDvNOvG/A0HS5lo+dcRSYeePtEwpIJnChK6n2VNf6XcMQoB1p5
WNl050/2DRKNcTrOs5pIvnStiG4LfFrRefoc85uhXLiuhQRmdChC5GuBy9cttxCUUOvoKWmPwBD0
uSpwIs5mlF7r74whxz/eKK3c2/lTGN1Odj0/DtWckgEtZ8YHmgAz3eutIdp5gwy762yY4JEn9LOA
RI+hkvJfqbBMEYNLbhPP1QEHKhUWImj8rPos5azEsYR+Xu5bgxQoPKIUT+FWlqG/sbSpmyEn2JDy
XYjgPE08gZLoh9Q9wDgbimtRw1YNsMEx052MzUjdKLPp/S21LSytU4QQQBmdpNoAbMaLT5Jo0DZ0
9yXQURxnhE6raVbzcWn8MSCvNUwVxC4RZPg6vhP2MNE3mcNI2HDH1ACDqgQyNf+uO26SRCRPgiwR
PVlm39xVjVZ/sm3cYjbCxWYIE11MHYykxiF4iM0PcLLMjO6CqdGutZ6oaeO3ClCHtfC4UpxVwW4Y
oUdKPTLT/iYXKnLBO7Tt+9ZOrC4AzUPxIOqo5B/yX3ZzBRbct6njSqYqnAXw/mTUnwTsYCB+dma+
SSLIMBs/5py5ImOXmlu3E6AiHPBCzW1DZ5fYFzRVFLiRqebGx7+sxQAvn2PyFnS2bQ0gcM2x9/Ra
vRVuqX2kk7T/JKcMGgzY8lzdePgVf5tYwl8drxzeSqOsb7xiLqj764PYcKvSnX3Wp8ODbhV+tUmB
9F67lUd/DQono9uCn+w6HxFyMSas+ch7o3etrx0HrNvGz8rzwPWmkzDnzdB1vcb/5jAN8143f46l
hX+3ppvpodek9rNKyJVtaGzCuHRoSpawXubTe7bMHP5jORdPdoGj4Aav5xbHx3qMv2AK4F2ZSVL8
qFqZ3A/G2Kdvw8i18Htv0m6TowoTsPriWA/oGg+xk/IKdNKF35nAr6M2b68KPHvxcrKn5KnEpDND
ojKE1f0oZmy2MexucnxIE/mn7cbA+bK8LHFOdev+S5fEQ31sOq/Idm4a2U+xlg/9wRAOdg3U78y3
WTz6NhXmMd7HaJi0XZfjzrWJrYmvtC+LQu0ssF76zpWYqrKYZ/9thl0EzqUhPwQ7YXBZOS8t32j+
ZPwpuVa9KX2z/xZB6NS2YrCB6dheZj0l9FJE8LNqIGrAwRPcvxD/YHJFK5N3BXak03Fn9gjrSl9z
zG3bzgl+Dkt+oIkWk/U+pNEDC6yxBJyS5uWVbyUQuZK6BEAtpYJLIh3RQVwbgdZtBEaK7TulCSr3
Y5woSJfgouoAjmWf3jl4KNhwfaQPoE9bmGWa38to07QAzAKuSeUnMegtqKy+qNLD5Eu+TqHHUFVF
24fZkS8dQ5NGwPYLqKjQw5OUYYeszjfLd+Po2R806PkgiPNZFqgLnAFwVJwlQ1AoSESbEAU0fkqL
/ntDjwT9/XaVDYfRgVu5gaHnzNdF32KdvXig+Ciuld26iOOwiwuN9hsixXLU3sEOmh0w37qZaPkj
lmqeA/97DAVWsv+3bOh29FCmBUDuyjckLf0PdoW5hw0tnDwoaCPMC5z8Om1yfPAMqJ3C1ZqtbFzx
OMUGgC3Hb+Wji3nV4sVbaeWFSO2VHNdDZEOhj14Ncpkol1b30QhpaV+OvhWkTvSB6cIf2QhxmgHq
H+DzSnhYSgCtYfYnx1SGZbwGNBE59Ma32Gxq1T7+OvL/t2X6/+BD9Cz6OWGL1PXJ1+dN0r/+wF9N
0sL7gzsETRYuqHSEwn9zXYT+BzwAk+wMHfrWwlX5ryZp28MyiU5ooB1gO+iC5B/9yxjJBvmCkxH/
PnU7Lra6/4+apPVVoEbNCBmAhayT9imXkVY35Wx0p4VY5QaUBcqfbJ3+57Kw0HhWkTrkphb9wAOb
bw5ktPc5nPNM7bxJjXgetI21N3AG/wjmOqtZfJqkiYbFmO4moGGHdK6neCtJf+GilADr2IHhMNpN
hTdDGYR+U30OqYViZkBvrHPtj8rFxF7h+UO2KHOTbcZ5jM3cpFd7RDGhuDEBOFG/hin3wKx12Ubm
8/h9tCqpHQrbwkdirr1W30SVAfBZGwa4mh4poXID8a9Jd1WTGPss/pURGDHB2Ia4v3wyc1QNG8uB
X7Jpp0bWO9OMMfswQZB+zZORuIPCrIWbGzA1/SiGTLsODXMxch3me6wByp8gT7XrDC9x4PjN+N5l
33oXQmWNAE6LFtmiKXIMlCtPPS1NoBCulO7fwcyb3thiASgOqTV9nKbRjnejquMrn/6GgsjSMz5P
pd3LrQOt2N83MEE/yTiqYxq0yvrriJwDtUamiWiTUSPtAscEaLVBFSVJ6qSd+6fEv5Rm4i625Kas
E/vOVc7MXt1gYxpguat+xpQJPkYWw+xy6tLZFiE1WwVdvXAOc33Q7giW3fkabEj0ONWWhO5ZDPNT
n+QVvHkV28RbfR9W3IpDnwOga6OPnY610lYWld8cJDHKggB3ANrXTgV2JWnNsAPATlvFrsxjLmUT
Zdx6G86lizdF2alt1KfGn0r5OFHWOFcRrMmF59Jn6g2I11gc8COtE16vuZQQhnC09/UMLnEqMJrd
gjEOmZIwwf7BEEUfBl3LcRuUsqvlEWifAbyOAJnLoMT9VBN9oCptcndGrbDSnKwGTKYuWnWretxZ
AnzU+A3EW9FwVI47fTMJoj9ZkOpZM141ftN8wIZYDdqYfSpUo0kA63QMt50KWUoScyFzC6S0xHJF
C+MANnLzjjtZ9oRJjl5uq9zO/hxCXOrJPbvOYwHDOt5lXkphvqGZJdv1Q0ndD5XiJ9xxkgwTB/Bf
28ldXn015gUcP19JKByV0p6sqcmcY58rZJ4eYf8BjTxd3HQ3J9lbvFN1mmd8UTZBibn7IW4w8CWc
FGZObC7jj+EckZJKrTSUh0jWi4dIZ84fa2C02NdM9NBtyaUZ9VaTcqAXpRAkR7TMUoChKMl0oP+G
7rZNAR5AsB6ktnEav/syqsZ8AvMqcY4y0CBu61rSTQ53jfq5ASVJ7jMH56SbqnBL64oUpZJXFIKL
dI83U/GNWnySHT1Y8W9yrGBTqKHQ/Y6Da8zGEvLw3g0tFi1+hWED44dwzN5OWDhTl26oqx40Lwcc
XOO1Wm4b0c4jhZM4fHCniq9Zp8MyDhLQsO88iUPcNVwRgISjHK0BEaaeGV9a8HbGLk46C0ZibgDW
b+TcfpIsBgsg4dCPXOPMHjfFKZXN1vEMgLzb2kkz+JCovYv6bZLFdvguGoSbAH/UwA2LTmJrr6bE
NA5Fjyvdm8z0k58d9wDchzO/x4RsxDF1Y0KBbskgzvpHym2Ixt0ITLmIZu5nAxUAEeR2l6hDT0dK
dhxTzcKsNCldEv7YjOIhgtBr7026Hn0AeY07Aw0amX60nFThTSUz+2eluf33ds766kYZeoJVa213
T2URIvJWlrS4ueBrne9GXELqjW2nXra1KoExiEl8Gb0TE90+QO7KXdE28zc7LMZp0w8cIiAlB4Ud
q2cDnDOxzHyYHZIOW6UbqgpyndBpQyqWq7rI9fC6w9XKJGqa2qfGyttv5pB14U6iKcDaJqygToeQ
/XEI6DS89aTNTSQIx1AB342dKtmrWY8DqXIjvdIWmn3dNqOzTSgecZvr2buvQoynzZ3NnSLaJmFc
uSwgypQbz2rcneejmth6dY2qMiLKJwqPnaE7ytLyPiVs+8ZBo/7xTeo1BrJGnTp6IIXWt9fxTBx7
jBPg9Fd9VXffW9J1Bs2dzfxAdBY+tBQW2mPheZ81t8J8t8DEmety5FzPoRy+2aqKbhQqL5P7sYIp
awvI79VYPUjL6+6Gti1+qoaOgYMOKP8ID7Jj12SI71zN65+jNuotN1Xa/q+wN+/F1nDm5d6cpwX2
R3k0fmHTxsvEZVF+sjvLGB7+g70z2YpbSdv1rZx1xkde6puplB1kAokB00y0wNjqQm2ov/r/Udr1
l8Eu+7jGu1YNatfGyMqUIr54W4W2qI/UHbf3FPIRP9UnY8cBkaPgmkPywFlroU5Ds1NZfnlKtrhW
J445ySTOZqJzcW+q1H5uGspMZ79wUmrKaNXRqSyB/CJbtu23ZiMs4uHFGBEtQbzyOrYEzeR1oZAa
DZntPfZVHpOlS1j/c8bJm16zKlXJsMy8Um6QV2hm0COENmkzSOev3E/f7EMF6mE7pb1rHsJCTevV
wpJiVkaCfAWQOUVrO2dCDvrZ0Z+Y2XoW8sKcy8CKe288i4eQToZ/huB2OntdGjnB1v5zbtDhy8tz
8b5NlD/xbQo27A+E9/4rHsiwPgDWoVKEk2Qy5gjzv5OvYX7g6YYtQQank5e16Jm+T76G8WGRpTAt
A1CriynobyZfpKRv8VqdUXzxUqJNgKEBQnwHHTZt75Y0OWisTQl68bTPolfB8ZtGT8fNLlSFhjIH
v9Nj7pTTViE3NF11U6Y8OVgcqPBNo/K1AyYZeDKFuEvaIXyB9XTMVYNI6gj+k4E5Fgox7nmRF08R
8Z0UTjRjiWlLIf7Q8LJiEzX5XPi51LrZlyoqTp/Gdq/nd6akGUS2RoiC6oXDV1J3rLtCeOltipnv
Nix69odiVpybEmQl88verCgW7IZbsuOSS6XvpnaV9kl06Bp4dVZ4weBhkJO9orpGbfzempqH1mBV
ohG68YoVs3h0GcvZIVralvYdo7jqrjjuFuN2JqSw2mv9GK49k9p6P+5EmfkupaHEpxE//gj8+SoG
gv5X9VSul/y+Zo3GkJe4z6nsC0xqBIH0okF9MufJuHBoBLqH37gUVsHYq5gp0a4ZK8fGNTq2nrpr
o40e06SGkqsmHFzoGWncOAE0OsunnjaVUVXPK9EXxsbQ8/iJNQWwtqAviMK/DqGHX8jaUHwjdjFa
aVGRAtS1Sv0MNFWXxKKQnhnE6GZv+tRNL6UkRNtQlVTh5ibJOlp6nJvNtpqaVTxparh16L75mMhi
enLdMKdqXNXNkRBeInopnCyGdS5KmjbQn0RH3LzM0o7mhFQ6ZdWgrmrHiB/HrgynoKBchIRl8vam
gMmkVILSWQpStE7/LMo+26ozA+Vm8rTsaw4O8ZrEIq3P50YKLchYNr/oTVXeFQbpwWsRAU2vDH0k
jomq2PylmWSl4JUap2YnWyEvqjTy8k2TmHEKWuBlZMIwk1wnEoqSDTUxrBXgRvZVz2pGelID6VQw
e6dVOINl8tas5vxGOIJeLiXVcw2DaVWfN7PlPozTYJnbSHZqs/tnJf22kvKI/m4lvf8i2//jPxfZ
j4jC6c98X0utD0Sb4bDFa8sLyNH9f9dV8wMSczxXS8AC3q2Fdfkeu2ZQtYxtHpfMonfHxMq/+te6
qn1YvBaoJ+DoiUsg/ehfDdPHb/wW5dT/MQgUvcy7dRWbO6qFRYuxZFpiXH1LydhZbyDhIS9D87Lz
PjQ/EWDcHauE5DD6U6OdXYNi9kztS/HXvHfn8ciqWG6KXHVYi02HFOs+6ujstA88VuZWVaiV82ji
OZY0Ne/GJK1j3xx1c4vsfGVg4NyjZFM3SW639H/UoS9bZLA6suBVlVEv0xUspZ6tEAtqGvtmEi1v
S11aGyNulUsqhT7RRe+ukd8om7a306/hVGpXeqsV9xmtB8eyM5RrfbabYzck6jn8YX6w+pZjKznt
vRGAfsb34BbOvnEs28+UPvetKb3iCOsPk7uyR/0joUWbqRnaTW8PVZAYzYOd82OFRwa408ZXWpqu
aW48xFZzpot8a03yzIzPsudQ0y8wmB+tsngObXqr5/qFLPVz9ENr4VDqGFaH0hk3yVAdncg+ss4d
cw6SRKDidw+123EinsuutlSVDc6xcNObuKluCgd7tF44l1ASa0oj/HrpL2yifSbG4+A+pAmQUBIG
4PNbl55nW46HfqiJ0+gqQlKUp5q6HjDY/Jrj/o03cbZ3rJRmNaIt2vyeSO5DTMMbtTOPWTnfD1Kc
hVpL5Ia8s3p9HVECxUHheoqaDUECcUAZgUNB6KPM18PImG4p4VXfM93nGLgG9dEQh6j+Mk4AU5QT
s0591MuUetQ82jult6E5gYk90ilhsfibJO5FrOVfa/Z+Wp18W/Euq6bZ1dK90muuSJTU7EzpLnLT
szm1ll69VZteMemDy111kbWuG8Jis+K1cOaV0l4renqVxhlVSXsk8xSV7Cz92JGlSZ/gPD/2xZkb
j59ibYbyIwqin5SbXNWfq1LfZcaVqU1JgAt+63liKxWVSgKnfaDRYNMoM6Ws5Z0V3pZ0OpniY6OF
RFWM244odViANE6OiRKdKZ65bXQK69A7G611yfRyqRfupi4/zfI+LLozIjCeZgdbMSUNSJNpgbQv
pn4+d3LziY6dYxxm21EVV5MCa0L9wUcm9mZVUzcbGeJMyZ4klSDQETt6AwJHnYJxmmi2sVFyuKAt
+gXyvegSBvkcid6TpT/zBO3ZkTZarz5m+mPqftToTRH1rghp1Mj74SvA+rWaDTdFb8AdxNuIKjh1
NM4ojCoU9vTCtvbIG9Zu1R6MwTuH67xLOmslOdWMzoUkg8jNKK3SPnpdf6+lJNUPF65x0Vn0jXmV
PzjT1pvGQxdn+8YmZyo9VyP6gpYMAKgApzC2etKupYyePCFmdEDh9cR+7yyvXux6t1q/q7uPZv0l
J0PRSDdNrq3on9yMbR9YBBoO7pnd1BtXpUivTDd25V2UaPZ8OAyOn0M6+mUSBzU+/KZ0IIAytsb8
ylKaB+FYu4kWM4i5tayqg5JR56Up3nVfWXvFvu6jmo9B35ZedKZD0Q7ztsib9VT0O2nJtRU/TaZ1
lK0kbkOK7TCqn8K6vySC+R6Y+bPmphHVhlRXFg0t6u16rC8sjr7cc7RtZTVwxNuZ0Xmcbcxe+SRb
k/BioKIoHV2cxt6d6qlHw2sCoXTwT3AcQYNDwLc1sRm1l8mdoFNmCsWdzdxsax5fuEIiVfpPuhoB
7DXh1zicA0+dmR7LbM+kdNYZKaXEUbiviuK1IgyFdTykcrqzdsxJzAv9xo6HG1vACgtX69dIxkB5
acW+d4tKsuBXTxwAmwNjSnXR0BYYSEfdM7pfGcp8oLIcLnVQCHlQeveqC3lb0eTGWzNJX2MypEKN
QkOOvb4ru3Qf5vG1ZScWDdkaD4dDcxErSWUTQtZq+iOVyzetJZ67sgdQJK6ljumSbNtC3VmZ1h/a
SicAazLzS5MN56OVS/04TIZ2qasPpAaRTS5WhkO6aErNenLHCT5ZVTISPLu1tnUTZyO9i8FLnoWA
As6qfD4nbynzI7kLnem6zWW1TafyTslpmRbVVqBX3hdbJXOtK3rLztqRIhIHUYFPt4yFuWHYe4Km
LdLcNl5Zl+s6Su5Z85cs9hs9XM0w6VsO1Xs9dR/quL8rzZBBtnHumqQOVwNfVuYgzuzq7pAXxyQn
1FJPQjMg76IPZD6e93r5OvT9ZwqUbuOmp/15qIOQnmG3UK9MRcY+mQMPlV2Fz1XjdEGMaqFNeDvG
86Jf8Zr7MooXKFOfgxhGcUVDM7UoBS/I0DU4tCBl1Zzii0Gz17jP71V7bM8Umj7PXG28SOdnR48f
homf0lE5UCQB5Ar9Oq+KVHlViZzJwcISspy9oh5WWUQ5AhqEyNcscVmgate8mipcQcFjPz+onfFV
Ac33Z4pvMTSSF0RrJOWLI3xlN5r0lxqHTIS32hw+ZUN47VXxZV94D9hCnwdPP3J83Rhm+xqPZ7X+
MSoZ4GNPObRsSrdDja4mVVUF1qRXz4cYUpdmumQ7lCAecWXnB44RYE0Z6JYyUi+jeOLGAH8hLw70
tBfysunnemtKq95wspkDMDAv0D3aKEqhdRdt7PJOT+0nivyMVW+K8JCnMbVGFE0ckji7SGz2b7rM
kTWEgg3erPsvptI6GxeB7WrsUFeKynIplkracwaM18IeQqao+UBkVhjYMxgyKuv+rICoOMTSzi4J
VVe3iUlNuEujjK/K1qXUucLr2+z0fOkr1viUXYchiROqb7tjQDCu3A52sTBFBmqOh2p8rJMlYZ4W
79wLj4YzkKVObCfjhcU65d4qrXclRXM2sowY6rBrJGahsW1wo6qXUfbildDKMo66tW5Nl+5Q3xAn
AENCH/Zybr7OijBaG1V+CyN9PsHxujHtAH3dx5vKKG7qMT7MRaqxsLWCDvqmOudc6+6LNm3moFUM
5xKOaLxA6y2O1KKyeoKVG0Haeuam1KbimkYVPjXjvFKtazeaXNrEqodWUSLKP3ZSTRXQMsO7g9uj
cdDwwKnY0wYMsiatbCMh3ygG23xb50ICrRv3RUVZfS+Vr/8PNsTQlJ4uv8RwbpS+PZtUcDm6Yi2/
VrqzWrF5rHFXg8pf6I3+ksh8pff6a8d8SZ9CoCffWeR/SFtIWwR4v8GrkpfpHWfLz3/nbMGniHRC
Vgcv6wE5QYp+C7b2PvB/8iYu6XX8K30x8/7rhGV80EDZ2TddFG/agnZ9P2Bp3gfkAWRvYqz69m//
6oD17niFkJFIHCSa1HHY0HkLofuDLlVO5C7EMK7+SN2C77VyhJEtlOToaFFz4zT2ePzhc/l+wvsx
eHk5r/2ga9SRu+MZJ3KAW4Arfu8EsWRB024fU5c5inTVaKaykrrygnAj3Pz+SvrJgP7DtQjHpR4Q
yTSiPrzMprpgdj/cHPn1InVblNBwx3QdrkXF2UC9qTyWl4mFpO6LIsA+pWvaOmIrTFFD0XCRNUKj
Ms2eewFBFZNRpGH9S6NdlySztw2LSO99Ql3i8FqAXVw6CiKekIrgZEUPVnaDa8pSNsIdDdCmDmH8
wRsTUZ/FgnECiKjqvHWpUFr7edSaYtwgcnaire2gH8nAr8eSmTeROMdZeCRhg1kWEqRoQpSzs7q5
eRk69IBwfLUTfd0qyM8u0ioaP3dVIvdNMlfOc56OpXnhzpFzjKwkvKgmJ6FXWfR0bFsaRISly8UU
EDrebNqYuCPJqjF7mSivRKqGF+U8Qhz5CRZ/14/blk8Qkz4S4pwNdyrdg5XDdQaKNAgN02Ia5oel
IqrmQM5D/TmKek08FhAKRgBnnKf1fpwIdVuNtDnQkOqFU67t3bhmbfKtsVx4djPTltpHAhqkNaFU
pLzaWM+aW5jjFjt4xt5BK1eWAAl2VTkwljBSXFgoLotbdygR9vhFaVns6mmt9uonjOqZpOtbN0Zq
jJ0kRJyNdtEa6HcldqxUGrZvBQ7XJ+MQjn4jS/Q9xjpTZTOb52muxJVz1dLUmstryulqZ2mRsVQ6
gtUhzF2qjUxz0UCWseXMR4dJrchWSZsaTn41d06nfgxlUef3Ec2VM62K8MzRilq9QT5TRVnCF8Ma
T9M1N0BwFYFvsrMALXMTmiewqrgU9GGqMeiIDxYz1R8do5P5MYdKvApbS5EIKZM+X43m3NyjzOIh
qns55Zuqodgb6RSECafujnIKEsbifmUnAl3i3NppvuuzZnIDjL1htBmcvPk8p5Wc123Vpf12Visj
+tRBuCN34repfe9PfdtFV2C9CAB6qjY4dfJZlyuMiEXs18QdZbDenlP7djG0sOhK5PKyeFayMwZJ
17Na09Lpw3wbV0z+lMujb+QDK+ykM14HzRqq80HmVnmpMdMbB9HTcbFPpj42KOVVJ0QEqjnH401q
cIzZhTVxl5coNg0K63kr9Eubftg08sd4oMnbdC3KqzI7g5NMp6ov/SRy7OqLWgoz21kl4tm9tCFz
A4JLmxfZdUywmZUQS9JWJkCwkvRhhdSPA8p8Du1GwwaABgoJjY5Jb+76TTi2ip1vSmu07KDN+rzf
LsnMEeGBcaVtpVQBttuOrAYw46na6fS9mv6EdwJhR0LIjI9a02J8pHoYEN+qZbbJ+46ojCa1ih1a
PFvd4JUbqQ9PBk9dG0qbeUdEgJ7cISwYbjMt0qOLkBfZ3Vq13mk30Wjy+K4VKrXTT2UZjjZpbmT+
xIGBJKNOH0c6UGkvrDytby/QcQIn47VWkt0kU0uBl6VG0VftRLUDg+a96lCkqRqfKborkF4MIZOf
YdqM5LOVk0woMuZPHcHuJdALFd1jqc43iSYYnyy7Uga/pjt6n81UO/vDPCAK6fMOS73ONpCvMi3p
xhueyoFs+NiKzbtB0ceBovJWRIsqgfTlvnjUHbfKs21TITWbHyesYNrHEHDERabtjlP5FBc9DOGj
phQA0wXyF95meoXzCkXKIt5W9dJel+3sdsMrJZ/g+C5dPmFYypdZoxhZR9LSOW0+vo46JpD67rQR
/TMV/V+slj/syT9J2W7LqHwDOy8//m0o0mgTY94gZRFrA0bCBUH+NhQpKuMSIWjMOIvGDdHaYmb8
PhZp2gcGKZyHBHQ7fM+LFev7XGR/wGOCVIH/2AsfSFzNO6D5d8AzOPa7QYVJzeL3OxAmTGEniPvH
4aGiuNFy0q+0ZZs2ihehHBw6YqYL+jhsGTQOSVbPFVzepVHknsaZZ0xJTEi8+FLRAQudWB9RZgk7
PEb5GH5KCSB4ioesuiuTIlbXut4hH+etNzjiRapeoPDs2+dS0WvDp9/cRkOixxEzmcYewNLUd1dV
C/0XSCwDThC7OGloNTTLoyHMptuBRKrVelJq41EbpDl9LnAVaXTZpGG8bWTvAZilSTzy1mfJmTfX
OWaZVLPrO5JkwI0CJdLsO4M+3GxN05+7MacMhLaHmBvXsDd2nQYFffbG2hkIwwBdjTlk2JPWAz3U
XqltRhuR7EeE+A0pbRGW8LCjC/wAwkPKTwVFtEmdsjVXWU9yBeu0bF6UdJwBxOw27fwoKzOSu02D
Pl4nSY69ZqZxFEwhictrrx0NMO8hafrpCo0vzeRYxO0mQAvRe+AVcAQIphD5HSZ0yCEEIZW6QrOw
AqBNcj0a1SdV0u1cIuZ9LcMcGYkGkH1Hooh1mRQjSOFGxomNr8XQo+7aIYTnlYopjC+qORRfzbaI
9n3uUIWbNuawrtvKFUFtZkO5qXrNykEXoldWFdT9HIrpRvB6E2kUXkjNJRSl7FBcFWlz42YYU7ZW
5PUTSiKcIn6fwFQGiu7NCC1Ca1aRIaT1oZ1zSNmorzL4QA6rIrDwZnztQol+p8tangLYB46rtqUg
FrIZM9BD1nP9KnuX2vqB4pwU9iJNaI9VY6fzZ1WmhS9r6d2lYjnxl1Oi+G6ac/ac02igmqOqwwck
cQyKukjNZ0j3fYLCqdryRppQxGGX3dQ96IQvMzNDGG+IGak7FdGXnqXgSXBLWQL79+ieCbgXo68b
g3Nn4xvKgmFySO8JWweXm9FE+atd24toif7feSU9rC4BXceRWLd2ZV/OdKd/IcSd0GlZJOW1nuSJ
sS7lXL4INxr2VP952ZrqljhfGbnVMmLVongYLb19SaPMnJnMaGjT+ySRZ9PspS+Rl8ZH4jzyJMBA
kCpBnRkAlnqsKLrfVzYeEHLsYOrTykxwgsR2RDVElOiABWyE+yFJYhWEqJmVIIY4vdILy+xW3pgO
04q5ZDhLZ73fkFYUl7i8Y7w9nTKOpKklEyJpyCWFiUDyrcJ3iCeyVrJHpW3LNhgTigl9IzKbF8GZ
zETLg/6SnCCHzDuH9oOdW+p9vsYpUdDymegEMs8aqkg8Qbp9Y6RmqALDVO1LM7tevXZM6KINtC8s
wdjHCOx1MOStO6gNhgNPpTE5JHOLcaltlbu2XpQ3Q5+EXxbkCKoYHK05zLMKfFCgwat8jznkmvSH
+MIUDCyrFAfzlzE2szuONbHiVzz3jd9Wef4xmqQHmVNNVMKlei8Q+qhAo11cP/HEjCpl0Zlb7ii9
TT1uOazOHZmbKLnGyL7TvZTYpbmkciQwrcKmvE4rlL3Zh9aXIUFzSMNobx+ouUlqH+1vpZMTTcT9
uhJFI3fO7DB7lk7fdyyo0H2FFwsi/UKkRnGS4zaxS8Px/H92+O86HXQxv8U92rh7Lt7r1fkz37EP
+8NyykcZAzfGRv9v1c6iV1/8BjC7AAIEegAUfN/kaQJDP07EqIasY2GQmRq+b/KW8cElVAGP3tLB
tfy6v9nj+Wv9iEUwY7BmGTYRQIwNABPALz9u8dixBFJIq1o5Tlh5K0qQ0GWrhak/wxG32YqtYrpH
HtzfNuP4JFQZBpRKONlmTmahrSctduQqg6Dc9zLNq/UscwdlZalAQuk9o/uah7T3jkWUTnI/jprC
ii/t8dMPH/kvIBXwjHc3YqJvQuiEGtJB5wRf//ZGXEnwxqyQGmkPc+zt5qiOu607x+Z8Xg8Nc4aT
ieQ10Rtv7+Rq/SVBhWsHUT1I9IpVEgm/cZJFDmfNNf2VehXdtfQXHik1pQV7Rmu3H3XNSFftGLUf
1aiFCMGgbydnowWcuqmNXI8DxXVFtFOQ4tQ7qbcThBegNovpQEsrm3MpHmjOBuDO+yaBVhnSGMNN
OuhHLxryT+aUjA5OOZX40Hgm8BXlfSs+V25MjM4QOaNYxWJCXzSoJTQiBFNfE9Cvu4Y/R3ZqrYvB
zYXPiRFFSq4YWu2TZ6XRgg7tTnN4E1XHmDUa8r7KmJ2k07sVdGk41DAqcX8Ynda9tl2RcEqVudqt
M6njEOhLKemSzm1N7ogUUoZNhwPyUKCcdM+xOdC3pEm2MHZ9Ub3C1dAYM5OQkzZuDrKSFs2ZQHT/
mDrMDX6SRgYfklJDJpBIUjgByq15Vzdd9GjNQ3vswUy6jRj1pCfP1+0v3dnpNF/tCgTF2L4Ue60J
R40gq+nb9JUJeZBPMU56lSe9gazcK+bXsG3ANXKqFr/WqEclNyGGW1x8vRIII6ZzUa9TtNZZk6zb
SUkvtbhN9atyLPRDjUMK25tAwrMa+BvnBg6yoHJSEuQsdZhvMyMyho+OHbUza28+GZuxtuSVmpPP
62sIIGKf4m2qqYw6sQ6uJMAyiMMSltzNuzzakOFgfSpK3f2cnDST9kk/aacRWkqSotBV8jv0J+ek
tgS4QHnpLSLM+aTHVE7azPmk01ROmk2ARPSb9UnKeVJ1eieFp3pSe/IIIhoTJxWo2Q/x83DShuKB
8h4nm12YAvGZCaY4KUkjraJ+bEgt80ZHaQqaCQOjnPSnDtFcHTlVAl0qgmA0qupJr5os0lUePFSs
6NWsLUJptK3ipHMVi+QVswzq1yZ3u6N30sQC1bf34SKU1YxxHm4NXaYP6UlJm7jj8AT5wtjETEIN
e4WnQg+sorDjs+mkx/XKqvqqLCJdNmOY7XmR7uZV6brbaKYgvbCm9gLLS3lro/ZF/orutz9pgAVv
715dhMH5IhG2TmrhyEU4XKAgbk9a4hnb7e20CIwzxnsEJ4vsWFRq5Z0RAy9nXuxFmayfVMpk/KFY
dpwCihfYCB0zJ+sHr+v6dkc1MYyqd1I9e96igJbRCKl90kVzJEEjrVn4EINOoXNgnZ101FNTIdbA
C8TmH2lIreVJdd0vAmz3mxYbqQPKEjgYd6U2DYoO5aTdjlUduAYED0337FGvtUagLl+WetZ7q4jQ
fxuLFDzqixpf9Ekh3sHHlZxvIpTjbEX6batkvMXTSVvu6EtyT+tMmIBxNE8vGQV6xTocxToFgIiu
S0NjxNe4HmPtScGOun0S6/6kbCeCG3Z0JmL/PmNN9ch5wNiLRr/DLKBYsWOv2wQt+1518nyNmdc7
j/hnvDZ2mN0nWBGmjQ1ca/jjWOdgcJ2IPsZem6KD6hJU5pp0i2LvqRNG4dhqgXFQRIaJPyZhaAWl
YXQ6HswRmtW2tUQ7Rkjco02cJ5ivKEXJy42dVSlkaNebzqbNtDzZYIKKLpNmrtsd8n5EF50zOO4h
xz0kaGYUw7OOn+PWNSSOhUJk9qveId9cq73o+4PNSs5An8SAQ7zcmDlRr+tczMAPJbCjzueKkojY
J3Q9N1eVXkx7nAtujpZDHZ8zN9MukhH8MWBFNj9bpk5FMk/1As8ytgdlQsWYT72QfuMldrsfajHd
xRNFkjzksrjm2OFeOXSJXOvhKL9iutBfBiyN2EAyEhZ83t6sDUIpHeFT+KJ7vGHYmxAstnhfBSs2
Bochjq7S3GGPKAeroPuCpwtDeBhpB1Ql8hnnTYaatPNk6bsGLougqap2CpLWae8S02GgHeVs8bD3
jjXtQkWZSWgbko5DLgDqUx2rnHTR/paglnhQx3U4WNnnGK5nyQN1u9SvSxlCQ+Kouk3CiZ8WOeqc
87abDGSvvB9HRCGj6gN8kwtYowibODq2nUG5rtUjF+URWznDINtAdGgyUeaacLJ6U3rHoWnb25GD
SbsqEBgfp6bWUj8zYoG2vy6a79UB/yBf8IEAVv+ZD7x4fn2OnuXn5+ZH/Ov0h74Nxpb6wXSwdxNN
vYyhJ0/mN/zLhPmj3Il+QtCnpTfw34OxAvzFz0L/0SzAxGospOT3yVjRsXKqkF0EpLqEN1q68Tez
8VsjJ5wgrCTicv6GRGMu/p93E2UVdq4Wx5g0YjGeETQIoM9Au/rhQ/nF5LpEpfyboMNmQcacx6SP
EZDGG+753VVMhvIRSAKkoN7Han3XI8zqrHFdkgyJsAj65vcXfH9bXGppiTP5vDWk3e+bGcCQppC+
hxqNuq1egcqHW48wmm/Hwf+oWv3pKsTqwTnayMf5dtH4vb2tNIvyYcLguLA3VCypUkeaYZh/YFKX
r+DNhwc4SdL00p8EnsQ6+u4qiHsE/KGEMRrNYEYy2TJcZWZySFx5O6bp524UzR9u7W0sDd8YTU2m
zpOLIBgozlxu/QdKdZojkmqlgisOrm+ldXa7capJWdOqOh1KlabL339hb+ni5Xrk0dDTC0GNOll/
H8vsTJMaunbdBkgtHpywdFZcrgzMKGv/cKWfvzQkIRYMjYmg2Vbf15wAlpY6rfItBGk8nk+zib2A
bfe/uIoOrgxJgu1Ke3/k7LOB3De3w5hZx3WGC7YOFR7Gmljj339wP71ahCwS8cDRmi+L8rbli/zh
i0pNr484C7IJ4NsMAN+yrdeXKCDR528qpdS/yrbNd7+/6C++Lah9zvQcz1mM3pP7qkNYAofFLmiJ
n17bJuR2Y5rKpqir75DL//c7hvSBF4zQaXToiAneP/2Ua9jdUNN6y+ky3Zala5yFsLJ/97jz8LFC
8axzGkAKzxT49lPE16xGnj5nWGOrbAcS2AKLHvL7PORM8/vP7t2btVwKyAPWwUGGgeTn3VoI6ltU
44gCT+2mvREDEWPWdM4BuMqzmqSWP3xVv7oc1ArFU3xh9C4sr8MPz0ctB9PlECECGmxQiKqMk5Rt
x1CuTHOKFnSmcP6uzYXIWvo1KFlBAeJS6IIS5u01jcJOJeTDEihjK2eV6d1kHBz/+sbgcnjosXZB
2vz0lcVaVCN5JUyYA5s8i9TcPIO8TddxWGtrxHPNH1605YP6YRk+3dSyMNkQAjwm7783012We2Tl
Aa87XlGnEmsBSvBf3JW7XARjBTEs75OpCkMkU4VMNxipKfSxdpPK0egUaCP9DIjf1Na/fxp/cVfs
YDyKfF9LHMm7p9ExlW7mZSbhJszTgEUzWwut+rsoteWB4CtivOC/yxzgvrsKfRwC3xjGprpK7FXb
S9pUO1lufn8v71al5SoOCJmOqEMj6/p9cmJLdErizkt6A2EHvs7/XMtoRkxqGOEfXuJfXQojIg0Q
xGnwrL+7oVbXiJweHBGMs8ANhmn/Rmre4Ht4uJ///q745BYUlA9Sff8Cd8QTiGr2RBDa0W3VheO+
T/SOnHrC8X9/pZ+fBWBFgicXgxDP3vspLVQ1jOBRzJnPipwMMKFT4CtK57+4IVZ1/EbMuMttvV0d
YgPnYYutnW5nRV7MCvbFS73j7HWpFl71hx68X90TXk2Vki7iUnix3l5sSCnBaxxqeVXBqZK3q79Q
y8g9++tPzrUJ+/LotwOiJV3lzSKbK+pgTbyiSDoqPKFyfiSi2PnD4/2LWwH4NXBxMSVhlnq3RyW9
lsaYYfJA6QqxRvJgXkVtPfyhIvIXT/abq7z7doCEswRLQY6/fYh3biVAXdsa0xDoyM3vP7WfL0UZ
ka1T4kwuDfavdynDFrUDU01QRmANbL3k2lnZKtOt9F643Z+qYH9xLXsp+yYyEh4A5+7bb8jLskwf
TAA710rNfQaWdWgR8j1zivhTs+fP3xNBO8vepDOccK13nyCprcQLlFyqZF1dW82k+JkOD/f7D295
cN9uR1RJQrYQlQi9ggL47Q0VKeCFWwBKkesS9Rd6V5YPIsrcdo+826gAohTh/uEJ/PmaHD8oLWWc
sMjHfd+kgMMqJx4sEgHqAIIWMpWE0cyyVkIi9TMNJFO/v8dT3uPbm8QWSJ4pdkEKIsj7fHuTmGY8
LS5JW4s6LwS9MyoPAaVXSehQb3I/KQO21C3ySILBgF3ktEZ5rj6ieZQPrebi9g3TLtKDCnU7LhUv
7q7MzstJM7OzUWxNhJTKpjMVez+bRvSHJN+fHzkKERiTl0Mv7WvvQ7SbVJKIarAdDXNeFb6Y0cJx
HJjDF0WE+A1+/1n96mqn4kuqhJm8TiVOP8x5shHV2FRLmUfqtNOGDFb9rjHrtiFLybPiP1ztF0+C
plKGtZR3uDDF7/Y/PUzSpMvZ/0xcU/5oxjS/Fb3IiOwYMTfCsZfN9e9vcPmV754F+oup7WGxoJz7
fWOaGtnEJWW2QBeDabOzv0yzCu8CYpzUFRoy8lZ+f8Ff3SNvL7JgBhb0Scbbh69TTSmVmu2QKkmF
JCvjHnnvRS2wN2bC+lNw8C++Pz5MMCKHhK6lx+zt1QwwYAc0NsdgvqhJlFZWtzhRsrMUhcIfMsl/
da1lO0RRehKFv7uWW1nNMA2iCCw8DWvwdmWf91F6/j/snceS5EiWZf9l9mgBh2ILGCduztkG4uHp
Ac4UVPH1cyyrZSQjIjtDstezqUVVVsIBU/revecWJcrQf/6If/OreQJXHQoyzMV/Fsb+ev2o6Ni7
AnksvMQG8E2be08mIuB1bQtjzeUxWxdKxb/Zw3795a64XpeSCRPwOvd+/Ja1MIclTXXmgtt1ZzSp
0ZqGlrH3U6y1V/n+5t++JDDi66H9eiWGrPvTMqWZGo1YwRFtmOZpK8Y6zQJwsMOpSGiDZlE+3yL3
clb//NRff0VcBljg4PldUyt+zhVG+mXX3sBT5bQUW5oPNjKXtgyLHjn7Pz9K/DL3WL8wCcIMBLtB
puWPH9TKfA9gQlOGmUkjIVgwuN22vsSRalVL9VwsefGQA+9J6Mqim/vNYvPrGKLQwHglde/P+tBP
i02RchpKaeWGHs3Oc12UDnIsapaBv0zZjeYU2WPklNiT/vmlf9nHMRLornCY/zpXTPHTr5qPLZlo
NWK/hkzI/SziAvhGIn7zaf/uKVdiP7Q/60p7/2mVWUY0UXqbcj8vrwKFXMrQj8XwmxH6y1ih5MVE
uH5BVJXspT/+gH0/S6RrnB0NqZL19UAWGApwJ7jS5X/zqGtA7dWLQYLNdXL+ZSMqlkH2pTOAsyon
d2e6xIXZOognLFDz9l//Qlc6AbsQWAx8Mj+tY6WRCi81Z7BaDS79Ume1gWhd1P+ymkwRj69nUh5i
+FPt+vkYQswNwbvAZmHcTTBPgbcX767QBvWbGf3LQP/zOWQLoW9Fr/LzZSXWZokdxClDH8opXU4R
jRpAKfy2OZqS/YxotNv0pmr+/UjnKkslBbKORx3op8NxbmUO+FWcMtLxIXQQfvoBa9j8d3lfvNT1
9TgPXS996H7+pHL/ZWTEcsnklYIQcgHBru0BTatDbO3Nb4bFn9W6H44KPIjsOCYTvWzP++V9aIrX
w8LvBb0wFgpCQvxYJHj2sK/ua93aNSnFm2oyA9GKYev5lfmbSfA3s/qvf4H309rhF3MHMdHgQjho
APeIGqteBsiF9/9+AvzlRb2f1mWXhjKpWvxwuAPnc+mLJ6usx9+UpP7+Xa7LB6Kj6+n/xwlt4ovV
puh61lIx2l6hxyD8Ss3Xf/Oz/d3op/hA1iUiMoRhP71MJVMwja1Zhk7WusFkz8Z9Z5vAAC1OfDZa
vzY6GUn1u0vG374e0jQWRU571Jp/fD01OLWv1zzWBomHP3nJlpciHqy7f/6p/m4FJjqZixFFelBU
5o+PcWE7ULHkfBehkQ+aWtkb5fWUWezJitS/3lSuTkQm8rV2zrT7aVMxYS+Pk8M7ac0E3rROYF5a
qaz//YzmORwiucRb1M9/ucFbjTHYNQuWtQiM591ox1tnlulvznO/fjtu7q6BOp925zXi9cdvB2fe
btBijIwE0K54rNRqTBB3CqMuf7MUXgfzj0sHRyryQa69Q6qIPwdmFWoekeSP9G2mMtpktdZuG/Jm
Lolr1DsExd1v6lPG9W//4YEet3csmQYnuGuJ76e1F/6eo0xtmMMsM/PsAhPMqQlhsyzJ3cqX/V3i
NPpL5fV+vc4brzCfvUwN3p4zg9Y8/Msx6gmdczqtTEoltEF++s6yMrOkqUfSSrxW26SeXm51ihl3
iQV38p8fxTD56cWJEib9jG4w6YR0uH8+NEf4cyIgUl5Y1JXGSqkqEPoXT9l291pZjQ42KsfHPbjB
YmvkAIWEMi7LRY543IE3jOAFC8qwj20+5+kHwksJp6+M6y5AOO7cEJzj3Tv0FJ1DPuuI+WUDtnGt
pGe92lneu0cEN9DrW2m5c2jKuY2fNPanP7sj6QQmeFw47llrs7fHHtLvXJuo7kq30vlp/Nkcppu0
ptx3H/mz3WcwW+coei71wt91ZWJjCoGWlUbfbB+0f7lmlxJTAy8UygyQ7RrlNYQvw2usbxEETE+F
CrseaBsiFrw2rGPNKNBAC1lSgfMlyuljnccMgqE33EwCZ4wt69xBp9RgDJMaMqxbC/PcCVRihLLe
9+UVv58hXFziUGTLkP0xg8eZD0j9iyjMKkvNn5aI0dqDSW8nzIPVPIL0ibtpJv1TX8rsxSJYgoi/
OVWRe+8RnOvvZSQr55Y8TSAfrXKtbt/zA5uwXWvfWEMcJok5AAxMIsUECg1agRpc/yZfCuWjoBrn
5hTlbasu0yIL7UmLS7M7RmMvx0cBUtVZIWPSyURNKgf0+rJUX60Zqa8MQq15WmSTd2EZ6co+sMAV
+tm1ieDemxJW7ZX9ik6tm/zKfYWEazghy6ArQi+OcGxwqBJYhDEM6DhHbVwe1jTHaYwquErSF81O
IpOQ7auufETKh7FGWXTzA1h3SfbObMujVdSiA32IokK4B8NpBLyO3JzNt3I20mxtVZV0P2aZ6EVF
CSQtiWpQvdnG67zq4NjniZz1+zgB74ttEoXwpcrNFv7b0uoeCt7K/45+yvySddFNge65ZbyzBj1B
ydo2HhlYuRdBz24a7QLznr2j6aZ0frQGGUEu6GysdiaJpfKrTSPYR1aCSK5w+duCxWyunOs2rdqN
zKuJNE4XtD3lPH15kdrY9oEnU1RJejR5JDiUHF4CQ+bpqynhSgUgPoHVdg4BwKuBIuMQzklcx+vC
rnTGNmIpa5XA6Pk0RjLUAsdftCr0aY8lsKrmDBSwU2cXLCrGJ3zkPAU1rxYMQLk2P4LCFnKP33bq
1onp6XOY2F1to/aqHHdVFk3rbKpGR8uK8wLFVGx6OFe5iDtBZxAfu4ngvL55WWnZ51gJHqwIAkEa
zJgVJENogAVlXhuPzWRjjq3t2ievonG4cxFb1OQHESldwQiq4s+p5pqyNkvTqkLSPfp3D84Tii8O
w0NIIt3EjRezqdxQAG4fuqrW1dnLY7MP2ymZE2qvS48NV46tl980tR51G3zwDjkgpSBvYoTxFZ2T
JhIW6rdedAQBDLENCiaDbZtrS/KypC7IZi/LSPwoUyCKm6w37CcW/uSl8efonrXbzNdV57rZk1Y1
FcuNaHWgXayZ36Vu92/OCC/lSNEge/PJISiPSkcTF0Rd6xIPl3G+XxHbUn4hpTSeEnSBLuhCu8cs
juFd21JEb+NwmqPafR/rMdXv5ro0upeyUfq9LrX+AjmZ4hER5fZyZB2qLuPiDMCgysavd+QZ5UtI
Lah9aIBOo7ArNfF9RNxX71UPzXnrZ4OZnprE0N+0RHfibUM2trZFExR/WZNhYHoirGbal37rDKu+
yhqQNJwYxcaAx54RiTSRlWxPuvPiJnrnBhp21tdM58IuOO8nWstkn0V6ULEujgY8quXUDElVrToS
H+BGTbFVhyACpvFqUAfSi/y1s27LSCM4K2+7coQZsthiXQrUhN+IA/bbc1fWHs6dIRmtNWuJN5H4
Uao57LRsuSsWSmrvUu/0d+FCv3lC7JQbx6LTXHun7IQlv40dqwv9wejR4A2gPLesJSNpLaJrQCyp
aHEJgdJS5YSdNZfxK6jo/FsztuaLW9Qi2tiGhkg/swqDtSFlD5BQ3ycQJhjZ4vY+0oqufCxyS/ov
cY7Yf+sVTNdgrrmKBGVtmfeWidEnNHHcZ0cj8i0ilhJZylDH556tvNaR8I9BZ0UQz+ususQVjNIX
tyosc5v7xG6dvBjB2BNyZMTEE4rInDVtLHD40iYUDMRM9qGfgPcO+jHT9K1UjPI3rRgSF1YKoHXc
4vO0txd+vLUvUjzMCHJyEDN+rfJdVc5L/V3S7YcYM4zlx5R43lcLg1B+zjkwd/61SAnWiK5zI2gW
reWQ0JSu88yyUVgyGCJoR3esVjjHawTt86FhjlphqvoM7eww9zpGtbiQ0YvZum36oIlBNxjswlWr
VJ+F3F77/ON9bthN8lA2UW/vjdpoGNIIu+1yLUavKh8F3G8fiWsiBkbJkqX1WSbTlB+6RvrFLo5t
Ah7HRdgqClLuM/IFth5U2NDH7AcFJ18sg7QYn67+B2rcLr5PYRl3nxYGaqYQbGnnpi1j8WXX0chm
r/u9c0iRbaQBsAi17JU7auk6qlmWt5Hb5zmKAVfwhfFuzmn7zMmoZRjj4Bq93ewWhv1o50o3LrKk
lvjiDjn8vZkvPWzV2E7FRdpLa2xoLybjlugiKwGSPxQvk2va6l6NVnU1jcN3+Ea3lYAYP1f2sHdS
s9X3kBaXKayrwcPRrTzr4HSp6l4bvOPAZ4yslAFeluWY6cskdrCeKZ7PBjimMOtGA3diXujjTqqr
lcAQqdFcOpiHLEHNxG8ednbPxAwSnBHaO2F22rQ1EpD6G03nCSfbTCdvw72yMM4Yzas5nPu5dIN2
1DNzgwwFJ2QZk6V0G3dabj7jFdFusGHU3mmkndt/Nr4+Tjc2iTdUW6DvGt1DYqIfAa87mf2m17zG
uPWwBYLP7m3/Q+t1vXsmW2eqUMc1PqbBedAGZ832dGX0aVltg0CN4CLVQT8lQv9oYpTer20dp2yl
qlRPfx6m/7/89v8YVw7o/yy/vf2QH/HwoX4Q317/L/8R3wLQ/68/u6NIGWlc0hbjuvff7nPX/C/X
1l3uyH9elP9Kk9ZA71zLYdxP/nOL9rms/z/5rYf8FmnO1bXOf1Lu/zfy2x9vthxRUFYiIsE6ZziU
mn+W+yjCPczJjUHhx8VDZaDrQPSNg5S8qt/UFv/+STRSEZDqRGtfyyB/Kb7ZY+4a0JLzdY7W8qYZ
dOd2WnJ7XYPl/83d7u8ehUQKPTFfEHHgT9dIbtdDb/a8lJ4Yt0nRpaFmOPegMX/Txvrxrv6fj2cR
EYswkA4xcYE/vpLvOy36Lz9b57MJ+QVjvhNUZmIcm2vCmIM1+OUvg+v2P7fyvzKNfqxQ/fcDqZHS
W0JxRrzMjw8klJ38K3K01k4li4tfi/dsyuRZE5ZNQIyvAfzvftfnRxP+y3vSEUQF7tOFpDRMO/zH
x0bEImg+KVlrG83OrTaq4gtwXbRO8yrZWUkiHrhUTTcqJ4kEZkqzSw1RHOZm9K4EISDN0ipW4DnL
F99Iuw2O3+kwerp7uySxCO1SOqdEEZrh61qzM2LXe8hGovZIocX8jScuCtmzuBiWeISOBI+JAxDu
/I2keI7+ZkIHKm+rGlZC3vQrfZSoM1UxG6/RQh1FWrn3NupRuU3gmnCHQFV8EaMtPiM9st8B8nYA
GbnXEYKRX23OQ69OXlT2H15d/JEQ8hHq0NfGzsuOqQninGYvEJ2FqwDfw/O4mzpG2JLhfCQjpACn
UsDS7VPtxeDYdeN43K8A1vUb1x1gmFCXnZ8rbPvbVMn0kk/CDMBFpXBQ/X7n6OWHXrcm1BluA2wh
ZNLobm18QLYzOM7GpMYQTN9znlLqk5LilS43iWKzONOAIywSWGDKcYScO5C06qcNH7gws+HiZDp3
LLedi2/o1PQQM0p7Sqj1ZGGHj2yVl9A/Afzl94aNg8+DLLMXKgPhqHG5DyjNfHMXC7BryhbTVXFq
rZYo1U6zGYuVlurcOSYxfMYuapMImdCjZjUDlv86wqSi+jI7ubXMd2NZRHuZCrgUC7ruCMvgIYmt
/AImIL6FnRntDa9fRszXVr4j1AaFaFYWxQoHlrNhLyXRMhIk1KSFOR6asesfVOlQruXWR9xahw//
0GdO8obygRvkIsj3Aa/l4l7L54216NaBilD1QTClJIEGL+LnGBnDEORlN8AdFkC8kl66QWFKsTPS
lCJJ20m1HgbSZW2K21u9Ti9p5y1d2C7DHz1LwKGcfQ66ujsBG6JwZtz3ei+/BrbpYxbF7t7V+bgL
4vMNPpk2CaFOXin42GLDxqTOlBV9+9q6Y7x3x8wKUnNM1gO4AVjGw7isaH1ynQfwt7LUOMHSNJzn
fhrrW7Nx23USV3kY1U30IvolCw0zc181u9QPokzyZ0fnFBigL35XmvDWLUGiRFyJLyjR1QbKpfdq
1Jz7OYeox9Qv4/tqdNyTO8JajUokSwHt820X6/HB75PqjAULfiKoDP3JWhL9MlhNdGPQB0PluFTz
QxI5+iqvp+iPNI2Ty+xUWbgoD9JqOud3mtN1r8JqvP4OPn1brDX+jO5TSzjrrk3ll9mur67BWVM1
kg3oLf7SA4RKyCS9B4lktdt4NNt2h2cfSMCoUy6E0aW1+h+VX0wQdHHjR1tQ06LaRo7AX4tirq7P
XNIigMadnz3h0cL5F6tC/wNUCThn7qaxuqKkCXJqBSWuM1sK33uJidYLI9Xb7wuEw35F+KLnbaq8
HKCtRbk9Hdy08VD1xOJWR+GOb9VwtgV14j6QfmNPq8XH8UoUKX/sh/DU8EjR0Cav0796u/CdAU4T
S1cGBe3s6ZA4RDweKl+NZNfoNqGNrjV/lCPd96C1IW6GrdkBX6NAsGxhOFvPEzBZ70DEc/+9bDr1
wMkusR4zKG5OWJWuNoReaYL6kJgE7VXplc18TDLL6FecCAApxzGhjmn0lEa53OoNaQxccjWsa/3J
0aW/UjFuHNkBZx56qHmEZYHQ9bFetPV04J67aaOBAVep6NkakRuEZZZ9txO1hGNDCJdqfVTmDKeZ
f5BSFSWnut9yCz3ISqBhGXz9CLaO9YLvsddG7StzvPHU2lpz2zew8PRicLKwdsxdrWGPZPA/5Ayv
ugddFRv5Tud5W2P2GHuJ/9gN3UW6xKRD/mp4ltA3ZdttGxyoaSzGNcKACqyIDSKd1LLh+o2WZMsO
tBatPHr9dHQTbV823hF+3fM0ta+glNPtHKlPpzU+rKsJvLe3hhxPBjgX4kbHJ/YhKMPuTnfjYu9K
IGZFm0LamvoyiOAjXzMV9nVVbxfT0QJCkJ5zxbQJohhAm7eQ0yZPdZ6TbuZsSbP4TvL6trbsi203
18LTA9Kzu8ryq4AG1HZyrW3qJcM7+WIanuuoW1E62XvjkgbU92w4sOCN7ekxlf2FdKnt4Fd3jTnc
NB6hFnXiU2gzm2vFoaYqGJWbuOvuRMM4Gpedp2OMAr1FluxI2mjyOet+2AwqiP2voaHr0Tr+KlmK
Z1zBZJg6I0smcVbB1bIZReRUtNUJb+FbCrIY7Wg4dnNo1ay7KMaJ8QmIufuQI3/xAsIoV5fSlgeZ
dC2+coPzZrPwT7SbDgOzlwHD66arB9y9icnewxg+nB1UWQ9A9tcI3qDPzY9lDOfFdWR9bkW0QzDK
ODLLnTMYGwV4MfAK9RY5WhNmxF1OU7+2UwGBxWAME8VkAiGBKTfVmr0d5rZexbPmBqqa3NCY5Dar
RQulmbqZSfO7FiS8otPa1m2SkBwrb7Uka1/Q9xGTZdnyMqTerTXaIOYJQq5PSBCosBMBtRmH9ECr
wF9lLYgW4AiPqcPREAbs2SWteUtyK6lP6V5fxNHpkg8YSHDP9PY+seO1gl4T4JM6EE7IjMJ3mbrp
g1+KIwHq1iXT8LMJimA7HsDLZxWprmrVSEvfkIEhN9osXhSVa7upOaBgYyGS6cpHIAMlXLoJFG5v
eHemlzU3qZ6Vq6KoSSrR5Q1e6j6YfW240/urH7t2Xiky8ck6dfS9LNq4hb5vl1LfxlR170c5gP+t
22lTatHOX0z8u9qcnFtv8Q6Dmm6jtNphrxpoh5vLOdecfSu0epdOy17GGJJmT3u32Ot3xjCPQSmM
87i4d9U8wSs34/ma/Jm95bqA3dzcFInfvSbckNA6F/h08bypaCKooIOFP6SvGO66jZyTV+XyxIkH
hNQ07roxfa6N6b4U9tGf0G/6ZKkzuKNtM5nmjeFp54kqW5i41CHrPnmYlX5jWOPeKps731IHLK6n
0YDPAf5dzis/qaZtW4uzsRQLgpbyvWjjo2vLXT1Pl5rS2kYN5sl25sdGGd9Jgd15VnvfJtFzUbj3
GIWhBsuTVySA9oD8jcuwpq6iB4U+XMtF86erpyuF483Oxd7viUSZMkRW9kljuga2UJu6y881RLwi
y7ONEOlNPRrfqNytliHdjj1Fb/zdcKY18W7YLbQcmlwgVC5ZXqwRcW7MnGpMV+Qh3nDQmot2cvXq
sV/0b1Se9WsizSrR6MTUxMAyZKfk0EEz5Sg4bSEu5uQrk5PmQsMJEsq79M9cyb4E8Xw2TmATulUn
JWthDb88TR3r3mv7G4P/kbSywdgR/wiNCG1o0DSAF/Fjw+RozCetM/ZVLZq1LperpmZUZILZJqF9
5h+64EektBj4GumcRq59NoWtb5x4cA+ZNQHKTLqnorYfqgTrgJcC8janqgw606FYJi2Z3jmypThs
0ryNTfjVeU024CDGz5HWTUi58Ty4k3ZIJ229MLUZKj6Uqup9prnnddnysMyFCBpL6kFOcETY9WDF
GsrBm34sXpx+VPwrpzego+eyYL/B78C3bVCMIZ0xdvbS1bBNuuwPc/S+mX2xVZ12xBH4QQ9CrWcz
urBMrWlm5kERF/2mcXM/aF1j2WQwojYS6SSF3PFB1h6bS+PueX9exa1usrT5QvVxFKiD2GlmFeot
MIS0I/XcjPPkSOYu5zeUdAFUePBQZnFte3Xgo/tZ2y/F0GXk09XVjuC/alsvbqbThGtIMezidmW0
FlCKWn2Vy9CswG7RWLEG4rXpAKzNom23fTQ41cocsoZujT4/02+bD12sOZ8xEUqPuS/JKsoUfTpZ
PixDSdfvynea6HqdyrznIqL37vCsV+Sp5lcgmU796xtgRVKYzDIx1qVVi4eU3DVCXrnzXecioy4G
yE2Npf4y5mQ5aWSFPo+x43/3YgqJPSl+AMvKrFkp0oxCkeQ9bNbOX0jqLJL7BOnoR64X807a1nmx
omQzET15Uygz/cqGxSNyxe/cd42Md5xqGgBOg2M11LkoJ7Sl9fcVARpmkCCC2aeD0ZJGPptiu8DR
6MhXLs1TEs3ZodeNNLSnlujKtF9u6QoTKjA58w19of6h7zvnYmESOcvcf6sXej9pr9tfUWGQqhGl
PdcbN4ZUQQZdWPt9fZKsgluoEvmpkbn7IBU6Vh1N001faWRqmcW8iQDbrBqtVVfBx3ipUtt9VmNH
8IGd0NOOVNOd3Wn0jl1qdIgaRBfdoW6/wjLJdbLIINWDsR1gRCTmkQa5cUdxoLlGv1v52VzK9FGL
c46/EcX7lsCliDTGuPA+6RLU64YN9GVmFH73vEGuyWo3v80+YSi0NZpwcEnLTOD+EIXrICYIwC4A
kKCkWvqk64jmkE9TvDVjSsetHfVnJ+rRS6X619C13iamGL2yo0Q8ZvNsXVrAhQ/TYmor1VGZlaWx
T5wlCvJR/DESS7JG9+UdusXnh55NMrF0xC9HJ16Ge+mU16oG4X/ttsvMtlpRnzfSQ2rTaYuZYAmn
JvMWIFOm1EmnK2eL7xUsa1GvhcNwuIW+qNRw1m0yeqdVi+GCPkZJgbYAJ+GKyVq3iv5wWEwRPfiZ
NKqaipdmnDvpRPatmwvjpbeJ8QBOnNHrHe06vi9tdUIgweJa4izUE8h8hB7U+ZZWrniplGNx2YKO
iyihLFli6rXLX89BFLZwFUlzYxhFe2qEmazxAHcrMY8Inkl/X9N5V7BEymg70LTYGL477SDBcjxZ
xrW0CDHg37Gqp6ba5GXlUYLJ7FAI+NLUCcUJZ6kI7CG6beFGBsZMRAG3tnlLhw1eJAISOgUeP1fe
jFtedT7ktmi2XPkf1Aicjh9Y7COVkjPft+sM/8s56+Y3WyxfbjrTqkZKG4xWr61HLbEOtCm34yj3
UDA4uHsT9/15JAe8jkEoxcTEFYvhbGba3euxGYYD/Gx5bnoxbYdiKY6JsosDoUsGR0zLeo1893Nm
Qm9jRIIoQokfrQt3WKfRoNZ1ZT9GJqdg5XSbIQVwyPoY92Ez+0no9ZF77GE7hg78w7OEvbWJ4OXs
+9qBD1VGJpvlMms3Q7l2JwGfsoeK7IHLDhxn+ebLhKFnzzoNHMvdKKNlZikTgWqZuHeObR8l1sS1
sJYTfw+hPoBnV5DSs5a027peNULfL7S3TsxlegvoR0ItN/jyREJfZNPcYJHz94mr95sYkO2h9QFn
B1SxspcOsJgVdE087QdZfGvqzl25BcGnZLyOayyy9RYHlL22u9gJY90qVynM6FQt1SYRVQ0KRWib
JIrTfbKI9tLWw30Wx+7Kk/HzqIOGAluTr2Wr3okKheqlj9G6NGt/x4T3dvHsqrXZXuk8o76pS+oQ
I4y/V1UiAojGRIYzhYJgEtYNkhB101KqXXGtLFfcMYajk88Lgqtc40zkOGqDaiqoOXKEcPq8INZp
2skWEo0Xa9GRm9qHbubfpVsdE8HajOeluMlmJc6pH12Eg4bAkeb4Bgox2/sqmQuiB63vcAHgz7Sk
Wz85I8tgUcZ3Ta+nJ9r4rGqL5W9o4+BDw0n2ZrAy75ur66ivWu/MGp+FTiu6HfeYYs1OMATUWPBk
ZvDSEfo4e70jKByV0Py6UF9dd65QJwrh5SWbJ8VNJ6u+aVE03eExdrIg853szekruKjCiPYRL7/u
mnlZt2iA6I7b/JdDmZQHU1d0nGSv3/uNg0BcSa0NY1yAT1it2S3hzazTshoeyHG0jlzGm3UtvfYF
1BAyJpBg5wytx16LfKgs9gJwMs1AEARmRpwIvC8R3WjuTOerbZ/VkNPti3ILjafH6LRks0KrXAbx
VHyYIJhD9gvGW9k+42G6MeJGvyCCguHl+RzLvLYibgiOV5GucuV7z2aGpThdzHg7+1I7IEsnL1Ur
SqoQ9ZPvEqjNwREPz5ysIhpZnBaJk5oi21ypGf2T4SyvDIdsd2Wnr/spo3WdIfwJzJEzaML0CJyR
kWJzUu6M99Ku653VG1SdLcJ6mU+37jySAytKsRlyCvaZAXzEF417O7YFsTnSupFNhfSJpC195QOo
3mt1+tQXxhO9QcRdFRBKAAccAMnNxiEtWSUYEkL6+DvHPLR697nV4EdWNnIrWLIL18Qpr+BaVWt7
blCKiB2ZvreWEu/lPH7jLOVwxgWH3k6ivyDd+oPoQnuT2aSKRbbHvaPrviXkQfd5o/bo7rjltXq/
N+Tk3DLn5Hmp8/4k2eN3JSj/FfJitaNFOSOHsvJNnHqafpubdX5QU3p2UvVitepDQ/vBlW1SDxW8
1nt7osLR9nGsQpCtLroz89LgsbpKzyaEZxNtfzudjgPKM0Qllf8SdWp+cayGi5QltHM9cHouUhiw
zdyjg3DTsMCX7I7iGUbzsTbyYlOU+arIHbY4GZPAObdvlavaa07QthmRhnnJjlPDioruSUFMfm9J
vaPFTwolpPLRGx6mK0huFoQVLPduU5CdTVHOyaiFpHpNEMEIX/VKo3cyABsyTe8m2a2ogK8k/6fa
YSxmQ7ufqnTvgeP1Uv8VG8kxm5ywsc3tggkJkexOLOXjjCtjU6Q4d9NhN9Ssl35612nD45g0TxKl
rqzFjqLqJpnL9UA9xC/HQ9ylqyJxNyTYffV0CDoD4rjb3Vba4rwjYl3JyVgVBrvt0nQrs9XIO0Mx
VqvlJfPK3TKiXQKiShjouuGkXhTaUbbM3so/Wh5hEdE4hZQdNrNGio3X3eJDAqdVPhPURDq7fFMx
eUaUYzC0snrFh7hCh+Q0G6bVxtZU/zaWLgIs88Ftu6CRVxSsbvoH5btPEUQsTPRIqgZG0bLyc/Cs
ecOJNokCj9K/a7K/eV44UX8PYOqWVtPezCWQ+MmsV+wah8mcmtfJsg6lI7fJiM4iYVtPoxllHPqs
2g5MO+eMUBFUVVdbbqaM1cg6wYjaUzFA0wVAkL80j+u3JpOrOMtC9g+CaJtb2qGvnsYyKMjYYVae
Sqe6rzoqSL6OtMyrWLwjIDFEoDcjLqtyCDPPhbVInA0KeIoet5bVIHsC8VUkNI56sdH8vDrxKc8+
QXZ9Lw+5+WlN5qlL0w2g3Ft7so8tOeOrruge3ai4VaTBsdXzL6H8zG3HB8I7xPEJXSSdprR8iPT2
XKCgGdnRrd5cQb8eV7OrN0E1WXdxMrQY0d5VCR2RyRezeVAg1XYzEXmWtZih686nXOIZEw3rhThr
Q4OIpyUjnbms1cQece8fmGP+TOcvaCaMp+zyd00Rn6wxe5+64VbFaEhTsz+YGYg0wxH3VNYVxwBQ
DtHQr13HBS5OAqymXSuY8C8rNLd3Vm5S13YQhC99dsuGT+hIj6rE2ix6TgXBpLbG2+dXea7jY/Ot
kvs2bYZAeuOxKdDODVRii4kwpsTfNLZxnMuBsHPUkKhJk1tA/CfbKovQjaf70VEPSRGtvMw8pv+X
vfPYkhrbtui/vPZVDXkddSMUNr1P6GiQGHl75L/+TVHcglQBOYj2bZMoIiQdt/dac7Vqt84N2W9a
o4aT5jKb+gqO1bAAUNlE6j6CZ0djxThyuN3YsfneIFubkkT7rjDbx9pk6lTSYfIS6ZyZ+uh4CGw+
oTljdWm/DERh1X18QHbnDXn0DuX2DS2jB93KBaX39n1qdGdTItwDzYh7k1mrpDlIk/OiccOXsRuP
YCO3fmxfj+4cvegzXdLt0SCwe7Xvbh2tvu0tqgo6uWlrLRrOKlM7WEk2Z1I8iEm5cnQ2yoVC5pcM
zLs2AqXko1Myg/Si7zKUpdD3Kn1XDsgq7fCDK9GBUHg5+CYnv/ksB2bvSJLUFYcTz1CTM4vgN1S/
t4ld3ba4rtahJY9k0V2y/r0vIox4eHweUkLgd5nesH9yxCagLbgmtPnKqZPzWm+Tna9MT7SwV302
nGVue5WG+cTBwlfPxaRGdxAmtLXSxsPlNNGW64mdZqfR6e3dFGX3Sdyjk/SpkySgV8fVyFHrEJq+
dnDc0F1pajKe95rarVJ3IsQyavZCMi4YH+lBjpWzI0FCXKbMIfumcrSHcW4MqohuV7km5nBRvXEP
6WBWa73NqfiQeQVonO3ssxKP8cRL505nkWpoF7plNesEoEO1LSol3Gh1PW+BhL2lk0wXuUoB6jQp
YqrJj1+wFcXX6VhR9klcyLEGzhKPvB39thsj69pwQpUfE7nBPsNf/rnrXEoxitaTkAL2MEY1OZVb
cFsvaTj49d6PAP+uijho3yl9NbJC9kV/rREc068HV7QsVnqi77n2S5vO6T1ZXt9UtA/3RaI7d0bk
Tk+2YomrMiMZU4HbWawpHNUbNwoglQN234Q10abUDo13qJDU9z2l5H3Rp8Q5Wqlfbu1KRUxNHw4k
Q+BWtHmabOs7UX9b8WRmdjDochJXPE1nDcslzAHEgwYli6kl4rUZ1rTVDfbjI7NP3KDbbAdjSz8B
lWDhu0jYUwLJVMnBMWVzQXieohtbjTIJE3vXX5idHl2I0bJ5RrneP6a5P5C/1znHzurFhxC51xYH
6XAfJK25EqjqvN5Mhwe1bUhINYLPMAOkV4wjmG3ESpI8PLWE/pm3R9FyJuoj+SkOw/dOYzVXEeWD
DXmE1X2bmWpLHqjsCD1KUHZO8OJri8pq2UdUZSiselMNPMkp5qwbeilqRunHZ6KkK0kFlSidl5zm
YA/3Aa3noBBXWRI7vWqQyG8dUZVnVVHnDCCmtipQPbPQLguK7tuButstEZLJWdRYO5QJN/SGjNsw
m9gHVzV/riLr8QZIR5uO3fbTIIfpQCIOhTLZEL7KHrbbWAEsxB6IMAz6lLqZQa2pw/16jXZaXAAg
Uy7HIizsldMNc7p1NFC6KLr0SieAiIxwMzgz66Fn7eghe6UVkosV5sD2MpLAqlpLI0syNOMbyO7v
q1qvthSA5DbAwL5j7+SuFcfKCA0oWNjboGku1c7BngM4icN2Agnj2FqJe+eSBNOtZFvIT5PmqzUg
hDrbIj5tr0SpZhzX7Dz02klvd13vTmz62b5xxnfM3US8UMO2IKabDg+HicagfnLh14N5lGCvj2ZS
YhQmR4AICjssk26bDUO8b+mA1p4bxD57f70277Uy0EvPGoxpTcsw66m+Te4VmfEKgTWjMrJjbMbL
gdDC1agFzbMmtWyfdFHouRYoY8DzFrmDQ8E1Ffuy9KXjWUpMmdJCmEsoQaGv/jPlSHbKVgs3saYp
TINyQKwRq7XGohMgVGbq9jlVFKmvPbs24v5nw3FgTg/gZDgQ24NqHP7ThFpFikYWb4JOsMom4L01
+mRNpV7alSOb3X8S8qWkbVCzKOG7aqsw4mPXI687DpxyDB8D3+B4/D993jds/GyX+7U+7+JDy9IS
tfKVQG/+P38L9GzjL9xcWDRRcbF/Vl1UaX/r8yz7L2u2Xqt45pDigYn5BxuvaOpfeEhn3xSSqBkt
j07rH3me+hezmYXN1NaoCYDc/BN53ldp1Y/uLBBFGOvxZQGH43VY6vOmmKCJJHGGdZ442lGpnOGB
NANk0rwv2Xpq+nbLFtimgAdkb9UUU/yhV3vnS1WF4+GHO/cT8dnSg89X0Qi74VfNzAZTn1V3Pwj4
ECZIqhvRuNYL0mAtnZxdR+FoBIjMCdaZGTY3iQj8jxUxYW8I+l4L0GaGG5I3wTaJB+FoWJNffzQE
SLLMjIkRrISPotEmjt3DZzKBt3VQGW982NKPORuf+akg++Erg9dafFg51sScJKL0UsUciYtqPxgl
Yvnf38yff4igvcDPAjGz+JCQGMIgpTvt6VmkUWCIO5K9DePu95+ivxYMcuNwUwseFWZnjPdiae6z
qV6LjJXWa9yrgPR02oFudROa2yl4pKu08nt9dgR4VtHuJsvax4GOFo7knAJvi6MfSo3oXQO1G34R
0bpn3BYw5rChh3LjTy9Aho7NdOUrpvf7L24yul65EvniRDLhBYQ/q0HvmP/9h5cN8A7tcdpBHHwK
xV2jnMvHLWK56skXidlsKdZSUI0K9YPhT9PFoBTuPbvPxEAzR+aOh18+9jSlnoa5h+qiMMjc4Sky
ulloEOfi2SxIVSTEi0VD98GeeJ2k3xqRlXzTSMHF6jBa9aivCmSFduIfQk02l53GQzpA90j1la5D
HVoVaCqcVdfSET24smbDadQmVVyX9LzHPDYe6yEgrNCoWyDKWtM62saKLY4CRilzlx6B1Qx/+gLz
HXBJY4tVHR0P6UKuWVhloSRd0HJspkOs0Hjf1BHFhN8/on+NSQekHgw1tMMa8VrLMdlEg8y0Bi1R
rzaVR4Nah1bP1s+k2UA3W8/Xv/+8f7/KCPYAtmmWw4RtLeF6NuYezp/sKLBhhjhuIK33dmUSJESS
bcUL62lj9RYc4yc/8qs11CYylb3XUknsuuGM0SQV00naa4n3b9+EBP/2BlkbI/6t3//E17rlebSy
DJE3ghabGV9X52/zw0sfSKdP61a0ntMRIFXnmC2J6P0EuP4bL/uXUNOv1NIf1xXszMDBmONQmbHw
2Yv5p9FKXAtMfh5U8Pw9Lm7d8nKBshUseCTuRUf0e1vbgTcFOvA6DmzZlvIi/Xx0MM49DmULEaQh
xN+34H9Ogv/D7vvD2/CvCLubD+ifXu1S5r//xvDW//qau0KTgRcDABX/8m2Xov4FkZkdAm+LCZ9Z
sM58C7fRyanjLZrJvDxo5lP+07dNim7CBOc1E7MWH4IpMS5/kG7zeinDPg1Ig0+mRQNOls9ZTNWO
SQlZY1eN3KM0LzQni4+Rqr9BL/jXh7ANsvD5A9YAn8f09npotJizFEHvwSMfzzpatWbtsfD6b2xx
Xg/32QnO5VVWZXUGd8N1ef0p9MCVQlPpEZNTpZ4NdnQfWnWwjTol3Raqor0Btni9o/r2cSxz3DpB
Mfnr6v3DeJcmvccBOYRH/owNRczt15MY6VciBV3H2hgdraQVpNsZ3/Kzfzn+f/7JsErxt1iOvczx
KRoMzKUx19nSLj0P7C7fUX/rWPBQI9ML7j1mjvEQW2+C0V/PcX//ZoePdXGuQCm0FhNPN2qJn6V8
slsZDlkJxMp2pSqJGWyCN9AG//6oeb/6lYToaPP78/ppRoHfkg7HdBpUkLwLsCHbiiV6bTXjW+Ac
zf73HXUgQWtQgGaKEtim1x+WFTmJD5HIPTB4Zr+mVZodI90J7iIttPONQp/oPeSSXq6iCn7vehT4
xVMwRejGfGPXWWFPAzCNrYtq7PxHtnVh4dVjEn0RhNSuhjx3ngeWOc+k28T2R4DCEsMqQu0XQ/Pw
EaXQUZDP45QGT4SYde8VLYzu/ZkmvLaSqSVa2m8QVVPOMP219EPd2tBqIlRQIJCgqWqq56HA+Ue6
m9+cZwgWcnr9FQgbDcXxI2cl7aM/1a256dxoRgPEOmK4LtTdLwM1R/oDlRzJTK4kAugwt/0zJyYU
ycai/M4PWv9936XNUyN1/4tDCx9YWVrmn/q2rLRDH0tL85pmbgOGNO89oRHXu6rb6SGaLHE/WqP5
AEDHICXOt6HQN44+2QhsTOVdLLTxoz52Gn0Ci6DJfWFk8WWEjAsDc+xoCNWaMM03ga2wJ7IE3TYu
YtGiMubqVz5J2XhWYzvdisBZesBqp0YfEPiji/Dx91Yri4LLWeuKrPbyshk/lnYefFYdpbro6NK3
O7WuwmfViqN7lWqVww7Qsu+nxuhb9qFOSlRTb4Rc3FUvyAKsLvV4JACZaCWaqBHV8WkKw6uauvcx
K3WTqpZCdu6qrsWA29uy6Cn2NnFMK8Vo+m034jFdjwVFpHVXsz23DGVfZamNWlHKYZW5sfvJzVKi
pFU1KgFohDG97rSuLpRwYlMbpNOMmSmn+NFvy5mbWDa+u4FUW8+ZKWSwlSVRpKusGqyzxJiV3xoV
GRWBXzlc6bJzJGUtnKgENCOZwBiNetavHA/qaMsGqR+mT2MW591qGKdGrmF/E6JJ0Wr40om6eEz7
ePwgs7p7UpD4EYiUTxbxLULIaj1opf0srEofV11ddHMLp9OfnJIeN6iXNNtGzJSHrqzJIAqj7qUV
jXFLHCndv2LqviCkir2g16TpVWGu3pBULPPzH5blnxyDv2IXv2+d5hnMxSPFQmwR7CDU5ZmqbKfC
aMyRvAVq/pTLVri+icB8IK195bYDupYEUAG3A5VVm9+V1Ufid2bccOVeWu75kF1RwvVG40LQc6Ko
qitbcsN3X7/l//ZR/8cJ64cH9q991GUUfH69j5r//u99lGb9xbKD49LhRDnjX0DC/L2PUv9iRnc5
MgkWf/yQGN2+b6SoEYFmIglFQKuEA8je49tGipgUnIzspKnO2hxLSC/5g42U85UX9+OrpVE1wihs
0bLBZMKS9XoRiVDSREFVbOCn6N0ZTdiC3B8KzYAkq9r6BP+FhihBW6qzV0ps0+tCVo16hLnlKzuD
bRP9PkJvk2tfcbv06Nv4Pj+FgtL6NSob5RIly0TfJy7zyUON6JM5KES/wk2Tf2RCDF+wMIoLt6EF
syKnvAzXtqyMY6vWRfDS6xRiz8kcno5Cb4od5xd/S7UfCeGo5mq69bWM44rnZpyCMderSewextos
64sRuAolo0g2NM5rm6YQEJcMuUleTZtJhpwwLDrV05dxKkcH9xGbIOKB43IvYtuJkcO4TrAZ4HX3
E2ap0CS41hF2jSnB6tTPeZW6FUJ6N+3Qp3GkFw5IGhQuyCHAqRgbvPeD/140Os6H1EINdmkXlDXW
fteSkrHK7DCB8tPVBrYBxfI/gZBsn6pkxHTCJjOvVqPI1W3bdZ1kKhbd7UigO7rpajQDD24IGu5W
0g42WoLMi8KMatxCc/Be2RKT5SEHbEtcB1Lz6rjUb2eg0xahhXnm26ofoYhNn0dNYT9ErSO+JCdP
qGsDQMrHoiP2d90MeXjnShwA2ZCgMukRMnmZacXvIQwgyaQZ1EaeVkSZv1LLuj4QslqBS3P1kB7d
OEfL0coxL5M0lKUXYf7Byha37zRsEfSfxXQl9bDfJNAxdhGUoW0d6vZtVJrlR8zDEpVm1WO/TLT8
eWy0cD8xvnIvG5wJkW9mfYIw4mprQvNQImLtY7NsmIHWrjXIoxuhhfodDo5O7VdKUUw+aoGAe2X3
Prl/VBeC4j7tGoMKP2eY9n1Q1UNyDkepF+e52YgBGodlj4aPOMOWxgfWKWKwV1ReJY1FbH3jlrCp
EmdSBLycTGzYIPO4SMjNk2ZxP41WfGZW2JmsxD7viuFicpsvbUF/2S3nloFfpaswjQ5sScZ1rqAo
qyOwH2rlNptBwFCV6PVqdhAvsVXfjzXYCxHQD2pL1aX+74iPfV1WnoETkuJaXKy0rrP2ST9RnbSG
Hb0LBPJkw1JcQ9BWhspjk6qPicmurzAbuZ2ITKEPXaY7tWrPB/JBtT5Ktg2/eT+m5U6XzqOvkkec
RwAuHJwo1PsQHyHdYgEdNsmElW3In6fRfqns9Cwig34aEIujXhCfp9T8pKQT+l7/Whkn/S6vVZIq
+4mNaJEw9n00RqWuYy104/UYh6mX9s6nQEXqZOPzW4EiCOgT4uqzymonWu1qqoaY1q8i13i3A+js
ffTS8bzPBt/dgQw6d2XFSwMe6SkvgqemwDvoBqQNOnd9bIY0vdL3LlFyHjQ6AZJmNijFwbsyzG5g
tR+wDhj7WJtFs219nMi6XDcAh4LQRzWVPoUBfgJ4CrlHo7BfS131H0iVs29lWT5YZf9OyRrQTgn4
nuZMjYN0T3HzAphM9sCsXlHGbIovdqwp2wKU+FqPLCaLwRnGY09bL+4ndCRdV2CrHOhbBVWPCKft
1nVq6nhWs1nPklty1RHQuirtblr7Q6eva1pZxIsXKEH1ttxj6HwP767bxpb9CShJclFNanqZu/U1
TJPe0zoDBrhvu+cSnti6d2A4ID0VJBAQNV621m0ttSe0FBDgDBXNtZncAOvYI7Fl21pYB6m6m3jw
37H7esldAOV0k1QPudVTM/gEcg7s2oIJxgl8rPAiJwqlShooxLaKhKFDT6xYhtfWVX20SgmSJTIu
6EXXZ0Glx8fWQUSOsrnc2El3JhJ557TyulRippCStlrrTB/JN7rNNKs62l1a73qnfybiNsOXYAyI
nYeKsmBaeVGj63vNb/a61g2Xok4NL3CwZZaI+COD5PEBDZ+eFRtknvE7tsm72gxesr4177vevIIH
jdsPsjw12myDlNfdZ+Sve2HTlXurrx/k0H7K7OIiSaIzLOl4dcf2EdTMOykUsWayUS45YHPOjEjv
a5TyJo0sDk368ACHZdiqpnZU++mimCf6Pt05LS16jTPvlNjOKmREIZ3wd/T4d0kLf88OwZ8W6ChM
o9gVGOLSEYNZUynXXdt9KtQM4k91aWjVQU6qcuhy84b5Lbt0UGuvmtlbjDLUXllW+WnMhwdLzb/o
cjzaZrgZqzLwhqI476LR3dXaiKc7V24Ak6CydWvGOiaNrDIRN8nmBW3VpvSzuXcPp4RSRrwmotqZ
42w/FsV4naWiWGPO+hiqEVwZ101pFkfYsXscChzBtoka3E6ta2BqAXHVuZ8gnV1x/jJvitg62r1z
MWkw24iO9UWW71naE/rzvo6S5GOuWk31RW3U5L4peBnRdacFgMy4U3kCLmXFrUEjikOHoyrFx0Eb
GpMlxZnpQ2EzaY9mmI1bCBNUj1ehpvNObWXRVMNHx6gn3Pgp8SZ1vpm0jGq9ETgGjhN3EoCpSH3l
OOzcizZJ+vMmq+IDTaNMwcvZtFZk39DuKIgVVyEVtcUXXWudIjvQPor1adOSH27jfJdxp60j9JSx
F/NlJTsnHdLKGQr+YHpvqlVDfiiQuUFou0GFO6TvoM/0VrzzjUIf8p0EZ6zgHJX5nuTvTn/g4SGu
uBwDRT2qY+heo6rGciYj9QWpCM3rkrVCX7N/IPLrDmEw5eq9o4Rz6DiSli1WjSmwnpI+x6luBMB2
cdeYvEM3qc44RCSo4G5qDmZM661idDuWsrEnehylp6hmGWTP/qgbqkd83oOqZRTJriK1jrBStSJR
3w152neNF8aNoEqAxFDPJyJJx9Y0q+E8jskznh0fVWjewlP2Pexa2bBKErDi8a5Er4lt0KB2sdPd
eCL02HBJ+PVS36jHi0xX20qnHJBaGTo1/LOC22tMOS4FPyzpd4jCwIOFIMqALCXwBVRegsM0vQz9
upbXElkBkyxOMHEDmmZ0EH1X2W5oAk59gStk9C7X6vcNC0H0oAWycO4GLW6CAwX1sniJTF7UDVuo
6xqxEuvJpPtOvUVgFVyEUjEKL3Prrke2GE19CHMOxGSYdzuJB2FiKkhpM61y3Bjt565Xx+i6T8TQ
PDdFNmQHv1MH3wvBX4A3gl64Mc0oSjjpoja7F4Fl2ttOKn18RYMsHcUm4tBOymmPZiKPOj/cJT0n
4RWn2HjA1a3LWz8j2wbEoa3VG7sq6SPh3qzMy7AbwmKFbjfqd/mQIhhs3LiRRyNVsDS7KYqp0Fdj
leFtah7wceJclQwzqDdptLFWnQ/wqQ/Z0XiM9CzzSpTunEQVWyeldlXlsqmyGHeNFo5XNRJBZwtS
N0kPGtkU5mPYz0zAvK+LxENLKt3N4IRFwU3rBDRFY0ImVmD1rTjSo3RU7PqZdLtopQ8h2FWRpMes
gQ3dkgm8q4dyetJ9o3zXpnHLXs2g+uBGm0Fa+q5PYj9f+UqA8hN9oGeEQ3NwKf/gVGvASbhOcbDt
xDxPurbfTxSoDop0qluo6wPWCDBHIEFQQnO7j/Y0OefTIPS9k1rhURVMW/xKZeOGUmBSICN2Vfgy
2duVzzoGefFMpPguHD+VWyOyi3uZYkKUqiCyqaB4rYAb+9DETnuMQyV+jAdHpQ0S1F/yEYLCymGP
/zn1VftLXU7wNWm/KS+ibQkD15TOeSpDfP0F/G8MamKGWRWiZcsT6duQqjjFR0t8FNjQ3JU9+MjW
/frGNthipVr2woryUgp4gRKd2FopKnFdERLywmkVqQjQOxozSbwfhiI015JVEoqGOmytcHxRCqs/
1Ek27q3ajbH8oTREuDfECMKYErFp2YeAAvQWa7dYt3r+zIJDcsY4lM/m2BF6DdJqDWosfETSM3gi
bc7clqIYScb4YJKSg4kDj3Hrtsw0BFgb3ZMr/ZryZOR4IYentRhtcz9UzWdQgMFWWmFxg4H+Osu7
7BzCJVHJveGsE8EqDocTZkAGIhuzBU4Xva/MhyFqHwjjDQ+xasLHQ6NsBk7ObezsTVCq2lEL3BFo
ZhR9zLDG7CDfFRdZTm1Pa7XYQ1KT3lVBzamxR9fam135xC9hczrircWeNMupOUoeHF+bLvtMlofW
rx1+eDfsDH2kSRw5TbL9Xw3mv6obOiO/U92kH0YZfXjVzrL5L9/KMDPeytFIYf3Ws6LZ83cZxnW/
MrHoTc3ZhF8bU/9tZzl/0aa0NBVCNp1YmtpUdb5VYdS/aGLoGqUdSEzwOR1L/5MyjP6610QBw3So
xYqvYUA/tGMA1VF6TnzjoDRFtB/z0WHHoyjZLeiO/oy8H7BxuakrTzhIwDPUAbsdzkTJYQqEdjNM
SnFExFefK7EhDmlfsSnLSFAma7tp9Au/1MSHspX9IcQUEm/mfdV61MDeoRlFw3TonXDwfrjtP6tV
vu5KfP8pi26Em8m59duah5K4eGs1xqL8LB3N71YgEUjSppiPN9iOYIR4iSGt84AjLOpUDuuJN4Rt
+bmIIvE4ZXaFg5vzHgDVuGHOyqHNXbCG6e96RYhLF4PVe551ugsjUhcp0s6ok2mKpDd0WfVu7FHZ
t2wDn9pOmOec1p03mjyU7H4Qinz/hYtW3Vy5UCeUFAe4VyloEbinH4lzydTZhqi8xKw5TxbrAwAT
9hB0AvwSYubvb+/rBtP3z1706YHaNDh1iumAZF+5nhUs72gs+c/dUFVvRfy+bkl+/4xFKRD9+2DZ
EkLCFBjzxnjMX6JaUe9wKIZnbhENb4kP9FkW8r34+P2T5uHw42sfO0YUd6ZxIHZN/eKQMHJLdU59
QNGBO2HsnHFfoi/OPFvtOZCwQl8lcGAL/HQBhjO3Uh+0rhVkoIfdXlQJDjLRmGyYatgjGTUKUrHM
QmifNCXqzwm2Z+b//XP41YBd9BILNQSTEXXNboqsXU7uO0S9s9MuTc33x5vS1tTYfPY6u7Fntxbm
ey35s2TA7/d7fg4/3O+kqXOz79tm5+vVlaaGt2obnHhDFuA7N6yMODQqvjUwjAxflVEwSf8zkf9k
RvnFrV4GDDrmGMjQ5soJdY4QONuY15vTLr2cq+yUdJUMMpCuQAUz7DUEjDfmwV9968UkMZOxJ0f0
zc5KMBWN8UbAHzjtWy/mgCzPoow0Rrmjj30T6vHn2jdPvCGLoS+hB055ETa7QrgvRUpHy67+KNDg
n3dPnW/UD+8eSBVhxsb8Wisju9B8ckwY3JibhioPvpx2Zxajcmh1VfMzPqMJOwKZLLNyPxhun534
TBcjM+Xwbvcub2KGaQ0HYY1qYXZNnPblF4Mzd0VqaknS7Mo4QIzRb5q62p126cXglKmZyQ540k5S
TIVakZArUN2dcm2Eya+fq7T7WkuHuNk5urxDKOcBo96edunF8MQGnvcd1IqdMTgeIgp40/UbN3se
hv9eeYhieP2tJyXqDNlkTCpJPz6Bm9P2sLvdR+qv09EJrPgWX133Rv/253MBhtPXH1bHY5HQ/24w
EdXrSQtwJvxZ8OZ/RxU6kNeXhmbTBzp59TsDS3zewwgLo5PednqQry/dMUB18pfwMCb5SthUvt8K
vv/V/VgMU457gItrKXeq4Tw2avds2/of8VG/34/FEB0R4jqiKeXOCWOLXhCewqbw80PkRtXacZK3
Mqt/9RMWgzXWO6oTHPB37jhiKySDbUXp+s+yo7//isV4he9kZ6bLU9WrEPPn5z5Xrk8aUksFgU++
2jTSWNtVej1CTxueOKC2J+0ByJ96/caUeZRmVcNNSXWbrkC5S80/CwL+544s5XGhG+WhVsLUqy21
XtEfdL2oo9Zw2l1ZDFCtDWlBObbc2cDQknLYpYp74j1ZDNAB/6SJWY4XxSJcwraLY12A+Trtey+G
KOyrdCyKhoEEHFYgWR+D9qRdqLN0CciAIjVIS7mztOyRKuFL6Scn3u3FGK2oxWFkHijpgpRN0PHW
eu+ddkMWw7KiX2P68I92iaJsSv0dxaHT1qJlImKRWnkI4VjuRG4cUFJs5Hj7xneeh8dP1iJnsYIq
sFmGvODdhnIBAUdg9srY5677Pkxv1NGgU2eHlbuOugoiQhLG5pUmq3jvNAG1WjkSHYZzNbCeWzGI
d2EGQC3NbMOjM+5cF07mh+sEXOiH0B+V2yhx7b2CnuFBpfGxdum1plZSeUDpu8NkNIoHJdPa1lWS
7toOv2cZzjimiNL+p1o3M0JfxpE+ujN6g0LMnILOQ2BlLeyDJuP2c5RaIgesQmzgCsGBcz/YOaoS
N1VvldEuGtRWSnOrNy0AR1nY/Uk7HMdZTD1ql4y127FYwSle+5gaZW2f9rou1f9YDbLa8BkJpStu
/YIcEDp1bzz6Xzz5xbxjTLCM+vl19aNDoqeeXaSnDQRnMe3YKRErpcqVp3KaHZztS+i8FVr3i7XP
Wcw6WllkduKkcgesDbu1JAXZ9du7026J8XoNcZp8mKTK4cYoQOuY0bHQ/f1pl17MO1PZ+jLLc96R
FgO5NAXVWy0JNqddfTH1hNg48zZkFDuTvont8WySf5bK+s/it8wmk6xKLnU/HiZ8RhssNWTK06a1
ZVwkQDUczKkud7iINsNgI3J/a3FaxLz987WXumQizfAmA6KGtjOGH3wwf+A0RxOUq+/ep8wFJpZ/
0V1qaSyPWcxpylD96rShNZeAfzxuDrIm9quLma9DrT9TjUlsYHGlp62OSxp+LMvcdKhvsu1G3DOc
9wAuTnqN7MXAZc0Nx6LReCAy3RcTSVKBceKzXozbqO0TK4fWvNNM5MK5lsLG7E+8IYth62cQMdKE
NR1Z9FUUqbsM2uRpd2QxbJPRrocYBdsu1+vrFJCAUrO2nHbtxaDN5ICdY/7awwwgCo5a9fm0Cy92
8ChAp6mxaFtr7uAhMwHp9Na4mh/XT7YLS19uCZHdly2XlvEFjae1Uck3prB52fnZlReLKO5zBfye
2RwM35nZAELxrFFmtBCN4ao04LycdHOsxdgkq2SywoonKkJprBK/u0Hv8dYj/erL+dmvWCyqOsFg
LUBcxuY02UR+ADGjtuJT3yOBRi0b0pnLUQUEXjvHoRtqOsfmLIGy1S+mW9mnLTZLB0g5GKAVjezr
gAACn4Oqjt78jb96BZYj2SjLvlBZyabUvh6y5rrUwjcO0F+9Uz+7fYuRDCqjdk2NdazpQaGi3o/T
y2IIoeBiRSUY00YUNtlltSntuXPUd8mmIoP6AKDMvavsDhAUapljVbrScyHPXTsK8JWezucOKlhF
ogUcyskM9PNCsfqzzKn90wbz1+baDxVGNEsINNuu3mklEQQW0Ah49xAXTnppv2rzf7h6DUorSWoi
3GCmoN5N1hYSud9fep7bf3LLlzY2CC+6O5ai2qFZEnfmIJsjJhbjA7Rd5bRvT5vy1XI4ChCjzsyk
r9hmstVftSe/jIs5NCUmvqURxnhrxGZ039MGOO2BLi2wYwQy10YkuMsaA7sPCtGV3jRv1KN/MYbM
xalLI2TU7ZyEo6K0L9QpvzNxmZ/2xclJenW3TVNNDegkVCvGNKYlle9saX/6/cvyq++9mDzTWSZp
jowmloBj5/cNLM8hPPGLL+ZOEwBcZZGec6irorhvZnlpRO/tjTlRm3//T150c7G5qeaYDfpx7aFy
8XKJNMFr0yrvRoyKW6kDrNdmuJwfJ+pZi2LpKjKsYq2SUT1LR8Yz+kvtoYkj0lEGVTvr4KV5eLLi
/RijqD/t9s63/YdhzjkZp781toexrI2dyitIOK36VvD2/JB+dgMWk6tfY22zywlu/OQMxw4I8CFW
mvKqITHEUwK9mFYuIYlvrOe/+rTFoM90AmPHWNV3RN20l72r2wCLIvNi1IS8CAmip0XaO8PlaXdu
MQ+MYVQqNenCO9MpxFFviR5ogTx4v7/6L+ZIc7Gh8mm42h04gEPqIkwHQamimsfLOXZh//L7j/jF
yDIWM0Ko1orMO5SX9QQxqMmST1GXnzbbGIsZARtfm+KtpZwWjl+CqHz2IWKe9rUXE4JSdm4Z5Rzh
MD8I9bM+nng7FnOB5Y4FvVHBu5pn79kBJpciKsWJ92MxEzQTxpJRtsYuZ+Q2Td4j+gZhdtodWY7h
rAdkbHM6Ay8GrA72HfmFp116MYDjKa9LlLQIdfJGD1cqRf+7LrJOa9Q5xmLEuvpAoOU48ZoEOmIx
wrGqcrTfGELar17wxQit08YvFTU2dkbqxgfgElgSRBtsWpJOjklqIu8Nm+hjzK74/zl7r924lSjA
9lcG806AoZgGmBd27lYrWMG2XggHmaGYirHIr5/VZ+69OKevZQF+FYROJKt27bDWo1JetqvawDiF
VcOY4ARur5v8+MhWiU30737Nq4fa6cwqmcLC2fUZrULeiAYAQ/Thzy/+zophXz3OCd3BdWjn3YHh
XcZLQZkPD/6wmC+ByIrnP7/HOyusffVYOwlWLm2EgMJts9gpVxWfLvHtJ+HM00aMXkL7id0+/vnN
3rl81zP7rjXj4+kTZze3yXO+TDummD546csz/Zt9yb561ivtKgq5nr3jCQ93TOaCSzXzW4vhAeDS
rOR/9w2unnocvC6MOmC3hSN+mW65p7T4d6vgPy1G/9q3Y7tfZtWn7S4Mxvpgaqb7JgtN+J8/uHN5
vn/3A13dqVJMxWLLRe1qDcPpJh8947msmexAuUw/Ugp//gVII2TlsstujHHBhpcz04nLSzj3LaNE
tL4Xy3we9dz9suIBR0uctLdDWpp37MGMEKaqPAREQ3kappiRGzRVE1R8TEdpsh1ElW6h1Tk3jHXP
58oL660odf25c+d0ldP58Nm8gHb9UHrqgy/9zv123ZTYuCXYd4yJOzq4M/rvJVQ/++86Tfx/QsR/
XS+63jNGz5Ef0G7CGGGagRuleX715+tlvfNg/vP3f738MIXMnrZpfaAW7B0lHaGbXCiJ76RId8Vc
sCCEqQV0FBlDDIlviW26latl01UKN0mdGAtkaC+vbmgHjSM7dSxGSHBrbHOvMv+ukwcewn+DzZyO
fs0sbr8zTOxjYXrpXezm5YO96vcLoOdfbSaXQbvJQJ6zU5Zh7YZ2rDZFZdfbemw/ahV87xa5WjeW
qbAhomZqp3irTVc4oOI7hg7/fBXfe/Wr5aKHDD+lfcoMDMzUT6kRDifLkB9lod67RS7v+q9bJA2g
ahllYu8gcevtwozrfdqxlNOxHz7QT+k/O7qrPv/5q/z+WtCB/N83E+TBwwul8lBwU30eQ2c6QYLV
9yY9lh9c7ncOV9ecGtyQKfB1aznk0hCnfvLFS2nr/KkzRXFo0Hxv5tFuoTIn+QdP2Xu/4FU84eel
PfaZZR4A4ksG4ORFblXqxtlcelKPc1kvT45PD8NH98Nltf3NKvxPpeFflywfmD0cUNkdmL2uaV+o
WrCuk5kdFEq1fE05Md5YhZ0cM4cSIHO/PgONY7xiMCjYlWIRJx/bzwYtAzzqqaj4MfK3STWo1Yps
BCvBaMvXZKospqEXkGt+g1nMFF13o7NUvyA98e7ssfOZ/SyL9j5s4+Sur+mHbeMiQMxhSObNkwqA
fxvHq2T2ppXXG+YqnOHhp1n22g9GvQbO4Z7zAn7zn++t947V1x2StcF4jqBx6VAEPH1QvmXyq4X6
bkaiTI1XnqLkULWWuZ6ywX4TjszQ7yz9Y9qE8sWYvOY+Jd8UeUCf0cFjh0BCA1Qllmn6qx8Yx/rz
53zncTavgqUcB0g1ehytvcvhl+LnuSqt5INo750Ixrzco/+6NVKTygBmkeEwqGQ+45J3zokj+tdG
VKR+bemu/+5LXK147TyaBiP9w2HSbbH2VcwAB/meDy7lez/R1Yrn9nndDboYDokl5jaKnYXBJ7ed
879bI66bMCeA0GE9dIghLQPQie6EedvjcXrAnMnwLCOVG406lJSSDaD6z7/YJd7+zUNrXi19zdQ7
KqmG4VAZvvzuWGmFUqgOJAqWJFyXZRH+kMy5yxXggPgE6SVpPnjn935N+7/3REx7aVyzWx8YgXzV
ygNpr+YPXvsKk/r/VTcv1I5/33BhCaRGQ9U/pF2J7S808/HUM9D/Q2Cu2CZlMuj1YIbx2gyovEuc
R+elb6ZvfR/TZPHnn/a9L3gVlYaEpSLAirzjSf0CdVivKev1H33Dy8/0/79wEEquvmEcjE6i/P4w
KYfEriNPuZ+09hpDDJWUthPF3muzFpMbvgRqXdXadWqavqqqlvi7+umDbeadYI75mP9+ECLeFIeC
BRC7RNDE/IG1D1rAWqhUjH49Mwezr+ocbR818hvt4owYnbnedmlt7xgPKNbldOEdGXxMiv79uuxS
pj79Ofmg+Pn7zR3Gy38/n0PTIZz4qcJNiNk5cYBLVMbcRZNdfEQnvaIn/r+3G1a5/75H3/WNPTPY
eZhiYv0g7mwkVJXLj+BWyqWgMgZHZ6bPI5+DWW+mMeeIkY7psqm7lIsyjM5jq+kQ+mgC4p0HwLtu
PS1kM+ENpVo4qmx5a70wfWGOCjTE0IJiEUn9KSVzhK+Pp6Oy8wbu6IScIwJzYX40QfL7mMe77lEF
Mko2poU33MLenrqtjOeVaOZ1cDEc+rup/wjB9PtQB/LOf3/+bow7PTvC2svF2JnLMGwLbEwHAGsJ
s/5ptoFgnnywSL93O10tW8nip14ToGy0waJsVbBMx2Ix2L2Hfvxg4fj9bgll+r9fZ1lK8m+iNbF/
CAuxAFjj3g5eSpdODCqk8eZv1icgY1dv45N56Ze63OWzs/L1sGqSj9bf3y99EJT++9J+0WrPGHnp
MTPWoXXQwV8eyq67WBmqndsFT8BOBHV7UJ2W6zFcnA8Ws3dupOtGVjqF0bJkc7EDoNlMkfQuI2TM
bjOG7TnzPilC8Bpo3n7++Qq8t24EV+tGKtoGJp0qdlSfvV0nR/9nrKf2xfOIXDTC7l2IYGGVQdkp
Iv6zxXzh5Duvdrv1mJYZMsMQcMOfP807d3Zw+fu/grRFtAyue+20MwTytB4SVFKsdfxRveOdjiPv
giT99+sjCS4X3NTgbEwHe9x0CbudoB3DSJdJi11FX6h0QwWPhlO83DbAoX6lyp0+qh69M8jpXbfN
FjNNFCRMp10x1evKLqxomJEY+CbR9bwJvTtElZtWVXfONB9oktxQutqGcqHRIl7DbPxFOnTV5sap
Nze+SjiwM/4Zd2fGRtd27h1dJT/IwL93I16tMo6LN9yz6mI3ArCEsGPBI8ozhBXulDXwlJf5NvCS
D4vz720XwdWSgy9llM3SFrtQFFg3Bncwf9iTU/9gZLznBMmwwSruQ/eHG/rLT2u6+EebNNfd0Rq7
9oPOk39ypb+Jaa7beIsAAEiOlHQ3gx22IzfAulUUVb6ORzf/zrEn2Xkytw70262XcFhX/gJgj+pz
WoHSBsXcVOu+gHVoCLxJaprayBuyGVFZkqtt5TTOMxC/ywQcR1GpB4S4qOjVS2/o+DGfTXKBprbe
XMS36oO1/J090L/6YVvuZ6xYKWmepMPuBwVj6wAtRxe3LMvNOAzu0RRxuSq8afqg1PfOc3zdkGgY
ndP0nsFAywKVXSUeTsiRydQT+if16a/Wiuuu6KZOaqPG/r5TgqOJT8C3yetcgNru+v2f3+KdXfC6
aVgZtvAwGQ47T43ZOnXt4bC4hbzxdWreGkGTfbAIX5af39x01x3ExQhtR8bpsJOJ+60H3PY10yp4
/rsvcbXAS4xZOKH9cWeWTnZM+gpeBlypYcfgVHEvurn/4KK/9y2uFm9dxp2TUn3dhX63RRq57mS+
+fN3eO+lL3//174QVpAV4jwpd8jV1nJkF3Q/2G7fucTX/a2swpWWRtzvisWP90tR4GNx68SMTJAq
e1n6mAj+/B3e23yu2107K4mTbmAkGOBgba8cY4C0WuHkEpxLNjPQh/VQ1XtqFMeg+Qwu6e9SEt51
q2sMNDQO/bakW0Gbh2yuuj2YsOXvrs11q2sspk6Rr6m47Op2UcW33Jy//fkne+eyX/e6VgbYJK8C
AD0lncOOqc3jkEPS+LtXv7qpEtXUXh0aHI5dqwGilgmam9PPf37xy03/m0f6GmJf52Y8ZSlHvgzd
1HkRmblKOuE+KulYr39+CyCh77zJ1RbtGxOhuMe5N7dK6iOLkw8pYlxr3ja5Jw9paCUvcSHlxpxE
ddtYTX6SyaCiwWZQY21N/fQZcsQQZc/OMQeE0jrGXS0xp9dxWr8iG8dZKMPSjioJrsfJEErCfevf
8iVdbst4Iqr2B+S2zRxulWc6wGWtcHlj2IKSF6ZiX22Qedawmhmvx0BaDMZaucb4E02a3grHHT/L
1NEPdmIYpFExYXZp3u3B+s7YzGqlohTZ8i4ZbPk4dD5bSVcs+47MXYdsY47NSI9Tehdo2P9xVc1z
JHs32yuhRgsDQ7PcVouwuCGfxmU2IeGUNqVpWKnt5wws5QDmbpanoTXaBiRgbpocchJjn5L+veXo
UK1izBjPRV3jnF0K/ViZlQETSYgqGsxZbFIad5PInEbz0e50uQ7oaXymZJ3uxpKyx6ppp+EcBik4
Jdv2pg18nPyuTJP8jOY+3EPljp3IwGq1upyLAwqSMC9Ae3T2aWndtgOJZDj7cFriAydzfx1WMtsj
iUQ0XCXd/FbI1D5mZSFq6GUX/JCZZ1OA4LEMvQdXhWU06R7mULdUCrHcLH7EIGlOpXkJKEvmHc56
EoAGpRrTZxf/Yb5lxYPsnCa2x75qYl7wCgOooYErDUW9BTEk71T4xfAL7zRciImVHoyV7bpTE0kb
gG3UYXnbIOmC4Tel9Z58k1wHypmeckvJaqvdhhx8yZCUm1HwUMzqVQoCXOE0u3Aq9EghsYEDllXx
AqXL6nO5dochK7c50KfpaegtRJtGIFgHOkvTOA0+qF45aTc/XaqEn2yShf5p6gZrfvD5Im9xMwbf
yqQnaq1AqB44GI63hW+mvCuAkZ2RjgXmE5pM8mj0Oe4OGrjYKoGvb62ULy1rHZDRei1kgm3Oh/X1
bCjDPQfWIvbV7DVPi+7M1Qj6EvnMWK+aYDRRFWO03tJPT4+s5w292E2cGr9ZdgwlbcxnPIJlO3nr
eulVBWLM94qVv8CvW7lZIKKu7TALjjwYGPOa0t0HWnUrjvnWqV+cFnW23SSuXmV9W96Axu9XdaM5
KrQN6a91ppEi/GrsEjGhyXUG6iR1uocaKNdxJ4Z90zsxHP+karehYSUXteuIGjpSQzZu58LEjZlP
zbbxAn2bI87de6FK140cwm3p6enYDxiCD4IydrAulGF5UTDmRgNpLcjuMjwi51AoJ2pCr4uAfXUJ
VPDsMmgE+3evXZh/Q6qxFcbS6rJV28rsR2b2cXtbNYxV3+ncGL9nMEmrnZ93Vb+ZAvmjYGL3WCgP
p189Iyk62R5Cs5euD3+hNUPNXbFVAMcZY/zMGHO8O13P+R6JsP2moN3ctcLL71zbzleT65VtVM8J
VrjRNmYL824GTtNlnPwFSHZ7R05MPfDx259jEvQ4PKnbP05GWDy5cwHRwwumetXzlG9QPomSrrzZ
OtS5V1xKTeroDhd3KccXFfmA7KZoySwr5PbS6U2Cs3lvq9l6ooYf3NVQEzFgzvrTKDjzkJqU/gN9
lvjsgJgb6yKU6brGOnSHY4Yybaeadad0eyysrF352aAI4nx1Zl66WFdaj49Za8HtFIv5QDbT32Qk
wCLRGFhojdHw1sbMNfDoyt0zgKDuQuy2b6gvjW0QtN5bIVz/B40jxFpJWn63ap81wMwE+lTbq1Zj
6nDotMrxTlW12MZeUmNmLxI2AF8GjGsm+AMro2mPrVVXGy66PoVTIx9MMVUbL2ibbWv6OOxnV1hw
/Mr21iHn47vq0troy+YGDmuEdXDTyvwQ5Jy/GFuvnE21LKYdDXKMb1oRjD9DJO3roS5YuZWbrKcE
V6bKhY9pzMmTCTwu6mejcz3k8Xq868x22NuQdR/r3LGJgFn+ITxq4WzrHJ7eqmGuZmd6feGwFCzy
c1AP/ZPKesoccN9gHtcBcP5kSavntOkr6oasiBEih/S+L5iRimjIxq1Xgb2HKtOCjl6yW621SiIy
f/6zO/ntr3Ekp0Gpl35RY4nFofcaN7LdjJ2OrnrjUaiCg0bsFv43e+icKsJrJg+1rJbV4hnhWYWB
c1P3TfbSB5hRKdkjVx+8CbJiGzfHYA7cZm3aS8eyiIVSr+raBg43DLQfsVpCGI2GJE3vXVt6NWpR
oNUrNzX0vUgn6lSLi3qe+c1y6ydSrKrJ7m7bJfHPZssnTjX75yopRHVecC+DDnS78r5eELrL2AIs
CWjukEKKQi3uBjlhQOZsjBDGdkcyAbXVMuioHZuqWlXKlDvDy4NXWlhoG/Hd9sccCHkGVqC/ZEk+
HI1BJt/COHZ2YZhbT2rBRjm5CbbvMM4ZaPDRgUdLPtlvZusnx9lO7TecEfVeEFx86icvW4sCBxOI
TGhu/ujstOc3/Rb6aPVMHa3d4U5y9rE01BZ9ZrCrqjw4tSEJ+sDviFN05qx6IjiSDIUZWXZRT7e1
qlTwEIaLO+LcFNwbEObCYg83XcKsksFk/PToolvrMNH9Lr80f0XCbYN1RkD2oJNQPuMHbr5pGj5P
STr2j4pEyjNLKvDc2LIqvW7CsFQArTuW3wLRc1q/SddR+3Jk9xlNFE9hb+c3ee9AwTOSvFr7YeLd
SK0nh/GVGKu5TFtnJToW96IV6pipYnqYbV1s7TxN4k2V6OBtsKSzGeCkB8cpn8pTVROYRSxS6oKr
rgcq3q1wmlUItuOhz3CjUL/3zDuZm/V3o+mML32n/E9959dbS9veoe0MpoQrwz4NMcPycG1nanb0
P7YvAshXQKItJM5yLD2/gmOiMLGE2per1q3G1xwS5AXrKJFo4K3wotnH4L0CJuUSCQh1nxQzjGC0
C+6ubcKZUehWncwpnvdZK+WdJm1abRMhjN1iGzA7J2razSqtY70bfE8evXZ8Ab7urC8l05FEn1/f
VK6fO1HWV+5306Ihj/HCWvzsE5U4K6ztrgUNtx62psVxEAArxmtC+udSMFc1mHb1rIRRDlt4hwYS
cwVVKsFtG2UDUrdIpcw1Q7CGSRx1DU0cURM0zFx3HaCxlRawzNfpEOfBUXuuk/8cCLm3xFdkmuqi
Nk5oPUo3AmaQz1HNdHcR5WLZ2Q4yuV3H01WvbCfPy11vOOEKJaKF5z20iDmLPEvPUHn1Lqf2wg2a
QxSNQmd0j3TxVT8MtyWP5jXG98zRRoqOOiWcNYx4PMN+MtZG6stxReCZZZFjWGpVwj3BXhLgji3o
W4PNHRecZpiKUxO7mwukdxbpuGHgl/ZMdCbWc7II9yf0d55VyMKXnk013XuWFz7narbLdY+UJaLR
bY6WWpjMeZNiPQqA4gC7BX2Rms4/H3NjselHr7qxDcv5bM498jHWOlrSe/OsuLJotvs0BP8mHUDc
1DqZEK1oYFoNI17KbWLPNNk5QZnsw3Ky7qoilbsB9HkSdPKtaCe1m2Yd3xJ/8iS1+bBx5fwG+k9j
Fk4v1Eg8eK2zbyCifpvxkeBCbbRl7/pcmCUIMUOBrF1yi5/PzORtnjUNI6pUqiceSdc3t2nFaH3N
+XsfaubIUqNKaDPJmm6EsioWm2gttcBAD32Z3CYFnHoXlNVmJn6aNmGoXFr6GHHut93Qn+zSVy10
yRHAtest/4+H9Yf+X8lbff9/j6T/oxpYkLOq7/73/7Qc91Kj+t1Z9SpBCFLWVjwk6X5WBl9sXuri
VFHCvc3abNhmlj9vht4ejq6dBq8DPhzn4hAaD9Qj+q2TZhx8Oh573794D3HsNDuju4z3W+5AoQCh
fR2p3CJOmH09ctqYUdRvBjmDwrUWozjzg0zm3jZi74L6TSgEyt4ab5jS643ILwoYpo4DUcGOYVls
6ZLP7zNZN9+l4cTnsJmEcaH3EyiknYAOXsc2zUZOvwxPdl3JlzTWicSYGbTrmh3gtel0ONCGtkyH
SqqSNslAfIlxNj/w4A03VcfZIMoC+oB6S088hKMd3AzakwtMRHJFK5dVFJDc7M35MZ0Wg8XdkmyM
HvlgmTvFA10E4XPRetOTwQrzNHlxClLZX6aNCmBhk6xcsBFZscvN5XvqUNpteqbqf4lAm1J5q2lJ
+Y3l5X9rMvpflNc4mOp1qX+1hRv+Avc4xRHDfd6NnQnfx1ycy1ONXeaVKRl7XmVhLQ6za8+fhtRm
8UkUAW0Uhq6ON8hKx29Ovtj7os7Mry2FnS+hS1t1C+s93TaZrJ41jPdXe7Q5s2Z+tnXcWN0JFrps
PUrmoC4rwyTpkFRZRGfTsVWBm0SqW/KWilU/vVRBHT70rjO/cE5+iSeGlaGrS/kjVKN7UKhxnstg
ELd5NxfrJXNmLmFRY26qZ+FRt2+b+GlCQJmscG+psy5yk1KIG1vMAdRmS7A7CdjZoVOsbBo44Hkv
DSnZ0uxPQW3pR9PDx6YZaDsXnFG6KMU57UJD56y/roVzSXGAT0avIRPP3MJErk70iVFlISj46vZp
/nkOMIpHJpKq17hwemc1kw75SWag5jSckbE7kNGnHaYMC+PFN3q3iLhoPm27gGo58olA5CdbjHLn
kH3FhTQgAzB6mxgJet9wO1JBm6JZhYJAC3AIx+XatGbWwrwc6Apz9JfYdAuE7NI6QRhuj1ryb5EO
XXVnMKpzGgLrH0lA55cbvxzEq0KmKGmd8RtMqYmR3Ka9Ibn2wPhP7qKqQ2y44t4RWrqIQ0ekXsS3
GdJu1T72BQq51rL1TWI5/h3QruyZVuFgYEOpecAaw5pRYRn+thN+9tBmxIbrkdPtV+hsxa3vAfSU
xH4kLrrguz/l9aOZT/HKHufi1a+coY3gflVPzF00GxCreOy8zBmilvY3yFEUCDJGGbo8jsqpxlxi
GUnzENCK+IOZnvhENTrL121cdTch0fNxnFVJaNoU+7bz0f7KOfgRxmH85KqmJxvQLOFmSGfnILMA
0bpsSutJD2K4661seWFJbXHJZt0XyAP+F3bn7sV2xKKg+tZQMzFtdBRsJhvrfV5xlE/ROEXE1WjQ
4WDtDU5z9mZg2w2Zf63S73hs1Xa2XLVlJbdwKJTCNqIyqexfTtKNLzQa4jRQiNBftKCLadU1TB3D
eh2/uzmu3ail4r4pu3wuIdOr+bP2DQNxMcxszFgi/BwuSr/BbeaAPxK0rZY5sW57u7d/anPsLhYx
xscL9C/VtqfE6LBhc9T3sV48ZyJzf4RDX5zgtngZRBdVPdW2FM+1MxTETLq99ZshfBTNOPFJpiz8
7nYuhrc2yI7t0vtbJvwIgfNAkO1qqyJ+c02pFihlU497UFrFYcRPKDeNW4E4piTpfWIYk1ABHp7+
pVMw4Y3VDZwVpNgo8uBnQ7bFc64zv13bc5+9CNLt+YZlcL4xIGbFxJoOyZE4L5i7751McaYwhs6A
NG1rdkGzwZE2qdJkPFxSZNvS9B6cc5QC2a7h6IUGjEzBcxtqe5/j78sjiUFnFdgVRy03nsGDE8zl
N3ZiLW+9Eu6L7BSat6AKsyiE2fwoupIVLl2smX+1Yv2clkZy7lSP0VfETJr6upgPo1PCFKWIMjN5
Suyx5idq7kjYZDf25Ll5BEjHb9be6BUeIonOeSoLzQY3lRmQ7trtSwvQf51AvqDUyivRB3a2UXdg
E0vjIzNK1Xd/kN7KQmPUnlgM8ZVlvYclJyZ9sZtlBQlddomzDyqjf6xwy9QRbRrBfvJCnC4hnqZ7
KcSypa1G3KHqKw9F05GfquvU9CJzbq0vtU0jTAT6hHyWBGY9M4u2Yjgh3vtMyh+c1LE/jY2UN1VW
d0D2zPIA0ruiyJNmNwv6tP2cxs3WqyQuytGUh3kU5qkdzOauHU1rn/Zo20hmCv9boah98wwU84Ys
wEzXAUYn/BOKw71eioX4oa5ZbgL60LOBmAELnX9cBFLByRBwvaeKbIiqlkfLK5tnbS1smtINYnTF
Wfqae4OdcbjnRh4GO6nvsroivZAOpclkuWdhc3BUkB2gpVS3bGpMOFrENyTgKM/mGzfVYRrFbWF/
88K+PCozEEegSsMR/QYKOLEk6EysxvmCkLa6RW2FJG4hkl27CqUW0udUl1swCcTRpTOtk3Epb6uS
yMG3fPs5g19CgrSxrWbNrRgeFPfml9INiTJqit63hlSGiMZaya2kzxage4vsqOdsZC7W8tCltn/g
UJZxO1uz5hq5CybMusP8ouRIg4acBHKQgBk/jm3qtm2sajNMS7JVRmf9HHEl3edGMB1nryBf3fTJ
eCd5Rr9ifQpXS0J3j08P1nZxhuogymKYWakYeNTmAu0J6V/UMl58MMvCiWCimfseyjKHXbPf9Kp3
iXDxK/SOO22HWWU7uAnh54HPhHsl6B5Du4oj3zbtLxXFlz3kF7XxNOtGINtvQS6D50KZNUzqAmcR
LRG4IHMzNT91rTJv63CxVmkTtEd2bHa1LrQJPlQhLlaBxp6+La5l3LdZM2ebghGfTR0m8ZrySJat
Up2FX0eflpbVYiYiIMQV8cYjCVjiM56U/Snz8n54QiU4cPyIzcXfIHvwD7Gb4+M0Gje1o9TsExH5
ND0SMtYC+0Tgagv8PLr7w9BWNqijsraco5j69lvtC6N59LWf7dKhLX+U/1z6cqoSb60LVbDPVake
o1RYHFLGeTQeh8REeUXtsRbPoeE4w0YP1J03TiE4bpk9iiW3H5BWxeKxTsl+WUuKJsIUYXYjg7Da
jgFFjcibJIo0T7jkEhZ6wyJy8fVXp7ZG1JyjcSYSsB51FbirmRTbBiq+3hCeDeuAXMC59FPzZm4y
seJwGH4ZfAD5Fh9vn5Xkrf0213tBMpIUQVb+YNIar0tVlZ+KQQV3RdCrnbWU8vPMObEjXmubZ7yL
3b3kTPLZt8n3GEAhdqXttZ+D0H00iOO3dpe62NwzGkws9pKj0Gr8phRxtK/y2xRP/Kvds+SQrTJQ
z47p66BrSjtqmrfGMs5fWvyYO9GQZYwSVs07PwsWO+pRpe/jYbQPorWTZwo04bPVN9W2Y0pqx5QZ
E2B+M4szVQN6mTwwsFkkKNw8SLcVP5NeqC8uIrc6Mvp0YfeGjrwp7Tx7XibG+HKd1G8k3tmr9Dy4
9cYZKBRk7eDeedXlvmhJghh4qjJVo7gP4ruKyse5szB4beo+bB7mtg8Csn+GOiJSMcng0HnCIphY
+rgYtn3kWD3cMh6YYq2iO4YeJY1Z3AyNFjDKJO+tzAw+USaITyXzTJyaEiv4VOspPAgXCnxhyfRz
pW39dVnibtM5S0t6zhq2Y2475QpwnH5miBM9Cg63l9po1XEwrHHDFkSbP+qlY0mKB8W31a3Jg5T3
hVeGZ0+lHRqPVK0h0uc/k8SNSY54+dpPAqbthyQ5pNy3u96RzJJQYZWRlzXu0RmH9KTMMiTMi/0i
KnS2nJuSBQQNXNjc+iSkl4htTpJb5ZJsGupqJWK9jki3XJxlZYwkJjqzKb9lcWoem7bX+6oNvZtq
bqybvM2Y2WiD8RDAxn7M3Aykip9SRGC/bOXXpsHawP4a41foPAb/KDdgvHUIKB6otYHnrPwMgmw7
iagp846DDIUExHrS/+aib9ksU+3fa3r/Qvq2ZE5vUKPaCaJiXv3MOsOnHsSynqZx9XWiUro36L7F
BpXNS7RYCtbI7BcZ5Lt8NCym/uzwlfyLd078pVn3o6YmH2sqNTkaJJrBOnPekRqRn2tE73zuQOGX
9r0cRGzp7wwpnS/g9LgpUFbQ+MItbG25FzNa1tCXRoLuzWJF+KxfMAxRQ0yTxTiGqUnwJKa5ewj4
9e6axsg2ypjn3SSG9BuH7vx5cFL5JdBD9sNyY5YmEuXTukopMZLk1tVZ5Db+PrNYxnU4x+7Zs6t8
s1SZDSm3jx/nUTMb3BB2RwkZyF0/N2Ij5pkHjIaHNRtStsfp4f3iFqwO5VLRPjWETA9yP5wS0qKb
yQmUsZpkZa9EPM9PKrT7my61upqNmZrBKlvCdkcY+sqpc7wQe5aUyNE3j4ud+ZzYSGclQT0T7Bn/
GCnxAOU9j2ZvxfU+xRYlOaNawW3bT5aK6nKwzhy5it3Sl+GWDkfrCKpmfp07Eb76tu55krwyA0mt
0sZCSTDrr064hN7G4MvdZT4QIQ5O1cbJnOm2nWymMZ3OLg6S/SLYlEnZPyDlmyPTGgbUbW74KWdO
8jAJh70CGcJZwEc5gc9sz5Pu9JFKXfms3P/D3pntxo2kbfpWGn1OD4NkBIPA9A8Mmauk1C5b1gmh
xea+77z6edKu7ilX93RPnc3BDxSqULZSuZER8b3rzGyRYS2E41U7S5x3DKKKaPuLRWBSbcMIl1Ss
4Q1sv7Uue2uZor2l6e+L2HYh9aXAa0Ayj+f3Ajif6rhkevFAXz4yEjMIX6xTKEC3jA4Ue8/HAlS7
8UuDQ9mgU7EDihe3Y1wmPocnGu3Yni7wF8eHmTdz6+V0mvlESyZ7Sn/ty5T5ESlbzohUzLl3IVvW
Mhj56LgAgN0aaOAs32jW+qXMMvMu6kNxQeixOOam6E+hLa0bKdP2Iy+rKb3qaBBFmqB659Dbrfqc
DUX/lcZw621qU3rOZISRVvfLl5L+OvtyEF4idsXSmVSZpfV4YnEHOXEcNuYUVcLM9/F1tghY2Heh
FHwfvNp2J1HMfxuXjoS5ISmR9DXcObknPbK7c296LOgw2nTl7JUH6omZd9JivF9jVwvKPdl/Y2ck
llFJfdlngzi2TmVsQ6K/L2Chpq82VT672sCH25vpDE7gGLuwR64YEgb3TlcC5HkrvHYLHVZtVE33
9CwpOyZjIvlWrRoQ2UkNGofsUe/GKhNWMHfjsFvs0Xl37LE82H0+nJxyjDhb15X9Qj2atS2hWW/F
pEpcWm1rXZcANQfTtYyreKDnjqmgJrnLAe2OW6+/QT9JdYZejObzQJQOV/mijUObGGo/iGi6MqOR
trRJlHawUsp4g+8tGraJVjaXldSIAqCdh5yusKqq/dnsx8HvkxZqrKjt6gvLH/ZltrBjofK1DUJ6
wH0CBasHpBdiI1erpswhMRiZG20H7PPqyUPFR382GZIgWgt0xMKrfwg9p7iX4LHXTVGbVPWs8s72
0hTeIY8uOAAmF1By8ZZvL3vCCAA0KaR1vzgZfY9zXiz3LH7dkXOoBzwpso916GvfQWcRDHCPeJ3W
XNwb2I3uM1klH1FZOJcNzoX3bDij3nJe5UNfEnJbAVHutLNoH0gv/CCp4i1y237bmCPn3oK605Bj
xLaPuxB0vbDPN++5iJvxrhPw+20yZjuuahDAlBLBRNTWjhmZuS1Ny4WjXBl9xovr6WDWPVx+mE6P
BCfPt6TX4j/OJbqXdsjNAzFcdBRpYj0MbiJUG7D3+8yd+o2XFfk1TVjRVerq7H4mohQUXjkpvOE8
Xo5xLx4SUsHDIKarNWgE+H2S6uSRdq7pOjfVWX9bg8fPLB/3yprBbMpo3cZzVuhDawLg0h9Ts3AS
qP2N/mL3OIrSaLfGSijT5eJloV+x/lNCPVOAXWbAXpspA38RYiHJhgCu/sBiF5uMbWZBjmdojJQm
KVJsu0lFJl4vy31SsIVPSEvCa+YCawya2PgSGhSN22FpHAD7poMdxjTjjmuTXqTAkWwclTd/nr0p
+xIjTDhWtWhPOfkVV6J15bUucZcFudXndK5HoUHJeYSssMy6JKMyM8leWFRVd28NYZFsJpV6lJSz
GW/Iyy3tt7KN2k1uVhCkJeG4/Wp1AGIjUU5BkdeTuWn76k2nzej4GXTDXtpr+Kgm9FE3vYFDQ4yU
sD/ahAN4u5jjWxrgAEvL/VgvkscI21LRA88xU0PvJBvaEMoRWQPvbtNrL2LHXZMvFqtwtOOo3L8L
BDk3wlCgLhW3J6kP7lQmzHU8+eee4LwTKZqp3zrGGJSYH30cqzT5srkGKKmb44xk81LBkvFNC0rx
csuZTkYrY0rsOyW3jaW84rCGWZhdclidKfwlMsMNo+P5C8sNP+SG3cCSMUEz05BIkDUa7N0R0amR
bljeCzupnkLK5OKN28ZU8+L0wIMTV2mbU0keNx+ctWizL+N2aY/0k9YZfGUGxDxSiMWmWrg2P95O
HIKWWC1GsHKmH6gDwsplpUX4NJX00qHTUXLaK3Mup4uoyaLKj4iUM14q8JlDa0Fpsw+PH+h4HPdr
mcIO+LFXGxz7ioT2xEFHA91xjuE4eygI971ZTG1uCcnNgBesKl/3wkLrvrbx4GyStbVuVmghUJQs
Nhdf1RFloY7TXs4yU6+W7CCFSkOXlm+vtFmEKIrusiVUj11RoTCJETXZUswbdxqWi0LjMna8s/aj
Aj0MaAPPOO07dJXx1SG5Z7AkIiyPTLE3tcohmWKahgG1w3FHjSw+BXx46GzK6StfGN2+Q2tfFGfD
UYP2+m1aekxtNpDZdehOTkgXWzGb28IZm6+gp/03cN7yaxIp+SBNu7X8FF3VJZQO2risY9WuDblu
2iHigI5IXObXeTLP3xtn9g4VoAzYOKEXb4m5ctjvrCjet1TfnjBAdZsOkO7cLxp5+5QL+8Uj9rIJ
Rs9wNmlYDy/41rKbGEnXA5dyfN3lVEJaY6V9ylrnkxXK5UbYs6JjYFraDcVUzCLNoh600RkBO4f6
nvfRuqN9smHvrczHtVqHHff/HNgqta4cjrffnP6MLLnaLL7Uehm4qGCt+WhBV92o1Bc0e43vRkYT
bdvFPSwzEAGdazDKYVVXB0QzzeuIDOfS6NL+0tHxdzio8Goh/kH40JzRMyYdJ0bNklLX1ycZhQhm
6srXWt462cEoiQ+wJHUjkKcULk+q4E2I+hKMwLtoLY0ftKDgMQK5qVJUQjKKLvF/rB+TjhdYSAqB
wXfTh47mrqsCHfqHHIziqwPVSDp3UrdjMKKF9wUMzWXLJbLjEJ1sR8Pw7rgBvfuqzsObZnC6YOCA
t5sXUW7ydgG+Jpw799B8REzfBDO4j15ap/TpVuXrZOQgoGtYwf+EfXWXM584wYTJzP6pr/8fv5CP
3Y/6+Xck+S3Kof4P//tfj1XBP//z/Jh//Myvj/iv/bfq+rX41v3xh355DL/3t+fdvPavv/zPtuzR
69wN39rl/htdhf2P3w89ev7J/9e//Mu3H7/lcam//e2v79VQ9uffFoEj/lIpd84s/Ud50fn3//a4
8xv4219Pr3nyTz/+s4HO+WSh0DY9TQGd7XjiHFTzs4HOENYny6FkzhRwHr9W0FnyE6ohU2kFsAM9
fHbP/FZBJ8xPtMaRkOehvuRfpvwzDXTa/ZUl1lw9vDKPZE6b/7q28wc/gRZGH7Es7By6YuShStHn
bfLZTPpne+KVUb5gtLrcUkG0anjIGTqETI6mufQ8Y/D2UjX1eG/PRL+f5zI3PZqssmeXlVV1l+4U
jlsPe9tw7HKUnEeLei+EHZSHz0dHR4DtYjXjcFfLvBw+09fRAcsSFSAOzdpWYiNmsiafGzdBT+GH
S1JOD9AmMvvQ06zQYtmITBQu6KLoPtI4S24Ku2sZ26t8Sj5mTLPMVaptvWO64J2+iaHAtyg2RMlO
jbrsLolXwhTnkrF7w/oswke4eubRocLOnSzGIwWr75U3ndi+ClQF2V3oGFcts2GI4j9Pa19Lp0cF
MPTCigOTevjuBFmqP5tm+zJ4NYEH8Au2GVjIeLBZuU9OEn9xmt67WEnNKCFZ5pWPNF11sR/CAVvj
WtujQNXjduh0la0/OxUVmIQDGLODDRWU93LyMlAmncTdZ8dIjZW8ybjjRI9++vOatWse+byDtjxm
FFJwyHfDKwTH+DiqzJiP8OJsqCWntmNnqbwL4qYVjx0DMuBNPJaUbA6hDo9rxbgThI0j7u3CqZDD
JnOlqdQEFn9L9ZzMu4pKEXM/L44d3a5GE9oB2sHuzepEeG2H6eretZDfURFELXKnIlusr4gTltes
0+3dlCiqnPP4NIVSYS+xDQ1R36h7zxifVgLXjksi7G95J+IV+cs6IUipZxXHO2Awm6lpHmCUnRhj
Ctj0Mg+nOp1TQg57b3xOlNawTOQZ45bP2/wlxYSz7EOgm36T9i04xtJPTXiPQUzfzL0gKI0DXZS5
35JB5uJbtrpqfsCS20zHpSUp5hqM3eQIQHOrbUWBKbKeQiF7dW2ksVUn1sw+sBGlNEmDjeIWrqGk
rXflhjj7AmMxp3Rrog2Jv9S9XN2vrrmYyW3xow84QZVNObC243b1x3aszrXB2kMhofwelUG1sXI7
Og0/G4fpW+ZwvoBRp9us6rrqzYOTj47yHGPzwMEAtheisjMnZPtJTiCLXqtuQg7f9LQgm16SX/c/
65Fj08ReH4pWi61raw6NMmH+Pvcqu2mkjbNCtHCto6LC/jJLlcZeQeSuhf3/WiNJDxr0+7Ec19LP
QE8fevSFL3XWRJdhKqxd5MrxJaPyIPBQg74VKHT883mQM4Q51AGp2RxBu8nb0fXMWJ6hU029sMwD
03TRGi/ZUJUBSmQKI6d5vbRGnc8+BE/2qF2YcT9dBi7fbBg+L8PQXrLGpQfVr+qiTKkXDr3pe5o6
0fWM/iBvz3BqtkYXZu7yuVeIKHjNHs3Y48T9gKNd3RQEOT9qqrALdGqtszdZCS8mLTkBoO6adosx
LjsQXfVkyna98+qlu6DYt7/iuDsGS9eqDR2Qxh7daTxz8rPHL04BE7slGv+cwluV/bjTeR4eG0Zc
QG1bX8rOtnx0jfYOXXmDkqbt30aZvYcUemBIrO7EGpYbq6wzROkJOaqjU+/cWDvgggm8dG2HeiP6
ZQp6tArw2p1xtPLEOA1jdyv6mA+QIJ1dVCJxXptVBmOYKeXPrdKBZTnzoyvrYUMF9HA5t7O35ZiA
wFnQb6nG5QQvNb/J0ZgOUjbtfd/NyQF9lA4QqTHXjda8s4BhA8NBy+6gs7lY4il+jpbMpVt4cjeh
qdodZvDwmBTNQ0b+806pNPMn7KZ7JKqtH+VDep0UsrpKjba9T4w6OY6JWr4WrRn2Pkij8QhY92ZJ
r90l8zQ8R9od7pq+ndG/VrYvGjrsXSyR0ODxpVmm1lbjighCo0DWlOavqJgT6Ah++HwPiBNCcX5E
W+SBKZQKM3lqO5LyCROglRqRq+0dgOmm4zC71olh3nm2UiQaCJXr4wgpddGH+SXpSt1mVX1/3sMg
AdqhPAAAdnhixuk0qMgmb1yGpzOJsbcNaR3mumqRno3tVsBbHlWdhpvOKoaDt/ZvLl/hViaWdY/k
fAdwEV9lgNEHAb9x6ayh/sogDycC5u7unMxICgBVxBGe8MzbusxThEmW89UiYww4XjcRKYuyPFZu
b9/SxF0FRhRq86gjmA1/IfXos5PLu8pI2SIN07o3HOSUBto99AFEKhhWkd+NrvlAaq17AEdVL6iG
RVAkk71LzI6c3MxGbOqUNtAeqnIi8RYfD8O7kQ+sNQmTB7+vD9MwUPBfys8XB6VmmNoPJspT39Iz
kTccj4b7nlt5G09t67OW0Q9UimHbhJg2OAUbpz5ifGxaE/9IRJnSdSzO27pj0tATkM2Tt7tytd07
RqPmysrm9DsEqd1dDWaMvznjIkAfJEaERoCWXbtbJtLT+2E/xSkmFcTpmn0oemZkbEV0m+DxGfG4
4uVRBvCugZfehXNLsnZKgzEn+WkFYItdNxxW1IikXyNUZ0mMzYdzZ3BnzsdpUGRgjJkJ36OV0RXf
HOGq8NVSw5KZvo5kz6AkqmOzNkiRm9LbzTn4Q1b0L3lTLIHrTemBovLkFiVeTItUnD/S5ZDrvZGs
trkzXVtlW/pvol1ZToA3gy6q+97gW8B4CozjqX7btrJWcB/zspN9t5JkMeSbyUaxN8GTgcIhznXG
DotZr+32KBIkgIaxoACIZfEZFpQC+7x2q/fJCjlpSTjKYE6qaoM1C8txkz+VUnl+4hjuBagACkqZ
pSfDjdLXGn/GkzHUZMT1vURTm039RT6tmRfU9aq59b3lS9d51aGosmI3T6v8BjPrBMpKjD2BGK9T
WHOsi1xxp0fgZw2Hde8OFcsGv5DLJh3cgS73JEaPrd2S85qFySZTD3WHhUWmKRkAVLjrd2uGEfNI
RwOCL57DcEFUwUEn8pM4de86a7R3zXnRMg0L5QGVMfku7yfZX+L3gRqao9Z6YMYuGnYhfOP7Fdzo
NDRr/DLP3oMoYn1bcxzeqXiAMF7i9LZBhS9xsnUhzc1hnTPJl0O6Ua0qXubRKU5ox63DWsn6ZNPf
FeCVSPZ57FL/EY8YrtxWD486UfMVPoM+iI3zrCkMCROWQo4XsmEeXNc3w8PA0I8C5qp0yufeXRLq
5kegWhtmR/qrBXfol4mQy6HvEn2G8z37Tq3afB7sZlyBL0lLYwUd1RdCsJ33tTC7J7bKETgJ+JQP
cMiu4zJmDZ9tcUwVwv140dZJGlP0uajC9C1ryVzYREM1P42W2RzcuTjv7cUUb8vFsE5LlJ+jp2fz
BGYZXmT8Ci+ASjev1mJVj7jJMIsh3wE86pC1wIFzsKnJuHxycTuenC6ZV+QLSGFGMSHVlS3CxGyd
Zx1w+Ai7l0iNSbMB0nGmb3NR6nte6Zf2nNGZVuGU2eh6EXe96QY9w6ltuna5wWg4R1+ajAHtJh3E
CGs7K73OvmcS1fYI65/UJ8NAd+o7tra7TRwNHYnFCSMNI3ZeZel4gaifDZ7oG5xjYjRRKEVoArIz
bjiLC8RmSAddQAaNIUlncDJyzLcq7FbUR8hA5y4J0eeRAGo3bMgMCkGKCZL3VW+jaex42dxRscEG
6HOAq4/IT5orYzKWy2mQbwB482lZpXfXNegSi6yLgew9lDcTxj01SBd2Cb9IjkcEusiINhKzaCyh
CWgerzElJ8VRuZEiWa/4OmZoXK2x2dAbagbuMn4NLY7sNXf1Zs5yY09xgzoYvO/v3KD2Q8TSHTj9
ZH3tpzl+Eo2XXXiTCPeJS+gWi6niDC4FGiXbTF471eSXczjaGEsdt7+ezGp+n+Fs14PTGkvM7DRj
PR0X5sONyFWbXnOsVy9SCHO9mEZRGIGT5j0NxrSI5V+KZJm/kZfG1of/WeeHQqixOcZ5yCsra9c6
NOPkvgxRUoA3OqgIkQQng3kkqRcn2eI58jgROpZeGgm8TLAWooa1mZYxDfIsNUxOeqpqDqatSTbU
BP0MDGMxl7BbmJrAuZRTxoUFt9ndkL3UzK9O5JBpEg9D+J6o1u79uYHp8DubrcfXtVugN6biPX51
+8IxTmGs3eLOcDFpIhaJKGXLBpvlXKoYpYDnoZdSAkoQC2ASuhtnrrGdSXuIXDCbUORBOnV1dCew
FYUnZ2zpYCWvKF6DYk0muTV4U99GJcvqWjMLqkBnZAPCfFNQdchSIjE2q2HwbRtu7FzFFR+fLyzl
sg9g964Oq+3pzC+GZTgY6fBZJl1+ESKN3NowgztswOZNHQMiNTieDhhw23dz7RFxjDYiOjTMX4w+
Xbf1io85NMJ6n5bl2YMDlelDAnjwGjCKb9j6zlYw284PtCdYl3ouPSgX9Zy3cuTKN93iIsaDcoFs
c0bJX6x+ZmTuJi15WFQ21dtoEcnm5xwL3otkJAXXsnKidJYix7ZW5e0Ba0T/seRrdWFOMnyrgVRY
A2Vte5vMXB0EnjXRdEAtDf7bHg/0NnKYClMT66qBjWenAEYM34wqsbciq78rQkFgHfbKvYti93Yx
yY+dqlVgr+o/u9Wy7LDRiq0J9Xs5Vh133lpaV3rJrFOUpW56RuT0s4f0ZrtaZv9mo0+/zM023s0W
zpki09aHQUbNZQxocx8tlnB8s9HTLlzcFNSY3cYnRyVPgzku58BybAZ6bvidLKhrjVZT8wmHdzah
t8RyIrOdHOq3mLezoxtTf7sNM8e76nvE6qEM5QOKw+yppx74WNJw72wKzjRHVHRYVAZLHJcFniIf
UBvHUzVtLEtkh14glZRRX2/rMelPZq51eAghBL6mSZ9lKQNBOXg3RAyV/QUciZQcJGU0XxjSrt2b
uok9uc9E63gMyXkFY/kDd/tT0OMpeW+rrvre/xFY/AWLvKm/lQ99++1bf3qt//iT/z9CkIo4gH8H
QQ5t0r+WCVkMPyHN4weukPODfgKRhvNJ27Ztecp1pRauPgfH/B2JdD+BNZqu9jzHlaZ3TiwpieqK
//ZXy/1kC4eBx/G0h21K8Vd/RyKdT6j7+GPLci3+nh6bvyOwvxlUfoLC/9qw8msoBMgjMmbP0RpC
11YC/zxult9lgliqxyk8JC+JxoaUI3X2hxn/ye8+k3/hivk1vuG3J6H9WdsO6Cpg+K9P4iC2idj8
X/Afx3i9e6BykJcLs57Un0qh+O2ZPCADOD5cnH+MP4rk6uXe4n0VC8F5vsCScN8vBCVu/v0b+udP
jUXAltqhMlnxzfGd/v5TGyY5Jl0lnyezEea2NIvhcZa5+Z/qpn9NpDi/G57Gc+HZhZTSFX/8chKd
aEz/zytgmZ/K0P4SabT9RBOKDVEFyMZdosvHIs+PNr6v//Amf006+vns0rZMaQOYeAx2v77JjKtw
aB3zmSE03NiQZ0i4kbttHGmEvsoKazPkEUZ6KbP7f//x/qv3jYze0Z7mtuGe+fWZq6QyrFasz40V
9enTXDhYICbVsZ2yQhroZe3SsTZqRgG3qyQRhNtKI1z8D9fSP1+1llDS4kvgyrVs+w+vAs1hna+1
9TxgAdyCej82NW4CsLL/FJ3yz0/kKSltYUI7KPVPXMBkGDHHFPvZgCzbhYNstvSsRoGHROj47z9Y
+0fY0v9xp/GlKtYg/liCOysUBX/ICiwV5XNmE1+vi40IewEV7zeAydwsuqoLTO/oXlFHZZ4TWBwW
LnDFLrTJqkIndOAqwIBUjVRydP1EDmp5HkZCF3+mP7RUaRVTz44Zib4tA9IyynCjVgRv2/HH4DMu
q4VUs01QzRomTq9LuylN19c/xqd2pRbDn8JOvGtLO/M2HVdUV7gEwOlsGkR70sAipGplY7scjpVt
EyFvi/Wk5TpcJeu6zLtCZjrZTc1Qv+rCsZ1TZ4Br3mnPiL8wvK9ukNuzWR2sNCI0w/kxsBJbP7JF
KswnTjuhzl6Vl3Gta+E8KMw5bPmWc956lzCkBurHPG3mRfUhcL7KbW5irzjStd6ifJ5MtD91awAF
ZYXhHuok6o51iPUlWA1VzUHzAx6QK+EFURQhM5/w+c7bUc7L+Oia2WpfriWWOED7ZHzB6xh/tGYp
Naq9xALFkD8gDXBjM3obkGLfr6M0yND+gX1gj9QqDpCiG3yw9JylcXPR9JYNSkKIwRkzoWTJNu6q
AUEo1sJwLjuOBDQCNGt2G/4GtxRGTgCV68NXMsRslxpqFJFPPZWdQYSLBC1ECFolqX1nrU6tiwMn
vaK7T81WDFCpqNhC9YCEhPi1vdc27YKafcj65LIQbdaYO+GkowWek8m4lhoiHmIEWLVY3LXXeDvw
Dsd9YKxmSNdC5CZ8+YEhsBW0G0NwyLSdjbIil/SacbQHBzDEHbCD5A1qmfA41kpz5ByIU+kf83lZ
sxlPctF+J5mH2J7UMs8CmRG4vg6vyN4thwUrP/CAGWR2jYV1r9JFToUvC9Moy6cubuHFN6jKcIP6
VVPb9caxeSqMb0lUN0fvnF4ZACKbxXXsmdRqjWOozH1nJ+33aakm8E671SePGNP6WIlCf7HbEWN1
76j8W4quJvpezy1GPnx8K2qFJuTQZkWjcQNdkIR7cFIj/rzo2GoCoUuqptx2LtbbsJLjHXuDjG6w
wxgIf5sy/TojVnH3Iww21rjeWQUfhjVRYhHjmBj28Uqe4lWPm1IdEki3kdAeLBk+R3xSbUQZN88q
A1TwixUN3VasSqAREF5p7Y1pduu3KM7mnlO6Pa+bWTMzcSPN5swgP0ZD9DyF6djueq8MjSesTaP9
KNYxDG+SfhBUJy22KZ/TBTP+46IKM/7wir5R713S2KP2UZgJUu4kvWTVl6YSHqk5M7e7d0rNRmUK
qUzq9acRW0luByPapZDTd9ciuc3WpM2HIGkh+R8Xuyol1qAqWgfWGmHJK+JTVr7LOMIpKFJ1u+ia
fAyAwkGTjTHmd6RcgMCjJ2LVGaXFeZwoBsdE0tWpGjdPbV1NOTLZoBZtficYG2+HNqVge247Irb7
nNAYNscQvUkqE/GdiHSR7roEd0pQdiNKYs7iimALIeBYimmMTwUrS4cfdkAAWicdO2xSAADurVmF
dxGD8+cO9swM5lJyuySAIz9Kx9mGugjXgF+SR/+I0EY+oShsSoI+C1x/XrW2E/p0lSB5NSD5fKtE
mhmERJgAi7vJ126ZbExq5D7eCieWNhEBCDdwQIVEWSQllV++LmVxM9kOSzvmLfmZGIvoRfcD4QMS
++5X00qrd/RzIyefCTcn4vuU6Ag45CDuku5FGaZ5qhuC/iBJkgxmdOjNeDuZevnKAFK0wLeYugIm
JEP6rqi8F+mVCZnOTlte4szryRwpp+5LN3Ux3XWyeIst8gjYP8rmrS8qKuxUMlXHmlZ37CHKmq5x
DKyYqgzHHHYaSGzcpOQUvEm3kHcjZMUTyVD2a1pQzB6MGjorGPsmeRBZ3r2Qy+E8DaYxvbNCpekW
2NrTG7Y5kSDvba0sqFGo7abFXEmAQb/6fSYAAlU6TzMAPUx2uKlNYOwgybE+YiYczPvVcpgYx75t
E3RxjTSDRK55RptCiBqFNw29XqwebW45N0fh1y58EndiQbpgMViMkYisGuHbUTZdg3ZNlysH0uUW
2av1fUgyJN3GOD3kfAMTUGdCJ3yZDVaOsR8muMKd3GyUo8M1KL0Ve5NtNC4+c43+ysd/AXZaQSi/
2+A3WeCMM2kF85pF7wuCZrwfXmyDXC0Ga6GlnDOpv8jqOu9Cd/TNdarf2kniJozFyPeCwqN4JZqm
ETREcMzY2UspR59CzJLB24yyehOt9RTu+ek2D2Ld0WmaFdVwFcNtKhiOrkxxWIXZM7dMKfZTWMLt
k/R0jnAAHc4C16rlvf0DnPxxLvrv+fWvDKL/9+n1fyHCiYbXv7yWH3/xX9u34eOXMZbH/jbEKvGJ
2hwOj9JlRJSEtv5jiOWvPEaE88nS1GBUDrPSb0OscJlUOcNrhQdXmd65ju/vQ6z6hIiGsZhRmaRZ
fuWfGWKtX5tKpCQ5zJG8DJ7FlNA953ntd1PsYNU4CVNCg/KxcB+SeeguekDCKnCr1Xyza88iqoA8
vd2EfeBUIvpYwGyXBoHpGKO6ZRu/T3DAHsAImw+FDd9DnUHSip/05vqWWWG+D1djKPGrlvo/JH3a
v6Zmnl+9JYRUyrOg15km+dx//+oBvUJzwcdOlIlcXqfZth7Qwy+4mPCdIrD02s/4tSzMjSH62oXB
S5EogbDBSn0+FefIYQDDrYGeqQomh4/KH7CsP0Wx4AYz3WtX6OV26O3p2W7FIv0GaP+Wu33duVW4
bhUx31hmCqPExL0pzZsoLwm7Mku93Kk0ja9Cq8yOHvhWEkzkIYGwLVmz7/DvW39u5vr5UXAGBZFk
5FI/vujffZFiQPNNZz37KL6ZoMaQDR5hYtGssWv/7lL/F6DEeXz73ST046ksrlvBaKsEs+avnzrU
mSNon5w3yiVoCiOGedEZISl8HucQlzWOxMTy7r/XmX75AXnJf7vSnKr8gzyMX0Cy8yN+ri824jpl
I9dToAym5SGW+wmRWeqTEvyhZ5vClVy/POS3xcXRn9D1AYNx6HYdS5wD5H9bXBz5yaGHy2ThsZCe
oDj6M4sLssBflxfXlExyzP+8EC7MM+j266XSuI0zJDFS8tRrrww9oq7DrN7fpRiNOT6PojH2dh3d
GpZDmk7qim2SDWPgTqq/yUi5SQ8V/b7drh0Sjc9ck3h5QL5of+mjCqsKOWx2S4Bo3xNubXYxkSDY
ADdRN8vPppjboGrrS3wx4TMgubdfiO5i7CudjVs6J4kKfk+oYndhdhD2bWF8J/F+PqFfeFBd/RFa
DmRrYs5s0SWMLCfcbiDYM2ya1bnA2Ufgi2MNT2tFeg6n1w4LIuk7txKfCn6laORIlmK41jvdTEb/
Xo0ckMmP9GjKm0xbHpJmwc3R5sXjWImXGBEesd12itEsjia72HgNOPpOjJ55EBCWxEcuxhBYkawa
TGiLF7SqorDPIr17KTBlWtYS3kMDY5QYsfIM0HGuA6E6J0eObw7QU6o6qIkmukm7/smiROcLunPn
CpNjizPQI4Uyi8gKj+zSI620a1Ad2iRxlVlLBd74Sh+yTPy2Msft0JTuDXtGTpAFnaDbLMMJ0MVF
/YaZevILh9TWuSbDqAfzuolKOx4v2sj73+ydx5LrSpZlf6Wt50iDcjgwBUARZDDI0GICCwmtHfLr
ezGzytoq23pQwzbr6Xv33hAk4X722Xtt8Yz075p7TbZwQRMZzU/wH8U9XS2q8BHEjG9sEiyfF14c
39Za4krKtoKqy8GZF7o38lgbpuFTlLK4TbgAH0a2WZovWpo7Cs+Gee4243ciuvyG7TPr/q6rPnIY
SNgYckzGopPcmOhIP44qF8ck65gV88ahMMmLRgygpehCbKfP0fWbRygIVNzzkO95cG86zviHxbuA
6YgXv6konoT4mn1grEmCAr9F0bM7yQnkczFv2vS2z7x0P49dHmQ5ZVvkvull12bYcFVJxsiNnT3r
XKQdveBw6XM4sn3qbTEKAQAZ6mXbl5icavc1dlQdFqzf/UWvFRv0aQtAYtgSFQ7jdjk5+QJKzLOd
TS2zkNu+2HlaFIV5VEns7zKoyLyS+dmShUwCtzeJLGjOfRSZ984cy1veXrhFTSIYucSjB2DEr13A
XdcjNhTV+g4M0wz/yWVLVgKbDSJv2NojnY8eDD/2cdsxWsuQWJQdzg2VZ02c3U4qOnj5PU1m4maJ
WrxeihnA6tmyVEgkB5b48caxBu2gTLzeae49Qr4iIsqOy1dDYUKfnNUeLOCLoUZWuBigTK2Rj5ZD
WYeFqOpT0Mryb7awasQ5BN24NxghpH7TWe7JGJxDpuxbGSevQs7DllqaoKuzwNTTwBXGM07fFsoi
BqUpVQ8wmv7g0drHiRHTX+zse1lBQqVeinlSId31y2vjWee84NGCY/IXn+P7UuDUQtvgf5czPSv0
BRdt/JWVXhKs5Krh63viaEQYiMvB+WWJh0WRF6R34zFMJm09d/jabwSr3rTErIeMp/8Kq2i3czc5
f60YPkrPvGPlvL6ge4HMmEX9iP2xhOLVSL6PNg16Pn9/Iqrw8MOyUYxAI+SRkiw/002eVQGpiXHb
9AAtpii9g/aSmAGf5gjESDbbycYFyvm8INoC8Bn6RsBTzdW5wmGljPyW7rLo1qEygKqIUrB2LHaz
VeaBNZj366it99qqYbae4t9haupDkYhprxmps8MBxn56MZ1mT/55uTPSYvq0IsM5tmysC2I5gSkb
dzOY9VCf0gmzkE+Zp/eCFWgtQiws+aOSGGF9QgxAH6rcircZJDKC07axMXHw3PPOMa/kNvPd1oHC
1rzbN/PU2vdlj4QQlKpxD6rompdGK4BopAnP3q3gsUo4tkGEcE0sL6bmJsCNZMFWAl/XTHMA/t+G
D8sWUAkxUTsd2DfPhOiSxQSTUNQCbx5ktjjGDg4JyN6YSSX2sr4SPK4AgJUr4hU9XZrJphfGoAdI
n5WvIg8SOpPcphjniJNwgL/AyuCuoYjhVitn/KEqXx8QsezbwbOijafz1AOOE9/WudmFcWfjRAWK
ZD2kieS0mKfUFmS4ZfrhLKs8tzOYXF2U+SkWGB0BBvsDn8tTn3dvtHqMBd85LSd7i3wTCfn01DjO
pSaFuOl0/mwEsuqYa2ZxdqfK9rUu6jrwo9TMFPkaBa0Du9sdHKJ/ceaobZWtO2UDMG+V9lpFsXZI
9L6+sOAQW4NI+GXF4YS77kpftUJzULZvOfVtCjUVC0h1LseZxhG7bM5D027zUQutcQr1ouD8g2Mi
hBlvlmSk4avNZy7UbbalrM3ktoD1XjPUwSGA+RA5HERSMMHEXylSWZCOo4a7GWu8mHsYEitbepgI
mVdsmsS8QO5KgiVp7lD6L5buNQcwFwr/pGY/ZkX71+fG32gY9W1DiQ+PgQHMpUHwHOOndOdk19a5
sxe88x5ajR/aF9r6WCGp+uusQOxWFSJFb5p7z8nKW2nV+qVyyuzginm4KagK20Dubs/oFc1FY6PO
tbk0vgy85H5dXVNVpDEhOtqnVHpPXrXU76bRJnunt3k/DuYL7YmrbxMuvHLOSTb3NtlpK4n218AU
F/+mvYc1Fj+CSIhflrlH8uDkMadJ0WpHnjHF8byFbIHFAXaDrxyISTM+cBvw5t6UerpzVGltPEuU
RCBEFVKCm4XNrHWo4hOUPbvvT5VIbq0S4HeC/xICdvLZ9kXzJGfR30NFao7Ut1h8+Kv1hoUllygj
m04WCuXGrVt16GTV7XmVInSzxVh8nljubWQ3jY8P/VDrMrvVdY72lK3lDVuz8aZe1uK7n3DO1TlD
HjS256aWL2CkAY1a02E0OoOPmlddJOyETaokDL2kks/T5E3wL6R7TooKEwv2LYZ2AtQEa1Hc7QcN
dMGGrHG9r3WvPl6dgY+uG4MTa7J+Q7JxBnjptoLOtBUVsLUwD4eKj4fYpWy7jtddyaPCP7CBe0VH
TcmEdoQ1UMLewEwI3K1iy+g4dfGZCz1JIUV4n2vn1W/GpKcnjL3udKMKYrCaVayf02hhxMoooP8o
+1g8OGhLYQG28qUsQagtgwdhJRH9gd3n86I0sbc4348GM7jfUQ5y77UGy6cG0fZpWJL4fXKS8W+0
HLiH2UKatCtBDzSelt+tQ9nuV3ee/mD1jA/EaOUxp84WL4y3bBL+908ph/agW0byt8bOL6yCCDSv
M+y7oXS2+KYVKe3JeVCWUBvJox9bucWe1SDIGSwtcUaKGzVzj5t24H6hau3U8WHQQLsL+ZQRECHD
RhrAx+9Ex48NtmLsPW9b9QyhGxx0xAEiXL/QcNz5OEP1O8g+uZvTodvbpGn4PY3XB5Rat82YW3dr
15rfuYPgpSxCXzhl+j8+JJUiba0n27SVWEKU8OyD082vcy2DDHrhrxI8nNmQOC+qHbsj77/mMrnq
K5MjkZh4jsgyQ5/STMjFrVYj8uVieAYXXmzpOHyXoMo3puGhn45jGCfuc8xhDl70Rpj6QTijG7i1
jHaJCZ+ymWjuWfNblMqW36DePwEueWxxiDl1cuLAYxox7XsZk6WNittRjvdxDk1f/MxrHxD39Quo
D7h7vleWETt2UZcKX/K+letn7Wp3aQE/JKnMniIGTd/aXDSDSefO05rGRrN7Lt2m3PS2Cmk22SXN
muKoGU9dhpMIp3qMZV/CEx6qn6bv37iL3ERI6M+MI/FGyzX5AnpCxw8DcVdfzAMAczJY02qcoxG+
7zzoRZjIJXutkxIwVur122WtvH3qjBmImgQZxJq/WE6gwkxV5btcbP1eFHwrq/E9A5hB2ffChQfP
Jh0ctXNtGVgz+EpdLFudSwflWMNGh9d7QHn/M7Lm0CaxdxMxXBBcscpH6kuim2WCRAQKuQvLfCwO
6hrFZ+/hHXD6xts8o5kNq3sRrCuh7NmMok0hp3QvDO2g4f8PLGgt+1Gs1S1YPiqUhBiDXO++cKcT
ls5m9Hyr31wBwqG5TvltO1iExCWTzNVV2nN9cJ1gUdMni4vsVGqadeaB/EoRUfdY4UrYmYrmV0Ij
xUEu9n5dkW/4Q5zruAfDkWvzbcPv3AeUUB7iOPVdnaBUJ1mfkLXZ15P9VLCa4n3t7TtPhgD1SDlY
N2UELB8k57xtc+9F8VTxLM0hgQ5LjtStg1GWX3gXQ1IALWVxVZ57LLoaj9Ea5y9E7nXfeNWX1mLL
1iXUzat4d4t6GJ1dthCsStlc8pCWEdJbZ204+bUkOWF07vdpb6ktU5Skqteqd5ENLdCxko3QMFji
imj3M6NA2Jlety+W5tm2WDSVLXkNr1db9o/Jc6HlxYcXn/A5Gx3y/+TylcbxWOXLBLeROzwAPBUU
XvTAUU9hgN3eGhP/cA8AdzGjvRfzkhhjTYhb24At4CWtnkWbcdLFYLW7tt3XkhubPpHV7bzt5PDn
TKPcFVa+4P62XooM+qbKpvwmbqfhqA1qYhIlCs2Gj7ORi4akrw1K9mGW2dYEPbmRa0ZSMFm5fYPp
r2Jto+kNmeES4yzmavbxisxeRZuAETeHFI5tqE2Uf+omgGO4xGAUtCHZrRk+/dnmm+fJf2Mi5FuV
qg4ZNFLw26nYrxUkrBnekG8a1QX3Sne1yst9Uqp6v2SYJpuYCupiSO/p2OCDKbkxA26IK1htMyw/
IlYqSLXsZ06sSwnINSHFY9FHnYwkTUA+7wlNJ/u8V2/wcrTAKq2Plh/xSnRywomHBJCIO5l+T4yy
KBYsS7H+4W4nWGBEHMXNW+6MLJnKj5xS5T3G7v1UTIg8YxPolfNTq/JDk+bIX2FQNsvhOa9bM5io
PUnmPdgPXnnnlY7kL7uBowosJ9mMyvP8aYnmYOpcchTcShjAu/XGgqHlTxZQbVOz0k1ZrupQ8zTb
QWCEEld1b1gzm1AbR6gZkVuHOm5dxmFoWbW1ikNXOs41tbTcpDoLVHxBtCm00yPg4GZjgeqPnY5H
IZVqdNc86p1HfIfENDCZ6UtMVKmM7j0gtCXMqyrlYEzMjQZSwbWMzQrCAAejvZeGUnsnY4GaO5Q9
RNzYTDcBTFjXWCSJwINRc8a3GJ5u7XWB3pkbbtm6P5l4DNa5sQI28xL9hhcKt/sYAO44FurF9XLK
H8d+upgIWVfVmwZZoz4WrC6hVVA5jld0BYFTQq40y/polLMHYlvjNkNaALKoxty8WJogORMz3s8H
o20pYs9y8LVaC3+nJ2I2oWsPTH0cmy7Qu9otpyAiyn9ICVrAEJj/qd0dxwLzhTc4mzS+EuA86ym1
zFOCgOM7Ihl4CcAirgvuVZUY7ibRV7pyGL7DbpmXB2Trc9FxBi9kmXq3+WrMrGMJtlSnAfFnT+Dw
T9WFCjK2jAdcF0kIfhCZAud70DBg+VHs/VX0n/pkc7/HZGK2yPhdpcrWDoamOweytjYqi/Zt6AZP
JZvKB0mGwa8au/Ahope72ljM66bR8hOQsJvM6rnyp6CqolX3Qm/i7cCUkVMM3lxHUOuRr3nvuuwU
8kid5AqMGT/BuIm0lt/FnDUBJqknCXhtAsCJ6+A7avudyLSHkhF836r0AVs24qNePHSJso4mUM+l
jO9pCSBpU5aHRXXbWMQvpqP/6KXKtwYt2GG31l1QjOOEuaS7usbribnNoUAzXsK6f3XSxd6yV36c
Hfgnq1NeWnf5KtzmVyQEFCOFZSNJTDoUGiDiVBn+GaLftQSgqnm9o48CDK/c93p1aO0JQxBHAJzN
cUd4YoTCklE3kwx059prtS0rngIm064PIvHdMmi0sk3t0gPrLhaTtYCbxeE81X7TXFxbzH4mPHU1
OSEsDcsfQcMqiO2YPGY5fS5FdHTkjG+pS/Gie1EaDqSpfXOO1l1ZLzIk4bDsUxZqOMTjz8Iqtvip
8GlQNNB11q7B7R6M9mg+ABeRwcDp7Zd6fA9ghePQ1d5JZH6wUbogQNthBxMtxHyxLQ0tBNeufDMp
CWmpe02NL6gNky8w8RC4TkvfdsBuk4uyfXNZOH5WyknzpTqrUQSzfF3q+q+LWsXgbxV+lJQXz+GJ
EJuyuOByZa1rFO2OLmagaWYcogYPPnHfHa75cutghNjybGByYJgERkIddHck1X7CPo2RIG9/Z1O9
xF2/nTPzcyFB4ZvE43zsU8iBqQQy4iDhacjknM7wK4tyDcYFKmI6f1jC+xoWxsx5kA+5R2Z7lIBY
Sipwwike8Yd5XBgLiU6JmxpWi6m2CyFu383EjYoxDKxG9+BSauMnOq2ftcXbu8jUY4GCEmBwqeFV
Omz3VcbeWm+HYDYQgCMrM4Iu0moKVdpn7HMfuU3cOaLa4oko2wvDmBc2g4NhKs/u2lp7rFf7gyKk
bwk8MqYLIoA+NV9tFCNP34S9ljQ7f7TkjyT27ruqgZ+aZNtuKs/OAqxojundQJpOg9So7mFGp8i3
Jv4CcroR72b26kihzoIGx5cL6NxY/Mme4Zsui7EhLi+4gee0raxEUFZQQT6bLd43rfZjR8R3zVSU
AXWWpKCsih+rzvpghFvrJ6Z6zU2bo91i3mbkMZv2z9Ymm2cdSNG+BAgGDBSLn67tByRTpkQedx7E
3ljB4wPeFzSeZ22TDKscIGYaahavRcnV/mRG0K1FbWxmjgnjgunwppPDZ+wSoTVX6yUlWhzYVnJe
8BB2WrIfZnUsej5yq9HOhPynFq6noDyDKrG9cHX+W5XpQD/4DMsyWbaJ7nobANYlcPmaCqilmgI5
5w9oET7rz7CzG4gEkNCAiR6Zrb4YmifaEG9HCrMSr7uksf0854uNgSu+6sTRAeSM3xfonZD8GkD1
YnwbYl6u9jM1vVe3HD5GO3JeStXVoZSrPBgg1nGzRTeqhS5n8/CBzDjku1xfyDcKm/IKSbrUXXez
cl6EaX9hsnuBlZzsWSSRk2ndPZF+WPy/LhcnalNYZGCiIeb5obre8cvMfGNCLNlYUCwGDA77UsZg
rWjNCXjvw1uyDjiWvhuOvNAjmnlwWV9h/zfFjd1OJh5LT+wdYzpPCHif2cr1ri27+2XQEOKLJ3ey
7t1GexPYSP0m1+qNqSs2Eg1SqRDrDwjX9hRhTsvr4cOt6zHAAUPVoxuxb0+ifANGERObtjjbeXVb
3wVuc0RHP0K0O9qWd1vZrhFA/HuvVw0/T43fqpacgaUsCXyXWvsr12lesDwm284RZ1uy6O6j/J6K
B5YwtuETKX6qI/tSDvZlzuILVzo8lNSHCXda91UpzopbkV/RCeT35J84ZJzFTydV7l2uEr6WERPx
UqqTxGTc439f+eIJrRNJFg4pcJwo7XlzAXHOGi8Pk15ahNUm8vFu7z0kyBAgYKb6XOstO08MGP/f
ifI/DY8b7j9/Gf8C2vwfOJe7a/Thf5w+v39/6n8PVPzr7/5rW2xa/9AtGyAv7WvS48xhc/8f62L9
H+BeHJLXOtYSuHl8vf9cF5v/wL/iehKl1fZ0OBX/e12s/8PlP5I4MtmIWfK/RXbBp/BffAXStMHD
8AY2pG3r1xDCv/kK9MVpzUTNRaDJenT3+pKAVaU8LW3uknh5y64LVwobglW4H0bfvCWJduM4k/NJ
PGzZQfD6EXHZ+KM7XIxW8YGQS5OTBJeUfcHOGrx3K9bIzefGzo2Me4p6gWC1F2HLt0Y09jlKxfRD
hQTXsa69ocTIT0Wzhdp3Vxd/ljWDFMTBdd1Cpmh9sj6vyQHYOJvB8jFPRA5zkKEkY2Wk1bEPAjB/
qNtuk/RmmANLqWl/o5Up9AzY8cZcm1tQh+spQR85Ef1j40o2Di216n1V0frYvbTleiKkdDKmBPLA
4oB40LbZFfaWyuXKZkAUl30ezlA3wFcmJjgpSsSwnJTeyOIjuhm6gsAUq+/e5l6b2t+W4heIoG8A
OIyzc1+3v54XcxWAlTdG3VVQb27pqbgtZf2TpMYPV6Y9sBtcrtCr5Ai2y02NJ1bg1naIAZaggT5e
73ysZdm7lZ22LebptWuBcsXrU5s3vxZU7luyyE95Ld/XUh5EOYMozcyfai6DzLCScF60+wqOMDp8
fxkFXQ6NrTZpymZN64X9qLmZB6iK/jVAaKAzv3qn2i9u9Mu1jaEzSrCe9+1pZSmLGTB5sogLQIHr
9Y0caNFWHSbk2ax+ZNmBA54y+ZCYxVPSPRTM3lycSd+qtJ3ZHrCYK7z+SZrWpwJ0VtjQqmqetVnH
t1kaaIyEuNkJ0vfhC5eDSUu7u74z1VnaJNLGRY071ngG4hzXMWKPTmAO8T7puP5DXdsgU8oAwCzq
qyy9IAVmsptJycK/s01mJipLTR2sjFYxCXGR4uk5JR/YSEssiCMbqUlehEZXVTy6R83V3M21vjHm
B94YJksnbB2KT0BJOK7OYhKZ5Vea1DcsD/t9jlIQpUzuy3oeOFtIUXKjbwEox0O0nzIEJmdGDU2h
n3RlUvvDld5g1l+1rNzQVljZu7Wi37PsIn4snNrvptu/S8bJ1L8m9yIqmHCMexEM+FreZ33/OhUW
Fz5ygVY/HBfa1HiPh53OtG/L7MmxrYUPR9F+ZTANGMZWcCRCs98ZUTHG1vZmbrVHI7O4okJvYizA
8TmGjclLQDPlRdTnIoner8UtESsct9pm6yvTIhmfhOtMeWNkgxn2BEfvRAK/vrCXfQTA/JwhHet8
kLyB6Rivtu5BYO7K+lfrgEz4vCAb2TO8Wd5HLPVA52NrCGh9afpOgIknVFxDn00pSQQGbxOFtTAC
4DHP7HnZY4tqgI/I6WIhg+1Yrcdh2bfFDkzSY1E5NGXhUEsIdM2OvtE7+Wev1skz6/guz9ZPsUTy
Lmlo84xIxOZA38uCf5qu+9BGtpz5KEQjWXvT2uuZXm2ysjQehrXVEIU0TCK1nd/2ObJOJ/h8eQz8
eWzdEBOA7D8N3y17zYGeom3TiR21mjW3fV4fYrWYrc3mmyY7i/1er4iq/sIOOQwU9iV8G/ucCScw
50+PnQp8rYLRZtTPeBXRHLQjDe+g59BOruVGdcdnJkZytzRjp3nzh9HSDsCag0kNcO6+bRggMFNg
nkNy47I3vbrZepshPLGr1BEBuBDOUftmsWvTuYwHa7Y8EO7hZc21vVNl3Jm1OKU2zty5DtyApegF
cWjt1i0o9BItiCpPrh96jrfAkh9LWR5nPU7vuhJetBTlxHpoeTdSGQrFtEu1GJme+dujay23621M
Nt21V9pPKPYUYCWwDYh9rPpLOkw0k/U85ZthfNK5IE8tVbvOR8wCxU8wbp+ks5Or9jYn0oL9v+5b
BmSWop9u6+5YLjzNlNm5y/xKmdq40dv5fRnGUwYWwF1oEkrjNlwTjPuxnIY76g5Ro11FSxGC88yw
ESpqFDaiqiosRZgdoglERsfsnK4x1g5vvZcYFUKY0WEnzqK3f4zRUseopR6kluZ3P8+W78QvU7xk
JxAA80c6YGTpameH7eQuTUYOvp7qHCJegYvXM+jYK5Hs1d17qPOfrTccyQ+g5isTtJZxI6eri6vs
pzfYWFQoabG3qWyOQ8dpzzbHaT1/FYL6NBrU36U3XzWU96pqgOaj7m/dFeiGPnpIUjKE1HOXGs3F
0PojJNS/uEEuQhszsGDZh5RKH8Q5L6XnarQDidOnSZEQ0wZFQdOTZwAUxq51nO+lRzfxxGI/olO3
97HNqUojL9cDAxjkTa6oZrSiRnsuVNpvhoq0Tt0QTM+ETDfd9Q3n2UnzYhi2OnGBHi5Cx7C2QgS6
c4hLPwDA1u5i2J03Nbfne3ohk78IrCvxkKW6wCKtkmOixf3O8pR8q4w5KcEcrPatQQPflpEreW1M
IUnANHSOrKv15fVRdFtwnHCtyLWgX2betETUjW66tv5WAxHGuP7saOg4tDxjKbJxhkNPzh+DwFo8
xLjcw7jS1XW4K8p9b2aghNfIPLualh6K0Q0zs1oC1ixij6bVbL1UvxYiJnX/57nQ0vQBowie9/wT
Uu8ctmZPKx6gujOZAxqhreWTNaf6yb2r1JiV7ZM39PRFm7zmEX2wGQYRZu9sutepKSWvUEbfkBIi
uB2ubdy0iyINT9QHfcPsq5M+Jc0RSH+/YXetn/kRkkPMh5vHe9epiyjT9qT3zhxURbEVOL5gOGjz
iBhCZwzY+Do546wY2KFTB7tBQyG/IboOShsLpEPfoKmS/hE7WiqmkeydPd3BlmQ8zCPgXmsaHzRU
J8/PUszKk4a/kOdTUm9oG3beFlpy8Gfo3hZoWbGzh2z4mgTsKi6Q9Y4WHPz5manlLzV9FUhyKzeE
1gU9O6DkjT7NMeYW3714z6+yq88zskdhhHsXQyI48necANxBJOkedXvwlviSeVT3n6MBnQ7k2ndB
doU5EGixc8Rle9VYihtYXOo5Lea7gt80A9tHVhZH1l2c28V0YwL8OQ9DKUIJ+Z3bWcMjSvzz90u3
Z6nvIhNDler02zqRc4jX5mDXYJunLr91ewoUZiCbsq6HI+lNfviETFMP3CfLKT1vWSdQ6lFB8MQk
8wwT6qWPWNxYGHLABiQsltEzLdAJ+GW8IxzZats2Zn2GyHeqgTa7jv2sALNJ0hLt/TxNm3x07r3k
OJl8ANdIqxiRQeJUlX5n92x1qbfdli7U6VYhiJ+MOuceOkVhm/IhTmlrC3qLnaTQaLavjcA2l5uB
SvVGl1vI0df9dfowxQi+kxPP23jSD2UavYB/rcOxlSFQj9Bo9ReqKO/KVXICdDwVWc6YeJco26OY
Gfvg/RxjV3DMaGfn+sYVyYvldO0tkjeFmomB4A0o482D1MPxfcycZg4HJfam+9c6wjtLM2d3XNOp
OPFnP7XKBWNWcX6kUx92VNd0jvqOW2M9DN7TnGPwmbQt3oF+4839tKebjLKoZKs1CVoONHh/taje
6V9BwidscEh99V7IuHcxqaoOdSadsm7PkTsdpEIfE22U/noTDJjIy04tTi4ksxcjabVby0XEFum6
GSAX+Vl8Ev2z1fMZ8NLxRO/D7WKvBzZzpFFrkCysFx49AdrJA5fWMnzIugorw6MEGsIcCtNijL8F
ThJjmuePvIMQZOvr0QDRzD2tCdhz8aWUR60yEdktZg4glqI6kJxBhJ5HLXb8tirVpiHglfbdzFnB
P6FBBgP7RjFl5cDm5cvb67knhEDrDd+mp5DG7fQ1J1AJ0K6Fbvnf1xT+n+MuCAb0/3ty5UThFK/Y
vxnK+Sv/kggMw/uHZ5kmYRBdN7i3Gv8pEbhkUmzLkPxfg2yKfiU1/IdEIEwQr/QSkLOXHosoMi7/
aSg3/oGcqJuu4Kps8QGW/x1DOeGO/5o9QLWwdBZHNrEXPKWuqf9btDxSOC8MFnqnxMbBGEtbuYT8
OthvAZ3O/YTJrcxSiz6DtpyGl9n0TGqI0jypZ44hvKPPGXRU/ddhA+WencYZFwqsl+nLbI1SfuYQ
LHWgM6XtfObUgho4Oy3a0LK4X9dDT9PLcCky6Ipbct5d2JsdKqOmimintxknGoxwBW+alYFhXODN
NUDSrJV5ird4+sQVlWZf7qYl8FLVTBduUFVJ45xdPIxqdHSwJ2uR0uKd9/fkNO0XKO6Zdlg8VNlX
e82sMg4Rn3uWYZHA65xr5cS9pvRwnRLF7Mv0ZMQc746T22obzd4CiK6YwVlhCxqy+HHtbbyw/qRa
98dpNBeEucGmlimNSTMah5HVYTKVLBnpDKBrj83ziU3CUB/nUdRWh31CX/L9OuH5P5YJwKMNEd9S
vVFWZ8q7OPHShINI1P0+Nhqz57KAvf+Gaa6kpXaYig+SbAoxn8qFM+4winzpSZd0GklqikpdiIZ9
UbN8c1z3u0H08w58wsRTKDPtp0lXst26ZayFOt2kN3g+BLaaWBAWpx78WtmSRROlwrnAh/ibps24
UAdIkhDMnBIKzaNnHZSuE7EnaoHI+vOm6Fponn223sVq4LJS4ga0bh3qKccUbg2p1g3bxYXsTs6K
A8Z8Cnc7IsjYEdatq7WmbbvnO73nud1EB8bkYgw59rW9nDNap6daPvBO1tZtTjxbPZno6nYLDBVP
/mNZuvmyG1yZeldhYqm7i3CbuL5TgmIE3iwM3bTLJxZ6reF7cbnG+ALcflJ3hVsa+StOtEogKESe
CoFumBy0iKwkBiJ7cN0f7Di5jbM9w5GOMSmnM2WcFnZmRmZEw9ah5FmGo4dH5aGkKvl2NcbJfjd4
J1ivU6Pn7N2rDpfSdpzxiaGpGCAaN9WYm9azPQ16fqh7VTohI7+OqXSsmLnjWZuSizRK6gOAPjAJ
buoRChyjKSDSD/YUoN3WBizmoxpKkAJL5Y6cePQhxGE02hpZKX2d5Z7lH0W61Uwz82YmZ44upldp
SqlW30zBOGfX5hFapTTjDQQdF/yIExsIo8FPTitc0TMV+LGJhnPSZbfO5Uab2ZmUoekYTXJwKAjV
oNU2mU07gC0oopRcoJtsrRkkh56Fg+1wz2W5U2MqfPW4Dk6MYFOeLr9UjdbiS0l7Qkqra5FTUE8X
TBYLVJsRI1ya1Y14adyV5B83ORBVuCtzJ5KnBNgNbmncK3QMNiXJB3VIB5PdDP1XkrENlWsuxaOz
pu68m5epsz4aWn8w7OKQgQyv95bzFOHgw4dpKGcNKA7CvT02shK+VxHz3BRNhEHGXVX0QItr7Pq2
Gdkla1N9vYKZbawA7DcwKiYkOnLmCU16FzSNnt995jY/8dy7G051W8MGkmgswTGS2UGPaY2SUuha
T2TesPWSc8f0kqY6a12kyNR6c6g+4sEo0q7dDQsMn7eJ3Wcd5qNutyxQmuXNSanj2VFwr7dPLRQq
GVInlUw+Rh37razHImxnCoHsnMXSMcrL4baf++y0WH2+3k4sj/0uaxmKKsozkDAYglXuA3dFVPOM
lIqcdKzf2jhe7yzKqH3WiN5RFPZ4BuBInVq65voZwtoak7fG15mSkHGCgdpZpvempvI61d7jVVPv
dHJaNylIZ9YsRSet/TQ5Llv4HKBjzd9lEnEz7l99dXAmA94hiRD/f7F3JktyG1u2/Zc3fngGwB0O
YBp9k5EZkQ2T5ASWZJLoW0f/9bUgld0nUirSNK/RtWuSCAIBuB8/Z++1PauCdT/7nsPUrw8/eIjm
NqnOLHUIJhIHAQTiiLCG/FuKvfhjYC0xtKg6p2rXGXAQj93cMJCErO2JB13bVbWW0UgXaJqwgK/z
rnEuMonKL+DFzI/YbnISZHQdXmwiPacn2+jyi7JQn5ltPVV0t5Lap35DG38JdJcid4OP4bVHD3d4
cUqrwFCXwDC78oFovO4JcgAnjXLQJn+UIx4nUUcE9w0TebZpM269osqLPYoS/DimkakrB7fnNO14
JJPhPptMM71VynGD1y8Ki2XaT0VNgoahX0LbaGhy1nHSvk71kH4Inb7pttyDuQ78LHbXGByqS11Z
oHSLqT4Oblo/hKbHuhDCqCTbNnociQo+ZXEX3hGdxvqDUupcy6IJnqTsjTNdZ75IZfBAQqeJsbnk
fXbENW7rvTbwnZGM4sxncDzGJzMtmruuk/41WJwiOmu9yzBE06lJM1o5Oksecot30muBqQPZqJsz
M/CZO9D6pZ+6caWaybh4M4WxzfHwjNX7ScvG5iWz036TTx5zyWwpq1FNL1pGDl8aRCfCnjx+V0Z1
IFQQ74IO01vj6uQpHRLzUOJKIGbTwJnaETe1Ks3A+xh2Y/aJqGS1NT3Ju6PL+BRMVfiJY79gGDAP
9zaJsGe6QdU6N4bsSCNTgE4N45PnLq1LsFkzQi20maabAeacQNasvLh3H9U8dxJhf01IjjurlW46
cxegA+WXlGPyJhNPgjEp6dlBA8GYFVdoRAMGIU9mOScPWOQIAB1BQw/JXB84EiX7vJ3Tlxjx/BoB
nNrhKvLvmQPyWna29RbQ7cJwZtfkKimTiJM+9T/iJ3BX7OnWPWPL9MjsoF0TnSHAMgj/Hk2j9xaq
6VuaZdG2Clr3xjFXEhMVc2LNbdRU+CRvjemnj0xyMN9Ix8xWPaqwhx4hMKEhqCLhDl/rWE4rKlmx
mSz0JQHF1Kqy+uJEBJ9/6AF7n1mM8SEQdrvvkfDukEtWzFGj6ZxYjkA1k9fe2S8jvF1u7z5rC/pk
SrPibpS5e4Pxm7/aOK9OPq8lyyWKLqKHrxKC/bbKnXmnyAZ7DUnXWR5oCJOiq4mHta3nkmDJaZQw
w5NZkCdYeMVF+ZSkbQdR3qqyjaglAeE43ILJ3IdKBDD8kuSgLTp0ddNZq9QMv9InSJ69hshNxPPh
IcmTjPV2sre6EnxksG1oe5l3oPt2OEzy6zQP8VGjql6R7XrvCtKRagOB/OzBQ9TuUN7JrpgBikYG
WhRCXeIr74Qod04s/GxPUo4SV2C3zb3sgvCbJFr3s8DR8+hi1dnqEmFir8hWToKxQp7FbkGyoeG5
uHOQCL8Xs8WwS6KOMR3p8/DNK2iZkDse9ZNnxwg1WGk2bSGJ/J2jgxnEFWqhrNjk8+CumZ3ln8Us
CGwujaCDw9HK5Bp6pNytxla2N7i+OBUC5ZzLuYMuzCPaJc3cbJ2aZtiaHi/q7Cpq/DOukPlY+Jy2
h0K9UPcmV1C0JrtXl9HeGJGurHQtp3NedfbWbvvyIqd5jmkGJdihQCst/tBe3LctQDiM4sxWmJ6s
wyH6bhiqBcdrse+Ew+Q8tSgXqjWkcuOtwz97ZnrS3TeidEsaglW3Y38lNEal5ddFBkFjzsxxljX1
C681zGkAMlSkcYsrFK103qKOIYFhXkGase9hFNFUGRehOzmhl9KhdnMoh/Zkm4XfiAiMFrNdggjY
JpRWcGpBBU5ZxnmIqpAB3SqMFqlx1OFVjWLvrIlUfEVoSGLfAigtiaO6jHxzzWj/4abVR0Y2wQ7m
FY4KLVD5mKDSN1BAyNLOOFisEM47n8O+BiVgp8yCJGvM2Pf2J+j1/dHUBXuHKghctt3ie9SazEIk
SEs2FoK5shZBeTMRaE9WjVfr8Uzw8kNLJN9j5XTJQWJbZOg5ex9VpF8g8WC6DTrEk1G2zAY9k76R
UdyVlF5H3K3ZzjT9Yo/WslgrgzzbaPaiva90/2TJ+mOXAs5AtRpsOt0kOyPvWHBGbKll0RQbWq5i
xVmreQzDJDs4ddRAqQECM2aJvq/r3OMhDQHNHd+BKkCv5mg7DHrs0O/pSyLFbIN8/NgN7efaj4hF
T2N1InJC8ZEXn9oxjqgKZ3PvZ6ViZiIG4jaIDTE3rZgrxr+9d9eOuXWO4vgRnDJDh6oM1NFKeYmh
vj+h76qei3iJoaxk+pHl93MBs3kPXxYKrqK2MSxvU9fNsFaQtHed0m+8YNOBxCmQBpMsH6eyQk2e
8awbos52MHXSq+Xn0bqD6nWRXSQ3FANMi8fqCUAjjmshp5PT5rSCmuX8m0v5nfwHEwHSGCH+dxGF
TMik8l5bKxJdo0d3ND721MOMg1jAViFMmzOdXuPQQp45TPM4bfVUQeARNmrTtMqD+2EoekJFgeox
M3C6k4VRjXCxGdF3NtGaWHUueBSnDd9Md6wugO0WUKgaSDD26ydO+dY6pMxYXush52gksM5F000k
wGlDbBNPSF/kfjZ8/9wCBOVfBoS9MlhL1wRhv2gCid98DI435E0UAXLgiOzPebn2Jsf41Bp5uksy
F9WT2UZPlUtU35hn3ROG968LwRvBTpX2tBLqkpFIvIQwAbXnYTVmuihf0xv/0vgIOc89sLgmR7qq
xQuH3R6Iz2ReoZY65xRF9LYwwhyztUpOE7Evq6wTtAXMPN8TFtndE8FWnkUyvkrOBa9+SSw5Fsd0
ZY0Wng+RuMgCR0n+HJzcWczyRsv3uSSVEsQY3dI+Gc8+M5M3NNzziW2mO1gIgT7FXVFss9ivHrBJ
jR9o1PWvVS98jhwNVV0ETvhMcfABgA4ufkdnxOuw7NKU7t9UREHggXFlzlYTTSP7fTmp8AzjrjwU
JgftwsPLIVx32k65c0M5K3ejj9p1zG3yK4LM2WlRqo+cUMbL2FuqZAQnmn3LOnyqICNd2qh5nv2W
QaFjs3aGSJriMSFtoI3Oo8JK2QZNeOzSim5H2XnMqoNuU4W03v3Cuu8thB2RO79Uoqi3bRHarFK0
E+KmfWDBHr7NdGo5SoRVsY9D4aE6xw9ayUW0IR1GYGN7lZCI9qhc+g8xtOqtBfWIsaBPKzNo8ZB5
hBIHeVE+l766JaKF9lTY4dGeqJGjRntrhK35Lq5sf1stTHzfamqi8jjXw4Pqro3r1ikJjQ554sPk
Qxy2GoVJOqybo9dlGXADQYixs3yyFZ+xZb7VZhAeQi9GD8YvsbKTXh2wDTSH2U3FJquld+iisTiy
n3fnctTTbfbd+Bbg4D/XxszZ0xINhUbknLj54pTryoPHVtUUnvazU2kMgmZ3AjLnrnRpds8+uX9M
DGPjedY6f2TyRqp3GgUAeGv5eUgnaErw5TcxhLOzIZn34WhRiMChSj/oLOj3jVu9N7MVnZkHTFvL
QaRqc9z9lkKZ2ATMAIAY0CA8ZXkztOQ+9zgT3SjE32KTScC3SPCEHqg2O/nR9ubqLZtr1995dBpJ
R1J6PyWqvjZNldyz7PZIv4lwoscQy/DghimpjDQ+v5guoSMZpPRt4RTMcgM0BxCziLyrSU05YXky
F1kn6vpJ+Rgfh+KUmbp7zZNm0QwMCvFzbe2xeTZ703WCD2zJAc4+lb4lgijsYIYLVbouw38C186m
N1qH3gzmDVOodkUQKdJSk7H7igqYAyNBCncRyJizHGDj0c2y1nNHnPKAqQjzQ78tYNI9+A1DqMKO
QURDiJy/wWTD8BUTQH/Q8yg3dRd+opcS7vSc9FtmZvjmq9bPr/AhLOYYIHS2iYYEpITz1kREWnuD
DzV7rDhDl7PwtvBgELckdfFxSqzpYlZderAbGDN9UjOwQyN9mSBX7TQjDvTdU7GTVcRIJ3D6z2SJ
k0NolS6sg9abHkZ3tl9bEQ87UFXls4w5Jq6YnRGW6frEK2ax81BPYtqzgdioFvv8XZFiFIDqz8lC
13P6qfCM8VEn3nvg2vMdWmZGYBFtmVXl2d3ezUNvF2Mw2tpeDNaH4/2F0Y2HTtTvd0aBAECFhock
ehhQ0Mig8JD7G8aNnil9MFsNNyeZ4qeop+dD19nZmxAB75E+KLBmuTlvKoVQctSheRuauT0bYFUe
o24e73wEsuvMRTA2gPDCZokcfWUQ1LRrC3ZDPxmqNQhWciQqpt65Qh9MkCxxJS0yE524DX6iGSxi
UAt2Pls0IYMpK+V82oOTta1un3rt8GLFKbtHKISB0trrAhISo+CmDI7qBonxMPz8pc2ZOgQTrLQw
vHfw3Wm19HbpTdDQUUcz6GQEEYCu69SVHS5KE9Jl71jOVo1sXbThx/qgl+QsJpG04bzEzGCLc6yd
7bw9hglh03jkG+zMSEF3k9vrLypXS/08dtabodvoWU2ovplczcNLpDnOSrv09moaszMIYCo/pwKC
J5uRKrpWNH+C0TGpFBZlOWSLtyHM7PtuoN6E6kZFaXjjk4fDkPzIOftWotN/N2MLOvrkWp/DuDWW
r6a/SVX5dz0fMerYqUHxh1/2Aza+aA2UVjyYtdtfRuQMR6UM2uMd0YXfLJNQxzSYxT7pImwXGlN5
UWrimksSbHg7Oac6CJwwaa5UYH/OVRCvK+CJ6z40i1fdj4RF6a7EzkbeQ1vPd6k0OZ8scRFtJd7T
JBkOlLbfvLi7Q0nLXMzqv3pNdx/zg2cYBxrrOi8ZL4nCn2unw7xDNGZi5USmTNfZJpBibnaK95FJ
NPQ84qTUOuBhxB2xayML+sjmSs1S3WRcnqp42Sgy42ZX4D8oXp97xdxuIjE4ND7pUlA5QQb4lCf1
O3DKlGaFZ1GBJNUOtWb+AKxiQB/PE6eMAFZJMzNeTaJ9MrQPgM8viZscApAng5GEO4Np8onsUM5V
Kq++t4Q5vM5JfLAdFk0laItHHU2dPo9iFJJxzLG/EM2izrTecAUxMI7xU7NsP42SfgSTViKKsc7M
bU0daGrTOI46vcHOJ0F9aj3eZPNjU4RkzEeiRVUGrIWGOfkzDZ2OxpjjK7mt1V3oEGqkPKGQTMhH
eugv8CWtXWUYL87kOPeBV1+coZpxcGG49REBXo3EO5fKHO9p24CJkJxFRzQ6qauzr61kQezcaty6
CR0FJyw4BgXdQjzhRGpPDG3lOPRblKz5o5ekiFWtkcIKetO2KEt9HNNRfxa9vbAWbJujthO6R6GL
J9QQCoAjsYNmUw87yWHvEBBqRwtlsneMTPyrCq0Mgwy2WitKXTzt/oAjr9ePpoP+MsBI/VhKPsoB
RwF4orD9ECQEznMUyl6HdFlkZQoPMMcueRyc3BLrIA5h9sYGH3Ft2xrZbQ45tAqGfVJpFN/ErSzh
M/KzZ9FgLeG7boY2o9lA4PIX4KPRTblGsxlyXuAO9xfO/UpfQ5nPixkpuXiBMzzj5TD2nSmY4gYi
pos2KbEDvPnHeh4dQlgHmK2jbgutozkkHI+fGUSVuHnIDUS/FR9aXw2Mux3nmFs0g4MyvRswzexH
j440Tq58bSE4uWuwIZ+6nmKy4La+zZ77neFNhMwscPWKSRPRchb6pBE72eNILiBPDw2SEQ/BSz4V
dGqTWvMbRBjNrLkZUIJObr2WhuOfdSZazhLkt6z6yRrXurJYjwPpXEBq4IfWwQAlN0eptklHssao
kJUAlVwpajtj8bIJeWEIRtOF4Jf7LF3QFsBLwXWWyChxq9/YSEKxHr2MaD12la0c6SKZ0Jz2Snfu
1STiYwmA4myH8Swhmrm6FDBUt4HZ3Us7fQqcMrg6OrDONCTI4vCxWh7StIzv6etGa5eE7ue2Ipu8
yVx4ucqIkaR6dY9Olu46wT9EcPftE6lC+UMZ++09N0J9RDoitXY2Yn8OHbqb+YT8ok+mct/HUIT9
NisvPfKpQ2rnnOCZU128Pi+ufuvJNxsdFJlpJOk9JhK/QI+JkPn90B+MLnDvmLrkVIAdmSGpH30x
pu6tSOsUJxbZgh9oTCFj9YWKHloV9xukQ/2pqtgKV34FjCol+hn7a457aa78zYx+fdPYcBoymr+r
zBqSWxOQXk/QdqCwMNg3oBnD1zovhvuJGGC6Zw3aDQ4jK9OpcVd2+guI0uHI8W6iGUmR5PrZrVbM
fSunvNgO1f6cuv2VVx1oLodVINQ2GqPhBt1sad40Tb6EdibD7G9oaKASYvMLqurGUDl/TOqQ+t9P
pXjmYK/kXZGX6hVsKJjqdR32BboWtk1rXcejE69te27brzlBMjhO7YEZjAf8FeyS67fOx6LG3wpT
sJH1gdzEigOWbPAtOh05jlae+gxpWzvorxKuQ7WKAvuxkR4MmS53FylpaRHGMTr9ohONndYk1Ih4
rp2dYX4nx0Q86paElZ022vKFuLh4plMJ0Hkc0bgxiSt25ajQUTEGC49xXWArjkYNqHeKMP8hMs39
FbN1/n/RkeXH3qP2yw/92rWhc0Fl553ojnU3lkz6C5ZnqxW0nMWxVGdPxqSjry6JQX01u18mhkMA
dmDkNoV3bXiRVlYR457WzDoe41yJgY8gmO4slNnMwi0tng3bLvSOILr2WGWN7O4chN7fykKiUENk
DrGKE9twNALXuTUIXD/G0SBM8nKq5JZwgE1p+gxlhrjKi7ztTNzDvQQMNZ9MGkz+cyq9hq5OxNrw
JhDUtmuI5Bo5m18gjFIJYwXWX46v2QjYYoeYms6OamVa3ZPybNCRAqXx5Nazo3aJK83+JcKFZxyz
VobR19aQHYc0g7fHKYFuFsQmfLf7cMmLlDzXWdj9Qz+hkkmJjZoOVq+LTxOb104Ra8IpunWyPUgL
9HLF0CGkT+O4p3Nq9M8x9LMdD8w+IzBqNmmEC15l9rscWNCXJdFp/GHHua8+eEbt3COWTY9jO3Rf
KHnT9SyaZcqsM+TIabux2Rs4dKfNTjPd25fzYB6KGuksmHO5bmyZr81eTEgMSXDJcf3bqHla9eIB
J7ylFNVfTTXL53kYvFezDsqtb8SuWg2ElK2DQkZ3na3yU8W8+mvpVPgS8fSycnViQLvOqJbRO+J4
Bmz1HSRVOL5hTecXND4tILcfxHuv6/zQ1wyn0kG/AiFhMRX1ySkxuTOi0/VzO8IgGQnC+k7X09xo
vZRXg21/KsvxLYSadY6VZX03Eqc9RqnXX6cgos8Th1S7rNDQzyOKTTtpaQk3gzohCvb2KCEhdvRU
vTlv0dojI/U2TaN9iMDZX+pw5BU2SMLe5Igs8LgjW7CpDC5E1lrH3LVeCX+yP9fKtr4kivcHO1n0
PPaTuvcb6R8qn1kKOQFq08spOAAfSJ/dtJ+PzGaeKLvtEEm0SyR9FfATx7N3IeybKVaHJ/RMHLB3
4O13n8iXNl9UyEjSKzv1WhYT22xciHLTGdC5VmGPhiGuS2/NEmUSZeiJRSffv3qVTp/DJhovpj32
izugvAglXliR7Gc8CdGpy5nPgr/gzGqntcvMUBQAGhOf/FK7HRBs0J7GIl++pH53MgfXfTKyDmRM
Pz8Gtfk+TuGAtjCm6YAOsTkV8KM5ojk+48UYVGE5BZuZFsWab7dAFUIjDkoBfGXLPGvaophuXO+g
TRUd08whaLQUJNERxTZBBc/LD0jk5x02nq9zaLNksDiGUM+U/Ri30GDROpbPkyvcHZZnoHWUNstH
l2b4VBEDEHFYkRwt+LxCQbEfDgRG1g0QjMaq7S2NpS+NAMPAqBpxYuY14zrEJ3zsJslYJ3f0gc+L
VL0Y73C+FPEZL+JDBwfocfICfxtVGtGyErdUdB1G2SzG/D4i0UeO1Lz7yOYubVWXX0aMOE8DSwAc
Bt967pGIfkenMH6v/dI95EZiLyO+Rym6+lyZwXhn2Hxmfmg/hrZ1TbDHvMRoidkVTMo/kR3TwP9C
AGi49uy6OmPrVPG+MJoKFlxBBJeD/kQYAtPMMNuPCZ7Q65iNX6c0eutdQdMts/3iAKkbb4cqd73Q
9ZW+ZT9gN6C4AG53F3ozQ19ZqeDsj2OHt1OWAj8QOQSGy4g1Zv/EzYzRJOpdzTR4ZBYwjhhSTQlf
JRVldCZo9KMXRRFuyDRpP5BsQOdZps4zr8bEvi1TeI9KHdKQFaPua/5KPSLPDv0YTT/H3nnFLLeo
X/ytaeKlX/W5AP5QI23e2pzKL8QHiWudJ3uv1c1mEubwxltvbGYqtKekBMCNmJGCcuC/9aKAsNmS
8sPqWvk2MjM4KBwCEQMg0g5dRuZPoZFGT4yKhmeHHv0Rff302LTI7lWdJihnZAmcpI8L+7VklHBI
Mv+jSaIn3BNfnpsS7wYh5tE3uh/0Y6PcSNFERnz+q7ocnOi9lEuKWBDnsGo8fLX7Nm3IS+CbvZt5
GA+YcWd9hwoHYFNcTilw/T6FpgcfD2dxteEtY1yl5/qJtyX41Lalwc21kXho4O/QzpOYr5Qh0OV2
DI8P/my7R6sOl5AzSdSempN1JZL2TgFYjjH1Tljj5jDbuB4uk7QK9Vb7tnMRbdtcCouU2X3DuGXa
xLVZWKfUTYHEUlAPITETqewDOk7MfzY9Zigy5mqUGzsmJMVBEcN3l9kJKnLLGJt+1wKXiT8lJt3s
iDVrjId9S4Zk+z33gHdiPULdtBqmrE5uCmtye1G6dp5dTK5qI8FbWfxKHGrMD3KADnKz3CkUdwbZ
55zUGe72MXHwZsqN2q0/gSULR8d4BjfieGApUB2dZS6CfkO2uu1tmxQIy5d2sqXxgJYsC2+McpE6
4zaQ7ddJ+n2KDIwEp/wjTmWi6ECJgLwHL0lfHtdLD4aV2D2YzVb6PSI9Mdgy9GUOC3nv4FDBnjqn
nvPVVNHWQEedb5Sh5/sC+S8G22RcxzSXn+jHzP3aQlp4zppiujf55g+Rp5sICGeOqby1UM+MfhVu
rTp3l+AcKCIxgIvOlMFTa9uHQg30FNHhONAfE0bl3+klNZ9don3fHMPJXJpntiJyICHbkA7F9A6g
3jq1gIrRsIvWPQ15WWXXkvQ5SF5Gn8jTWNa8c5N27PeKHNR1Vfr481BGMbIJsJIgVTPMfe4M03cV
cVwapQSsOOIpFPDt4sHbIqIBpF3biy2uE/RMiJop428l8bkSS0eBPCVlf/suTHs+GlQjB1+2/LtE
eYMhL9162dh9TFfJxnZtf9x7Lme+nYLpMGHIsaG6rjjLBtEBgkjTP8jM0PBzdB+TDD7S67XjVZ+F
mfMaN3qWAeoEp0rfUYJGtNjcQqqpfyUmiCAG2rRoOZsH6sWEKtHJbBP21Ojb7VbWk5HiXc91d+As
GTvJzvPa7lHalSkSxIamk02QZMn3rVdRF6CR27pRXC7wjeyVQAXtbdqqG+ENw1+6p8E9ECXggiSZ
HiPRtGsVhJ8ZK/SfinJeYLBhgM5A+PSUpo3lBoydt+Uk8/CVpTJLX7XmKAZpT2cHn4TjfAMJLYDY
0/sWXYbCcFtEG1kZsoPCpgrbbe+VPJxkyJr0GUWRaInYIoTVuP6f/zV0/4n8Vr+0c1/K+Q1bZt19
+4H6vfxHf4q0Jb5r4WLlBJWMN9tEVf3fPm544KizLWLcpMv/kBz3H5G2YeHxdpnhQpHAuSWIgv2P
TJvZ+//zlGfZpoW42rOYWf0bnfaPsVz8MQzqkOrSUYP4LbjWj9Rvk3AnA/TosBpN/GkhzXNId17C
KVpTn//xlvzpdP8HGP2PEQB/Xsty0Q4Ao6dI+UMw/vXtkagVTZzg/0171++hTqJk8jl/Y2328IqF
o4i+6hKeMz4HpDu/vuQCLf///Ps/LukJB6W8J4XJL7D42P9ySYKy8iSxa0ouVskNZxtjC/U//k3i
2D/cmOeYbIqo8V26+j/ljTE/kHWwBOACtiuio+uALFIkE3VwfQoa+MPiAPwN2f8ffjiU/aZPCIqU
Lq/Dj3dGmVm5zuIcCTqmNaGc8mCNIibpVy1qsP2vH+M/3aBvupzqkRQKEH4/XiwJyGexU4+yRxfV
Pchx5x2MUY3yqK9OXdzA+/r1BZff5a+/G7h7n/oAvgGvCd/PT3wBXkiTThBGgH6IzqaevoxRUJ27
zvmgQRLd5YU6R7Xe/vqiP78sy0U9Fy+FK7mmY/70LURtMJaoiNENMzND7YWhTWdl9puX5e9XwWVh
utJRkp2LouHHZ9mDGCH0C9lYzdj5Pnar+FJr98uvb+Xnt0M4hApSNQsb2a5t/xxGSdOHiWqDhLxy
rObFp+twTaFhHrXV5Yd/fSnXZszj+bbr/P1+tGSylAwOFBGg3jOHI6pcFIwTORwDM7bf/EbLm/bj
i0HgAeuVieNSsoj89PSGmFZAibYZugnpsIk/Ba9R1XdQDDBG5YSkY2VNfpvt+fP7z+P08LI45HXw
UKVc/vlflpGwVXWN5mqmS6naWxzM4zmhGrwTuEfWDFJN5zfv/z+8JASm2g4/n2WyxC///C8XHBOv
RiUC9Axsm7f1YxEcPHcaf/NZ//NVllRU1kfiBn/6rGMH1xYWvRnhTgV6IbGAf0Gx/s1K9Q8Pzydw
jyxRrEXsdfaP9xJkM+WVucjdGrvel6ljIBCN3ZMdu/X3qCvqP4uR/3Gb+fvaQV4GfBLIYNyY5f30
7ABbKgraesmjmw88ZXTes1+vyrb7WOXWQ+I17aZtrNO//gx8UpGFg3qdqCD7p51GwUnJG4hs2PYm
d9t0TrkrCT09BMbcvfz6Un/72ZY1Ch0aQUWk6qBK+PGB1riBukyAUiQEU1+GOUz2RYHg919exQMh
oyw0Xa7FH/RzHgiHHjOROEMW5eJEPUmg2KZqW+vp316GVQoiMW85OzR8/R9vJqm92PfaFPi0qqB0
DaDeC+rmf3szPoUHHB1r2aCVa/70Afs2unD0WEAp6sTYwMOI1ros3M2v72X5u/6wOPHFcmzCkMdK
KHh6P94Lw1G79wB6rFzpGSjT5/nquXJcJ0onu19f6m/vwB+XWkKNKahsNDE/Xoqg4XgaEmR6DVRY
tOI558HjVIEX2/76QsuC+uM9OWASLXJqTaxplKI/XqgB0VOS5YBijy6QxZqON/wQy5zxu+1OA44W
e0qntapdYA6GHNOOcVjijf/6fsl848tagmv4Cd2fHi3fq8Bm6rqrZOzH8DQFlU+vUuRV+Zv7/ftv
qGziklg9KFS5zk/fsREkObY8311lY1nsIr92Vyh4ukMoKvv514/277+h4gJI222Be1LYPy2/arac
uskhcup+rh5cQxaHktyc3yy//3AVuKUcMjAWWqz1yw3/ZSthUKoGkU3eKvEKcIBgkFeMeKLfPDbf
+vnBeZxhTM4QLpUtlY330xvpxEky94yq1gm5puM2Y//SUHuj+t31EPR9Mkh4kIzoaurTDa3iABVo
3QQy3IcaHf+TarSb7+yxrlk+DUihCJ6RhGzsIE/NuzjN53fX6QUymWRKm29BkBEOIgOp6bHE2mye
QqF7OiTsxg0jvZrGMSJAK21OJkBKSJA6EnUWn7Tfuy2oa6ufHJJpywjsK4GvXUggRW0TAnNLopG0
lIFTvRIb9rO6vzljMC0YgcSX27koOuvmujFWJnB56KXdKvX9dZ04E61zkTTRuUMx8gF+p7kXNCBz
DBuNrh4C6Rvup6ihxwUvIXexmQlgXuu+V0wmiEdr/UMa+6CCZ/TIExIKcl1viJ7jemdpY6Ql3Ffg
UZDCdaPDsCip/H1fDPmIKsqyA/bU1Cld5AzADx9LPWJIj/ChIdAg0JYRDoE58DjsoL4l1myR2hPP
rIkO7lm6g5riakWjrHJ2DGrsApNHEJqnsgWd/WIrM0INT4JrnL1lkVTIrL1CiBUNHdRvFpoGuhGF
V7eHRvYu8jurLN1Vo4YQsvAA1DxGf55u8tGKX6DqG/PR8ysDHs2UyIjZU1PGV3eKGDbBe5oO5ezB
SegbV3yfEeuYGyCUs0/8rVsiQxn6qcG5Fueo8segi25hlzLOBW+XWxuokFlBHcqffoNnFTO7QeZE
WyWHjYXEZkHQqC7PmJgDd/BPRWVn145GlXqeJHKHo9YYNbGNynzw8y0htgjxNxM8b7gow4jH7osH
eYyoo1ksxDEmnHlzRkrpiG1lJPT84xySbyOYDqwFHDLkPARK9AineCMQq8fKFqhlvbZ5QjTYxV+m
xqkEyUmF6TX+FtlmK0BAKcjv4UbjcsZ3X+R16PbbsM78wd3YdWj27z5ZFe2d9OpMf+tqBI1AktLW
n8OdnIR1b+Yeox1dhRHYwAaV0oG/hP6amqSe7gPko1cvN+vvhlYIvRENtcY5HHx3RPGsGbpcawvC
GCAiLUT/dU6ChF+1w1JkHP1xVv0Xc8jtgvw4H8W/7depTd/byRUyrKSFyQip30EmOIcYIEjkHo8N
NCaXnJ24Dm8ExECKtVqf/j0pHJXeo6ov3zHXtkAqSbM3v+ZaMK1kqlmc2zk0p7tsDAwIsh5i3aOI
UtJfJj6eYUOETY/4R4Theey8Nnv06TdaewjJkbGJjJoZD+CyEG95xIQHvkLgTaRCp321TWGN+Nta
pLm3h+YJ/YCVlB2MUQePASso0YRo/tTDmA7WB5QUZr+HoVXLrURizkjSjaJ0S443aRStHYuQDGjs
eWupqzpYe3+4XkHbpt9mggIogKOMVPEqL6V1cLqhGD45+Iv1MeLEA3LfaHJxrnQeymuHBl29kpUW
GTwr3+mOysvAabb6D4lPHjXOzi9a/7V22hh5pw9nzM6S8pv5X+yd2W7kSJqlX6XQ18UEF+NiQM9c
+O4uybVvcUNIEQrupNG48+nnY2QtkcruzMnLBhooFJCICLnLnUaa/eec71hdE12BNqJjam4FvCzA
+JXaDpEI8vtaA3egKAozAV9QN7wJSoYhUWToldWAkkF7F4EgOnLtEiGnHDRhS1zJGG4rJ11baAtQ
8zwO/Ichiy2qoZqYrhZaE/VL5RvQkY0pL26bTpcorWNunDO6uO658fv2OsdZE+3RwrlrlCXQn1Vc
qOyBehNlUZUWjHpPdYOLDQA6i7qeQpsq3dgAIo8EooG5Jhgjg61yUwUqthx1sBOWqmmOG1MdvoBS
mDi6VzUoQkg+hj5bmGKPFfcLcagsN03Xk4/n9rWNujjdlt0sX72cB+faDoKlvameYhqBUSPbC+JV
VEaHUzzYmHGDwrj0ajPRm4DYg3eaB6txUZ3NTq55iGMnMlvsHVthdy2dB31vzRtQ2n6/Vg1QrZUl
oXFBk6X24hSzWqydNlKTcoiuHNtT3UfYX4A/u5StUMeRHmvTRP2N8jy1H1tqdYHu4dqQeBkiAJ/j
UHD8ZeLOZij3QKnunJLBzZZmJf+d21ptXnmVH+06eBv1msWizJ1KQjdbx1Da/C89Te5yPRpIJaep
i4gX8U1WzDtisswrNc38JkPUVdVGiQnRye0rd94iZEcvU2gxSpuIVRMCtXrgKAQgHBBrw6KtRaPt
QXzEhwhjS3oawyd9RFuRTPmw5oLCYIXxHWJL30Bw66fYrjHNZ260a3kGfEkmPdynViKonzcwJa7z
nL43heXDIo2R9ljKSGyoDd54mZ7yjIAqBmEjoZK7EkR//Liv7U1fE9knA+an3+3C1sW6lRa5s6Yr
pvdA1Q08duGgT8A9gRajvSgwVgMw+WAjFZ2BEP1yOz+YZBVoXLd7zqu9aujWs4cc2cPsZcgdufee
g7aMyyMsSKPbNrGFqakqB1B7fpVMt0z9JtJKjcKGqgFZBISw0vyizV3C5B7NQE8+1YY2JEcCz3QH
5KgcTg/1eV0gD88bX1XtbTzjXeL9xODS6bjBQFWTOCdXUGZyoilqJn3eDBknTtP1qhdg2BZLvpzJ
PPa19iHgurXzjShWyQNwIGTCNpPsE1orqjeRPGwWaz3zMNjoADATNYVZ+YY9CWFFORX6dCCpsKvg
2Z20qdN4jbtsyLfw3Pytj53CPzuNNQc7ZgtjwAYpr9cMSUjtrOA4mujqtZ/hT5pUWN9EISjqa5x6
SgJ5DooWZ0La98MFzovZ2Rrc3xM045JGlYzGNnuV10M63ttzgeZeQSJPzyIVc7/PKGgeD7MpuHYg
c3lE8VogVxeKvUT7UGJYKFhpiQgTXKxglfyVETcCJ3vlhqMJzQvbvjhWmFHa6NJ2wAJ+hdkFpQjz
V034W2oepB5dFEyBKMM2HKG+sG2xKzDuDV0OhNlp6sMt1R0SHojNvvcij3rIyIACrfICIDShOJcW
r7KDvutVJcgOwUnwpTZoBDxp/EnEAAttMRWu/Ok26JJabpJOwtyTRpxkO4CN3UScE/EXg6uj1YZN
F+7fuE5tPv6aj2DLN+Oe2sZpAG+INr81jaon5qTd+bmK0f3Zg9ddTf2YFnfg5vqT22QODjXuUJdE
pQR2bQjR7RrbA6alsGq03lIAKHu4z7bzMnG25XKzZWftzLClllCSpG93fTK10Za/N9trX0AMrCPv
G7N+xNtqnDpK3k2nvokxUpMj4Z0rboA8GqGJlMbZ1CZeoaIpISiniI20kzNTiLaNlaQvoRlzByHd
i32qc9gkkhlKgFgWUCHfNA/1Yd3VFElgRwGsv9Z5ODzXRJ3nxfwzYNy3lPcAGCTPt6Vlwb8iRdV6
q7wqwJawcdX9drLx9RymYiFBETUpH1zDduCg9oZLl0kz+TceqUZz5eT5GNEkGKcvtp3oFBdfT4ow
CHIk7ZKSF14dcQYEwhjcYVo0io0gtAsI0Iyw48ZxDV6ptXEpRpNiGaZ1ii0BKhk2pMjx26eGmqev
VaYZmeL8leaGM9vwnR5iRRdA6h1EiE17ZWYWpyXOAhQZ4UhoLidfs1ZdvVjgzbYdNQhbhqCwr3zQ
6h7HoTeqS/2LuRTgMwhogzEdcze+GbnTqUcJ5cEDkuI3XErdREVILYW1AypiGjsde5m3MzFnlmvI
FANu9Qqw/JrCUp562ZTOt12ZRpA9eZhe+kYfRac4LY3H2ot885EUB64WrbP+GguDczM2+IdhCgjj
LkllbGw9s/d2ktjZZW32ghJYd6rJJ2WqehcwkG76jiMjW+ws5zBse0AaCS4i9BZWmTvL4yCkgAey
23hMPQ4at8w8ho+oLsvvueppqCxAzxakbzL8kjB7y7dRADFbiVaXLc4Yy8Vmtoan4c4RAaskD09F
N3XhKeFMqi+ijCKaVzvgWHk7hXKyeIMiN8ddZWVd9ojHAaY2/AyKHEtyghQKXMeknFmThjIb4uA4
eUCiYiFO81VBOuJx8Fld25wuzR4zoZM3+LBd9yVq0v5BcBLU0MT91tlYc1kFXEkpHQVVOwbBbjKs
/mKEDjmuqajgFMJiTbjmzI5QNu5V0cYfcAVhpakqmN/Guum+EemB1V3RPUc/U4DzY6WMums48ERU
D3DHKC9cL4zjXUGNeYtTjzDENtcNG+C5sJ2nKnHMJ4JBCghtkJvFXi6+kbQsnWwLksg8l8LJC74G
5VGqwEb9GxDaSu59goAvAIfB7bbEyXaZEjT2ePYsX+jOM9SNnXlDyMGLmJJ6Bznejw8gfyP5BQYF
DP/MGGp6y+Azhqts7LzHWGlA5Hh3Fndp7bcE/p2i73eRmGdxQbeZ+wA3pyPtxk6wBBjAMEHeYtOG
f1cCavE3Hhkx2h37xtwzj62/UgQuuLV5KXsVH2aQyzk5oxeDWRP78Qr75tKGqGx72zeje3CpksQb
xnaTaLQ1zg+0hHRfIk82Dj12pvVCfNS7Kid+CKbflidFMnj905Bos2FtmLW71Vz8AuBp7fKo7cDq
0XPMCG3FdFi1m1qnEfn+RvkwhPK+/AoOZubGh0gLocJNMc12rd+ciJV143aKpa/W7D8LazUQ+nmD
1qMTuCpEQJmCBL6mu8YN6SxQZnenYUpVPKWD8YyntpBbu6oNmofnerybW6J/+xkaECwHYuzJnqnf
YoODZ6S4DAfv4PsDnVl9z9x5BanPqs/kPsik4Nz1fPxIVvTCCiBonXhKtSvfLewHo/KARU09e91V
M3rL1i1nQSVFN44bfzbSJ3Z8E/vPmEco9RIua7+GFAIEVZRFvnJbi+qcLJAdSddO6K9+FQ3NCopL
z5jHtzLKS3lUqw3XJXfDioIwStGiQkabPErNbJ11Sf4FxmoqVw1paE7XME4ejTqYr8M0Gj90UUOR
ikbCoadB9f03rsvI2TqQ0ZLvxDdKOAZsjY0TbJeWuDN4ROTpXlv5gaxPSzcQhhp8LBZeaPpze9P8
UhBmwo/lEHfYarOd8fUlP2zasXVDd/1QHTOAU6+A0TR7pj7RBNecOZuM8MqYgtGm8GzqBOur7mBv
DIodSXc2FZ4WUFQzZXzVzEH1K3ODtPhikiEnCq2tpiWioZhSreqUo/pDxi6OLJwabM94gRiTxPdo
ij7prVDNGes0Bj3Q3NG5ApyYaBh6S50NiSLj4Q3fhzEzpjVx1ozbNLihnfbxyVNX4CWXGSSJD7fu
i+/sbbtXHHax/dyHqsu/pyObbzw47KBX5HopkpoalVb3cRypem/nwRIha9GqGQLU6XMbtXf0gAWa
M0SLecvl0nCANm2cFAg5RDuaz5RrH/icvzSFdVmX+hok8ndZKuoIlP+tzO3xNZVBA8k8knuPGiOI
gjvHUITEihFklTXY4msUiCm++DvhvTnMSgkOBs5UuembxLgxPCBLW4x81EB5CuveOsWy/8pUwuUk
4zOB3dvN4F7/PajGhbW+RPQLckqwIFKzRydKu2vZOdY9BzOLVjdSuPZqGoLmhjpBokLss7LHPx4L
/26Q6kPpZ1YLSMIyHfczN6+U1NhNmUebJp/2OmRCuSbjIzeEqsa/OBvmXIjsgoS0QAKh+H+e2Y7O
2OIGwztEuuQqYs+9Ee00/kXFm1dBETFRvFFFLC/4NLtvPFe0lJIaJPd8feIMhPERtfBPXuWH5PGz
UsHLSLl0EiCMOcK2PknDTdRqYbf4q+RAe/BSDcc+HEgZKXHI+9MZ1EhwLg1nNvEta/ccKY01MeCx
993ELO/9iWLxX32NlukxdV9UT+F/ejv4JkFtG3yN7Ja79dD6EuxxQ2cyjZTbH1fM//Zp/AeX5k+L
53dtGvdvSdn+7SJp2+Zvb+W3v50/+qT52Yn149//6sQyPPsX11lUYbJreAiwVf3TirX8EftBy/I8
bvwsOx+NulyaOvAl+b8IC7uBiYlCWEiUXL3/IGbyR/hv+EMMRnzDRBb+ihPLXpbBv69fPA1ctwE+
IjQ2m2ySu1xQPwk1TLUo4AkikyrtNmWGI7I7p3TMaVP4kX1DHWC+jyEwkoZILOygXklgeVJd/QXX
Q7MDvTh+cAAYYfgP1lfKgZOdCb38CecgGfWgcqez3Vq4Vgd7Bt0+CKnp9bVowER3owABj3LGGVzo
D2GJbvPT13Lz62/xt7IrbqC0tYuba5EJP/1yPtL4YubB9Cb9RaX66ZeTXoU1ahiJYlMm9lJXvnvd
0V5AS4Kpv+VmBo9TGg4TDBAPR8MTzr0MCsDupg7Ld6GCt2poMeb/9XXzP44Zu0if/z0z9vyxHABy
FsNv1gE3xX86Ev1f0MAlC8F0+SqWG/8/l4HzCy5A14UBC7+KR8JyBf5jFbjOL1yQ2JbwHHIidCwW
yD9WgWv+4rOubIlVgEgJ5r6/tAr4QT9dKDgbJPYadlXczU1+3GeDD51RzchBjP2cqo2HxYLMaayF
ZAqQsMZHy7GeoLxo2u0yfN+nwkyBRfp6aTmynZUNyIL2jsE+BV4oX+d0LJ/rcWR+4LZGkO/mMs48
aDsyfCBooY/4t+lQm/xp99On/l9c8Mvd/d/X+49fA1MlY3tcWA7r+ZM9zxRTUDuBDlZ0JTg75fQt
DXKR4FAWtYwQ86K+Y/sQHwZDZkdzNs1fL+3/1gTjLC/wuzfAfQvpwOYJb35acJOoK8AbyL5NmKeX
ms3yVUtxB87mGhNwGDod8kXUhyeVURvjAxXaxJFxn3tRcyzVtOVYQpGvnA+8y+Z65uBwjQ272Q+6
lnuFQ/3oCG4UW7Qihh4leH7uu8Y6EZ58TTss11dCWymduj4+epfh0unXj7rA7/7HH/Vn0PByyeDn
Xvy1ruDBjyH2N/eWkhFED32Q2qAkU3dZA76uGc1FSJiZQ+/iah7PQ4CpmlNmENBqpcYWCJwIHdI+
MoYWOuRvPnM3vTJHwJ1E1CLGvavI7VyD0DE1Pn9iR0H+/N3XwzNI4v51A5xslssi/Pl+ODiiz622
dFZtV+dnUucfbQYLxuAX3IL77C+w0YWnVjIEHcV88IvBBCDTuu9T0RdA8sZyQc5VxQZoE7AayhEV
ZALqHgR74kdEtuBr1JAe3lazTtjqcxB6pAHSoApQDqcJkOXO8UrzJpiqXUp2Dx5RWu+MoqVgFdVi
PyZZ/Z6NRECwIWv68ogFgvYz7mqroAI5oTw7DJV9VgZGEFEJY+v3Y7aGS9RcqLHxrwMsiNsKkese
1V5+A8P0qLNgfqq6umRIWZZPhg8oDtgHJ+Eor8kvNZJMbz1BZClx1dMoRGonK8YTMW3vrCbV4MYu
y2tcZAjGYe88O9oOL11rHtdSZnd+PzfnsE0GRgh+oXYZAfN7xwEkiQoYHglIcFad+WErv5+GK9+n
gIR5yhFedHIe0+a6zwHTMCNCBKQTqjNfbVXHDPAYmmzSESDtqjSWUEAuzVsL+w009LKn0nsE+4uN
I72KOAdtPOIZIDIr1rZX4cCswUWtgkw9B5Mhd73Xtzc1+9FtBo+nzmrEoLH4MxPLj73uz6sfk4zj
e/jD8UhaLI9Ptx/lRWQT3QlcYdAPeuWNDN4hPaNn2FgWv3ejbR6mliJNI00mKvIyfTV5/nNr2Iwz
meNRajnWhkczvKAH3HMipi1IxId+Wf22XzRIL751+ScLeTlufHrXnoMhhn0YvhjT+WSIgS2MW72C
CoF2zzZIOQF7+ZnGUpOiWUwcj36R9B8gj4d9HlnO1gRhtwFGGr7+8RtZXufz+xAudsXFB2R5n++d
TJeqePapc6YysX4gbh1tUr9OFiaGtbOZoz4IZbXbP37R393GLAxWgY+r1bQEO1D702HMtMjpMMsy
iOzb9IBDs6lfODBFX8ltwJ31iqgc6KOdy0coAZKOTLeguGXsuvC1r3EDtrEUr8z9GijlgYeIYwUX
Xj1uMrPAufrHb9bzfvddWTzdeLyxkSamwOj+tzcwPZCVQ7FmAsasZu12/jVv/j2eMDKs4IuHexkH
G7hY6NAqcSni6L2LnqhrBXsPj1PTJNbaKO03JUR14ya5Pmc2xklP28me1JK1GUSo30vHQBeHn9r3
LS26bvnsTLCUhVUTJyyb8B4bV3H06sLcUxL+qI1ogHcThNMeWq2ziWUr7wkJyU01RNaqsaiwX8cY
kM6ByX+s6d2DWNQYYi+j/HKkGXRxffirEYrbaq7xFTe2Q0WwiOUNxjRwdB3J9VUUesGOSVP8JZH+
dKq8INinVaoJzkXhLosyPa8jdtw7BpzefTMBBTXqmAbaoqFRJfE0MK6SJ3MdAwiNCQWu55wfPqeW
90KF2ZwTFUwB7UzZcFkahjDWvtec9GDrG9etm9vWKPtvIkqsHbezjOERTp1NKGDAFXGHIJgqGzx2
hWHTH2vnKnZBKTTpsFe2o168kB4pnD2ExZsuAZ/i2CdiR8TX2PwdR+gb2xGwM0o6ffd2VmAh8fSM
cuX1+8KR0XWhemRExBJkB6YTaJwkESqqtBzx3tSetW0J01KL1jFoc+kDI08Pgm1fKqZGOsDnAqq6
oQA+mLZBkiUhaAyt3qyoUpvWAUVszumRPHJ3nhiuboKEJGzaBsfAS9pdEbovthk6F6COn7yImYJN
MeuK2NcVAzSGi4WNHjqUzTk3XFCoM3OzzJ3le8HTZl96NXzfPq9+1M+q6ofouprdKrhqA/0402h8
BQE1uA76Wa57iP7E0kuKdi3lwlY1b4AOfYmbZLybaHVeCjaRPZgq2pu4Rm1pSAlyydvQXynrbVI8
CSRgbxcS9TVKPZNX9kKPYT1ZT2yj7WMVpc6FGWVHx5mDPac4mAww5h8ooDXWUa7UHbOY7GJEGlqD
gHouQQXDwBTDjfbUdAMSIzmB9haHuWA7m4NqCvN+oOuqZRKObxMht+8YHYNMhcpPV94mTcphEzVj
+4XvcLin6elLqPDESRxjNwQo3Uu3aKoTjzn/pc5c4EaEBnaeV4Qb4IYM7jpaYo3JoN4ZehGFZU6P
I5MxHblPyRk0HkNoCmGy0nX8UQkqE+Dv+sluzGAxqd56CEtqfpNorq86k93pDv6yARsY4YXau+y9
rKIrDN0jIWddfWUvhizcy+UKIhJ1goVu34mYJreZ4exTWdv3JJHFqbAbs17RXoeNxOVCnpMK6xGt
su2m6NzpkPMFMPiJxRujmuDZ8ACtVNx7HjHDqGvV2NULW9V4S2PLdNk4UcbOODP8dE+SABrUkMOD
LpskHnZu7QNixShPtTEElPAFdwrA5DRNPrSvHRxwcCCvErxBdJSL4ZhHtr3vISm9G2P91a8JSgfa
BjLvT8QGY+ntrSyaLvwoai+SPKEwxdbuhe8i8QX+/Owk3veKFQ9JtNnzaJS7CFVjbaUpJfIdiszS
GBeSSdh3nLjfEKEOlcSnYKIYwwyQmf/ky5ga+F6Wkg3anAxPvt3VDjZ/N9+4IrdqWEVZez3UVUQy
vOq2jli65jEWMEsv+3nfRXWPyRjmolRteJDpFNMqC6Umjj2TlZcNxnmo+/J+0QO5Lagm2efsHdhf
mxFIJOaujgdeAfI7LCaq1N4xnQQXtarKKwPFTq0xNqXbth/zbygL2brRc/GMVRUkm/bEewfV8j7u
DG78k9iGMMXeZC+Gq9SrNdnX2jpnUsntgG0pWvWub3gbGulL79SPpVhDcusQu0ugrquE1oBw7w85
nVjMRatXQFY8I6Ao6JPFfSwllm4brIBl7SvANYjIyQiHwyyuE/wm5D1di7x/Hzr2tE1GoryPCaPI
nTKpw9mMbkdZM/4v69vQzZV13dO/q359pXRIvSvwb6Dhw2UZTEEQnYp6MoG7EWtWaETTYN/qxPOq
b50E/F7xjs99hf61rlDf+hXS9HzJRn3a0B8otw22zo05uzyA07RP9qrsxpuhnIBT1l6V7NNxhs0d
qGAza9M5pi43367wimI9AOy/Kf3K5kZM+bC7VSrSakeRj3B2AynXYWMiKFgXVdIBLw4gk27ZICb7
Afr+HtticMlzXD7x4nl9R+9Emr6HYxk5N8KrmXQKNiMQ0HoI2LtEh/icIitQOEnIW3/rlYn5Et/L
WaXQLX+81UxG4qh0m+wne7AeFNzyAxxF64yKpA+WBjJOoGpAC+dhzOFNAwZseVSFPGUurQJsLN4b
fvtkHOS2EBlpfTmhFgV2BQoHBQ83AHhwUi5VP960Lp8WOrnX3+GBss4x0K58xXZSvKV1xaVhjbQA
rIThhtYu5UDZwDcZkj0VWvwg6tr0oRm1vHTdhtpxx8lfmc3zPnrAHSvf1OpVdrqliK8K1J2tJEQq
C+dosJZ9ygVbxWLpvuIXIcTEt4F+4mOfpEwCj5QCncvXCUXMDviSkGglHWfGEKEEDoAWGtu9rtgn
4m5dEL88OGV1gUALmcR3Dfkko4qPbqSZcqXIUJDR8+XTBCELYjlWA48dxei+5aFlPltEMadVZY2j
2inA/DdYicPvc2CkVwJW3A7elb+Ck8AFCmUmsMG66BCvXRe78qaUMzlK13dh0Iuh2mZem1NRZ8Tb
pp+WhvLy1tSzeMsJRFy5kz4ORmltm7kpb2U9xqfIAIEPr5oqcKzvMDdGP3xw8qWzQKTu1ypuGQQO
nKZOmDGmg9R5du1DnbjtcltczdJsIR6X/LvW0acht5LtIFGpVmkj6dhiJ7EL/NB/tyjy5O6jhupQ
kzu9sEj7b/wwyb81PruO2t5jAJbpJUZddiqKZBzzy/J7OVXjFU4e80FBysU2B7YAcw0RhGRX1qp7
ndt82aooJK2hsniChBnYSvoGIUhgv5r2VOoemKpAjbF91YCcrub84IH9nniCwlTDUQ4iowUek+Yg
iLhpWpiaK2pe2E54Vngwx9K/yHB8f4ggbTYiR2rTjjmerLS3QHOBAl83nPwPlZijK5Gxstd5Pz2F
tnhmj3mPSH+rYxt2X630RTOZEE679g7zfo8xZ9ox/NGgQ5xqDVTFXcVc8deKxDt8v8K4BUvJLj1I
9H6ajdt4MOVaxpwlDc+F9OyEHa/Fg7613fE6anuAtFVaXTfFPB6YIgRfHGi5N0Urq7U5ZM51GgXl
VujC2lq/EnF1RFFRFp496pFuGTunj73hPKvKFAeHAgbypSjdfVg9YYtOvLUBsWeVpEmyyac2oWqm
AQ5Ze6/diLpN/FB/04lINvOMTgiDlyT+7A2wS3Ug9pjvsJMmgmdm295CBDWbFSuTESGQ0X3V2YJv
3/mWlO4jZDHwhRi06Q/Z/j2pIgyxOM9WbhOcObwQnRhEvmUn+liy7UwmehCzflyVVAKvHGvpOW7v
gs79amfWM9gjWCmmugM2eA+19iGOpxWQOwBr5uOPk9hf0n4eqoL//ehf/8pIQSckLP7vfzIr/Pd/
XSVfdQV2qv3Dv7X/qM5vxUfz+S8t7+ZfP6v5V9P7osf85j/A1ybtdNt96Onuo+nyX99F9FEtf/P/
9w//9vHjpzxM6uP//AdCRdkuPw27W/mzsgNi7Kcj6++UoXPy9U2/Rd3b7/7NP9SgwP7Fd5gYIvdI
nuvSY4L7a8E6PpFfmEDbwvRI8gWuXFLj/1SD3F+YrDBSIQYtTJM59b/m4GT2fXOZhKPkkAFkjPFX
5uC/nQ8u6o+3jOYdAnEAkT3/0yjEz03y+nnd7HQ5YxGtXffeF3NL/2SZ/cnY5bfTjh8vJU20GazO
HsNI89PcgX4ALNU0a+4GvzrWRXubqgylyX4QOrxofePw0/dw8+sY5Wcp6PcvtyhsWA2Z8KDXfp7W
ZgsCfEhc0Kid8yBCarcsDrxwjYlJkIuZ0zz6k1n87z9LXpFv2CTZxcg1WP78J+2p142rp45XjIUL
BJViH8Y6dKKUf5Za/zHV//fgaPkofdMOEKAtrgT+3/ntK4HH1SmnNb2ro7A5ODrLtonVUrvZq4g5
ARzQC9dv2gd3Attalv0xngbmo96XXqiXYvL2ZeU1YIgGSaTP09cwXtSWSstj6dbZnUuv18UffxnW
b2WC5TJjQsLgia/DJ7m1rIKfP5t0kYJyhh87REc0x/pyKpobP5ITrfKk72M8ED36Nm0AVrmdh2bY
/skbWOZEv/nIljcgEUgYs7EIzUUP+unLGaO4s6s8gMdvaXo5yrHKLioR2jsJYTnxMYrEMjpKy8Au
b6zppL+0Q3kaI/eNPSHlpaOxbs35q02k4U9mXMuv/umdLTKUj7yLF0q6n5ZgEsRp7PpFQaVS5nb0
nqJh4uB0myPlDyBDK+b1hcO2CEXVHWhxV1gf//jT+dUb8fOb4EaEesQ9BTXJYdF8+njSGc8+Nqxk
VwxdBNZucr/M08TESBa+eTTsGZYUDKEMxmNevBqhfsBAPlOUU0aEhmzYtjAZ+dyofbzjn6mT6c7m
jjC/2LEZeABZE667PkooRuhcPPAw7+fqOLlR9jKGO7IawYOgTcegg2AQyRbG/zJ8NVJypumUJmpb
SbJzl1jN0IIYQZnvnsINdhc5ufWORy894/et8xXdo/KVrtEWhk3TUKcdmu/TXA0AFuF0+ZvS8Zmo
jFM93qRlUtgrtqPTjt0xAbdOF9PSgdBsrMrEy1gUJc0JwIaWtrf+I5kXLWug8K9e+43O3mBghk86
K6cjt6HM2aL/zfuyzacdfi9jbyZ+NT7jwrXS/RSak3dyvV7uR0GRke9pDkq+8spz0DCW7zNDfQDg
nB4cN8cYR9ELgPfaalYqM9vv9jSmsFCtIDznTVs9T1GjL1Vmm3hP1VS7lF3UrOekn/uKHViVXwJR
br/H9jAdaFqTz6UMmZZQsFG8lKCNzuUshyvLb8kEWrkNXxIZBpep6FFlnNRdt+DEsT+70j3FcYtS
1YtqOpRs6e2FE9bT2MPIY6Sxrg7NVe3JYR/D/Ov2zUBocxtEql+j/XqXcm6AAKe53bwvhKfrqHPV
dIzVIv2lkc+XGTDwEtgZaZxah04atzs+y4HmRxTXlsOriXgaJYpf0g2yHiVnaOvpWGswVEdg1noT
Jm2Mez9O/F3sEj/pa+QUHmWEra7tJJmigw2dP4TKkjkXc+dVVA5oz9Ir4bSPInJTE/tnM77Zok67
lZWqvj5l2pIe2mQ7RVdUcTGSMtNUrEY4mrchAW+57qbCeKAiZMwYQmEqLusSpaDLKPV8d+egpfvF
yz2SAD7ezB3CmXs7GkAij0HUDeeqSfLv2p/EB5lVkIYN6GQw40CNZxrIrmo3oGM8y9Pvusc9607B
TTgN49rJo0fsVVcwxfxvsyzvFVyfRzhP2YWRS7ICsG1WIYfDfF0EWlyHCptGmZcTDXc1mbYeC23V
hd7tJPv4aM3UP7kcizdCxM5hVswVJqoRL2LfhgLeCRfbZ683scBXSiY138YQTx8plqto6yqfUaqi
NYJdfsgVBPxigi7c9f67SSs5AVsA8UwjQ5I6eI8b3Rq3Ec3W1FgFA3JCTDGzNdE00o+nwFH+xSBq
60DYrdvkidbHtCIxVbnUiFRkDCmQJ75hd+DHu0vLrtSpkEyp0gKntqmt7Ry382G2gnvDz9iSNw3j
V6OgizM3rs3KaVeuFcXbEYjucej84thyar7KR3C1ztCAoCSC8GIzS8A1Zd/YQ/o9Rfk6Wgm4Ojc0
3Ad8quqYzjK5GNPsHcjdcGWWzvwdgkvyWHDffAFZHB910hSbvi1vgYZSU+MX3MkLjbkVw01JNmlM
Nspv9ckpUm8PZVpjtsSFzMiIJVb23XxL/ndJYgh8w/Cz82dS3c4Ole3aHmNmvQDS5Mr14oARAVN+
5pp0V2tl3Q0JMy5c2YN8sH2K7EsKKMrManFDRlHOVVXoMzmn+I4uXDIVyavIbKqzuqq88NyMOioz
nd3nOrOyc5h2GXTToucc5denPiaOWiU2aAaSJEeAK5cw+cZdSaXwuSyS2yGxxnTlzewgt0qQ8AiA
9p37fOrg1QXOaWyTZm/aHJXI1KjnTtNUz6RkZu6prHyjo/yIqSha0+IIWVM131KhfOyiur4mVa3K
jahMY0+5e/e9jfisV7lMmQDOk84P/sC2YsUYMmF89TSW9H5QnTFfitGTt2UhpxMglXpTSpGe/NR3
nmJuFvsoquw9AEv70moZLzMv/Zq5jnc9WEGxp29tPotmviPrGEG7pfO2q7wO9vQ4E8WVIsFAyk4l
Qof4UsyUV8IAp+2jHOW7p9vxS06AcktilGEkkpJziWedsFCc8FwJVD7tVeG4N3XFrpB5bvsAenHe
WV04XAc5hPGaAcS2r2trG4loOg6xdNeJTTX52g6r/hD50t21Y1NtLQwf9HbGrzqOnH3WkDMk+Ts1
Zx7J4uuYSBCSpM8uzSJvEEDg1FEwwc+P43mfJAXtYU793pfzqYc9liGtrMowzdcMyOjLCML3htvT
NijKO0zp897MnRunI1wZx/qt6IZ0///YO5MlyZUryX4RnmAetgB8CI95HjaQiIxIjIbJAJgBX1/H
H5tN8pVQ2CW9apHmohakVGZGONxwTa/q0Xyg8qTqgdf3IzYxDMh3W+Hf0kv+2Epto7zav6jFGdMF
H9iuaCsvNbOa2nXLSiTafjLQTopXtwE9bwxfhPfG25F+4gu6C9KNXiy3DH6V1pod2nqmmaPkvd34
9P7y6/wQ4KTvtpVSETzixo8dVA+Ir3Ee0S8LQKfZsTelxU3J8scn9nkxjYCWy6iI7ueR9KFbUpmc
NHNETRXmfNxg5GRik6hDTFJz3tOhQNIlsr5We5g/CxuycbJ6Ut9sdR/tC82zTovs6L4xbfg3G98u
drg2X5kjlcoNHYcwstMoXJ56dfagh9J5WhrafhIc6HfZ5M/9DhzAmFLnFd2OOYrezD/6senK5SMa
jfK2xeAwJ0uHNf5ywwB9pfDov2/1RtrEytwGkwblIi98E8qLpnBGWOdGO/zUXsgjFBXe9LatVnFv
GUofQCDkVHchYNKDMtdWlvD4Zm1SLo5nxNY2ofCuOhyYJUqHma7szbOeXISBlXJDrceEyvpBJAgC
9q1XeN0dRUAzBlMxdi8ZiWsz7T1tD8dNR+0Qr0NZPgF63hY2noq6Jdn71YsjWkxJRTjK33KedR8r
A+NA7NQhMABk//6pwZS+q4qx+eiGdk49AJeXZW9YV8IZ3JuSKJ17qp08yE6dqDAI+WL0rsOwrGiB
CZucmp7CuUAcca7EWIRHFjbTQ7SKkG8h7+fXijMAFWdqHzXYcEe4+rIvXBfPAqFajiwze19r7R6E
yNSlrBp1VH3eX5NEc7/q4jxhotC00cfaq/A3tip94Cnf7inTzI6I0pWV9nJwDrb22f/yvbf2sOcg
ptEbGsw0Tm8lnazNlpO9BZJV2TnCcBmFK4TS0hS8An0vzcnq8MeS3kn0HERUwkQi321MOaQzbA6Z
bqrqqzoIK30w+1a/URkbXZvD7LF5zqbJPMcdC4bawmkL8dwEYHgDrlY//Ryuj7TByShFU6Qdyhoi
L/V0DufVHk3zq5SaM5wxqXsc8GAUd8t4Pgy6aF69czENb+G1Q2iDUds9DA0PBKTtzriZBhBgySA0
ihX5uJ1tFfLNQLZ/o7+0L3boFwBJp2a5t7gjnEok14e23IxDszbTVaAG+SrhJBHKBDRL86W56Jd+
XUMgycOcEXzKN+0lgxl13YXrdOw1WJs4WyIyvfgvNAIxiI2bd22bjkm0lKTMLowkJj4+2movVhDh
bDeKNSNP5I39Dyf8OEG7ciyS+E4P9ubJhBLbvEyeUV2sS8FEwLLrrNRrD4gwkJY7EQD3iwNf1w+D
PeKPAiUxHdXgLAlV1RTfDrhYjHxZ0q2asjrWpU1HqG3wDhzpziToF3mXOUF0Ks3aZXjcLCXfkQmF
Ti1VBr/tqFbHGobvgP3kAINCPmvBC4dN0/YKwKQ8EgoW4OObaTvYsBbSJY+6C1+xK+v1n/Rwoj0M
D4RaR+ghGayPOG/HYZ/hhkro4R6+gZtgDMyWvOUrM5tP9BnM93/eIf+/QPgfBMJzmOHf+2QP40/7
+f0v6uD5/+HvVnHrDwe2Ficp/hYLYBTX7v8lDvrWH7gqsVUB70MaIDrxD3EQg7mNkoKnz8TyQQD/
H+Kg9QfzP2pehOZFJOD/ThyMbGxSwM0AMoK0Cty/iDYr0LO2D4Y/gzQVhydNw8QGJauf6T8hrf7k
lv2zAHH+uzD8ogsiiNr8BP+qz1idKCz62at08CLjupm5YmaZS428XD/supC8hOj4JRWzX1Xe341a
TUzQVocwzgToejk0iWk4sBItLu26dXe+2OR+zY35AHd4Lxa62fqz33dFq0/bkMQiYT+XK1XPprDo
KVKNuu2aWlHnb1+Mf2uRPZOc/vKTkUw+Mzv/tC47f/nJAmgKUZ3x12+G1ewnzAaJdR7gbI8VgmO4
LletyIf+JLz/IEievbf//W8OadvkESOQ8BdRx9fbMkWQflPiRvnOo36F8DBFx//0QN/97c/7Z6H1
vwUK+Oj41NAiWQmCZvqroaxcfMJZY1SmtB9U32wEqZb2QiOzKHzdmuvzEdYnlpVnvybCcu9rv70S
u1+DxKoN/zEwtlOw1jZzsZjG2Gs653ehwvJeM8y18SgIx6eWkbMcYiba9cAvnHTuRL0DDkWYm64U
59KYzp0vwLTLv/1w/6NT7f9sp/H/nsGfY+PfH1w33ag+13/ZapzPmb8dXI71B6uJ80ljnc8fOt/+
fm65f+DV48BCeo/w1aMn/u9jK7BIBDhslEOfuBlWZB7Hv3v7gz9YdCB9YoRluYHv/3+y07CDP0NP
/3jyyWcRZD3zMx2AyDz9/l80VdvCGF5BZ2G9ONBn5G2ZDVVwNct78nyEQMfVoyo088zJS2umSnx1
ES/e2C4ztpnYvzd/Hzpb+xuQFSn/gGtYlWbziGrEWeQtp7w3NnbWVU+huuduSD9Wq8zPuQ+ih4GZ
7yafPAUVQpqMUbO9FAQ9efgVgXMp/ZQVtffGOLYwYU5TMCZD32Y9f1Hmu8Ubudnm0XdpDodkMljm
fqnJKtyMa+HoC3zIFGXRU5x/0gRF51SkM784NuZCGTSFfLSto1ozBDbMQYhcHnaaR29ix3mMPBrt
Iu2VQeoYcpWn3nTFM0XQY8TVNNLAxhp8PzUV3vWJwqUzYcgNlm8kSvuXmGdFTUdQ6wDsv58907ht
HecxwOydRR40wml22Txb2bnhkGtDCz9Ctp1xgnSkjuYmqKS1kNHalCiDor1t9B2mZuqixLkRaxAH
YqERldmmXJ1rsueRjJED5yfGWBqHc6XXE2wFKFN4R6If3iUQ4dXihjR+lZGJy8OyuXNHFZ9H0ttA
Fmiv8lsKYzuAIWh+Q06JYzTfG4ta7tqMSHZeG59yErucW9/RNqI7XYSMcV3X7DPHPPaDAzlk++4W
DGYzFzLYQTItfJzDeKdq+gXHg1HoemeoeTjaIyve2Gi7vVmx7R9auVwEOjoF/i+Snbc0dMEvI0Tt
+DN1OCxRTzqMiMKf0w5jFJ5wwSaIiB9jiCWJb9/e7n91OIBqnlfsluilLdVTMI7Kk2mo5XKt52pP
pQ/VWVjtcAbkTV6kFFHoh5r/HGxzag4+/PkvXCrFpxraFOfKRzDY3J9p3uGtSYE19XSmI3Bh1uEX
9B61XyoxvntS3pZub1wZdd+8tFNu0/21BQ+N4aAOqMrxvmzaAfOLcLKz6wB5/HsSYLxSu+2HfOcu
o3GnjDK/c5YVzQjLEil4nyDEnHHPwMtZ093AjdNa+jABMncVOCwCPcr20DXEe9v7n45yTg0Olrtm
lq9ta11l2zIe0LbLPax5lxg7DNnLccHbSKg/0SprvhZqxm79mRKBOhzVy2Q11g5R99MAuns3Aq6H
r8GmPsp98geQnvMQmbnpPsqy6E5jWxBNWMxurjCdzfhYR37Qn6ayxIc7GwPwSegdHajcSmeXtA9M
Q2wJbzHT0rTzc5PcOQafT3pZLqiObqKDnGQNrETn2MqNVfcD9PM+r/d+1c3esVceRQjUZZ0XImvo
fluhKnLMlMVIGRBR4zwdx6lq76fBDH7nehw7BG8rTyBHQWHhMRneQmcd3YPfNVpcWYMT6MO00XJ6
OReNZR/xgmI6TqKhqaZbMuFYQnAXLdluCIOq+zaB2Yg3u2SektimeoI49EvgLjQof6yJEIR1MB18
b4yCL5/YRPiVWyv4McrKMe7TtZhzMr/mk7LHo81dx4MYsM3GY1YGoXcMV2Sr42pZZZ9i/iAZEk+S
lD6130VGhVzsrRlbboQGBN67xSqi5TXTQlZvgIxqAg1d76/+MwQGd37pzNqHKxAAzPrM8Tljl8TL
un0zji5sBoA69MMRJS23/L23tWG381qcUxdZSEUXWeyNM/swDErpdNKzpV8sCAN+Elms8254J43j
McPDOh7r2SaGbriVbC6NaAsc/rUuS4UuwEvzMDodrOl9z1FetQfMoysVIrq21TUfkTXxbRHa+fIa
Su4MMj5CLA+4b8Lgpm0rp92BqTK6n5KgbgtIsWozfUQbnWTS1iAVLmVreTj13G6miL4iPyUuZGQV
b8CLZHOV9W1oneRozvlNpYYeEwtTMhfbcejM57AymG1zwx3bm0VtJcwEELdNSmGSwQ7HXzz3NTIo
Rj754bIi52tNPymUzNZoP3BgO5UTD/3qhF+tR5TsFpelQHR1aep75NMyndQhzydvw01MuYGONAzb
wV/nEqxdkbfcNTc3d1dqKWFM1ik7U9qGuKjC9DpbZnEW7Sq86CscRVnWmsrQPFTZcfLrqbjB+rf0
P67T+uv1rNalOSmH4+TGHWh93MNEiPDdSl+P8DP4/jrVb4dNQo60CFmJ/i22q3lqZ764WWw9QYbU
ndnFgHiX/jJkdUCiJsp0IJ7BWo72G4pgl92ubBE6ZtBgg8YYt72KEDkoguV1T36/ma4jeDqsWnid
0ZslZglxynd4H5MQHEXkP1GjDIXi/JiGvJ2wz1GqOelo7g+6jip9rMXs2scu9CRNJJ32VsrIuqja
47yiRcttgLAlneHAkGwXeAJQrUBWP4Xb4mS39MrnBZjCbclvemZvOjpxzj4Gs2+9kOq/NtlkBXqX
dSIOPVzAAq4nXqn3sVPftCGX7LYqvJrLTlu+SBBud0tLf1PPmjaq0flYnfk9IEWTgI0ndzkvXHPI
7v38y3JD6I/jzgeiEYvhZuG3Wro4kxzrAIPgJtg8+8HjjYB+OydmVl0ogGuW2uYDBqx0UMUBZ+0u
W827SLi/wYXtGtwXt9ScdMmGlWxbMNCWE0yDrVhuu2J40llwjIR86+v+jSTadk/1y8OmAuOC7xSE
z6x3TqtoEKE5A0+4HU5mZV6oLXuj//zKqeTraoNPmppEex1ylcMR1RRZoreNzkZ5ygr1tsB5LaYp
pwkTRctjf4LsAkKjtu6DaYsuVUYDpivd/tJW0aEE5jGGD5USL+vinavi7Oz32AXfjZqKpCD2H/vl
esjJhzbXcBZpimzgcu6DKB92ADIvRWOPrCy8gRLFFuCM5J/TGGN7NxlEHtgfoSINPDEEG+qjVAMx
FM/pL1UbDbtGmKTm1kVeZqZ/UdVNaoB9rKV1b64zDJXupGzzIOeRUFXU8n1ik9yIhZWZl98OG1ct
07klnjbsbTdXH3SnZbtc4XgulspKRGcYqTdkp2xpULki8VQ67nevgo9gHq6X4HdousOlw7d574vJ
TEY5XOP8nW6xCHe7rVYONy7h7KVpExKoakKx88h5Emr7ACokj8/BRhSrnHd2NjwavtIXyHBvejMy
lpguW0jN3Xto82e3dy9XS6xpDg13d16b+Qab3IV6pLg912xKgINx0QTUfuFEGOmUM0r52lECFCO8
f48CGpLbImyFymHJk1HjRmmiE5v+THzOnF+xgZd7FNEmNSMzvx6Y35LRct+5jfdX3iiwaWrvOOCm
eY346UvaLLfIeW5tOtL80n2b/DKdc/oNz52P0Vzspe4LEoPOi6wKUnU2q5QNrIWYgflhCRiutmzR
e7cobxddNtesFNPOcs6zV3UqtUOAabSmJ4P3zp0xqacOQe6JSTCxKbYC2fLFhna7GrIAmyghgzY7
l03bam/b82UY8JUxumG99kjJxiX/kqtmDsNL6sbZ79LO3iVQcCh+9cE5eZbrPkI+5OdouILb/DaL
rnhmjde/W/DCDqWcL9aGh4xSLVrKwu0SqtKcLpW9M/z8Nz1fjFML9nKWLDkvQeV/hmgAN3Oo7oze
1gdGZvHsLtqIcYPIH/xia1w3lKk5QwhKtRgZfG0Hx3PNGoGTB4axh4fBzZl7I6/+ns1uOBQs4HZj
106fIgjqZApB0rVFWdxrYdGMGQVPY+nw2xiqB4ssZ4yqWu2oybozm+Z1CaSHLGovwaESEGQdMed7
06ijB26gKh40GR236LFMSPdyJtmbVCQxElI7F2x9aEw3L0ptFnHHlpt6UNYAc8vYXdrdnRxFJVJh
ZiRDXbBqUKT32WIXr8PgAUOn4EgLoDIr4x0vUMKXgboJgNy95x6FeaM3OztXsarsJrRhhPE5diYl
wZjm82Whw+5iQ0OjZrMcENPYtEpyH0m79S9DHbKE5vd7X4jMSEU1dwpNZBhvt8Kr39zcYoNf9N69
7W7m7WqaV2RQl305GNbBbXX5aEtMKh7j3W40HHWLeVfwYVTrQRT2sovsITpKO7NfCpalj3yEvBsB
dsvjxrwEO3S22ErSJWxu9g3uAYIGYffomiPrX8k/+XWzJGbU3rfLXUmv9qEgw/VTdpLrS1lzV+nW
8TLA6JMCmGxjIzpT4M6fTVcU2TWEsOzeDTl3rd7eUbz83ox8sVa7ab8zNX1FSiEz+vnw3Tf+cKt5
DydBmdV72we/6WVTlnQyAH4L+f0J0BhDrS/MPTVn4qrVxIJhYuWvdhe8uNKXcyza7K22IfVOoqEC
vCzhffVsRcZ4AGrP6UfoY3pYW2BA5OXdpvqhYK2CBugyKh7IgCyzvslV4dT7jZX/BsIzaklLsg2a
zIDYNwGmWDSZR0+29IFWeq2AG6RY9YoLaxnNd46X4djT6wSicJBETwaPJa67eJcjpyBEVcq4ODbk
2wYsut0CWttVkHWxXCyPy9G87DM9v0LYpBZPw81wI5pOljnah8x1ZKx9cS8yDC0Y5pr7TneMQVFw
Wa1WdsHjOJIvKHA3yKGD1SW8reRUtOWO1tKdwAwXjw2taYtE9wgmd7/IpTMoTQrJCptwBYsJUZUp
PYTJX745BkkAYY60N/n8HhX9tPtu3mQyDWr8igzRXelWNwk87jCxVhRv1rHtfL3K5kba5RUA37ql
hnFciFV1hATpGYkjgIB7Ays9t34uZxkuvbg4s74mGWx5arpNmdKz6uGi1NtdCUxTryw7Zsddrws9
XdltwejbE0Np8eoXkNJnEAiJEbVuEC94rACI5WHjUdaiYKY3tv9IZg64VdQ757yEs1/tdryu80jM
5JCopLPlQndZZVbvlWd/ukbmnYDvDF+6lXzvpfy2eCgZ/J91nWeUwFjEZ2PhhdtFDx75CR4vx1TU
tZ6F4dQz5yeQFt6cItJ242WbzcEOhiOlIYZV8KgwC83mTvmIBn5+1kcacj4EI5ZDS+Rsp7w/5Rj9
zm/DYhsIzDCKPjsR7gxAX+dhm8+lxqKUe5htwBRiOiBFBbaT52ssYg3Ndmlp+aZo+AUwzJfVGesh
3EIcY0xJu5b5nj8RpLogK4xdQaZjEJ1EvfymY/QaQ2Z5pd3ojtjQmwPNlAMCz1GB1JPPd8Wgjkhs
OFGsHvhwEFB7GWWs5ryrxc3Z3WLEc+tH4rO/ciN/8s6K/bZxHtJOfhQIAm6op3gIfWb7ruPOX817
15sYhFsY5Q07uEgb7K3rd7CyaSQIlyjzNph529XZhBnAzo8LllNqV2gQD+e7DcxLnYvfChDFSqEl
zqudtI3d4tBWt/pPliV+cvhe0zTiW+IyiMkEuDZA7zJ2mGawtlwUuX3EPHKyaBKJmT6PXaa/HDs6
ZbW48xBcwAjGARbJhrSCH+X3k2/c2FLvNfTq3ANMYS33s5pv56b7VWJwS5oOECwafFP/NMb8BKzz
05sf5yV6GIfwmvQPXrWpCGMuvSc9a3Z4w+O45iDJmY9S6VW0zhc8M7y8BmjF4zmyyttkNn4vgCO2
XTHRZXpfVNtI6J7RiP/R7wPsItR2ykM2DH5/zV2zBU+5LrcDZg4rYdr1cP6SiFtBMY6Ulk/eYJhY
9rxlJMufRz8Y96hMBo1AW8riNtktpizO6oy3Eo03vtFDZ5B2dUlcTI6v5hIOL0itg46FkuO9uQ2r
3mMf7Pw3udoom97WOUZaz1PJ57PhNqRfo60OjjkQxCZx6T+ZzL3sMUGsrLuuW6wqUb1lmwyrgZEl
fWaYRtJskO/iJux19QEUE9q+aEP/fYqm2knhVwI7bpai/uJiJs8XWtKj4DG1++zrQj9ZQ8aBpw1p
c/no6a0HSVt7b4DHGRwWSlFRKhzuKLf+YqpTaAEhOheojv0JFdR8bFAOlsQLFnndFBP48Q26yZ47
CCY7np1AparU4Y12eOhiq/NM6qcxgjzUlJkVJNVa28btWeGpYm8xehdnxMVH1K0VgurWRue76lKI
uzpfVHtUtJDw9huFPFJqmz1GuueULfN6OfQbOMC9U5KUvjLbaLpBbmvfQCK75/veUL3jqmDskZlV
19e0mZTimfrJ6pUiCqO/zibX+51zQ4VsQ+f6kJSNG7RpGTlFlq4tHyEv2dzI4pGo2f1Ezeh2uXnE
x7lTccAzvovtPtQuqpWURtme/Gqy3tEfM/E7LAsSawL7JpBX5fIyQcqoeThbue5bXDT5cQiVL2Kb
TL9L3jnIRNoZ5vbp8MEuMR6Pid5RnVOUi2EMZ2HuqfpnoUFoTfKZmzNARNN/NoHAk/Sjt2DeW9mY
36Ic5N+WszKR+p3BUKWo8IXTEsIGNjNrmC4pzLNJ7NT14l6oqDbKlBO4xEbmdVzfMi5R+9xr4NJa
jsap4mnKtLmyBcEzXZ5GuXebEeLANioDM2Ouu5sWQPJnNE+meWgqlyI3QN0DQGY5lBycYSMuGERw
50HlLCiaxi47g90uQpEYZTF8TrCz+3ibnOwXArzhAajKNc9LHbzZ7eI+IN9kdFmU8woIvdVcXKl/
rxPwjnbEWmFcfgq77+7Dqt2ec4QIvBLijPCjetCrYvwc4muYthJorCK7uJ+UmmACIBc/l4HmLF3s
yfUT6rKEozGs5IWL62udt4zbWFCBhp2718wNCnkIx6r5Gkwdgmf2sb+ci1e8D3AjFPxOmePhPcIa
Ut6z2ejBVhD2Hk/Nkvn93jKNs9UzGpZ3RTWDt3OCQn1ozw1+uZNaV6wKivfuvLic0EMdbanequ2p
RXOJEr5xOepZFp6riAUKpat677vmcMJ+vTrqSW3Oal0aJpyApKdFuOLtNATZz5xv54rEYITaHK34
qXlyuvE0TUUwJcQ2yeqd+xFMuMYa5nnJf93/SRGQO+xFlc39Ts6vnHP5yna4C++Q9fF7dbkgfNei
jeLYwQidAECmx7YNPOpKuCo/zJ1l3Q/mFN1uwE6D3xsBL//gbHPxNZVZfq4hcMw3qyx4jkZZB4Ii
37JqUtVv23f5pxdHickjnhqKYbnyKp+TFlZCle2Mviu7HZvQfE4caW0CUaxgDkJ2ERNTHA9/GxkY
80x3Y4Cq8FkiMFUSHVzZ4i7XpN4TcsI8cWaorOsc9ey+8M5kz1BaNFVh3mmunaLrXgFZO2xyo2nF
ZbNuubo2OrN4JjmBE1C0XPJb6d05rVW9523dfQWaQpXGWtWyX/sFYeR8zSWIUgclBjYWDn28kp54
9ZeFMoOSG2WZjLkj+SQG/i/Q4QLfT16OFps19mZ+2fGG6HRzHzqT4cDCd4aRPLqLVFW1xfLaNLWf
Hf0qtz7qTQ1PPebtIC6JzEwp3DEWA7ZLqjemF6R5odDeHq/ktLrPJmbkN9LC539FZHc/AKLM797e
QN3Lze6fpdFG7x2fA2h4fzSBhBPFBXMb5RPv5qKGrV12fHR0cZdvMFZq7mVDmD8uPdb9rR2KMQ5E
CEWmqZ3gTtqBc1/oBYdBm2OiYwCtNrpsFGS+uM/t5pXjmfupB1AcLcjy7C+rHdC1vXCh6aK2ZzYN
Vlugrc21YT/iYeiebexU37hk1x+2FNwLy2oyQO8MYcY9zSRTeoB0N8NQEPisD6FbmCMLomwL2Gfk
zkb1uk2Bu9Er97YA7TwceouUcxIMPRwl0v6vdFGJA3+1s8ZUlzl97PV9dt8rioWVdDqKIwCL/3jY
ELekc4oBhG69hlVauQP5EHO2IzPWYSnfeOmE3oELSH3bQM7/TXvFiOOw1zNzDSSpMTGckvIJvbQN
Kl80ewBRHHM+rDkMJk6oDiMhOlMVb6VZP3RAqVscmIt3bwDBbcEydc1bVk/ec8XrndkmxHMJ+xiJ
K1lwr3+WhsVnVUV+eG9ES/izVMgHoH5wf6Vsj4SxayzF8AcReHnwPcSYtNCu96SlMj+cqEMREOBX
Ky5hOvT3oHA5Sq0w98KUiojs+Rwfe1qrekbSmGc8FSwqZbu3JdoT/B5SI7HGX8+JEvbtbnFtJXBs
q6HYB0FxNqy0U0SjAyjT9z7sC5FkpOsxIzp+/SjYbIoUz2XJ4jA0U5/6szdRIN7HWH+oWfBqv7lT
WQd5o2uaPIyV9hYf7C+xAN4ZXFuTjO3gkpqETeQD3hC6SuRoK4zAvjQnznvV3fRE6v0kdOCOYcfT
3e041LXa4cwffmWbtyhi53LzLybbQObeVL0swJpKvzz2zlhsaUNvET+I7OtPCji6Pp4W0gETCOJr
YSvMezpARYwdNnNDOmRRMR7oeGE+VWE/WPE09p25k8SO3o1+LtvEIPnwBF2jsl+UH8jfESuwx8ly
80fSNEaW4joPf0eVqG+hBC2X2Avdck+qywniwgyNT3gr5lsZ+WJOWehkd5XLBcGWuNnToF23+6Bn
E0dpRNV+IeMHDyzWgxrgloiwq1RDXgNaadfwVmQO9eqDSXnLONu9cSeEv+WH8zdoPXLXsH85leq2
U4WFcdqtq1P+bOtsf6t1mGRMxQLqPqwI94MHh3mJlCN3Qfxd/Zw6wqu+3EV0S4qnEm1b2FzfwMUF
5RPgfryqs0/TGODfkfeT4YbeTVU49BNk+GVuIpIUDbcd7OvJvJ09UaFrmu9sG0jIG4w2VEPQDtyk
faP6Cyertvew90peEGbOWzpa1VmeNSfZJ2raEN6o99EsZIjF8zJ0ZlpVln4Rn0oG9Pks89xitBGB
zRq+8WYUJO36dVL6WaUIdWTOw7RqXJd5NTtv9HzMG/oLLWQxnAw6Qwq3yll221q2dyxWFewyJcXv
fHKoFJi73D8xCnv3rLNW4H9DBlRbUxbBr8DODFB/5IRG9kzRQEpMWRa1Q53f70isi+sJS/2jmCqi
Z5HAuU6ebLYc/vxl+fE5Ahjjh3B7NCxUWgzdgAliKKfyvQkic+E3kJefI4/5B8ijML80lzNLSnle
ezVt8xxcysg0JRIMxjLuohPSEV1X07VZrjSszFzq7d0krYEEt53l39GmEf03yiB+2X3fPatCMSKw
kXL6neXq3onZSocXhlmE85GN0Kj2Bu5Xzo3GZSQLwqEATm9WBWv8HEmNr7RetoQ3iXq2mvOhAHo9
tHdR1nPwOUEXPk4mm2Neq6zT4l71a8PUSUAPTHWt7kOOjDcKpMpPRi67p6fAbh69kN1bzAXBC/Gn
KlLiijp4voqrhThXuY7x2prWzIMmerUfw+z8dgsd1IGWr6yFlFIKvTcmz3oeo9a77IhcUGFBG/XH
7DLQHSpfDrdzoOqnchRUj7imjpDti5ldo1+ay3NlGks68M3pU6OzzyMqSvv1Wk/gzwJlGMxBbWXj
dOBwOIU9AlTianyGidy24VvblNLRCDDXu9zR84urN5u6Ip3Jb+Rc7w4O0MZhUKjylqMjuhEKRMUe
Vaf5lOGWGScHuy7yGVPX/ZIL+TVbeE1iCZT83Wgkc3tQe+sU+2673mSLF5WxMCvjwab/orvqUV15
mcCdPJHxQx9anKF/q7fCvT7Tce9sCGFuMpBs4Xvgq7vendZb3qUyjIOtFI/eeYcIQI51OjeNof8l
aglUawaGfeuXLdUccz0iQEy0YLR7vwm8cic4aPzrWtOfFueVnLyj2WQ5OZtxWD/Y1o5PFdaM7ALp
yfHo2Fiat5xLmZP0nNx3bctnEq0t173OnfUlaLfzKVIQ+IllZXefa7AMMsGvXwHar4LlcaqoRee1
gfvgorZ6s9npNavn/UaTiQWp0P7mFlVR5QO4/87lzks3luPz6eJJ2rwUittmkZUqGwX9qWgpEoh6
/e2yBxh3Zj9VuLGNZnvzx1VcK98Hds/4GASkUALGwNoIVXuN0jeT6NTs71YRYScPQR7dacPGeBQq
G4f1MBfFu22vPiibpjTvI5n1/WnwBK/yxlpgtxHZ2l5LYdjZocwACCb23G5r2g2SDpgcdDsTHHfm
50HkfQh9HXZxsuUzcS2xuvpaTlhXYnudx++inrnrbSB0JF9kZoO2nvon1sAwF5TIbJViEGjXxMam
CHPLspTLfRejw2HkiHw0YJi9lYXNSjdc8yY2Fk7PuA554mOepOaFI7NGpsEb9ntiF3y1MgIsMXfG
svgv6s6kuXEkDbJ/ZWzOibbAGoHDXAiQIkXtUmrJC0zKlLDvCGy/fh66q22qqrunrG8zZmV1yKxU
MUkwls/dnzMI3c6l8LYaYxtGzjdmHTOOseY1R7mcYJeR+ooG4zo1fdJtcpJ2dGAdRtHCO9ZQcbLk
L25tg+VjxWgudUlGMEzcVOuAlb+2D+Qq24kyrt7jWOQ3ZXI7wjN68KKhhW47gSzaddRjXVM5NEch
o4rMvRE25UZH0dG+CK7FNr77jIvanXRayzomuV+e2fC792aJmynsp2G74Yms8fadUNgfPOoIkH6F
B52Ofp6yPkoMfMsdjjQjC8gDN9jsXS7bXF8TqPxlxPvqWUn80xBedJGNifqKG3d6njAQ0gNWAZrn
B7HZE5rG1Xbqhpn3LvXm+CkBR/0DG4T9mrpN/BJPDAt2qowYLduYYm49tQ4vGeUZwzbdcsGVeBGe
uZJ8C4JEVM/jdqUY3qtu4i7VDt7EpklqNd4VbtFhAagbHe1plao4JC+SrtpNn2ErL63h0TO37XKc
KL0+oOwhLC348hhNEUN7hR83jHSBOWsWQkYBgUJ0v4+5DK7rJnmo7jIpZ+OdMqb5eqR6tz+2yZh+
512D6yFyfRM5GgxjM2ZDs4fbgs+C7TN9KtK+u1P+aPAaKTSFCOBnLyriQMsgDLYhbrcxp7TNoUXt
xDigAE/F+MgK8nwlY5CVNDnZIqpeYfapr5y0PuVw5koWiFaG4c3IeRVBLCVJVbVyZL5wdd67uItS
ss/47fJXCT2AAqXC1utlExcwouSWz+m0YV93OFZ+mdSGvSI0YRAciLT9GCr8NERLku51gDr3UC6S
EEMk0u9GT30IJp+B2WRmO85bnfnivnEHJzlQu+nzIXHPfAQxlHJbwgc/7Oak6mi7cuP2uUqi5I4B
XPVmuyZu5J5LlneATzB9RRERo32Z+Xy/wCamRO018xsOq6Px2WMnuwEDRJyrKZnvOsTyWAGZK4Rd
YXKgXmzT/DnFBuhQLDtPC714CT4LQI1hNA7JBydMbAPGVuDjwQR+T1Ft3gp/YcLgdvwtdV/wGrMc
CqSqNpKYcIemwgRWchDL0RKIjzBZI4E+M0kkA5RUZLuHjr+dMXuvztTBnmLjyb5HFuDeq1xQer5r
kZou0wWEHvTBuA6VvzUErRYwZv6tC9YrW0ZUy+Ca5WBDXOhltNms4lmQ+G8K+L47Q0EgsOg4+1VE
To5yCbj0StLcwTy5BSYarLxqD6ensb6RlI+eLFUvP2ismWFQOa730SFblKd0Ynso80x6IelyRuyY
L6DAtzAo6dFsZj5Dc5DtlvhMjGsilsVzM+n8NqWIQtDwYjHtaAezpxY1o4M1WFLgwmhfM35wbaCM
zdjsGVQDaJUc7Sb9kwA6XZOpp1W7F1MhVFhlFHiGlElhGNBzNH/X0bCUoQbS8tWLdWa7KdYJWxWk
AZB3Rf28ulVCeHs29UuXKtZFG2MTxMHSHXQASSn+SUrXvE1Wz4vZC3N+hLXA6QnqPJdIHovL2AgZ
nCS3RQMF6bU2y25z5XbykHMGquiO9A0YaZy17w1Tb9cio+FoaDqMyANr4Pi6t6rV6/gIyuluQEpK
OQgw0DvOq1lc91jf6qAtc78/U2CIajjPi7hKNFn8vcBR2tOoNro/s96yX2w1zKwtxZz9oiy5+j5E
Bpfj2SH0HXoC9lfQVBYq9rT6YIiYdpE8nHUxkqQvtwdVV1UTUMLU16HwJj/bVYhJY9B12mcCaqWk
5AGTVhMQqixrAibpwxcb0/xzAaSWMpgeoH+iWKCj+eT6gyKd5ieuqEz3U39Oruivm29rH5tgWDlm
SmJfpJzAoLF2DN8STsS7xJDqx7jO3YShMkYLXbUr3kx3rreA0+LI9brFn87XPcfIFoy6Ef4uR6W/
6ijpgc/Jyf7WmdSMar/Y1o57eVkcyL4O41nLocDORvNXj0OmcGkxKpZfpTdmF7SD5e9OapQvvaAc
iNFlzSzLmlHhD+Yyd5Ava0oPPMbHmBWM1dDUM+XFx+AuDRWMsZPdGxXB7P1AhNLa1yqVzDGA0TIO
V+t00rJtxdFz6XyzJ5CnIUoBfrVGWpRR942FCa9ZG7cOcRf1f9f9/Z1iWhUsJnSqXbyykIURza3N
jcDGdx2Dm+IjWR2XsHbPCr3n5IYVBv82MFemIfNrXBCvO1F1Z9WXawGlOkx4XKh6wTvh7yLuZUvA
bZb3QmcjQpprTBJ6ADalH1C5XMSpDLUoyHwcIYHZ5M6tMAoKXDFca//Id2p9hfgjBGVvzvwQN1n+
ma1O+9qtI76WwclXSg8FlIFDV2esVY6nq0eQINT6zes8oMxOI/l+yewvbPHtPWfuGCdAWFr5YnaI
bEWUcyWTzFF33KOwaxSYiGDEZE6Z7vsyw7PTZsxRz6LPcVhHtmMQvR+NeeJ9JZETJNNgGxeQcPBp
uAu3up2wEg5NKaOZj9SK2/WSeF1NBJ5KNZO7d2nSzYS6iW80B9rVzipZjliICRs1VZrl+DFWtqVo
4tvL2msAQc5I/9zSbgd0flzm8o0jcfMjxdRMz12amdP9wDsNmEBhswgIE6RIO0kF9C3vG+cziqmu
uUqdzvthayytO4al/he9g8hzmrLH+rvhLKJhqjBn31en0ffxuCDtcqvLAdmC0PvKiVubkOQr+92B
Z50ERY/nFnNi5UHkdgwe+8RoX/J2KD6yiBF9qAH3O4SAgQ5iH2SytbPrxryeGi5cxxXlI+dDjyRe
z9GASMKlpDYDKWrrwyIPjyGR3uiYsoTM12HuOxNFxvBq+LqAYtjguKKXz92gxWfjOWA7JsYEt+40
Tk9GaS/jVcJdf2VlKRcMKDWm0aDIchx9nCzgp2j4v+xZvg39benPpOQYXy6MvhluitqladmSdRQs
9pKYDOmZ9wLkSMd2N3o9w6qGjRJOgprWeT+M7M6HeQC0FuDFXfQl2WR9nRUUnD9k/Pg7/CckUi0x
txz0gfSvoYtzoLiIVpbTgNMWD04T0ctIwamaqeNCF4l0qDuK+AIwF6rYy2SlURK+5fKQT7H9fehq
3Pwl3lymtEkNagpvh9izz8SnHOdWgmieIuewhjA2cAzFMZScN28ebfNiZ6208e7sSZfJPh3R+fbt
ds9Dy7eBKvOcc1MHitBRgxvng6CHtuEpHrVQLwvvvnOqcO9GgeRu9dCyWlHXRigCOgf9iCzkVdvW
x2UhfrujbXj6jljW/qSEgFlD1gybjbUFsbCDym8+b6OKd4TJVB/wM8KgcJyUg6EvB6bjHXuje7FG
mRMHlOaCA8ajXyKCE7LH95SMxntDWS9jC/zZzS6LPXmZ2XVu3bTCkNWxT4T+UZFtxxRAJGHaoSnl
uPxKoe7o/TLEO+NK9wUYJr740RoXJAVbUrCQMSWYwtl07OTKlTg6grJlmd75VlZx3CUxkmyIRJIU
Nn6f5M5f1uS54+DfXzAKkx9McoQTeitAHnxBuh6w0cZ4nGRuzeUxpV2Kh2W07A9GF9xlarPbEA75
0v+shcbZwne34pzFbTTG7ABhMlTbyOWyXQV+3nGTWsLSdWum8xJ+UTDHI6TQss1JxffLyryYSvCl
DtNeUfFHKrL9ijuigNdzPKvoUCwQVnGRIG4Rc0gSmqVY0stQDGCI7d4F/1+XbkxpOp0Azj0ynX6P
87pGzR8lb1LsUGK/Y/Y0vsC2Nrd5n220sPRLwjv5kLnJvmrnqgtmu43xI5mdRWpypCSE55lOvUPU
u9FN1pndnQTRC105FX5yKNDBuLrVaxphASP1jW4tsUdmWW7zsxbqz0N3XOKvhYLPBm3ApQ09y0my
IiZTXhi44Dr9q0oVZnzmVsBSShAiLk+Lsxg/l3kwTXwxFiPEqGfHCz3p0tpglxEUqNpft7AMAjNn
Va5Q5KNnD38kSG5PPtLzM9wO2t8GJ7NlvtXdPH+ZrZt9rkYsfiDR+HrH7K08FwYmFWqKZhs6TlM+
o7j27BqCeNN+iWPB4jHUXh5O/Ll175hYInbGjP8mgAPpfJrcfpcDBxi+H3pI4MO0UatAd/Pr5Z7x
XsoXaUoZOKEDg1bPIpThrJKW+QBIyrX39FvjbIgbQeMiZhSKr/FBkSRRaWw5DGTyhU5K7OcEQldn
emYUw8hG2VFrfUB3wDgWpb5DrRI5UvMlw3xaHmMzQtjrLUDxAc3mU/YwtG1UfpYYlCYAXhrvr7Ha
9HU64yC/sijvSY11vsMzx1jwcsEmjNmiKJwnzyRtvJMVYJYdv4q6tKSuiPe6HukjVtwJDFwvBHuC
b2M6O4qme3dTmLmzEwX04hAIPderb4Qa0GjnjcaBEMF12ZlxXlSKNHHwDWk7FbNuuNlR8PmmOk+1
FAWvy/XIeOR+HPPC2H3jMOJNDAYg/Zbt9AFKZPjw7BI8udfRwmfg2LHMZttwi67qwyKykF9iRmUg
8Zf87pvMlG/gH6N8BTpotSfUzzIBbhs7fzo1xSt3knQ9DI1izPutmHoxrhKwkwsVnauh53DpGlLb
+sm0hAkVHuaGa3tL6TprxWiWQWVasJpBSTU3Q9GaCN1FsnL9TbreDr9BrVzJA1kEmv2BgTCdsx0V
8C1WWNad2L8vkdyLEJhUt4YGTCgzjFy6m8PabUoE2dIxPzilQztfcCK/R05Uq3MR9V4UflusvuDn
D/jx4mnNjiYkMI57U4d3sXCX3gipTfDP35KoH2AA4bC2Sr4auFHZiTjgFAzBGgDL3791EXkFt9OS
6hI/Z9K+/EoGzkTBgNej2X8bJ5b2SI/5vmJ4OBCQQM3kBAqSbYdHpzxMU4el9lstenTlnmeE9IL/
o1eZZKUXTvah/aF7TyoHq1PLCh58YzqTclNyQBbKeDtMzRV+b+DIG4Gs0DMMOb1y9c39PfCX+Ur4
bfyuxlZ7odXp/kfRe/LVQ7sxd3QuUntvV3ba7yj94mlNqGA64CnmUton+CEDVTc99tokjQH42v6H
4TPZxCpd3nY2oeXdVFnlO1Z2lHAG/VwoYLNXZ4ARcxn4SEw9/LSCKUdJPOJYqT75YkpWvJUWmPeD
hX30NPrw43mAGtNsYE9UGLKMhaNYa7RvpDv8S5G7XMxa5epDqlM0EQOTB3HzsbWfvuEg7Q0X/WgP
3cIudmJsi7u1T/Ur/WXJY4MXIN1FZmy8Dsnq0MDZFXfIyfl3eC3j1zca0BIOYP2yB+yNAZaZGccH
uk3kGH6LcU3kFGOAEreW+XqJNgiQiCIKKbSwKaQx2mFzHzh5SLuLELzSoT+7BqPGIFcS77W7KXwx
FXEYgrmoZLtvLfYFrewGK3w14f2TqMldkNu6/vxm27VYTTxKBxuOKNqwA0c5MBYZF1tWLGVg35fu
o2YwmGAprWAATjQn/0UF3N/j5n/I/uLuZoAsTZNOFRLHf+qkkfnCAhDPC4ZImyq3HPIGG3ZpTFag
tTAa1hOTooGpbYrziGnjIbbImm6BpJUO6FjkP0ubduK9wB17NYLUwPnUijjB9Lg5mdNctK+cmoCC
KeE/mhOX4904FM7j7+LW/yZWv1Wd/S69j7fdczigCeV6COC+9Lff/x2xEnF/aYYGGHS7tDhBHCqB
f7hm7d13i/Du7M4wfQwgdjXuZAFYLki4Ad6q0nHuFnj7lFpDpZb/iMP/R5aBCaviDy/Kt6HtCwmm
wbaVR6nUH1+UZUmmXT1nS4qK/Oek3U5nWqFjUVerhx3tDyyEjkzNX2MiMTLUvc8jZJWkt3ZZJOtf
f/Em/RHrSdCb1+M7LnxXicRgqT+TULlRJI2lcM5qaWah1a5sjiB9uC25NDPQFtBxVlaOQylyV3fl
T4fbZccIIbbFzlu6WgdJgT8PfiAesiBOZP3O/aBBvk8bmA1/8XL/5e2D8cnHKoQkgOGB9vjj24el
kDOVwnSXrOs6HmhdH5/1MGb0wLZL+qFJDOLFtSN0C91TLcNexuK/xaLpvo6s7q/evj9iWXn7qKGU
ynchOJicMrdI/u+fsaYeBquckDIG34eOi7sTqJdwevWZkmVqgJrTaEpGzlaUP89td0fhl+czEHb8
2//2rYGCAqLV8niuiLD5f/okGYfohu2RenYP/2nYtbRxsZnia8Ku4FCNthCY9KkrWjEKZnM2+wfD
6yd0m5pSm8CrOF0Hf/Gatr/+H5cSyCymTU2uw1HTcza0x+++gqNV+2qaYpoKPLID6OolR70GTuc9
e731qaVTPo5bV/e+66YmOY56CwhzEXCukWSwIxdcy9VfoGytDRjyp1cF+8UBsCBsgfD0pw8taaPV
NkaDhpW4HudfFK1ZjwZT918sZvpzGiR3ec38QodDP5CKizFSFUHHldjdLXKh7ahZjFAmasusOJbY
FWuPB7IsZM+pxsmpVS4dF43HpzOIW+yQFncLM3yJxdGkqmFKQMPecnzKHpaohDVazxT1pGveXUWW
SWQmVWb3/Bcfxfbx/+kvrQRkCNcV0t5EwT9+FGU6lJYDACo0wbyvV/6Yr0yHy3msg7Iryy1umwMp
87ik5kFM9JiMaC8xw7VM7Ii323AEWBB+JYZRv/zFa/s3jwnIAnq8HAAW1FJv3/rfPSZiNfCnGDZD
xa4saDrpNL5srxH1fZILyday5FTPC1lkzEwrZ7IYR3QUrrKaZ19GY8gnxs9lufuLl/Uviw36F3sg
5jHuAqw6fwLP2AylS9WuADVnagppGYGws4sTYx7ZK8yVwSYAOCAS9taGkmE15qiJWREfZs9ZnWvC
b6SY/wqm8v8bJoUFW0j4zLbr+6aAti7/r9gUhtlN89kNdfU/Tv1Wj/p7gsq//Vm/oaBwDG5MFaRB
HqLf6CjTZz/8r/9pbL8FBt7jsfd9x3QEm+A/OfHibzZnPFIOUmLH2MAp/2SqwIkHEW7hAGJXVKbN
4vV3Vj+U/Lt/fLEA7P/njV/+8Wn6l5eu/oRU8WMOpal2spMuz3h7dtL8ZLPCyAb8DJXKXG5yGbKT
LG2wrN9bknjcubqQqBHTSDe63ADSNUcDZsL7Oj/KnznhTXHyvYe2vQNJvPoXTYRr9UghkdJXmfyF
WTSoOEqnw8/WuTedqyh+GiMiGoDyYAcx03pPk0eV3xj6RuICsM69d1erKye7I9eY8++zEZ3X9HYz
QzKJLaKzaUIzTG+I4e8kBtd1uJHOBXIe3rwP5lFR9DD5z256WxufAEwoEr/p1mXX++QwR4Sy6zK7
c8aTt8H9zm6996qn2SUNyL2OMC4EkFMyvVuMIbt6Y31gb9Vomo+J/bQC0c5fzPXHCPw5uYbaXg4n
bznHUCb4OdPBa45ZceH6V/RycIx6hs9nMR+cd3V+Oy8XHg509xZ3vTkRIDr3zZF+E3u6Xsa7RdC9
GibJ5Tq+GfWB0ww70MHO7pjdRvZRjsdufQ3d+GjMl9s/9WF1XpL5XudPzYTLLDuX5XXl3nTOY9s/
RsV1lhwNl9n3PlF7EhCI8PkaDkCsvcuOClfYkPn15vRuLtrkH6eA/2qFeKr/XcvE9iN+1r+VTvw/
Ug3hc5z6zwSlu/c87XEI/H4FYM/+J0NJun+zlWWaihJuvr+/Yyh54m9QlSzBOchnSbC21s3fvu+2
9zc6EPleQ1niT1jQlX5DKFk2tRA0OFDkoADccyj+r77u4u9nm/+z4SJnOtLhIPZnUn/sq1XEY+3t
EZhVdBWTpEQrURmZFj1o2noweHkPaazzJGBMSiNfVQOFaS4suofhkjTLCiNoF3WkEPk1nFv4y8zk
lGq5fC1pxX7ozwzYGH7p01gzgAfbTTcYeKaKjQjZ1sPkXmuMuy59PkhROpUIjszqmA57au+TsinD
bAWasJl7og9GjlCCU8yr3+GrEIdbBpOdP8JZx1q0jPoBpsQKaDEvo+RANCjvLpG8J+KztefgsMyV
dxUP+QofyPUGdc4NQMJ3kQ/m9ZltUU5n4qI1Ivlkuoy9d6rrGuYUJXVRV3IeSsDHhTlsYmOGL5Nw
Vm0KkP04n4+1mKi0qidCrS8EoQA8QrfkVtz1XRR/Hy3V3pV1Mm2ZAZc8fg6wKL30GZyIm4r5qx34
TZyWVxSFIgu7XVvNNm7XvHWx/prgOYFrkI1lmpAX9nilO39Of0wMLZtTvOSexoYlvC6953AyAZS3
VtypO1MLWd9vZpzmmu5zl/mupVHh7jstyEYTIsBSXM616p+zrlioVbZ1Zg+oIhEoYScB6oFzA/OE
BDdK8n0JeyF7pTho5v3EyqrRqX9OTRuZX1IXXfuEa7wa0H3dqbo1HGn4Z3I0fnmroV3wAagxxxYM
B3VEHcsjb+Eqwn3OobcKt3SaPI2ZduvbOANN4gROi6xDSHcw6+EqnytPPedWhzyu+3yNkmO2YTTp
+mIOQUhiMyZ7eek/QJ43p9uhLJvsWhIkYOJZ4h385eOj6PR+IHVY/7C7FrXJ6hWyatmTmBQ7n/PS
I2hkyOq4RQrzqcAZb4VNDe2i6xuRYb0tTT511+GQRRkcIRyxTtkaEuYablq03ZuYGwGkwrj03yJH
NTEQFuIpGet2TIUnJAggYVHUkiz1VLm9Oc1FzbtghjbjhT4ccjd9IdBU9xe2XxqXZd51xp4xaImn
omucO7MtYRxTa0vcp6wzukYBlshDbcfQ0H3HEHifWghhe67SeCjGsYC0V6yeeitT5JedilWMlcog
DJD3ortQUW0dIhIFb33N9jI01FAGFZPBInSiiQgnoOzmomsm+3XqvMUlG940+Z7JnpoA0TLWvWhc
x/7lLJK6yyn5sMZYPFCqkWcXK9frKHQlIIBj3TboKmPHWVRgunyygZEA6/am+dCjiSY3c+wbB0Ox
NJxM4gZvbWvGlymyyzv1R7yyHG2rYcDrTfYJ1GFaPzT430BdmLoE5AWnlxkJVp7uvl0YLRd1zByn
myLzbo4IyVGeKTCMABDO3qOorE+oDM191MAuPBKWi8ZwqPoH/KHekSmWbMLZllN3MMpqaQ6oY8u0
H6wJ8LpQK2VFMeG0a5HkbP74+9vsjGEV+xTEfT2dqiyvyS0YRXUk7FYhNdbAkK4zsz1Vauo+OZDX
9UUZZyG5c+SuyWxtuDHmgJvJ4T/PJf7ygPCBvC8hu+PEdBZbHEhnlRkSwET3aMYl/yKf6+RrEVwt
njsfsnCOUBOHxRB59+lk28UN9S51QuVBbJ2RktBFjDxfPualvBHpalphAfbqWiFBQ0ge3WgKTFYV
2hfarbGRaWXymXWufyON/KZGsS8fNePw276raUZnvqc5MfTjc5sZzls3OCghdikAh7OwjqFcYpd2
C5yZ6iCrrCZOy1e5ddIpcPOMyg3a14Dw4RHfoZfjb+sN0RY7rzcLnMCs0PJK1sJcn3lE1v4jm6ls
48xluFeDYbTxY4QulxNsjavhs1+Rn4/4Fnx1itxJvqcmKv+BoQ8DBMrmB3WvK4zUp5lagJfYw7sV
OmLhz9TSAxa9bdFcK7uEqCHEp5pGC2yfV+iHsb3DBlfCkdFT0lH1RjCHPr+VGPuyNjalbZQGZHsy
XqBZWggKbtioOp8eELSsmq2L/le7cAXtZ0PageekKZgOUey8y23j8HJQ9yzHfLaEzihRk9PI41D6
iX1OyxX/mOG1RD+h27fDJ0lPqwtpHFNA7xqPDIDtCEy4rpn1ecjYdboyvNXYqulQpndVhec/lEXq
TPSJijOOJmL4xjaqD5cI5Bd0L0PFxQUaoXHo8LyjZefV82D4qcMhs+n0yRyFksGU46I4kNzoNMOr
qAErkHAerGapxalvmsJ+dbB1sBLr6TVbooW1RVRVG+JyHkq4AqMn9t1Uq/aCC9ES4vRrqhMRzNwk
D4ZcfWAAx8h5ISKR3TO87m7LcYGbCusznc8e0WAMAGmbn0y3z5tj3TQxNs4iraon0hz6fkYB8A/C
LLoiSBAM+ktcRflwsUHGygM3Gd/cY6oTFMMK2KuXEZ2DWInmptfXw0rxe4DlMsbz0SaGd7BR2K0d
swfLwohiuvF0MkWFnFWg7uDas1aAgI0i8Htjjwk2WwDPdnys19xAGQI9Ly8Hyf63a9tm1F94Dlx4
/TwJy34sej4wOn7hdUHQYQKXmuxV3Klm0b2oJCKW39L9Qg1D7GFfadq5fxJ53aTBmqz2FcqjOx5J
CYy/Jq0q40CvEYW2E0lyffZk698ogyXnAoPVsl4Ude8uT37XQUWoLWsSBNSwx91hMrVfGxcTEqNm
g4ZW1lMDYr2ZTuU+caw6Je9rzfLCNmZpHpB5HPM0W3HhhwzQ4vgh7lpOLQhNq8S+rcn4V6YBAGvF
Enuj+LTKMJmmyA8ahsQvWhozn3SRenl1NLQAu1WlnJMChKrSvikkZdgBB2wsUSPjpVvyqtw8EkfA
/PFWy1+Oro9n6NwmynxqPHuUAWfG6gKlVd1mmOOGMPOatH9YzW564HWLD4aYxLJq4GvpSaw9TZ1q
WNT4cx0X8hXVnOD7mTEmLrSwp7hX4o5G6qPHp59DDGVIHzOgHeRwwBOLqTSeK//JRUnO9komPMxI
QlBcFmMQ8MAqoXIsIoNezvRm6C5w4opbYgEydApYC8VVGlfzyGmrL6pzuabzi50R3eC7yL6yG/Fq
rryOZn73LRDHyS5OpwnHxMjg8dgXOGf3AIcU5CWZjig8chP18fAyedJ2axS34F7y+bHWANrPJGBQ
aC0gouVpnl3fCjtZ0CsK2W2lPX2AG0Cix2udYzpZSgcdqJv+7A/DMhzBjWKJnjK28Gc+c9s9Y7gu
u88GmLl14XrO2r7nloclzPbMeL6j/Wkx7zFg6WSvhyza/JiiPDCfMl9pMhhuyL/SNWmZLaG/SZT0
cRB4s1zyZAw2Q7+qtT42/ZzZ6M1ZZZzoP27lPQcfG96YwqTyXVG70VzjR+YrZI4VGmGfDN1B8JOp
gVo50JQl/KLvmeWWTBJoEPVfjcJ16tfRKoUHFGeY1HExlf1EB4KN8xbP/G09dm56xC2XuCHHOAYM
rQawtZ/JsFtkM1rhf9q26NDjU3Od9tJhKHplUKc0XDrUESu6r9uCnmGzqdddm7n+ij5GMlJe8tST
KLGEaxi3KQqccTd7GI1QRAy+Qdizs8Qr9tSdLsnBxrsPmcKJIaqaHgYqIKhO9+QMhcdD5yXrXL81
MCqnnz52JpjKeWSuv/yRJ7f/siy+qPiMSokoTopX4atChBOawS+Wh31PEGWzfPoTkZCeraeYyUvs
8i7mMhUTcnyHxOC9RvQ+JHBs4kEh70vJNwAL8RQfODr01hLCgqmhz5Ps1NN8jpyprZc74hdGstA/
a2NHClkLkooPFbHQCjIO6XVoEUjO2KoWi5iG7g0f/zy7UmhDDuoJhFaMomOvRXagD5kA5sjl7nmk
nwj1qx+dqGS+ZGcC9IcnowjmiBrxAr5CfSWwl0U1ZyInKdL4dkQWiz9ZZkGeEkOBzpFgJ1QndPvG
rnauP3f+G3lEq3/QEP/lQ1VLKpNIY1Yxp9pYp2GJVZKcOetotHdhVxMWQuy112s+Vo9ODuTyR6vy
0uzCHO2xvTV6m6PTyAqTXdZ1Oz2uNtDNu6bSiXPfpFuDp8/dVHxqoCrmfht0l8eWTCUmKo534yM4
XrJpLl29xSXez2i8SHrTfqm71fqyho5BzUSM+h3blPlI5TqiVmrQ+bpLYm1XFIlo0HVymtLPqlqi
frODoCVxXKwx91PEQXPVAXO0hK9EBGyM++am5Exy5EuoXxOiRQrPpFZHy1vVVyYk1yNP4PkL2HFn
gvF5KsGI8amQ0chbXeegiQeUl92aTTafhF7du0wRUdvhbpp3go83nPqBQjG8Tdad5w9WdbbNCM/z
ULK9AautyCSOKP4g3jrMK0FWx759sFoSgXSAs+v/nM24ohCPCCEp6i4xfb5bBd8wk7vdQMI/hsU4
u4V7a/mD7O9IDKoaN6CdUUPPpawI03Xok/M6p27P+kZRys7uXLKNWD/j4WQvBGgWrUlVWXY1qave
4WyIEbneDAW903gvLiGGX/ZsiOFNYB6bbxNpjO6hz4AdYPV2MSCBMXFvC7IfE4ip0VH3/IgWBI7a
TH0l4SnNW25UkMmHss3yI5bqEjSJVnDL0ZJc8xlMgsvOEy/uY25KpgCdy+MdFLNXqxP7zZCcHJdy
k3poa++CDBx+A7amqAyE0Xbp9USbrt7nHQBIXJkNxjbSlBMSe8m57Az2dsUND2qDpAcrxsOUtHjb
hT8xEm1Un8LDTAcasSLc13jg1PdIq8xlUfKTpzZuvRcAxLkbmHRzv5M5Wh+VrKqtaU88R3pp4EMs
+GDHxPbvGOQYW4/cOFCni2/sxP9p2fgJxp7VNb/P42zgKjDMUwkJWPUXGMQGcSqzBaOjo3g+IBXh
E+G5BZt5WDkLxIfZ5sbMZqe3lFXEunlpcGxMHmnOkvUPoJGcdSzS6c6XQR4/eSydHjP/ijfQZUig
lBdAXxhy+tuH4gr6o9hnmrqOIOU9aRHuslw9UIEqqEo2LJbeiK2LApoktdwo7Ejft8BqXMNkfmOA
DoNjhE0OSgwabcGVfOem8z736xvLlcv3ycr1MS6UWM5DXFfdz34WETtGCXvy0lj6Ere6UKnto2GS
a7mb0dkLnCZt2TIbtw3jzm6X5HqwEyWwvjfytKrZiE4952onrPMopm8MFpm+Y2qkFWNyS9GBksbx
PXND+gup8NFPWtg5HXhFVC/Xc0uBo91O7XmhthkD5Vi1BQN5dlNE35ZGR8dRH6BoQG3ltNhzX3VT
/9GG/nsZow0h52vin8GK4euZaxC+fwPnKTXna1YPZ6OTHhniblpeyGJnVxhhK9hMfpTdNGNdfhWA
odotsG+yZETEoMpzOa7FfB47RbRAE5yldS6fAVFTxm5YBLT5zC5UBpsQkF3lpv+bszPZjVtZtvar
XPxzAuybwZ1UFavU25JtyfKEcMu+7/n0/0edg7vl3MoioMn2hgbMyiYiIyJXrBV8cgA8utdKosRX
WZVmI6lvOilXetDDq0Yu0v0u3JrmKwtEnoOikTnXJ7PPjefenXjsIpiDvkgf9Rsz8O77PvIgbp5o
DjjgO5fb1ohRAssKs/i9YovueeLznmcX3oGr9b0zuGi0TLVOqgnd7YmWhxUXVo/xg2UZxr3ZBTTu
NoEzP6v0UcPdgvBa2oE3U3kxmCOSe6v4OUJtsLbKt+NXWI7MlW6GkA3yFNxnqd6FgWd/MCi6Dvu2
pXHNH4ihHiNtmS5rLtB7d+5a5TIHOeVS7gvGe9PTgfu29InSq+ZlsNGfflbLuOtmu6HRQx0Pzqnz
/BiGzrX8GGlJ+EmHHfwr+OfoFrKEAmZ80+oROwPPvm9oKan2XZ6yFYkdG3f0K+p3Njwq3wMqS19y
K2g/zJXXaRdeoT1CxgOIrPljhcPnJYNoet90YXiVWEsK1KK2omuLTotLNgbweMub/z7LRkBoXdvA
gsDyW18gkaI5xyaCRupdyeDhWYs6fwz0Kx2swaDwmZit9+ABKPoQe737QTGSHDLGeoZpW+PYYqft
nN0n6jgNR5Ju8GT0/FHsG1SzfoYkiJoDPU8GJWGkxjVP6S41et8r9mosfppArn6781DR+K7MVs29
kLt/CpgAf9FLQTOPY9f0Cwc4XxhNoHiMKH9F+idaOVD/rryxf671ItfBjxk6pbSm6YJD6TlJg7Kd
FUxEiPN0A5IWfKdFUfgzNXsDkrABcbYPU9+O36hJ0fg12LX7G8PSL2x7uYOfPL/zEi29NZYGFKxd
Gf0HxDXDW3y28yPNkQfYEGX+G0vwT5VfQDaMKLtw+5WVT3uvH+CN0C3bVc4IOvnrXB/n5iscABtw
ir+FUP4ZS3g51DMqiRTXKh++1OaUgR7eF+rCxmvLPRnYPtUdqvKNtzE13kJeIQb+GW6FDL16jc/w
RaicTZXvIGENhb8fqDfoRd2/esv57wPp/xR9/hGSr6793/+n/Q1I+Ofz67CvPh9HI5dJx+ejtiQ3
7acDUdwHz3Au61gxDksA0YE2WocABU5WtL/u4+Axtq2fc3d3/ifIJmj+/Qsip1OVsl0qP3Daeg+5
MmzoSWj6Rh+ezo+grZ966xFIQFu0TlCXaVVVfm6uIR09OD7t1hD8dV1p0C/UuMclS6D1AE17UGvY
CMC6/6LFxCDH12z6vJDXSPXKmPzzv0h2hgTMSzDDo9zqNZQKavEn7+xPJKSUkiAciSPzSskUEo95
Y4tl67u+hL/aYYDIlqanjOVwOCeugVTVj6Qq385P5W/o2j8HSMAnLsOo0RXaVv7CW0xWqXCorgSc
D1XTXp4fQfsb3vV/Q1gC8gOW8dZMraby6QvZuxADjqs3BHU52ly5MEfqBrCZBQY2OA82xvwbJ/DP
mKJH6ZAGCQ1ioaG9UqERom57UVn0soSPSvtnhvlGzdkx1ADMbOuYSmzREjwLeHLSxaGdfEfTd4Uy
HVp492f9NpgyJEtPdXF0155767GqTmr0A83585OVbKEluBiNyK1C4WTy67QDDaHTjt3E9FGRyC8P
vV5u2qFsIwVnYzezomOHDBQpV5OWHpiImd/OXvGgtMMOcax9BeCSx7n3TUxwLcOi0fsylJNfYOxL
FB073b4c4aYl/twYQnLzWIJryUzkdgCSTD4a2xdqHKG7bh/YKRyLX9BeG7R/inwLXLgehDf8mAiV
C1MLBUmoS3xb0a4YZB1zCgbaaZrHrNP2gN12S32EnOsj/6jNB84K1ab199BsfL0A/Di/sLJZCz5l
SkoH5mJ+SFw6FFjHWx7rDgyml9/IzLMKTllr4/6TDSX4F1ig7a5ts8kHFrvveNIr9B+DDV5fQTAA
H7CAfKWIeX5emsQURI04mkldeL/SyZ+VJ09V0BWwVw8wKwPPMN2OBJXa4a3X/qmWaW/js6do8ZUZ
5M4z3Vnnf4TkchBhmhSOwGXCcQw9vQJipfQL66uS56dQ/2TbP8k5Ny4hAYH5fz7OFPxNojXQojUF
Pi7HsU3zdUoehBgCJNfl+HPULj0jex7UI+OvJ9uhtNhjPJBiXJVedcrHep8mlPrJbNbjBe/8yyLV
o3XX8+QF+/2V69EvBEqpK38p8DcnWXN9fpEECPc/P15wWtBUL3UT1vx4Yumd7t1bebiPrfjG0Ja7
jkddG2PgFE6NfVgN8fywuiSUMAUXFqJxBF8rLoyO4C+Ovfiwil0hRnNZmh56oQGN1Y8OrEBwH+26
7nZMiqcXGhscnXXjzMlhrcQigEKhpT41Gt0uEfRC5TdVdQ6t83z+V0qPseD4PDJm2j+S/xxjHEAX
/HDaUzGTYHGS1zOLyZQ0CHSUz+b5cYJWi+vEgSZ26xQLwP9/NkjwjPCTwpWgYkoLBLOAmalmwYx8
52GzzBf/FBnfKAnsmkU9OkqxcailwwqhFbq7UUNJf/KVnGdQKCM85l/hpaC+xCN2HEyWAmKiFj6W
Qzr+2lhyScAgomaT1ILXDSJ9OGvj+zZ/0qyC9/zjWNmfjOY2yjVoGqBFHiDPpst5Y1CZqxCcI9Qe
kBFruArFUY51cmfGsEtgxIBVnlttvmjs7wQO1hzvE8pa1DhR7Sl45XRu4l69gmUPGAdMW9vXocQ8
jNWLvwo2HbVrqJtyMXSR6qHT0VOrU4r448Z8Je7ZEKKyTG1iFMz+ewGGxo8yMKGQcu7m5JajBWHQ
LSDCcTzZ3dFINR+To4/rjotpbsaL879B9hMEp2nPCbTLajD5IObNPL23lxygZezb0eH8AKsneeOS
NwTHpqt2VAOCmnwEZ9p97Xh/yrK64Cid/7ws4zMEDxah5VuoNRELJ8FR/wzOCD7tG3e405sQBR5H
cD928HKDjx6XnLphmZKzagg+iXbjwpqgxyMJ84Z9bc+fu4BWuEj9AsMSGuX1d1DD9cYdKtslwfno
0CbOvHbMPk/nAPLcu2X0Qgh43A9UezfGkJ11wdMkPF7nbmvh4Erri2onD5thiCTmWWHQr61orsrC
6SA9BXVn3EBScWSFrmAIvFnj1xkZBTtMP+GsN06EJCwXW8zaBN21bGY40ymRZQSy0j3m5VWCv8Jj
ciTQQfv+3sm9RCOvXESHhnZWjzjKNcsZiCcSzT0GBFZB+uc/uc3mWZccuReV3ldDoXuD2o7FxMaq
OfAS7OsGjHrdMZySo5s1v4iLzy+hJDDXBacQZvBsFQVzqu3kx+r5VzfUfE1D83rQNo6bxC/ogl9o
W62DWIIxRhVu/iL30a7aU4Q9nZ+C5DSvWNzXZw7OUatJ4DDx1bx8hgryIxnm+S/Lfrhg+IPa0os0
z6RI8fwzq5bnMnO+OkP76/znJaauC6YeQIigw20w+WBCf0Gcfue59SVv3LxSgF49P4ZsCoKpU0Se
ITW18ZkKxCAAjenUz+v7bro8/32JweuCwWtpMZelMxI8DLw9qcdxrq7D5V5HU6heY8QYivqNqciW
SwgZQNgkmpng/pMUXQgT78sduqjhF6rF74zNV8T367OUBpOr9F41+7apIuK6wKLc7aBx2a2m0RKB
gXPd41Ca6rTpVmSBnybEBrUBS5BLd7jvBM3F6uVJ1KgvrKvZfLWs2l+zY3V+tOY7XNr5fZOcC02w
e6o1kNp6KAX1DUwEMD4Ao8mXIwHm+e+v33kjFniJ7185sAFtq87i5vSpbz+ogfoZXep95c1X4J0u
Fe3T+0YRTD8Hos6jxYjeEYl7XQG6A/R6t94zZr1ceGV6eN84giOARKae07GffUhUgCJG2lUfld8Q
dj31y3D/7kUTHEJuAgPyEqbTaPldX/Z3TR0cXTP/MCvx7TC+c2sEl8DjD4KL3TD7IxLFCNQevbK/
yJvyqVLax9B4X3X1Jft9dQCQCwjagLqZb9tu/59MekR2NgLlgozdxiCSa/Kl7vpqkCRsAtuqGAQ9
jv0qNRjrOujLE7exC2pbg5nqXQdAFfxCqCBXAV8cBMHpcCy08bZ0YT5RA5NYdELsIUs3EgXJjFTB
F0Sl1TrA12a/cAZEjHP3wjDIe1KeSjtUhfVu8G1t3qhQSTyqKjgBuuBiACkEtt6cfvDmdpXbqC8a
t/4BfnJj5VYTecMRqOvYr7YI1SL4YVD99N0QTmXIJYadii89vy0SL6YK9m+OGS3wNAb4aoSob7AU
X0AVAtLYWB9Z/V4V7H7MbF74PXih++xTP391KT3EawY+KdVhsTjWk/alrt5nl6pg/UVkAagu2Y2J
B0FWqv1GlgwtksvzMfpQKXm/ZmzMTHJtq6IP6EAa8+aMe+6ONDQeXQiOmNoKWKpNUAlo4W5G6bIj
LYQIKAKNk8HN6jf9dFQrSMG79u6lwgyoLYoQxNjybNL9EkKEclacrvI80g9oUanSaOEj+oGQAt2Q
DszFPYLwu8145O01dDzBJ9gtyk5ezbxIOnCbOoJyKA6v9WNWclkL6rb3rvuHLti/jSgEnOhUS4n7
qcbPVuheFBmlSzj9pt2QtvPO8TYLM+sJ+Le9Op7gE3RzLFSj4mQYucHDKamUeqphc0PRc31iBSdG
63I2gbRaugc9cLznIaQDrRq1AGlIVK7PW7ZscQW3gVCMncVzQkzEw1FuI+SxUAoCdtVrcOSU0+e2
eRq33sze9lGOJ7iRHj8ewikw+1nU/vZiq0HfCpDT+Zm87WQd+gH/coCIgHo9DC+zH+oVaraVuncD
HfKVcD8a5oY5v21i0PH9PYaiJzwsqIwBfNuvBtVXu/HHDDO+QiZsU/3W4vidR1HwHGBLkeIbGGrd
EF4Q8wyUIfFdBhfv5vPXS+j71ikUfAYapHDKRQUXexJ9q73m62xnwNMQrKVT8IA45NU4tDcDqmJr
EpBbqV8b4w+6L27WoAzum0+IApEoIKsaFhfnN1J2SgTnEtr9gCYjuQHqnB9CbDsr6q/nP70a1xvT
dQVXYubWWHXrGbFKiG1c7xjYLTS4yK4MmXez1grPj/P2fem4gh8xMsS5Ucci9MuCm3mAvZ0i4MM7
E31HbE2fZhrqnXANXmztpzu4N2lpXkM6+f38r5f4BFfwCQDlBzdziPYWMNDHIa76C8Ns8VFT095G
BSR/qrE2LpRDv9Oy2nrfiXcF7wDCGDWIFO/gmUhnwwR9S2x21eYrhTmlk52BIu4790fwFXozZ0pb
kgA4vF+Nen+IG+tzg6s/v4ASNyGS9EDMVZSzzfZ7ChB2DytSnfI5SQkytPKq76arvLp831CCm4iW
TvMaSwVClzysz2jlkoHoPvFwd8XD8tJsPSyvxveW5QiOAnAkar02Aj9qksESOQBparSLFVyfBrcd
KAQo2HMgoTCnTm27FdTK7EhwBSCka7Oa9Nmfy/jW1ZCqtOwP0EieXzvJjSHyhdCUEpdqzte1Qv8a
m9OnNho+Qxp22jRUiStzBD+QmNAatzGrVsV0wZRWgu8uN3Iy2beFAAJm82l20Hrxw6h7WMslSult
uEnJsjuCAxjVpJ5zh/Orq9W+9vqrwtLvNn+4bNkFO0fsHhb3hWVXo4wWuf4Gkd0dIj8Pm+UK2QiC
eTtR7Q5OpeDAgu7AS5tZ2J9c8xINz42TIwmAHZGdZ16SSfUWetloxLqds0fC3iZ/4r+k+XWh+4y2
meFLHrIdR7DxOW6qWDWZTm5Un5GtPKBmdKl1y3Wihhfre7uimgA4hxGOPVoyF815ep+BiEZvc/En
hcY9Q3eiVyTHykKRujYOWbThvmQ7JRi40pSeocUWuRgg+GlFztb5TW+Duw2KjQhXYiciv8MUAdeo
G4MUzJhgHQ7tP9sPPBJHbwv2TXu3YlRJvfiIS0Om68GZlQZKel84bXfTV/V3tbKWQxCM48Z6yQYU
jL5twO03CwMadCi7ZCORZkJQChUzUOTA1k6bOZ5kZ+z176/qCdCNt4FjhItvzfkvO52iC3Muwmcd
OTpfQfdiY3dkwwjOoKGPpY3SZCEAreDORZftsoeY+agtmnYR0ibjnz/KEpdmCy7BpEm+nfty4aBF
xwESHFoaL1RX25iGJLC0hcQARjZ3pN9p8ZPGuA+n9kbt0uuGm38HPNQ3V4GJ8/OQnWbBF6DqPbeD
tW6LW1/T//OkVe7p/KdlcxCs3U0MlG1rbBE2vpdMN3F5EI3ba5tbHobz940iWDxFKqVG8oCABTSo
aycntSmup+SW7qttlJbkVIl40AjBPgI8QCzN6EHcGf9QGuUuCq1TrQ4bV4BsCMH0ux7yuXCOFx+R
ikfV4/WVAghUwX7d0sh4fq1kYwjWzj7w/IJuup/EXQ/+Okp35tQnNOAv0aXbjxuHVzbM+vdXpl5X
iHU0EVOBtbi6g7hav4QO/ZLsjk5ubcNzSQzQEgzdzgY9jgcMfVG6aF+q863iKt0BWbONNyWJa7QE
C0/VZrZT2gfZgAT1mOXCsh9XlFfCk0WRFcfN+qHsPhYRnQatjnMy4oRzhAG16Q7uQJ8XpILG95Ym
YN6Tasjt0Bnfb8ffsuUT7L4MYCNzZ4h31q+/vFlRfgdJtmS/E9rgCrCdeOe1GsYriUbxL1VSnwzg
/EGUra3gGjJVMwsdjhSfp/GkeEZRC/oXeC+C4aJMvqb0jJwfR+KCLME5hNw6aaqiJJJSV4RYnWdB
9X6OKAH0z72+lcusa/ZGLiNCOKFUN1PdanQ/d44VqsKoBF1NkwJ5xIcEPgh7fdqypmMaW/t6+WNt
YY31dRZvjSu4DDOvIP5WGTdOAwgUTD8wVFrjj9zZVXUJ0YwPI9Qd4CQ1ewRRaZYJZFAg9NrsKvGi
W8RIVrhiynZv1lYlpi8CPB0Ypmu343klihLDV9WOVvAoPc1K6Fybed/9lxFRSqsnubZMwcWAdTZT
JKgsAFeoME70ge88iK82bi7J8RQhl8MQwQ+VhRYdUbSd2t2ClmJd+/S7Z+iVpA9JQGzRa5sHaD32
b22k4GoiI1ISDaJ47rD00JC9mObTVB+zKIUP/rYsnmPlyxQ8wA983ixkuyREF4vZeMuoRpavjfbV
ZDWntpluoduEO0F55xCrrby6AxBZoc6uQl6YQJ5K87zR3dDsO16GcdhcT+T452cicWMiBhK+sClA
O9fyQ634hWTSDffbpeX9Ov91WVpmCv4D5pMC3bnW8ms9O3WmcjmBQjYLFfaTFClb/Tvdi75lNZf0
r/0+P6b39lkQ8YxQ95PBrCc70Kx93JH9TegmIylS3vZRxc1zaSD0dX4sCYIBFuK/d6kNI3twp96i
O3gtWdYXVnMbokjCYEN51zJk4h7T6bgoyXG7SCwxXkMIQ8pxadq8YlQNJCCsPZBS3usmbB3TsbG+
MvYEjf/Y3SXt49pV59rRnq7o81OWLa/gODxvpLktUywfbvfrESWUilbtbjzlxfh1WLqTa+TxvocD
5vxwEksToY9w1dluRI7oW81FVTWP+WTtg3q+iWvnnSOIvmOEpijomVCj1tcTHWcZElyuF1PAO5yf
g8QbGoK3MCr6socywDstcwKzMeBpVbnWF5pkl/yqiSZv1wf358eS2LMhuI3ZyL0Byj/TL2KIxpBy
P+Xq8Fz3G7svO3lC3KEU3VIDrDJ9Opa/jJb5Kw5QXz//02XOQgQ1LuMII9V69xnoKmvej758SPOb
cfyU6SnSMbSH9iOMpxueT3KyRFCjlixRai+FTRuQ7hL/hrdTFj5VKG28dzNEMKNtoyaRBgyBBOSj
7plfsrQ5bj7eySYgeIHQVGpzmXLbhztggPKMZpumBjWv6eO3ERqrjS2XnCgRxGgMrTKaMI34aHBC
5e2Ul6aCLFhS5/75fZcNsP791U0Hewxi8Ch6+a49wT7mXcdGDV3TshGLyJZJsG8tgNZRV1wL/W5k
eNWZV+PQoSFw5Srb6WhybJwnWRYiohqhSR/UKmEgW4dHZfCO6zGOxl9OxYgmjZyg6BIIi2GTOTRb
MESJb9EFe+8MrU+m0CKOU7ojxHtX05IdVfA6LW2j5WLeEQad3yaZeYqIRx1ytgYI1eCH2R+6FGw3
+BxWiDhyB41QQoHQgxYOAuatNyHZxgmxwxyhdpsZ+UCb6o+qtu8dmN/U+tNYbLjKlxjnjahRxDzm
ShhrdeoNPiSgFzNZfafAqQDBceMji4RYmHVyS2XPQ85CjSpANG+HhsEFSRw531qzXNuoprJ4QBwM
Ruj+0spv7bC5pIkojrQvqGft67RYMVmDXTx7YPUrq/WL8oq/IISEbGx6tGLlm0qTH1AKly8m2XLt
JT1ybhuTlOU4IsbSUN3I7ipwsJadhsvOQ7WHDhItRhbGNNtPaA+rt84yQXarzXt7zsZbDS6dJ/jW
xmsVTO4THaX9fBwm9CpP04Cg96iP7Qf4Dcium04NLmnxiO7nkZbwjXxQsvGa4BA8RNyrJaI0WIfF
fhzcA/LIV1PxlGyWoFcX+dbOCz5BGeLCDiYK+GqkPJqwJaSW9jCubADjAAfJ+Om8yciGES7+oEHK
hj5rExWvcKKbNfhYpCgZRAhe68MVEuHGlm2u9+9bExLcALywdofwu/nie7qov4VCwWtP2XRMXPuC
ALROUGmJJ2QlN25ridd+8YKvvPaSLkBxeL/3FxXVhcn9HkEmvqjmxmOabOlE40dm2y3cFGeaI/eB
SNydVYBMzt3yWCjLV2983+32L3yjY06DA30h9aLlZzsUl24CTw2CxedPgGSVRFSjCVEy4skFibBF
A2wXL7fzyMvNlnVLVknEMdamUafoulo++qYfI336XE7LJ5TERggxoWbZjGBl01gt9dVmJ2SIGixL
jNOHl07n3LpJTh1P31glSU4hohkdmKqbuGUamQO4Kzs5MIbZTgrO5NHKTogE+/S2vG9DBMsv42Bx
kp6ZeNHwceh5r7HtGxfNrvd9XrD4SIE8egEA7nvqnwog12kezGOozVsSLLKNEOy86y07D+PB8qF0
vAkWxQ8DxAS2ggnZ14XoHt5UPR0Hfr07V+Y9sNXsqM/xfAWPdPX1/AJJetkQIvr7KNlVP8+mMVrg
l75F41GLVCixzZ1+2yn7qLpqygAfpuwJW/LimRrLu44YJPV/D+sgGWpCcUk5pfiwpN97LbpYXWKu
PvZ1Dz2Qg6DhxlBvh2S2iFnswgyMoslQ7VWmHsCZBon1UV9aOHUfEIDcuNgl4SZqXX/PCB5pyC3X
ozab3dGaUJUDdXJq68ZfSV4Hd7iLKph63fkpnjNEeTZmJzkjYv8Eek3tpGnr661jPJXRb7Vpbqxq
C2omCzLF9gn6j6u6U3nzQvHVOYRL553K3PiTw5t4qFO7RNVL7y/Txu2uY3ttk863CInenpjtCT4u
GFs3yhxMq5lA9ilq9rm2o8um6jaimtXD/PuKtkWspatBwYeYPaZbu7f57H0eN4skkuZxuKH/Pgsa
T95xlzWchcD8XhrqtHd6+xqiwPt8Sm+WwLpEg/yrXjbaS2Ki6oUPiusE1TrUHQS+adHcwCC4YeMy
AxCcIExrbWqkZIytkfyoTWjXpmCGjzRfadN4lW+cL5v9guvuvLWqgkPUWseZUKa0/ciDEDEKvd9Z
ZzxXy5dUB9J93mfJxhDcIiyv86pcZvmOEzz3i35wymZfxcbj5j0uWzHBKQ61DilvRRaHpOjtQDZf
29peIzTNTnaoHDbv8bcvWluEW4bplPVDyUzSRbmOQvM56C0kbaFsP5pzAPgORugtRyExZVvEXFoo
Q4d24BD74IcMDfIxmqPVAHoHNDfJr2BftAsYeLcGfDsYQsDgbyNgDdXBDBkPfpVHtZpuJwTjFz27
q+b2MG5h1KTTEvwEKtY2aoKk+cGKeYdusyy6CxUTSxPX7+PiDtTzvjeSo17azUawLXP2IhRTiakY
GvDE+XNaXY5hf2hQpDiOKEYddA9G1MUZYayOH1JVg3jd9q7NjFrA+eMvW1fBuaTQn4LdSqjPWNqH
tPAuCKFOIxDlAIqtzd2TuF8Roum6WTXNZmb7C7TVVaaf1Lm+zmrHPz8JiYWJspGUyDoEGSrbD+kb
2C3xF29Ui70a65+KoXt0HGRaYC48P5ZswQR/Ecf2oBoxPkntAb7rbnn3EgWSAFh5Av/6VjFWZs2C
18Ajoaqm8Lgylg8JRQN3RjsBwpCiRUixLHdhl1wsyuX5SUkY2WwRnGm5nTp66/2l0at1yAfjFt63
z1R/8l2jlB9BbiIvm6pf0Lx7GtQwgYU1OkRq96O0coiJ82m/8UPW6b3h8kUM56RoDqIg2IKpPCKj
S46rlYhydU/T8mwoj1ZR/Nhs4ZFc2qv02uvERwUlEbsLFytSReWFbrTxsYEF5vxMJPsnojqH0pkU
vVpv7bi70TLt2dLU31MYnaC/nX9qVZ0e7FGPLiIz+nV+RMl7FcyXf89HaQrdiRUuGgWIGtC1fWDc
x7l6KNQ10+KVtIMwjbQrVU9LsNGjIZmmLZhDU2ZDN5W25RtxlOwyYzyBWHxEZPPSLpJL18mfi0K/
Mt0l2lhX2aatLuZVtjrObpK0yWj7KLKG/kr726HUvWHcMv/vCO4QTnKb1uTlxVFdhqG53LRe/Csr
3c/qmNR7xdQ+gNVF6zX502mVthHuS9yjiG+NVAtCrZ45adE3bTZ1CtnRfi4REz5/MiQxjghpVUfD
LeHrtv28L09AIfZoed8iC+W/18G/yPu92pU8LGLN6WLbR/Pxw0AhNO5ow0jSsN2YgsTtOoI7LCe9
09slYomQoXfV9LPeRpDwuSdaCE/Z1vunZKFE9CovyXUZFNxT+mLSmVorvteGl3WvO4fNopTMYtZL
7NVSQQ3ce+Qjtj+6d/HyvePZuoYZdUIDSXGMNWCDZ3Zj1SQXoy14uLZWS8L0nlXj6RMfsLpT527Q
Q391D5vQ/pfi7RteW4SvTqbiUCfm+uiD9mCSNPZmCMV7VGoop2fxBRpLAZIlWXlydcQZFaSH6tR5
GOMZTFAxZwcH/Y29k29RN0qchC06iQlxDQ/2c9q06TwykVbhHWULNiU7JIKPsJQ5z2k4IhQNDd6B
Jr2/r5aC0NdU4mM5DO7G5skmYfx9UKKyIWk1ebuuqsjZW0abfwQfHmz4UYnPsQWDquDIpZsFx502
1hXW+lmf0sscHorzLkdiryImNOgHc6QOw9N+hBoOwsW7pH5CBiAjU0QBZouLVLJGlmBMValNUYho
i68ls3UM4AL+0Kel9eP8JCQ7bQnmE8wT5Kk9k0jL4KfpLB+mOLpSONmbDkcWeIlcnxVyMWUcEn+D
bj8MjvNjKgpU4czwQp0IyhVesC3rp9ciJhQhBELxpyvVGxYRgYWN4E/iJP6FFU3SnPICs6xX+YU+
7E5NG94mWf8EjrfZIdo97adE20g4ZGsqWI+OgMiyVOxYH2r3KCYVSPLBGB/mWemXMzoh57dOcrxF
1GhdmTULm9owDuSHSqsPEYxGndpuwF8lTlxk/szGWBmNDOuxrMzcpVF5mqPxkFY1ehIcFW2gXYBe
gWrWqg2Dkk1ICLQSJaMeWICVsU3lc9I191mM9qWFivxG7CMzJcEhOFOFXLexWiy8YPtVfAU+3+X5
/HZI3IEIAk3zEGVwi48bA5qYszmPV5k+937g5j9hul4OjoVk2PmxJBMR+TqRcBm9LMWkkNR+Horl
VBXtu7ixERX62yWb2RKkBUoaPgKQ6Bvp2ncQ+x8N7+H8L5fYhojbTCb0d+yJCo7lID0y6EDASgBt
ysU7sY3oTf89gWxC7iZADslvhu5WUyo6maL4pxvYv3uv3DipslkIFh4pCCW8pAS9l8Nz6zzEqbIr
K/N2M+mQjSDcjC4Kr+iwqdxdfXBHlV+hWMObwkTWcX4jZEdI/3uZ6tBAmzAz2Ah6v7w4mnaaWf45
/22ZKQiGPOl1aKPzxguCSYFMT53uym6WRyQsb2Knfgoja9iwaFlCKAI0ozrVDWVhnVzV8Xk0JvYj
AkTA5LDGaa1+Zza3a8wZ4ht1631rJ0I0VbNKix4uNF9p5/QKIUX3iAbsFmWNrFgmgjI1h76G2GH5
5gGFxOzUq8keMpaPtfabQifP4lSfgS/sGr1/34aJgMwIGlFIpFlFileXem1+bRLvPkAitdSG7acX
yS0s0kzOU1AHeuuZPohw8toF6hIbYrl+US9iB07lcnHvzCnb6vWVDSc4giruwxAlEtMPU8NwdoWp
tz8rT+M9q2jSqwq9qFsjiivf6DoUw8+ffMkVJjJOTkqDsAvCnf4wolqO7hA6oqC0tg6eLHkXoZhN
qEE4rwFMz/TfWmnv3Xo+rhGttiQ7hOf2pdJdzfZCRLOBCpMtouAmVN0clNJkQgiV3URecNON2j7K
wo+dnT3ZxHDOFtZatnSC0zDMoAgHxzZ910XiB1XJlXt/2F47iUcV0ZmaZoIzGzkOjWkQpPfWQQGD
O9KIqkBGthGTSTyfCMqkvSoamsYyfbXUsn0eRTlwA2O5QouwPaloOD9UxphuuCHJW7Qt4jNR1BvQ
k2LJumwyD30er1IrMe0fbbsLKv05HJLPPeQvXYgUoO3c6m36q1lQ54O17uL8gZesqkhDqUwArVKP
CY9j9dhnAyKs1Sc36D5NzrBROpKt6Tr0q2oCZ0K1aZg2UY2xf1gIcK6lNzQAPxIBXW3yIcomIniL
QctMSkaMAmuEB96xP6B+lx8sL3naTIUkd+4Lw/ermWSu0RthabJYofNAkeTYxs0WQEC2SkLA0A8D
tYiWHqCoVyNfpV5o1O7eLlJ9p7buZQVW4fyOeyz7G4UQEbHZDGGfa2AgAIXV3efIdbK7rFZQymii
yof8h+c+1dSvytHw7hOkWjcOmuxWFOGbradA7WyqJvWqU4OAkmJpB/43Lx6RAt/lQ43orYogJ8zs
73W3L6DEVxumDKnWoZNoogtq7OsERFJ5N4Hp6PmHDlwjanZabdKqsHF9SA6IiOjs9LgJ9ZnxFhsI
UUoK1E7dRlYq+/bq4V/NpQit3IJvw0LUas4uS502B94G2o3tkZyKf8EqygTxWp2QqMubX7YyfjBr
h3YiGIzQMPPp1LxCtu93qFsfz59CibmKOAsvCcxcX/MIZTKu+tB4ClNgrwbCc+glDt/PDyK5kkQg
52hGbhl3DBK5kJx3BvqLznW71egj+/q6Ua82pC7hO5sLcDYBGFY/L+gZjLLC1zJv4+6WuISXa+PV
AJapVDXk+4Th07KDm+SO4Lj06itAyJsuTbYPQnyga6HbmiZjKMN0G2f1Q9LXT73Xfuu09wH47ReH
8GoaCUKf1WSDuPJq/egYaAy3dYdIYu2+D9nyEmy9GsA0AyUPBwbgzmx2Za1fJq7Xbpi0ZJdFgGbm
VLzqBxhGALmRN3tXdlVfqpr3fP6IStZfBGguWbuoncrnbbQ1l1UxGBB3k9C2u4kYkM1gPV6vlifB
zXdjyRAVwWVdaQ+8GT1aw/tYArjL//48RVqztBrMABTjQwg5zGGG7wTlxSdNjS6KNNoobEisQQRp
qq6B8ivFch+exMPQ1gdujjJT7kEfbvpvWXwu8k5G3jBMdk8UEVrqfpU2IwNdhR/mr31W7KYHO0Tv
uD6c33vpaMKdv1gej7kG1wUSpad57K6MNvq+rt6imDXo2ew3mVZJtJdctPFmB53syAkmb7p9WnQx
IZ+d1s19khrZZ4T76ng3KqWyS7rM3PDxkhtLFTICNYoawzUIl+IumXcVyrezUebvi9RFHKeVBbra
9CDOhy4dVOSZaHHP9Cjf5QWA93oyuqNrNPWP81v19vVoifDN0p1hiusbdkqhcSELr1I0RbsEerzU
+DF71oUd65jsVhzx9lm3/gXhRG66g4De9C09MveKauR/0lldDnG4VIepsotq53VR5J+fnGQ0V9in
Ca3vQtGSNQ2B/1Qz0uZCm1eprdmGaU01Pljj8D5CTUtEjUZ9Qz9/2HImzPgDPH49SJHU70kUh8wI
d/+fs29rkhPHuv0rE/3OfAghQBHfzAOQmdTVLt/tF8J2lwEJiYu4//qz8Mw5UU0XxYmK7ogOd7lS
Cdra2pe111q0fdD134k3IUr9V78E4dwWShGwhcrwC1/yOxoo6KKjPxKqYDpbqi2ulZmGhNYlbF+x
CvX+8aD4vpPasS3aUhkzqAaVGOBI2ygABQx43+BI1tYpJiNyAm3iz6sWHfNEbCCAe2g6z3t7toVi
+jZXzVKVGMDU4t6bpOgxdzG3t5Y38Y+vspct6WUzmKxLW4k6EIBg7jS98yeogdjlRXiNQFkehOMv
L/S8p2J846lkM8mWB1hIKxNz2wWRXf9xqipEXEdCdnsHe2P7lj2qWqrcPfV9DyZmSSKTApe9Oivs
XiIs+0cpF3IBikQfuf316/89A2N808aoZsVNEVj0VAF3MoLQAdop3wdfR1A3+eiPbdzq/tJX1dkD
wj4cABU/BGDuvNEtALNT6SCaAVKZyqjbonK/QzzvJk/zt4s+SvT2ltjkKZVRfbM0HTZNQlNu/tR7
Q5yDHXWcP71sFXvuav3/T+IZ2relyyHMfJrMCNlc1bxfr03PgmRYZg8RzP7ldXZMY8t6ibDPghQx
TIMJ+02TWvGk+MkFQWgUBNkVUujzArjl1WG2+vx1ybYYS7BFTSmHJPKpmduroUbLOyUH2d2OUwjW
JZ++ssLOpFXgo32M4pssWMIA8dTxfM7enm8CGXtQPUOEQk+eGEARRPuf4IYBtqv7UrCDZGhviY0v
cOrOGbMMS/hrxZSIeM7ptS9rEyKXeHnD9zZgcy49z+JlMGMJwgW0EC31vVvmo8ryTrDHtvjFHrCj
drDw6VNlJWUL/Ty9YA88r54ihLT3TeZC7MsC5SzU4hLIBR/1I9aD94y72eIVByRbdT7jzKfcoCnQ
XUEv1IttH8UP1yMfp3q4IsDtHuzTzqnZIhYrMAjbqkVfCuOe320BU3OnWZ7m/KcvsGrlfGt0ycNJ
U/91t8QWxiilAvS+RALi++y95Z9TRGLgjr+odjk4Prt7t56rJ+eH5M0UpBopFK5wZWgC5CeILoJ6
CKssjdIpi7U7JYdN1r0d2xxXS5uxkSmScgokGa3nOSqB7VZCxONYPhZN91pUHNvi+izP1hK67aDT
kM076LkDD+knr6wusC2qj2fo7hUj4J6gkonWhxEa1JhKfT7Ede24hS2qT3r2sIi1VRlAx84i5kNv
+9dUUA0Yz4Fb2N39jV/Q7lC2pMUaY/UnNH2g7WwnK9N8J88wBDT4XPlVvbIFxbYAv6EhNrenFkA1
z7/vrOD9jBTw8GF2TGtLUElad5HIi8AF4qchSuZXSJnug7G4DTr3XKbu+8MB3b2VNte0Z1VoUftw
BK2TXrL595RjzDuQHrijfzukzTfB5seXPfeO09mC+0qRIu6l2KGJJdoy4VC/KV0XTeMvbmbfpN2j
f/XyQjvmtkXteZM9DaMPipAFaHrAikPe8jeyH64OI7Sd6GbLS9mwHNar0Afw2p8gJzxjYMXlq6o6
unfW+5efYicc2JJTzpnX8Cnw0WtwxxwZXnFTBBKTr/UrP39zV9uAaile4tjPxkM1KMXAQxPErvSO
YAM7N/UW0o2afR5ISVAL98osNMT78zB/2ssbt6hDGGgnSY+iTJfOD+XArgCT74DLSm8CP7+zq/6X
V5VIk/HWsmz+qlh6NOe1g1Flf0Mk1oFGKwbVJ/Ac3A6junZsdVZI5kKLD58XJzjlOr9eVPfDZuVn
dwpiIH1uZrRakYBeEFIcKX7tGMgWs1hVveRejxJR3dk3snG+YxByJVs48Kg7Ns42riHLDPcWsSCy
Lqh9AoUV+8FYn33lYCm/4SuH5gLo94eXjX3HD23hi1o1jKYafacSvaVbXbfpB9YO44KhW2OVIS8d
/7b0XfILdRV61M3be4Hr/38aMIzBxNna2SXoc64vkGRgYDwaIt/xQltmS55xbXcNzq/o5ghXUFCL
Oy1/uoEbv/zOds7XFppYUu1ZbAzg5tKhi6YU+JXSbg7itR1nvQUmtmDIHvICHg7cFPYH1WI85wT+
YAc4i8H1+7gZJ2aFul1MFaWp7wIZQS3zOmv4m2ZhSwdndFFSILqP7TaNGNhwKHUuTipvITsYW/1R
YXxnl7bd4qyoi2YQKKst0ONbcyLPKU6tMlcyt36+vE97S9C/mplPEJhUdF1isQswe/VBCBD5KhQD
vtFe119ftQzbFEnsAjwbEPyGO3C8z9PQoRJeqQdqekAkSvH55UX2nMImyjKyzqVtIU2R1vQJEENQ
wPSxqYM3QTGsLOovr7IDOGNbmKdtMFM1D8jqkRI9Dg5LCg09idbr4t6podCb/VowndwGDHKfzae2
Hy6vTWG3qE/PVryaDHbLYyh1kmV4P9Wyi7sG4FI+P7z8gDsmscV/Ol1ezfhnJXsjXWjL4GrEXrUs
SNr5y8tL7HjULQa09kDcqdMG1zukwPlwzvI5xFgQpEBPaOGHTNKDe2LHi26hoHOV2pY1CXQOkbWm
hsoQqp1vD/dj7zlW7/fESZvVrRRZyU56CBLon98j1nKMOHl1e72Si9jO25df2I47dTfHtJ0yS7sN
ZnYAiHKuvT61I+Kq+cCf7u34JtpaPFDhqBzjnlManDJv+ln2WUxBVnVYmdpbYXP+EV+JojBAqk9O
fut3vI9Wu9KVTITOjwokO+d/iwS183nRvsTQkV027h3krsRF+BnonXq9AAJTiJOex/zgne3ldFsU
TGmDuMGReo3yaCj9OZ7SB7TXBUVDgpI72WCcNX9XOtaBC9259LaQU6nKjCgH6HLX038WdvojDXQa
kmm6TDMHZzLg+DkFlhGgpdcdni0KtR6INYJIH2j8lZgvJ5+yQlVhOi8HLY4do9hiTlUzSpmNmP1R
AhqJZTei9B+Ih4wX+lR29fnlo7PjAraY00VPoi47zAUi1HHOAXPf+ksXhMVUtAe4mr0bgW5iNV1i
+zNiY9rN8j/RtHjo0CMfpXojpvnboJsTHfXbbrAlJrQAs1aGcVA0Ho0T7z3gxgkRx6AyOBFMgThd
G9rFcN869dv6qIi9t0sb19NM0PtrGsxt2nP6vfRyc7LmIUkrTE2nVvDrdZu08UC8tpRsgU46jaso
t92xBBwqb4DNPdiivXe08T9TReZS2hxY97zpf5CSCjR8qw66I11dzu9ffogd/7PFlzLoQDMvxcB/
z8TF+Cnyysq6YZ6/qlshx3ttyWqLMV246Ww/Lf0TrZXzAaOP1dUYVMs9K7oJcn6o+73OA2zhpbap
prQM8ESg/mME1R6L3xZGtFUYkJG8MqBeX+eTSxQ8MwEIIExwmsAEoE9FQIKPtqwwHTJ0BejC0bqz
G7AVlnMdTb0K2oPuzK4HXy3+ycIYge5MzQqAMRv/fqy8PqQLoWG9jG/W26mZzOe2LN7DS03RYciw
c5NvQYwKfK1t06u1rSuti0BVtkh7c+Dr9j58EwEXpiiZmPDhuaW/MUUe2uxIr3fno7fARHBQFwXm
UYBrydIf9ai+kjY46mfuhFFbhsde+2VKc3x2oItowYywF2ByI1iiIqhjnn46DEN23MAWo0jdWWaO
wUJVr0K7Jvk9QX2kpktz4Gd2nOUWlAiGUWoF4PM5DROJlkYkaSGhCe5fH05W71ntFpI4z8KWY47S
R+2acC6/AsSEAnJW/7DzPxlcDRQ3w9da6++JzidHpHNN5Vco6p7KhY5hABQAmY8GC/YsanOxVItt
K1sAjm915gMUWd9UvlUcOK49i9rcJ83gFpWBltlpmmwn8mvoP/SMVWFTL/FMiu+Ohv5qWV697Pj3
dn1zu3R9I3gFdcuTCt57XXqLLKBq2o+HyPSd0O+3KTzZhX5a7LTwAEQh6zSk4tcAX4eINUcvCxvm
gxGLHBvYzi22hStC6KYfFdQfTwPa7p2nYm8W0QqvmSu+FpFffmV7q6wb9+SRgq5qagtV2JOtSnUn
2qIKWT/Az8rcxRzd0IEqe9YH2dPemdmyTPZQ/FOUAbGOvqIA/Ek3kRyWL2u83Af1l2wpIE+k7YhJ
ciZOeVTr37HwLbBxhuCUNTYoBAvf+gHlnS4mWekmL7/BHaPbohkJreY89Vd+0aZV3cmmvXgAvX+G
7KNtT45BVefgVtkxvy2kkXZNzsuVAtT2MQZcPFLJ4qJ249VTE5+Fpe/cYyDo9Lrn2riFfiV/WvIc
PIcB7l2tydexsa4g6lBEanQP7v4d/7AV0QaGy0elEENNxEtDtaZquHmMIWFuPiGwuszdwUI7N84W
wTh4S5P6Aca1AlKcRy2+8WB4a6HB9PLL2rOwzYU/ZFPqLwD2IxLkn4aG3nLhHzUTnj+i7hax2GLq
2mMrBUQ7Zo8ZNfd91ohzQWhChHUdBONRlPm8JbtbrGIwE4DIUxBZgCyu1bSAZHsbV+DAuRySpu5Q
EEC5/q/+Zim6ThSDi2la1QYq6TN79NETyS0XMsimfKvtFNi+igPCEQV54X+0MF0wxIS5DIIvSuZ9
3AOBvv5+qZzzWKfOETXa83vobmGGlNsz7S20Hr218chGj4b90YTBjudztyhCNto2xjpr2B+waCyD
lo0/ZhCwdEPNxHVf3aVop4KW5bjZvWc262M+8ezoSXmgxEBtrxz7qg4zmrL0urVR7w1prbl3k7pC
1onyCEAPv0/B//xFC8j8+3/x559VPbcQgOg2f/z3h0rh3/9df+f//Z2//sa/L4/V/Xf1aLZ/6S+/
g8/977rx9+77X/5wAri5mx/6x3Z+94gSdff787PHav2b/78//Mfj70/5MNeP//rjZ9VrCIe9e8yK
Sv/x3x9d/fmvP1aMz/88/fj//mz9/v/64/y9lOV3/ec/rsz6H7P9zcfvpvvXHxbz/+kTjM8G4EN3
Kf2N6Bwff//II/+kLjrbnNou4dxZw3pdtV2+/hr5p01IgJ4Pjovt2xRhjan6//zM+ScnHDgCgK/d
wHFR/fq/3/LtfxBD/9kXvJT//vkfuldvq0J35l9/PM/6ydztfEpb9GU6KFmC35u9mfKlCetOFki2
CnqeupZ+s420PkJRefpSyFqCN2gZz6omXjSn0xxZ5cwvNog2IGGWkk+yHQ6B9c/eefhmmwASakz2
YAJI/JQ0VzeOO9dQyWqbCHMhwZ2jZRrZLcoJTebbIRnm8j1mPD8OVk7Ojp01ZThDaT1ylzKLbbt0
gCgqmphWhlz8KphOJXPouyc7/9w7XF3938BZ+Kab4BPtZC/vuJRJn5IgQtW2DUurhlicL/Ofdunm
N547VSjm57IMWeoWaBeY6iCMe96/YPXNBUQDk/Ihb2ViNw47e349xlaxXncNc1Az7FRiqrqMcgyH
gqFkHG68Jj0C9z57iTN3G6lWuCoWl4NrCTcgWAlrbygesqwyVxYzGJuHeua7ghYzDzvfzw4u3Gfv
c6y5iVsHDq0VizgiqWWvzqPqPajy6fIOjYY/DzZ077E2V1Xgepayl1EmUN7Nb5a6yU+T1NUH5RVj
IhbITUHSboh4NtvIbJRO1DJgVCFb7mU5xpxZU8xdPd1xaX7oxnMBGXd6cLGSo9j9d63iGZPbxrWW
VVbaeKNIHCkQoq2VdS+ozBnjrTyhi62vod4irzPOVeSDReqD57gC+lwNR+JtZzi8GVLXFnEWhQrs
tT0S575e+umGNvV8ZRu0B2TjG0DtXxeHYd/W/XxyKykzgl44YDpZ0klFgrMmniYxXHTtH1T/fhfi
n3srm4uvB6VB6YqxSsrBLq9znzZhrgMrYeAFvQGWfwodpDkXy/AqXjQQun3bqOtBoXBvTz15CNpi
PuVtzt5UslGhlQ/yM8hw3CSr8z7xxdxFg0N0lC5Zc6GstJDcVsOF5SSPiOnJSZYzcKDOdFJp6pyH
btE3LroBV1M9CQh34JFbQ6YbN8NokJFVHWNa4dF4lN85WR+cx6ylB/N0e6dkE8ODpmoR3so3qdPF
jqq68GNwEqCwW4ML7eCY7Pi9bQjftGCx5fOE1+0Lc8bgoR0P8NVRp/v7OsNsRNp+dTsoVYzUb8JA
0aMy7/PlftjSxuMCYdv7butWiSy8fgo9JlwvGl3ifrKzfHhUQ+DrMBCl78WBP0s36mvCL4aDaw+0
yBOzE5CSQcPk4EWsV9JzdrdxwfUU1NVSMbzsWtHbcZEDMCmmUAkYRv2w0u61DrLyBBALJhL6ajxZ
RMqoNM2UDK46Gjh6HvXE6DZdGDRmnpRNqiTjWZFoR2ShHOY2arP0Y0NHGqNN3pxmG1qA4EgPTgsG
My5BsPTRy+/h2SwC6288M7OhZz6AQSqBAoofEdsK4qwqmxttB2UcON5Rfvq8bdNtJpHOAU7WEJQY
qZjUxcyeh8ueN7FNmg8vP8mzETSeZH3CJ76qLTl04GsuE9lBmRcETCwW0uLYQdJfNVSQk8CI+OeX
F6M75ky3KYKaRA8odaCTAFwsf4KjSqOq5PvztccWC1rHbNImRFsVCgMYnChvysyGYlqHBlYfQuyq
7KKggzqPRNPbu7KMvBPeiLdTdKkH9fhAQpWsRZIB8jr7J3O69HujUgLoDGCKX+Vs+q+5PWSxyrvq
zHrPbiP4QGAJGYMzxUCcr5tw1jmXFy8t/Ld20LciqnhKGkxR+BjcmyfnzvTDfE/T0ulPS9nzq3I2
AeKPgljLqVTIwEOglKHY6SFEA2e3s5C4oLR/C/Za9JtGX/tvMrZOd9ExFzcFNIYItOMVuIu0cazP
s9vKXzyw1HTquF+p27mZsq8MccVNAfWq4H7gmkCfaHJpJJjKeAi5aAeieGIUXsRzvwG9e60zEClW
oJ5z0Gv/gHpNVeDJquWXlQrr5ygKfnLQUkPva9b0oQkWiGTX3HJvW+HxD7PhjJyImxY1FgUmMs4G
oDzDsurbLwxsm9A/zfF4mI3mS4tSJDC6t/OSRRTqyKFxqjzpaQlBhwWYNVTzMZ3dQX9giIjTi+/C
ptMHWij5RpqhvgLCvruwzLGAW2wZdr4caB1gwg5zAKHjuWORgD2nsGLt8HbEix7YZZGafAGaeqDh
WMtARiPx5BtP+Ny6zjtmHsGgW/4aRc1voPJW9+FSG31CkFBBVpUNJrKKtmuiRnfpEKWsVzIi7RR8
UBC3QpAtx/IdgDZagQ8OjNShVyjvi7UUlQxb48oxbCiHYr0/EPVlVAV64/NSuFBKB1VTHQKWY6mE
g1D9i5g9jOwFsv0otBDfifS8n8q1hAEtYDXrj+g8ej85GxbrDM7kqYvF4EzZg1dQlA1JbVV5BKJ0
BJyOdKp3rlLqU+ZUOosWqPzZCRr/TR1R0tnn3MsJu9Ji4FfSyiywS0Oj51S2svlSYCr8vWEzpyEF
yUQbAus1pLEXjHgxU273D26nETLo3m7GKCiM8753LScDCYHj8pDMuozBt+/Fah0F9FrOb1hb9bGg
S3oiJAWaNWgViSHBDi2INBPLVz6zpolyvng6ctKpe9/UYJoOmTtD2hNE310EvF5+cUFL0kRuzruH
jMCs0akOYOtll/1iua670GWA10UZAaqmrWTGQr9fmsTiRJ0n09TizQjKzfddPvVfWtuqu5PlVTBD
WE4Ws4nisvZsKh5MnhdlaCCO9KPCUWtCv2z99ykIx39Z1Hg/g2xAwTQHA9ZjM1OviEjTt040NP3w
UVjGERDY8fmPbjAQ/2aG6scqc8VH1P1LEWZrTSUuMVqIQjnaPiRsSK+/N3bW3/eQQPs8T31/dqy2
/+C1BUaATJrRqy6o0vqUMislUZo79wGakhlAnTmK0X3xC+xBNXhAAgYNKlZfZ+U8fQDJQdZCfVg1
331YkwxzZbdN4lRKnNGmoWUMXmX6dTD9lJ90Vl2Pys6vGkw/kqjDYH2dYOi9AnHJLKakc1FKjdKe
LD8kh25HMhsxLycnE9ZtapbRhPAJ6h2oJCc4za7+ahN/Vtd2ndp3RU8XkPjmnY8yi199co3Axvd8
Dm5Js8gOFKjN2Q2ssYWZQ3KHNDi92EgIvgIu6YUjq4o+4hI0UqT00SVRRQk/0c1FMkCfBbOnE+eP
rLKL9KTK0f6psrKpQ+STTF5pPvU/GkSs+hzU8J1hDd5qaNe7Vnk386pbwtJrvRF8JiDfbLWfX9I6
CzrMi9fuV5t36vtQjnC2pXGoCjF/Cpl4T0rYsxmGNIULh8uMigaa8iGGwtktn1wcw5dvwJ0Lfavy
0M0E+OyWrqmBcM5NJjVMQEJFbSRHcOU1Bfh7iEa3wg71zJdBIjVFLjA5IS1MFRvZvYptlNHtmGGQ
oh2ofE8nTcPayOf8Q9UqfmPKcQ7HORsP3tPzJRHwSv41LNHDGOiGEJ3kUw2cHsj078vMusvqeblV
FkMIPJM2AugbGz+kR8pav3E6z727TVqlJzWR3OgqUandfJJBgQfyLPCjh1bpLl8K6oGOh9gCuMF5
hLJU2II5goa+VEsLoV1L3oL4FZKZKVqxv3RQVZ8qUPMGofGGFg34apANzHyNMqwZdyRE4abhhrIG
bKe1Gt/Wahq+tHxiCJ4dFBdi4ImBWKMpzt/FlgZ3lW81HC4V3dEHIus6A4y27Vg0dWZ4QHNffjK+
rQZMMPSOd7AXezZL/7oXzUh71tctYv5uNmemaXZVph4K2AtN45ePxZ7NrunGkygUSAujGlVViSfn
VSVjpkkm5jl5+dN/w6Wf29ZNElUsTsUX39HJhPEEYKnB1+9yiHH2LAMiXVbmfcnK8bw4LjqDIG0D
hpx6132LcJtXRX7G7EYaB6wnoQB7CKBvY352F1F8qgefXCynU/FUmiIRDIKycDsIDEe5XDduYO7t
VrgH2dde1rGxzhaNpLYJjEDM5oBA2FKgo8IpyK3iz4mCEPrlt7Wz3dt5+QxyclbW1DIpBureZuAc
iFuFwBvz/0cWtZu/bfZb68WzSjqVCWVLfm5H0EaUBZAR6PsSP/Zx80QTE/NbrXmL+7DiwBwt4mJn
Tvr48lM+T3mAxGdjE9Bo6UCfYpeJ1XfVVZ3O88XhOn9LZFc8NFnXhT1qjR81kPfIuim7g4Qve1ga
2UQQxZ2TOi3V5eXvspeDbZJq3WZFyqZOJhYC5jAobRkpm40hBnesiKhKnHw+D68ql9C/zdSvsFXR
4XroAwrn5mWgcaSVdaJQLXz38vPsbW+weaBJjENadEuZiH4Ut+ALQqtJWAV0PN3hXCwzOZmsWiMZ
bq4apKCXMm2mW1KDoPflb7BzfWynl/2ctUoGTZEwIFjeCFAi3U1jLb5YjbXAc4Ofochohq3X+UUs
2XxQJ/oNinvG0WyHl2d/Loe8d4skFaL5U9CxY+dCg7Yt98f6tqfKYyHL+hR0OY0aIR/imu8dShXo
RfTzYF+8WlI4b258HkJmVp0mMhZoFisPXbOc2iNuQIhYFIvWNATX/DCDVqDMPlglKKXCHMHPHdQC
yWMOtLOOrA63Szn6FRIdl6YI01x9NNO294ZXW37isbVbiwohLORW+slBapmv5WJgX0/9NBoWTg0s
OvScOkPzz071n7kR1X9bcH/pwD1t5ex4qO0I9dJCQ8qjS5Zw7amvXjbNp9lqp1jUoj6YC9/pNVB/
XfvJ8/VaI85psAYKEvQ8S08+AHlroUSO+qgknomdgOZXllv/6nu3jb1J6PcvG+9vxONzVrTx8yiH
BPPcdNalKHJ9bWqLRrVVyjtkPfPHSQSo6Xl+f0EPgqYr82Y2oSA0YC6ElMNUhqOdwWd1qBEBWD8W
/F7PaUrjls19UrARFNKouiRUFQQYR9yDP6QdqC9ukdcXDjbHLrIcha5Sg5SwjQt3njJUKur5TdN5
vHudy9sOcvNuREsLjJrA9uLjwVlSn2vTLbe0DEwkCim+NEB5HADlnm9y0O1ct0dGWldBXSTSWR4p
7R6WhRjkiOK+tAZyMcFYfoMUmjy4QPfc33bK2/bELKoAfSrd57fQh+4f7ErZWDBIQ98p6nNvcn4u
ufwObTDrC2fSDnsc1rcv28/e8dh4X0nSsl4mIRPX8CUSWeWfML82nx1VFgetuJ0ltlPfLfouAaY+
8wT9uP4qLTAv36miuik9tRyEhDuX4nb0ewm0VHVvZUlHFQ2zsRlOSDnkbd2S+mpqQG8HsNPRZNre
82y9GecByiNBliBBB2HKaHtXHFXnaJzA8/3yruwEb9uh79zX04LhF5koFPXekqW2wkBjRqjr5HJJ
u+HI+n7PZz3jPbZD37xrGIih4blI6ukbUc80Ml6VxgRUsFCDptZdHxh5bez+DUEy8db3lDr5pAKh
rgb/PrD2JfJe8qgRE4e6IsBfd/aHbBQ6GULPSuukzJtVPFJ+XiDedl46DDWjEgHxcYw/hXOfybPV
dpccCkkIhgG1GcCWjuLSIN/MhP0U8G4oIxQdwmWLJwMG70PQezSgOUWoCcZ+9aCxvadUtgh8xChv
ZG9aAKYcL1689BtUkYDQRqJ/YGh7x3U7w96VdQU4g4NwIKhRUxEaChCQofYir6y8uCnROshbx05a
a0zPQ1NaXzMDFVyqSvsgQdmz9U2GVQ2e4gslWWKUn31zgLJ6vzjQ8HB6m0SDJVH7aCt3eHzZEp31
Y5+zkE307Tcg2e6ATk7KzrfvfM9UJ8wcL0lt2vZqxNTUpfOMg3jDOLHrDwrzK6i7AqLkhoCGphFa
/B+BZuKIS2Qb9ay1z+4IHDKQPss3D/2WtU8oYgZ5zhh5owqHGSxYL3/5vVe1Cdv5wI3lg2s98afJ
nKgDbRc4ovl+UexzV8jiYYGm38G27FrGxpPOcyaFqpsscRSSR5fOYNUuu/mHP8zDDVjzh+vBk+Ym
L/McyH1VRUsuTNwUxdHTrjf+Mzu1HbEXkheFZXd42s4CN0HRWpEqMjt6+V3uBTnbwfnGtBzSVQgG
MpKhRO6QIqkWENv6C25hPk3+TW1NzslRi7hqWeNDtMH2DiKsHZe7naq3yVLUQ42qCMgBgGvoJx3b
UhTxqJ324Pl2XO52lh6VPeEus5Un/jw7Xyhkd+5sk/4E2F8PkDp1j4p6vyH9z23T+oxPgsVg1sAU
eX6eYDaLh2CrmB/ouKibse262KlS5xKw0j6PmKqLFzEVD9rpLbBBQHkh9GqBVhH6J6GZrPk0ZD69
npmjY+N7R+j3vXe9CShpltFuDnBdA1krHlIHNXcCqVe0pRj59LIt7S2xcWHFHFR9PfRF0uWSXzqr
H6LcDtgbF8M8B3HVThjHNm7LjKU9+bTAEkaYa38kAONYkp8doNQvbl04kcxID62C/giVuvdQG2dj
KdosddAVCbavizDlLa9hsiZyvVodRFK/506es52Nj6FTlw1uyZGq+lb+AXVudRl467wt27aOZlCI
xXNTDe+xbnOFTnueOFPeRAysaOfWByvA5BIJeZvJjRY+lbGrvR5j7rC7tp2OqrE7B2k7hd7zphvR
gCtQjWUomY9MRrMAs1nloZPmF8uRxOfeOuvOPzlHqddYjp/Bf7dkZuioq/lmqTg558iro1xB1u5V
xrqdOsc8OIBiDStQbuyXKyRNkF9NuQXwcXlE+LrjubdT5xU6rh1ZgFAYhjE9QZjdvesaqAC/7gFW
g33yoog3TBpWr5PWK7zQDQIQPju4IcAHx1+5xMZnQLexo30JEJPQGRp3TuDfm3p5E3h8PLhed07X
ds4843MftHOJh8h58KaWFXBmVbu8HQZ1tAt7BrVxGVZeLJy7XCVZk3af0tSuT/UkyZVnmzoEHrS7
enk/dqISd+Mo8NXbqZdUJABbvvdMfZ8J44WkssD9XKeh7bnBwZ2299I27mLxcLGMM9IIF8TBoaOL
JRR+Q9CUyPnBEnsgje30d5c5ugNbnEiEAJgPlJ/ptT0VViQG7VzG0XRRs/bFHHQrToUEb0NLIMHQ
qsA/lT64619+pzuAXbodCQ9yhrIAxHOSHPM7UzjyoDMRYYR8S5uqrkNnFmCedNKeA8XRf1emIt9Y
b+oKVNgu/dnN1njNJdOhK5FzAB9XIo0IMoJ+zMvf8Pc3ecZ3b4fKK6tgSO8B3KWYg5disd/Pbg98
hJjOTivbUwe9kgj4QyB7vSqIDJ15hF59f+ZZP4YuOKdi4Lfm+6LENo6lq9FSh2JVn5Hg0oFMORxU
Op0AwFxilY7ZSWSiCnuZ37SjuW0GZcLKYLYM2qDh/2HuzJrs1NEu/YeaCgkhJN0y7SlnZ6YzfUOk
J0DMkxD8+l7bVd1t72M746urvjlx4lTZsEFoeN+1nkXQkr0yYGV99HNpdnXGymTOhhPeYL8zk6Mi
r8hcxEmMER3emyP+sCJf2t2rDiEMHcVAgcYCGHtqcU5RGuJbMuCwuLnfnQ1k2mwY3uMx/2H0X5rf
55I6yqbIAeKQRoRtlauAs3VKKGxr7wy7H0yF373Ui4lvhuw2Z/lW7gfGVNTaak26DCueYiL7kg7o
8LR6W6B47TcgcdPsdfbRs9KWIArE3VbE8KUIFJdDttuWCfrIUaXXaTYXSV2BCWAyddd6VXVfTu2X
gasi+ftY/MNMdxnVJDO7eZvCXaeyE/fAYaG8gNkhdNUGWdcg3nOC/WGmYxczapmRusx8V+xytd4p
z213pRoBbfZ5GuAp7bYMYom//ySkqvz++HM2Bfy8zEGbm5fS5nq/bAqsXG9u5anoawIHCXbcW2TJ
nO24rHwVdkhVuKZFa2b0w9Abjhkvigi1Ami8JEQYQ1hgW0UDpDJi+7ToDRQddIWOaA2a0OVOYgaA
vkB8xIcUOlm1fMLrQo6XaZ10N5VyPLgFDoFBjf7919ykwxLk2KLd8d4xtygPsw8Vo/Zu7n3+Ne+b
nEYjMdUYTmPhXy8QdhRgoCP6NNTMTW9r5fA2Mo5aHjKIFUyUdX47J072BbqDpg3rNXVvmomC/o0z
Nlp77lYfBXM7Halt6jOMehR9xUrgSSjQ3EQkV1FmebAiHwcJZ6CGJ45wtgqgHlqKGDAawgLpyPqb
j6pdZAV3RFRYNr4OhhRvcpKQzjr9oNDmI5ysuLUtfSP4rJ5bUj9Mfr4c+Yru70jVbZeZAeKQ1c0C
DxnFyFxZfQcNu1G4V+3SEESik9wzAQCuULjg9xVf56qiV6nOUh76bE5BzVqbIfH7Nn9zxTCi65pq
iDN5UVd5zBqPvvCpd49VDp5Fnsux35G6QV2KuoLpoFyWgYZIQO73zMHPKWD+EaHEPiW/qzH107BJ
Z81C6Czst5Z0k3mAVhZhIUIbiE+kqtKzakx96dOxYiGCDap9RjzWRg0seuBRdWvtoOidDcvNpJzq
KzBs/KVaUXIIwLoXaSg2Tz9LXQBjhcj58uNS5FyEFhy1NJq3RT5N7WR1aLas+6znFfPiVlZwMA7Z
CnytPXNbCPQpIVQ+SBmB5m3GkN5cRKmt0LVUAQbk8rJS2mbHghr51Llp8d2BlrDYNWNdl5Gox3Rv
p0bzcBwaCF28FcImsCqZhoBIckxBfjbN3q4q1+URx8sGosC5gKcOx0++QRNee3ZXLl4RMGaYG3c6
A4KS56K4XvwCCHE0IMn9kuWbCFv/zDBxVf6UIZKmuJa0gSEGAGjCDgYsLxqUa4YsmRZoW3XoR6f5
XEye34OgMKlPi1BJKqGZCDvbrHdSrWsZlJUSO0MwLMOs8JZQ+6PZgoJW49VSdWuZoITZv66myN5G
shWJYyp9LlnmOnT9kaijQZe6DXspcOtLXkHrVFDXhAxlrftZZJ3cYy+PhrIcHFHF89DhhWKp9j4r
nc9PTjrWNsBXIY7aBdYmLJF+OQZMEH3rt3x+SWFCPqG9NKSBKweuQzRp1YesGJ0SCmv0vtDQVIN+
QFuh3TXa4V+Mv3YRxgLI+XNabyjsln3xNDep+NrO8PpCk1pbPBI1jhkiJpoWuvgeKpNkUt2WYYlO
u+tssUWZMKca7zPekDWUKHLxcCtViulKDjPaOjC3ZEGbbxzqpHkpH53eQl2JUl39BBG84wW2zOVn
SVuUFUrf6zeYU86KtxHuwlsELsK20ZbGryItpnQH9emQI4Qs5VsC8jK/qWpbmsBiBkEilNoopprO
OPATAT+Ilni1OvHKnI5GFYNPJEaI4pR4JO0eYZKCwN8QcVUic04muaqnr8ZQroKNii1ZwaGFRIgC
4Uk9b6yCzXMrGbgao0FNBk0RNi3XxhtlEeDvk6Fr02w/pKN2j/O8wZCOnw4dbpcP1VelzDJH9UIR
aoYK86vyBoKpq5xWPKEeieEH5kFxeKbf4Bdg+JqT3cpMBpC78VtCgEQHC3VaDjWzyNmSquD3+Op7
aHJzhVSAGiN5jdZMLmG7NfOwy9CyAfXRXMu6f86IXwwRlVKdrOtk32r8eYwEyOMCnzbFrVcL9iXN
M5hjjO66IdA+qBIZDBUiYTnmqVhtBYQNCFwV950dS6Sck3OJ24LsGPg9dk9B3s0mxb52QpNobMo1
Ukpn6LPWlPYBSnHkJV0Xt9qDkX/bF0zc1szQx6JFE38rSQ76gNv5GIq6UrB8oNKXQs3YeFfwn0La
xwBuubOk4l7ggR/0Klo1tzEfId6DOrG/HVN3urbF+gQF8LlZrnTz6JSboyFUzsevlfXbNRwhlWyh
8i/rT5WqcHOIh15piKys4Yhycr2FFEM2WrvWWQJbSOJELkKQH6DxXB5yrewnpNON605OzHEB4ObD
hBzwYllx0KgUIlhSh0Df1GZk3+ARBEZVzWeQlMzj1jb1TceqyYP4EiEjQdMsfRFZJ3VM6GPg7AmI
DCxoy3YBD0fYfA6LYi7YroMF8UuOb/cVG4PBDWr0bTsIV8cUEl6TDdu57YnWOVGA26PDLtKDNzeo
7EIoMV9BLsIDSCPZDq0SB7F9+qowQwfAIHfHh/+lDAYGdg1yZxpdf4SaCLcGOkr38e8bot8bizlz
z5u/n479gEc7voMS487Q5THjlISryWG3KRcWukgTiFzDi9jJ8C6QU1sdqn4hp6VfJPgdZROxsXKS
kryXV/aH3f8lnNJubld3ZvF3ZGkxTWbGT4YNydCI9213kK5WYUqKOcmwqL79/QH8YZN7yajEND+V
4KDByuHo8tmFkylitcUaiQ/sgG69faco94djxo/GyU/PmbYLYa67iB2fvCbOK7e6xl7IRJ1blPd/
/yl/usTFPnqr0q4cOiF327aiNKT828oiLW9It/dEVn+6wuXmWdeUOehs7XzpPE2asTtd0QZappW8
U/X40+u4qEX0NTBJMK2jO1H0brzIsT61oF8l8K22OzrL9/i+fzhzXOKA0oF5Y5dbZ5eV+QtO2AcH
QKhI1vnXvmjXQ+lP4h1x1I8K4G8Of5d0IH+oBgJXRr5PZ3hK+xbRs0IN5hZtMD8AwsnfM3+GPnnU
zTVccixsEZIbu3luI9oPzh67cxz5lgGLbDGV4IZb+qzrhcGGxJbIxVY+lhn0ml7rrFE2TzXC4bE1
c6vCv2OT7RKwIsrAR9UccppGHBZHIyhk9erYGJEnPe37iCq3us02WuyY6MrrVPjo8M7rcmWczsY5
9J+HuirRvK4AOsGcv8XNouu4hFkhEjM8xDg6TZA9je8hHf/UJ7tEHfVZpaHvqZxd7zfjgWJjFOPc
nEfwWY6RBw9+1MgVXuCydI5jMZGHnFLsIGT+HsD4T2q+HzWkn77YVFcguqRNuuMgAMCo0JrsBj1M
NgQD/DQ7RLH1biSnSlFIocbxzU9pHmzSLl8XSdcj7BB63cOB8F4Y4p+KV5fkJDSbylnU6IdYMN3j
BQLCsDblkvzbq7xN4m5g/hcrgdGoVo/vVYHWhVsQL+qwnbhjVNkbaMnw8lNPfaicrXz9+8TzhzP1
j7XlpyfF8mycPLAW90PV011TON09ZHDuO9WTP0wJl1i6WpqZDi0Q+mSw5mqFGDrEJndJXElgkYPv
4x2c45/WnrMs7adfoVMcGGbiqx3UUGNAC/rFW6rxVmEbf6iz1IOoB4cuU87qv1wSzjfy0wVxirBN
fr4gjmbdfQmT2XfU9/2DqIovf38xf+rGXoYbLwQ58h6QFjth0A1sGCNRW+dl4hd0/Dz5Ajr+yVQY
H+OwLyAJjKaqtZ9/XPx/RLW47b41H6bh27fp+q275Fb8grq4Lr4M7dh+ny7/X/8f0i0wK/70Hs70
jF/wFndvzVuNbci/SRlnHMaPP/AfqoUQ/wLUwpW+x4SS0j2Hzv2HaiHZv8iZWcE54UyAUoEP7T9U
C/Uv34OFEdQT1/Ph+jzPi/+BWuDvU8KVaD4wMAeJj4yj/wHT4sIczxG7QZFJff6Hr1zmX7ZGG+T3
jB58KnGPnL0EAdn0gyvWZQ/FUQ+honVvnNogSgdFGxam8NE9qM73rzmp9BVzSBm58+iFeiLmzF3i
uwn24bMlfnIiNRfQpQKyEmU+l6HAd/DO9uGifP7j7iUqN56H6g1i0y7LyLRyYOdNFYsrx5d3dZ4W
J9h7XRzD0AuMpoa/tnqE42KFhhheC4QKrBpHe9ZRzoMWpiDMAnmToJKVoLsODps3l0E/1RA5NR1s
nf78aczbB+76/YsgHgmmolGfgF4iEdVMY12GEjns7Wp3PcvNKcdJNUo39FARfebHU5O3NwiNgjii
dcYEfC2TlLOEfce2+jTUtd3/NPLu/r3N+FnX+uukdn4eLsNA8okH/wxkpBfbfOhp6nauShbDVWcf
q65AgXWb++yUKqQgrQUrX3qyAc82D+bf3/8fJbWXlxY4+3JXKIpUepeyy/3PjKgKvqSljdG/mhKs
6XXI+rFDg3l7c9n6ouesQMWmypO//+Rf1wvOcV0X49f1cWjBD7+UTC4QYvsozG7xjPEXc17Le5vB
aiE3L0V9r+nfecS/rn7/53oo/OLDxXf4o+L803Se15M2pINBcqi29dRqwu/HDBuHv/+qXzes/74K
IClSgvbqoih+fto/XaXyYHwtSA1XXYpaLKTDn1Ga/TR53dVYk1hNW/3OBX/z+gDJcX2B8cN8eBJ/
vaBFKUxyWq6w8YnspUNMAap+/Zs70C+0gvGzNkUR6BaNpr//0Ittzo9fyriHYevj+gD1XPxSruWk
J3mmzfSQu3czoHAte0wniGpLnJeProGbkesnuX3PffmhIcWtL5urlLlft7Z+cUE5wfkeZYu/39ev
Z58ftyUkpl4MGsI9/zJ5xTbZNDbZsCLMeZRIa888OD0yFapu7d6ZxS4O5T+uJc/Gf4zh8+dzqTIu
VxhJKqeAa5tnVYiTcBZmrIOAzt2CzG/KGA4kEvkbfcMXlsBDMoYrHL44CngJhocMqqV452u+2Eqc
74kSykFOQygrQaDYxQkNSw+08rBjINqm/F75KIEFStRlHSnbFLEr9Xa1NHN78pGhkRhdDgL8sX76
+ve38ENB+f9OU/++DRd0J8o4UfIfj2auemay2TGAri3sK+/S19IUtwtx510qpm/lMvuPRlJ+DsdR
2cMA0eq+qtD0RM353pHDoURf+QoC0nZvB+B1PJFBk9A47XDqPTsg12pr74Uz5Lfd5vBD6W30oJpt
iVtSNa8cmSr7FpLlT1O3ubvUa9VuzlFLnYemT3qU0lF5I0ENC15UIQj1Bk2MXd83qKmsPfyFUKQd
rKc/N44QR4oVHSQsah+mGjiQavYipd02aVz3GU45+7BWaC3JpTR7FKr5Td9yHRSmam9r6NvRNatF
nPdQRxID72CULYu9rsreu5mkxuQOJIE8WUibnkrRar7rBFhP73wU/5xrPV8A/SYFw2CF/OHXSQKk
WLCmqsHEIArxr8iNSJ9cmp7RPuSZw30Y//3tX7juzm8f15MEUeqUCBfz4K/Xq+FWkblfmbgDIP95
psgqqAvBo1qQ9EthXL+IKts7oVs5iKxe0uVj5TD9iPaaOGWi9b8bfW6Aa+ucpnpEtc2BV2wOhx6E
riA9f9glWe0DemFuqJq+CCeBv4jwkew61tIbb5yL3d9/028+LAxmBlUwGO4Kz/FivnNQKtZ8Vkuc
NeyRZ94TxuXnVnSf5rFEyieqjnwb971gcba+J1L/5yTv4cN1waDC9oD4l5FPFRpx4CAs+JqGrAGV
aSjuBlUgeQR0lhPqs+lBGpvFkyuq94yxFyf889bEpwhNd/FvWF7UJZKqqZo6k/NI43nBPzat1NOE
FTRqZWGTrkuTSgwVqgz1EOTGPDu2LI+Y5d45Il2uq77CblcKH3HcZ47cZbO7zUFuM1YiWNAwGjgD
YLtkqb47Qj57EKsesE16D+57uZLgkudX/WN69wm/LHGYLk9nhBhN8dkcgB6UfKn74WEEyvOdr/Py
7f640Hmv4HNOQZa5+DqbzmQN3/wp9nS1okvCt3aXtnxKmt710LkdUKEfpHvURvN3DtP/GNXnayuc
FdzzWu6zS8hZijebdd0M/346tTson7tYYuWK5JhB2kOGx65BnRxW12ik23ODqst/8ePPD5opWL6x
F7zYv4xO5iNJcpjilqcvBDnDtvdfQJUgQb+gvzPRBNWyx79/yx6mn58XJ/xofEY40mHrcl4iLz7l
wlkW0szFhD7iyA9FARWAX8ru6e9X+ef4kVThrEcxYyiKI9qvk+BsUXVqUEqMRVnk0QpoGs4z0xg0
pfceou43rxHX8j0cPH0ATrEV/PVawl+Wsh/5gNfoneZePPWUf3PyRocFIWhF6yHuyVrtN1qhIzN+
/Psv/fGSfn2g0gUXhOO0LHBUvlSVj96GrizD5Sfs7oayvSJ2+CTI9IllM0wpddJ2WQpPgR/pXHwg
DlrEWq2YMN0O/5XveoRyhLMEm7EUr3+/t9+8hV9u7eLjmsYa0o0Mtya4OrqNgoJl+oxXs//7ZX4z
TeIRCOLiUIPpCfPlr28AUD1ptQsyjvbsBzGNO9my5wqsZPSg53gEAyUn+bVckODmlhnaola+J0r7
57DGLWCCphjYHnMvT1SFBoQWqnoMAtm3sfA6BYYLe+8cdbmX8NX5Kqg6EEpdggH36w8lLU6IC7Yy
canFU7aKx6manhscxge4M/7+UP856UuUBpRECQzrj7ic9DVE0qTnOFmwrRv2WyZeUPwf0X/MvZ3h
Ew8K6a7vzEe/+3nsXPihnPkATl68RwiGKBqE4wCwz/yYKYXSfD58njxxNDl7Z5f8u8/WZcIXwFjj
SiCl/vose8ff3HQFT7tadRXVaOyHXLZ1mEHaEeadXnbdBMPAMsmXFlwK0nfufzNusavBrwWJFZna
F9/HvKDlChnAEA++d62wxENuZXQypdBarfM3MN7YFaVwaVjABVHWekD703nnmf/240H5AfM/wToA
7Ouvz6FUWdu7eTPE3LYvqII+gNl8vdLpEenvz6j83GHtQp+Wfwc3KADkClW9/4u1/U315UKJf97j
ADILzbRwUYnA2fHiPZha13M2ZkNsRvirtXGuVEmgc0t1jrNdk4zeGJsSQg2/V05gEYIOyhzjeeS4
TjxNDI5ntMFLD0rBMxJkDyQuiXAOI9Hfb/SfgxOHOsJQWeC4SWjYfn1ORIJts3FCsXB5T0DyyKOG
VU3IdQk247yn/f/n1ImlBBUFQOiwnYfR59erjYvrzxM6iLHio/lalsUHzlr23TjvVb8ubM/n54+P
HBcjvuAuR03o1ytpndLSlh6Jae8enKp72Ri4hmsz3tkM+8oiXSpoStcmQQPyaDNXRVyRZd/VVTST
sg4aAVmCzs95o6X4NPnS7KcFEtmuqd39BCMO7Pj5/WDwfryqltC2w+fcTRC9sdkLBbFfsql5x3qM
uz5/Oz8vizgGYVeD8gu27or9I106p+mUgQszxSkshkVSakgaKDhwB7eVgKZ1nd+9QkEB3ThI6+Iw
dAW8Fn7t1Lcpr5uvVhbFx6zxATJCOsqhASrvbkOzC1vEcvbg82zXF+nn7OB25ns1W3qjIZw7uSWt
kJhMMTX2aQO9h8ml2k8ztNuJU6ztne35a0PpDREV3btu65062Q5RvtRPm6rfWAO5St4DkcHG0f04
iFp8QjhDF3ZtW103llnAYAax77jb301IJw1RclMPwDh1N4vnjhJYnBkG06722AGJ9cM+l9p9bIlo
zwJIFm8oGO0bAGZec1jWdxqm1bCyM8hSTdeboECd5CWv2+UJGzMVl17pDnG6tkUI8XGGpM8WG4i4
YwQPoq6HFpFB6APBSXUW4bamPaV62UwgIC97c8rZgaiR0cdxYfyNW9DTQkeVKDtR6KcQ2kW7V1sp
HW3AVN2Xeq4SydLtAI5kcVulcr2nJoW8HFTOAFQwgTq51jTKXSHecnemS+AwQxSUZhzp610ztSwa
ISi5GTJUk5OybyDpAXzr+ixfjngOenOiu7wqwtRxXH+3phOehb+Mj/U0DUgSzUj3ugGEl4yg4xQB
GvrqBs2uDgxCmwblUDSfJOvzE8/zKanaTEQK4txAAr8RGF9M+kxNK3XQ4dz2imIch6tzKCBdFRxe
hS0XMXCdMxRdbX9cSw3IbtGXX0lm5rt1lSBfl6qGfGvJz7owfVw9CBCFLhb0EDYdQtSHzjOpMdRW
pgEdpNc5MhDnwGnLPJqM8tuAjdI50irn3+y0gn2W+eCWBhuWtCyG7BSs0oKv0oNqZ+h3E3K22WEd
sOqdvUXoVbjUK/FxsirTQS5lvyfKqlgjkzTMtCl2pZ8iBB5Ov50ni/mGrH5xzHUm4XQbtwfiuOig
QvgLFH22VOtxQ3bavfBRddt4p6BUG+HN0cUHqkt61fOu2U3dQJ4HxZoTQlB43C5rmowDoXVMimY+
WvD0or7x1XOpkSVpByk+FbPfA+XkQd2HuPI8tOVafyyQA4i6VLNeQ5NkQxd0Q3Aha+UeF572IHiI
mK5yjjbrO/jIaPGgXdsdvVao59UYBSUItw8DKDlNsLWyv4ZTJk1aU4WdWQWeyERvAOzt4WN0PYD1
AQLpx+XYlohqadtBQloqaQRgQ7EDnnWGRwMIBAhEGXeO07r0N9zXwwd8Jq+zGBhYgF0VOSiK76bB
FQc1lepIZOHsNz4V0Qa58GNRTiJGXqt6sVTbB5u725euwss02SKTDtWGhxIHyOuZdFOEmDp5s9aV
fy1Eaq6HeROfXdRuvqjGwatLa/3S8dLd/Xiny4iwxsqO3k1agFkJLvvanmincgvfa1kiQQAAIrhf
zXSdegu6VQXz6CNFCeBhbeS0p4DzQt9F+pPssvXWKetYsRFi7Nq1D61lxQlZym1icHJPXJGuseNK
B5EByg8t4fLUY7k7lrV+W3yrICAEITMkzsTg2uD3fj2ihNTBM+EWvr4rsAbdNVmJlHAcJoiBMtvZ
biewsK6BDwWHtqHgFAa65ArYSFoWQEjO7NovAJ0M/Gp5apw+BqNw+1Asmt4IjfGLSww4GBlw6HRJ
QOoYYD0If9SupgkgkqOBtgEVdSi9lzhFhewVGGJ604yye3VBKD2NLEemuG2acOqX9gRZSLGr5aJi
iKZpERRDCRD2ggfx0hIP90hhmb7h7bwfgL889tV4AJsiuzVKDknT8f7o4bxwU5SVvHc0PIbNOvcP
M/i5n7ZhLD76q7feNyr/0Cyt883fhIe5p4CopZvpDVtJHVawCoXACc53Ih1zenAyOq/XXVPoYO5G
TQPb6E7cdloPdL+ZRj5gt9QhK7x0Ex/QW5S10Bx7MsLYIrZELW7UzJmx+wY63PsCrEWVCCR7RnjC
C0ePgzY0wjEMmlfJQFZYenA3d7OfiSQvbYZuINq7UPn2Zjt0G+2StGua+w4R7wC79j6E2Xp4qixZ
oLgc/Nt2Sdtvmjr2Ixwm4I7Oo1kSQ236kTkeSAU5uJzJMpr2ReP4K0KQXv02hjlyTUY1gCe7gJJ/
grn+6wZlejwDmT6VfAuY6fsyLFN+PWqrPyrSVLsiFdoPKlfKEKvMcofTr/kkSqd8K0ldPLadzZK6
YWcDil3cKXGtOxaYxZ3t1fGQ94igepi1Qvz1NTI3Nsw3pDosilX36I+23zcwJmCaEg0N8LyWJ9+y
9a5zDLY9UBuHjcfhz3d1x440132Stc18Mj6KLmW3A+hviS3q+m+Lcqcbw5l9SlPIlRNLnfwmbT32
jZDicycMkLYTH746XYXq7owc+ie7YE5Bd3a1dx212NWUnRRP29l2LFpObiCiLg9Kzy5OFpN9xIlI
BGNXVicsqdXrvBEVGgME4wTBOyazOhza7AMpzQmNgjFk1qGhGrNTNeh7cJAaJPv26sqx+FhNBl06
jhWSxX6KzsCOTg7a3N2CyjH4wg8rQhJ2hC4AfqLE+MnqrS6exbi9roWXkwSLNKDE83DeXHgGL2hs
8XXmOZKwrHvMUOzd13YAyddHs2A3bPyuWhwQYAUHBB3s1x6rHBsZpmCPIdIvBO+XnJ+JtHfLkuYd
kmCwC1Jzlu9M3vFDa8Zygz627vfUFkeJe7zGdmW8w0RaBWISz4izxj4GnKyTz3zAObS5X2hWAMM/
65OdthOZ6wzxWb181KiB85qMOzGjEO5UhiYmhyVkAaJuhWI+QH8E7FlXfGzSOgZ3DZUWR1AsyO73
FGNqzznyazsCagd8RHHtzH7S5TUk0mmD9OR2efH17Oyr0eKWlw4X5GX+jCdUfq77vAnKhoiklCK7
6VWPsrQEjZYbG8vaHW8nT/qH+dz1HPrcfvT9ujiCXoUZaEjXZ2RXTKdW4FNp6zaGeK0L6ELaaB5t
E2QWDg9hZXkgjO36WUPqPy5t3LX7orNr5GX6ER9zBQs4ogm6RoaKdGUMEfDd5C8EXz717mVKLQ4L
lrQHu0KZOgGvdFsCbXTnAg9cJ3Bc5zcrxQzKURG8HzR0rJtPyc226lusbbM9PxnsYFfsN+oB29HF
V2NcgKASKkx09xwm0EhWNb/SY9E/LCxTV5LWX1IQKk5VhQ5s5M++vLLn/4EMEzwRHgGYFj4PihhF
zwvyAhjY0ZbDHp0L2KpMb485yKlo6GbzE/6ek8HXdTQop52P5XR6y+q3VRQ8IVMJ0SFG7XGGChvR
wGm+673Kwz451VfuzH3MWMAqqyztEQNZ31je0BvHw9jU2GM4MwgX6ZjaJB9VE6Su8vDHly/Md5rY
8ny9yVO2RRybwQNZSgYLRdtfVU22PpiCFgc2leTuTDbbGZfgkNPOJfzIlCy2BjlRWUyfdL0Sm1vv
+sFbn/wFdF8k2ekHT/uQdfS1Byu5ccFeIW3Dr1nWIJg7r4VXBa2DUb8tC7bxSvQnFEGKIYCNBPas
ofDw8czIrF9D2pAyAZY6jxEglQEJrRRg5g7bvoFciKwQ0H+RSrJlqcE+HTCruzXNGYaOHNpPWlTZ
B5BWusOkkXSQZOkiswi9PnM/duhOhZpsyw1QusuNaV2b9K4DVky2ppim4FmuH+cK3NyKAXbA5w1R
ebqlcJwoNOGhr4lmD0rwlOPVE/huHsZO8zdr6u+O7rmXQFjB8NLJEEEAKEDMBph5hCpl7ard4nF5
hR6uc8w2hKzRstEPReXPAe2pes1rv/lYGzgzUPQtdu15zad5g+1LBbt+sA0rJt4JMTCRcbET9LAK
gpreZbfEbyZssTegtVsEyKsJtGFbOf2NrVXYGJg21okA4DZyudOOLEJI2x/WaVvjeu27hCpHpuE4
lWm8wHywN3k2xf5adV9WDK+IZILD8+OIhGPXiOL9tGrwmtLVuQOwHBAVZ+6ufohpJm9AlsRWryag
aUveoB/2I3+Q9Jhq+KOyNZdhB6FGgAOOTMYNdG1dQKnUVyIagRFODLN5RHS6vJEyG5LKxctpF//Y
q/UGtTv6DNDSV9CSs2ezsOKzmQhJtjmrv8xOjf4Nsl/LEPTrhwUx5MeRt/nV6sDe5nucRDnYSUBW
LzC6LY2iH5SXFci83XiwOudbQpxFnJnqSk5gUsGSNzThrODaGBzTXxkJrzTDnm6aOmffd2UfN66Y
jwTyi50FQ/1IN4YsTWfqItqkJMpkh491QEkJSJblhIQdG9huwPkFKR7XUJhsbphvAxpBUA3s+aSs
CbBjECh4tOmE9RXQykd33UCQ9lu6AIBc530MkvluQC/xWhFIDAbGj9Rfpt3/pu7Metu2wm79i1hw
2JxuScmyLdnxHDs3hGM73JzJzZm//jxsv69N1NpGCxzgHLToTRNRIrmn913rWYul2N7GcKs5ClcC
6g9RPrE1Q2JJrOGrMLPxrK61BkJ0m/P+lopEPkJY91rhs94pczPIu8UW8lwjhgEGj2TDSHwv9Zma
9TQYPMXurrQ4CKSwo5LoLDL0eFNSkqACMd/G2CLPV8PFJvEIl1lFEHDELGM4KQHThYVWorHSmZL8
vMLmrOsLZjm21DsqA1Xos3ffpqChIj3w3KjGK9KzRqWt4R5U1l32E8dFlp1w8K3hJaYUH7KDfvLN
drqcc4cWMoK9q1hEMKsMsPaVkzsh7OeD7yI4c7oWFmyU+lv082fLoliyhfY4qfSsdeRbaRQ5CRzr
IW6szE2XLiTNL04bsFvwd6qrcYzg8yRcerkbSv6yJdMl7CZDP4uNZAv8vgo4q4TtAPcZf0pDGWRe
GLF+uq2lq+EFWk4QqADVQmsDjyqpd82UjQcvpa2MqcQmuTxKN3k0381YHDe6m2VbXXPcC4O0REyU
9cEqs2RLYgjJBtKYt96so/1JposS8iczYH4TZRCxsVv6vGId+91pZzr6PQ/huYvTB27Uw2xnpyPS
6Xly9mNfNBcNKzJBnSqum00SkcWEYs7y2aIss28HvTuXoSe06crKobMYJpugBb63y0wJLl/YGhZC
K8f/t6jpWiQN8tx6KLUbYcNEbuIUAjon+rfEd+xQN8qvIA5Bj4msHcMWGusJ3KdpCxw8DiM4x/it
ffHCePIDLLsZgEbd3INpNcnypFgUxpwtgcd26Pacqyh3GhgFg/V1MKw7D/JPOBZFfWkj6iOQUX3F
2YtX2J8zGrrGsi9Vk29rnuZpUplGmPgWJzN/aNkJgUzNjZjzfGL538x2uc/bmKMkp3ZW0ZRCy5y+
UpzIwsZP7s0JDL9vS6jNeffaR+kJsx2vnOBwjSjBvLJNiKdJ6usX0hXeteX13mUijWpj1H16SvO7
uIw14wxDH6kPyEVkUI5YaUHEJg8AayuW78y+7GRnXuR1nF/qjVoTt+ITfbQeIR2Qx1Cyd4gM075w
JlUwuEbndM2QeXRxPZ4afRsOVMIvB7YGtO+76bsPJv0G7yByG4ejS7QYyzniEIQ3DpCD0J7c+sTp
m/ZUmGZxqTVpdNHJ3P/uVsowEVZWPv4CCUGSA/3cqzBuSo2VAul0ct9R5HEo40yR+WJDPkyC3HBw
M3JAti4HnTyAIY5j6AG9fHapiexhr6XXLs9gD/+vJF3Fmr2Nt7jtm+/MksvJFD3P3HWnZTrHX1y3
Hi9t1uTXKU2121pZ2Y+oLubDlMf1U1tY2U3X6QMmcDwel25DRX4ebWPXRW5PRR/aWUaxZmvFkpen
iu2NBW6ZoWiqx9hs5zu8fWo3+dlw3y6iuubpdnAPe5g8UcTGJ0719OAq4m+oxdd7MHJRvuW8MwVs
fYgidJOY83lHRI89jSq0ZLVsTC590ZGQgQRM9WdpM0EG4AB0urTCO5mVk9L3H7pLH4d5EA+zvOox
ut8WalCnKrHZ1XhZjN4PEEOM8ITz0XSTYM+NThrfQB6TGcp+JnKWQgWSCX87ADjnMMKWId2bHdOL
iWP8Ow4X2sIgalOcbLZ/15DEGTZWURMzUYiHcrbirxpbG7ea/a0HGsYMKM5pG68BxEEmCstEQXxL
WHeu9ZAQj7Dr3Cm+ZY6/oaIX6oIjMTV9tia3GdVHNmr2SeM0u8nCKaK73lmcsIB5ngpcQ+qhYfCa
9H7+rSsoPpAL7yId0n5YGW1jXdZUuCFCLku/ZhTPpxKJUDgRF77RiB6CvMCYa7LuIfGaM4Zu/6J6
ijUK2+OmksCRMEfe1FVDRTDSKAzIxD7P+OmBO9v2QRlatZPQBbfLlHebfMi6M0kVe2OzyL7hSxVh
Z5PJKRbbfpsnww/tfrI2PRs9ZwD2kY4+ZLiyqg+rwuOMer0GTcC0N2oZqjYQK9pG+iU0I/7euUVO
Emb/hUofJdj2ttcdPaB8NVzUMROFSdDgXdb3/lbvLWdLOkVJ+lYZczBqPTzsTqtrxHc2Di/T5F03
lLUOvx+4Z1mO97EsjYNlxcOGeIYu0FfgPEFRNsvuCEahdc5N4eUysMyT2euoWTVo23dmZfa3hjCg
UIl5OKFYnWsBAuh0Z2HKPBVjP21NiziIVFXucwmq9VEZXftAXY3cnTGZ4xTMs6z2xTC1rxFdgj12
futs0igTz+x4Ds3i1Fc+ZL1dOcdXYMnSjVXO8uHj5pi59qN+bbesPWJ+guM6dMmOu4gjErJM6maz
NUQqQq1tWO8M/77MqEnn9ZcyMupbQJnFPT2XN5YnNi1mobv04q3cfnbW7fQYe87ObTjq53p+b4xp
dd6SLkIsMdhoojn8T77zP0hIbeZ5RAOWg1IS5cCvnS9BhSkaLcAxTZWK+zmZINtMluQQQB5lLujE
tuuMQ7DWq7QYSC1Ng31atOKi9shNWkxUHWyO1NnH9/JYkrRqpJFaGcDCOQ4ax/47Sy+beHHjZmtS
8m6RStOPuo44YAZlIwUGrywKcP3n4ceX/d21cPQIUWjjkVi1gw463l9vh0sklAl9rdkulZGf+xXY
7NmZBngm0r2rU+sZ/dn9jGAo9FQK/prcHZ6xwHrfeOVVDo4aWYL9TOkhu0A+6F2OiajOXGzLG4y0
9VMB/AN9jL42qRR2umwysPGN8odCXRNQ0XbZqdVMA3DnIb80lxG5o4FRG9tSjv6uWOjLQ/OmPwxO
4UWDxrFx88w8d3zihLp+qTh2O84d5Rh5hnd3eFKZsWxUVPQ7EoCsDYJ4PLJJ8eRhPYiDITWcl4Wx
EzD0qr2AS/728R39W2vdtWmr40bxEQU7f5fm+HA4+2lED1Jr9rwZ1bzzyWu9pBKf7YCdUg1qwBje
9Z6WMN1kr4nh6KGV2uOndNrj0Yki2TR9E5U6LRz3OAdl4P/USa9XW6IenGsnij16FdZ49fvv/Vdu
pnc9Sr84md6L6f3lD5H1y7//P3id1tCXPzUPf/c6van+F6fT+sf/x+nkeL+huwN3zIATSHdX5s7/
Op3I78WN4rMDRxVhsWn80+mk6ZighEuqL8pM5P/koPA//zfA1/B+YzpDYuf7Bs39Nfj3X5idfhU2
IdKzdRdxm+H5iPUQtR/JA6QdxVqs0hgN20LbvLKXHV2Az1CZv855/3OV9RVF5SuwH6xqpJ+sG6oe
zaohRmc7q/pGS71d7SfPcnIvyALyN0k2XGlW9eOnp/APypNfFU5/XNO1+cfxWLUwIv16zdKjKaFk
S1RShBVch2Zwg9g2OtjtQrVosC4mVOafTbK/DMQ/rulZ+DbQCaLPPoYfjyz8c9UO2qbWkq+GL7tz
TjRL4NtWfvLxr/unO4qCBFeTuco7jo2nRmUnbuzhKJundnxADqNtrFjPL0eyt4imi4xTSx+7kxlX
+SfrF6/eT1sBfiPXMwW2plXT6qHC/PW+QsCifSLYCgypN2CqFJ1xW1QY+tjvm6AhPv6df3s/V4kH
or9VMoZN91inBkRDxa0h0BiiNg0xbw0nhQEb9j9chSu5KPxIJzj+Td0aNZGnjiK/foouSAVGfiTN
evvvroJ4H18eVVUb0QoKuPXO/jQKkGBYrUjoPeYd6B5gwdqJaSDQ+Pgqx89nvYrHWEMwirAcNdSv
V6kNKdoyj9stvQGgHYUx3lZW5JzXjRHtPr7U8cPhUuy7iUfV4fGy9hxtKTILoaAG/nOLhp6wxJha
zFgMn0Xn/MNVPJMFjgfMgut51q8/SM1T3nskvaHMIs5G02m/j6Qj/vuH46HwNFfpl7Xuk369CgqH
KjPrpt2OGp39tkitoOi9f4eepqGEEMvCz8TM7uMHPHbWzxQLmkKl07ZpfIiQUT0Z4Oq1RnwyPayD
8K/N3nodB3XUOjmYOpv246hTHoIaAM3qW1dvQSjoU3tq4kx9ioWHmMXLRPnH5uBdq+PRZogrsrH8
fb/Nnhah33ECEKIimPSw6bcJ2SQBHiXqnIaGrM/U03MQv8+xACy8dNLYztJGSiXIT3DHT9NiDFpU
Rz8exSfvC6sjLjVuwXFeTSvchV53gSUnRhga4rmmBq0Ni1ue1RDI62xj10w1MBxTYZ6MmfKLhwjx
hXfdRX0877R8jN9mDOT5uZk3U3vRTOO4PNrIuTpwg4ZXnFM/kzVnnwItUtCPo5twWDXVDRYN9JwU
ZiguFpVY1GmejvVVS2OdYuxYq4NeraRJziET3SOzzu44KojiVDqta+6SmAJISDvNk5uhcMwOFVXv
uBu9lrLdNkPiQ8Ibx/m1jVS6bAekpOIxNpqW+p+kAbhHAyWym9HW2nnfZvG079lu+iQCdMUQQnQb
0aLN9UI1P1uqTNubFv3ugyvmDEIwOZeHKqkWLcj90qOmauvVPVwmQhwSEK9bv7SjHhF2muxTUrDT
DcWS7K7GXEy0Qa+3FwjPrJo8kDpDtekVhYtAex24Tpa4KYmykdLDpTfIG7dz2WZEMnUFdSdEO+bW
Gnv3a+sqAffL7JRH9uSkU0w2pEV3XbT2VSbgfoau0sResN55lET7DOsXWJkTrMQyDsvYMiU24wY/
m5WYdh+0QqtsQHTmwkG7ndwbvXDLLmin9VP0bPLUVuPXg9ZUPp0PkZRACtuofUnRfixhUsg+3tr6
FH+TRuvfIIewvmmS1Nk1FHcA7YX3qyfHbNRHIuVMGhdJaqB2a+t6fML+Mf1YRMn6DFT0ETuwek50
nfSIIhkjrONVTMmQLqHzKGCqUjOIfDDqtWjdw5oLmgWm5mlfcC7VL9lQW/I01V3K2Z2DfCmsasfl
EEmc3nmsZNzQmXJ4JXG31NTkMtmeWAj77HAwMfRosatfKmobD20JPYPyg0PEUamSWif7LIKBVEtq
YroJBnBDCF9kB/U0JNlm6GSx09Cjf+vipH7Uitn5Olr1lBdX3uCkXnXt6wRcXvS+USHG78iFQ4SR
jBR6JcZ4Hhk+G8seOQJlbI7GgMBJ/8HJ+nqkH/47po6MhHTvadAYdsp1lvIkU1nvBEnnNVRtMrsx
NlHf0oQeY9v9IrBhWEGuRKIFAhL9cohlnBoXgyJrDCskFfEvcUwSKs8mdl6pGNZ3lGIBvLXQZOhw
+ONEDUY0wzdt7G1tW9aGez1DIUVgrNyEVIZhLG/lWJHaI6Oo/lJV5qoo7Wi5BKaMMX4Yhhzu3D51
kkB5qX+XyTG3zyarzy6lKgQZuOgzm5M8h351YZHN+qQtQxMFxtq32PuahGaoKce0thEqMSdc9RnW
RpbSvjCLwnhzk3rxaHO60fnomCZVCAl0/8Q2VKfRiK3or2hAM9r4okkNQyNkdukXWn6GCxuk8qKN
lpiJHzhlSaB4JzXZhnpiW3uEMLLetp7rN1siJ0oZ0I2cAbvp5dyEfal1P0aBNDacmWqoJRIMPpzD
YhwOiEea+dwk8ZeXctTUFFSmil9JeWlIODCULlBh4siuWNBmQhk9SXaJPdlvPUW6B0uJNt6p3hRP
qBPlt8zWk4fF6KynfJkadxfFtW2AZy8c8Fsynm7BrCH/bMgEP9MXSMQ7b07ZYehJBRjRhuNO09B1
xRMG2Pn7CNL9xpMUejcIV7smoAHjDgGwRZsTeDvkYmsBUbmjrJXA1NRIf4N7BwUw4A7rL1DTmmZL
E5PBkzMqRjJ3scyTUtw6Pzim5Ta4QsQQp5EAJxkUduw2Z/bQW6dDjlQHqrBsvuatCyrSdcdiCuda
VG8q6Ym3QvNlBHCKjScq9MtjoTKKUCn7jDrINDOHfhjT9mL+mBmNLsJseQYqWux4l11Bv62Znhcd
40CYmyh3AjKnhnbfW/p8Q6CP9wN/Jk2kVLAXCHPo3BrB0nn93WYOeIXppdE1EppzbTaYqNdGCQYZ
bBca5nBWIgqPZttvgbzKK4xWUPKiyV3UinlL/QAvoPzed62WhGhB/YSx0fcE0Kc+NNgKTfktwnEs
xgSvasMuUfQEgt6q+mJfUzP6kg0mIInOWkHNs8z7HJ22an4YMrGGDZCrCsGZmyC6nYBdXVG0tq8t
m35DXurFC0Fr9VWqKS8L3Jp8G3piSj3DQsWHOPapdjdOy/wIhq6DnU3+whIUZm290hh157Ncn/Uy
SCNgavSPitk+QTxNrmNJ4Y0+P6r79hxZi6A6TsPjaoB9q4dF2hvXdEXREzmOrzUn8By6MeRO0L4h
IQBjjC5t6NPllP/wmwWeXt5i/A+lp82HtrcG98Tk6HdtEj0EcDTyASLJ0ZntU0fI+it+zgpqnzLg
ZDZalzzkVWmiQXMr10XDbM0/REs3mc5wX6mDKIvIPEWmgfaZ/jjcZEfpa7hF5WbNniQL/YZSM0Ob
jgYe6onqW+DKufxidFkHVBel6DWlenJdiy63HHqNlqsF0UJjP5w6Y9gXva91PBcZXaOUkh1zba9f
KBflZtAgxrxnzkEvwvLuX6ajbulQ/wbnrdHNcZcT2fBGXhzERRyV6byLq6i/RUezuDB8yau4cJGa
wtImARHdQztq35QolkdQFHSd4Y21N5GViC+CLqxNX0CxsngyP5uXgXWqdAxQgAUz3bfZmXUkiZPo
wOFFnfjqUE1/WfAxnvY5GMGwznCJE/tNwPSiEu0Lmn36xm5iyTfBRv4L2wD9u7Ays4HUgBaB2jyv
w6aOhP7daIVxRWpS88YOT3RBHNsdIpwmL+GNspMx4xqfEgwGvDp0jChnN4uwrg3cKXfU3gsc8eaa
QajcJQ/7UQ7fFySizaY3VxdaCzj1LGowoWMx7dj+ZZ4gyrRDCMzO2OjPyhjSOqttlN1wzFwWpKq1
uNUgQRJ8Gy3Vsh2VnrF9cmhmBxjS7HJT1wPMXt8ymzFwRp/2uZLAYpOWKkeAQY731Y087yp3meFC
dllOvV2En92lhs2XzAyRfy9Mo+iCKWqNKzk2ixZmpM4Cc1fjIgIvTVGUIp+hkweWsb3vmsK7UCKf
m12jNbTfBOrd5q5fIhO2c6FH/anGvoHipgOAIRBFNDibiM6fxRqq5ZLtbF1CXB985ASd9KQexBn6
6Y1dkaW2FULrYfT1Tk1jvawkAp9OCcIbJ83rwkm200OM+LYDzeJETUF2u0kzJ6j8EUXQYgGy6bxO
/9ItlU+89piyEaNHygDg7mvfdb1uRKBNOC96MpWv886A7Do1Rtmu2tbhyi1iI9oiqWEbN9DIOFFz
j8dQRUlOm1BOsjrRs4UkH6vJao1zZ2boYPOH6sIThJdsLM9QL42SazvbbIqU7TLpOEE6IstidSdr
KPDYG7827tAv4VAL8VolMUDCBgOpF6AusliLndF1AwcIDt15ElGME0FQBJ3Upe04XsSwGzA6NO4N
+7lex/1RJvcDZ4RmW3mtdSYqkPYoXKYZgMOSlS+qHdRBoypQbVIb83hgO5V8c1Azfxkq1T7qlpru
uWvFG0HdNBrjNEJLJVxZf19aqW5iP4ocEtQl++Akh+tTVZTugnZWLRCt2fIvOQMBh8WMACp6TFIo
wd480egxxQTbNLKwnWxSvS3vh2Eu7nSX6luA1dB9iGBYvtKsLuhGVjHxK4PHJJxZeIjOYntGlGYS
e10GCXPTBUJs3Q6EzNzbmngEYsm1hixPW0vyJbSSqPxmKDEuG6w5TR0KhRgM2gWd85zuFWHo+bAK
UdJ+umd86Rn7nHL6IfOBrS8cXoh1Vj56NI3rVSCfDXly0jSEq1o4cpgps2mG/q2l83Pdjx4mwSXt
n5bGU4+uVDSGl8WcX+NJr7tQlp5xURqZvtcsc76zU+xjgU4LoNp3CGWxhAyx90qXtzi3xLK0rEZm
/623ZzLTzSiODlqbwR+cbeuO8Mjxi3TQNIaGmzZXqMBY4CxTs9hXcxo9lcIufvgxstxQG1ooobaq
pq+y8iMrSMpFjCiSStmjBGmtF1TWqGWSBFwPHXozfk7iTPuiVfnwSkIIuqiuL9nQ4s/jgbVxam+L
LinYu41qvJvL3r0b0nVkFqkmf3gcWm8no8/leTvHqx4nHlEYtoRIJJsZiam5mY0CVk2pzeV1KvQi
2roerhS0xuMIemokdLjEMvU982a6457jkLKR2tUM0Uaf1UwfqDIGBK9ROYOcd8sXOyOfADSA8tgx
OZ0+hfgI2YfYrZqfI3AepMx4sf9oaYlqWTgBf26VXSDgYl0QPMSkRmM8umwi0iRZ9gBy8K1YUeS9
jHmEgqfJDcWp3cj1c7tWnb7By1A9klwtZ/xfGDppmqPjhPToI4hWg8GL4NRAwiGCe8Z9veTOdVql
UAVSvlO2qZSlPdXuiJyisXo2g1XWf2FFAUPJRF18kY2an5bWL+5x1AE3NospQSXcqHpL/kz3YoEJ
e+uHKWu5DUvZbbxYS6A5EwH3Y+aWYg3BhFSxfjksmcoUt6PBsSZUiCuIVLMMGXrujNrd8eXXXhd5
iq8vptbeYi4wQt1DMMKs40cJkpPWjTdosqxDVwpqFw7bbSOEw7HMLF6WP553tVFPoSdjl+Uhsdkj
wO+mcKG6StRbSN7VvM2cQnIUqyqDQ0GO82VjtuXkbtBJDrdUO1eVoqGxPI+TwSHOauqWblzU2gxk
XgYyIbwiHk/cqc2XhwzQbkskYaHnYTxmbscJw3PfXE4417qbTG+aVqdtmKP2QOlC66/lncfRxZUF
8ukBxXceNoMj0tBWS0qqie4+i7RtrEA4vaGCFkCPs9HZ+ENJr4sh31aWbGTYc4Lha7ldXmystInn
+pD4LSaToo7uBVpImCSd0USOee/Gnb5sxp7sgz4J+smT3t3S2Ym6pgYhLdg1JSYxuAT9V7dZ9DOZ
SRQ4mq6a70smJmNDo66NDwO8QRaHIm/skLCSDr7yWE+bSRqTBP/vUeAk6E9M5yKtnWTrOB2S1BId
DaPRndIXnBl5zgLseDPWp7T0A6TX/NcfwMkFfjLpF1o1Nw+4j9cYjXquHvRpEbdpS5s97Jx1oOpT
lHwFbo4ThwSI+TCkavph+pr52qUlC50555yBhDe1aBBbjvpI59I8Yz9j9yVKoxHNuJk2pMUUTjZe
dZa86jRDsOcupLoC24x+IUZssbb2DfE49ZqNrG5CGMwLQ804jFlubM7xsxRbpgGcQlbS5+VZ7KIv
ezTS3tPXTjAE5koUMzNgSw9rO7sGTyowVQ5Nfl1fEeUGAo00oYmtOzK15I6WWpwJIy89FGkJ/2Kz
eAUM80GXg+oDPKIALb1eTlD3W3uE6hKBJv9RIgiTYUV6d8fBU3rnYz366g50e19dor1E9WvnU05t
U9fitjuPFs/u7xRy8pVYDfi82CwZdcCg9jvRX5eTv0T7enJld1BzMSAl05zSa79QNmrRD81NR8E5
rGZhpVeqc5f2Gh1IOX7zWsfJL+N6xL53MpqR5e6EhBiwMXpu37aPxpU1xKDt2M2UUNg1xgHxIauD
olyS67rtPH1nEEbpn/SQzThedjOEd23TRXJimSRkWW8K8sGXQZE74PgRQaGD06DYwx6iqgEknUyw
eAXKj9PJZcvJqe0VSasf60iQ2VWYgS7hkJ14CLFRzvTW5LuBnYGMOoF5zg5Mz3PnTZq6urCG0WZa
awip3xr9CNpfmuQI7ua+YuM4QVgnnn20qE7aiXA5fPMrSoo1SZOgmQ6HilPCPdNh6sahtoi5y8gP
6eVAHoVZGWyOp8Is+jdvHBKX6icOtoCmRFW8mUPkWWqTToXj7g1gIfke/UrKXSMtnQZS2nIjXhK3
Nayw1FHdY51hmmkOkxc34x0mERtdeFTRCLjqS6G71MzM3I7CyjBiODlelWqAEUfin5Nb1q02e+jQ
XRGbJ51FkhxnN+k9AWJkukRW4zX7TNl2cjOl00x6AcYh3PYCePt+quZl4jzZ94SThHNEM2ADeLXC
Y8wkXznoodjOYYlpms5wcTI4mnWW0WtZvSnUXh+LSEU39Hwqgiem1vLzZAeUI82ms9loJ2PZdoOD
f3GX9Fh3BqhgpLVTPM6sVcq1bTgwuXlo6W2nowgZwQkmyFjrXB1GV6EhDgbNbpxsGzMS2mXruAVt
6T96Vv8XpAUf4lT/HwSl0k/6qaf2d/GAZIKv66R8a3/WEPz+t/7QEOB9/40uL6wkw0XNJFYn/B8S
AlQ8v/m01On24Rpb1QV/KghM/TcasygLPPpmNn/mT/mA+M2hLwITwBKCTjzcp3+jHvi1C62tYhOx
dkyP+vljR3BxbxfLYXLGMzFOLybKxrCwbPJfjJEKXe4hwdS//3RrPu3o/3W1o44zRzsY/JE/H3qz
exVW+TQl06PQyzvNsZ9To/8M3PRrw/Gv6xz1Z/U5kXFkNNOBJIV52U5Uca6pT8SXeZp21xif5usq
Sr19xZ7poWQLQ8V+kPKiBwgOcJAm/M1kLm0RsHTm3Scgj1/bun99qfXL/tQ0hog2j4mS86H01DNK
ExPTU7GcW7Xf/DEI323h/doz/OsKvCw/X6FStA85Gw4HQ4uArI0HaIvupovnp8ZCtPzxM3zvIkd4
jcics1H3Cu/M7TwOw4iyi1PaiFsUwv/tAgy7n3+FKNIW41YzHDSi4F9NYU6nysR67LD6X3eD9lnM
75Ek8q/bddRfd+NCeRTox4Nfu829qCpqmSxjuGu8ZCtRf5xw1KcwqXTjtG5m/dnJZX/CIKWGk+DV
OWhEOnwlQdHj+D2M6c04+akOhsxMvsx2ZKEGhih4Lpuhuf741hwxcf78yscB82ygrMKS3XAAgiaf
fVYpOqCxjs2KxAuSrFTHlO85xeNs1h48fgD0QZk0hEN9/AXeu2fH2sPIUMA1tGo45Fkdep68aqz2
pdJnAldGcAr0Hhr7ahRfPbPeuTD1p9zboOTfUmY/G+2RhosZ5q24XuJiq5XpLnE/uTXvDHnnaCKD
qJ9mwuCtaYq9BSmt77v/Nqr+llCvYqU1OZ8c1w+UgVh1OWxGl776bES9MzEcM9DqQbqNNvFQh/lK
x6TgXaT1v9J3/PW+HM051LppO9GcOwj1IGo6WJ+kVL8zCThHM40YWtSiDp8rYVSkpOzINFjaPgRl
8Mldf+95Hk0zBlKIykzWu86pkU8fov9ArGfFc46mF6fvZ8ODB7xvqAttQWJftAVsVOpxn3zz9x7n
0bQCy2KIZe8kBxCsLVUjothFgSJJdPMnUo31nf5LG/LnUz2OP7fzpK0bq3b3va6fCa2geZP4r5VW
ni92fNY61CQ+Hu7vPOZjZJ1eeXo5KLa2SezvOo6gqcn5DZaH+RmB7p3HbB8N274CBO2mprev+/40
nwDMVsX3j7/8ex+9/qif1lu9EYmc7c7bFxxfTyBIvFnKdD65M+99+Prwf/pwreII1dV8eKSbzGL4
9zb5rH/7+Ju/8wbZ60V/+nAaC/RyapfTjm0cOCjdOCq9iubm5r99/NHgHcacVjN8hX2cuDdtMp+g
LaUy4538t483f/32MFbpclDH3QOJOU2NaA8LCy+3aDcff/57t/5oAJvYrCetjp190/chRGDVjJ98
83c2w8dY6FRvzJETqrOXdK82tooePDE+xVl82Urzdm7Rr0hP/bdBfIwb1vBnISOK7P2s0R8qY3tt
srx0TX6TlhCXEVR88qvemS2OmbztQvfZAq6xr6pi3xAGMIA9wOUTneHny0Ojplf08ZNZR9Y/zEvi
aDC3bYpdeORKKWnCmPS5TERlYVN11XmXILX5+DLvvABivfxPw8NIymz0Ki7TCdMPTH+C7GQtn8ze
73340cAGidrR3+btKhpNnOuVr8JZx2z58Vd/7w6tV/3pq6uRrlmTrF/dey7zZ9Ff4MAb5qf/9ulH
AzuvaOclJeUTo7ouuwuWuZPRIg6hnTYfX+CdiUkcDW0fK4JZzswcZSVw9w3VW0bthBsUO5cfX+G9
G3Q0uEsCRsci9nlZzbncxet+i2MTpboKbDUSgU+ew3tP+WiNhpxjDWIa3T10EEresQuYoHn++Ce8
c5OOYZH50MiYtrW7p27lncaVueXc7e8mcsn/2wWOxLqQnCXxMzFVMi2b0QVHm4aCHTqG4hM63zt3
5zi/W9a+tniz5lBn61NMXoLETPIpP/7273340eh1TfR2ZhU5e8OkQzfC8wtwOP+3fal1NHqHFLgP
LXVnr1poj1J7qhrUeO7KIRg09ckveO8Br7/sp0GM69NCGORyexLrfuzNpyEmS8Ign/bjO/Te5x8N
YxRsY9z7nrNPukMECiAVBZmmy+nHn/7OCDvGY0ZlmVQFmRD7Njmrkuum674UAjW29ll2yXtf/3gI
I2Wt0MQyg3bJS2kp/5FobHWbD3X7yeh97wpHozfNPM8TPQ9AyDbe4KuNNtVAI1+qqfrkEu/cJfNI
RN6rGTlmwo8Yome71U6UWSAIjUP4B9uPn8M74+BYcq8mmGyoqeuDDYbuwYo9a+c7WXv28acfqbn/
PCMcG3VimpBaL+z8sMg8DlO7K+RJNOT5N5Qo0aXeTe7XIUdXuCUOm1Ky7mlFGhgAlu5kanWffIvf
kyH/YUdwzCxtI2waUdlWB21s020ej+q70en9mRXFZO/2lORpAeY6Cgs0JH5QE4RBf7KAE7XLNVPs
6qyb95IeyXXWE5JN+IW79+hWyc2SzNFVAq/iXIeSFIhYIxBHRpMKjNjVDvXQfLpov7MtXP1dP4/3
0h8miE3e/+HsvJYk5YFt/UREIKy4hXIU1b5nemZuiDH/4I0QRvD0Z9FxduxuTQGx66o76kJCJlMu
81vNRRdzkPiInM+ZGzjhGRmq4fCQkJTSwFkG4wvPHRz54ceNQVzYusnCnhlEPB1mlvkFUfDIfuq/
gft+rvrwDIDUXe9EuyxOz4p+1+KzkHd8JzjUm+PMVYh17BLt0Zrw3EdNaBavf9CC4b0P8wfPh4uc
hPZtkl+Qm9SfW4OZPklN5T51ONswi/ek3mtTRvvc27oFZkUGYNqFmDXl90489MjXz6G4NKqNdcJD
2ZjuDOxH45019uqxT5Qe0uomruI4cCt3SVGPF0C5t9Ra3qUJ//0gwI8/f1Bhp0AbgVgZgGF0wGK+
S/bPj9RFmIqPyC83P6YbPkfKd/4fm8U94ueaxi4LcyRRj8EcHvYt/56dp3BHH+09/63/RYgyIB9Q
SIl+rQ+mBHb+3+qkdYw0sKMqQnX0Dpy6e7FLwVzBVabbu7/T+3GnHSKwxTx9H5/Exsn2utN7f874
aEqpk9p9X1VjEAnjxYz617E1Xjeac31yIon2c++RpMqEhu1pALrPMyIm99wTbuYhiszTPbIHa9qj
G5P0+uqgySkyVl1A6m4oEF4yDA9tbT8aCYKJAPbbKwMCGdYbtNQeaZVzcHDrJifD8DD1MVWVJ4At
zqaBILf18q83AkD+z/0VhxniIas6u9SGos3xmjHC+0NwbUMNqI6q27rPf3f2/xqQ/n6X/MFrFAA9
9QhFKS9xE2U/4OzLs6oiJaeMLOIhAmvqdnigQVyHlUUn6McoB9x+RDsc85tLhdizr6EJ3Fs5jvXf
PhNq4Y4qAu9d5NeTmR3b94/I5EFIICJcogDyKAhimKPzczwrfwPZh3hdGk0d+BLteNMpBc92n7uO
K43RNxYVQYoY0br6wdpuX3QQWIm20swWBl9OBOcGvN5IHRG0jZ8D51/EhatoL+sjP3/mvwOizWnO
H61wAH2D55AxD7q+a7+34ALCSJpMf0BMuXWBuwPILSSmn+qIyM6Rjr/hca43Ckmgn+sViaWX2Ipn
l9x5IFl2iavHxGYb97oL0/kfiT4InqqJUWRQ7gLKPEGszClCetyuxDoZNMpYb2khX+08XdZiiRC8
MnVpBRHjBsyaygYSSUeSy/rILD3wyGmFbRc7dJjK6lI71QmMbkQ24pJ6+osYBMQEPjgUd76I4FG+
rte31GnzSH0wzY5XKaN2UV2sFjlDSeMZ2kuZtbjffbqtAmmNcTqguyZkM12s9Byrlza5xHOOGax1
vfyFNRP5np9bUA6JQHAlKS+1Rqdf0zjRQ4M3sh3QSuWpqgHZhWxa+aYP5nipU2RR5cDonqtYa75Y
iP7YtXWfnkrWFBsr3FKPap+/hxgRItpNo7ykDWjb44BgdvV3JsxLB3XIjUa/u+h/DVh/3/R/GDZa
M2bGHajugyd2+YEdoSR9MPb2gewqj+6EF7qD3x+BYb0rj8gl2a139rtc8bV6pSUJr38hnmOxnW93
4948/CJud2RetK+8/3r37XK5172fX17AUd+rbuNq7sufP1tp5Au+Q9ZggqpZqwOLWV0Q3XvkogeI
RAxPROsP6227vjNBPvzncQtFHeqqEOklKuv6pwZYFICrnbHhNBY28qrkcVOm6Yk6wDlF6l0WvSIb
G8mBT9n0G/v59e9fmHey4kzeIPM+6lBDpwylV5qKcNXW2Heq/kS1ass/LY2C5C8A+QLwkc1Otof0
OsBdSI4+OvQ2Fy6rjwplHEsNW+CLNiW7QvnTAzgM2DoYDBvn0aVOkpwFQjYRtjmvESBW7JC2tCv1
aFfZD4rzvD4KS7NIsn4Tr84lgPvlxUn0JwRy+Ujx3zC+paKl7doQI2Eh1vCsMjRWi8yAbN+BhLGx
oVkaV8mwIX2O6FwrSS/giP039fytjQo/1NItobzr5SO78LN1NSrmZzmrKouI3IlE+w9iJmfESf23
3u3vtxr/OibNkazXHu0yihxsyNvdtMv2+SHZY376/L5/gMDs6Tfo0AdS7NqfiIH12v/KI1QuvdQL
94iX23DK18cH4k+fm0h4lCuFwPHDQIhRoppHZLltTNurvadCAO9z0a2gRjnxBnqkjX6Xs+x3p9KT
GoX/N1nY/38QRPlzkz4sJwjBtoywqFgQRval5PxQIt7WtUv17/rwXO0alC+ZXWZVIfQVIpz6qPGI
7Ls3sAo3LnyXukYyuIo0eZ8jEjhocICwdTAgtQYSH4+3fbhkc31v9Ai50QCpVkY/tuHqEEO2XvRV
V4Q+kSyuMAsD4TpIZwC/urX+cuDFafXdAkt7vfyFPpefF2vCmc06KHLFtsbvKmvOVetEfFwv/ep6
BjqOZG8gm0KKsbSLQKtTaN4UetCZzj1IcHfYd+0ihmT09YoWxld+UmxbGhaAKhcBSUC6Ba2/xy6q
S/SN4hdGQX5KFA6yZQEgn4JaBSgGPLKwI8g0njNgN7FtMKJ/XBO6SjJeZjg413aiD0zsAPzR7san
fOpyLwez++d6J129oEQVkv2GFYfiO1jkUChghzKpgRosrZ9Ir+BeOeXPjiUOSEfZWKSXJpZkzEWU
qWWRESCPMyQad75qbbRiaSwkUx7xops7BqkDUmi/YwGgYEumwcXe6ZLNWIz1vlr6fMmkORJ/y6F3
8LQ75K8NHb8wEHzWi35/Qrk21JJNQ9QClNWiGAIOqUuglAznZBVI2XGFo9T3U2zgchtg404gTScG
HgT5j+1zU9fRMUJ4IXCGEIBHHKWqJEdo6PZ/OMh7k9cgDjwHjkdTPZbR5IB0YHLRKp6cFaIMeMBR
yVfSK9UhdRrnbxxGyMywIYoCdjxrEZZlJhXu+1VkinBT/Eo4bsuRBt68rjd6wUDl187MTBitctxS
IYPgDEI3lEaa8IVV9Mtt5Uuexmk13L6nSRVwrfaANv+pjvUxq/nzevELk+6fp8521OK60URghLmP
W6dTVFcQoQTTeEo2DGbBOmUkFY0ire1wvggsZ4xPxqS/6Jp+jCGb50L86EUDPihpkb14W4MkdxOr
nVNBXa8KMmRRQbobqdz/MQvcko1JvjTekq8ZwE4ok7DVAiQU8B2jev4WgQx67pmpbXTYwuIik8Jy
B6IOdSGwptQTLv2RdNi/lcj/tHqPNxsh4kvjLjkb4DSmJErAUkYizT0EyfACVpunqWGXKGq2zqzv
7zRXHIIuORsQiDN9zIsmANlWHJJ77Wx4yHzbgU8LgXsXWTt8p9z1e/UQuucXJPLdF2/Wfqv6BVf3
for/sK0zYgizgFyiBaJnxddqiPVDx8AYum2myU+ktgOdE7UDxyCr/tQASEz6gwhz6O48rc/khc+X
H0iRnAPGgyaMIGaQLaH2xR6t021FS3t1KAVqeORMtUAlzYsZqlCzsjd2RgsTS37xTFlC8ilH0dCF
9AuClGug0JDuBxUHyF4OW6H+CzYiv0kiHN0kNfioASDwOCS3mfieFEb0JlLIcNdaAm6xSRCivd5f
S42SjD7Twq5Bxr4eAOoDdP0DZz90vH7W2W3WKL8rQqWmbMo2aoJYOUwT1svsm1FxT2s3nNb7nLxi
iJpk7kCVQ0tC0UGK8gyPfh3uzNYtvrTu43SGRq/XnLTvyCczXtRDsVN85Xv3Vr0Vv5AFgsfdne1j
t7bRkwvuU350oX0FEkEUG4HWOEcQeqadw8sXPHA0+/WhWrIaeQ/COyTWjpYeQAdluge4atYjJOPG
QC2ULt/g56PhAA4VoR/BrgZK5yeEiW4zd/n+noa8BsM7M4IGvPUDi/rypcsd5D6v98tCx8vX9pjC
dM690oNCKEeq9hDCALHGhULIjV0z284Hb4u9g64MNkYWKXp+04hLBhjXbd8+t+lD0YWpMNpPnRmA
BXJsy7sJIjNE3TLupTGVjBtJsMoA8IAeVHn3p1EtMMnDw20fLp0VGG7dTWgXIcYVwqU5fyuAAIrw
mnVb6ZJRJ0VrCIBMIHCR1HethZRatbMh78GnjX5f6hlp+baaOAZ+y9YDQP58xsBQgMzLVrcvePD3
F6APgwpRFg0cX2IHSMQed7mIEZ8b3gOMArQT/BVe3u2Nq+GFZshX50NqIak2bMzAZHbhJS2I/1Fu
bGzWFuxKvjeH+B4nnYD+XKa9miNzewYgw3jj+Vy+N6+ookWGanRB3Q+/qTp9s2LjGyh39yEB4Gd9
Gi0sbvLNeeTYDZB3A6xLp9OTZdfxHsqb2Y5YQLw0mbEV2XL9HABE7Wcrxo1nBa85kCDW2G8baKjz
hPvuyI2MptyBrKN+UVuk1ECWcgz/3NI0g0qOI4LeDRjQKT3jvXpfpp0DzTFEz4ArcVFSAOHXa7ke
sgMtBqmavAFBKI6RnQ2cHDY9Rp4deITsUc5i+yAMBXSYgtU9hALrGsBIxOvbespPSm13JzBdtO80
wTl3/WOWJvv8+wezsgRUs0rAjgNejqBuEdKR72HaIxV6vfyl+S65tKqJy5DNy5QtxJ2uA0xh+u2k
bpS+4BRU7fPXT7k9Ng4CjoLSzI7O+DW2ZpVpekjpXzv9vd6CpfkuebU+VErL4PMWhCHXv/Yho33S
AP4giJRdr2FpDKQ9SN7bBq4iYhOKH5Ezk4lS8FbKjYvT6y++KvCwn/sIEDeoFYPMEKhAnnpdaMfP
MXAHj03fK/dtMgG7UsTDdJkctfQTRBwcgFCBamev1K8DqF4N4qiy0IvyiX2/pb3mP68PGaSy4UCM
ANC+u35Qnuk03Vi05DRGgILAW2+0IGd2dAfNmxgXfHFy08pgyqFtSpiCxKLjsAII3XjqEoghdkAO
buzorpuKKYezJUZuG12NyTy0Pyflgc14jeTbepcvlS2ZuYboTwMxf32gCmjzAvJEQmdfRm/rpV83
EVMWSQG4AvdCOUykAYQSYQvpUBwxiVwFoi/rNSx9v2TowrbaAhIyRpCn1B8KA2m7qfGdVAhUX69g
YbWRQ9QKSNOA9eNgO0pZjygpDlncHNrqKZZS4CRBkDRRZbJfr22pOZLF4zyNyDswb4PUAftPi0CD
i+3YdZRo451nYUTkiCubWFVq1+ivYQAp2IbEqabX3CW5eHIgArfRaQvNkKOuwgxUmDaygCWeN3tV
Sp+Msr/o47jRiqXyJWuutZ6DtoJWYC+AeOEWtMDKjSHyuD4K1/2uSefO+7D2CSbm7JkWimC8fONj
+1q2SP9ZL5toKOTfIzQuLT4X3g45ILs1nJww+/0I+p4Lke6vFpi0UKgC4rRKDkkmIJRI2c9hTO/V
RPzIU0hMrde/1HWSwZMc+3ATQjxBg0uVb2ofZ2cIw9I9KY1xo4qlOSYt7aatIw27wWlFONaLnc9L
Iq9PidlbHp7nvq63Y2mM5u79MEZlB8qWPmFtzIYQYcrRpTOTjVuOpe+XFnYCHYliaiYSlBGo3cO9
gAS3qv8FBXljb7XgU6hk5SWkwNJyiMxg0tqXckqhhWYd+654qLLhqTfCS1dHG6fpheGWye/qVGpj
2GV1kCGnH+zUBM9zeFU86Fl929pnz438MBCiQ8iok/ZWYGEPXthf9Hij4IVhkJEqTRRC/90ER3DI
cyjxOmX5GtGw8yaoMR1oBj3r9Zm01EVz/R8aQGwERAFLYAX5ADRxdhfhz6Rv7LIWhtqWrH0EMV6n
+WAFE3inVn8JHUBqJ+DeIDZFqhdwp3brrbge8TgLD3xuRpzyPEwiPCV3IgVAGkm251DPqtdhUNWT
nscmgsmKEMkpI4BlXsJ4nkPcj8Vb19gLH2BQ6QMsyDtl1GzwUt673PHU8QjCb5W4Y+EplqcrLt3y
Yddt36CSg+F4NE9Siw1BSsfHPhofM+Twr3fj9aLhqj73osXxNAbGd4vEN+2nEPnPBpzG9aKX5rPk
sQpjgHI6wVSo1PQ4Nvdq9GwzyFOHG15l6dMlt6X0uejDAeXbKghiUDJmysbmeclCJH/VaTpVkyzX
QA1LCm/CS/9BVKbmVW1RH9Y7Z8FOZCALbpU7AbnrNkhoudP1x1CrXlXy2CCBSWnO9NadicxdIawi
ZQ+4dlDSd6lVt+z/QHNjv96K9zeVK4u7TE8BelVgu4tVqd7pL1Bq84oz/2L/coLa53vzEULEe0RV
vSRP9Lv64tyRc3dJT/lT/qP8YWl7Zbf+GQszQSatFCUCGJPGrGed+dfCbu+6cSsAbaloyZ8h8Dy0
mwZiuKoGPh/rvlJGNubv9eAzCOjMdX5wxF3RqSWk9UjADbAUzcyuwd2N2pc+g/q6ZajC9ECBHb2y
GqaH0u7CfQp16W8xkKgPI0Lx3aQyo10y1cYZVFdcYya0+KFMuNiEMHuCHBYjbKHw1+o/Qf4ZDrxR
1YeiiFqvBy3gqLDI9kxoMu5Iknc3HYAMKtk8KZ1aUxmkR8bij2J1h8nJd1z5JVh3014L6LHPfZY3
BCTano6A5t214AM1pkCew12nfFufSgtOSwbUDEJlPZSrSTCBZQp9CXSrln6PRb8x6EvzSeqguhXt
BMFwuJbYeCCldSDg6q5/+lLRUtcMiArpcSGGZ9tJB3WYjfSoTeUWDWKpYySf2MbQuAHeognaTP3a
hPYpHpEe2KbiqS7MH+stuHpWsJEz4nwe3RBE1BC32/ysNcNBId2x5PRkhqXfAy4HBZBXNnQ7Bxqv
+sROuBRE2lmysVrNRynZk81Vz476gzFWiq12WtO0Z6E8JdpwX8fFHZsjonTrfmqH3XoLl2qRDnI9
A1KG48HynChdvYPUaOfZsXYGF/lHllkp6FNbyIWlmuZx/NAeEzmlvRo1/bkqmh/aqL3qKXjsbSQg
YMGhNtCLW/K2556TXKRd2xMkklR2BnESAquZSrxeHyGL0W8Fdlxbj+caJEdJVJYUaodew0o8PHC7
HB6RApa7kdaXG88R14xnrkL/3F2jJiD7PTrsjFv9X2ahHOwOB9T1Qb9mOnPZks1HrVD6FBqL5zFr
jo7yqk3qXmF/U7U4rFew0D+mNNbtwHR70PL2PEwRUOdQ5cj2FRJs3bFqtA3HuDCf5Fhioiq2bWhR
cS6GPPuW1CHxam5kvubkCHPF+d61u7zfcGVLDZIGvK/JWPaTmp8RdTbsEpapbtsals8yAFJv6zNp
wLO4j+oJIiu+QyAIae1tDVwSfuOASCNe5dxR8WTPzga0tY9FGuu+DjExtwM9/Gn9+68ePzCrzH/c
fcqmIrezMyMpoN0IkGc/44QnHp6+Mg+S05bXA1qcuwUBXk9wG9DtidTORv0LBmNI/dcATIwc8zA/
g1Z7N9bKS4Ra1pu2VLTUe05iVW3aN8UZGez0oVPNvx0iojbm8VLhUreVyhSHOk37M0mR9B7y8Ec9
56Osf/mCkciKo7y3EdCUUuWMfUT+M49GCNwwyO7cEZ2xSz9VBnSbuHNLEPs8BaQ1GdJaWWjD1frN
MPzKR/pqWeOPmm3Fui1YoRwKDqAycODTUJyFCdWNLhGlrwKJ4sYO9qfrHbY0GtKqq5jc7sBkMv1S
Je0+Cq3hiJvO9IYbFfSPHAQuKtbFnZ4iDgfaYWX+4FTCLTLqWtPz+ucveHY5DByCobZoCr0+G7Ez
/Oh4ghBa5F6LA8IQwR5E7EhyXK9pqaPmMfqwnEM1h/R6D9luJSPtkXPHuRTIDNzdVvpc64fSh1IY
UGM0q3PTQRBKDwfTC7Wm2hiGeTCvbK3kUF82lQbtOrzjttmYuhDuM45pCGEDRotm5+DI4OGG9ner
l19vao0uTaqmCMsI4rXsPE3lM+ToX4HV3tgmLBi4HPZLRtC9KtVmZ2uEcIAV4tYBykJ3RlucujIB
ADltNjL/FqaWHP1bQLtuYLRuzplSfU378ugkxh6yNqcKWVbr/bRg3zL0CCfaFoFBfXNOR+UlHPkX
qEf84KOyFamyVL40q/q4RjpTN19nYHfQJOW+SKmbNVtAogWTkMN9lRHPxY2Dzx/14b6qq97NaRFv
WMRS90trUMqzIoWMQwP+HLRV7CJTEBJgXXqdPSgG3RjjpRZIa1FXhF3aGhhjEdvi0kJW8ggY1427
ZjmMF5J1FZ8Mg51jo6G7aIh/V4LY3gjRuZvmjxzIaw0AKSg6b85DQ3qvabLfjl0kO8G3+mdhAsmR
vCMURsshDTFBhzdmvbXjQ75Fc70KMcHaIHOOMgW37IpZ9WcLb5zGjqTC2jEMNry2qojvtm41P6r5
wgfpwvY+pF0apFAfONnQXDmQNNL3gP0hJ7AFu2eGCL0aufqrs3AFHA25/rjew1djFvCV779/cMyI
gZlinlShX2Q5KJI59PieGgfCTl7EECKs12l8ysKC49a5d0xEp07lHtKBeJyYoL6bUecNpJHoqxLm
6n79kxacuRynHIJzCdUsZGGmVRjgXufCYvqIdLpnxPp6LTOflEmd3PW6FrytHKwMdfE6q3Rbgwbm
TtGcgwL2E8Sc9mr9zXJuCeOaJ4LspYwYDyzGGPoY5z+8TSE2OE33kCH645hb47g0kfXP66sgEAeZ
IGToIyHNqp0j1xQvHsoNX7VUuuSrOkgDQerMVPxkhPxnrunVgwYlwx/gqdk3ViF5KtbhZZgIS/FN
zG3OrMkjVnRkKnc2hnrB38qsFx0xbtFka2CLkortlLa4G0o4XpHnp8ExtibUgsOVw5CdlpYirsvQ
D503u/urNRs7nIURkGOQASQnKdVTxW8JBBEqb+ghH2tuuNl3hseV/ZMcAGghKV+FMl3oqxCLCpRB
1y+gYxAIcsYR3E1M2E6HyO2fDDIfexpBYJSMWRYojE3HAbKz8E8G5OZCJImNcQQJHQREbjwfLTV8
Hs4P/ikJIbVDCBpe8cYbknDHp0ezLPbr9r9U+vz7h9JbCjZTMpfOq3sIKbll6mvq7/Wyr4LuZtcq
2STjiQ7l0A6f3qcznH3qPVuv3RSOvuD1AQB07nKKs60AiBsKs1BSn7KNV9IFx/Z+//mhYYbSmw50
Z0Jfq6EQFsWugFJ1lhSHMT3zeisqZakWyWh5nQFsw1h8LhodIUiq86jFmn2ITONhCiGU5NwEnp77
UjqIpqDfQoSqis7YziQnSDWygz3W/6W6Vm9MhQXLlWORrTg2m5GK+Gw4b/WQBqqdn9YnwsIkkwOR
GxI5E8lp6ENP56fVNvkhwg7bCvnW6+1SBfPwfBhsRMdTpRJq6A+DAbkuJTEfatJ0z2GYxzf2jmSG
Nu79J6eCh6ibU0ciTy23XrmX+n1u1IeP7wbWCoiWKn6e4eq9cUSyq4uh2/ju+V7/imeTwR2hTpqh
G/DdozqGENgOIU9p/oSa6q+p0h6hp0Egwmi6DqPH9cFeWGZmwZyPzRGdUVahokCEJBXc7wn5ZqX5
C4deG6iv9fN6JUsDLq3HkCyD2rKth36cD5CBes4gBlINtwTTwNZmdaGPTYCUoWmWtRH6bZPex3rz
O8vbB9rz106tPJLoX3PrxtsZVTJr6KjVuN1FQzRoCAsz3FlhsbFwXJ9XVA7GHRHRoNcax5pW5U9l
Gb9mUb4xqZaKlo7/yFHmRQVa9hninl6rI8Zs6pwtUY/rM5bKtA4FCdlVDNnIs5Y5xQvuj1PTw4Ul
kkiq2hhnZfcBUZNiaL6JyXZ87pTjbXswKgfdJoMQmgK1PIiwq65pJffGEIzjFgbxumVQOeg2L0aI
ibRoWDu1ECg/mFBhtK3Cg+jQxhbvulkg5O7zxE1C3o8Ym+RsZFBBLsSJjdBQFGC43mJ2CNX/XH5a
swLiConig3foZ3i/BQT1yUluCWexwUmVrBoeVqua2aprW3PBB3Mb9QfNn5T2df3zlwZAsmtbdQiO
mrDrLJuV92I1dFO485zWr5CJIDcah2TSEPczxkGHPyeDclJT89DVxtebGiCH2kIUgjkRL6Mzqdlu
ak+UN/c4GAIwqx5uq0GybMvhlCUNthlZ8dfMHhRiPoJJ3Jlk47h9fcNEZb6hXhHFmAi2ZWZeIvYn
+g/yKLBm1p1Iyd4AEtuKKrl+iKZywG0OpVsT0gpwrB20wrC/BNfGgVbhCAKhOTyX6S2aMpi0cvAt
SNFktAWlviEewrzxSt4CF7N1aFuwaDkCzozgpJBpgNWU9F9TGwnFQ0ZeTb413gueXI57G+yKOeHY
hH6Z6SeaabtK4S/rU2np0yVrZr3ZE2RVheAQG26vZ4jgG5GhvHXQXCpeMuY4R962xqjij6bx0+xw
NcIK4LShvb6VPLXgLuSY2m7SLUtRsYBiSW6Syo2cr6LNvSm1N9zpQufLkbS4RYBKhoETOaiBr0WL
S8p+S7hq4dvlENqMFDGWReyIR2iz6umrkxmeyFJXz59vGl05lNZgAwKn8BiDLUDcHxo4JWgUQner
HiBwt17FUhvm3z9sjHuSCYQ7wBdR+gIBQkexjqX1ooc37mLkQNqMJFOSGTaSPLT24kD8Wg2HjduK
BTcnR84Ku66ssYSbswrL+GbGCvfGMf5bRx1YnhXhLwUr441uWppF8qKcZmToxx5viEM17AulyPaG
MM2NObo0CJIVi9SqcqPtgARWI8go6LxQD2oN0lMtqvQub50tZYuliiR7TiwH1C1EqQOgfkfaJ5o8
cvD91W/rc+n9RfXfcxC1pVV5AvMTUp5NdP727cFX9g93ybNxNI7B4IYesMWe6iH41A1C74/pVi7C
0jx+xPOTp++wgQJ2m+/4jpzN8/S18u0ju4yVWwNY96LswKtz/2x8JWb2vx+p/5OtxiJVb+ypDSCj
80CN6sJJuTEjr88SXd5VC7t0hIq0o4A51inh5sFqyUbqzFLRkp3GFeDzisrawNJew+o5c36v98Z1
D6/L+2UDtKQhYUUbDOkYueMs5huRRyveeGi8vkPQ5c2yZlYVLoJYdYZgTvzcFoqNvf4M858y6kET
2vJU8NDPlj5VG3dSV2N5gd+U98+xheGNmjIKeM7xeA0c/vSaQzf7AKC02E1GVXTQLSAsINzQ8QQS
xvdYgEwEAfKk28dGngR2DGVtnUGh1Zv4MHxXSBJBzVKfjJNGxynxzCpKiNvS2orcdBxUP581pV2L
p/zO1J0OK3yleLlu918Ux1CrZ0vEWxk0SyMmGZmTOpBkNjFn7YjTJ9ZoZE/jUDmoJq02JttVcA/6
UI6SUjvkXFZI6wyqsZ9qz5wDJ6xQeRuqKqt8KzJrxzPiXAkGJY68pDPZjubNcG61KK28mKhA9Rsx
iJOWEjtfQUw1XOrU3bcIHTR6vc3ZLwfcr8nLtCx/rFqifNfHqG/3yOcY7mkixMb0vu7wdPm0k7W2
xRuiOb46TerRsKrkFahMJ3WZinxtUQw3bmQABf+8kKZqREzeE8evaBn+gdR0hc1YT2vFdTqWpm4E
wvyGUS34AvmE0it9BRwmTc9O3Ea1i5UJR127pt9vcglyFmDbp03cFzw6gxX7y6ZgS8xp+nma0I3l
bun7pZvEyCZQUacJ9tshuW9C7cFs69f1b18Yb/lEEg49EX1HbdyJKR6SWoIune5TBDC5Q0l+rtex
9PmzYX7YMqk0g4lrio3Pb18aRnfIrtgY2aXPn6v8UDQiWq06pTEe2KLprCYv0Hnf68zxoAqw0ffX
L370f84i0JEp7GKwfc107ngfHcxUP6f1Y2LlLqsRpFhqf6rE2q931VJ7pI1NBctrSkW1/cwUzxqp
30ajPObGrHrjbGX6LtUhGZ4BUXdDobbhpyycThZp7hlUNbzC1qddzPnGyCx4Xfmc0jMVcdUMV7y9
lb3Q1rqYRDxju7MxbxeKl08ppMF3h4gh8qmVON/w9safWR4C4FCpyfBnfTCW6pjX6A+TS1i60iE8
gPoRKYdz44xp53LeKS44x3BTt1Ui2TZi98Fv4Dn1CVMeyNS/xUrlJ2zYsL2lNsyT4EMbIjUmYkIo
i18I84kn6peQYaNYbml1LBU///6h+KxpG2FyR/cjCu3mot8nIf6lu9v6RrLu3up5O7RU9xt6VHFG
jwDAs3qxXy/9+nFIl1PgWCN6aEuYup8qh3CY7pzwu0W7o0gUT9vSNl2wNVuyZ4SZQvsDluWHefin
LpXCHWxCXMvOU88s+40t3NwfV3botmTRlEZlXMeG7pt8+AIZpNJV6PB8Wy9JuycObTYnMTXdJ5Wz
63n9w2in3CtTJHlZgKzWCdu4mVkYDjkHpE0aGuugJ/lNo9Xfpnxs/bCuul3uNNHvakL0Y1Hl6cYz
xFJlkmkrYzskQw1R+laZPJGeLMO5ZM2pmKZDon9Z77mFl2ZdTpJLE2tEIByxfE3YmeamYrB+T5WF
5Ky2iaK9lemhp9YDOTRT1+70jogXBBIhEimxFWMrx39h/TIl/xJxTSDKpY2Duu5O6eAcxsLaDSQO
VGs6poWD1SUI9XpjJi7VJrkbpPqHpWOOcaBNlq8q1CVT6BoUch69uFNDfuADDgCUv6538UJ1cgKg
RnkF3TYBBJlp0ZMyGPBttaP6keG0rg7rBjF1ZmXkpmb5bVJ3G7vkhSB8Xc59Ya2SUqYoug9igeKa
ZGyGIOZan+9IV0YPTsFN185Cmrq1Go47UGbMr1oSbgVILMSH6XJmTKJTnppQq/HHWkyvWowwmiDs
Rt3AVbKW2WdoFgynaOx0BN/WTh+6lGVIm1IZ0VySpvk+McYO+afW+G3kpbPhUWevf8UPyck0QAxb
PCex6evO+BSKavLaFIByJRUbF/ULjk7OqBl6vYT2p2L4Ay2bwp0VCw8agHFbYPurQik4x8li76UJ
UExMWtun7zEtyb6Oh+caMS4CT1Y6jm4FpYgTq+Z4TQjsxS62zXu9BLHmSwr4rKq+mmJyDfMhxQNI
oRcnqoYbnbuwlFiSI2aqKE0WIeg/Q+5doyQeg7hdPj6U9G3dmBY6V1aJH+Om7MfBtHH0i75UOMvm
JNoYt6vEr/l8LPlbC8LzidZE1EfKSom9JhQaPUWABj4MPNmNml2cx8lwgFQX5r6wEWVZKwUUrgdE
95ZT0+4Maul//u/tpESTjzwjGLs8FZDKYnZXvaQK5H06ION2t5U+28bHHdE46aXW2SJQ8LwjoIJb
T7fp+GryswuecxgE1ywRjMZTXaWuUZ/bW661507RP382z0yob2tEBHS6K7I/mX5vNN/rdGNZuLbc
zqVL26BpUKuY9bkTxOafEcFWzYB7pjBz+6JF/MXX9Z5fqkTaBeE2pI8dZxTB1Of/j7Mva45UV7r9
RUQgRvHKVANll922e3ohunt3M4MAIYZffxd+8qdTFHEdO2LH2Y4TojRkKpW5cq2gQhMvpRfTAbYK
dHJT+vf+R25Z4ToTyQpLwCETloG+3B6I6zh/ioFfNONPZqs7s9j4gPywEb0Kxr0F54dAxWZazMpr
WX/pCvafqtLPlAcxC7kQM49tb0xcTFHM/tRiuDgpEn28CO+v0a1rYB1dCjlGAUYkjZtTVArhKaXw
UyhDpt79wW+6knX0deE+GJhIRc0SZoCB/RD/Q5l2fICIhC8C51//SqPmpdkJEd/BofJttn5ItuQh
TylaHacoPXHNHYPlYoeWV/u1P7nkYD/EV/Nc/UdDSCgcPgOPWb+5+uYPk2u1WQeTFHbfgExJ2FtG
AUyX+fbJpZOMvEytCuytmBE4N5dQ9/MQQdopOeF8uWjm9OjOHt26SdZZSOZepbG59hJNEbrSfWZ8
d/o9Vt53hudbmyIZuZgbnU79OEEyQc8fi545TyAfoFGp5/EJlLdW4U2ZXoSpJgxI31jgfpliciLp
rL4wdKUcaMcR6os2OzpOa3xzCjaeQEdZX5pcgE5kJD1QtKn+yPIx8yGFjECSZTbf0+p+x7DfmoDk
QJAiT+plwdqYbn2iz9P3+Ll6tM70AGIvr/VS6qZX+xEtm57qFz9471qhcu5fmbfHpGCsS3XjF8gP
rUVNNQ6V4CkqXO7DOD3F/V6eKhSYrq/Bl1Pm/i7D+jq5h8uPX7NPPBwO1f31tGqjrkJxOdTaslDx
abCnY7vhL+QWfKtCK+DY9VOkGmEqNNcRb0TbA8PeDOlwGOVXWFUMCu0tTFc59sHkI1o/NtCsVby/
3LXhOXhAXc0t/NRdDUDdufE2V1lyU2o9zAoIx6Zo9JZwCPASuZir0eGfOZi90ZvxT37ifuM6ru2C
NQU1Ox2bAJI6t4RmcOOxIz8Pf5yf+aP1J3Zcc3ZNLw32aHTeIfa3zoHk31Ij6SatwS/scArIJYnq
sPFsrwtGrEl2SQ4ssKDKx/HNxIeq5H0ntLXZkodDT3xrZ9OA7YBlNQnzocFqkbf7g284HvkBIgaD
zvFqXHgX5Pa1FL/vj7shSavJD488HjRlQU42En+SrzZ2bD1Iuj88AvV8+Nm6mZsEUPf2Bn/6p5/X
nTqPFzz+Hvrjzi9YI+VbuyU5PtrZNd6T+AWgYfTjgxYUxxSaxUnAj/Elvthe63eB86CGUKcMclDs
xAEN9BMPB6/6tmep+pbvkLzXaLe1jesdp/p5DsYDu8ZncVl8Ai9S4vSIyAnML9pJO7Fj7f5iXu2l
Z/7QXNm5v2rH2jOfTH9nQdZL68aCyM+VthVT3itYELv1JzgwsEzhSlvVJfmRHQuY1U/lZzy46SPx
Ztfx+0h5bY97n7+t3QPqbelF0wkQ8zT1eiJ8w/s+uKOb+bFHD+l/+VNyRM/9/Age8Ch7i0N67S/i
lwGpgCa0ohS7QwIRaK7i7+3LzXwAnJyc5ZnypaRZusYqmatc+StSgMs368l+SxAgXfpr/bf/vYeW
24rAZNoJxVkcYDrxseVqv9RPyu/qAfKUwRyaZ+2CXd4pqm4FYHJRFTf4WFpkPWxndqmf2sfx0Bzs
L1jQF/uwQGXc9FQ3D8qDeZoP90/VhgORle0ctJ45I7iFojElXtNRjySfUnLAFknB17y0DThSsGps
cFA6P9A59SBu7N7/4VtxhSnFXGjQr1VrvURBb9u4GFt7Nk/tMXmsjtB2eGt97U9phsa1D52A/y4e
wPiIq7x+SP/qP3Z+wvqpWxYpuSirxiOyX688EYK86sRO9JAch0PpF2fIKx4KiNeM/oTDP5wonBQ7
jHuh+ta2SW5JXZxFYw5UmVpw7n5nT+ND8aad5mtxss/FD9CJvIi9eGLr9MvsCEMsYrNr9CmyDtlR
vKoP+YuFGJp+p8fmiv6LPcm8jTnJknlUg6QmOpWmKAHdf57rvt7HO4flZmcZ3IVMkAC6VWWmKcZO
L1NoHczvxVE/AtJ2yU5q2J6Gk+kVV2fHU2/c+DJZQt8NaCFMsGBOfLXpD0U9xe23+0ducyLrNz+8
lybaUwbpN4SOz9UXiMDG/8ofxpv2o21c5J0zF81j2Qi5GxciLaf739yazrpfHz8pwNOoVPhk20Ft
Kotip/LNvXr21qZLTqLO7HFUDOQwFJSX8/qwgPP3/s/eGlnyDz2BdDdaBuEfeiNQ0t8Vn3ZAXBuR
yXsE/GFB2gmdxqvMcySE6YINAc7nj5q/semPUWPt91hJtq4DmWRl7mcUuTR1jaiNsxaUkLDOfeUL
i7qguVQnqKKF+YN9ahH37OVcNxZNZrBYphhTa+HR+uW1qN8E2t3v78ZGlkemqiDp0ivAjeEQsd6N
VeElxujxWPcnQPjuf+JmpzuMXOasUK1E4dbqQDp/+Z79SqAmlh3rkETKox0oD80peUq/dI/1Od55
82ztkMxdIZRupHYHS49/dpnrZC5A4d+q5+Yt/pEMPp6PQRvO1iGOtEvyZzjqOxa5FZ3LhBa2UQlh
JZgp2kvAOHudQu6PQXfS/TVALrwxHP30kf0rTtWJ/XLO9RfN77w1cthz1htOQZecQrXQurYa7CcK
1t87Go6p+YBykH9/K9+HuXGzypQXKDwsdsEwwTZoA9NV8WTvD+NDj+di5/98TRF6l6H5uzkUD0DX
RACFenimu93fMsijOsC/A+epfNB3jtbWbCVfQoVYaaMHJIu1KXMR6uQurVWPCXsng7hld1IksYy5
roLEAkcXOhxQIk2Lv/dXcit/JJNjlI1p1XaOIzp4fQDAhQ8K03A6OWF+nY6Wz/CEIucZp6N+mI/V
1Tp2cCn3v72xajJtRt9zVvARmzhx4vbsF6rqbuvsrNjW4NJzpODLbHUjPBWyr0ECqch6OSqmGdz/
6VvvC5k1IxtXnOKC365fze/dq/FVfShfuigO+dfsP/vrqqewE0U6t4NImWciMRYnLQp8yXYyX50K
j6dAGcTf6PisZ/9sIKEWInYwSu9Xxw27kokm7EqLR03FafiueT+Jm/uvPx8KFw/8h9/ZOfzduGHm
fkl9ZIpKd/Kcg4Vkr+r+S5EQy91/0dfn0vt6f4U3Tvz/sFGMU8HEgMutBAO7abUBapM7Q29lwN5t
4cMFnSkmxCtnjN0EzT/oFE/QEgB0+Y292F+cn/Vjf2rDPFB983k6i8D0rCj/3HNKltGbVZrWbYvN
NFnjjmi2BaPtjk/cumzeZ/thVnGcWyZZ4HLjNwDlg+EhO+dXtMVcFAd5ShEoB/Wi+TUehyX35y/3
t2nLzKSHRl3YS67WiM9G9cEwXqv01+wc7w9NNsZ+n+iHCbFMEUo5Y7FEqFzFBWo4z9UbvUzn9gn7
c86utr9HBb9x2mTeCpYkrW0aWLthGrwGImvcfro/i7XGc8OiZM6KyhnVSV/Nd8nfGrt2gQbw+WgG
JgXOxtiJOG/yxSK0eX8OfFiqMmeia218Zbrq1/nMTo67wESFp167IP5zfyobnuh9nz58RKt6xXAm
7LVK4ovgj1qL1JvqQAIwvTQGCdTZPFZZtbNwW1uy/v3D13pcDVaV42sme2X6r3aPgmZrFtKLohLq
PBNtfSHl3DPnx3xeAlT5/ap/KdN+hdO5hrZ3hNcA4NbuS4GBPqJ6KeIJgUGpuVl96prW61fwqoEM
d4asKGRMNOPNTq1L2z4NxR5Id8t0pHhhVEluiRIeboifYusxb74m9Of9U2BtTEm2eKoAk2tjX7ph
eWPQqx1t+zyP1XOvlJ/bepnjYobkL/qWADqBvMTic63uv5hE3ztYW29kmeiiWMq4WpTKPhFdR6tm
ZQzpQZiDHtoNsGkK4Wpol3V5mJqSPc2KMRyAA+i9vHfocbL/tlrMPb1uWubOpphoICj9DK0e7FiW
6+tiiE93zLBPjbIKt/9wFuE7y7MDrLOe7ZHVbxwOdd3ZD5YFrsw6EZVDT50Y9Wu6aNZVzy3AA/Jm
z3dvfWL9+8dPOLTg4NRDLwN0E3+NeSYOgJ0lV11XjZ2rdOsTkn+AuGDfgHSfnkpkRN14SR4atfsv
WcadbOt7df6G7coUGTEF1kCgmHvStWSINDBbuuXCc3+xmhktExn9LyPZHFKI0B6cIY9ftYaPx1JQ
/agnTZuB4Y+tNI95b560tE+C3oj766LoxOOKkeI/SRGqitDDZCbIBaas/wqN+uaVpE39ok1ooVKc
vDxmy+I8a1qx+L1hs6C0ku6kJYT7Wd8tod2D0iHL6yzIk2WlVLbzC9UaYEmmoUPWRyuy6SR0J1sA
02pRYVKTcz8x9dxn1DpVWaF+I10z/WdpRfPbLirN8gY1VcH+lghyaqEifDLQH/x1Grj+Ws1jF1Sq
abKQWypKc0mu2V45IoPS1aPiJ22XnWwNHYioOY1qWHSiRStlXmiIOCgXfl8N5KGvK9NtJ25DU86o
UMJLksGt09bxm8khmkfKcrnMdsOfFWfm16Uakdue1O77fQd2++AQuc9mlcStzbQDih1SreDR9xtA
MVudhPeHv33hE0fyj+ViJW0LwrmTM+kLdacOSGpRWAWAj2YR1BZ6if1mrNPT/c/dviaJjFxhM0g+
Co62vtoUs9tUIveyydhJYGwslQxcAcO1DdItrY1M5VWpHsn8Wlo7T43bQ2uyUGM1xLE19Oj87xWt
hWEZF57a4Dnrk09tsybTw/TqzLIJhSGo8UK7pGzyyW1LLfG6tlb9+2u/NQdpq9Hnb2dLmSgnvcq9
CTYzZpec7LGGbh2kNYD54EN1B7iETG/oaciHVxwb4imxdXR0++fMqOKbVvN6fxobR0juZ63BSorX
luOcrLp8YsAblOUePnUjhidyQyu62GqDlIZzqtGTjJYOXXglB8O8O0In7qrHlnIobNuneu86dRW7
XV02RyTiE90rS4TlLjFGkbpzz7MIahd8h3D0dhBDZAqZutF00U/owLJqcphL9PV1rqCmp+0xUm+t
6XpkPmxezxuIxZYgvik4e2pUxSPNvBNUbg29/v3D0MLWzKwnE4XuqMUOE7SO3TQurZ3Rt1ZGCo81
ezTVxC5hl8D/eDnY39yRApSj9tekRfX4c0dOiovBcVTHInOA3e2tLwmdjyp4oXbG3piB3NzImwRY
EwVUobh36IOlEvrVpK14RBeF+sVe1L2X3W3rJ3KXo96sUqkmOgWZtYQdiV1tGo4T/1SYTWQKFt7r
ikCfnXJqcfN66FFoX4Wl62Cg4vkPoSp7GYmtWayr+OE0qbG2dLGB1SIz+Vab9DUrsrOdiX/3N3pr
MyQ70OOlyuii0pM6ARAyXRaS+LQ9F9PONbI1vmQMUJfOcwBn45NjxKCbNEvDg37cA7qPH5eK7Xxk
a40km7CNOG3mLI1PzWydmhLKjQatK7dr9+jftmYhmUNexEuBTncKyqOXPBFeTc59BcSCufOg2rhK
ZLEgpo6kcDrgZ9H5Qj0qQOSj1/0D5+ARjHVYXmnvyVxuTUW6E0sR29nYTyRi5tcpY+6Ivni0b7v5
HmnHxmbIeOBmWYwSLTw8IjENmhpRucbTazGJb/dP7EZGnMh4WlBcjDxpaxK1Ta4chWY0X8vGqY5c
UOdo63bxUnSkDC2qzP9mo2qvGpmp29tLhuzOyNOnGCf+2UmZ1XtNXNOLPtZDUAvRuwzdE0+N5cyD
l4DoIXdVcCQ7ocjJcOIMMnE7LpDCeP/36UJkpK5CcocvlM1REYOWbah6P67rY6cz4ZKqfdbn8fuY
sMP9BbvZ1kUJkTG6quLUZWz0JBLNYF8SdDy94v1XjP5gMO7TVBSpNw+cAYKVK0CJlfk4uVy3B28c
9T0/9t6leGvOkpHysgO5q1EvUWyP8+T2htVSl8Z4UftGnCG0mKle/HaaEuHm2KrNT3OcxTHtJrCb
tkw/oBsDj5QSCQFQvxjuMtXda21DsRFdr4VX8IE+jpOV/QIhevmzJLy8QpKd/xJLBb4ktekuOs2y
75NtqIFlMr3z2p40Gl5hOoKdBVoUJghUnwCmYU+sUZ3OzbulPoBChATouJi/CsqXJ9XpC98ymz5Q
VfDb+w4ddL+bleE5HzvH1xjTDomaGN9mAHbx2Xo6Dl1vHpCaa4/dpPSw5FHzVW5Wft3q/G2uqnJw
zXyeL85YQE+KOks4KioAaUldHHCrtZ5mzDUaA0rjGU8XHsy6paceGGSKAh0DZqp5EPHIGr9qIDiE
Ji7RnxdRo72rY1XjWrVmEreeRPfn/nHaCG9krPRQZL3IBIQYrWmZ/dbRTN8aU7qTKd3yHlJiLEHN
PM5A9Q8V3OSPkk7nfCXQLnAMdkxvw//JDDaO0ChL8PSOWvIDaiSwt4cm/pXUez0vG65cBivrk9Ev
zLLaCJIwig9wVmjhJe2pmX3Obf3HKKrXT+2DDELul8ToDbWmJ6dASSFVfw5NvONit+aw/v1DzFGZ
Ok9r3qw6u8hq8LLxk4qdMkNcZ45H7ODk4efmsG7Shw9ljV4KZU2LJ5P2luvNW5W2/v2hNw6S3PA4
jSDkpwKZXbgV5IRISSDdwgy37My9ou/GUZJVbaY05mbpDCQqzeoZQnCKmw3qV9GyZ8Wmv/7/p2FD
GEaOPJbSKETeiihFEktFbTlNvaT4xBFaB5eMzRlSWhYmF1GGfge9fiz2zuatlVkHloIMXc0YdrIp
ozpFSs7teJI89V2s/kNbdPqcJVl5uL88t5wRPiRbWyZSyFJwkBsx9aloEr9Kde9zI69X94ejOddZ
j4YjziOqHmtcEcUuGeEt61p/s2RdaZfNxuiUPEqKF4OpJ4W9JED7JUUeiDjZcXO3jv/6EcmyIOmd
m1NsiYjz0VWS0i1mvKCJujP8rQBmHX7djw+rw83FbhpV51EKbKimPZD8VckNj4J5aclyCMvv0Tpv
LZYUNYxEN5JK7Xk0cOqDnKNNDF8MmbcAdpQbO+H31mwkI+MsgQCSpvSRShNyAp9UdgQqwVmTv825
LXX+DfEI9arU2ePB3vqiZHm5EB2PqwykXF1+gVTo66CjgcFURw9P7861SHKurGbHFW4ZiWSNjQHJ
DdAeCBDtI97XLOit7qRpNnZHhrQ3aQfSZQXmZ9bq8KCSofNi3iAtEcedJ1K1QPZ9VHZe3BtrJgPY
F1XLxGAjk2pbceItcV66HZIUZ2qPpQeF0tJ1TJ5/J9Mup/iGG5NB6oWtVLGREx6p0MB41Mq5ekpY
v4QCsk1um/MiuO9rNmYmI3SVFrVhZUpFZFG/dQd07i3BEmTXot35wMYJkKG5pO1GJvqERzjb7kCg
cJ7/d/+nb5wAGZg711Y1ooggIjoC0ZiYpyxrj5nWpoecQe4BGamdD204NBmUi7dDrmhxzSPDBucz
f8IbztfMw/1Z3IQLwZ8Z61c/+LNOrbCdjTlESZwANwOkwVEn1XApoA6AFnCldk2O7S5opbnD5FhP
bZE2oQI1Cx/PiDFo8Dp4s/Vmtz9idQTya2n9QetOfvhBNihrayN2+iim3ewWcXYY2ikoE+wf3qU/
mNIi4V+FhJqBo7YOzHrpdm6+rZWWXK6mabOR6SthIGINVX9i0xutP1ENWacleVqwnE5K2eCk981v
mv3Ss08UQtZxJX+qrdGeocdDpGuObzVvpWp7ZNzrPNsyH8mB9nE6tjnew5HoADtSpmNna/7Oydvw
MTJiV7PY3KPfeYiWxpw8TSkBZyJ5E0GHEagtU7BwyVgfOI02/4K8AVrDLc2og0Ek+Wk28tHTsspx
VXDvBQWvtEOmJPXv+79t66dJB4EYulInc4ceqYq5ha0eTShykfKIeuPnjsN7r9KHU95rqrrgVQyj
Ls/d6KMX9v4vf8dr3TCf93awDwMbfCZOzjHwippkp+JLEolXgk7oMkxDpAz8MWxODtpUjQuNukPt
sZ39vJmdwkmU8ZqV1pXAkziIjC76lR74yQxZOD6A6lV5zB5Y1IcVcMzotQPMVYuQ3guc190O8Hdo
5o15y5DNglpLmYq0jJK0VXVvijOgFMzhbbLzhHhQwKGvqUXrJ21q494VYP2fXH0ygR0VPfmhJIpJ
gbDRhkcqauNSq04GBWAEkqDJzCDO4uVo8H4Uiladx5JVmWtZFbi0W8ifuxCiclyBLJvXqzkDt9ai
P0+g5fRLCFf5ijrELpRdVWhnNiqcq0FOKnp6r0mlia8NemH+OSROHpjF2+8OWo98k3LQq45Z59uG
Y7umk4hHpUnKEAlYHcUgYr+ChBIdjCbwOtXU11HJkZOdzKkMK1WdgmwZm2OsDtMbhNhBmtUJI8iG
SvwxB40CTmhY/UM+Myu0u2J+YE2lBdQAdVPXZH3jCrAtJS4bC4T+LasfGWn4SwXpJNUFBZfyK1Y6
+6K1griJWSX+zKnWu/YypP/ZDjBXqd4qb3qTDI9Qy7ZdZTQTb2AxFJtt8k1PtcRt43R5sgtCA2if
jy6k0Ft3IiKv/bicRy9WSHXmBmryS8P4BXzvMQuIVSoHqor+y6pDEjAIdlwraxy/JeZSp4c5Ffp3
BHkxEPoazrRSgHK7TQsfwJnFncRcf+vqLg6bJuOPFKqskV0Wiwef7JzKtaQnHFAVuP2QqsFcDCj3
Vlk2e1ppr+k5Sx/8udYqy2Vdgv8bt1sRiDzWLxSYiRfGdChdayx1znrffktGuA/4pWSuIrPN6RnI
D2UM79v3hkOWuxFStTNIajPnPOVvU9kFefoZ7M1qvmuc88FxaLj/bVNpnbO1MBCWINHXFPbvpd8r
32398tXXfhi/5yrUaQme3HM21g9lhU4msNLuJM/eQYs3zF/uK8gL5M80jmdFbIFZqVHi5NeS8TiI
gXg4x1U1hUlc595MxtRv1NoO8SafvaRcZq+pDOVpgpCDD/QFSLz7qYq4ybXrlFR7ldGtC2VdlA+T
bwfRNj0wY9GojTFi0fxQ5+De45S3fhrvNWxvLLEsxmgoSd+jZoaXO1BZNHuMq7f7p24jMJIx5WYy
NbQbG/3c5jCCcil+9xmOfNbvAe63wlAZS97oWR2PfadDPKouI6o3K93lVPuLQlWvrocIYumpX5Ga
H2sz9+loZa5Kqisvh+mgz3p1gHr7zh26Ndv17x82a+ZJGZO5wd28nLL6a8nQMm7tvBs3DoIMHq8Q
BM5dWuXRxK66wyKHTqexJId4oMHOXq2x2Q1TkDHkqWJPWbOeghH29TrOWXZhcUVOLGbKkTrtkgAX
axt/HN4vb7g9KjwcSR6WJpQtpjmx8a+uf26QBPLhIzO/mk0nrJqiPZaEEK83RhByxI04ZCbIr2PW
Qr0uTRq8S+hynPtlCFcZ+udWnUcXofsQKjaD0qXokm+OqczntpvbQyHK+oE6cf5YapZ+zJiWejbN
0Wqqp0rATGX0m4U6UU4E9e0uJY8AlpEA/GilZ034X0LJtSMSYN1zWjERLP1keM7s7Gk3bDxMZdh1
RxFRKgPCKOEX6Mphvv2AVzev/d2HzoaxvnuyD6eM07xt0PbFwbzSPxaTdWb9nnjDzX4y+HIZdN2m
Q2J2Dk5Zp6Fe4Y4DMetTZiX1C/gns861e2bUYZIY5HulO2ferSwzPPtWDflRV+zkd6YWBFGS0i/n
DKz3IZkz+1ASpnuE8r2CxAoX+t+DqssCU+Oigd0Z5EaR3s3MZ+BpC7KpyoNOM4xjMWnDN7VxnINq
p28aL/udF++WdUsPsbxRVQ78rINrOf41gTTbEOrb7Jg7T4eNbZV7HcqOsYZPSNtlybNNv8X5632z
3hpXeomVhYboNi/yqO/rsErmACr2O5fnhk+SuxnsedZINcFhWJbqsmH01LYJ1FwcLNTc7v/6jUWX
Afpp1Vt8UEZgAedHYRSuwXW/Hj4nQmO8XyofTMlB0TIpoJsTDfPg5vqRt//d/9lbKyO9A+c4rWxb
hY0SPpx1Zv7hwxBQLfHhaXYQHBtpJFlncmhTPg0JboJsxZk9KAw0UtVV6Savq/aK7lvTkHIEEHJv
HSgeZxFfrBcwnf4FJ9epiIdHgKuP91dq43i+s29+2AKGAnQ69noe4TtzUJSLHhiZ2Gtq25iADLuf
iJM1Sle358wxkqDqOfEcOhpvDbXNrws413csYeOYyvj7HJyGDkrauPmrBTKtx1JrAi0L7y/R1iSk
ANsajVokBCEqiWvd1en4Cmmmb0WG4vkEZ3v/I1szWD/+YR9EjGbxxsKJ1bqQ19S1WOLFzvP9wTc2
WV0/+mHwhuY8NyCAEHGbo2efdQ4EISt95wht/fT1qx9G11oKfUdwfkWOBUD5DF1c8CwZO/mWrcWX
LFlTrIVUFCl0Noc2QHGzP6YQu9/Z2q2Fke4U+IkkwfMbW2tVPp6lXrsHR9xaFMl0E8SLPNWQiO/z
b2r6N7Z6l4udBd9wPbJ25DyAcHiZCvj9QQV5M/SMgiGFgM6ELKjv8CY7JhAG8v//zw6gOP9TNwPZ
ew2uRB4pEHX7Lwc86ktZtnvdKbc2YB1d2l5WKRbo8vgUVVD80e0qIPHe7XhrB9ahpb1t0FUEktSF
RHPlXHWRPSX2/GSJZGcTtoaXNrhyAKas566LWE+8ovhpoOLqpE/3F/3WqV9/uxQ0cIDuC+Q99Ciu
H/P+xyq7pNp/8uzPp4aXi2BAgS59veDetQ2uuPOMdCJRJtdqFTRgONav+1/Z2Fu5+gWa0FGfF4AN
xtgOy5KGmbHXSbOxPnKZS7dQy6gXHMpYbzW8xoUWtI4+eqZT0GNpdGzHP9yyNOyDTMPU6VApHBeH
RE2THpJiaIPRYKVL+zXJVSCjRNq97oWtKa3n7IMXhWROQYzCADRDr/S/RTqiN4ih+8cZSojEiLz/
nD3L9EtNDfBDknGgKQ3+YMXsuFDt6/0N3zAJmX6p0aHKBxUrEuX60BwLspgnBrguWP9Hx7v/ia1V
ko26K+KELDPOFFVDZBgnN4EuT9/nr1oLXPn9j2wdXMm0pz7F2aoc0H13s/qI57VxTFq6l2/fGF0u
nTognxVDjswIa6343BtFH2R68pnCD06sXDcd+chQwB6gmmc659YwL0O6RzK0YQxy4bQp27wcW8AO
J+SNmd0dk9r2ikELRwOki2SHaGpjh+Wqac7RRii6sosoyf+qpZKdoPD9PMWO7nIEkztbvHFU5eop
IIFxDbY/nKM2C0li1UCaLJNv5sYeiS6F3cqP5HUj1u3/YM96qSMVG1MS9UhDDcVTG79oJXL6DLwh
zPbGWtnpKtxaMOkKBdVpttSlrkY6/970AxoDHxfzh5nsifNuTUQyuRTwM0DTTRWNvxqoX3Kl9QdO
jij3XkRHQaHpiNGjy+foeVFU+b/rhhJYU1qj062JwwsyJC60sZ7v2/XWpku36rAY49wCHRvxCfyA
w6MxpX45/fjU4HJV1KxHaPbpcH7JiNIH4jC1cm273fF7Gz9dLh/UdJyQaTVJtNjLkTfFC9qNUqg8
fI7bhMhFBDHPFRyFRiKDa542ty+8SA8D2mvvL86Gz5NZi5pUz2e1wfuMx+2PwdS+iAbMXvfH3nBL
cgUhqfE41junjRjNXOb8AGj7aKcvNUTdlNbc+cjW+kvWbBlWWoHRm0ezYr/WhUVcwvIXjoO645C2
VkiyYtPo1aFo+zlCvQ8J5urAmPm5OEwuWVc5ncsq6QCm59XXKc4vWlruJEG2frVkrGo+60pn4jou
c1TO0JFqdXuZpw23JlelmUhjZvcz8nFZMxL0QU76yVjK8diilx9lz8LZuXA2tlYuQFNbQ4EHxzOq
rLr2hrTnbo6HisuEuoc93PrE6lo/3AWWuUx0EXEbFeAlzgiairze3sPKbTB1oH38/46OppU2n3R0
l1QdmkCU2qd9CXCmOXyLJ/0458Y/XWGezUVA+PLbhls1efLlvvFtfnzdvg9T6yHS0vdUwe3DhtSr
Y9AAoE6swjnZYD6GEKWh+qBcL4H5yQnOh+U4/oRuhjBuavHkmHH/9f4v2TiKMs9QDEX6LJ+RhYgb
7ta6cUFb6w5UZ2vo9e8f5ih0pg4UAXo0WroA0QaQu+j/0D45umT5Td2gb2JgK0zsuym+avPf+wuy
deike5sZM5pFGca1bHahRD2iVBrhdwf3h98IC+R8eVIAjBDPCPtm67s2q26L7pE6yUNVa33iFN7w
mbw/Aql3bu0Pq89yC7iGdlKjWaNPQ6UbLsIvgL9RAthx7huuRs6jk//H2ZU1x6lz21+kKgGSgFeg
u+1uz3FsJy9UcpwgZhAgQL/+rj73xR/HNFV+S7lSUiNpbw17DbntF/IMH+ON8EKiaLNXyZBFvBih
7Nyp5GuZZlmb8iwtEzHiLSvznJ+TXQTUKV9ksbGO1r5ikQagDIjNdcAe28WMhjGPybdaONCFdtPs
4FtJsjFaK+tqWaOqRcEh649AczKjKA7lA4kMvFKO3OR046S2sqcvyw5UUAitGaxdWB2FiVcc++G7
083A7fxT+1+8iC2rD7Bb7s4KGT1OmvMcZDT/4cPVemM/X/uCRVT7eckKNXTOic35L9pkR+FDszsH
nCFx96hUbxys1iZjEeSampzJ2LeBAm3/ClMr6L3Pt6Sat+qpK1q8KBT/b/IrCz5NpiucEzgdwx/G
KhX5VZ7v4tiKD23rdNdly9zIT0j8HENfDbTEgv6Cso37gq2hPPm+7+wvp5yVPLysVYic1SlDzgHJ
R33vwbgPgOl/vtz2ykAuKxW+VCLmAF2dcmLzIOXqB1z5Epxn6qvLHaz8+GWJwoedutMlI368gc+V
hAvlTPu/l9teWWxLjR+eu0Xp0IafBvtH04hdk/DIodclN8eifLncx9oAndPOhzQMegatylLbJ5I8
5S6MsrMyGLZKCOdGPrksLwsU8EyrZwvQnVMivHu3BPix8n8Jnz4bkW2M0drvX2zipO49WvPYOcH9
T4fMLtN7yBqrAEhZs5G11r5iEfNSuDUvZwGzP6QqBV7q3Oiwb6Yw3RLoXfuIRbh7PpMDiy12Yk1r
Rbbd2LdDESc7TtLpa5vUUuREJjPvgKNhpzYBCgvsHnd0Q9F/sfXFFdx3POYVaVmeZEPbE8wmAWrJ
CqOfeS3yLT/Gz0eJLvEJKXCKVPoeO9nV3dQBc/lD+BuMjs+jmC6FTQD9hQqoJbuTy/MKqDSPHG14
FGwUuz6PY7qUNkl5Slo2IJsjkd+kif5T0+6lz+Rb0/F3ACJ3l0P583VKl1IlDKJ0ynJwIRxFdcVw
9gyKAW4KYnDCpGVbFlVrvZxn50PC8HLiprBank9JnX1LpuxpnvWd0/WP86bF6FoXi5jGQVzzTpQ4
g/ZPFGfQZrqn4iXVfy6P09p0LOLZY5ATyurWOmHjUbvZLds4oB2yd++UP4hIrdfOGbLvlzs7D8t/
UyBdusKn7iAs6iAoOgEW/9yUzVU3xc9tWXQbRfK1tbvYyRPq5PCvwPNXMfIrOblQe+k3Fq6/8uMX
YV2NPFNJ7piTBa27gHDUkeLWvq2q6gav3D85hjHwITMSDB70yi8P2MrsLEVZKtNTsAXBzsenyEfP
F9MB3gyWvIbVev+zirOSRJbJq7+Xu/v8vkOX2iy8Kya7Z7OB6qZOf3F4IeyTrKR7YPBIHAo8noUm
4zFO3lMntm4mK4tiKdkCSSFieYkNLi3bxVW+K8prPmwF6Frj56j6EKDEwI6OOIAP8YRakI2dQLuU
8rnp542X6bUOzn//2EHn+amvdHwcdHc7Ufq79Yr9QIjaWAErC3pp1oi34wQ60y68u0b6WIM/EIEy
MBwuz/faj18Ev4vqLjzQRv9okV9Tf2fUS9d9aROkS6tGmEykataGwEL2bgRwH8ieoBYbh5C1372I
csg5nG0I5vg4+w/13ISye+rUFktlbcQXcT7YOZxbTUqOGW2+laWAMpxn3PDyiIOe9XkaWQqx4Kpf
xSiagGiSwPwnKEdd/xUgCz3lIqF5aJQHLKeblf0VtEiccKizV0dn5p8OR/XQ6h0OYcFujOJB9NcK
B4wjFLX5Lkvn+lfnl2AwWCazT65tmS6seuVFsA4H5aosUhMaAVfjIJNDd1d2bR6huGX/Om8v4Idm
46kA+yQEw2C4Z8TEeCmohB+WINb9HKoGJFWfZT504QgpQ+3FlQ6mdAAzBYKSb60/cRVUbj89d50L
scK8K7sw7YDyjSZfkj+C5LyLWiib3auYAEdQ27xLd75g/bNtCUhkaC/n/2RZFlNkUCleTOaacOyq
KeQTdeGDOrevLCHDzzETbhbovBKRk+oALiry2j3DlmQW20fdDzAqEBQyKX03PNNG/S1YUt9Kibzl
WVLOj0WaV3EEXF7zW0IUJygy2gZ9WTJ0lXvjFawB+0eRJmpvx031FM/w4gWb/Xcnpg4yIyNE1ga/
P+ZUIq9kmj54HuLyXFv/h3HBDxXpvLtUCL63U/j6JpA+iiTP7ese0i5h40xNqMXUhu5su3vTOex+
Tpj+SwkKEreFQmatNGS8gxJOvfsypk3AdDX8JL4Npghxxl1mMVQwBmcKaybyaKKyjKYxdUIvbtNb
ewZeuY6nMSJT2Y27PJYsvfaaQbMrWF80ZUhIYoFRYHf5T5rP+gmk8fTHyFLQc1jH3WJv2cQvw6GK
ixvcRc210VS00WzV4rVNfQNKjbCzK6OlA2FNBIfnpQ4UoHnOi4AllhdNrB7fqhGmeVHC3XoHnIou
wqJzrIPoPOc2FZn3pKbUtSD1UnTBgLrhldJ+CbtjLQroDQriNxD7JA3odkVtrh09FmznWlyeWjCU
9m6WhZBvYVdwfO8CgzSAawLV3wtinDFypV0BNV7Hj/4wQ5d/4AMs72IFFIgAMwVKk9U+zuH6jecW
r6ahavr46OWF+Iu3fvLDB2bqpc5yBI6saqffdY5qrp2YOYc65eJB12cuvVdW9W1mWsvdSZWZN6+D
V69r1PiCmi7LI0ulTIWjUlW/qx1mdv1I+B53jhEQIE6uq44WL3E+ed9hFzUFtqXZvo8F6BFtPT8m
NemuVCMyvAAM+jS4brUrG5q+lDXKkx40kt7ioSNXQ1WRnZeVz3i8sGDk7XddAG1C/bNNJvwc6lfR
3DAaYLbpkZoyAxjeMsUBqoNcbKS1lYS8FH8SWepMSAXtyQdaAXORRx74VmFiit3lvLnWwfnvH7ZZ
4bEmFSmgg4nr/kg8DRKQN/OAtVtVnk9h6XgpXsox2SyBSi0on0dzT1UgH8aX+Rc0j9rb9Pv0SH7a
b97b+Nw/9rfxHXu6/FErR/t/NZk+fJRsRc0kmAlHqzVlgBJDDHxSbkgWKOG10HY1SXS5p5XhW75n
5m3azTxxwFRJLdj+uUD1lHbxXpGth/iVg+pSTzV25jzzR5scGx8q8KKHRJeIEvnUDFDrasz+S5+x
FFYtaN5AOANI7bIXIIxWcfecTXqC0SX5ko4SVsHiaGEPXkPLHJXWsrtxKx7Ilm3EyKeHa7S8OFeI
nhFpweHlWFRkCGcxOteFzU+W9K+ImRNIDsvvwOR8ZW1Rd1mqB2hhGi0loOulo1qNj3qYbsoJ1J6y
2ziEfTrl6OH8nR9W79wgpYN1bU4gcOx8HPEctw+rM3GxkIf6a0AldHPu/kM3vEDmnjtcuxQKbC48
zKZk40L36UEPLS/uBjnuUU1pobpTzxNKhz34qrP/4/JKXWt7ka+s0Slm4g/tyYPqWJm6r1VfvV9u
+tNYxs8+d/lhQIpOz17VA0THc2bC3vbtY9XGfCdG9fC1HhbXApBFK+4TFzGQyewkwWZ6MihPhWTS
/CsvxfiI8+n4w0dwcFO7Oh6rE1XZjx71obyR0eVfvzb0iwiGYvEkxhk3pobXoWz/VrEMvtbyIoIz
O/MZdSr/SJxmV3GoJZQbuWFlTpf1+Z4PkzJd7uO21Aw4vToKKCSnyt8TKDZtDPlaH4t4pengcvga
w7ZqaANOcWyczoDejVH/dC+j7rJAn2WyVKAB4RDFUKMHBd281faLVW75zq39+kWwdiJxODfUP9rz
7ZCI0Mr/1n21MfwrS2ZZV+9aF2QvZZtTJnWLI5hFIuk34itXYeouS69G9qWlq6o9yRw1XZF2eMgp
7yAhuPHm9enDFNpfTKyEALSCeG98BHbQCUjZnorYBuhrhEMUfddlowI2tkfJ8o2V9C8N8D/veOhx
kZMtga2l9hx90m+DCdUP/5XjRawMxI0zwzCxuaPP089vzSP4/Obb5dj7l2z7WZ+LBTB2rTGzkwCZ
WXMrihNAQMNm9Krf9mjiPxxViT0XcnjLMlLCikv1/Nuc5/m+mXHc1k3RgtvfzdQOSdq2f9upmu97
t0j/FLUjIL5jwcEmH9V4yFsuIeOvcvXqpJln7wvPZkOQlPAWD8xcpO+4PJXV18JmWTEr6vPKSPC6
CzGD8baeWwxnAfkav3b4XU5QObg8fCvhuayepZPX9zFexP8VHtPpb6JOifGjeeu5ZyWCluYYPaRT
x/yMv/K9OLCQVYbqS7A06i7rZnMMMX08G1snWUm9h0GL2HVZ3B58Nun95dFZOcrQ81d92I1EUcCL
iQ3sNLQiPVhDvLPBtYK3xHDbWulhVF8RxPHwLYudtSk10UZ646khXfECtokd6h4qiFBkGMxX8GoI
znMG/fAx1qjoZGuVAwqXHvXIbgDZfL08TiuzvEQToGxcKJbp9tSnxQ0OIc91Zb1fbnplgf5bmv/w
q2tZ9KyqbOvk0r++/zvJ/0kHK3DyLza/OG94lScte0DFz02Ke8DoH6aKvMOBq8LtJH372icsDh6x
N8LRleI82SBTeFYZVMzAOfbRg07V13pYHEA603GemomdqontWjzo6fGnl5TIcVsHkX9XySdpdokR
kNBu4SpxGaoc4LdZCtBx6ankp7Is/523ibxvGGM3sxr7cMqVtysokHkBZSw9jV0psCwSmDnGo2R7
Ok7TxjP7ysqji/kTrWJVabQ5EevGAcnbdrcy48rBYlkLbiYYjODH6lMrToyPQUvywPmSYQLifTFh
c0aVkzIoShferwEU97CB6y8Gx3tzTD7tLq+Kz78A4MJFwEO+ZzagbJ5UWmhIUEHXNrd0EQg5bWy+
n4++WFaEO1HzZuDueILriAVBBRpUqdky7Fj7+YvDhCpqKNWlhByhagVnv7oHEUy0InvK5TBvvbuv
fcHi9OD5nqKFYBmYzGnEu/kBz8RPl4d/5TQk/POHfUhdaVFpAXnkDHcZKIM4UpR1qJuSBjizWAdS
jDRizOOPxhXw7QB/yPykrWPiAHgZvNEXVXLl+0n9K1ON/+hoP3sCAim56n1hfykzAYX1v7+QxUqS
/nxVH32sbq/s2c5qR+jat3F7xYZ4yz3+X5TSf7OH8M/D/2EoRt7CxFmfr3VTYiLHHgCRbbrjPMew
3CRvnSQPMc6nLp++Td6wJe78uZQ6Ff5iW9XwxwICYPSOshc70NnSoNMJ0MGo3UBDPIlM0fIrqoYs
LA2XV9nQeUGiho0N9/Pzt1g6I6UOflFm/BkS6sMrND3fU6jLBn1B7kxsRT60IwIyqTsmQD+8vOTW
QmaRVqo8tkk2UO+YAonMJxFY7E3F1kbra7O4rDpjBjGOkru4yyVhITkA191OUTuw4xdnbnddPX+b
sj6wy40Lxeebv1jWnfE2kipc79wjs9udRX7UlO2z+GbIN3aPtfYXKcYa8ibO6GhOtLkzRXXdDLiY
SKjd5/PGY9jKjHiL/GJZBRTynaw6+c1tPheRpX9Bxiq8PN1rP3+RYCqAyl3pl3gnhkI/VNhgoAde
Pvtdm3ljyj8/AOM1/X/jNuMW+PhZDsvnvgykurdRMHJAwIGP4Jh/cYgWQYoSF4hnGmHiVvcihv8l
e/c2nXHWPmCR4TxVMZ667nySYxL6rgs50LuB5WHsGND3Xi7Pw1oniwNeJ52ONgnobow4V6UqUrjS
izooPRngqobKl9VupJS1GV8EOJc+ncaRVHiBe/Xgwpz6MmoS2D0DUH35W1YW7LIMjWfVKmcuBz7N
Gv+y1p2A7BivRu5scerXOvD+d0m185SMbjuLY5GjhCv1VF8hScsHx0Ci5PI3/D8+/pP9ZlkQqAwV
kDWU7rGcpTg6Os4iu+0h6BTPfR+gMqdkSERcn7zZdw4jiqrgZCRVFqFenByJYT5QSCifeybJQofq
6qoBb/wGfMOkRhWay7vWpc3JgardjVUPGr4sszrCthxOF+4U35QpMqTqBvZ9jMvhnnt+faC66Z+H
wY2fZrtrIhCevCcnaWABDtvFqM3tJqg6ZkeAMJhIkfS30AoWf8JL7tO+bXcw80OFtx/Te7uHgVcw
1XS+nyoPArgT8KiFp9J9CtXAl9kFDoD5KrsudApJMvDnjjUn+VHEbn7tOpBUrLN4D2/19IjzT3I3
53P5OhR+8hvQgswP0jbx/qZxPh8EZHYPraHtTR2bIoRGU3umy2dh3MTdXRfX0Gicx2E/aacNx8Y3
r7lv6n0GZtROtIW89foi34keQqlBnLf0zhI1wYNL49lBYtvqqhhV9ToI/68A7T9sMiLgn5H6J2P1
4wGqkU44g2h50rnfhR6V3m8xinpf0bp8dW2TvPZOIiPpJT10tOi9RLaFgmblQJJ57K6BYPvTQiP8
qpBjecUBtD0xnQDLktjfi2Qc9yO3ymhGlSV0UveXLql8Lo1wbyG2WNy0blc9AZrGAzEO3t63IZPZ
GPPn8hpdCYMli3/uK7eLcS+C+mJ3qK0iCYZOPQ5TvvH4t5IplpVX7QId35+zKnNkHNSQ3g/yPvs5
KXuOUjVt3QtXPsM9//3DwU73eNPROlMQKyePMo8fEq1eijTeiOS15hf7D4TVnZJCHvbEeQZPoIeq
SwINsOPlOTi38lmWWOw8/jBkaoSx0FFl7kNt5c9IFL+/1vRi3xHak2nNXX5sSyfg5M6mX2x4sdfw
ppVjBggEkH/8RaTz3WBtyc2sDfZic0nLoQYXdpxxm7OCvj10wopEvHHVWGl8af1AJKhjzNXzydFV
6FU57tOgGfr1xlSuNb/YVXqTW4OpTX0yrOoiKQE/ghYejGzdjGysxZWIWhpBQFGQkArQpyP0iuKg
EPKVkT6y5FRHAnZBX1o3SyMIqCKkExcO1HGbH3b9fehfv9buedw+xGnTemlblkiA2pHdPQVXPg1s
U8qNVblyAlpqhZxhHgTQkhlKWojTYgIg7alIv9VKBM4WV3Clj6UYTyJqCRdb3pwmYY9nnEeRRRXv
+n1/PpW63jzfWUB1fQlIT8VSnYfAhMtlM2fHysaUKwGlBBW0Ztw4u699zSJBWKqxY5UShqtpqo7A
oLf71sImistpEzp54e/srMu+XZ79tehYJA1aUeDee2c+TT68/DJ45z76jdkIvc9psBipZd6QzdDH
Bq2bomDHdnSnaxLb7lGjwhLGGYv30wy9Z5uk3+0sGQ4zPL9CXYPTDE+eenf5E1cu20tZn55nfV8W
UoF/Emffpn7ku7geIZ7M/cCvhXutJn/YO5XOruqmsTbO4ys7yFLmh1IyaiCc5tMgPOyv9126xaH7
NNsAdrRYH4rg/bQzsXccPX0kXvYss+nnnMXHTNZb7yOfLgv0sVgWPZAa0nJsPBdk11n9VhV/YJ2w
sb7X2l4sCjonHkjQYOtoba5tIXeTiPcKHluXp3tleJbbydS2lXQFEg4Zk98NBea+6akD9nX21ulN
gd/zQeA/BwSLLk27HAdyzNzFMy2g1VkUTzU87dV3q65fnaE65cV0L7Lx2XFg1kPwWhxUlXzIAEUK
0mSL5PhpnsBPOP/9Q+L25dS1jmKQF1Z2epAkh+hZgZtyz2EAKH3XOli9t3X5+3Q5o7PzaH/obHDT
dlYVIBIZ8fStQU0hPH/c8+U5W2v9vFQ+tF4KCU3kAdXhwfqhu29V++dr7Z77+9DuYJKSdH2BOjcT
9l0raIK7UrolXr6ykJf7gIbcb0tmNUCfGtrDQQxGAiTXSXxrWDlv5Oe1kVkEOxGlE+NNbYLSqKqv
e93oAzFCvX9tfBZhTmJVt7aFVSwGOLH4nR6u9ZT0X2x9Eeg9maEyX9nxkWk8OqalvoNy1xZmZ2Xw
l1ndK4Bb9nw3P5WTJyNTxeLaJHSMjMfnr6AwLLpM4UU6xjhQN/HRhn+Kn8I8O52jpNm4hq2E7/Ka
x1kr4LUk8tNkbB+mbYBml1K6gWmq34kBHtvZ5JGujdUieMd8dvxZTtghvIPxBTKS2ZW+vr68iNZa
P//9Q5BNBXMKqyxyPGQ24TgfGuUA1t9sHHtX0vlSmI3m3kzhozKcpuynRw0wj78Huw2Hr4iAAsS7
VGczzWTBUtMfT+mUtxH3RfE9Jm61lTfXfv4ifp0Z0uRzDd4J3h7CrO/gQXFvT1Ab3QqytdFfhHBr
p76gzRAfyzH7YVf+tavcZwiY/7k8uSv5Z2mN2GBsko748dFRY3IztBQ8wtbf0GZY+e1LzTcIfPi2
omAGVy09uoL8SnFKrMpui6W/Mvj/UX0TpM7NBEZR6r/C9Aeb5XUuT41ODpcHZyWEl9JvQgJanifw
yWiKog7GKbuD4lng9zS023RHavJ8uZ+VSViKvw3VBM4o4LRHM4syjGtuP9LeTjcibG0Wzn//EL8t
vIGAKBqHE44QUaF1lDV/RPl2+aevTcH5kz40Dk5XbrtZx06w2Apo/z7hXl/JtxxKQpc78NDQJwcx
dj6gfeigP5fsfILcBl5LirtD5z9VItWhrmBoB9JM0j+AuNT1ETSQt54U1uZjEdS6dlmTt2DwtXwG
qKh5oE38ePlz1ppehPPg2ZCShYQMRAqFCTsI95/l7vdfa3yxIdcyz/omxqme5N7tPDRvqLZu7GYr
v3sJHm8HCegKgBCnGkbCN3ij9mEPX8cbl6mVJboEjhfNOFKdoFqboDIKL62wr2Qw6i3G5EocLwHj
IMC0eS9772g39T+N+DOVt3AxiIRVQtfI/ZpiD12Cx4kAjSiH+yUcIyxsw9m3qhkPphUbyXQl0paC
b5k90In650Ag3+wkjYYz/Q4qC3rLD36tg0UoJyWvrJby+Jiq33CB8vYNI6dsJHddCZvDyyt0baIX
0Zy0SSdHjommutyNhl519LUZv/QkDdr4Im7B9ZrgC0XQOicBUzsPfntiy2ZlLQIWkVtaHYhYMKU+
Qr4B9dai+62d/s/lYfn0CePMd//fJBfDvLKoRg20QpLA89EXoddCnwBUmWvtwD7KjW9ipwJ8rP0i
SXkJLx9BFqMunAtPUzJE3ozze8edCI5jGwo9n0NgLLo093HHJjfZoKdTVhNzUMbD7QaWk9+rzFgR
eJh5CLf7bt93OHZwkM++47oLDTVflofCtvxI8RFyg2zurKvMKcbdUNgqxKNFvHV4WJnPJTzd9iYS
W67NTqKq310Bik8QZ5b3fnlGVxb60iCoaLs8juvaP8rRC63pZ6rfiNnYc9faPv/9w5aYTrEDDwkX
jtnEsoOp8n+Lxj3VGMOv/fZFIii0kzpNh+OIC2nDfn7Jm+e838BdrKTipduP1lOZ1zPOm7YZAigx
7KcBYrRe0M3Nrt2inq1N7SIPQMBszNIkxqHWH77nlJ5ovVVcW/v9iyzg5D387icGwkdHgOyZ/9p2
6dJgVtZwA5QwnEcBN9hdnoeVhPwfCbhBW00xNuyUZPLB7qsrlYgTccv7zNXhl7pYEhEs5IEpyQAb
AhLWBF2KgmHhlzywoMISpzy63MvKfCzpCGAOczkqfAh09vfFVB4ss7UrrjV9nqcPsaAs40LDbvKO
amhEAMpMuqus7vfl370SaEvctA/rwg4yv9jRNTxUUvfoluJpMluyRivzu8ROE8hfK0tAWyOeiwci
SRgrXI/a+o5u9bCyWv8Doaa2oyoHQqWxl56yeHCibGSRgc50UDpVE02abXEZLe/ft8JPjupLb5jK
aO40pjEwk1c2jEhi/uzgMft6jNvmYNeF+gsMnnpD/Mjvw9x5h9JJJTjTomn3Ffjir5XF+a4At74K
PKrIz6nK04M/TfKp7TLnRYMaC3Gjsb9KYWHxcMZH3AiALEJXFTAHdarktmVMXDtj40XwYjJ3ecln
WGiq9IDttYoo1RboNn6d7Ot+LnceHML+tLlf7mx7BqE/V3UEb5vhB0D/9RxqkuLKWg75sy005DU1
rmenORMxAHbO8BATmf5T0dTt9/jvLJJMjfCmAsrZLe307+jz+qXtibOvgGV79fEg8wDJi+nYtT2/
zh1pHonlQiK+p5O5HnVK0iCtE3pNi3i8zzNUNNu8i9990iV7P5dJVLrldJW42qsDQzr1DNxpP4RN
Pmb5HiprGjxyqzhNhXAi2vhQcSN0eiw0iV9NPVm/CS77YP736ZMLtm8TZIksQ+PwUgZtCgLYnPoQ
BGxo7kBeQYynFuqJGQwq0wQ6CqOahyO+2sQhNxatoyxPux10dcagjytyavhMv5W8hqe88GJ+48L0
5qhdH372LodrOqszZ+c2NXhaXdqqfZp67h7hVVR7mJC6jzWzZ2cnXQeeZcyGWIIVd7YXQgggD3hu
9HdBa/NthFdDBDMXC2shafeKlcM+a+Ew1dQmO5K21tc1T2EJkqZ6N9pVtWNl3Ufz1KvIkzYEGjTs
SOzGtEda1era9gZ7V049f4SabP+G29nQYwRK+2p2PXB7oJVwhcOICPra6aoAq9V/nOC4+OQ7zMWi
sclrhc3sUE1gBUFSt4qStmKHeQJCkpTaC9LZTO/ck+qmhFzGC8ABxS1VZRthD2nvp96d32BNV4Vw
me8DUET1XjqQgNMC2hU+Lu63dVt5O+2Bt9j0bfkH9KTxofUmWM3E+XCj0N2eTQBdQKejihwHuF2/
ZvoeWkDD3s6hFdp2uv5mCYiVu0k7lwFAceY26WrvNZmses9Vnj7A5k/d19K2oKHrxGDsTm3kzKQI
IUrv73rH6l9Q4QX4Jh7bXUW9YpcMKQadDnrnSrQyxmwME8zErQHb4UbAaXs/MN/D1M1iz6Qodg6t
FCTgeXzXovgUSAaKi4K/6pVf5s1PpoC/ZUVT3aRpxRCJXXnDFfMezRint1YTTzDyk+4bhSNmSC1C
H0e7VFFRUsibNFrAwbYp7CtRu9YVnbAyAXc3d6XGa8SUCPnbQJLi4BcsPhDP7nfKYf2L5cw/IJ7t
XHNlrEM3d9CK7WcW2NRMt/BxhHCFY0EUAjT24sqNJ/bm9YPZ1eCnWsHZ3ylI+ondNTg9h9ncpkng
z1xENM//UmGXp6JT/rvtZyJIkqQImQ9x+n2Z+voFFdmX2EC322XJnvM+v+IzXD5hYDfylywZk3eT
J3WYVsU0HwshuuMwcBIyYtXQac3NNw+yWU3o+6hyjqVTPNgsa57yIX8nwtZ7Kt36qa0H2NIa13kd
c0HTsNADUBeASe3a0nfuXF5AGMNpYfNrqeSHg38dcdxwkeoy7QZzBeMHaiwSFHAYiZK6/jGWObkG
tM681JSUz0mt69CdCvkDciEaDsZJL3/5k23YVZfp/C6xoYxRzUlZwIW2qL/NVlZcwwXLCkprLJ7Z
iDfY3Sh4fCgmPp5sMXe/nGHqizDtSX0nhgJSq8z1/3Ag1QOYjlo7yFrgeyl45B0cUsNR5zycXCL2
6VBZV2M6OpEjqA07ToX376yMSZD2Gd1PBgYHex67ySEtC3Afuz53VVi4Mg0Z6+ShiEV2H7slmISd
wkBasbWzG9FAacWyjjPYK2E/okKfNb68Txj3vhlDmm/jUM7frbb2DhTKRjeeN00R8yoXl/5+PnBv
KtrQJ7EOUqdLX00maSTgQ3IwnWFgAnT61M919d3oxgNsFL8ePp52KJB0YDLs8+9O4rRPJZw9d2lL
+99JRfCuMOYFjL6UfOwraHEpux4OqiHYRqWBK5IyYx9wayA7x8u6NygKyAer6dkhGYsx6lymw5yQ
PEzoUN6iUtvvR6nkzVxq/d42dXXnka7Zp7VX/CxMAr2/IWNZiMKLc0uYRa515tRXWBZYIR4vr8vE
LvYjNKh2ZUtFyNU4BKZA3m4xTX3Ix9LbW45Hv9dlOUKmvgHnYciFN4eZ35D3Do8at60f5/d8BC9C
dOz/OPuy5UhxrtsnIgIxc8uQ5OT0XGXXDVHV1RZCErOE0NOf5f+qvzxlO6Iu291NkiSS9l57DfbC
Vkm/Cc9LXpgrWphHDPymAfWvSpbEL1ZTj0dFcAGw+CX270ndtXqajw1hMKVHNDR7iiEkz1RUB/dy
msdMgiH7uLnUtjnVykVC+9jU30GeJEfwPmHLHXBe+RK0WrFGAhtzCGukLZrvhIqjPF19H67C4Hki
72uo5pENzx38hndpMvBvwdb+M3ehjgoNpvE5gFSlRNiyfkIlgSVfE8YOm7+uhwBGOUE2Egi6c0IV
jJJCbK32wUeb9eqaLppKIViUN97wYOPhIliadVjiWmBb5D5SuregTg5h3fjkNpRdPZYQ9Jldm9Lu
Wxq709GToG7JqZN7P66RjxlPrIeNs0GM5s0MI4kpV46v9W7G9rh3R2QH5emE09eqrq+zhrvy0ZWE
FNwEcFJqBXnsuRdknfHRF0iAEf6ICHLdhcIpna2O7m1PED6NeMqCknV9c5N5KOFRb8bbTfcYiK+R
zWBshQl1mE6/ExuOFpJZbl5JQgzcv0jjBzjZ2tQtJhQ/L6OzDM8kDWWagRErd0pplWu8LTID7adu
c7IF9DWqcQD4A3kbhWsfN92l4DAgjVZlEwcglK9rCO+heAqHbGz7ZOfUoCSBtrve+IGjKmyFcBrq
E33QPQincMAKhqzXKeooMjj0NXRSfuq8wC2lO64aBndxn0HmlDrISfOxJW5xfGjiWFUwh7G3KMXS
5yCGiz5wanjcCqRRwhbB/Q03IY6EqRF5SXqEBZBGanvJ54hX1jB3zBNWW/C3GXqATAcw6crY5Ji7
kDK9MyNiYGA9jHlS0nQljyzfbZz1RyUjDmMmn/LbKGn6EwNJAXGgcOPKYOnqXHyH9gYDqBbbvb84
3rPsZfymnLD9CTEpjt/YBvORWRTLrcRAm7ij2EMb5hXDgqh5E6+iqkNPPU06mu5liwNEGO6DPx3Y
OJNjxCm6w8YmoAi69mntEOZewMlIiEzARDg6SgrDvhHr7XkeZVvQqfW8sqs3eZtEbo0IzUh68LkN
ImxFkVj9srbS+e51tp7yDkr1NxrD1cM303gBpQODNBbZco2Fgo8YaWU+RgLEeglvC/DTtzkfpjr8
oRYZZMKYteyC2H9EvLu58KX2moxuNoDZFB3q37MbO+EehsEgcwTemq73oL/ALACZAcvOicZ9O4zB
yUJDCNQwYHOV1JSfHMiMDfJ7ubuzLE1hTOV55m6WOizoilY2SiaoIWYFY7RUbzZvV0vGvPMlihlj
WPfoKoqQutGOt9asscoWCxOqTCLP8n6Vi91F3Tue5aS2fYG1D4RYzgR2nmNn8M24y0syzyia+gn1
/TQCJRGr8XL5nhE+4YyVOR8Vdjhmli7KA5DaH0QNxno2rbjjHnXaoQtctJeM0wONxxqhEgodjl7q
w+gTR2epcNzSEE8eZtOacgy77gY5XOyIx0tys6Rkp0M5gP9C2stk+rpSczRmM2GQocPPZjxDBMpz
ky5y36STfwOh6PgDPG09HZLNmXaOZP39mKReOVMVndsQ5wUID9tdjMCJu86fVJRNEBKeBrddbxNX
2Sk3c7vt2cgiF4NsWL85UTM+uxZhvjFxaDni2H1GzGB0E/gDyNNj349Vm/Jw5zO14mxHCZJ1oGnk
kxe2Vd017jEQWlQriPEPLnX6HxZF9r4Hof+kIy2gl1q4KERbixDJDXzsC97bJg8Hd31FMHH8Mg5w
xmMK3PmMBmvTIZYDbV3vE/eUUhH/w9eOzzD05TOcbuCghdquOSdsoqUj1frOTSJDmjO74A98ps9u
ZOXZOpL+C082d8c4tOvCSlIFRngFj1VQhBY/EnDPBlHvi23LFebWO+Y5sByLelYFMwnP6SYF1o3w
4KyuKLpOQY7UDUeWw0Gzf25mPv4yThu8yoSFP3H/ps1FMnhIQ4GtoEMcByZlnvw+cerqzOtdbzf2
oyo8t0v3AQ+Xl2gAxdgZB/sEBXmRwm4BGdnTvKgYbR0x9WFuZPfQ+6iTilm2rAOE5Oo095x6KJqo
3XZjA1kjamLyflNg6RZo8aCZgJeG3CuPKczNXe/Fncb0BC7GmuxoQvvzFK9zuUDnv+bTQifMXp2W
vfZCJbwadY8uhq0Dui5/KpphnErG/DBzYSCH9j3VUPswF4WrkuCjz+PPRKIiLb2Nh/EtG6ScHj0G
StJrgzFWU7ZomBlCbEf7DTwB7yR7JHXHNh2zdMI+3000xFYSGMAmj1Gf1KVRXlgOsGVhRZ925FAj
79LLkF+HpQwN5fALo4Iu8zq1vIRxG0AuBdk0KrEZ7M61G59a3S4UzPBtDLMYA5dniFLCpqAq9AGG
9Ck5wk8QHm+NtdF+1hI7AkU7ulvS+h8Pzq53qFWmDLGOkVcYB5KafGTCBAWt9wr9QXcHC8d1yG2Q
xFAX++O4lmnPkIdWD5zlDiCtf+t1gARC9SkK2012FcSKSAtH4ESW+Mv8HNeywXfz0oPv2PUXTRJd
IWSE5xoP8cGD3uJpFFFdLEvgYxN6Jy13wH4yJeHcnIHJPB/0snRQl0SIx+Yd34Gl5bwoqc0xRY12
FHBaPMNhOxAZBB3ubl2TtlByYfs1cWQVjyG/6TUB0gIc3cKFLwiqwIdf6Jbao0W1nQEAwpSQ9vYi
0BsV/ooCMBNwdN0HzibxNqIv4mBrdfJGpjIqIyqmygFnM4OQke3qiJkbsDfXPV7gOCdW92Vah/Jm
gPYWrUCcVnMAQnGMTvZ1FASyF7LxnSfJcFev8YLf17ayxJ792FO0Sl7K18eYbxAGwTRiH9Rqy2u+
JLtO9sntlNbeQXk1bIeIDerCbxdTQla0HBMs4QXV8pL+3EIsU+hjVHIenDrdd5NSNzYBA2pcNHti
prM/UT6Kl9bROpcdjvBCIWcS9YkW5kKE01lU4IAxmIqiW8lVe3agLDkjbtrghF6aZgdxlHevuln9
m66w2EVSF/I1Wbc6CtoKAnfIPnWXHJEA2JVHtEhznJASGzHcD8VNTTSQr641hSMkQK5x9OCeyWRZ
uwLuexFoDBjs8OC0GtcvNE31LmyTCCCjz57HLlYY9rUrGhXT0xc3keweq4lmSCZj55gHtOhtGKDW
3FTpvbdlGchlwmRgLdQFmk3vOCPZtMFQbOp17nOPvqKGcktw5uLjvJnxmLamv5mczuzHbhou0DSu
97Hj0WoMPe80xc1w5j6Xv+Dyme7U5iYV8aNAZmtr6go4YnwwpvMy3xXrK9n8rYqjeuUZ9q32olLr
nlpC5oeomcPnhnNSCCr9JlfcDY4oBN3D4Gjcf6zHSkvArJOzRWfg6t4xEluYJ+iAcOC7al/DXMhk
8EeK845itIeTAumacnCi39Bz4eSsO4mDzesn78ldRpLsV1knezmYpISLm07LehngqjjRpAUGEvM+
ee/qFg17zi4tG2XM+T0TqErEut2k4ywgD13t2zwFTWWbhlxgQYZfLPY8fZ6QD/fQIejnhFwATN65
U6MmrZ3VwKHAkC6fYV/8A8hf8C/pQLkFmAYf0jr0w1vHw8TSWWdoK6HUBSNAA8/44UN69qgHsoR3
fBi0V4Sgz0f5ACnVWwzm/hNwsfjG0DlYi8Rj3S1fYrNjwra3nW0IfDqH8E4j7wkHJh/eqEr5Q4LY
8QIurhiBEvAxykQnU8kDMZbuuvJ8c1P37HtDsje9N+56Ib3dwHq0QsTA1zBKRyTbz2yCtXjb39XY
SMsEbJG9mgf6W7RBfOxnnUCbbUxVR/548Luxe/LUmKCewMDlxWuAl0r07SXcZxHYHvGpGjRzzypx
Dbzkm2jLmhSj5gTH8ZsTeHWYiW2KhgL8be+uNoncu4qhYts6dPDwxmhg0Ckl3CRp65BjM4FHDCdU
UQV4qDcGjg4qg7kNfH/7IaGXyYHas47ZvENF6L2O3QAPPzqnPnq4ESSDdrAP1pdQYAShj1kuEuC8
yndbVlfRpPk/CWqoYyJkHMCFMdnOgwUols9rFEEIB9Jsa6T92ZuJI6VxiaZK69D7Vq9mKK3y1FoM
kMfnEVb9gzawM4ec3/3pds0GxeIM+ySLraYeYSiaMs/bw7KV39RrpAsHHkC/+eK8ue6kd5CQb8/D
Eoqdk8IfuNOb9zqN4XDrD2b7ofwWyGySzuWsm+G5R5FRdpLywm36AodY4Y4kXffJtjqVgadusNcr
7MSiMYIVb0fVAHtU7gKPXeBnmJHIAJEPMQ54Rt7lnFGHiiOKhKTsVyGKFUZ8uyVUTk4itHabYT3L
0GvbJ9UsKaS7ofvL1TY9eHDiue/UNJ0BXSBibNPJDq1Yulc16rOBAUznOMeqXqqkJEgKOTbo8tYc
5JugChvZV9qSXzau44feEQlOP3wbToHWwZnL/kpjRW8W4Gknjq3lyYUsJFdURjj2EHffG6TOzJgC
QuG9oBLoh2KN0AbZLtF5EwFyJW08vGJe2944PrZr31CT++MWnzyEx5XjwtnPThBgCxho3AxcYp/n
4FPhF2T9lm2Yp8w58OKu1DVDoZIK/wEbQ72zsLJH7ep3N8lWQ39HUQc+eg4FQw2FU9Xzzh5gYhHm
aMXQeZh2RokNHNzfaq9iagkfKab/BaoOHKtqY2VTO4ZmixOnOaYf4wUOjvKH5TNstWCDnG+pkFB/
WhREdOWlb5AW5w3v8P1ovqckBu86dTmuDLWq6SFj2uRAnpC0+11PDvI6Jkq/r4v3ZlwHkUajlmEB
R9uxQHZOWGAC/+Zv3fp78SgAObPCJFakquQrb7YyiLHzZADcUzezgQukN43nXSLS5MX20j4NWyNp
3qqQo5HzIZFto9SUjR+xDJkVcSkbbJdxDBga/sb2oLljIBYe3YeAblj+y8IfuG5G+Ea7yUGhSilx
jHU37pLUt2ya+le4MluELPtdBT+FMQ8UE4UecBKOGkIdiaqkyyyK9x1M16JdswH6Q8HJLwZlYFpE
MQVjsI6dMpj8dDdwz8M/bmofBSYtUIkmZRwpsDBkkMhs2vyXkK2mFLZPzzCLlGVka3U/QYuLpKOe
A2Rx6H4Yl/QCSsRcKh8lNkfoUIFyVVX1MuIA1zResrpO7DfUhOElajl5g3wV6uElMtlqww3WbzTt
ctcdN8ia1l8NRf+WwcclfCaN+xiYRMA+ouPqLXXgEu2527iD8fNwWTwg9m3UDt+DDRpu5GhvZTgm
sojm+f31Qndi2EALJnmST667Zohe6PKgY+yHiPDfbZ4IdrxxfZat06IO6Vb3lV9j+OQAT3plLHD3
1IFrGEbSaJToNDTneg2b8wIcNGsSSFXiZHnFHgSgoO7xCOWwPAmehjsNsGJPgyi8hzzHxxeJMXdB
lACBN/AGhLQymAK8b9uDgfqwdb1/wMYjL85ck1tYOJOqf7fKqZWOj43FoIbJ2D9BWjxlmB4hXspD
fJHZMOZsm/VFRIMtUOngqrrnu86BU/PM1+HgeXGcS2DbFcKm1iLVDK5LTi+LWiZq3xC89aYDRJBt
qMMfEmfglaua+mTWfoXvuu2OPUcrGbZreqgDi0p6afkT4s1+YQTTlStc4ct0gYadoe3MnZW5lbEa
P6tpOVwDUVld8IaSokUhctjEAFMxHW3HWjUG9vjQr28L+lNZtwpvcaDvJtrpCvVFEmNtB2MBr2uo
91BZIdZsmJo9pHDLUQeYtna3HajlcUbHBMbqgP7zsVs3kqmwi48k8efKUM1CjCzn8A4sYtbATb4P
QdBc598DgP7b0G8n/dgAYKUZSzzv1mwaC9NthmEXcNL9JMEWnBK+kFtPwAptjqMkylfFMali7QID
qS1xBO5gwYENEHiEn4MhGrOzQQHNbGgn81AS6Hp71CclH0LykqQaUd/SBgssmsdo163WK2KxAjBs
sCPquh6iHdSjM6yjHbEDj74toNUXxYDy8Ps62xAspzFtfzK/63XpuIP0S4Me+x+oWXpbisbVp7T1
2DHyo+jHsPDuSOPO/LNgxDVncJCKbuKJkru0QVEJpJLceHMf4H2GZyEa/RvGYnqT6n680TP+7yzB
4CwsOuyRUxFg2n2C3zStuoUIWfq0m/eQpaPawYyqPUwOb0s28+ZghsH+mJtNmVx0EwLhYRLxU4t4
/W6ayFzWkQY7R0RehclUBNuLob0ZhZ4u0l/lKWJe8EhE4LhFp1ZVxhJNBJb7Uo3dnJ5FK7d7Y5e0
DOm2VaRvIkglRgnAcm447PAX9OfYnQDRDh7qf4H8iHRtylhsAfpZ16d5oxb9UzmIBzCex10AYwbr
Ig26+kcwD36J8BJaxX7L4BaYLPeShLrsgZfksdroEQB6dw9/IpIr5LfsKLKVHmNKzVOM8OHKJUl7
M/yTwP7sCQR8eOs0szdBojD4Q39Rs1Eqa/H65QG83NtsBRb5Em41Xh0V83Ps8Ri3u9U7QrztzFuO
7s1VU3hxIz38wtgbcQOe70WvKHSWIEPYg6+LxYuXJm8pB9QxOxMsCTjArLO7ND3IRlZhgBys+r4Z
R2AGUehH5coJFyWrNbb+xUdUrK/WbZ8Ehr7UY+js6gFBBju9SudsPKybjHSk+4H8FvXWCZdZ8MjC
+jt6H16AEkQOYTw20PNMstxACUA/ZIMNQ+dgMfmQJO+TedjnhwEaIpSh5rZOcfcw+mcwkt1ae5PM
of3NGsfJe66dUhOo9vLObc0t3zz7QFzT/EiSzlY2scaDG6kR+YagCY5dgqnLCPXdafOb18R2vDJp
KP5VauZHQEzq2VN+mC8+oojypY+f/SVcXwbW4f3Y+vltxbp7HjDj96vR5cseURM1bPZ5fJsiD+FG
BhN4L8hAfHONy6F0E8POYbg/8FC4kwGnf5e+rSKk2QxBq48+fRMEXaq0lwl5mdh0cAoWioGsUwkH
muos5jGKstp13TIMJfINfF8OT6lCOZ0pxG64JUvHLizDxl12zYwBSmrjpVzQ9R3VBvVXxqHr/x3D
JuxRLNB5ZMu8jA8WUbEzWvBtSPIuUE72nlSxX4ib5P1gxJ3kIRphCQjgnxh2RuS4bMoFiW6cyw0d
BAa9jva7DIEf8NSh2E9B+SA4IodWYuAFek6aA8mi9zZA58u0v50XjCJeeZKET/EYiBsUTdByx5vY
jxuXxdJhTJHMNga4M3nVkqCfXvH73HUdkSXOdZEnoU/vR4h/7+J1vYmG/t9m7shlDMOxmLjGJFwQ
Xk3oVDJ3C2RperylWTtzXoQ+I28rhvwH5JhNtxYHYxHyRVaAg3vER67paWMWTXYShaVjEFIc+eEM
XCfq37Da2jsi03UH1+v1Dvav7ABIJ77zMPzIYfLVFOPYAzvwpgUYuTJ1iYnRtt8YZAormtJvQRKJ
W9ApVyRKhuwOY54G6W8TJloKj23Udi2mDTSI2e/m8zR7wb3v0+ANvXUPf5hpmcFKWd0qUMi4ge69
9u5X4rW79xm0Bq+DQwDroQfBRDQGbgtOTU4ME6Xr4N1sYQiSIwduuIGfDIxnG2A6BUSB9R7vdHvq
o4nuRh/i8ExwgeNsVRNK+i6eaq+kTTZfgHo0U4fsA4W++BhjoIf5Ek5dPQIzDxrfXDD+UNlKl/YV
xmRmzXUo5K8OIVGbqIcK+VhR2bd4gz6nzX3Ea7viSPKYjyJO3vPJJKgzsnPDHUgG59YxCVrH+u9Y
qv9nVfYf5l8ga182YG6cIsCGEuol9AgA7QV/+vxbfED+u7a9nGbYW67piGhyJOQ08DJOerCnvOQN
ns3pFwzPD9iL116/mwX1q9cIutIc3dA9dtzP7/2D+FL32twXLQUniUFM39gux3bhaEPbJn8fkDIx
FC0bj6b1AQDpygdRjDTRYQKhzhm+IE5+9L3e34z//DYpnS02txDsZ/k8xY8DmNyff7GPfpT3v//n
wpIm6NogzjkFAhOTMVPO7wgk/88v/sF7e+35C4yML+++cNhIIVcjU+6EHOv2cY2/ID9/dPdX6ofB
wcGwUkZPeuNoKfdMD4Avk7+8fe9/n40iGG4vGB6fLCZ9AfXqAl0pHLAxG3fdL72XP3pIV4t7S4kd
XNrQE4iOqHUurj/s6/k9O9Z+sX189PJciSFoOgUKP+p6gi9WToPfSMUqPv+B/3hlFHHv8ov/vD3A
XZHjpZf06Lay6n1eumZ6/vzSf5Sp4dLvf//PpXtvAQ2Khu/d0HgB+/DfmQZhBrcltMLelOZbor/D
u/urdfDHXwEfd0V7JsOMOV5tl1NEXkN65xFkbrUP/eR8wQv/6EldLeAFXUnqRFNwwoRjuaFjn54I
jGR+ff6wPrr61SpW09qDCDhCSqPbI1fJrQCg9XeXfv/I//wOBlQ0hmlWilhu2I63Q+l08VcxcH9c
vnjoV8t3Q4trrA+yfJ+AZEL8dY+gLlW6XN59fvMffcDVChaLBqiHmfgJ4WoXBJnpHKrQf5kbvH5+
/T/KjPAFrtbulHahqWcjQTjfmmKte/+Wuu8lRZQQv4rFoO4V5gj3vR2SG9uv3VdRDR+9rldLOqJk
1jaCoiTZFGSinnNZUXjAXf+9Dw4m8sWP/4FNKRhU//vrzxSVWJBCLA2Ca9WAjOKJ8RaEOtSU5peR
w4kE4WPdq/1ILCs+f6j/F2j0/9HekY17tfSpTzrP8QWMPmPjXxySopIEr88WgP4ByyR0KBswX3bC
UWGmSQq3YS9udvPS1tnqBQ4yy0ywbycEUYqwbnd6YOoWZMawwqQ70Oi/DSgFDRCkzIn94Q3gfZuF
rZjafbPMpgGBaLM33jIgFlD0y35IyXRhNjE3xBp+N7Par4KFzOc5Wcwj3I7RVUyLCACcdKpcGF7i
Ercrn5hSXg+qd5IAORg6FAY9BtNnN263+2ASaR6mhu5qE0VVWidxm2E8B+4R3AfZt9ofn0G/dirJ
if+PBLq2x7xTVMM0qYMK4nemceKdCBQaJ11Hthj9dUOyYOtdtlSJsnVmv5KU+iW3QQt6kMV4PXVC
TFXXxdxsNfjWzfxeRQoR3bVRoHf9GKJVQoxBjN5t433FTdzukAfkn0E4db86ND5YlNeGkhpYnYdR
THIEK/8dHiS1OnwZDP3BTnjt1Sd9DYoA1MXHGEU6xJy0+UrD/MFav7bnC+FZZts2gEPsMN3BslEV
Ye08WU3n3EUlOy59uQTtgYDM/fk6+OirXO28IW+ZO/sozWI4IuyMhOAccg/vi6Lgg1/hOhI2afwW
IyEnPfoYUCNcsYzCB+zCX5ROH9z7tVevdqlOxhVBXAnA5kMqQd0adRDtP38yH937+9//cyZNaoND
Z4gzKdEK5qKY6QEWT4Ez/t3lrx684wxD7CIm+wTe7521BnRmd8k2L7r/u+tfHXsaTowY+uP2ydbl
XV0Xor+wNi7+7upXZ547A5dvFVZAjUE42c8sxnDqKxNj8n8RWH/anK+OvJpbtxVeXx/tMIY5oFt1
u+ptl2KeD9dhGI/CuDUC58fxiyUN/mFykL9Wif/eQcL8blo3/zmYGr8wzTu2l0JkWYLvR3cdowJc
hYE9C4WxreuI6YwhGlif8KyP7lMfpFokh8S3mAbOVdAspKrJMhS+22wH6jagJ7YTAwsNZ+CTS+tk
h0bM3E/u8rMhkinQl/R6J2B1t0t6JV7TiK1HYMM10Pc+eDQp9rc+Sf0dBlvo50Gzv42xUdF8Xow4
BQlLQJ5zYfu/qi7jPjxA64DbSjmLOtWWgHXv0K1cWuIcIw1iAmDTFHCwCX4CwtM/Qyk62N+Z9yBa
+MDG0RK9NIxEz7OzrLfGXewlktS+DwBCDrxcWLikEvFMpmG5rBsiOkUsFURCxMBeNvZfdEr6i7Mp
jCfAl23PW8rCo2JzADiGkZ91J+bXJAhsV9STS/LAel0F/63wIcbI8+h4gbno2sE+uYlfMGoFI39L
PCRdrj3bR7M238bISc5uGhJMyziopR4BvwWLDMbvYwCm+BC2JW/hw53MyKJkg2syBo7W07u+7bSo
kYDCjoFgZhyDiD/mQX4RGcAsqu5+Qy7gPPotGU6zx4IfTriMv0hTmx08m/QZdrngOENPfQ7g25fX
kD4dIFsB1EdAY5oa8sxqJwRzIQmas4gVNuCmHzNfjfzJGWBIvyAE9Stj0z93/m4aX61WKK7kRGaC
Ajg04Qn5CcszWGrNk4WFFfhpcMXeuxhl3zKL9jnoxqWA9AhwHGQmN7wOEPdKmf0bgyVURldlX62X
AN5sa3qcnbPe1MVNnTPijb7YOT4oKq/9qrXeUFGmyP+K1E/IEnLYicOb8yLXL3eP9z3oD5vHdYSl
iMBZB9iTHA18lCP0FpmUGGZN/hukSjqznpkz0NLazJ+XR9dLv5u0XXIWf+Xc8uczPLz2wNoEKIIg
SqsTScDI8k2qb1Pa2hJzah+vcFDBf3EqPYqlu0zm2+cb8p/PwvDaFQsDBZhsIlz1tA7kxyzpbwJq
wOeX/vNBCE7Q/x6EuCwKWguFjqf6X1BuGXhR9vIuUltfff4JH938Vd8a1yoeBGu8U5N2oKo68S2y
ip8+v/YfxbRuGF4d4x2xZHI3eL2vDoQBKFJXcHkzJNqATxJNt/g3f9UGhteWWJSMPpX4sJMhhBVR
lHK81xJsDwrz8M+/y0fP6WqXWGI7JiRy1tMSsucYw6mpNn/5mK4O9HRjSw1DB3MKut/WjBkUH4nT
52q+oVAxfn77H71IV6f6sHSKg7CBaCg/XODjMsy5nuUIh4nxr4y98Gtf7V2xw4ItHd4zxpwo3icD
5o+FX4t+T/puA49nRibNX32Za5es2R1BAEokQhJNHX+DTIBWdQCHIGht6PfPP+KDxji8dsoKPbAY
xNaTE1tdenAJtinZBPo7p7B6H1Ow0wGFeQc+BfRg+Lsu2Jnl6+cf/ud9Orx20arBrYJaEfUWhlxv
PNQnZFaBj0qaB9aTLwDvD9bmtYNWSxjmqBND2FwcRtXU11s5T0tTaBAISh0303eSOM2/n38h8udz
IQyudgLMhylskCAYWZI1fAyjZThastEHsGHnY9haqAKn6HVLJ3aCLgTCTkjJEP4DFkl8Lxpky/7l
m/O+uv/TWCSCU6e1yNgOHY3weqcIG4iG/s6nOLx23uJw1Z1GoslJ+G8O8ok16gdvAeYe/QShpvz8
WX5wxAVXu4VoF5crvzYn0rV3sGlyDvBGzD0vrEIvKJGoUQVMvxpZd3/VSGJA/b/PrI3mbaSTIqcE
u1LZdkAJdT3KrO2V+suPuNo6JFSPAECQTJZs+7a71/WdpY+fP64P3vNrGy7bqTC2g2NOWkVlzFek
Ws6Ft/Q/56iDfAcT1s8/54M1e23IRUKDIATF3NPcHUGkzbbZVO7WYQj68vkHfLCDX1tyQaa74d2l
EM41zqNbN4V0xOssvkqf/6AMBgHif39mypGtnVg7nBQoQ0UMHtnel9BzTguIR9IVQ+5CjHjyteef
nVhheohqr72EPCJzls4Dsi/aJvi7F+Laumvd1sA2EQE0AvuYDAqqEmgGnHv64e/O3OsAaLV5MnIi
l59aAczYqLIP5t3sRd+U7C6rM89fvBYflA3+ddngd4KCJoINR0PyoXxRLK1pis9fiY/euautYNUK
uLpT/z/OzmQ5bh3bol/ECBAEu2ky+1Qv25I1YVhu2Pc9v/6tvCMXn1IZ4VFV3aoSkw2Ag4O9155P
Zck2NofgVTbobKdVIcsry8Sl378Y/G4SgE0usMQ1yFw6uLJnVdHnv/7SyFwM+opGru1EiTgNXbcx
IQS0/VdW3c2IFzCKr1zkwqhZUrtUhSOxMCDG1BOhK8YWleHKuPaVXlrWlsiuyKiSRlVNfdLnoD52
WJFC0rJrZAtWTzCLhpB36xqtvdEiM93lM9pa10H1M7Q2smXMG1c+hEt3eX7Efy1rbIxNiJWhOBXl
N9dIPXB62r+dIAtzCeYSSiPBHDbMqUkkepiUoLQv5rVwxwsfgTzf0V+/fEwwzWOl5ZcPybwxS6vw
xi7Dt5mb+K9HF+WnNepXHtPH40Utd9cDNmtFFvh0cs4+qqGJwPLWXbFqQ+FhvbuWMPrxmEEm9L/3
5EYRjkjQd8fZ7QXyVRWuOlddGZCXXvX5on89sDqO0WEOJkulnlCnfW8tjBMIcT8fk5f++mK6ahwN
A4BDcRGDebHcfMcBxwHcy5UXYJ/H9v/vD2Ai+t9f3wZJOZktqJzQNrXfQ935YD5qalEvMKhAKzVM
bybKyXTbzPo5NTVz1FqqIDw1RAcQKtrVhAeYbWhuB44VjmWLX07XwK95tp/W9yBNp9UYa3nnOXDA
1trYd2jRzaZBXBmF6xacx0Gi70bJlFhb7B36TVh1049Ozv6r3wzzs52X2ooMKnHqU6qcQBvcfRg7
Dt0oOa5bzIDIP1QxveR5qlYTD2w/V5rrzfBqIi8hBOkLPohqg3tHvhckwj03ZVkeJ60on7q2nb1q
nMODAbkDbY+B7TdITXvT57Nz29vxvJb4K/Y65mt7ZWWpeyxK5MudiDjr0tJuO4xm3CCMS2CFRFq+
a/BHIKT1w/JYJqPxY046OwB7j4cSj2/fX+GNfjx0TLlYB5wxD8piaufT3NVYImzYFRHWMDqHcez1
VfP4+ff38dAxlwA3FGO1bpbmeGosxMpVH06rNOvfPv/jF+5hiW7Lwq4q4pY/nvRMy9nbFP6yA+SO
pth8foELv35JbWODFheVTqXcjfKrE4zlQxlyTPVvf/x8V38N/NAwbX2YQ/PUJr3YpBVSjxKx8ZWC
69JPX8zDcaE3mBtG6hS/NlezEK8c3R8+/+X/oQo/GPVLbBsEiYAAz7rCV2/Tmolw0D3oejZ/08+p
qiuznDV8MZnzmBq2ucFFMdJxjaH3KXfG4FnbJoJCHMNjFBugOUbU5Ngv7lttdrxeT519bxby1unj
4VDarlxHrqmaVQRl68qzv7BK/Vcz//XsJ8skYSC1OghFAW6OwnoJ9PaGCBf8rnZ5bILQvvIJXZiA
/6s0/rqSTRNNjGS+noTLDcdue4fUfvLomV2Zgi9dYDGQww4fazVOpCkHBFNy9IxhvPat77GOnv2f
VhG17AJjoZABW3yOkICkDe03zMs7dIFXPtWP70Atj5ex90XxyOx5xJy5ivRwX4kb3Hn/+HwWVSng
xWbQhrA/aeUXZUDrGH9gor/yYC7MQEuFZFDIgqDmwT9CVvNGBNOBedfTnpZX080/fjjmUh/pSj83
ZqdNTp2CotS2aFaeBnEtY/bSX1/UmfYshrSfwDsqVkazvtFQsw0/P58lLv3txfxWDIaO85suqEnA
ZGqSoWmpovWksq8cKl96+OcL/zW0Eh3XvYb25CQATNhzAjrbh2IQ781h92+3cJ5c/7pCkNV+M0fA
I7vhTS9fCaxiFFz5dC49nkVlprcRGT6g4k6pjYA6gRdkpy1oD/ABn//4S49H/u+Pb6cqnMA7KtQI
TreLkL9s2Rvn2xoazMol7uYK5/jSjSwmoGEaYyqeQT/1+Xdb/DQFnrVr5euFeXoZFV9RVdHNpErJ
ovDNtOUJSOKhqugh0pgJi2zz+aP6+BbUUhVpsSWGajXPJ102qO+hPr50tpXvsizH6/v5Nc5aqP+/
ZkL++9/XMQ96YZUNGyPWlv04dyeaWHI1d+DgNNnsnUp707rxyju50O1WS3VkI/U4QtJWnYSm228T
yzAccA0bwEZ3m+o+hKnh6diRvYCsMLygycbsxmur68dfnlpKeqSIRj2hxD4KJfwnGKXzsbJ946Zt
KrF34uFaQObHNY5aJjbhvSorMdFl1GgDr+D5vCfTtfirC5+Edf7nfw19PmgrqkU4n1Sh74jiBrwR
Jud651r+2IWH5J7/+V8XqCas3YbGzqyYb5P2l4aTTUx3iX9NtHXp7y9uwCD/zTdipZ+Asb1ZfZbd
lRm+G3McnZ/o+a+tgBee0zLcXhfwXsBxV6e0Juw2zafm2KMzIQ1aXmuQX7rEYqYsmgofF+y9U1H8
igDcVMg1wyjafD4uLz2nxTSZR20ekKhL9VFFR7+3X4oh2Aa5EW2yqb2mSbh0C8s5MgFLoWrHPtY2
ikf9vmv6VWFfK88ujAN3UeLMqRlCacNrgPdzq6vw0Z3y98+fzseHE2opJz3LU0KEbAh+Q1V5JEfL
fZHlrhfY7mMA9+ItDcPsoGdxuU2KqrqywbjwuJZ6Uk0b9baACHNMh/hOxtUrrLh70VRfP7+pC698
qaTrgibIWdVnggvXTho+aln5fYhjMLv/VHPinPrfsZ3XQH0LS5cnOuoTVrvA3eG7qj2znf8pA1Co
pbgxT6vITfEJH5uyP5AC9KerHG8C2iPy4drqe+E12IvyRwroyTNEuVOemTqG5kbgnQF4F2TBtbF9
4VUstTrohWds4iGRHhXhA1OGOhjsE51DuKBXFt6PawhlLwZ4UZVorlAtHHNdbbRZrIV148/PaV9w
KPnl8y/q0pNajG+iMFAsS64BpmKD3euQB+lDPjhXlvNLt7AY4E6QEKTgYMQCFC2egPNYW4h40RNU
ygSL71zttcxOXj6/lwuFyjJdMhFOX2M7x7lUxk/SMVCBGeBwyvnV6jv3zIH40xbt4+cXu3Bny5DJ
eYxTbXS19ORGuX+yHQiZTadNGxGCAVoFvdS+poBB/m2zrJaBklkLoQ6GHfUkiEIv0uXd2MuvyjCe
Pr+dD+su23WWD690NEP0pR8dyzBxj/jGJUyuMUC5XXIwrkX8OxlnVrSOY7/5ZcEMAoE8x9aVifOj
4XS+/KLILMOMZMywDo6swC4tcVWiZTjzA1Lv8xv86EM/X+D8Hv+qWpwBR3DnWgFasGI31E0MwdP+
qqb+2snHRx/E+QKLqdPF22YOUouPHO2a22o0u29YcaKDCRIHwOBkFKdRpfG1/N6Pls7z5c73+df9
+IMWwT3vgyON5XtTcloNa+jzR3XpThazp2/pvRnHdnRMQfXdBxlhH74ttmfVDmji0QNvL7efX+rS
W1lUSGMaGBKaa3RsQ5qIzXeZmocZ1Nrnf/3DU7HzQ1rMoF3rDhIPQHScHWfTzvPXNidhKLUB6oj4
j+DcIoqZusn9eGtiwJ3IA4NV5tevn1//v7Oj5dbpfP3F7OqHoa9CIoyPjerWZfls0F3BIbfX1C8N
qApYC8gzP5whhP4G06IX+S5lWzXjuxYg4qRhPHTQDqphugkisTXs4jaGjhbO2bPe7Xt3fiV87orB
8dIHtZiq00TLm8TUYVUk9Z8QIhis2/fPn8OFwb3UQuohiHNHT6lSHf2oR+5NJpp11lovVWltPr/E
hW92qXx0itiu9Io3bQPqSJJvpdMdKnMv/Adh/+OQW0ogGy0t+qBV0VGf/ZOEDB2V9ZWf/6HmgS/F
XMweZY+0Uq8dHlENmc/K1+gtd0MG3lf/7hvJW9Z+kVoL0rmE+thtNNWdrPSaOe7S+1nMJZNIHaed
4uSYhKzIdQ6xKrOGbFsGY3H0o7y6cpcXPrGlOBK4gGCMNsGx6IaHwu2OfQiX+vMP4PxbPxhqS3WN
q4Wtql0jOdozWIfQsuCUc0GYfm2w/rdLLNaogOP1MMe8dWwyCRHJGN+Dvv5pONdC6ODNXHoTi/kQ
43KRQN8wjvmkh1vRNdN9iwltnwsX6DNJKh1ybzPJfpZOU9V75v3+QPqP+Cbduq+PEJkq+0ygML6Z
tpbvOWTWvhqyDmFTwH0fpSPvTQ2eKzgV/1uQz0T24c4xb5pAJoc6t3zsiyL8ZpopByEgjJwbw5kI
FqrhIECLqWbD08LU3tV0L9MT6JVyo9wybDyTKEmvVF3prps8cgtMb1J4aSL0dZ5Y6C2FJaGxlfC5
qloaXquZnKqYfrpCphbsfcFJ+xmguEVkHBUrPw2nCgyfGWwJi2z3OXkoB03v0j0fA7hUM29Wg98r
ptOpNryimdJjXmIQlJjfdo02Ndt8IoZ9Ggz1EwS5fSqBe7zISUD/azFz/CQtQttPg139dDkXJzoY
HSrA2WYTIDMYPQLE/RXRDA7JDmairWk++fe6b0G1rfLinEAQR+GvfJA+7SmTlJpVhtfzuag0DG0N
vLQuILdkCuaBciaC9CBB06c8r8QTyul+DQrnRBcAwIb7qUdftLSCRDpPv4e5JnhFyMZ86oZmQApZ
lmpVWka4tbsIH0QKXtJ03em9qSMa6+UAzFWWov3pg1h6gaM5vTlxqD/nmZ48KbPIt74e2K/j0LXp
2hYxjJhpdnYlrJufVjThGtTzFpZGMQ3VvVuBC/GCVAxYY9txrU+IdSlsB/d+TioXfhCUO4HVcPRm
gG13sLp1A9J7LrRVl1o2/qJA/MFfY301jaZY11DlD/o0Dj9SvXRu3FRO33T+0kaf3P43CF93U1jQ
BhVKQmiYlLSGX9vSM8zBWfmhO3xrbdc68V4wm/zH8/BHl5yPBk+Wp40N9I0sjI2jDgf5wLM3dxg6
3acK2+WfkUPiAVxceBYIWvnPeTS0B1h02nsqOvdBA3zNrVZa8KaUzHaNr7pmBcJWhxiTNfUZdxT9
KJuQU8igdNR7qot22Lpto9/CrkdQCbPRtdfCH3PHA+eJ6TMye9vTEmMCaS+j/jCYufPUwijj/2zC
3clb2DJgfu6m1uTzyAJV7pSaIIpkQD5C4BurABRy4bWOXserKvX5m74NA8cco5skk/UzsS72TZCk
NUZK14KjrqxE37hseFMAOFrzkgFC+GPWnNMDMSrBdU2Zc0NTy8RWU4F7z8U8b8NYTUfbZtBFwdCj
dNS/x03OQWafQXI08+E1kERIxKkiowGSBkEqZfbQKBYlkbNGjHoVrHJn9reVa47HpDSsW9m7xhH4
jO6ZvWERDtd0d6UoxkNpgYItgdwaB2zS+kaXafleUHCtcHf1T72d02HVMlw2Sdzf8kud79RsxTaa
VHMXBnDZoCYW0PXCtdv2a8dgoiOU6KgXLYQWSH7tLimjBKOs0bVe2Iy9uzb6wb0lvMRf85NBDQr9
uSqxfaX+OXDJBben1VW27ow5vj0HNMFKHYzurm5LbQPpttv0hZgYh2Pt7/W4HvpVG4HO3ORxB3oA
wPnBSRK578qw+COyTL3A3Zr3TkF+3QpLk9zEMofG28Q2hDmic742jpXtrVEz4CQSerCTSTUfuqnL
bqTbg94yq3hDuUrMNdkm4GjDYW2ZrXoZ04H21QBvloA3Ta1sHPLrIUidbdVq+dGxh+7GUFCdJzPW
9sDjre9EsubVyqaKWDHzJjtyGvKdQsNob8ukAb4jgBUPpZaR7lKOW6PT5LdZK+2H3g3VD1WD+Nrq
k5XQ13D75vsY69Zjburxg0Zc0250ev+lLcPpxdcm26uHGKAgiD8vAkB1M0P3OvUqTfZAeoJtG4hy
4+uN/VDaRbhVYopeLYb9LRx7G6ewXd7Mbi44AAMBnVtK3oeg0Fk8YMbKqgjWbWaJm7rS7DtZ9oBW
XTfRH1uhgn1rt86dE9l4waa5Pmg5ro55sF/bqrd+IO4miaWv2TetgEglj043yNHDI1WvrV7LrTW3
ptZJMxSHGA82iRi24m0a3ba24QK0uR/BfzX7b0GvsqcqgHisNaNLNqwhlFfquliNbcL76LNc3lUY
tZ9gdNY/s4wMkVVFDMEe+lL1nlehdtsPdXCQGTtmi0ARBPoyr/cpDSprxcwdnCI81nd2UZhvSsYm
Rvc0eQefGh21fuBLMkaNecrUD85oZhsRiGxLXC2ezsIOkIzFvu4lKOY9PqECilLk/4L6V6s9xVX3
2PiOC+C1tH5w5pvt0wRy+zpuIv23rOvsSw8s685SnKyg6TXe8AR2LxpayC+NX5goILvJUoBWO31j
QpIEA1oY4psdYdu2FB2WSpvdl9TvyVKIRDgM66iyY1QIhrsr0wSULOGB23EICE3rI3lmJpkHskxC
FOJV+zammgJim48bKSkRzCCFm1YA6qsqQF+5oFnH0l29dyyR66adWiB5bQA8GanRbpQJviq/8gmO
Iz1ai/XqF7Es2rYdjWgHkW5ctTbjqa+K8LutixAca2J/DfMhBmsN436eRHRHxlcMOluJ0xQPL4E1
du+tUQlwyGn/ixyq6kz9MpMHgEXidahJyVId85AOYZZ8JaMn24SguziAMV42b4WEMDyGkjxSIlbm
m3EK4BK6We5ltVbctLN071GYCwZCXRVgHnOInx3hFHlNJ26VdbN4pCkbnXMoWuIok/iPYZGwkPVp
f1fbUXWXTprhza2u+3hEq3A4JGViJmt3dJzpLouaeZeZkfqhjVb9ANEr2YpImRtauPYhmBTZTcgz
94nyJ6ovqw8f4nIE0d9otHeiIJZroZM6QISkcmOiIrrUXTVk0oDzIpfpKHy32xWRHz8S7pGIdV/E
aeENle3eVki+ngcLN5thkCph1622Z4PC3iuZs2zdKORUXoC8bl635lC+9iohWiVpbOC9eV+593kr
mftgoHeEN4QhIN8iEm9d5nZffX3Uvd6ti3uaa6pYl42pEdgVhQk0aV/PdnHbZAUE+1iwe5dzRwCN
nVgH0wH6WarQ0zqy1FJfrmfdiL1Bw4ZelEO1E9xQ6vWozHMIaWkxbimIzHetHqu3Yo7UI+7scxZM
3iaknMayeIgcjm96AUc0qCz3x1i56e/RD/N1yLoXeg69+e1M0fPaNe5EulkblS8QCgGVlwkxo6su
yYxs1arOvM8d6QrPRE73mseD89wJWOSObhpPAWBmcrusRm76oId/ps0WmBXbua2ngCjEKW76exYq
neJpsMWdQuHbboaKoATHr90tVoz+wUnn8rfqBNjtRC/1323XW3eT3xeml9KoBLkNPp33YiQxAsUh
IJXPELty1sujMbfJC9ys/IQwJ14noYPaMEvCo1OVbbZyURydS2MOCaiazT0w8DFb2f6ZNFsEun5P
hlOQ49/lqK7QnMDdKI2NrCQaEIxgiNSONcTQdkVNvtcwtGB2Ek4bNlHtqK8tn0mVd0cUAGLPCucS
3MbnwUKcqG0XZ91bWpHrInTb2NV9msOMrOqfMI1EvmmdJFxjR5893KvzezSDCF+x1SxY9kvN/eL2
iT0RyTTk3yNNI6BgAjF6CwY3vW3NKf6a5ta0CU1dPs2BkR4TDkO69Rz3ZA11ho4WLQ7H3yjo4zsD
ZvymrMc9UPuda5oD5oM5vWdxarCTF1MMFdlKoMMhgCxA0z2mssPbj87cWXWTRloLbsej7O3m5E7g
BDsMMzt7puyIKlcg2mv8tRonHGV9Nz2kTiIeIqX6Q+oCcSdmBgZoVjv356nzljROOosayI0R/OJN
kRIEg0MryE6QhnlduW1Yu4nCKWG4dfZJKPISzBCl56zG7g+hGhLYW05yQ1BOP2sK6aPN97BHKSdB
u7s5tqdy2JOkmJ7axnG3NokcntT0aR2TcvEjCoT92LC7y1Yi0fqbwIUOQ9BRtxnHlgGpNUUlkaya
5DTFk5j7lZHgzhjJpXuwVZH9xofNpiJPgglDZl9tycCsiFONpmCt5WHzrgaQpgRrDdFakay0doOg
IYo61W+00hGVFyQ1g5RMp/GbmrJ5m5DT9xNq7XmfCG7sKTZFfmcWmV/dRHPv7KU7l48jkp497mkw
prOiJoKXn1U7fxApohwtQtqAp2hTQgveK+LtpzWI0RZpIDEptW6wSCQOjH5UF98CDXIT0TPhb600
J8/qIFPmekT5jv0cVPxoiul3UQbqUWV5Gu+GydKpnUdqCq9K6uzGn8hNAROdZTfcJDQo0zIZmmkK
p4FgrfZU91q4cghmPbQMf09XotmT8mV6JF5CURnSeDpOzIYHGOlgfzAIBneRD5YYSLFFWldP5jlQ
V3JwSEOsvggyptZmNZ3x57r9w56S3LMMoIwRP/jJMiP5q3bN6alNRbAvOiM89XVobwEd63du3ZwX
Xa3dpkkedWs89bRCSv7xt7kg9EiQ0vQAK0v7Dpkm+BUUekymm0b4BGQRn/9hQTBXPc3UAkzOhkGs
XVRU68jICExDL6y9t1LUVLlT7rf0bnKxKRo34oN1jVn3NCMrZiTs4/yWIJqXqz4uo40ORBXMrtGz
uSF7igUlai0iXyur3eqy7A50M8WqjHTqEbewCE3ys0PPRitaYR6agBrVVGLzICw8ERlBtHZqvBuj
YTOBD1l+yiYDfVPEBj5AGramGa6fDIb6NrSb6RVgr9rlwzkWwupCGx6BM68D2p1kB+lGVnlJ3DT3
5TQ0D/zXyYNR2KStAS4HWJAoq/wRzYYC0G8xVAhFPZoyCTZW27DrN8e0P6XTNBEokhWbUHbmT9oD
xrEsGiPdxkZdr2tUWDeZbCGpz6lN2hPdGR92I92G0eq3VCiO7QG0JAIC5wdRkjLfGuN0Tprp5HYe
suQ1G/QAGig1myBq5ZsFXBJSbxe8F1MC6rTHNdIPw3SEu8BGTpkqWjeOrr3OA1GpPl2htR+M+aqL
CHVYVUINvxVhR1tlOr1JQFbxMgBLPJLIq8aVKePgVHV9tlH1hOw8s6cXp6FJR/rSVH0nL6t99X1o
QOCQO/O2tMiUFeSPsqLTrwGFbB4FissbbUgtekqKvL+cznjnusV7nmlDQWMmI1XAlm38zTLaaSOH
DPZ1aLUE8lXjmu10Ad26opYMmoGjVCsgW25GRHSXjwmzekC9BYMx5ykW5LbpdvFcTWPyneRC8lr6
uSPGCvnhuj6ru8AImycoZfRs0yl6KcvJX49FU7+o2ZlOwciJLVv78sHiz7yR96O/zKZt7Vs3kTe6
FtLpwbNmuCsNWu22CRz43b1AqjoDbno4tzdO2hSevySVUKjY4KW8Ma3N3dRM4bOJuPUZbwkpfkM9
H3IiYvcBm79d1WYgsIs5WRvwgu9JDPJJ3LTGe7zXrDjlILa1W6V3uHUc4MHwZvfDHDdvxjSk9+ci
b61bvkFSMTbtX40JUKxpZgEcWLFbRIGzkcZIRlRLoaUbVcRmLpU8OJZ+vYmJ6okLsQZiqb2WWCG2
hEbBGQGrX5ArXYTPdsgSU5Yc+FjcoccuJt9ApNLXk5a7s0dQqHma6ZJse8u3NtD8Uf4NHQGJBFms
4LoSB5hKMyRcLxNf/dai4hqBh61qIj53facbmwnO1UGbeSt212lPgnqnIFWoDe/4NArhVWWWP+Ng
BAHgDqb2JMehuXcTd/JsUi2/Evah7RLI+Te1IKS4lFG5yyq2WSvhKvMIlyMQqyIJx7ecMtgjpSOP
OUOiFJ57P7ibWOdfwXj0v4rRcZ9z2GV0ehzeXN3lh9Bi5K9i3+cXJ6qJs3XIWpqsSk21j8RT1HeM
YPg24Gm3uhVVt6i3jINKgmGb96ZPQOugHc5bQlAtOp2hfnRMphjiMFddQ/ocIvWp8KRlzTtVhsFG
NI1GJy11H1qjPqe9RNWwbi1d/USWNpCTDFX2yxDF1gbhB3Ve0+YPZhtbt6nQ3Hjv1nawldCbaEZT
MTH06tsg9It0LUydBC8nLg99aviPZp9EkBt4NlvDKbkrR+ZiP2mzkushY8brejO/PQfUbsp+CHcl
0FpGjdlP60ScKwanLN8MUiw2SrlNtyo4NSUhvNcPoNwrIOCJ/RpbWnlbDTq7Ad/wn+q0ib7oA1FL
pS3Fvp973CxzoSp2qVVFV2Ky0h3kDedgmUF5cMtJbLEVmauMSfCmcVug+mNSv9OwhkvV2OQTjaI4
TiPAeG/McnDdVj4qeDhs5cvdVOr1V6Muq13ryvjY+VZP5IOlF9+Z56v7bO7VQTR9d+KMtDjJKFV3
opqze/pE/ksi2vKWVKOAZMVErklFjkGkZT1LX2s+hA4bq8TPzRdrCNmPk5hI4KBQ885RhvZHTrbY
DJrBf87sPvnNogarm1ol5dSXlMFsrsZHwlnab3IwIXkPfO5TOhS3UxKQm0t3blvxPyZETAEdUjSr
TRM3iO/WP1w2A8+R3dhr5il75cZ+tHWcQCM8pNBvDOxE6wqqzIsWWuUXmjnqpqyV6TGsMrVOxyIe
t4OLjdROktxYm8zptyp26RBaYhY72g6pA6lTkz8RkXXSIzpW3Zs9Cv8H5Bhd5wmkDE+VY/hf/Cro
78dqrL/4PRFKh5TECGtL3Jb5Grcs257hdjO7TRLpf3ZJ2zwQCVMLzwASlaxGmuagmAb5paM7TZhN
7cdHadCh2TplaHxz3agf2VULspvJ2ElKi+RFI3km2pLEmZLElp2aNYsWbaQ3O22U/qYUlDlrkOPD
UZtlFWIJGwWw+oxgIaFDAhor1FfO0DfPY5qOZAxVSf4jJhwJ9YJlGY8wyYd9S0jU3UA+6NFnMvw9
hkXyZqYlOSNu3nwlF6yxN0zIpFtwSLp346BHWmvN146sLh2LLg7A21L2fU3uF+yl8jnTbckhS/Kd
UxhxzrqgYicF4fPDsY/0ducDzMVRd6c3oh1zTTuAcG9u4SiElOdj+uBqUfck/SF9LLQkP2TWlNxY
BMXuP7/sxROzxbH11Js1B2ZBdowhOBCqlhieYSTjWkxTu066Xjnov2ZauUkdsXcCrbfSAWbtOpKA
t0j60500kxLGFKkhqwlwyC5gV/iFVOrqbtLz5nsBS9wbo1rbySb500lXUpeFxk1hOfapyttDW82N
77Ha0FbIE2J4SISgGxd0cfortVv6EEnkj0TaRjPfQ1OMGz8I6bwnRjWQ0lEr/ZaOFZ7PiI11RHcj
0v5oSRb8SSh3HoK4IQm3glh/tIkXT3ZNX82sOTSN+kHA0ss4QiICq9hQnzg3fWSo27STv2Vh9E9m
PzgMsdR/7MsmWdVETn8jFYa4ByLXv8pYz74WxcjxkmJfo7l9tjM6OhZVpMWPbWQON7LRhl1Y1DgE
QQgEnsLL6I05LVCV9N/Z+kFKc6QJw1H6V4Q6Fz7ZJVKlCwOTCSfkPE8VhFY7eriOCpbJUQiCIAlt
XHPSkm8//3z08+f5wbHxEq4ynRNeWP3So2E0UhGcYjW/6rFRXuuHCc7J6tfQ0t2FF2Wqk+9W1CE9
/Zfnjtzm5yu/4fypfvQbzk/iLylPPCc+06QkUICUB02RViKK+lAk9Z6zLfZzNlbqbtikMej/xvry
+VUvnMUvqSsNiWLg8scYdp9Rv4iZw5mkMNSV53rhHHtJWRlMnTMQJcJj6lbxae5bc+sId7hXHBlz
Yhb71zSS+oUrLWEUs6UCv6T/c2xzlqBVUJ8VDK4jyS50VP9UJHw/GgsByVtUpQNgtdskNH/yKmtC
owIC+opB+C9xEncPYdgr2lD2vz7j87P/68WGDfZfhFrFUTb+Kz3n7AXN//CPL3AhFYCEAic0stii
zGHACVFlPQmZdVc0YJc+j8XCgZ6xIE60CI6xlq7kORU+CK4M8EuvbIlxqXUbT3PfFkdHA03ojL3z
JBgE70ZHLBwQP4s5aqyoYSN9T9ApYYc9J0su+8N1FMuJOjhtHwqpRTtrjJ2DrYXlFejdpblnsZh0
lJEytLviWNL698I6eolaYsPMxH82RyUIoe/j3T+NvyXkpIUxE+A05QG7/iqqqN7lz8//8iUlzELN
0/e4QeuBBmbjEEHDGjb8mB09/zKn+TULyIWvY8kscTj0mmDqWQdWoIccdxmRcVcUw5f+9OKzlnHq
WgCviuPYnhOdsQy+fP5YLrxbY/FFd2w7wyCFidPM/fBTWqHCj5Wqx3jW6UCHBgihBAHK98+vdukl
LMohIDy2T1RPcJzZb2j9neJfZveKBf6SrtFYfKdtFUnK5bo8DoSLrWRH9DH8S/INp1xYO45dIuNA
ly+YPEkxH+8pLwgQ5yBGHgzOgsg8MuLhivDqrH76YPVacjOCssyaHEX/UdDU92x60+2I0Tbrdr1t
HQon3I5M+lcuduElLiEqtkXsAiGIxGiJat9p+pPvnLPF0/mX6SCF5UT8yiR1YVlZ8lSaqZR6FpbB
cfKnoyiCnYgJf9ffZXjlO790gfMd/rU2aGU+dGntB0eiAJE+EH3pv5RydHYRcfUnHYbKsPmnT3FJ
TZmL0K446A+OMn8I6hsJQpw00X94Tv/H2bn11qlrUfgXIRkMxrzCupOspGmapn1Bu2nL1YDNnV9/
xup5Sd3FQoq2dLaUs4UX2J62p8f8BlZwvUZB8JorjlL30zB+MZnwKzv1vQte4vftH39tdF2er80j
xrIkj7oSoFA43m5cr6MADmTIeOH+yYdvToHbOqqOs8X7NZnntal7aVKbXAXUHlWmOD/F/Gxb93bb
BDDj+Nj30mX2FWBckJfB6sck6itX9TFOktCS2RdhDyuL2MLv16X0Tmx2fCgAxM6jPhhsO8yc+qUR
yQcNAXQl/WQJx8KNpHvymhwpg5qw6auTpOoZBpkTCVq7WkMmXZsj6AldUg97xNqDKROMimnmVxFy
mlDTOHa5cdc2UdfiyaWFyzd8NwszbB2gqYC5wQhMgyMG4MV6pIJeayTN8H9+IGpdWrmsde9agZpy
zEVp8pNlVj+Ahb5vPCF3Hhleu7yDtR9UJ7dny1LXa4snNrd1NyUxDaGHrn1liK10pAi4Qf77WAPa
ImpPOU+okc/hxOvnvNjDnu7ZdVb2nEvdrc11exqgByLobpqABoxEyMD/i527Hpf9H/v12szuTK9F
2U4Dny0IUkgMq9MJAjkIZr7efv7CC+g699mAIsFGYX84i9QOPNnLe+hfYFtfVc0emvdo+7F2LsHy
3Xhy8wgqK4S8E6evg5EFDS7F7CbdU+PX7QYWxpGudB9kMyRNimoj4Cc6n3H15sVIw2VrbJGlD3X5
+7sXiGSHyhWgj0/4H2R6odDofwuVbKt55QX+bAj0XQmmnA78hR+fM5N8yqCSr8jTzCz5CGcfuM0m
Fj0oExgkNswjXINZDMM2meYADjvpNgXPcmOVs7FXUH/tlSycPS7t2F2Bjca9YTZpwKl5qfYDmByC
gBiug2VsHiJrhqZEzul2VkazSW05nqcRVr6ii72vWKGsPmibhK5sHhb6R8eyThnuf2BWmoZYHWfQ
1NW3PKVqSydje3sALHSQnh2oaQWtKTROYZcUX6N+fCiifDu3cepDZ5evTMeF4KsnCQwjzvM5KeeQ
eefMGg4XdUZOzmb3MKXu/vaLXDtOYBzYWugVGYdItmNWWOeRgdsjCGDH2Hq5/fA/zKkro0zHrMLF
BBYpTgVnC+Yi7UCbfJPbgO/5DQQlBzHl/VM0pepLAfP6u0kAJD83sn6Ef079a4IedQe7rw630HaK
agXTAfV+MGsXcqwEfqFmFx+GGNmfnbTr6i1p3WJc2YUsjB+9EMMGYhNGhwNKx6n3u3KhMUJp0XZk
zko139LztXUIyu/Yw13YGMY2lbizmOiWwOn8QMENWBk8S01oKxGTbB4diKpPPTd2SauQ+knjVyPF
5eXtzl0YnXpCO5/SIS8ZGoB8FpA2p4zOsbK/9AWuZmSM4FBWwv3YsqoDq0uoOfp4xsI0zPeJ/aNK
Shi8rxXZL7yInlCl4KUB691mYa1wdWFNie/RR8jowyL6nsRrk3lpomlrUo8vxfsGize6nAcRz8M2
c9Z8mhY6WycNR2TIkHNoYD8EyyWz/zXi0oYVz7c7euGIoaejZgenDkC8MhChW/s7qYr+e8kH1M3g
5kTuqIiK0offrnwjdIJbxO1GFwLsH0DZuxVQDJCmQ7rvnqBDDIqZxhuEkT28j84pyqNvt7HQJTri
cHYsBGySTqGyXBN+ahA7uLn6WAjRMXwIS6qJLHaRY/RWkPAaGpEo3WZmtJZkWuh0ncB3ER1TnFvZ
qfX6TTfVR5ZPGzhif2wN1Rl8DiEcFY82RI4thcQTMs+5BEvmY0+3ta1mUbcTsqaYDnya/SH5WUD8
OazdGCx8Gb3WLafYx/YtzOyoO57iyH2FqvtIkmQl8i2MTR0gTWg1ChcoyJPlfu7Kr0iabXswEMW8
Bt9cGJh6zh6eaSIve3MK6dBBmMUAwu3jDw4bPbE6cA9EkRLHd6BFjqPDXyCRhSTMLFagb0tf59Ip
72YuauRnZFLxdYys90nyye0iP3d+F9XKrF16/uWjvXs+kltKqioG0im9iyB1pcVnyH9Lo1zp3YXl
gGprc9owURoO+Btu2YOOMLp3RsOTQJHi3Nf250iIlYLipVGqrdAKwiWrMip+QoILQufc3VMT8kVn
blZC0NIw0s6LMEOWkMAZU9gJ6L7zR5i3rETnpZ+uzV5UI6isoTjmxpZjBY03H2sTESK1PuQmSzw9
j2klcZrJGL5cCQLFsxihHa9rNh3Goq13t6P/wjvoGUwng3Avmy6f32nO3Gr/q7PiPzAQVh6/MIys
y9/fDVOwWmaVJPj4bcu9wzzQatMZheUnqL861VaX74mjftx+lYUpoWcwi9QTNG6BtPLKBxPaK6h3
OJCFqlhLaS19q8vf371MmzeN8PpLxLMrXySX+juObO/a3mjp8dqURn2AZJkJTqTVukEDE7nWIQFf
Zc0tPF6HvUZt37vRRXjUIDcHaY9T4oQxuEHiwtb8dg8sTDVT6+1Udl4822YZKpx4C3t3Ea9+7MmX
Pn/36SfPUjPAojVqDWTk8xYFGrOxFquXfrbWrwXc0VxQK8qwtUG4lF+M7u32r17YM+oc2RxSWmoa
KfYmpP3s5tMZ/k6PbgI4VlxM8JoRVmAm5eF2Y0v9q0XsyBVxWueFDGPg6ZBM8gB3boSxIY29knn7
s+28cpDVYa+oL+xNp2JTOIxttmMCWrg0bSIoqa3qs/Ja52BMLAvLmNNPMdQvpwq2SbsOYlnUqaDC
o43KfjdwAtk1pHYXwV2SbgpQt+Fdl0DpKcqkfEVksLZdCd07dkbxpukL7/n2F1roZ5012kUZKt/t
XoZZZVg7WdNkW9ii/dg6Q7TBbxQsxbh0ZMh7wLxr+T0z7NfbP3yha4k2+geP9wmBnuXkCFRHWu1O
zsNPm69ZRS09Xhv/5jTVtt24zolWfYuABvl2ldHNjGrN279/ITL/kdW8m71OoabR6CF1Tvqvio0o
bqn9voUEsUtWWlh4hT+8oncttC6r2sYqsnAi9M2ozeiEUnoDsne73d5+h6voI+SI/mHhxoWEQaSN
pQx5zyArs37n4J5mJ5uuCBrpoZAacvOtN4j0FJswJTJE6n5sN6n71ke4sewlqixDuPcVURI0qCSu
6mCKVu6hFzqIaLFD1SgCmupWhj0KbjamUhVEmnXpj7XkO7fOd7e/4VIz2l6PEYkaETAdTvm0dYAH
jPJ4Q/K7tKpXFqCFYUC0vV4792lney3OslHjq/KMHXeWri3/S+FD2+45ntHCVCSPTtC9BdPYBEBc
bW5/mOsLBdcBrfCYGquqzSv0r8V8N4b5ZWeyOvNRgDYfpmZoAs+Lxqe+zecVdcD1t+E6r1UaEUm5
8gBVhD78kbAI6NR88FZe6BL0/l0puM5npV2EcvEmi07eqPwadYqR8xl27UHNa39EkcDtz7b0Dpdx
9m7WR4mUZKaODfmEwQLDgccPyiFXzuZLD9eiIlWNyFqoDBFJPtmG92s2+M/bP3vp41xafPezPci2
60KlVSgcapyRozzgXAuNMuGoZ4maT4IVK3uCpXfQ5rWXihTr9Vwjd97fZ7Q7DgZfmctLj9bmMtgf
FNW/dRXSlPOgUdYFopNvbn+h6/OY6zb2nZRGIsvEPeWWzRrQDJzpnlVlA2Mno/h9u43rwQg2on/3
QuPhaAU33+hk4lhFc7lp4NoWoT4rzp8/1IIOF2V5WVaXAtwwYUYwZ8DZpNaJA6LiZj9ut3BNTs0J
10GiCZItM4i3MJ1REK7HjS0QlAYSlBPs/5zC3MuevIHZ+CNq1cpLLfQ717c5U8vAsIxEaIDA5l0k
z81OoXpqDWF4fXKY+lWM41bcGCZEDttBlIWxxwY+Kfdkcn/FE2xXRMm/3P52V+VRnJj/XMtkdoly
waYP1Yg7Puh4cpRzzi+oNHyKcRe0Zfb8rR68T0LQEyzr7lFgjjr1xPxQNt/8J1tde6gkRknHSeF2
ueWXA1OzHcZ5ZUd0vZ9MPV9dWiXsHlE2EkZx8URT9T1t5cdOY6gk/XvqOMyzqWUmqDnl9p5O9T10
pR9LeZt61hIHBgImVdGGRVXuS0iovdavp8lP2Vpe8fqkMfXEJfw4POJMqg0b1FBt52x+EYQ+qKSG
nbN7TL04jGFZK4xyZSG5HmhMPY/pJJLD0DtroYYA56o3Z/eZm561A/T5m0matQ3q9Zhp6hnNnnXd
bBpGE3Zwq7WyIBNeYFXmx4aTbnAHFwhUaLC4DSUHrbhFIfLb7Wm4ME51kahE6GhNN20hb6LfwIt5
kfXabnAhlOg5zBrVwbHTqz70cFp1LOcM7tiDmQwW9DseFB3dsLLMLvWwthbCaSh1J6vGiFLxlqbl
hsU/U+dplmvr+FID2r7WaAxed3XShRbuCVA8GRTRIwop/W7trsBa6gZtSlt5EY/YtbWhceh3UxDt
yRa5/C04JfVmuMfl+2YO7oa7+tyei0P5yfqaP8S7NerqwtnK1BOdfZyAGONdWkdJX4EV2M+HLQAI
1e7inlX77s/bg21hjujZTmMC6YcztGN7Z9mhm7Zg/Nx+9MIH1DOdqOBiQAQYbTjGxaayDWAd1nZD
S4++jIp3+0U4a1HZZ/jVs4HKNNwngCy3Epv+pKL+3aib+g2jh+o6YbEiOk6maR+GLKlRyDhcEpwe
s0QoOO3uqxSFsgMqAoPMUPPOQjB4BVYv6reEd/3XlHTzl2gerZUvuTBt9QvJoazh5BvX/anq88lv
AYsps/ksaf7SVE7iZ8KJ9rf77M8t3rW31+ZVLrvIyFEFeMxQY7sd0tl+Qs0yWAXc4SjAykvxKabS
fi2d4ncylDB5Y0E3zY/UGrODGTWtjw/Qf0UVC4TzHXD6CAQEOiURRaBdmdHKVmVhxdLzJzDv6Dkl
aXviYNWd2zJLHtWQ2IGbF8kdaj3jI7VzIBeQI8geI9t2Vs5XCz2hZ1WGTuZpM5Hu1Ap+hEcg38IV
CWXFxWPEaB/MfM1Pd6Eh/RIXX3N23QgNFQ5qpGcV5PYZzFqfyW80WbuLXmhEv8qdisQFjhJYuMGt
QiBuMj+GgYxvj+V2pA7xWztZ0dYutXQ55r+bsDLyRDKjwP/UY++0Tbn4lojmqfXaJ2XlfJPOzlrS
cSEla+opdxMwtopGSRxGEYqkg3iWTbIdnGz6DZ5KDdUXy9TP2Z6idgtUS/4oOtv8bxoT96EFCgur
FUqJE7Desh6Q4cGxD1C/Tg91LPrj3Ge4+gOlw9twLu23jrnzG7fivNxkOVZU2o905RJwIcLpubUa
6uDORuH0CUyx6tyA6LlTmdFvV6b5ZRG7Ms3/SfzGXEhw7eQJ+FqUMHI+d+ccYLbCNzjQYEingfmY
5T1EVvXsubuGtpD6lbJUv2//goX1+0+N07sB0QBjOpHG6U5zEZHPlUjpJneVceZqIBD/dWspqoX1
zbz8/V07aVabSe92/QnJT+OZAWARgBtm+0kRGSuxaKGr9DsNmsQM/DFLncCaS/5zRA46JkpHX29/
qKWnawmLkYLWwDqJQDA7bNdapXemsVzzv13qBm2fJoBP8/Iokrj0rxMgfaj1eSCDe5qsEZxOOvYr
6dSFt9CvAuBp7jBs2eSJAvsTEM8bAqBzHz/0ifTLANcpEpiatXHIcXknonzjrul5/3/IvjZRtPET
14k1ZA6eHX43/FfHBwTB/+lueDAEjn9/v/me+jvp37+G4eZ+h38ejsfdcXe/2dzfPz88iSD2j0/+
237/a//06/ir93+127vH/fHo74/PR//46477wXZf+Nvz6bTdbr8cDvjXt9Pn4HDan08BnrPZhIcA
/802OAWH8H6z271uPl3+syDYvG42h83rAe60K+vb0r5Tz6u7LlA944C4Qx3Wfk8dz/4Uocx+U3KK
DOxUsgczrfnWcAvA9zJQehSh8vlj/agNdTrFUZJK4h7V4O5Z3ATQEq4MkaVdHdEG+jTMDspKmXuc
YM0yppC0FsaB9D9yRoMIpa+28TSk/aPEMRGNW276hThsa7Jsc/vdFuKQnoencI7uh6lVJzIR+zga
k/lam4Z4M5Io/9i5UbdOIzhvwefXdQHTSOEf/uLka0H0T9XQv7MA0/PvKGqgJE5aylYnm5H6wOv8
ew54RRG4CZ0yn2Sm+asb7SQGoD+vNnlfk+fOnornKkrBE3bdfu+WlVkGaXbhqFox6I9ikuZmdGbU
Decb7BaHwzDa9BPwJvmdJIb6T/VzDg+uGUBB33DgQ+Tbbm8PwNlaeEUvA4rVa4b9PAszqFxn9osU
JF4/GYf0AYihyndmszyAbZIDfDm40b4SyFl71QzCU2bDMge0kBwl/HGLSt0kwa+ggPuE3Cu9/YRM
7uR3HGAvQEcvCddiSFDG79rDEJpSwf8AxYOTnzGre7AiUOeMic5gCsTsTOKqf+aJgwy/aiOcqIQK
KPi2rwoc3AfWsD6wR55sgQZqgFo1SPxFRBkyFLSl4KqAyp01rbpjhvuxSwHCL0H53RoID+ECWB2i
wBdtS7BKSGFvZ1R985WgcT24E/3iJE1B7oR1jDplqPx9jLI4D8C+z1bu2K8vUagr+/vXs74BIBUd
eAThceRP8zyjLudkZ1Nwe2YuZD1RZvR3AzBjNqGSrZ3j6MlzNxgA+hXHpvLATYftFS8DowISrqIo
AqTct3IAl0S0kidZ+nT68sI4KikKJNmQmfEj9dDEL7ff6vqGGwL+v19qIuZgg7avgJg2mn1GvelQ
ZUw+uG5rnXtQbU5t5Hjb240tdZEWuAVN5rytcgH9UqHCCRbN91UMYhaJWQqbvl5Nm9sNXY+iRE9Q
J4pSp0mgVyA1+VWLCrBHK/dJvHa8W3gR/ezvjmMSZ0jmnuAWvK0EOHusSM+mcs+slWsCs4VGPG0p
oiRxRxwcXGjjNrL/AZINQPHn6sftT3SVzAGGmX5TNKZ5X7VM5ifH64gNoaLTgEIpE2Gj7gYrUAB6
o4GreUZb06/7zqF+lsaW9K22A5AvzTtnZWYtjUEtgxa3Q0/LhhWnDNjPnQELth9j11MzoGxU2xhA
oXA2249ZtxL9bsmZed16LuIEKfkJrq13JKGfDNdZOZD9OZlcWQP1m6V+yslc1q17HCt3uiDY6yEO
pmRUX7FnGu+cOEWROLPaJ1NcbA34OFphLOzp6GUuMBoDiBYbUY7GBngW+jLal+spOEKu/LyFQaVf
QrmXlTYp7frkRdI9zFFknkDlmO/rGXwWVM940Uo4XuhUfvkB7xaTGNZDBWVOcRpTC/DgPsIh0kCZ
5pExXHaaCbaJNVCdK0NoIT5yLT6OpAeWuWAKvh75eIhM1AN2brXmJ3w9nHD9XZKkmC03dsswn8S2
lCcXjMLEXdlyXv/pXP/phtmnMQa/Cnsrv8vgjQnLh7fbc3zp0Ze/v+sDHGBZjeJCVBLTxLfcl6lc
GUVLD9YCOYiascgktP0mYxjBZxl/uf2Lrw9PzrWYNw49yaGjZWD3shehYCjgdHC+KEtIwQdwS2+3
svTzteSlkwpQUcHPD42oCFiaUX+g7poYdenhWjSzvbF0jTZRYRNHsCM1zN9dVm5v//Dr6Uzuavvr
yqG86Axo1yGoAhHLOdsgKcJV8K7sKCD53aazGrgKsf3t5hbGve7u3te5nRkSZap1fQ8QuB/T33my
RhZaevglcLwbnF7komzahCoMhrd+YbjwzAFlfvjYZpbrVsNgBSNDVHEROhSfpARonWbwc7n9YRaG
qe6xiaQgncoGskITsFL4KUzmb6d5Mdu1Abr0fG3iZoSUliCqwsXnuYIXwCjCHBCf7mMhx9Wm7zTZ
rEsLYK2ZwBEQCoGfDpLSH/s02gwWjgNioJ1B3ZKBDp45TQeuLijKvEv5LkWR7+1mFrYvXAdXwOxh
zODaVIdNKaG+E2Ab+emQxns75eV+ACx9CyebITQqy9ox28wfHJjRAlxrkLWz+sJM10EWXVdVgEsC
bgBzlacLOElV7fPt11t4tI6xKJLeUjlDTaFJQP410iEw4moN8nJJpv+7Q/nHC9Lu+tFLBzBFJuy6
QQ0MKnt+TMdvbPrspFDNo/Z6ZZ4szHEdZVGkQNU43IYSzFbwfIITSUAkK8CpBh749pdamCo6w6KY
h4IgpWGfPEBwUyL8EQ6KrHmm5dPtBpbe4fL3d3EqRcKzKSssSYXN/Cn+Oqt0Y4KjdfvpS32hzXQG
tyBT2i0UbbA/2MWTCep16fJDUdjyYjBk0I2c3PRYNMXHrnKhmvr7hYYuIUXZ4oVqezvEEXCYuLgc
h83HXsj6++mOyqNpjJh9MoryHjmsEPfjL+A7A8eRbQFah3NX05krjS31jbaQpzI2cC2AIkm7GD1M
//gMW807M4vTlWi21IC2mEO1DIsOF28TRcUeu7Q70qhTTT8YQXSgxdgOJi5NoaSjFdnCz2HnWflK
xmDhl+uGjQObB3PgpQxlS5ERm5CU/ew5a1CqpadrizeXZZqBw45ZNxdbOIz6WdkDSb1ydliY07pZ
o9vOLSzpISCVAqYOT533y+pOADOvzLmlx19e6t2MnnBzBU90/HgrO4rG/sTk4E9AaRHxfHsOLH0d
bVLDo1wxe3DHUJFuzxh7gfcNbrhJc7z9/MtzrgRwR5vBVTJB9VoRE4sb7EcGFwhlnqztMZd+vDaB
qwrs7InUbugmBaDLFARSQE6FXN0hLOTY/0HZTgaA9F4B+xMGrnjgghNyprifD6oZiwRuFOGJA//k
kLn2uJGzhbxnAjOOoujGO9cVAllbSA6UiaLcjw0IXWc24RQzxvZgh9VUOfCQSt7GmjwCpX2Gbd4a
HGdh1OkqMyUKUZZm44RSRIDiP4zTUwpKrVW+3h4US/2mhaqYJShjwgIYEqOHwdfPIW9gR/jBbZ0O
OXATZRAcaGzUSDFfQLfMxzaoR9uHndxKLyyMah0Vy5GHZHHs2WEL78HU3AzIe93+NAufXse5IEmX
5ErixzMG4PQ3mf9Qw49qDai79PTL39+FE9Qf9CInFQ1L9sNWXyqr8Wf5lDsrFSxLn0WLVmVT8lhG
EQv5FDkQ2/YgYc/xyiqx9Nsvjb777bD5bNrEunyZQcBP5c5A9VLH/5NOvxKqFkalnonFZO57SjNs
A5iANoXCjuAci7Uhcz3JxHUlMD4196icrBAJnwdQXH6Ios391jO9HWGodIy6dmVJWtin6aJgogZm
KEvBPN0c/WaMfKqe4STi95YI7PS/hmQrs2Dpg2nTWCrcbA4ISKFT8YMcCN8BLbKxu1lsb0+GhfGk
y4R5XmSjTPAmpEwA7PmcpCsBaKEzdHVwPRVx4jKLhT1PmqNXwf5RTGLazgUkzp4zo2opdfKVt1jo
D11VmzfRHLVOpUI+z94uAgr+W1YOsJyqZR8UsJlI/T7m+SGZE2/l1Hz9/Vw9cQxLrMGcCmGGTXEw
O0isYZJYqx9CdJ/zemU+Xu8cV08ex86cwjzXlKFqU7IpYb6n5tL72GZWFwx3VscIzpPw6oXTdVOx
Q4TSO9tZ2ysvaAK4rhrmOVX5YLh26GJitEXlKxieubEPN03cjhp+bD+A3O6vS6uXdhI6czajMKix
AW6CG0Tmey4syX7U4NqN8p5kL7R5I/yxTL8S+TBi/9U4Ty0Ou7dn0UKaH1CyvyNnATMbKypRn19b
8NZR4oVBVZzXAiiMCeZegvrMaI+jSkDCb3+NfB42Sc+eSRIfU9PZdUptTemKj0UNHVhrt3BgiWxp
hlEKQOhklxerkyMu01fC3/VxCee8v9+2J2M6wqnYCROThFFLD/Ekv9z+kkuPvszwd0uQ8EjrJJHL
cFcHmewIGnW9hplYWN10ZfFQ1zBPgkg+LFCensEhxlB38FHx51XM0J/d25WtuI5OaFMBhyKEujCz
6XifqCbfo7CoCZMWxtVkyqNgqpVxACEIVqJSmRWkD9j8sX60D+YAQ5gYLnuAmsFDHHKDZjrQNoZt
UzMNv70ZfKfZ9VLUWifkc8lN8jInov3BTANQ3qFq41clvTm0xjT5RoHS+JSanYAtJ0oD7hz4p+zi
gRtnIM6MraOi9L4WLHuOMoZyLXgqu2v5pKUe1I4jnkhnWPJN0KB78jkBNc+L7V+3B8fCpTvXJc2t
7SJd0IkaRS2y/xmVtrGL4V18GInbvMVYAs7jBEe+YILz0ePQmGPvI98UPc5TN+yHpkvWxpKD4Xit
oy9/fzdMzd5uMsutMPrhMOFzaKpFyz5zk64lrJcauHzddw3AM5vbpeJOCCJ8ENdwUyln2Lg/3f6Q
1xcvWMn9/fTWaTymrKkOzdKg9w04mpbfVZP3WPVO/6WwVbEVBP5pK+FxqTltF2OIqchQrIAaqqLt
dsiPHpsSQOGRjY8lT872IFd2x5cAdKVbdGkyGKMe5D21FeYdrDVgT9DJs1PAAUiVsBYPaOPIDbFh
F+JW/cgC4kDns/KO16OLq1+gRypj1exEJLTBpQhUbR2sCiQkc6rexkatCKKXGtE+ZJHB8X6AtWmY
R187KJSyAjaH4B9+BGaPOkidbTLDQdYuXII8uWu/pIY1Yf3yZlL7JoonPrY46UprY4T3a5PldTih
SOnih36C2ioLIIg1V1pYiEC6SlhiuZX5aFsh7L/PhVP/BL9LrTz7eg9wXRkM9YskeSqGUDbVm1BV
4ldgawXVZL0OpP50e3ouvYA2+fNE4a7NTVBwZcUP6VTtZhjd33700gzRorPZzcYQUaBHQAbZdWkC
G3D3LplGWDEhizKkgYn7T8rWPtdCGPsTyN+FsbnqoyqhGQ1VWd3RcnpsS/tHHMG99PbrLHWHFsiS
uiBlG9cU1ZmT588Imzm8xCpvyy/rbDEre63a8foRw9WlEmVRJkKpmYWlAGi2t6L7Nk7OntdvUydm
8DJLvrOh/vGR13L1q1aX2ymMOUHSAdOfNs8cZVAELM9iLDYfa+ASqd/1yzA2deU4OOnXqFOyGrEv
+y9ef4Sd+spJf6ljtEglGCsaR4CiM8/nsrq3p+op6RhqfejKGyzMEb3UgUBSWpMilSGLvjL3sRrW
8sHXOxpR8O9PM8ENiFd2BZveatjBAPwHSgBmFLTzuzbv3uhcf2dGvtLPSy+hdQOuq+wGNqZ22KXz
vY1KfbhlNYfbXfynGO/KYqgL3Kdsrq0sSZGkg6HaZwm3g0d4dfHHrOXjFwDFnA0s3tRvWEo4m5R5
pd+OEj54eQGdVwo4eOITwzY3LmyVt1DKx7uKinpn5ZaHEmuBnJ/blQdjoNNR1Tb/ZDkwLWUwM96M
reR715EGPDab7l7AghUe8MxamfPXdxOurrws5VyTvHCGkKdIB2P65fIRjMbuG2flcB7rCLdLLRyW
b3/G6xEMhIS/h4Np2ErAO1SGtRcfiqHdWFDP4Nj2sadfBsa7eTiJPC5R6IqlahCfHAkmSuzd50J9
+9jjtWhf55IXzASPRiKhB+uQTdy/inatfH3p01h//3gw3MQQsxjOqxJ2Z05UPdDRfgN5Q6wsVtcb
gKPJ3w1UvO/jksTq1FWgPEMw7bsNwCcVFtzb3+d6lCK6wGgq2ka1ji3h7DJvbe/FVFVA44fZe7n9
/KUX0JenuepGWqJUrk/vBAHsLnuz3Y+RCQjXQ+zomrIbSnUyU1GeW8NQuwyE4ZX4ej0MEl1c5CiO
c/GA3dkY5X5svaamAVmz6bfuzo52wNN9KJdA9KXO413XiFGgStXr4Odt902YgSu2u90B1wMscbUA
mzClaJd58tSJvnnooKyErDRdA34tDB9dVUT6uoitcc5OnBh701CoG5TyHmB6GVQxn1bi3cIg0uVF
zTT1kBxO9SmL6aFC5jSYYfTrm2p8u/2Rru8JiasFIdyswUATJLpTZcX1dkplAcd06hZbiJrSH1md
sIDLGrckbgJD4mR1L700xLTpTUsGs0cRlycYNnCcZbo3r63dQMJDx3cYALueLIFkMfhalefSaNAC
1hBxUzSwOD3CaTny44q323qwqhUR0tLTtcluixhWYLArPPVU9L6XyOoI32W+spwvPV2b7X1PPKOZ
oJav3BQyM8OUDyizEisHy4VsLVyI/w61Nm97N+4zF45V409zhnc4L53HgoonM5W9P2TyGLXDfT97
P8HjW9trXV/KiW6eA0hJYXhjWp5gQg1wApQ6+U7RB2seDxQuG7eH98L80WVHE0taXAQ52Yl1NHkY
MxSe+F5qVOeEN+lK7yy1cYkQ79bxuJYmDO1HZPrSL2O0ky3q/uXaIWfp4Ze/v3t41de47KNGHY5W
PO+xqWs3cWqX94rla3uqhdGle+bkZQXD6Ab6OVPCfjxmR8+lK4A060+9178bUVy1/f374YAqUOkh
vFMJAwfYYytBH2ik8hmG9EX36Fa4968zIAFmi1X72C4GaFQ61BzAULndoNIlGXwlFExd0tb6xokE
S2Gaa8APO6KUPFiEiacBSC4STFYmfiaNWSmfVZU8UwtuIpVJHFw34fgGhXJRRT6cXTv4q1Ny3zhI
cs3SS8AAJHEwRp73mcEdDAayiWU/NDDQ3ZUwa38kUZdBV0jS+8KR7omaeQ0PCbovpHI+iTxKA9FZ
41dKHG83DRTrcUrN51ZlnU9mOGFHNozdAxSCJc+XPfl9Myr7DKS7saGmYJ+HvJoD0yv/89I4+uE0
lfAbYkqfUEL2MzPMn/ZYGF/Hvqb/sdrJdqmR28POcIxkSxgsHU3cRlbn0snHJEjrsXvM69o8E6Oq
dmXnjWaA8g3c0+dpNll+G/ECpQdYjIO4ArliC3cK9iWNDTOIXMOE/6oXW/cSS8IGkbnZ5yD9DH7O
ihwH+SaqL1xGuq1UVZ2dJFNPSEvbJ6dW6iGarP4+or3YRlMCP6x6cu7hme59SgiseRsXAavNaXYf
dbHzLAlxAYfI8zBGEd9+8hzze++ZQoDCjZqpOge79H+cXUeTpDga/UVEgCRAumLSlu0ybS5Edfc0
IIQHIfj1+3JOPWxRGVF72YiaDhJkP/OMdFt1zFXd72BjWv0q9WTH4NCpg8/d/OjAUWivjd3u/YVk
BwrPoZ9Iltsgzdw0Vk5Lp9jMrIktDbc06ubZVzcZ6m9QhoOTi91pgdo3HcW5HyY3aK0BVXACFXP8
08SBZnD+wD1Y2ATWQkGw81oFL++m8vL9wGdxqOoKi88s446p3trblE4HMI3qoPaSBP7FC2JKV6uj
MyROXLTTfAOq4HhuPBQOdAW795p5Ah5uDYsAGOjSAGnG9MqrLj0KUKkf4a7Kd1PiebDpJNTfdbnb
ehFXFYmoqrNzUTKgNTVcwfK0mmKwLL1YU/SIJXXBOnQBZHLAh4wn7k4knpsRvEIXF6w1Fs69BYvR
uLa69FbYmfkOV/Y8lGnW3RjhwCeBJs5R5vUE4o9jQwZ3oZ4OoJA27Dx0K3YuVHi/92WZRE1L+3PT
+92xTWowJYuiuYPu5ZRBdhauvrhlUYeHd3k/jKFp6oYHVV1UPaA8qWrg7czUjszcBZbSW76CSU7i
pLbZk+5TdgcafhGP3gy8MyTappOAL4iFS6Ic4irPbNDt0G9vRpSSm75J96TJ6idvVvm+BAoedSBd
7CZLyyfH4WovYPsbqCz9kmITgubJ/cgrCue8gOMfmCT9A2iWD/FAbfmRm5VzpMAJuEPjxD/rYnFC
/5Idl4OsItM58BcqJ/PQezNPjw4d+T85ZamNcoqBrbkG73mf2fYQCDGnkVkGzsIRTI4k9BdjBxJz
88uBVU3ECwlCg59XcV4M7hneMOPusrUESsgCTnsebQDngjDSz1nCWsxokx9bysCDsr0W2qJ19k/i
D+h222JBs0XWh5I10z/G6+1bjyvys+ytEVi2ugo9IFYPMFRf7hW8T8KZtk3U5Y64zWUm96ng/W4B
pxmqemChtmFGzHCbaTgwT25PDonLhbovVOLvnBaFl4Aal6JfXDftT8Kr3Dta+L8y4MJ4dpBKjTJi
PpHidhBzX0fWMqEe7zv+wM7Uh8D15+7dNUpIj7NTW/6IKtA0wCi+4iZStigDVqrsUwUAew0X6jqf
ScgqteeihlITxKkafz6D+Pm5DGXt/eTT1BcadlfnYUwo7K3cPdPoAX4c+mwkKGvPJ5cWLg7xpDlz
+znHugJmCH6heVRYn+v22WuZQTqrvvNV2p59q/4xCHErXH5FU2kr7FlF66kobVvKOTm5vefGcHEc
4FflYRqqPv7U8HiriB2qw8lgqiqB7KPZszb5qS+4xgplPmgljldqDFuh1Spw91oBqkky9mcyNQ+c
cYhKmisjtBE+rwHDzCkRxrIS+BAdzrcdAVM+QujsXxN82Xj1NWp4KCVKn40rTqYpfxHyhxXe08cj
vzG3a8s7pu3K7jVrz5UL1YFRhhlMax3rWqK3se7XkOHULgnHzYJVqehj0S8HkLx2ST+/0Sa9EtZu
jc0qKO+yyRonlrRna/jm5s9+9fPjkdl67uXvfwf7syh7zi71xnZ5NMKAR5R++fjRW6OyisP1BC1Y
p0q6c0e9mPAblZVHoe5AvLyyn7ZmdbVjQeb2yFJgTBAmS/5c+nvjPnz87lvDstqqHVT7XMfg0YL8
qdonklwpwG6NyWp31rij+tSS3Xnyn1AQ2NkOYt4h2buwOPvUm6+xsrjgLauYAOIakbQHGlZ/wQi1
io8f7v1b7XsnuVqDHtHhntKxnZPjkGhrR1LwK4wCWHCkk9xNTlrE6Ieb2HUzaFgursweJRCqASAo
RRq6CcmmXSsqc+ZtMjxY8OsEPap27rWX+t/tolNvkBLqbyHXmj8vTVai9A1x3Eab7LbsyHQHIFAd
u8287GnfLScQleht7vdLCkikDYOSpaqaLJhH7fwz11YTj9L6U+bT/LOBmXE0FG2uItvwqY4mXC4Z
gmzeP0O6KEdBCG6qlziLjz7yXVUdl7yajkNLiQqbxTF3WUYkD43oGkybZychpIeWuFr8bi8MzXZg
JLAvmgwtDAIHmAlID0ofFaPaCiy4i0WWgQx8CoWqXtlWBL0G0IQ9y9x5UFH7uVBlbubEyJ3vtTNs
0BbdBg7EHdPI8jIZF95U3EK4efne+cjs4FnQoAuoy/KQ6X4a95Bnpz/U6CwAvzWW2aFVhRRE5NIO
kkb1d36SJnfZnIu9nB35ZUnnMXL4UFhArsnstsdeTYO+Lb1bKBV1PyY0pUI+KP8gM7eLUrd1fi48
079csjg7J/Md1M2Mep4RcUbOkooI3rT0hLSa/nKoJc8QT6IvcDiqo7ZLvSJGIMt2KmsV8thhSufY
8Zd8Z6wkBWCymcNsrv/JkQO/zZNG5i5s9qW8yLi4mWChbZH8u/RgjUE6y3/NZjo9MdPnQ6TwRZFb
5oirfQ0TMfw1qKrCnGU5uvsCvOknNApGBDo5JGEqk1YwYbS4iMqWZW8jlAku9y//1pI+40HWeDnE
xXQFS/dEVvBaF9Cj7yYOElzZ3AH6kxxGp4YowpwgpzCJi8KoSjp6xmtK5+ylLvJFXVhlHTa1P1Wx
nxazHXe8qM64OLuT57rm0Zh0jBenWHaF7No2gH9PNwS1YP134jCQooqhE199bCkN+3dZvILV6937
osN167jqh1xs8WewE/lrRsXyHmVAWYJhTZoXr63Ms1PaQGjZIlnUDgRB737SPkPCM3ZQ5ByT/g7V
kf40upcVsLjVmTRUPIy1Z0e8B0pFy0bu4DLvALaVd13gd3QGbHJCe62aG8gRJW1UMalOtGSwTao9
YyF/pcWp47DnYE6X76qugycUsrQIoYiL2kTbHaDpMdxo7OvYc0yLrMo1ezdZZFyKNt/ZnXdJMoou
ruYBCXkxkpsKUkEBBTxk35lOHbq2YNHsdgOgbcXwjQCXViPdq6DNO9fQSLZ7ox/lnMow95fh8ZJW
POCkWuBa4MxRO0gKHymzNFi5ooBtshqqB0Dk5Bc0EV0NPJI377mT23WYpbw9qpFMO5Ms/S14E+qI
jJA/Z8j9dyX27O+U4chBJjMGPbDZeK4ZVKT7pnnJuO/+UJVmEaQK9S100fyY+CUcjawhhQOFaRNM
eWlo+1jyOc2CgtK+D4g1dAfL8ebIjDB6hVr3DMtUxoOWsfJUtGoJ4ZBgPbYjV36IRJrvi8Ff3og9
qcNUYuQTqti3rpzKnykcRmOFA29fCHt5KrIkebUXXx61k3VBlQm3QbGBqZvcIf4jmcR8l7OlfMjq
XEcFtGcORhfmlNiY3lYCMFjamT7AqsOJSzJDkQq2OzE1qfeTA14TLHoZ3lSRoWudUxvSg23rhUDH
5Qe/bmQ893b9AtXxKepG2smwqnl6KnFa7xqGklhBQK/HVyB7ZRYUDhpTJTspafZSzskCD1XXwL/U
UBXMdjshNLwQBguO1BIV29bO3FCrJj2wBgW8chDQaB5hVG8BxyhbOz/YrE+Otc/EA6+9CeQID5Wr
oOKq3XUurE0cJs1Dp2FBjuR6vhPKK26lsE0J1Raf7SZGO1RavAz+rzamZUrZjV1P6jlJbPU8KvgB
OXblRp4g+QuzB7V3vbQ4g11e3TqDnT6WU57vyqoT/b4ndfnV6p1Bhy423wlmu6hLMNXtk6k0vywv
H1G3Y31I244cYFuS7JYaW4CUVRGqMvEOVQ/jHTu39B6z2wa5lcNcz6EkVBqxrIKeHwkon5bj2PcW
dm7ZwqhrKkdUOif/VWqcJzlkVOK2uihHSea0N/By1V+nxjOIoBIetzUcGWbjpYAY8eZrw+wpdsZe
hjy1vP3k9em3MpmLG8cfs/2Q1PpLAxBqlJqFQhoLWt92MyAf94ccuiGkP9kouZ8tRgzehvAZ4uwF
2yWlWMKiSH15qag6u7YERE7nkzpNmaEhKKfJfgIZMZhrnC2WWH46vZf+gNsspIWJ5cb4j0mQw4/j
BAOXDuuq45Hrj+KmQCx1bxt0r1DPtLrfmYJk15B27ivuH3JOqoYugaNxiuzQ4Xh2LNPGaWI3JKqM
NBMcNDP1UAyT2YGJ1t2gyg47+kQThWJdO7xhf7BvkjjWSc0ltjXTzZd26skxycsFHFMCJyUHOkIC
DP0vaJ8csipTe0RLGiunZTfYu+yhnIX3a0CdL6qRcMZ+UTcHFBz1vVC0PYD/RsOKZs3ezD0/6uHC
7C5d6y5rLBImxWDdITB1DprZS+T1BswT3iQPuZTWU1uQ9mXIHfUyAvUGZ83mIVMKldS6HyJcDfne
ZlV/udbHGwm8xs5gSR5Yz2xUhRMdOQmu9Y7l/Y0SLf/eSVwAkZeZ8kY5lbgdoFWOxEmOOzNbw2/d
o4yGuz1/KBzi3i9Wh9IaauevbV2XbwWKfmBao6AGCTWxg0o/ffRs13n0ZVE/eFA6/2fmQ73zueLn
ofe+AFYh4yZl+b7mXX2TzsR5ok5j/U5orZ60Kd29XUD2b9fhpLkTeQ0pVAU6jGDO+DbOnPzxR05O
+GAT213SHDOZsC8oFoi9WOb5hfXw/fYMYb81VD2/wzfPifnQJTu0oqqgdxo4BSyD96tKhuLW1dXy
kqIYm6KxVuknKKrmb42uhj+45lug/dF7e5N53zzq3IP9KmaXfPEKGyCWqQTnKOgBtLBCsZjCxmnV
KBqzvCymINVJhcJR3WQHXNg96l4Oq+6gUQCF7q4Qd1VpjTczENkx7Ketl9Y41j045lMbLLDtQilw
8kBsof54qiHjGzEb6rgwT/H4FI3GMi+wka6x1usGur9lH2W9qx/QtADurkEIts8tG0VPRV4du0Tl
wXhqz2nN91CjLcO5V85jpY26rbyB7ntFscRlTW/gGtlGLZhgdzmZ0SEBjmHvD9x9AAmheEmNYrAc
8jodp5CijUVn6QiXM33T7CJs0vqCBwaF4kNnavEwDTZUVInFUK439Rxj/MTvJJP+E+rW5tKOGWLX
I86NHAsO/TtEx+dRC/sbzwe4rKrJgacOIUfee85RKxDIMHnzHJMqTe8LUBC7QHVg4RuoC0VNbqrI
clz2xZ1cLAyCcvp9Pvrenehse+fKaYrzASoR4C+k93Xm5neWZ+W7RY7+byuHJghK2cYLcDiwe7uD
LJLlqAAGUfIB2lj6TiMt/6e3oU8KJ7QG4n8mHY7ujFqx57bwYk6aztymCPUelYHrUNVaxWNvCcIi
qITNOOOHJqZ63lOfenswOviesrl9RLmCPRPZWaEqID4oWTPu5w5NJdOWRAcZIGKBcLLmnxEkyIdc
ZXbYjqP3Zaa5gh5ISnMXAk5CXoE5b+TZbJUMk6pDgT8hzTlTZdjP39AbDLCYPk4ptx6+yojpBC+F
zKbwukmaoKtPVfdbyytt5o1se80261EAni2DZw9Yhzj6Q+oHPI1GKF19/PIbZYI166yuiT0wDUHG
2bVOPMvufXPNoXzr0Zci3F+FmbZrbJZ0FurA4g7XPjKQK7WwrQdfBuuvBy9LD5UgC7R/z7ZO4+K+
gDZ0pZi0USBc8+LytkVrwTB+Kix2MoP3tUjUDXoFYODN9LlN5JVP2Fgzay4ZZ1LDfxYqRyjSREAS
QKvtTta7j+d0a9GsylaozwrkhhAogfhGMBGgnKzvdc3DxU7jj39h6/VXdau51vXcZ0Sc0gr5I4Wf
4VB095Otr9FFNogr9pofNlpeYXUafYohCcoYCVQRZlH54n33wwHJWuTN1wpCWDTvlIPW1K/E7oVv
IIJzVv1JDk1QIEFyLRxH6nN+1faa/JVbauLcT8G1dHFMd2OApCVwCCx9rllibazatbvE0POp4i0q
Zok/jWFN01OVdwdZ22MElWkT+DmKOZ+a+TUnrCwL6sObqDlLDeSTvldVHRblj889fLWxSxgZyNlG
eb5NniqGLrHbg5JyzZVlY9GSy9//OjbsnkMO2PIuJfQhsvKvHhuC2bqmRLNxKP3rb/LX0+sMuvGq
dhDQ8zG2EKT38Bn8eFj+ZZO8s0bXLK7KThCjo954lF2PEgqK3UuUmQKSTZmj3R+8U97rIpKpCZXq
yrtlqHJkjAo4Y0q9PE4Y0BGKkB4x7WT9NiWa+Bnwa8HEgbbIevB+P37RjYNnzZIijrRNoUZ6GpY7
B8SCHIfDDHyFRz7XvVzbNbSENGj0c+eUQArxJi2cOmgsZn60ufU5QSR7zYgqU8LKYqzd01LbYT0d
oSaEqaRIQa7EIhuDtKYMJbZL+sZQcvKdNODFbyUewAaFhNuVMdpYiGu6kJI+T8fcsFPno5QBz4xD
3pZXrseNLbQmCvk53H1BDSSQIP7S12M4ifu5r64cLVsvvtqfuu+pb0F4B4eXfoQJ/CNDpevjhbn1
6Mvf/9qcJRQfnBT+KScwOr8uqjqpoow+9+jVZUtH6k+mGcgJeXM8WuBr593nnNrsNRmobznXvk2Q
E46QsO67oO+xauSVQdlaiKugWIMqiywfCwUVfKH8qEGpItdPFcS4Px6ardWyCowzpvPejA45oVQQ
lB7WuPO9994+fvjGnbems1CRAlGTjJCWIrArrdhcIsHUzwJiU7Vb/ekKa77yGRuLZ81vSVGdmBl3
Fmi+vgHjESblteB7YwbWdg2Ln6NeKFxyArp22KFlVB4E0qN7RyMLLfOk/Jwqhr1mtizLXAhrzpwT
4VyE8JPVIXWyb74ldh/PxsZU26u9m09uVTakJSf0S0PDn73lztTX7r+tYVrt3jFt/LEB/fbUN2Hn
AZtWfZOtF7S197kjee1CnKbK5yjZzYAKVyLqlyKuEneH2PalQw/kyuW4NUTkv2cQpKYglnXZzDCF
gZbfEljVbwGV/I8nYGs7rDYzarmLbBVuFbt6nVsUtA7VxXquDtBBuvIBW9Ow2s5wcjDcTgQ5lZqi
R5pGdZftuvEXEtRPfIQv8L//DhFDuaLlAl6lyYD4KX0WMr3P1B8JT9HWZ9fux/cm4vIr/L+/0tNq
1B1sx4+NBUawzzQ9CZHDm4X67Quct8hjVkrDg9kv8h2wQDCEkxn6bRWo1/jnAtCwovDHh0Xa0w0I
MM6xLjIoOQEdHXaXVlaAzcAAfdMKepmZ36IsOYBGDeRSODZjc6P6vlTBODX9TWVBY0Jqpwg56IVf
UMb2Yn+Cn5IiQ/aKAGdEPRMu6VPQFtlwZKYoIgJiOJSMJoi6ASOrMUJ1dRr9jI8HtB9Rjx1LdnDr
bHj1SJJcSZPeW1+XQbv8/a8b1Mk4adF2JWjkFABOFjvIcsBQefpWA5TY6Wt87a25uay9v3+G8oHR
2WnOXXdoUZ2VYDYARnplBb93kl8+YnVKodZH9Aw23NkFibOj1c7U3ifCgMujV2cUXYzhKGG3Z5l+
4a4bLOOvjzf21ojQ/47IkOcFDN1A28yKH12K+h06pQP7+rmHr86ktpyydPSBpUsY/ELyPG78Z89N
4s89fXUmaUgLoaeultOgz5YRkTW+Qt7iysPfFa+5jPjqOJpB88lzvvBjTotKhRIG7DvPLtGO9XUV
wpWlOYtSoHBccEQ2IU+6Ni4dXYYEol13cHcVO7h+wn3Zta5J+GzM1VriCDz6rm+hVXha0uWHKiQ4
Ia29t9AjvrKAt35gdXQRILxpzXAEW8SL+/wJzJ+o6f/5eLo2dseasO24dpLWl3Ct9KtDS+mb2zd/
Pvfo1bamoHr5JO/JSQCgkmQPznhtRLZe+jJSfx0YPK0GZmmMSGKbGf6UCJ4qI67cR+/deFhia0eX
UfNeF80lbPLrV4D9X2jP9pLDCFNO/ZXf2JrS1f4eO9uDnwBSk5EwOKzeggURGNhPfjzwG8f2mq+Z
QNPfZzWzT3P7Uy0sbsivpKsh1+nFVn5lcrdGabXNJZDhGQeS6MT9p47/KHoRL10Xuvl4BXK29RGr
nZ5AngKMGOJe7p72zbU9dsgr204iKRvUWmQxOuj1+Obnx2O2MSNrIuewND0fBmmfKIOqUuHGRW0O
XvH946dvLNg1fdOxgNjnpUJSxHRQuT8cduXBW6+9uqEZwOTDwHvnNBvX36HjcnZ785B1lr3/+M23
fmC9iS2Smrys7VPO9WHJoew5p/w+d5zdx8/fmOY1bdOVS01AYjOnVNe3GtFU0Dr0qe6RzFH5E9J4
nwtl1uzNavAKkWXYE8Ns+hiKGLe+9PfL3NEgE9bJU9eaN1sDttra8whvy8K1ltMyzCn0gdxkJyzh
x64q2SfnZHWBZ7ImBZT80nOtphM0aL4qnfzIvc8wAXEA/p9KvJic0s3S6QSvMZgV8gjMsxcAka+c
ffTymuvC5uX5q52NLnJtyzbB4cdAnEl7S+/gFk9hYTyA4TEBHFhDo8TIN783zhlZcfPiIDqOgVhL
9+Df5SUsD7wxapZCNGGma9QZAK4/mLoSArJgaQ4sFdhtt1aZzsBfWhm6FaU13BeU2V8rTrLXZXGX
f9J8rHcUGviPYA6Tk+sApyRJo6PJJwDcLXqefn9qka8R9N2kgCtNaHvi8IQMsnK4LSR/cMWwk5P+
49Psyu9cIoJ3RtZbjexAqJ8BZNKeTG19T0pAe3R3zIx6KOHO7jXm28SuKeRsnGhrUD3AkADeNAmM
OR0SgRCVBo5a/vl4uLaevQp4nMm0OBTcDkLZ4wGS2TDLdRbvyuW4sT/XmPq5ZKWGek8Hjy4e06T/
YdS0s3NYUH/88s5lo68nAboo66rIVNtTNjWpex4nWezzroIuigA68CvU1eabZu7L56Uq8ygdctAa
/SqJZotmIC0Ra9c0KgMdcCxeP36Zf2vk//8yPl8d3+VoRqScjTmPFtcPei7zQ2alNAkBUkj3Uojs
pfF9PX+hjpd3uy5lgxupcSBd0Fm1iEjuq12quLTDTA4pjZeU6qMFm4rfg+hhD98AuvtdsEwMgWeh
ARV//OLvLQFu+2vNAEHMSBPo/Z3dagS6xDsTaV+hg7y3AC6Pvvz9r+AR3NXe9SAjeJ6qGbpOOSpX
uJM/Rwbha49PDTcud+ogSgUErAjkMlXhmKVXXv3d9OeytlaXS54DoU0zTc+iqW+ge7cEQwbLvlm9
FUnRHOuxh+WZeq7GAqj2pIt7bzmMNcDUZimxQ0X79PH0vHdrX95jdQOB4cnnaszouWzqX24+AKlQ
RmSYvLCt25+t610zBrqs0/9fv3xt7SmgseVAfKQ7W9w1QVnlZ7/Knq0ZAtpwgHj8+GveX2zwdfvv
iiAw0bGzAXCIBJjFkCTWvSPVle7m+8/GdfffZ6dGFvD0KpzzUNIiyJLpYUC37MpZs/Xw1UFJSK6H
hLTQV+R614H0BeDkx0Py/gT768pPrnJWKD5QIEQASu7r1Dxaqm2PCGRp1DWlvmu8wrtySm3syLWb
FwfVdOpB0wXpeQzYxTFE35lr1nWXgf7/FQRNsP9OQK3BoHIu4lFengTj+MUH1aCCNymH0VTTzWCN
NmBEiiszsvUpqw1q57XIsOnZGcd8YE8Uyk/OySFXtt37u8FfJ3ZKoiguLHUZqBp93OYAwQPwYkHX
GP34UxPPV3ndUGlrklYCBjvA+HwcDmLkJ8sCxhRNc0BqD5/7mdWWQxvb78CYac8GVdBmnkC0rY7j
eKZzBwWmt49/ZGO41jld5Scjn6wM+uMDg/dcChzauHMXaDzV1pX5dv492N9ZX+vEgjAQwX0L1z1I
JKAeLxV/HGpZHooWkPlQjUnyUMCkcIFWg12/VQ13nlKRerfS7jF/2q1DQxYSDhP+KdQwLLFf2KSz
cBlIeWCDAwkWOhIF91obEtrzJE7IY6YbkBaymJWlf2gSd7xp/MqPKo/0h7xYOEx9XDDLHBvxtFWP
fiDLAYgAOXxDaEJup2GE8cjMfDhSLl7UMOgqVyIRccUFO47Z4D0CSVvDgbiu7msz+XeDhM79hGIw
5gp63oHXMecgLZFCED1h+84bLmLBk1gA52wgS9Es8zP6o+neJx6EEt1pOgJFTyGOAgh3kOlE3qFi
wEOPChGOS05AE7Ap+5XA2+XczaDzeIuZXyvqPLIh/5no4Qy8Mt/bRvURNAAg3OABJpqOu9TKk0jr
PD/NtswBp26xpwVPxBHU6wZkjFT20Qh7HfgCLRQEhbYPmU8TMEAb+WWGOBpco/tSRhW18MmZ7Q8/
MwskMCetwM0joKNEpU6dg90qL8aUEoZh5wCWZr6M9IASKgMv42FIjWdiq691AZBkUV3DRG0cKGvb
saIG7t6WfEQA584Hoq3k7Jqk23nElZ+6/vw1iMVxYBdtJxWQY3IKixrAEKe6ukG23n8VKVg9CFSy
8euzodAjm8AlCV1AtUMY/jXhx9t8465a56sUbPB8aZL63LFi7xpQkgfbegNGPgkyS98A63ptt299
zOrUanzewi6Ejmc2tuaYobn62M8Zha8KX75+/DEbZ9ZaYUiw0Z9EPYznllhzRHOvBEsv778vpZxv
ie0XV87GDS84fy0qBKZfr6AHQWEZQ5sbCYWWfd012W9RmprFlEOU3QHaY4r9SrFHYP6LP7Jn8qt0
hE+uXDYb8ctac0hWlXDh49mc0wkMm7qdwVLKrzVHt0by8ve/4nzuWWIucnSVFtlBzbH83Y8I9Amj
kW8guvLxdG2sCLK679Hyy5G+e/xk+G9NkKiWr7DVu3K5bA3P5Uf/+gIP/uweNFVQ0zP5afTkgYMg
9fF7bw3OKiqqoFECj3TVnKtxfPRkYgJPT3PQXiCRwMtdGZ2tX1mNDuhPIAdBWOZsmiqEPf030te7
2k/u4Nm++/hDNibAW50v+eQMDhRrgMMmI0TeIT0D9LF9W/XKXJHe+xfl+M4N/3/VGwJdZFEu5Gxs
2cG9pECTVhkH8m8glDZHkKuqh4QCP2DGRB90N/lgPKn0CUCbKcxq2txBQtrbi0IsTy6ZUSQXnXOf
9qSPhB75Hoin9JkDbtIGtLdQge4nB1o6c3VMBy6TgEMNvwqKzoGhoU+Ha8nDxrG5li0ATgxsCpAI
zxn5rbkXgPgewAsJ9Ky3fryWDm+sgHW1heD+TVEInc6OO8jYgMl6nwlH/rZt4/5xKlccP14GW1tl
dTKjD9thWiAf4Ur9Mrf6Ma2WK6HqvwJc78z/utQFYShtlfbSo53Z3jl0yGAtDh0l0F+IhUZ1scyH
zi6ojjIob30Fu2f80SCEvlHUKveSVM5N04/dCyW9ezRDVt4Cw2LF4PWps1u2rR0CFtwdGp45YdEN
7M1dWrCym9T51Y7DcAbIA1Q7WbUw6/OGMbYNmvB9IpxDr61lB+lSvs9rMx9YW8gT2OHQz7Az+Wqr
gXy1WpbvkmzgB4hVNXFVeBqcyqU+ppnxg7F03MiHSMPBzEV1ZEM73RYgxR3AJGVhT1UOHUiYal4Y
kk1orImnBw46dez6XYnGW49GbwhIeHNXKs6WqKjLUR4FzLJ/Z1zAnWwAdDAAOfXVMch+P57qS3L7
znSscbFdU80AO2T81M30nEFHqvAi1k2Rk4p904INXl1ZUxtHyxrYOuTGJKxofFTyl+7EchBzuDcu
Uc1JfkUMcesnVsuWzMulOjPNZ5mcRHOsltvcvtLw2NgRa3GPIUlYtwBCfE5TCas7d3RetD+XV8KU
jUlwLx/0n6tpmmlT+PYZ9ObzPNmPpFDAV05fJh+yX4r/me35yjRsHSGrq6otWwgL4bxFkABdhT47
Sri7Kv5VZfP+4xW19Qura6rLFhjKS3jwWNN4ZxvoPgwlWGGTCx5VwT8n8u67q5sKIASV+ynRIDdI
8OO/F3mcZunnblp3lbajpyL8tGyS09I9N4C4gw4AT51bS/z5eIi2VtNqoUI2l0xV1olT1soyqjVk
+PqsiT9++L8n6Ttbei3+YWgtSdnllyr1IiVMH+GsqknqXjS//Ii4LH0wE7i5VVOImykDg3ps6gyS
DDl148bJi51KWrDeklc3SBhiPNAtoLMVkKKlIJ96ImwzCw0j6A5Ugfs/zq5jSVJdiX4REXizhfK0
N9PTs1FMjwHhBAhJiK9/p2bVl9cUEbWthSi5lJR5TEhz0O76MPFCQk+V7L2tbQTtYy4Ldet6Ybsd
yVaSUd6BFurtWubTBi/osYaXt5YbHz5Wz5bN/JjqDiA1rSh5jSAw984Nx3qwrV7clKoajxDqG97G
gmQ3BfSHVMyK8i9IhsbGDhmHSpzgFAGZd7et8kY4orn5hMuXMR4bx9RQoGrbcuuX2t4PRWjcT4y0
5sqALxBtwMf/7/aF4ZudN7ZvnJAX2NVtCTEXaBFSvYcqnGl4rwF5A6/7xhUvHCkEvBBWYvfCnWOu
Eoa7cpBR1pOTMru/wdRtCtFufLd5KuBp7gZrdm0LG3quFqZ5WYAyi60GxsC2r0DctGA+4b8GrNlc
XrJLX5jFP95MIK1UUCJ3TRFP4RSb4U8OoY88WAnfSyM1i3pGZuGh2YPqFhITkk9webeaAw1PVvNi
0DXo5VIvZoHPNdrBUQy96KJnhRQiyTUMwG+GwVwJSwthYy67I3Kv9qJMI/kagjM7Dd4DyaM1VtJX
QwTF+fkZNNHKr1oHr/GSuxDmaGJpBXFZR/FgigQ3giv6cP7MbCZU47dRXbYNkq79uxHUO88cVuo5
Xw3PuenZ+BNRlY3RNSLVPS6OHAIS1hod8LwQ5yH13PTstNGNUfVelAsU0CaAp+3M3PsOdAEgI8bI
FbeX8zdmh470fTMgxtk91fWSHJlLiHI+ZPU1/I1z87Mzp7UDnVOHDCnXzn6K7I3wxevl7bsw8PMD
B8X4LorqDOYIPQgtOaj0r2HUFSsvxq+2Ff74PLq2XofiHy9V6vVZ4jJ2lmKNaYVDSa5VsZc6cN4T
n+5fHEgGz6vzGlcWqPUMyJrLctVOc6nxc78+NZ4h/yqMvIQIrX52Img0Q4nounGfhU1B62jocirA
WRR/YEyGmh4gC9ARvtz8wqKfyyxqFVicm+GQOh7rbhUeNS+ElwQ6lP41FuHnuZ1tWS6GQEIKFyZd
Q/ZmItmrsNViMUA24nIflgZ/tnEjj5SQuiJVqvRwk5PhJWTy93VNz/YrKgGKGECIpMoH6hBiQv1a
tFn607OtCgHq0Sg6tJxBt83IRsgrXRdj5lz4fjQg2cCBJS5Rx4HJU2r20WsAIMLlIVlYMXMmPO0B
wIBQBVbM0B6YSV7BmNzkuhxWZnPhjJq7ZEMlg/tMFriJQOy58v+AaLyfGESV4L1ZBWsQ96VezDas
zyC/ClcXkRpSwOLCPQzMeS/7NcPjpebPv3+KB6ZZQz+pc2VaQLhkoPahHE6whlvJryy1fl5Tn1oH
a7Gc8qpFTGgZFDgsIPIgwnJjoB62coIvfWG2ZxlIhnAXmTL4+NGfeQFzKrP40C17vryGFsL9P5zb
pw70g4a4MEMHOKH3kJMpYmhr3TrQEwiK4eXyNxY22JwZn5WkBta1HdLcuXGNZg91j93llpdW6Gzr
UmFxCobtgEosfwYAdteF8olDQZ/gMJfNuObD8lUdHoFzTogPHLclyrBkKm3nLxT9jt0I9Tjbofc9
D/ZqqKFmE/lj3IerZoML8z5nyI+tx52IjNAixsGTKIrvkWGAVDNo2yv7+1+i/4t71pwaXwKJWKqp
53i9KPZYTFyesgFvxU0EkZ4nh3IcDuJxNCkeWWFQQL+1Nc63pG7wytjEqx1i8ijTjjHxPXNbwaoJ
V/1OUD+hY9XcQ/Kp+8hME6YvhTOhkBUO1pnskANrHdbelfF7znaEqcwEaPV4ttJTEOKL7iudPV1e
XwuTMKc72iGNwi5UMs0N+8El4bEbgkeSeZvLzX+ViMKy+j+SY1BEvJpMlkLS5FvuRFARIHd1HwhU
nSEu5rjFb1tW1+Rwzot4Fmi59iNfI4eaWpC/iUNmvUKBp4gh3bW93J2FfT6XK5hMS9tRjw9Q9zFo
TnXxfrndhVmY13g9Z6RGDYd66Ljf0OK3KG64/n256YXwNy+BWYHZh80A14igsBk8MHkJnR3ImMGw
3rW85pbUg7ky2UujM7sbZY7peDrQMs00FAbHu8mIrmx5djUKpeVlnYWW2+aH1/9y1o7OpX88i65+
Z+SmarH6J7vd5pLeOtK/7pUx1ywwIlJWwC/ItJpg1UKi8hvsW/cwbxg2tFuTiF5YN3PdgtyTQSsL
qO70pk5sy7yPsgzyuflKbndheOayBVaj6talWYEbqYDuotLsphPTWoLgS/QrtutcuYA6UePLXmC7
1iI4GPC1j2tANpO+L3HT0DWP6UQEtPpCA6TWsbQ2wgZXDGKKQawGyEhCrFG9K08Vmw4am8CMOZWM
DRPA0QAmthtXOOw+cqt65Sq0NBznWfh0k8hp27nR1MvU5Ix9K8qouAUnpf9+1Ub9Byr91HqT0x5C
wtlwiuD2CrfkLDsaaho2eQD7c69sr9GLP4/67Lpl6YLWfY7DRGlg7dygus1p9E2XrQMt4WhciZQL
YWcuk5B1sPnEnVSmyNwOwZ8a6WDaHW135d2xNBWzgKAaQwydgaXD2z+0+IjA3b08C0sNzyKCa5kq
ysA6gDBQiktAMoEgfLnlhb06F0eAw8oAmuuEgBDWr4Vp8QQiqE8F8b5dbn/hn8+B7ROA7P+eS6lr
Qqwgi/1m7c279M/PX/y0MnPQMYoO5jJwSNl2eBkVgE/19TWonfMVYbYece0bRQv101SG4bYfaeyY
9gZppetGZXYmhRZEngwT/72snFgZt6OUKytlYYX/H/aZWYahJ8XSsyqsCWWLSXVQBn8a67XzdGnc
Z2txYBauyJyr1Ocw1chvrLaMA71y5fh6ubhz5HOXmZr0A0cws6A3pO/N4e3yiH/9YnHnVH4oEHat
X+El0RnyxHOWWL0NpexnqHhuJoC+Ln9l6e+fv/5pTUY9Ug+Oj8RDAI1HXnBoeNePl5v+92r7/0eD
O/dmDZ1BtYUGqBEMmsKNO2WZsWioC6FM7m+0sLINRDuDjfIb5ApCqGJBAtX2N2XWFRuU261DlDFY
ZUTetAEPlmxbvKVSo2/5c5VPfSxCDlVhLTwIrjfhnedpBkFLZkNYn7aweKjyEJHSUndB0UZ72+no
Nqgzd1PVEW4S1Pq43M+vFzAYyv8dQrPgzgRvSZl6XlAnTZ7vwFV88VB5Shw876+cqFmkDpjbVeeg
emLk2YN9DpT+V1r+ksoDc6452zwoHaj4OhB2V32c/y7P3Mek/MPfqR1Xd+W7wyALE6+pEC4suDmP
HJl0NlQMH+vBf6utZzKtlJIWpiE8P50+reQCoCsuWIXVBgtOeJn3Xh0TA3qgo9xcnuiv3/bunEQe
ssIohO1UacCz31yaNzAueyoNGzw8bm6zrDzyzrhlFVnZQEtDde7ppx71lXIlo9ibrn53u6M1roXc
rwOiO2ciMO30AkZOeAaELbTCbS6hv8nHY91CafvyWC3NxrlPn/57p6oeOo1hmdbQSJBePaVDN/K/
XliJW2T025UpWRqi2aFHZD6ZIXwMwDsB7kpGx8LlT1f1YC6o0UCIxAkLPqRe2DhxFfFn3vKXYbK2
cmyvehi4c2WNvgqByg4JMFde8eBx8tOw5cp2+Fcf/Cr6zoZGcxyr0u9kCsc9DeHo0t1qOGwmHjRY
3DiHkyKAwwVhCZCFYjtMLNhpWsBXySfluK1zle8LzsWr7/LmJiioFddTF8Ysp7BMUBLi6Y7XvULx
zYORNBgHGJVuJ7QONyhWtinicLajEe1fs0rwkwPQPuB+fVjkST5azV9XNPbz1PVyZ5tWIGOJWvZ9
QzTbSjHa2wiHR+LhkWfXb2ZgkHovKz/Y1FCuu4MPWX9sTZHv3MYpHy2emX/rLBveVDnIextt7Hk7
wRAyssMD7i0gHMAE7z7nHcoXsDpfxRZ+nZVx50SVFkwz6I1jg1LPH/bAmg2vY5frjeviZWqRpop7
NcCwz464unZjzc4BYWRQvonw1IbadAnnBwt14f4GJqk/MyGvW5ZzM2kJZYheMlzJoIrzQa38F+iQ
a6fNwrVmzlbB6ax91k5V2ulRJLXBXpqpTPMmeFFiuHW4vPLAnIsRmOC71wHXQLGP2QYeEikLzevu
fHMj6aHNYTNHAbyoVLcZrHeTfFyOOQsnzJwPajdMTRPMJlJYjYZ/KofTnaRelcqpCh5a4dCkL7QR
F9A+3wgns3eXP7twHsy5otKltl9WeFIZLawheb3LAjvO4MdwufmlC8acPCS1r30KB0RUEyXLYNJo
yC3cVMPb0YXx5UAaKL2YFt1loWjuJocE941vkX1l0/pR5212VzKPvK78mYUjwz8PwqeTqaj6KKi8
APV2R3RbWVslPETqNnHBlj3oxvU3BqLxthVBu4U0fLVV1LAOngJ2ybFE/yNjAPDUipQr58xCEJnX
/6serG/wAoe0LwWP3QFZCh+iok4JrxMr52Uiwu5NMv57pf/O+QD44mCYc23qzs6s0j1Xp9s+T0GC
826m0BEVBH266bsJIuGxA3zlzWwl/IvtwP8JUxPQjxw9GdZGgQuQsKku8cA8a9A7FGJEMMTtjmBy
kXsRlebGNGFQWqmq+2nngbwN2zzY0sn1VOybbn5PLLhRGXZUf1Sy9ttEudo7QkwChjHDVNwXgzZu
3C63doYRjA+mYMGDbqLgY9SD2LOx1hxVHAOmEgPT74De9g9DS70t75j6RnxKX/NA0d/WWOe3TS9h
a8uhVET1lJ1VGqvixova6dltG+DORAdbngF14gyr4k/IbLAM894qn1DmGBNVT2Pcwo0ptarAuR8m
6kC1a4KTqm8VcAPN/CQXWVfDXgmptKYBER7ZZ5oI1t510h+/waPK2iqYzLxLt0Hdw2XDjg2+AZFz
6e9lnXeboLOG7xP1vLiqQivxOtNLtAzYqTDB0sUrcEg4FdHGAmEhNhw53ao8MP4ExLP3ue8TWFX5
w42CAEdcK4x93XTeIc9hf1yb8FyDrY3xYcLZOAH0JNvYBRT8cb/P7W+h4MZO1UX7GrSeHWvPzJPM
B/AHC98+ZKaVJUPpiUSORf4qyqna+qrWD8gIusAGWc0DrHFkUkSS7R3msE2vTLLt2wxZ8coReewY
xEsqLae0caK/fSvVnpCy2/h+2980LFL7AM5Hj4CmVN+nTGS/q9qG9Q4kpmAAKK4ys8bjZg4QVo7j
9F0bIU2Xm/TG9jrnFkZnvy5vpoXAOcdmWWBl2PA3OReU2D1etVHcNnTnNFehac///hzEPgUr2Cvx
TtYj2JDNfVXd5+xPeI04+Lnp2f3QbHyHDboZUmjTbLwoAM4d1sJhs1HOz8ujsxBp5+CsTvuYDhOR
DbK6QAbRIjpiR3krcXNp7GcXIUmxtlrcvlLhwRvL9eIM5Exr9JLLf976qn1ky+cu6FOgVT80fEyz
prBOrBn7uw5iKR+hDYdyvDt+ww/L3dhZpFKIKWVbeI5BstnH8ZXYpdA3mSDhJgNcZOtn7arA4xex
+/ynZpNWN37nTE44ggqv8HCbTjVf06JY6q/936VGOjKaMFsOT9705mfypECjbdy118jC/55NlvAD
NA8x21Q37dEWhO6GvIUDne2sXGG+em+eB2aW42szyJeVePEAY+iDRPzHnzgEbn51YPtcXg8LwzOn
x3jCECx3CieFPN0DHlJgYsE31zbK7eX2v7oGoANznhKvoKcR9lSn+UD7RwjDZPBCcm0YoTqAAbVO
VT9XQBX/pJWCHfrlb351Fz9/c5b801mQuRaXNDWz9hXq1+Wmr8UeEoLfAwajO/hNr8TJpQ+dZ+1T
GMO5Z0V0BPDbiG4BcU8YnNUM0sUCejfwBd9c7s7SEJ6n7tNXVNBNFkzGijSrJDKBTTSSNx7BBDOG
MbF1A5tmdUNgzP4OhRr38fI3l5bFLEBnAVyiekJ0WjsFmCHjLufP2chfrmt9tt2LqXIkXA6n1B+j
gxyHo0PExracFWDu0p+fbXmoy7UejKKCU5NVm7LdR8Wwsdqny//9q+h/XlyzLS/LKsLVwQ9OfSQe
Yfp453d05X26wOp153dmNlo9GFu0waiP91mZ35mVunOosbe0B9+o6Hlg/Z1hwXeQdAaI+2INyrwQ
ZuaI2oZmvc2DckrxOnbuDMmG4yQCF97pjn3gsO1aI8QvcBfcOboWBOnJKpBNOYFR4+zJZPBjL43m
CJefb6Qs6zsO9d5YaW0fQgOoIuaExt3g+W6iS6WDlQixNNJzKoMNF7CG9bDiG019w7psEzXgMVdk
V9Ym+c5wbCYN/hxcESAoTOwC1rPeuKahtrCh/4/gUPYtECgI6q10kmL85pgR8kTqJPmHKO4Hulas
XNgHc2f0DClpKZpqSmsO6DgkmaekH4kVd3h/Xt4MS1+YhQmn6aQ78TE8wdBBmr8bpIOCVRH3pcZn
UUL0ftGCpgRjH/kagAVkW15ck+pw+a8v7OM5uQEeyCVovpBHkUQ/OEN0hFZVcrnppfmdhYiBK6MJ
BLi5U2kHNB6GXJ9KAWeEqNTNR9gT84fdoPoFI+lOr6zohaPInV0U3Doyuymzw9N0dpU0fxT6W8T/
Gv2vgP653KuF6ZhjeQNpN76ZyeAkMknvGqNPCiMoExdPyJXLzsKUzOG8IdAvkR9NE1DCzjffCZNB
yxUhpy+RfgjbcyivibBj1x1Wqmm04wa52BG1+65PYKf4pwygLmOg2JGEo9nB3w4OdWLsrccwYtPJ
Q6Hyduy7N3hLjSiFeMa7iEDr0XBATqQ5iS1QMPKtVzTaDqI0D/AShohJHeDJeN3Iz64ZSC1GdALX
/FR707MxktQtokNugWF3XfvnGf90wXACPxuAcprSXmR40OR8C4vinemVqyLLC+fL3DuLI+sUBGWt
U6Zb40c95L817LSewLgL4i7qxF+mdb33y/DWdkO40YI1ejOGEB72ejN6b7rQSKYmMBPeV+UDCSP7
B6lQNuJQmbtVPul/Mj90j1GIJCK1IL/Tw0Untpvql0tYsYV7SIVHPx7v8Oyzvtkg7iRgXei/UKkT
+zKM5KPXgw/ZW3Q6+tIrdx1kc5IWINBDY+sGNXD/AwAz6JM0hB1IVECjZzxXgLW0YW7b9mjatmHM
De0a+Ey67JRH6tGDmOBD3UNmTztV8ZPJVkNDDA6ntx700pPWFjD1uW4GZ6EyqmzFQr9jqTLfR9MC
8gkmr+Pfy40vbUv7v8tDlrojSGj3qdMK2FBCdis7OQJU1euan0VLFTU0kpnyTwqT6Y/jr8gwrvzn
s6AYhCWgYnlmQ3+uG3Zk8u2N39N2BcL3D345zzgipsxB0T4B4NM0Q5bKqN4EEbRBOzjDtc+lMjcc
HkSF6o7KhQmJhXBRVhJqmE+QQN8WzZSwXu61Nne0hauw12115N5lRrkvJ3U/4qDrgAr08pV/ujCD
cyg19VpIWIBfA/dfsKK1Px2NrrruCjCHUHeNzkZDOhqCjBxKn3CCF69et8ZxXDh05pDdAfjcos3z
4ISrEr0VbtbEyBCWJ9LXck2SYOkbs/CXEyH9hvTBqSwPanqsrFPtfFxe2wun8hy4SyPhFcW56Y6L
hKgPUxZwjuaxZ/1oomtgzedlONv8SniDtEfTP1lFcxcM1bdeWntVBfvLfVhaPLPtH9iBBxvhBk9B
xhKImWQxRAXfrmt7tvdl37gM9zwkokUX5+bPtlpZ8UsDP9v5lWuS3mpRJYOQ+qai9UGgXmlGTyYH
GNTJVtBjCytnDuINRqD2FIq7sMsM49B6k8Xffk3Kz/qHv/givMzRuwi62rNCZGFtAwSC1vT7AygY
sKIdYW5sbKCVMkQbN5hGmcBzxIbcVDUcKqjf/4jcKU8depzGyd53WcuO/VDYD4DEV34inHM6CWa7
ZgxCWXaGxRStt4NGyAAdoYqXbRw1Lh3PinDFXtlt+E7MHtpzZfOXgpW3zUzW78y+nDZRaKgdjs/w
3vc7SN35bj4gs9NX7Xcw4eokcG0ovmmS2+NNIwu4YQFr38Jyy/GeywwlKZtWY6yFWd1wr6ApJBaK
g+M1wbbrXPX3bNb9U+Z5vQ+8vthKXxc4t0t7X479+BxYhqcSh5DiJepgn/aorczO4oDVFAoDXlan
0ij9I8RBvb2TkexZcc2PhbLIqfJlsDNIPm5IWTfHSlTNDqUWGLf3tpUIOYiDdYYMOLTsISVfwA+9
crnYD7Vw92wwUE1BMhwyqTWBsUuiFOE3A6vBIIfqhLthjsHSDPiTF90PeYKiSKhOJin8A1TggjcD
tgVbogb9VApbb6NGhncB3I+fWZPXOzcL4IjuwGo7bpF8AS96bF0oYFn+Swlz7Fs4dAWJif99KEPp
vBJ7godgoDmU+mATPH5U9TjxuJzYsIWzxm2OyhVwDbyGyULR7LhrmvfQTAjgCASthRbRCV553G5S
MvXjFrNt3MBL1Xa2WSeKu4AE5e1IKfsjKs7ogfUTyHVW3uhuC9lfdqhGeJbaY2U/dGFXWGc8SStj
N+fZFja4DiTUdQ2ui0l4YuA5/9apHoBt68y7b3hjslvUyxx/W7G6yGPdQdkLOg7GrtGAdHeN9+8J
0G5GocbUCbXaW20nt5bvtc9VY3u/vFaj/ESIookESb0GbC6ir32uCQOSLHQe24jjPYoMgyHiaprU
8xRpvlVMx35W9xuBVbppg2fDxVnrRIb7C5CP7qkaULU1K9Z+Kwh9KYmr91BPbLyjn8vmxMJ8TLJp
QgUrq/kBmntvk+1DijFEt+9BqVZ1Yky+CQek/lyFdJl2d3wAdjhxy0zUK6/MpeBzjtefbu0ucmia
ml14KhwDDqJTuIeX1Ktnohx5OTgvfWB2rnB3EiTjg5XarcJ7CE+DDFKTkFBcw0wsvArmIHDdVbZw
qeGd2gw1GnjP9SfaVHAQCgJ1CElOVvJqCyfYvyTQp5GqR+132aSKdKxE9lFC+KmOIQBpr0zEUvOz
s4aaVtiN1GJp55Y2FBiK5lhCg3tzeRYWBmmOCze8UOtJBt6ptvY+o0mGK5Bt3Y1yTeVhYZrn7LEc
2q2eV3ruqWwebCT6uui2WHt2L7V9Pp4/jfzUdpWyQxBQHDMQDyARkD+jAeqFjHJv5Y6/kGyZk1Bg
cDEWbdFP0BmwrA1MwL7D5wwxzcoPJXzse5XtK59fd62YU1KiwqqAZJDhiXrffZTJe13ELgwLZMfj
oFmjYCwtqPNofhq1One8fILpVVo30XRigpTbgY3Dz8sLamHA5pw7p8mQfDLx2re9SaXCyiF0nstq
01iR2rrYHIAGDKDIRHW/wsZYWsKz/jgBg457Db2aoRM3jQXBgMjiv1TIjxyqrJd7tfSN81h+GjMR
lAMxODIMeaXab56tNHCNzDh6QeFtnTw3Vq581nlXf3Erm/MRcM4iVc09mnpBSPZO3Q7bPgicpKcW
xUhWir5GRRCljDTTvmYk28q+V0+Xe7mwMubK7Q3MFYgKBTnZDA9xhZEkEepNlxv/CqWFd8ScsWBn
lVv3Y4XznIRQY+pBLlJm/9uMSCJDfBK3zULZtwUlfy5/8Dz/Xw3lLHCyvBFkdJzw5MDP7GD56gBN
4iw2c6tbWRVffwFyxP9dFdC0j0w4JgMCbrsbgtwlXqtb3BhXyr9fLzpnzmUI+k5HqsWIjSb/Phj+
Dk70N4Jnz04oVnwuv54UZy7l7hcey0IvICcJHsxeOuW+s+nRb+uEN26zsYyg3+XFCAnLtez10pid
O/tpJ+V9WxWOcsgJaLlbqxghLJtvi95cCaFfL2Fnjj9GjoNSCFBDADAYtnwy3v0+er9mPTlz2LFb
9pPkAn7eYfim+ynxQwmo28ozeGlYZreh0TTAvgtMJGFptVPaf3e6bBdKuobr/BJNCG+IOd8iBJDY
qyg+MDrUTlAoK+45GIUbl1gSxCFm3hNAtrfIaIqTIdt+0/DawJXA7A8wpJ02kz9ewyw6/5XZsxxg
1iIwW8xR1OWbpmkBQsk1jDxqvblupmY7v+bnfHzrBCfZ4QRthSaJ69Uv3FzLzS1smzkdQwkYO/oc
ilvMzUEEtXzISiv7jjGyY679qAF2THSjn6Fh/PtylxYOBmdO1BDAYFl8widHxyLwROLbljm7vPN/
FaiRxajLfBPgrTFKX2Dwcw31GVM1J28QC7rptZUj+SMqI859NR4l7auV+Pl1GsWZG9CAW2qFeOOA
h4C6W2Hk33zX/g7L+H0dgauDZMAadWMhks6pG9yxGMi5FcKcR/4Sk/yIdH0PVkoaGs5aGWWpM+eI
9CmwlYMKQtZEber4JTCoRaB/wZcebzVXWz8oaeQtFFD7t5Xl8A93+v+nmxPOAkbRmQGIyyqDyqlR
fQQq6+kBXrGOlyiU9sWxqEgBjKjTGicwF9xXB44Kb0ZreMcQpm03HrXqJ5uNUFTMYC/w7EY1aH5q
lPRQtFR9oAhRvIH7FbYxzbzsLZTgM1h5DYF7IATszSDM8hGWAHh4QxUHyogt5G7hZXvWBJcBTEzG
8hutfsFv+IabU5TAuHb6DkIb5hX6sD/CDmlKh47tL2sykMtGnoEgfaOL/lvGyuhQQMFqC/l0eSM6
zhlOI5P/ojoc9hKOOfB8Nq1d0JlAKoxlCMgND3emzqw32+X5potAzfFtmqcKDtr70RjViLt0Z7zl
ns82xNbtJgiAC8kN74nUSPOg/lAdQqR/1dHLDVBXzVoOu6mvfjdAk8QqM4xbmntWMp2tmhub2hsw
XcS2GMd3rogD/poCAlp6AX4K7R1yvu3LVPtQCgXcznnCkMJSrCncdycP+kelDzCSdGhceZkuE6cN
3N89K/7k/j9vsTawN15bZ2Y8+R6S9Vlfgvdq+t63RkIjG6JtUJzVjdpNskc1xoTgx6upja6N7drA
rIOJnjkAJrpVTOClEVN3GJNKeaKOwe52tx4spe7BH8AtrDR5cAOUKZgkekB2Ky/gmt7TDvUpcwSO
vg1VY6P/2fgzVJPf72gZkgNQDPXJN6V9cBWBshjQe/wgoqJ+dac6ePOE7A5wRCB47dlZeKxKyz04
OkTqAFk+eA25LQYBqNwo21QT178yqJmc2jDK9xVcit+dsspeDSABd1XmuZBg0xqXRFtlY550BHYj
nvAMsW1LCD0w6FS/uEHemjFwbOy2D8rizqzDbFuWtEpMXskN3Hu8D1RAwHUKMznFMMAMj8WUIceF
ZEuVMEWnhzCq9b5nNr9zkWW7Z3ZhPxVOYRz6wacd5BlM4J3dKsvlpq7YYN158O4ZILxi2s+X9/TC
1WXOi4lqp9UotPMUma1Ud0/gCK0glpbC3+zA7UhXTHkOFmhkGwCo139slDPDfDrUq3p8/9LGX8Wj
2ZlL6nHQDHz+NCswaB2vu4+GgTIlbDs/2UI0D1WRs43qrYEkgdfKaJepXn3YHtOAtfWRCWi80dl/
czfLXirZQJgYQnk221SBjzpuWDMg0a8a6TmbZop6DcXakAONCGNtVjIJ7MQa+OfrBzDeFv89B/JQ
wTpcjWDgmoMdNx1JFa3v80m8VB78W4hUiXT4yk1nYWbnnJpGadFSAfnxyQPGgJ/thQ80vxsytpJ9
WriXzrk1Zg2Uugm09ik05aEjWYe7Ot8WWbRG71/qwfnDn47NImyor4eOA4IawEzID9ou6ZrCByan
YX8Rptdcq5Z6MjufoRWXGQHN4Tdg+9AncMOfJCjuWESunIrZgcwsSNxEdTegXMt341Ql2v/dZ+Cm
rD0RFuJDYP93pAYbNJBaMril2CWkjKfhOxflylNzaXBmESLoJ1inCRee4np4dgkExzM3MaV8vLzh
liZ5Fhx6HUWGNiPrxEstkhLHU+LpBpeO9lbafK3SuvCVuT0KDXldQcqBpWzyj4FpP2Y0e6gl/1Pa
eiWSLszB3Bhl5I12fLc10yxQ/Y0OM3o/jVm3soQWnhX++Wr5aS+MuQ9uC3xkUiCEZADXheC7iKqt
K9yYNXLnVPkuM68drfMofvpYOUEcoGYhZKWnLlHWPXLAYSuTplpJZf2TpfriRJhTxuppqIexBX/N
3ZM9PYzP7DTcq1t4Q22MJEhkMiX2Tt/4u+rQn7p789DsxcHfrqXslqbq/Pun/jlA9MCfCUtaehS+
FX/daAXstbTMZhtd4rICOV7RpSYVL1kt6MYayVMnza0Pr7zrjqi5dck45aLhXWWmcCnb9gN57Nzg
eHkzLhxQc8uSUVBW5qEbAYdgJsRr4IA1xjl0OQf3fYSOQdlfBx1w5vQCU4S10YbIZ09RdBJOCG+w
hr+QKft5uScLMzFnF3TKaEsVBsAV5/Ae81Hjude8jXvINF3+wEJYnNMLSoe3oIN5TQqpjSQiKDN2
snuFSc1K6nphjc6pBAZAXyqvnQk6ReLWzsqtg+v45b++8BydM7jc/3F2HU1y8lr0F1GlQNKWznRP
8ng8Y28oRzJIRKFf/057NR/PNFWz9LgKGkn3Srr3BLi6xTwdK5D+vjB1kal7jojaCPPZOO3h9jv+
ul38I8TnTK5Ju/A0pbkfRq78PECPGYsnce4o86LfVMCMs2mi4olGkdhMvbgK1FhkB9cvbzdlbv6g
7Kw5G6HUpa4Aj6xr7U8BT6r4YHp3UFDMySF1b1WvFidraMQFbDaf6wD7rDCQ3a/JuahotXGGdMDx
E10LETQW1PoDwQdvA9Yf+trEn57thAOoCJFIpoNWJs3KylqYnnnf7Vruc6vK6DAvX0t1KbkAwuNR
mlBbycorFqJj3nmzIdLfT50jz55663BLI2m7G3hYenJ/e/qXomOWYS3C6toqrx6WNgoGBg53bNpD
PnVlBS/8/jnVbsp4GimCA1VtYuAm3T/M51vRxi/MUisJZOkLZkeqPAMlqm6FgTAkevyuLOCywndl
3JTb20O0kGvndA5UJ9KJaBj1mJY9Q7qz21rGf8PsO9vBij9NhdkmhKzxxZbeNjtm+U5h00iBPFJn
zvcWJu2GiLMHicFtx0tUb6I/kpKVyV9IXXNOB1CqvXRqCH0URfXF9bs7pdekqBdmZU7iyClhUMvN
+nPV1ARQxeoXiwBo1dOafNNC8M3pGcS3UfLyGhbm0asqHxOXnoQC9WnI95AM+NgOPqdhMAcCVzDK
haZHmt5Tw8IpU79ur6ql338duHdHmxyIIcUleqyZcOPQgrzWkYB69oqSdL2He1sPUBBJft5+2VKS
n6uad+AuJ07fshDmN09dScZLwnJ+qQGx3jFPTXXAfZYdG26ZMImdYZ+q5rc92mrn2wSk7bjpwa7o
s/4oKwKystvzcgPNEX7MHGDfHZTrvomWNXdgYHwM+8Hn9IsBTqpAMiDu1CC3kEqA6pUN/twXpj/d
HpWlNTq7MFnZJFG9dHH00PYRzIg36XU/hNtOK8l7IZTnhAvYeBaWp1oSpmjQbAsnTQMd58Uuo7I8
FpB+38SRn2/KUa+JAi180ZyAQbsqictyJGHsOnedVxw6K/rsx2v3fLqQMOb0i8onV8G3noZVOXwC
P+oz6/TOQEgi9GG4HoL9kGz8zMkgo+B2x5jJ4rV2Rzg/FlMfWHyEYXllrRHFlj72GlnvIsjKuxqV
xZiGKGD+YkX60A9RDIPebCXvL0Qov+5p757f5gDpoY4FYHE5barmM7ReAy6GTV9cIhzmP7QG+SwN
1FlWQg0mIWcvqaCZ8wgGQMCaw8cefp3Gd1+Qx74xEH/A5u43bGdPQxRUPvTvO0HXlsTCBv9XauPd
K7qi0bzJMffwZQHRBx6ZJ1OBTfsxLiWfa69zAEOHIWlB9+7oEHY5JF2LrhMrA7Q0xbMM4Hed44xG
uCH30WkWIogiFqBjEvgZxPnW/HeXFupsSy8gLkh5bvEwyizri+801UZ3OoIRs8OPH5rpOc8ghlkw
GBKODn3r4pfJhvNDw9ba/X+xS/+4IszJAREbi6qHevI5MWmaQricw9DJAns2dxMDxGjlqx/1KPQU
ELuw803sDy4LYAMFqZS6Gesvde6x31FL3K0hSfPHq65eJrKAJ9Ttz1/qrM5FyKXb9wWBaUqIljs8
uf0kALOjhweXt2+IAR69n44lFGW3MOO5ACq3cg1fmNk5UGrMWs9usiQKSyn8LWFShFhQ8BHLdL6S
IBY/bZYhhihPFMCCdpgJNjxrp9F3du35B3dyZAD5Bb3J3T7aQqAbdhNJhRI84e732+O6kO/nzA0j
PVVWdWmHceXB007h4RChXTl9LgzenLhRpUWVjyCHhGKoPvEWFqjQyb/jHv1y+8cvpKa51Lo2aW8R
0CnOlXyoMnYA+Huj+mbnA3D1sTfM8mvV2KCQp256FkX+ZgD22qS12GvagvoHsPTKOP3FKf4r/Ph/
07jp4DEvGaNh1jXhUFhbCN0ccDRFX/JY8fIh6iEs8Q2lG5hiTbuJ8G2Xf5vc5BXsokDxb7jkrVzn
lqZsdtfKIN7AAMrQYZ3T/CuQBHw3DFGzyX07WUEzLb1ilpINIwARTBSUKFmEHpSRcpjYCH/lAxYS
/l8h8XfblYLJNuu4zcNadoHl/o5yHqT+Q+u6QICsEW0XPmHO+ShwspfFKODwk3W6Aq0QzQTbFZXa
wovtY6ocUIL976Jgk24sW9sG8IeGb2o/gnyglNEWRIzyYwuPzdFSjguo1FV45VyBpJFAQLicftSZ
a7/UcW0/gSCLjA8TbhtmkZyKXza6xzkw9NBw2mZdjTKkb2J0BiyYEsUbi/fuJuuvtwlSwO5HeWrl
dy4E+pwFo5065bYz6VBX0xMX0H9KBiDEky1+7u1AX5rR63J6t2wYVELGarDHMDKGhJkx7cGHJNhO
1bmzsu4XLgtz3PBkCHO5gWMZ6KR/aO3AeCpROiQ4opRBPTjjVjMopqFBaKbdx75qtoS6OB6pZNAZ
tiPP2kHY52tK4aqXd9VKtC1NzCw/qnzK/cTFV7hpaz8ap/QeoKzmbbOEX2F3as1ld2Gb+ouXezc9
UQr+UhEjLUWJdxwda0cE+eC0zDJeVRR9QrWEUAx78p1nS6qgmbBbgeLiP8bdmo320hfMst5Auaca
VaVnyxAo0jufgdBZORouPXp2+jRuNqapw3Q4jd0FWMAwSeuVs8lCr4vM5rfrCpxMfI+HraOZ2USp
HHZW00IvjfDkIGTLd1YH+klKWfWHDtaam83Se2cbYl6m1K+FZGFsphf4OMiggvuGaAUJinKEjXf3
lWQC8BkcWFZiZWHjmMOqM5VizqeWwG5xgEP0CLUMA+RNkLERLxU9zpmltwb0XJiyOcya6wQoXoxs
2BXJwxiXuyoWayflpQ+ZLYdeV3aRMHwINES8ZFf0u/4l3iVbe1sOQfzLTwN5Xz/q+2IXP5jH24nm
33mAzTHWRkelgftQcyYTP6WTR+9szvVOJKPcxqyxDrdf8+9hY3OsNUul3TYoaJ5xTiEnndTVi5VD
lOz205c+YrYHpFVERotwGhaZ+zWbUApLY3IaoPO+H+iq7My/dxo2V45X2jJFD/DrmXqHOn5QyaOy
Pt/+gKXhmUUNB3qqNb5C31vkrwVPn93E2t5+9NKvnmVJLx4LIL88Gk5uDJ6dEUebQWvY6YuVnv2/
Vy2bw40HOF93zgTdDwiUBv30HTL3MGv5BthcwN21WsbSAM1CI4fZaWTRGANk8qcMNvNDigP07RFa
ePYcbcxH4/WZRpeCNROsL34TkPdvP3lh7Oeg4pzpJFZDRc5dWuoLoBj1Bnd17yRiRldanP/Ot2yO
IM5oJ1roSkG5voPXshx6lgQoLNnbvFLFDqpQWbVR2fe4yfZG8eL19octzPkcWdxXcZPkBFz7gbnO
hsHrMxOEBZ2s7/Oh/FxX8Ab/2JuuQ/vu/JC4os9gEAV1E/9Fu3+GymwV1pmjvqet/liI+NeF8e4d
5upFbjxgv4usH/ZGXwENsMreN3Zsr62Ev3WH/78popf235eAKp972ilRTbTifC+qDjVZWqvfcE3p
rYsBsPyeNY09BCXqxPkB0sT5saVTlW68xIVxilcqUwYc7VzsDa0KgYHVG586Np7lNbsaDM+vpGAF
nNFHbwtStLE3HLTeCeKwTnRCq88NU8zUphak2w4m4r/tkohTQXE+DyB07N9zB8Rb6pfxlnQ9rKY6
F4Zlycj3U+HDP2Lq+6Autfcq2sz/TOHY1QbumDrPuC5key2EdEGRVdOdNZbxhXkdTwLfreD9ntXR
AcizGPZ8Sf0DVadhXxRIQlBHLDcJZHv2fuoXe4aL+XPRDeVBA3QHQRlL7WIfDw9YMnlHSan3Inwv
Rvm8J09Jzse7jrM+hDTutC1EUW7APi4C0kGcoVBddLRirzr6OR3BSvKtQDSO+YOziXtwgJYIGhHn
gbE65/NwFbexiEsOOEgM2yxjw1ZPFSj2cPvbd/ZYXayujncafMVnGGS6QdNT/xOzAMYM+tZ4YRs7
bK8VKU8u9MF2AtK5u9pV47amdr5HfFb73HHNAb5JzasyNj9kesxeGhcsikbhWmjnADxvTAcWmlv7
/AdE08YtqvLyWTlTG05JDTWEzjm3zsB2gxjyk67HeFcPxj1MHWm2UoEcVaSsuQeBjT45duv94HGH
0nunIKMK5fSTW5UFLqFxD1+VSd8JTeP9JD2DR0Fa2/Ptnw1pO3RDuAtBARI40EjCXSD3NnZKTWCL
5NEqLXbSwGvvwTD8FXeNc0LNlDxTu/2cF3l3dEnGfgKQ0FYbUavhK2PTsBmhRlcEuFaWKshjh2+g
uVv+aaZabqpJT6dcNe3Wl0UKR9/ee8yAcH4uO1/fN10pdr7U5mvl0PpFqbq9h9hMfBnS6c9k6wYQ
a509eK0XYQB0ctd67YurZBr2hg2YkLo8aw3h44S6ag9Elgy4rr9AkCC5FwojTHNZniI88RRJOL3U
RemUGzm0+VbCweE1ysYxnHhKDrhF8y2D6vKG1G66dyfhBLVsTVDAAfYgmeE/GNjylyatITXdTeVP
q+XFSUx6wBExaQ4cp/1dSkkEGhgAqwrx425qy8hL4xTVxuccH1mqaIMVLbdCoYQbNWgIjGWb7LMe
BFyBzm1g7FhsLUnHPbXL5AhDF39TIaUEIgVy0TdsA5svuclHXW154yawG0H9882Fa89ToZR+gt5I
spV5H28d7aqjqynpd8oR4wZ1F7NzClwIoLbce2d4NUDaXRNwCmK/ME+Nz8kjVAyiTenXMtQwXz2U
UDhFBzb7HfHKDn0ni7YxR3s/4m56dCm8DoJEtBH2VQ86Fg60au8FJKnLTaSpeCtJ6gQJ81CXpmUE
hgMsWPyjlnn1jYJ/kQYZ5udRm5JX27ZnIw0qEB0efF3794Ut4m8utb7oEpaTyB1w4MOzIrOrdC72
pZrai1FA+kENwwmsclJ3qMH0ezdFy8itUIKoFBQ3A0CgzaNJsAqTwjVbomL/PELUaidE0myFdEzA
u8q7h6NCd69RwtnnuC3dJbTg54566gtWdfYl4oS/YO2Mn1DwHZFPrbZ1AjFOjQhIYZxgMmI65A2z
PqH1KN+AjCagdkAxoYx6eYEGA7e2IIdGG9nx0TtRqIc0G+lzDwVr6SKRTklxpKMlUDjvEZslS9jn
pkjNxkpisbNgRPitHRtIJIEBsbNSEcWBylOR7FKnw66mI3SJuxIGwoUUVeCCaLvpumY8CmhRP5hG
dVtdeOV9CpTGcRocs0mpQNnNZ3Z51BMgkoRn5GGsCv5YJhaUtY3p94hgLNMasSBBoN5nZOwOI87i
oF5ELS2giyggD0qgqlu4cbvlJDd3hUwh6JlmdJ8JGCQx2AfBVksPwHDDsENAgy0A3YA+5AnYpG7D
4p/woIdCea+Se/hpYFRsw7eZ69SbHESwIBYkCkdOTBakJJr26RV8lAuBMxCOX4XaRFCxfRRAiXyq
8qZ4JhAQ39aQ09iprM7vVMrKz1AChVK5ieXnPMuhDDJi9ZxUTcg+HxnZS948+q1It6lNzIlPNvmG
Wrh7jDKv2UIUTUABBD1CHz3PwEHl7c5PJlEGbjrmV4l5ckBVRT1V6JmHujD1qyOujtQ89w5AifqH
YfI1/pm0QUIn+1RPafu55jm2LllHn4Zimn4kgBUeAJrynnjXTIdCqwxxQsSGEMc+9pZyT4nPUtSb
6/bSo8x5tpG8v3JqjZ+LTv6Cxgc9ZdxtYRE0qmKjUR6/61ut721htd8HW6ZB1cR9APegYQ8Fmuky
wEEwwRBrDlW5UWEzzyEqhwSOVbTLSwXjr36wIbhHXesNfcbsuVd18h0qxPnWIC08sLjLvnatC+df
llQbRgzDSJL2xZEMJAXLBTbcoxIbS5Q1l45B4rs3JoIS/ETRsKwT61RM18NY1zf9c0ccoGdLJ9ty
VNwPOgakS8bM3MO6Wv4mfSaC3PE9MKnQZc710AIqlaRvcZull8TJ+k/I2+aC1Mu3JILed1lM1UUh
xR0LyxJ/+ATsxLZWHQu9AYeuKvPtLW27eJtVBOy5Ic/ehspy9qSqi1Nd0uHY95qdKZXJVnNjUzSx
uNmmVtKEWdJWaFj6IygVcRPDkFjV/smZYG5jOU3/M4XYNL4yqx7BQP6Y6C+b+6O0kDaYWtGi85eC
EjJmUL9ncFHccH+UK/WqhXv2nNjRmF65TgPNGMRhCLorVLGwLzV1vfMtx1q5zP+72srmBA8oZri2
GgDNIH3jB0PHLrK0LnHW72HRdLLsDtY+jK+cy5e+aFY5QO3cRxLFDa3u+KXLq5MX53AmzdUpssoV
QPPC/XLO8YibWnhpL0nYWZMEHRBOCHKNKbv07Nn1qOJp5aVTRkJVq1fVeEghEhKMt+9eSw+//v3d
vcivCSv9XokwcZNqO0lnCkFBLA8fevqcj2XTEgrcWQErnMb6lk/s58D8lZLE0r17VrJ1R+B+ZeGC
D2GB/NTY5UnK/B6eeB+c0dldzgKq0XPHCqPusG4zaT0GkEr5entcFn78nIeiBhgGFiWOfzgKV3s7
o9VxYpPzOjTesMLiX7i+e7PxKRsQWVGtQYhZEJ6CZcjBjPYFZ4ivtV99go/p79ufshRds6qNV1Lo
bzIIN+AyBTkl6C450Eruu6Aa13CSC6+Yk1K4JB5MwwYaeqPaaPqzLTW0vXcSvI7b37AQBHNKihsT
/GiYKYZE4ojU9pc29z62TOd8lHIcUlOXikK6+tXCbtQ2T61Za/AszLF7HbB3watSSICUZcxDz0mz
XWSwTWVWk28jmcNCrWkD2aFic3uMlt51Xcrv3jWVRZ44HYpQ8RhVZ+X4h94uIdZZARhoEw6iob8G
7F7YHeYGGAKuMX4kJsDcYNO0dcsUdi7MlQFuzk4wmrjasXEESjPy1uQUllbYLNhxeqrgIupk2OrR
8nY1HwKj1esEoFngsXylDr9Qx5sTUvKIpKCAx1Fo4k99DU5wC9cc81bGZQBFiV3Tf6XDSslwabZm
0c97nOYkLYCclX+4/tJ1j065GzFXqfV2ez0spLA5McWJisYbW6s8G6JOla1+CDgE1L27Jo2+EJNz
YsrkRXFGIK8YGgcKhESx136EPPrtH78wPHNSilPVKhUMhboMZ8yAefXB4+D703TX2foFGjcrSXhh
kObkFDg6QxevMDSE6/rvmlnPaaePMq/XvmNpkGYJgGmtSncENMVteH0qUbO97wYUIm6P0kJUzKkp
TV5RcDzRspxYDS2jckuzNz6mu9qyt7ffsDQ+1+96l1RkJSxHVFBUmYR/EKX/K8rKBFY27kqHdGl8
ZnEtuMocxwedEddOaDioQ9KvOWguLSH235/e0pzR3lCcD2KoLqg/afynIPHWJOjrrJwSFvLgnPmA
yxTKCMxAr6SAUEIqaPfo8yg/V8P0AO3yPYdVy86KYm9lNpbme7aVt1rBjQ0X1bBy9LYb//SO2pL0
e/dBITs2JzxIt7JGyMliumH6NqBEIeVvp/5+ey0t/Po55YEzy4aoBPT1Sa+OTl6+oNxSbKxBPaCi
Yu9uv2RhQc1pDzBegpzDYMOWCSoHljYvBZRCVnbYhWCYsx1Qher81on9UCryJbbIp9GyNr23gqRY
WK9zqwnh+C14hFc2ZGZviqrJA5xrfdxVyalubBXQDGyx24O0NBOzqPYzm059G5mzUEchrZ1d/kiL
IUD5b2WhLo3ULKzjPCYqBfPtrNC4EN43pu8zr16Z4qVfPwvsCg6FKE0BwQKKwJe6AlmYohhdAgUd
iESuZe6lT5ht0BZRmkWxns6ZBCaSsfSpnhyY4YECdnsSllbqLJhLsFnaUkgK0fb6NJL2l5X5KyCG
hRGa0xxQmusrsPmQlxz7AnmctymtLyWhz2ir/bn96xdW65zpUKeDIbVmzdmGEnvrorMppfNc5rCK
jyGvoqtsDS24ME5z2wnUmTMqvBJubpNE56Bx3hirVu6QC8htNucwNBkroJpU4+GZPW0KbSBxXdvd
bkrE0auHUzOSA0CWXyAm+Y3R6sFL+NdR5I+dsZ/ctHrqMvosKHm+Pah/7wX/6E/O2Q6kIZCeQd8K
fi0+eOKwckSNPhsPjmuN936l4oepkPEhsmt5tmy7CgrG2YnEvP/uxZ34xAc45/aGl882VF+Cyira
F5CU0KXvKxgsVFAvebYVkC1dPwEXTUb5YLOBXTiVv7hNRgDWa9YHwhHlA4Sr3MtYQX8G1o2omcVV
8WTopIO6h9xv2xh2KKB9vMcIjoHV99FdhNvMGXUQeldwZzxluOVArUfSPTVXg1oitALKEQ0f43dl
iLJf8bWQXrutmKFHWD9Dn9qmBs542A1kQf1zZpURKKNAkZkI/wEUrb8RLTKjEVfrVy2S12ik3hGG
mvV+jEm6rWyk5WzshvteeO5KNltagde/vz8ESS0kFyhou6x84FyebHtNV3chy/B5oiwELE9dwFlE
e7DsS+Y92XrlMvMXs/uvxTTLkyM8ra3CdtS5D+2DvIDhC4lV5+Idy028q47sIT9FD/CUbe5xVbsr
H/qV7LP0TbPMCeVzAaQD9LClX1AJQ9xyKIO+ofaO5f64xrtfmpRZ+kxKcANJlMBZxEw/oA/9Vshk
TeZs4Vw3Z4ugMeWK3PFY2MBc65JkthVEsKKFhCz0XVG8Jhtw2GHhWEzd59uRvzBmcwYJ7+xeJD6g
NVTn5tuomgRqzsJ0gdDD2oVwIWXPyQoTUW7l+5wBYcG8F0jRmIc89cqQsjjZRHXjHqI4KT597IOu
W9O7mEm8iEPmg5iz5r9zCX0rB2Vk/2OSQGxOXWga32tJVvEQppolJPta+1CkPur8ZHobwRbb3v6I
hX107j0B9TL0Fq90PnfkJ3GtkjqkDrI+38HD4WNgRnjc/HekcM21q7rqUODtdNil6aMoh5Uj5dLv
n2UAr87gpzlZEHZOq+fYmo6CjjDxlJ/hAlwGt8doaeXOot0xbuoh3OW5I3Q7tQa4gjH5wSL+5WPP
n8e5XTRZXLgirPq6O5apni6ehBetVfXjSqZcSCVzPgLUbqzEhQxkmMVODk3L8aey/Y8VGObY+yHy
IurAbSl0BXC/kFkrXmqF1vEIB4iVn78wA39pMe9CTcUFTNiuNNpO10k49IqjxJvvow620LfnYCFz
zLH38LiwclESEgoef40GYARAzv0Fq4VdVZvXVNub2+9Z+pLr3999SYswayvetGcl7MdGN3ZQcBkC
jLSGAFsQxmB/ibvv3kDyHEbe8eSGbg6IkQa8CbIwrrXxJ7GrQHJpoGnVRENoxuKOkTX8/QJHDTac
//0w4+apM6mchZiUB8VH+qJ1aoWAGZQvMXe8oLOI+O3lenxt0TFRsNZbGdKltT1LAegT0jRnXAFI
0m8T76vWa4G/9ORZ4DMAJyILvedzjzLH1cP5s6/XBEwWNuC/4/h+mhxtMz/tmnNjmouest2Yn13Z
hy0pdmR65vXL7QW3sLDnCiWTk1sxbNkBlG/LFACf4XNytT6JveaPzMqHEsyd2y9ayMRznRJTR0a3
bgpx1ireQA6lh9e6FBn4dmtnloXYmTM8bd8X/dTD9NrkwCQCslic+jFCfQhknI+1SuZsTjwYVCoT
uWFmZd09LWkW5Hqyt5VMf94epqWPmCWAJJ5SQEF6gJhaYChbtUPfZ0OrNZuJpcdfl/K7ZQUN+6iT
QsmzzOTGzTNYYnlAIJLjx379LMo9SGOVunDckPj9jvsoTAAP+oVnsJy4/YKFsJiTLNQwGntMQakq
cFGQUXWinqU3UC/dFclYBwBZXTQjK7O9tGRn8Q0XI7/yKo0b3dja4O5GCW6bymygzwpA6McMKxmZ
be/GclhZ+i7MfkT+Msjokot4hV3179mmc1aFtED681F2P7tJk25qW0OtssJpMXfWCoL/ToF0Tqgo
YxTa5QiBjMnqTw4fD21E97eneunHXzPWu6UamUS19oS83VwhbLCqAqHGNr9uP/zfaY+K65S/e/gA
f/qaSKLO0UD7bVVEbxCA+sRzXgP8B+x67pen229aGqFZQJNC1yk2clAGivJkR8M+97rn249eGqFZ
MAMuDMRqjqszNHo3QPB2KcTRyOH2w5dGaBbKdVvHgNziyj/WaUDjb/61NeE/+1DV7Bq6cjxfesls
b/Y8kJbHzuGhn9iPPUwVxxai0r3nAq2NjS4uADW9/Tn/jmVgBv874Q3oJ9QUKgozb4BDFVzoSscn
GyNdmK9keqWatvSWWSz3RpGGGgScPR1RswtGmE/BRSwos2z3oe+Ys0Rs3CIrh/U8tJzBg9kja7ZO
Cw+RJMvag5iS7EOZnM45I72o+hY6FCLshP/NKSGHB3FsL6UrqXUhKuZ8EY80jZRo3pwTaD9JCcdn
Z+W6sfTkWWRXDfdc2VkwGoUGxTm2B7pVVtysPH1B34bONeatoW0G7Wmoj0r5KB0v3dt+4cNwrNSn
QgEkDY3FST3mHGgHsJijje/EAkL+JQqIXdVmQcbb6ZDJtRr6woqbk0YAXhLctyGuX+YTmvRN7zd3
o192IU17fi5hOv6xAJoTR3KaMLDZgHgAFAVt1skZftYe7Xa4vCd3bmZXK3nn3zs8neOxaF0aOBRX
+CAO6AHtggwEedbn8AQ/i6q4r3FHuR1KSytllhJsgw1zyNBh78dvVs6OY7EG1lmalFkaEF0BupvC
kydCoIWNrgyIn0P0nKZrmLiF1D+HQOIIVKBanSis8jxrgobENcBGlMPxLNYrKWBhJua9Xb+q4sEe
YIEonV9tVQS4ZAcKUNKOw+GeXBrf2d6eiL+XwP+v01JnNl52Bk0WDhXDcxWZ9GDFaXGIRz39Bh1n
F6eSn2Ff6AaVK+UT53byGMGU5VAyXx8jCBEec8P6lZ+ysCbmqE/T03RMiqg5Sy87A1pzxutXMvfC
cM5FvCk8Fq1eX48cxHmLNfvaE08HulZv6FNteV8WQTmRj5385mBPdB9c+EsXPMztKYSTfL2xuugu
tuTT7Slb+pjrunx3ftIJXLNBYaBhh6ZD0GYK9pGy+9k6SXcoBv+xAssg/Xz7XQvR5F3n6t27bPhX
AC1esLCFZ5Fd7tLol5fpQDXuyqViKZhmR520T3MCxTsSSgDbxdB8SYbxTOve+eDzZ6ccH2Vsz+/r
KfTq6tBU4JoNX6wx+uBUz9IY1U7bjHkEiRnJTha90sWGGh4QcTHsb0/AUlDMwjONoyxr0saErm/u
7Sw/VrA+uf3ohbmd4yZVR/veyX24JefOOR9zKIjIk0zeIr4yOksvuC7gd4sn8TuUGZ2uPWu7OdZR
7gYsbk7xmHztS+gJ3f6KhWPsHEGZCAY72xj6/JEHHCB9pdYQMAuEg+SH8auVoVqYhTmS0smBoywU
VmmWkS8T659xdV851fwb9Qfn0/8Okse7MsEdmkAaXL6mtfUJzsfOBnvKPaJgk0h6bjow54gp1npX
f+05/5Hy5wDKCHJ/gvCYhdakTlMO3ZQU1ga92rr2cwpQTJ0TdHrZnqgBNYR0a+Jft+dqaRhnwT6W
0GclBccwduwRHoWfeMS3tx/9t2Hxr4+aBTqMTnPpgxoLuRSZHnw2dGHdFjrbdUqXl0KNWRmYUsDz
AryXotkUPGueqTbTiWrAqgPP1AIXE5vSPXdsE28mv0aLW2n1c1RDV+JamoAlmzm0eYSCUAft5HyI
s4PsTb6pumL6UP+SzrXD0250IBTpkZDWFYhiXRpMRR/0RbaGnFzIuHNkZkUAqdMjtg9SV/rcGTgm
gXBRXxLLSh5vT8ZC4M/BmQzSBWXrYZ4TjI3f3LMrMNt+MtlKzPztjfxjsucAzUEjm+jR0+FYQ1TJ
kinfp/B7fkT1Pj02Fa23pIr6L6D1QBjN5DLbgCjV7B2wkI46c8S296byE21suiWkQ+efFwYXRjHi
TpRVR1c69O1jQ3FNW+9yIJShYHicw6tkSMU9ltQniN+c40mEhq3prSxElXOdhXevIEA2lK6bAQob
t8fK8ZJNhbT7scw3B3n6FmpwvpZ2qGAmiJrWvcXT4+2hWfrd17+/+91C6KpkLfqDZaLVNza48t7z
lLuG3FlahLNkk6XoauSTLs8FINV5UR84pWeIoh2NGFZOYgt7jzPLOUxnpU9ZO0KS4q709pyVh6qD
55eAgfa4sr8thOscFNkaanK0OLuzjm2YN0d2+wgRNrYrB2fNu21hIubQyNZWCr4USXdmLOqPoE+w
YGiVWCnCLX3ALAJ4Qlzfs9zhLLpDDaUx3sc7Dt7Y7UW09PTZ4tdJ8T/OrmtJUlyJfhERWCG9AuXb
97ieF2LMDhICgfDo6++pfZrLNkVEP07HLlAyqVTmMdx4biAvA50zEMzntE1EL90HAVWSjcrSyjQv
sZGN9PwCRPgOeWko9/DAmr8EwCz1kaYMvAqQ3nmkw36oN37TyvuW+IKqzorKlsCcVR0sjUL3e5Uz
HUvDvqdO+0Sy4dftsfOuSeQ7YXSJMDCd6/GZWO5ZjfQFbCkd5XldxIGXjhEJ0ikBTDNLvFw/ZKh8
RSQMDtKZDzigdFT0QeJak32YBTd7nKBtLEDCrsEo6RsY3dX+AGazq/p90UjryNAehvRM1idAMcDs
q3dRVQ70FLcy975aINrugn7T8ui9VREyEJT/P7TMtgGld/SLsxdkPCrb/HM6jb/movjn9si9t2Ou
z1/EFjFfbaR5VQDO4B6gyPJE/PQD1bnroxcxBXaNhdXzKTuXE5X3WWeZA0ubLYDy2sAsLiwNhaqJ
D0fas82zvW8+QeN2f+2kfWxYFpeVpgvlkI8KFGf53QZfPLXbjz15CZLwLYh3kAlPbiTkUeDVF4BC
dvuj3zsnMOBLjESdk0y1TGfn0HUSFsJwLs324Vw/qS1iz8qgLyES2VAJk09ldqaAPQbu56E3kSW3
XIbeixbX719EQNcJ4ZfeDzmImQBgxnq05RhlQe7ejaKTL91sMFyU28NGgrqy9p3rr/zr2FYpujdO
OvDzHE7DvckGlAOk8xHHi+uvWezcGp7fpMtpBoCmU0chEU9QvS/jsGIfyDquL1hsXVcqWgjtibPK
xJ2v1YG01sZ9d20mFlt3cgRiYafFecTRHCh/H8Dw0TdB0obOzu03kt+18V9s4TB0QffFbwA80Liv
ei6CDhb2xt44rte2w2IPU0GsInCNgHqf84cY51CksoHBJXpPWdB8JOXALCyhD0a2k8vDWUCUHuT+
5isN/9zeze9dp68PXtQcMievSnD0xbkc0ZeT9httoVycV5egKaCtY/4pTXgSW/LPKzO+hD00Tgj3
lGZEsM69LwBbtdAMynCTGu8bKmlimNniV65MyxL9ACtPlw8DBiycvvJWnkPvkzum4MbTjTB4HaBl
LnAduMW2zmx36L3cFSC59r9hlnSHvD8KhiC42gW5UTF1MHcPi40UZyUkLrUp8zCXTk4g0qPy/j7o
1IhWA7kfNWqLt9fB2gsW25w7Xqad0eZnBivneUbW8TIP3Qe/frHRe8OuUuuNdZrU29z0AHE8MVih
3v7ylf39H3nJTtbS7fHlUtgPvexPRd9utHzX5nixt+sZwkvjqK2TkzOIaDCPn30JU4iru+t+5l1w
H/JKPAOhtgVKeX/ZhksUhAokGSoqrBMq8CLRHViCNJxhogBf36RpIf99e9Den26s3/8/lIB0mTuS
swy6G3yOnMkVD2oiZl+VUm284v15gc/c/78CeTJYDIRxaDKNkJwpOviVEfdDUTf8DybClzK0wkqc
/Vx/mgs1JFlLj90V+915auO6uvYLFlscmI6wy/OZg52monYI4kBtkRTeX1nhUovaKJZO3CfiDAne
xCiE33K8yk7vaT3fS2p/hmjYh/ZHyBY7u2Es9VMPB7jHg1j26jfh88bhsTZAi32dN6NTpb0vzlxa
Tw2rE+I2G1tvbSMsTm2Uw/oBquDiDLbSifB/JkX2GZ0jMm/BV98/i0K22Ny9B4OF2kX24XnQdZKP
juMCQPAq3J9AOCW3t9nKAC0REJAOL1VtY+x1AF5//SP/6AJaYh7olLYiT1MEJJfcFY1RkdtPb/DO
/uFT8WSIdZFB+XL7V6wEi/8AICiqWkwiwvrpbjYB9LceIQW/sTz/vaj99yANl8KYFYVrkzGTdx6L
2YY/durDQzuw24vijvU7r0gPvS4x3aUzIHSdXQZ32vbG6414/t7SGlbpgSMvBVz0oABA7YeuNE7S
CzivZ9Au4xVw1bKBSblra+sBqtFyd3tUVlboEl0hoAYfBCFJT5hl+zKZWj0zwrN/xh7aCoUevI1Q
936GBknBRRxlqPb1sPmGZmPxJkpaxIPrPdtz82S7+Q9ZmqcKjizXALshdrD2wxYBYyyQ0VZXAcyA
HE0aYt1+z60HUfCNTbG2nBZRwxfw+rSDMD2FXv69LLzfrZ4u49C+3p6XtccvIkfRDvPs+/h8BnQB
DAfH2HB1Dqn6cvv5K6F7KRolR0cQx2TWKczVIZghfsjt7mfo+GdR1VCtqwdYam+N1UoAWWInyhom
aiM07E7CsnnUM+sV6oJb5YeVkVoCCHwJ7k3nzOnJuF+mKYsKB/0beyNorH354vhnuZFMG8eCgVID
oxXaDfmjNztif3sW1r79unj/ulU3rlMAHG9g5E4Sr5z2Tu3EOSEbd8aVLRBe3/rX0zs/a63Qxslf
69OAulxbVpD7wCUV2/D297/LbUBytEQKOL3fkMzBDyhkXu39SbsvWc71g55RUvFkBh5m2RdJYYfi
6KBF9wrk6hyHfr2l47U2gottTkydsbmtrFOrXFBcrCCEXl3OijBxtDMfb//MtZcs9npV+HY7uCBg
sgDzA7e4sshj1c4bo7i2yBZ7Pexl0enKTU81VFUJrLbRyv7gnTsMFwmCGFxoQfZWeprnE/RzoAq3
xehf+ewlksB0Xl0716OjI9BRS1mKglNFtoTj33XYwdL6j/6SFeI6V0vvrP2+fUqV9I6qbex9M3jW
IxTb4DE/+VbcQbovYRR1Xvjb/ROwPuAJog2NJxfwJrus3BMN8/AioS5aYGVwsnHArCyKZQPOomos
javSk8peguKT69w5Wxt37dHXv/+1cQt/MKVv1+nJhQZjHhMLvaUsKIBvyEPBftxe1CvTF1z//tdL
NBtVGWYoCo/+iMY4M/wXNdz5fPvpK7FnaTLbtRBoVhDeOM0lNHW1VT7WxRBEQdr/w6CLefslKz9h
iQJBC4sXmYsVSFxxJ7NxV4t6Y0+uTMES+9HVfqcR21LgBB5UUO9sPWOpbfWvVkZnCf+gVm2l4YjT
d5poHMKs1p+uPsVmV/Zfbg/N2vcvZrezbSQ/7fX7q2qfViJP2op9smSz5QS6kkCQReDN4SaigFgX
5yKsZZvYxMmfLdrkIANa+ls296UTQwys/2JgBLS7/aNWhm3Zee0oheQT8S2Q4a1L3YhnNTYHsGJ/
urbzz+1XrIzbEoLp5q5LbNmSU6ktqPjYvy3Xfp47AH1vP39lyS6Bl7QusynkYX222oYmtXJONldb
xLuVJHvZNWZ92VdcBepcpiEa0ygofSdlz3YtFFkT4fpmRzREdgplAz3Ic7W1nNfWwuJ8LEU6FdLH
DbqEkV+5J3BtdSTq37+g9hC3xdaBszI3S5BMpVEYmTIUqUM9RoZ7SQBzYaRQ8e2peRdpfj1xFkfl
BFWOup+86x2lgbTV1J9g2wiOU1aERQLVxCyZXbCAU8iQvXgNLDzhgdAnzGlY4o8SZusloY8U3lAb
H7S23K/T/FeElnJqvB5QrDPph/bge4x+7nyTh5EKZnRHJgl5sts/faWKsETWcGha9qWN0mYILW0p
/xFAkhBPoBJ8l1Od3H7JyvQtdc+GPrDg/1ghzanypKEw66F1VKlvt5++srGWcAYNpUa342l59iYS
3newVk6aoC32t5++trMW9wBRBXkrLFedfV6rKgqlU71YhADTYKyrtkjzazTwknNTt/7qtnO20RZe
mZel+lPX9LafFy05hz74TBBG7w6eHpoXqOOTA6lHFJa8hn1suS0BD84A/URNHHJGznTWwEzJXke2
lnecbOTRa3N0/ftfCzqvUwsa3Pl8aSyj7vtRjJHoDN9oxK1sl6WfNoiCrgxhd3GR5cEO58OY/tM2
WRykW5T0tc9fhDmAC2VFoJB+KZt636fhfkzJ6+31tfboxRWgRe29UQX4C+1oPwOQ85Tnm8oia+Oy
CGsoXk/UZw4+e/wsEPPt8DD2KGNv4TtX9vVS+cmB7vpUFaG6TEEXB8U3GNfFg/X7QwOz1HyinoQY
dGPBLEN4zxDWfiS039jTK2O+FHnCAI/SLV34r1tlHjENg5WBhxub6V36PQ6TpcpTXUsGACBQNlPR
j/eyEHWccfd7ViNfiiBK014y7fZ3PbdgzwiB9wN4hVto0pUZX0o6yWq2IZAOUv80kykKPPbGcr4j
ZtpTu9siBq+95Dqsf21mOGmkXd9BCNILyp/Qef/aQkedAfPtdd3Xj02+9/+vII7bCHOVsgUaro8y
Rx6CfPzYjluaWDPZjMNIan1BeG0Ok+FjQgu4idz+8rU9sdjPhHaw/MmBhe1l+AAPmouDdNIewsPH
Hr/Y0pPXN0HJOnEpMx8OIoBjefIuz4ePxemlFtEYQJ4MJk/TmVXWW6VxrtX8z+0vXzlIl6JD8MKB
XhsPRvTOOYlDkv0xAwPLe9YvFF7Zcc9ACC5HK7G4tdHCW8lOlxpEqTITRdSG0I1DYuIHUdc+ZSfT
h7ExB1p0u9u/7N+bzzstgKV38nxVpJ7b+Sr+GTZkl1ZwOBhSJuM6NeMjquphQis01dvB60B6YRpX
F9xfsqkuj8aZ6F0x9tMnA1vvKBy88jIQE2JiaXEcUjX9qI1tdkZZzqntBwLWtD3JnQOlzzMTUsAh
qmyyL1kY8JhkpX2crpKvWHXQSvaJtes8hyTwLQhPvuLdUaQiONQhpG0D9QvCc9M+KGj25HWF/csZ
ihc95bUVO75he88a628978Uxb7s6tjWbq8g0VjAnTpPTRDiqPRLf9/bVWJhDTW2wx2Dce+dBzT/J
ardN8tJq9jUv++ds6syT6hufQJrNsXZeN3b3ll179ylaJhszsbL57EXYcHlD6zAU41m3/zTFt9B+
ZPlW1Ft79iIHSNOeZgS+UBcoKAHM1QqBhA88A6jND1psrNi1TXJ9+V+htYL51Kwp9p/de/spMCJK
2fTVnewgUiL9UQQWPDVhOUsGs6VSsxLNl9hJgcqPB/VJeE1Z6RCN7ijgMQYeelWoAMoeW9pz/9Lh
3tski7mBS0bBXNHxS5kPUAx3fBbEIeiEd2TMsn1gRgKbYuii9L1PZeRPElZXWevuZ88d4g6OUJ/n
ghMcCNAn0MyMT+Ngka+OX1lVPGrKv3sp7Z9MO0F9XPip+wMZuXidufLtJAusOpkF7KUrRbuk5txJ
mkKpJ1V1zk5WUCbFJQtdKKG77Kvm0ORhndfuW4i0RGCBk5NNmJNIoyvcpntrL2Ttf5GEyN+DV6kd
JSPCig+sg5W0mVs+FF1Hn7gyMMCBodSucPLxOFTa7HPp10kBilfE4JW0L03hJkVoDff5wH2U0Qu9
V9P01gITEvuFy+7DkE5n2lN+gAKZf4K8gUpKFPDA162mxx7MPJjDoYw3FyaHfKM3vAJ7Ddd5aAol
mNhfY5ZW+56JjwFtwiVcpaoKIwlV0xmctyTP7ljbxyzfajivLMalQEenmok5NNcXNyzlg+YehfyL
hIk7PH8pV8PGheH9BJAsYSrCk1NR+1l1cdgvBq+tzcr4+99PlriUosoHNy+hTzb1+T6osJ8mCv8x
MDTHj4GRyBKX0uqUdvUIwUObT1HRdmfelNE4dh/LX5Z45IJi/dblhAjEgm9MzM9D4H0dsmaL3/D+
CAFj+/8RTgOSJKHlyi9ENQnPcogbTjhUwDkfnY1TYC2ILnIkWvVeVmRhf6mR2glrnO+Z5//xJf2i
Z3VfNbAxyh2uEwfeeRuvfH9BhUu8cnsVdUvdQlzcoH0wVD7PRbUxIWuPviY3fx0J0yRTWKB144WQ
EVqpzz2yidt5y9qTF6WNOYAlH6GlgPnZ+Ewmhk4wGT+G4IY11v9/NrdyGHW34MoE8wXpQTKXW+Tu
lYN4CUjubO6C5+XyS070sxTiGDTZndVu2WivPf46Wn+Nt237ksM1j8Nbev4+ekXSa5Dxw8r/YP18
iUjuLO5C+ZwNF0pQTRxK6D3SPpotdico300Cqj4TLF43ys5rP2eRtthz57Zt7nOszPqryTIc8+5R
c/djF4Z/28N/jZZr2a2dDQ2/WKPT78u+AYiq1u3H+thLZTYLVltOVgaYi/LNF1bszRKebSzh8svt
LbAyOktcsoAromqgwnapml8O93eWfR9M4+72w713eYsoBSzRyVzCvxPKSunZ9q0SGUDL0qMMemjg
Tpw0DxP19J8CUgX2aTSo90aQ/QjO6aSbBqQm23r2xnn6FlR2GZ66zK9fodsgvs09Hb+PlW9fKMQv
Pis/J99yDcsx1ZmBx672FCCRAOUdiNe4d5nppicFHNLTpFl95rZHvtQ4APet9JD3Ayu9b1EzjYeh
JT8zp6VvNIOMRq8EK2JcFMKXyba9t7rsYRWbg3olIr+sqoeJd3niOnl+FE1ZJYxza+8HrrwIOP29
AVNOdg5cMHfEg19BlM/tcOfDnO+YVlWKQl06H0cHhyWufJrfwRqVvcCJFKwGFtaHuR1dOMj71h94
C4OsO9a1/SufXf3IaQHnyyYPusMUBu1hJqU6NcZud8Wow5+TYeljUdNgXwc93NM59HouAwi2r1U5
QqemGjlsT0VZ5SBz1eVzSC29T2WafYanQgkeBTDvjyYV3o7YOvhTsgp9hlH5z9PE8POJ4iwKcWWF
043s9k4gq/M8VCC5aQGNFtK3r84AN8gdh57Pd392vZ1uRzLfFTCPVXd2quEqWIuHwE8bdA4qJ6YT
qe7cwicR6gUNWtx+npSd9vYhscp7/E0lUAD3YwKpuh3tHCvOs6yItYYLFTha6g5IsRmcV5gxxiRs
wnhqWrOTvdN+8YgdfO7yPjiahs+JGiC/JBp4w0YerGdQCYR6KkCuY9wEDmaSZxS2fB45zZYXQCMI
aHMOoVKQxXNzV+k6/eSPc3qsa23OFJvx2LTTDDk4Ig4tGbyE5jWLs6F2fgYwRLwvM+rHDbPYq9Ez
24NSPz1W3HN/AodCfzEjxi9hheVhQUj7lxVmNky1gm6OcRGgcW3c+bfNWJxabRczN1Bmp4XP7gbo
pgdTd3K5AflvZK/lrOABRL/DaljEIGirXSMB1WhIcAkK/eJmvtrXlVftWlIPIL3DIQBuOO0ODp7O
jw7Xtx0vi+HzGGp6P9gZBhVmCMephxlXrqERrssh3IVCA5kRVOORh30DDSt4wgPxMMhDIU1xDx0Y
b5+CBbDP0qyGLza+WRS5AnLLa+24sYAQmNFjehAWWExM+/JROTWuyaT2Hj2aDjtcjseoJMwa9gNk
BxK/tMLfPSrykK9oQdOD/eYQaX8ez249my/ZgGmyAU15CiBIdHQGkV5yNJNjy0/DB+OE4YtvqvbQ
epV9bIhMUd8UwEmLsWVJ6rD+GAgGK08DbWnVYARruy4SUw9FQsK2xTKwyR42ucA9MQI4Qly3gLtT
WjU7U7rCOwM8CD/j2svchElXQhYL/ytvw+piUSxqIVUaK+jm7G3huYdw6lRCgHyFbLI3/BAhTDgT
5Znie5vl5YVIVb1AIrg9aLviX+GzW//Etq5i1mQ6Zn7r+NGchRqFBFlbZA++N7TXZmjXx7blV4+F
LgSYXM4E/9NqRLU7rzE2cdsL28TEUWEZl1qq5wG4t2JHAgm1R+YSB4aiZPpSBEN5P0AfIYgaz55f
aNuSQ54r69W4vgs8HFQEA0CzHAhnBYHfvhW8Sb9bUzGd0zoz4Gl62jyODTytI+CO2BO2BlTIfB+a
BxE8kPMT+on0GBh4MEVTPTeQX4A2FS7ZIFs8jPB/vYAuZsIjrFhF/1jbpo9U2kpn11pK/OBX3Lk2
1EOuD+dQB+SZoYYVa16XCtcix63hLx/Oz7MaALBTUwhLbD4I9ef2EbZ2Pi5SRK9Hb7fV1XQeHO8x
zQTyFCXeJlLUGzno9UHvVAWWPJeS1qloWaEvpm/uWNPGkvXfrbR8dZB5Yd9useZWct0l3cUKwaro
fBRWpkE8+124z2DavZFirZQZl+QW1B5snVOUGXMi6F7n3t1gtVC6JzDxhS32yTLBo5+OH8KnkCV1
wOlQq6kmyIpq+QoA9c61Hotgq9H1/u2MsOs6+CudA9rYQ3ekri621NUfivTu3PmuhsFDBx5mb20p
1L6/rsiSPwBrz9mGGyQu4Bkwm7R86+X3vhw+fWTVkiVlgFCnzLLMKGiyBTs9tnDObpowMi7f0uJc
QQwQtkiru3AY6k5Cm05MQ3rmblOiwMzrLyMzNkyJfftubNVl7lCTEZm+g4dydqzN0O1KOWaP0kgQ
VnqxdUdcm7bFpRrTBLpBNpYXrq1HDe+b1oE3MhQyPsOk9en2oLr/akD8d6+SJePAaloth8qBTjIO
wNe5H8P7sdNpE3cjinWmHMYBXWMU1HjRN3MMEBh701PqvsL2mAUR3Hz7Hx2piIokmdVDo3CHy2hb
vvgcty4Ys8/ej5JRWmLjo3AOJxD4eEbNHFYxrXMDoHwL2dnUxYXV8yn8pec+jX2mglNm++3XGhKm
XQIcfe0DaVzWaTSNnY1kAmaOO9Rk+iAqvVQ99ZYzPQcOEzEHL9SK3MKB5S+Mkb9BrZfaO6sp6Vdv
GuddPZB0Z3uTFTnoRP6AqTf97hhAXw+WLpov1KPVHDthN7/WVdAl85QblBVBd1dDHh7bWvj3w1Co
i1RZ/dgXgFZYU6mD2HX7fEryvgvYDu0nDR9ml+HTK/sqm9031lduGyuPamV1hzaoilj4maySihRc
wgJZpc+2FaQYctJ9hm+488nSdIxst8YVguZPXVj7R9eG/XdRUfe3V8LCbq+VGPchWLavk2/Pj3Vu
N0fw9ZE5CXMeDU7BsqA8ctDaO6NAyk4qKFDLAO8toriIRXZXD3uh6YTatwndxPR5+dT4cGeuKJAp
qSWsQwnBlYjKwLrvgkYnjT1Wb3IwfG9m0TzOXsnhM++ovWytH1Lzas+Jl8IPfoCyHtTQtYp46LYx
A2KwihjLcpgvKu/JMtjLvYC1kHQaCgCuI8InB/qloJg1E33sGxeSSTW3soeZj24YV06NgUMSB52r
Tj+4yOqBRJzgt8m1yiPbR4COh7YqeJxR6KMbq3RPQZohvsmZhdnvSrTBuXWBMAerSaManoe9H2um
0m/zmFsRVB/92Kc+LGZA+oAiDXNwS2GZ/WBPPsP7x/kIHYTuk9uy8ShheL9zc7+FT2nlXFwz+/uu
lO2Fiwru5DPJ97D+ESesKj+2WNUeYR5exDz188dwnLKYTENzxrWuhyW7riGkUIf3vu+6h7qy4EYr
LP9xIjRV+xn/9aVzMxO70Dq+H2sPeQx8M49ktJt4YFdL62FwYiRP9a6bFI8gz+HBp9zBPcx1H/WI
ZRp1cwuGZmHXBKKeAp4kUyp3DWn8X/BB8e9Lu7d3mUEtTbYNefOCID/OTZWDe4kMKKLN1D24Lbce
2DyMah+mpfiZc4APJHLPL1Y4/vGrUR5q6O7HpBnC2PVHZ6/Sqb4XXT99mSkrHisHV5A4G031akE/
Bw0viKRGAKwW6hikdAChA+C8qPYqGuxaSutjBe+efQHj+MSeNSJxUaSf+zwdDrlXuCOab5aDQMJg
PuQwDX+amvnySKCU7yU9bmqfKlWhzQKPpkZHPsurT8g8TQMXhQGMhRG+QHcF3F++wXwe/2a+78QO
ZeLBKgP8uyB2DdlnN0eaOKTjLEDmYQqhMSvQvoD6oPPzdhheCfVLRgUNZDDMOVpc1vUz0bHxUhgX
jFDxqjYSjLU3LAqOwmA9ppBVO2vTBbhkajt2YRIysOkzzaatPsL7CRlZUsvQxWnaRiPxK8rxJegM
xFa6l9tD9G/r6p2Dakku48XAgq5HeZ88N3fi2EYk3rfRKU/SN3CbdOI9m3N4tg5q98rPxwDC8l+n
DdzW2s9aJMxKA85TDURdSAdvB/Ag/a0MdiVlWvLM5rxpwRdB42Xu7Ffepc8D9+6Lkvy5PWjvJ7Fk
SQfDvnavRZn6AquFA+mLOHWcl7zudk3hRWUzvjH7Ix40oL4uGWE4ghhSWIwRqPRtMjcmS2AdRfe3
f8j7NwqyFM+dU9cOWWrX4N8VZ8fxEpt5z507H0z1U5dbPf+14Vrkf8U0ovstqxHQPP9U+6WKUGf7
2rgw3MjHF+mpp6xot5Qb16Z+kd5JXPZwtBt+oTg03yA97n6FxXyR6BZH6+1RW/s9i56JGglnQLqr
C2LXC2X2fWexr8rtDmUjwTDVrySrD7dftRZfFluED7qsBdyszgw3sDlEglZnu6n/JZr0+LE3XN/8
1y3GaQNj+2M6nYG0Pk9ZCbu34tha+YtTqOT2K1ZW2ZJh5dgF84YRFtG1hMGZWyTueOboaBuvjlT+
5fZL/m1pvBPIliSr3CktT5fCvjTfvG/6wXyS5zFHvzrqv00/2scze0OCbH+//bb322YkXDToGwY5
iMYBcbWF7wOPWFMpK4KmN93PMlNnR2Z6N+ZAikZFPljVnlii2YA9rETNcLGb6jx3cdbqEBmEOgvi
wbA1/3X7V63snaXxvZN5EM1mIzkL/s2Dx2xmviL/ij728MWuQUHaG+HlTM6umj+JWf0DTxQZZfpj
4lBkSbRqhiFt3EGG59YPu4NDPXIctVdtdMFX1vCSZzV6EJ22OLBkEjLuBzA45BMPLBSlKlNffXbE
P6UItwo9K6trydhRSIx6dAThhQSXxWr4NVctrklzZASPPdFGk6XjAcqXtydmZUEtSTwZmTitRjSO
BKD0ESrV/M0NTfjj9tNXItiSxFOxssvh0zeduf97dkxUwzoPlceIVVus8rXvv/79rwgmBR1ZrSbc
eqj8U/reD3/aEjFcm4jFNocmFWqVtkb7VOexb9wL6uHPPTNo3shPQLQk4ZBGI92STlsbq8XW7kKq
cfOyp3MPxFJY6LhHu4RV1+r9lnvJ2mAtjsdxtkmP5H0+E5sgwxcCznC449ye65UeHllyQ2ZaerCV
gL/B4Pv9LjVzELdD0yaaT/4DJDjbpNXQxoNzqvquHGnLhOKW4kVBa/EHFaLjVaohKHB/ypqv3ZT6
pzSt1KXN2/xbD6OV31axaY+3MhJL9U74tlI7bJ3iYpgtADiadlbBuv3tkVgJF0vaoI06Jx9cS12u
xPQMnYyqtKKG83iqnFNVbxEuVjKRJX9w4Gmaq9nuIRPq7EmgDiitxlOfPVCen317+GIHkC++/ZPW
xmuxOAMlOxtVnfzSBt+0d5lB8Lj94JVTZ0kmq4fGo3N4LdIO+UlV+vPksuNA+e/bj1/77sW5Y2yH
TPkE595U+IDA0U+u3f65/egV+DpZUsloELa0nAk9u9e+VQY8KAz+sH6VJdojajviCDJHH00l6pu+
mtNdLafgY4nbUkjY9ko6NBMeXELKKVJcuFDz7Z9yZ7bh62I2Ep21FXb9+1/BtXGqoRFBWV8q1B7U
VEGeaDhBRQy+Vt1R0fIspg38wtoyWKS66GykjjC4iJohgK7mi/bNvuCvt2dq7eHXiPvXz6C9Z0ov
p9iPUvZxqqGsBlL+ywxTwdsvWAndS2KVFaZIDEYL7T79k8AVRIUo8/EiydwP5k/+YnzMMDQyNY0P
TDhQHa1fNw9YYPZeFeGw8SNWotaSSDW09mAXQ+qdVQdoQvhACbSp/B234DS9dd9Ye8d1hv6aiTRD
4C1tWCsNHLah0STlmISqkC//tjGrwYcjyWC5G2nbyrz716Dw19s606DYDIjupamrc9/3OzaQe2ts
P7YH/0umgpCWtF12po2r47SAQ5rJqLPDXM2HGfjPw8dW1yL2SnS36wxc8XOvr1jzPv00U+sJZUNx
BwXqD87+IjUgJXFJMbUQ58kg5l63/JRb/m+7Cw/9qL+GebNxNq7NySIgk6KfofI5eOes7v9xbTcu
Zf4DmjAbCefK45dEq9mq/R5SbfalBjWTopM/o1TqfOwwWRKtFNdgWtnINe1pOMuKH63sY2QYsiRa
aUBXKkgheZCf7d6A9IAAiDRvaTs6ye1FtDYwyxg4cI1eOWzZvIFFdv0C9QGU6j8WvZdkKvQVK5IH
3oQmJSTt5b2GxGdhyY8tTW+xjWc+8Hw2VQWUatkfXZBIXiDCVN05EgaIHsBXe/o/5s5sO24cy9qv
0ivvmQ0CBED26qwLkjFIocGaLFs3WB5kzjNBEnj6f0dm/l02y6Ho8lWvqhunpCCDxHBwzj7fbrKz
2cMTa/na+j0HKqdYKPcvbTB/HSi9ojmEXPh2H6Wy5wrhpy6ymtKMQlnTyaU/qAyqG0MCuN2WBySO
v/BR/lqqgK1m9OCP3TigdANyf3DjFtNjfdYo7dRgWk1iSJ85b6QOkCoQIIuTsKhIaPnD20P1VGC1
7q0y6FcntTuRA3BgT52gxSUOFLvEJ1/rACqh0r2UFgeMwHwGEHDz9kVPvJF10xX6g/IEpW9oYvhn
1Hfi1IcFaV7uKX96+wI/9ZNCMnfdY0XLsShhHQlzEVurSyiYkv1cNN2j6AJ94+dT/1BbB+YTLWO7
LhDkcaktvVkaSt4Tpy7fwaapPsNlORHXrduw5sBA+1bBxXJMwV0GPT+DYnqGch1822tXvergzKpz
6qkeB9B3O7Ass5zWOPBfsgnguq4QEDmOT8rMzwrOTGeOEKcuslofICXjOGEOsH3SmUH13BHBbT73
fCeHpYpH4Yy/1p4v1nTztCthf7y05OAq1MlGd4oNnLcpHy/eHiMn5tW6pWAYJBpEietetg3pQ+kb
9bWuRRIldV99efsSx4fyk0TpuqtgVGNjtK7ZZd90X0E9P8D/4/7tjz6RL6GrVcHpC6nTtlKXQ7uU
KEACK0xJlC36VqII4zb+YSqmVzado4efCCbXrQSiYkiNKWMP6fQsxXDkIkJ6dzuwduPK57e/06lr
rE5AvC4dF5nK4HKWJlYw38rdLKTiWzbDygI67revcuK9rznos4Ryuc4W9zL37IWTwNYO0d1zoKx/
Zgs9wV5ExPjjRFwYHAWqmfcHd1mIG6OvO4vygdZPqUpti+41xwNPVesWckMQQ8COSm81+t3eLWRq
0XLS9MXG8I5fNiYtD0g+84dACN6Hiy2gjACf6zYJFJBfwoh0X8sgO2gDu4YzU/zEqF2L59HEg+Lx
NMIfyc2vcfiMWdGfWaJOffRq1M5Cu1zAq/YyMELfZqAvb4c0P2cxf+LT17J5Px/dOVgytDmlgXcx
ajnf+LRT794eNydWvnWDh1e1bT+QBX4YcHLyDWTZg0yuk9R9ZC7wNW9f5MRXWIPn1RRU84C2woNf
6hGyEfSliiE/t0OcGvrsx4EJHxoI6ReGNDoNLhJfPdY5bN+tfnr75k8g0tAO/+Pn90sOJsm0EBQG
IPHtyiqNMw6HIahdv7l9km2donW3Ra/RLZyX7CKtoQjyFuXsgqX7WniZimGBne+DaurveNBC/WDU
dGbF/Pk+zNf+v6RoYHrd9Mtl004HIZMsLFX3WMERyldQ3cJEM65nRJ9vP4sTj3rdY4FGdakHaeAS
O7CrMRdf5wpaENmeOQScGIxr5HtnsslpOfzacCi+Sur3Jngv5grqqnOSy1P3v1rD3AToFQkj40u/
mspPohnry2EZxSWby7MtR6e+xPHa3wUsU6ZLDcjLcKicK5E3d8S9Kst8J/W52XRiQ1lLYBPowzNa
CnSFGrPX4kH6MsqgvWNphXrCtHv7VZ/6GqtZpQdbFw6FkV2mc1D+W/cS3yoJg3K6lL05szeeeh+r
qcUzZglqx8PBDtO7gQ07EtTbuiq2b3+HE+vOun+W+nr2M6vN5TRxhOHFYYCq/u2PPvUSVmt+DYhf
GrjIntIEDK6CfxGD34S9M70in1uCyeY/vX2hE/suX/fPGgfNKRPoLwf6Mn5YtuJyu1zonQvxQDh+
Fo/eg7hN3pErdaD7h/I6fco+v33hn78bvm6vHax2JlPjuk71CGoLZGx97GdnEl8/fzN83VibUbnA
hH3Qh0TnH4uZf3SdX/GThNR1rdlGT1NSJwwpFvgm3VqR3fsC4JlfeybHZ/Xd3C6yhqCbFcIdNKtX
m9R1v5W23WIC6jPD6uezjq+12nkPikmO9rVLPpbiJlfM3pOiQEMR+kee4R1gzuzIp66zmt1wu5AN
JAUdiCnFISjdq9y0lxPoEvVZIMip8bOa26RiFSUmx3tAp4FXVe97hn6dnJ5jKZzYl/laIh0ssMxg
ukZU4U0fIN+8dOQ3PufbTNmbrlpieMhHCMguZwhRI5E24eKDgoDmnhFdNpJB85wVUAuyX1ps+Fpk
l2QEndzB0h4SuH72gu2UPWeGfuJRrjV2LjrPWRMgwplEclvz6h1JnA16g34p48nXzPbES2Zv0FYf
6hGQROmyJ1PZJkyrc2yYny+WfC2nK+rAo4uqMNvNrZiukFTdBzDbdtEi4DlJ/Etzcy2qS/pJ+WWD
SpOp9deaBIeO2Vszlr9mq8PXSrpJQahJPQdxeN5tGZS7/Czu5ES6iq91dDCCZrazvYbaX3zBunio
AucpYQyaVl1sutHcsWR8RDMWTDfOuvueGlWrCcoTNXnoO6sOvm020k2uzFABMXMumDuxxPur5GGe
J1UFXHF5aGu+G+EUD7W1PsfCPHXvq+13Whizsxn1weTPNQTAQn6h52yhf56E4GvVb1IU2TgIbHxF
C8/02JRt9hlbPYlEYN0vA8zpbsks5icwAgMAlOhyZgH5qXcwdq41Y31yeW5T2x+7jYaw7G+z8Ub4
M7LHSegSWOd69iZry8sGSYOxuXXVr+XyuDxO2+92NeO4Y1nPgHQ5y5CHqQrbLrLltKmODRA2TPL5
THLqxDqwdm/PpM9gKVk3h2GR5CmRTRJP3GFf6godADZPwEKqu+HMFndiiKxVg1YhD8a0bA92Ru08
A69pDP3BnnlZpz79OOq/e2YdRVbNHD99XJ5zr4kSZNuCsyH+ie15LQ/ULUSodYKtDdsz/+RMkqCL
FPJjQH3QPWyr9MwLOfUtVktASYmgS4V1Z6bBplY1rP+yDS/VmfPciSVgrQfM0LYFFVJWH6wzXJBx
2RaM/pL2m6+B6yzpBZKV4HcFSDNNdfNxktkZTf6J+b8WAhaZu4i0xLqILlKxRcNzTKgIcVSBQsM6
d90kHZDsAr7xpf+LgeVaHsgVivNzhgyJWzoMQCH9DZYtZagn9msmZ3ytCVSVGWu6dEBPwW+77Zpt
CX7r4l8q8WsmAXytA0Qzo4AQx50PLb3vggTtmOj4sGci7xN5jrUMkNvGrwo2VAenfllAsZFcR+BT
R3n/JCmHJ/mZGXFiyK7923U5+UNfBrgOOttNX174gp0pmfxZfPrXxDlfw7ydjC1krHF6CDw9xtol
eRSkjB2CwE3RTt25LFTojbuWnYQqNxjVdikT77kL+hHCrFmEDa3gkj4Ak127Ff1W5grsCOAVwznz
zAOaH9nHgLoMDcrleKVJry+Lrqo3lEkSdVmhN82MEH+eIDPqgqJ8QhJ2OJNHPPV+VivJ0HCZIxml
D7DsNWGapNuOD5Hy5o9yEAdeuDJEdvrXAtY1onqyLKsWYys0+wVRr/imGvdVfq7B88QutRYh+gBg
N5VK9YGAPS37Q4dCzeL5cVJet82vOW3xtfrKaEdop8ZFxuHjmG7b7JzM58TdryHTEjTjfOatPqBZ
jZGjVQOkGGVIkac7t7OemCNrxHQSeGqE5dx8yIP+aNRM3o/gYLwdxZ+6/eOO+N2+ChCp2y6uQSSs
mQHRK89DN1tgqYauyVB53nVRZ49/Xuo/vyz/lbw27/6aecM//hv//tKg6T9L0nH1z388NhX+/9/H
v/mf3/nxL/6xe21uPlWvw/qXfvgbfO7f140/jZ9++MemHjME6vq1N/evgy7HPz8fd3j8zf/tD//j
9c9PeTTt6x+/fWl0PR4/Lcma+re/f3Tx9Y/f3GMa+D+///y/f3j8An/8hkfyqf76L3/w+mkY//iN
er+7sIlmviAeeLrsWMaeX48/cfET6gG+hyXER5r0eAyF2/2Y/vEb93738Zuw5JRSMPwMe+nQ6OOP
vOB3QiiDaQD6in0fv/Tb/7+xH17NP1/Vf4CC/q7J6nHANY+B/T/XTiDwJKc+Er4e84kHQdEqcUGk
dXtAkEjk2NZagMFzMm7JGKB9Aith6oSFxPodAhnov1PKik2fUb7sqKYwAvjuof19b9/fy49B05+3
wgieFPcI9zhbW5NMXjeDh05IhDZOswG+Xm10D02gn5zbs89d6ThZvpsUsumo0S0qodVS8U2foJ26
KPr8VmSUnJl3P3vAzKUBgz2w5wPNcbyX765VStcUQ+WSKAlEsLPTMEeLC45ikM3QpaaTjo3XjaGg
qJOjcXzZOn6gPv77T/b7e1gtAhZWNLkguIdUptktOqKCuIIN871k47mWyB8j7L9eousJLmCY6Lto
Ufvx63IzVbNqMZ58a/RVIxmQKsJH5juuQfN2wqRa5mH39tf7cW3765qSSY7p4PqErtMh3LGFx1N8
vRxvMQ2dzplBlnDSaGgG58aBIBDSz8zu377qn8Xz1dTBpAEZCzZ/ASbSMd797s2aBC1nBRBGcI6f
mmff1foqSbXNNwMQzWrbsEWxqJc1rLq5f3RbwOGdXPSm96cXY0kl9jzxuLupiEC/eVPXaDKwbe48
DKN13tWCoPG+7XF6DnPYenT3zDsm2N7+Ej+bCYFLcVBEw7f75zr3/Xcoga+ZfJ+5MLcqoIxtClXs
8yUV0C6jb/rD2xfz/+yFWj0y9BYDfoSxTlyYVawemfWCpfb9IErtCGBwoCUcZBKV1nee60Ghy6BW
UPHklU4ZzQmVV5J3FAnGloMOkFklZJg4jZqjdhlwmHbTsb1yHU/IeJaj7ELNazbuJyZZHXf96KVR
DoLYo0l7NInjuTdP0yKX6slmHlp3gkRXqLnD0tcPZeJN016ptvtGW3ChQg7o1bs6rYol5m491TyW
WW6gLoENTihb7tO9gw6nBuyobmpjorMa/t+N9OZ9C6BBCjhRB5MPpy7sS90saDGocjB5YLas+zSS
YwI7OT55nzUQce1WsfrovV2oTIDHNc8xge0YOrWt439xE1LXode5vRMOfuffuyBD73qpeQfBC5Kx
kCZ0o46BcRz1htLZKeIFCokPI6jH7zSrFMBNvdc+cYr95nqepuaOFx2voIjVjQyr0sqnYGwTCI+y
kt5KsDI+4jGBBOTPVH/1XSbNVntJ1seVVaU6lrT564zWNNg+upMq0PxUDl+EZ+RzVmnxAdTmxQ0b
2NVftmiP/jLQHG1rpduwD7yo7U2fz8mra+h8NzW9xFjrVPFSgEjhx31trR8OiRnvgCihaVzB2O+9
gRi9CadGmIe8r2Fo1NqGPFjHSZKNr5rpwS9a/97KCQ+qnKhBgAmAiBcOtLT7FhAKWHSWldbhTHwb
hMZH9RzgCtkFIYyikybEQ5FfRL2ofGcLJ/sGN1s3i+HcUlx5Cp234VwWwRRbQ1AE4UD7XnboY29D
mASW99gzJeBMFFUYHTYwnLXvwXMi0044iycu07rxYFDoTxTHC1vNUw64nZ8/wZ0euAc/Qa4YbZdz
MYVNI/ungaK9EV4dgdfuPS/w+IWnK9FsJWhayO/6aT+G4JpxzUI0Z6TAkAPOkNEbcHUt2E3ukKjQ
63Fa2vRVt9wlhNQ0GrDTdGGLxYxFLkBpS1zB/eALS4ts2dg+B1OuT0mOKQnn6RdIUXS3dRzHkmic
JDd7M1iOqeLJPAjzUY5PDDuZiQJmMgar8mkEXDuzhdwg0Bk+lZ1K3KvO4x7od0XthZPNoT2aAurc
JFWqUDxMu7kGZSgRcBmwbS/imrZ03nlQIoP3X7WjiDuAVPxw9A1BvToPZFAf+Axew1PTSSLC0ZlA
La6F7YKdKRbfXCtpZuea9tqYZ+AJg2lTtx3vtm09LsurgoZkuUjmFP8LpYTKJDIom5WfKSaZFwUz
iCGNV8P7CQZU6XRLR1ogM9nPfAkRmzUHLzHpEGcq0eSu7Rz2zMmo/NAK0/Q7NZdOREaMzjQiuq1A
NAwGeHhQgtPmDYZA8Exa04qLvJslOHxwm84j6qrAwk2rh72BI3OMYAFPopjJ1HuoXZqCBSNrb8Ry
07N3Ex1AD0wLAtLImBlkFpsucPReJCU3m8klWEGwaDbcfUYOMH0Hqtz82eVQdn9QaFqWYwiymepe
GiF6O0bNrIuaXKd06iiEWi7Q/AfFVCf3jcgEmkumCQ55Tdj2HW3dEOpP6d1WhaMNjwMylAm6whIQ
0twL5VRkirMkE4+l5oBOB4uV2AVr7rUwZBd0vqa6qKrd7LUYhJpyp4lVnmg/mt1lfOw84ac4b6LD
EtwOH87nGh/GQg81zWfDiVWha1q/iZxRC7GdQP3YNWopqmvviJreD2YcmgfNTQXCDlx+3xdaTI9i
qoMrx+3Ta2xDFj0/hQs/Vcs9UER7vWzTQqSxSFgRLWTAc7VT+zSA3fPgpQsALkmHrpfZukLDTr6q
P6F3BOmDuXNDM9fmfkjb4SnVprmaAoB7QEGd3ivHaExnCNCVRJxMh3EzOwu0Ud1yk+flp8ZTZRl2
SvQbZIdtPIy9BdW/zDZDGkxbj84yBBgfQtcRnJEw6avyccimiSCL6JKDSYZNV/jFhrRdaOf8Y5KL
JPZY6ZNQpyPfN5WGdgae0x8KmJWGViZ3U+vRbF8x/6qAFfU16Ue5aVInhrki4ERHzeFSkRc1B2JD
y7l/8gkkoEfO29538ukTn3IHxExUgubImwDqIj70Yx64foCIl+kWhb+9kt1zZ9MGi067+J+GavC3
simrPc5a+qLoVfkxWOiyB/Rz2lUjlqhl4f4uAGIAinoXPPjWW77UQfNcFKrc9026MaDWhBNtiyPq
ZUI9mC/5db7A5CmTbDgUQ8tInLvqxZs9d1c1M4wGwctRn91gvqiZA05pTb/4c8uLyKncl66wcFw0
GfbtIS92ukJVGNKimYStap7VMotnNdj2kWF9ixBN+ncOysObamqGkEn9DVQxsXGC9DAM3ZdFAn85
deVdA3ZTkDT5zqH5s3TluznIlx3UTF1YHJ9VUcKkISk80IZ6A5yRIn0fool/ulApDCEznl4OmftI
S+ZFNaA/UVB33XbOB7nPPcUvTQEeUZ11LMogTA41ogD0y3se+QDE59jHqk/MzoV/6A36qLwm7IyF
QRW0/hpQfxgyT0X34tVd+lDTSaPzgowdzKXU4tONTNp3IFCJ7dhN6gIx6yPj0r2ZM469hXb1rQ8X
lj4L9lULRp8/NJ9BJrrJA3VJewuX99wdLvyxsZdNIm8zAHGiQIO0A85DpGTgHL3asYDMaWLyGIHu
VTvV6TfEhP5naa0TV4FVwDUHy5GBCHm3FYPAJ1ATkQkZYASCSeRBXhiaZsbOi43zKjVo7DUlTLC9
qrhYXAQCfGa3OpevRONvkAakez7k0dSQb+B6bhGOjbetQ8Zoqv0dXJuHqHWqL8qHgMuzYKb3zLtN
52T6sKDZ9cKz6R0I+Ygpu1wDREUzJ0Yb5FSFwpZbNgBvWtUy1r5XYxB1Gy0WuBpoNHfOAw0zZ9wg
3FMXGZ9p3JT+tMlqc9d4fbJNZfWSDJP/wGr3svDbOXKI3lWpLMJA+deKlyGQV5+8YMIpxRkeHDRd
jnA8HZL0w8jQWKTB6Zq6/gABMgX9P/kEDxLwsnDgDAEwu6lKZyOyttvUA/qiWxfnH4WwRo8orXXI
8XRzA7PGziW7tEA8zFTp4ziCjGVpqgycWopfnhJP7ZI8Z8dHnokPjZFHEJH5Rko0JKe1iQdd2Sjr
P7cVWJPwC6vjQQAZ1LYl5qR58UiqN6nQG+sE4xWy1lhQTXPtIeKdQ6zmPgCQyfzkL1kmNqNx+l3d
s2mB/+I8R6AyiAnxSO/Apz0J4G6OXG1h4xHB4YcE7cv4MC81nymardpwGU1yh2ed+5Ff9FjcAPa7
y4RKHgzyWs/pLKhCNjuD8+VUJVUQUpb6RTjNlLzKMUXHey501kUuhloXlZmAk5Gy1ViH2Cvx6Oty
5jECEFFfuOlA/RBUAas/BJ202Y5kvAsuWivHm3wyytu6ymveFaRvVdSpgO0rMsAWGVssjnJKlAAp
9nS5IEUZ7B04KBYwb9E5Rs5QFxKgppSBWizKMuKkHLJNjgr1NzxG+ACnY03iITXB19744HP1Sntz
WHRHRaJNwLjYDvMoXwK9ePBmqQ2fLloauDdHojUeo0PUY06qKYlLUMnufZOVTcQcN78hAGQVcS+Z
/8mda9c+KCSbQPsc+JBFniuKNMS3zNEa29POj1lAxqNVnEJoS1E1sEgaUneIp6Al73G2fWirNvGj
AFkaGDfMXQnmcJ3mgOnBMwqP3ZsCN2yBavjWotxfhHrwkiVuBweQM6gHSRcib5tduGxqXlCgN5uZ
K/p+BAOJbnPtDM9zIEGUXpCCLyNJ+xr9/UEhbdTC0eQqK9lIYkunHv85rXuM9EkOEoc3Xb0X0mTv
s6TCQHVpLR9df8Hu5Y/Fka0sElBfrVL9y9AOOZ4VJBphhubgLmqNrN/ByiTwNolW8NaCz9WCi8ux
fJF554twAgJ379LS6IuRet2rojJ7gbHFBBd6Mr/4jdddlLo1DGO77thGlgF/HnuFMK+sO7srBgCj
EE1buUTtjJxYSPNAALxrtft5SrPg2VMBliE4bOVYbgsnsTEzvXgawJBFpI6BOYUlK+d7T3bNV3Cm
wfCRQHdAKLd05gqYAqTRPNtPOI9oj3ebAEDqeuc0bvPa+8Z7IZXij0xU7YAiiId6azZxQAcLHxno
WGpnxsK1oFKPqVjPXwUihT6y9ZAOIZBi7r1XyvEuUbyClR8ucl/OiAlAYVPOtPP4WGCXnKHaG9NB
wyyP+fazqnhzZ5ykraKOJ+V71dDuywQo2W3BPLc5zrKWYywkENvmFJznUcBvKe7GIMhj7sywGkmg
oczDpRHLEI3WJiwOFPdeRK18g+9NgWIeiBTYaFXlhfhCQ4u8z5h9g46f3WkGA8cQ9FRADxAZ2A9Q
aXQDdhdZ4wA9Qpq3G2hbPi2I2mXo1hXgBrBzybEQ9939VC44gBLU2tvQx0qbbEr4kX7tVOvZSBky
ywh2pcLbzFnT2M1iDEJOe5RURJYbcwV2MBwXW744H1ER610wzp22QeMUcqrh5C8DfEIKZ4GJVIFW
rnAcDU5NXPVOsUnhrwTdSumzLY622C7SOU9kxGjJ71llcz90EMI/lUZ6+NjBh2zajm0Kogda0sd9
KkjdbaDdai8mPZlkC/KcO+MQJ9yLipsESus0RynZijEfd8VEA3PNISsHREfQ/D1MnCsZSkD47yTi
Uhde5XPfbEC6Htq463yYXzSsqiFk7Y9HH3Sc2FefDTrdBY2qEcSjefgekFlYiZBBlik2j14WW972
85NwejAvALzqHUTQdXfn2iwpQHpGxnTvI1cBR8SElXf9uIC2Z5eBKBCy0ynDwKJIEU/FOObw3hiw
nCvs3DiPTVtbBYAOzq3wn+EW1UyRbLBDbZNSUb0dXFWcqZmt1CXIPgaM+AGOnxzZx2OS98eclmg8
0SrQIeOyXsi95W1+USHrU2HqNPOGAFK/H5EpzDc4GTc37eIkWw0UxWOOc+P1ADLWOZTIv6RgcUOB
TynE64HL2brengV8KIoiSWPKzMcpyzXi8aMnkk6yDeIvcqZC+ZPLAY2PdC+lSNK5644HkJV6oReR
xQGvCniJGjeekFbYg272zecBO5PsPT7OH1KI8DsRSL7JgHrSJWvLJw86DpoBoxHDglMNn7pG9f77
KqmbjQeKv3mhU81QrhFltbF8FP9+Jh0pF0TDyJ940luXGWs4syN/iMqBweId+tg/QjMKsnPqej5T
DvmX5yo5J0ffZkYYDYCu+HFcgXhfWH281NIbu+0qVoDCoFnsjmLed3WZnKlU/CQVfPxSkKgwFJ3E
Wt+DRoSS8GPmHjVabOUqXQ6Y8FiCHWc58w7/5VIw90PWkLksoJIGa6A1Y7MEe6XEpRIfdnoE0UzN
cRyAJIT/1Wr7bxUjr7MvfTM038Z1qfGH6uRt+1o/jP3r63j9qV3/5v/JoiRqK28VJXtgIj+VP5Yl
8Sd/lSUd8bvrU6ArBV61d6z9oXzxV13SYe7vFKpUlKs4AGNYZ/+nLunRYzETA4RjthMkC1EX/bsu
ycjvGKkBDbjgHsVZzv936pLH2sk/Zzmu4OLuCBaxIGCBcNdeWgibSuuRXEbJACvKNLfZ3TSobutP
MJauaqBnw9bzVNjVRXZNtDjHJVkVd44TAfVYQgLBicRtrOtYMywZ6hR57Ah36jzByQFxmIbWuvXq
5WJCZjVsG4O43BuH7IbD8gAnE+ReNtafEF42SJ0eFi7a9+he+KiyFqFIt7D5kSb5ZHdOC3I/vADk
BryKc9WwVcXxeOvYhlB9w3NDTcxdNxZ22FdQ9MWpUQizVHtDMldsh6zF+cEg4/nBwMG13AaLg3Lc
qCzNLlCqcouDWeigztSXVmLyP28GEzxgwgsop1g4f1zFOgMRbJKyOWqKZbbAfWiEN57RBdkubpp/
Rpqeb8GhhCUjHJ1ss60HgOP2PTBlZLe0VZZeNtjFzRZMYGWi0iF5CbuUBElf0H2z4UDJPJ9rJv5x
j8FNoxWcIc3uu9hEj4vhjzftFAHs3+myRAvnSEMktXbFXjSlAO+xKZBrARSb5pGbZMEcFylBJPfd
VP1JKfzPDr4fxj+EAgGmJfMw3XAfmLff1+WQLwdjZMxnBMtwBwdk2tYJqtXBEhasnJAH7hqY417C
fXJy3lWeCcCQnoDWT8YQdFJ1XyCdN2xGFNLEhrklDsBO3mXj+3//NjHcBMVzOlaB1uouIIRFRpSF
OzOBbzCOtb5+AEO22LaakCQiFET1qAcwle5z69D0prVLmu+WpMVhgxLbLZvB9uCcirrzxzAb2EzP
sBbYjwqH48uUqLpLCMyJj+rDWuyPYU4BeKaw5Gh40sNxg7V9lKfjMWloZmFj3ppmW02Bh/DIVD56
G/wS6VjHp3Jf6xZnqGTOAZ9olP48pHO3RaKzmA8dLz8DQ+fAWWcp+ntwbTof9vN8cuIae6YX986s
yMb0QeIhX5RX0y1qCYrvemz66mnRw/wkkf5Be7w+HkqErvxz2v1VcIovj8TjsWlHHg/xkq572yQs
GkHelqi9JIAYRp5PEx1WhCBcnkkFRnmj0EEfzbOXb2bYhTyn/sSu+rFHFhvlNlihdDSn8kxog+L8
an2XWFkZQ6jhcQ5xxDpo7oJxRi4NjlgeWLDywm3m7mIeAaGPA6SD6s85rXCkl2BxaECWx4s6002+
yWeGLCDcKYOaqCx0p2W+kG25oFbhbIe8799roudHw4IPIOuzi1JlMyq5lXbTaKxauRn6frkKRgDC
s3oJUb+ubzMX6ogwo2hd7EFG3zHS5xtUIsljM9Xo9Vd1xGT5VCZW3Ji+z5AeMSbfOApke07mCvCq
eYOyILjp3vjQog9m25fm29TB+ka3EFeS3iAsRhnzMAMbrTZV65E97aGER6BVHeATjjtxCMBR3WiL
CMMl/VrAah7nwg73i6Eq/c1AFjR3OFnHrwNTDrC/MQkCNa0vzbLcW/gd7hJGvL1tl/bBFckD8tlu
mGBE7EuQ/a+P5pwd4tW62FZJ1+7aRfifgGx3YcnE0mtQzt2Y9kq8YC2/HFjvxeBlBHvTkGTPa1pf
Lh2S4VMiC+TvR1e6EXITUxWXCeXPnUDpuJCgtedIJg75WF+Urkl27kiqLTCc4NebUqPmPc/3UPxB
JtkVt7RFvd7NcBQ2DnJ1fdXvnKy+MokjP/TV4rzATipJMVZz1LtIPlpyydElwC8DUejXRXfd12rE
IWsZNjhvFruhXMp3DhysN50PC5Y2HV8yCodgoutXttBu2ATdkvjxUgxIYQK7aO9QHco/k95tkcZF
DZMjF6Pyb8M4yK8dzgDvICsVz/2i/Ne2t/UYIVs5hWIEHN7L4RzVDteIO6hX6Qshbb1Pmwa4DgIW
ER+QJETOCYdPvIcNaPcMeXDJghjaChTcRZL9P+rObDlu5FrXTwQHkEgkEreFGlicRFIiNdwgNGJM
zPPT7w+yfSyyZfH0vjonwmFHu7uVVahE5lr/+of7qe+nc7y20dmtjKlOU1a1t+NIO+/4qgU+DJgf
j1N1djut9tZSlycxquTJXYBqy9W9ymKyuoJgkpdxvjmCTaaQp2FMynM/Yty4LvXIqe/Beaib8euY
x+3Aj1a2n7XjtV/E5Ao26ISpm05F+dbrwVl6MAXFyLZaACqrKvkclMwYCHtPdmkPHUF3df/e8n3B
lARnX05wh3tnS1qpQvqV6U4HA4g7rCC9a4aiBj3P5ZDxJuVld8xnQr7OSTenpyGTzDZN+iG2PPet
Bho7II5svnCw5hcToS2fkqkq7hp0v6G2abLICSOxdQsS2xkoEjkH7Lsmgxg2L74CI9Ey2duryNqd
JXLx6KXjtEu2CCZiknhlA4Z/Z9MM+fWSN+tNDIIGV8TOQ5GkNwQTM/dOZHBRYjuAGxNxZOlsy1Mz
DV+2TKNHR7Bjd3En5sspVe0RTnMWGiOLyyKa7pjof+wHOR5nW7dnkFAC6egfvcMqnOljRVwKudlR
xIQ5d+41tIkH5gHWWZAvsEeBWJ5a4wcX3ZS072YwjG5v/JwIjMC+46/Sp8wus4vcH71xV46Wf2Y0
Gr8rfH/+QoZw9qFfQDbCskOTafy6ul1GZ71w8p7/mhOYe220tN+cKifUxyca6mOfL+PFYjEg4iEt
F1E7A+H0RQRi7ZZt8UjW2b1bZObNbKnlS7ASK9Ys/Rcjve9B00woWFwruXJbu3hr2ia/HUQ2/pjT
xqb2dbPq2pJxcIoyK7no9KouxOry87n5pCdsRqcyjLjnHk23fmvTdPggrb56MA42CbIgLze12hlu
0PYQZp7jV5NN69k3JglzyJABxnSOOcwZqFrs4Z3F7SGXUwzb+0Akswska5EVvI7p1By6pi+fRK7d
Nwj6153nm/narTp14dhJfimi+rPTR+M91IDsEqRwPjFL9o/Ks/Lbdlb2oZ6IgSFgsXuKyjoi5bwV
50VnC9SOsb9rii5/0/WsNvFPx4cRb7PcjFue9rwcfAa9pxgv05AKbHpPpFh/m7dm9E7IoFrvGBWd
WnGmTps3GhoGyXZT3+6MF8ff7bTux11N4EWWm/RWdTQSk+qDg0UNxf8Gx3ktvsMzHG+MLssDKpb2
bsjGLTlL67BTEHwhpj3BeSj3XtXjV9zN6gMJ0cERUBmgLsd1bDdE0VSFnZ25MDwXz6GxGu/jVuQ3
3pgkD84k2nNWRbh1k3QESMd4Kj1DCbKfGhqz66iyFLl63HqYlYgUBFMLAtLMcGi91L8g3dn6ilz4
expU4hylQl9SOy/zTo38lx9xou0iZ2r3QZlmzO+pqNumrg45I/Hj3Grxrp4da2XAJr9ZnRugcDQD
3Jd+GN+kA7HajHIzqx4eO1M6J2+01TtCbMSxn+vhvOaV+OQH5thpH7Q56Vfnu1cHbP9FlHeRjNsT
Rej8cR7q9ZahxHCbejHspDjtzqpmML9r6pxsuaKer1wCJd707dJcjH2zkU0cgTZAuVcpoxW4ZPX7
cQ2CS8uNIYXhR1Nd15EkayApGO/oFNPGgq5rZZ+c4DyVl7J0xwszjxixRUXVUnaI77WSE1O/qTjK
7Wxh5piFupn1O89xMRpqx0Kdplk4R6Nl9ZY3G4dcuG1d2LZ5jGMwXDWiD5ddY2ENuVSe9dR7i32b
Vrn/cXaNf8FcwEkPbhQF4RLNgMRjTifWMAB7Z0dV+9TEtvvBmmZOed/Npu8OjemdKlfGqp0Z4oOc
e2yPeZs/i1G+NTpllMolNPt98DbCovrTMBbx2xF48AeJJ/n3OKiT+zSN8qPqLXWhO0aOO9g3LSxi
ZrkhKO98VqpnnF8n33q1Juc891o+IVkkaRrU+6pN8pt++82EjK2FeQt3VZ7W6UWmYAnmGa+Iu9jN
2yolbyZbJdUFigL3lM2rEzJYdCCeoPG/F6Ktel6sPP0GK1FcCdGB9hNN5H2t7ZTZlzv28tBP0fI0
jbV1D6uD2GULkhZDq2DxPsCz8EKzmPztiF/Pe9J0oOl2Rn9LhGfrPbRKTgDJmGM3l/Zy51U1weup
qd3LBWLGGwuaBBSmMgGS5sUq9kHAW38c5iW5NmNePQywU8n/s5dvQ+WVKc60SyuOTC/9jyKeUn9n
E2fv7yj/9KOEwEI+lxtkGKCkLOl6bdYfA2tLvGYokOknDxbp0SmGgBsTeJG3fQLODDi0WyOnI40t
xgMRaDQxpDP0IXIF62Vx2aGqTi6aGOblLoLvoy4YXi537I6clPR0iadj1igV7Cd7Gb2jgCC0JQfo
6mLo+uDRSQbzTbh9fTHS7P2IG0WxOkymv5mHNb4zK8byehwGpu4QAQfOnYD0q8RXTGSGsrwhmbIq
w8QJ0Bn3etxl7kjJE/vNR27e5LoGB76w0yyIQ4yDoZEMtoyWPZGr3BtMr9SJACcskXq3Jo01cBor
JOVLhnlPfbPn5qk+mib2ZzyoyuhRtbobjvAAMVkqRVFN+5HUSfa+pRpxjIOx+NZPLhFdDeTheWr5
g4dtQs2fWVmfI64tIkwhHeZklPnxu3yW0Wd71f68W1zLnCC8zFVYwNN8nNJ8Kk/gqv7HMm/zLpwt
t8cKP1gCMnIpy9vQThP/c5BB54DsQ0WoPinYHvAKfaKiQ7vq8ltrSJiAL5ZXMjeGEamPigkMfovZ
VpNgqw8rxEpsslYbZia7OhXJdVGN1u1YeQkpuFzXRbggL5kuSePWj07jzh4sx8Bzrphw1VaYD3mQ
fSoh317zKpfWpU2WV3+iPBjWU7Z4lTjQZZuBsUvbFlcT5F0ET8Q/JuHQRvZT2ue1wFHbhsJQxBb7
VZQwjqndG68KHduzyB0ta9iLLnVLeuWSCfwE4YQMXmuzgj7oGjPxo49Jt78rJ5O0YVT1AVW5Xfj3
snbS22WCLa8INpr2RWFDQqxzPFE9uCo31jDrj0k7WzNuYNo9lKpUDxWJhrFK1F1jR+KyFpn1WSQO
yae9XHlgWZF11jYksnYVfMDTyIT3LeM2rgajHOTBrQze19ukXleqMYdqXtqrYYjdzzOH921V1OOP
ACxS8hpZFWxGRMz3adLKDq62oeccIOLUp1wRSBYuycoUd9Uw5458dFcdZznWZWgRkmnB6PBM9wqU
/9NI8lf4yPdcn6bCB/XYRjMvfbAbhmTdGDndDhtv+DhrQveTxpB78iyoT4HJGMcRyRlAIR0y9XnM
tjTVfkJ3wRVNnFvoE93Zv6mi1ZIHR3so5FyHcQrTeQH5ZE374eMg5kKFVk5yn73Etc/uGElgr9j+
cqcs6JPhaDfFJVlW0jpxtAQLndpAHrmdrEG/a3roK1u9kHthagr4jH8TnPIVcA9kIYXAxUPaAlb9
K4ZGZpxf2fTQu7XK4q/SDkwZjlFXfV8mqHF8lCm03dq5h7RPwc+FnpPttzp92COvu4Eflb1xilSy
a1P5mqn2X0BaPpwOEEhIgLPAky8/HIb0U183VH2dabLHOHJo/Fp7DeAfG3J7r6dYZ6dCznZ66NfM
q04If8eOkNyG3uzPD+r5oGmDFxkz+TpgnMb8Tr9MnIxrISBsQHVyloWZ7tjiljDMh1i5/XHNM++V
zfl8+PPP5VzNVxYMthz3pYmQhBc7pZh77KJFfu6tuX7qVbeGVa+CV0azv10pCJhoOYFmI7zQUJq4
srIqXgy4SZCE6RLYl41JprAPRnn++Qz/1pjp/0Lz9l8nUf8PzpfIBv5lH22iumeit4fKfCbD99fx
0s9/41+qt+AfDPbgWDNA4iJxtmf/z+mSsP8hAIzZ/loK3wfg/s90SfO3eBV8BteI4vQ2gvy36s39
h3J4nQMGVYrhIYPXv6F6I6/9Gf7ok34MxA8srNj5NqymDTT+RbtTFNoqiPUTxD1TV34UIyDjDP9+
tQqFgKgpojdC2465N2S8WPQswFX1wHXF3fVOY82oblsPYPQLvKE+2NE9RzXk6yyJ9kULq/FQYcgb
fIZCkzKHKWKneeOvbkKWtj2v1kWfmbmg9onbOHmXF9Fg3cDelYi8XYJlq+tSuZn9UCEr8O7GijjB
czOJ/i3+W6RCQpe+I/ekW8/pkMv3KAqtej+b2oPbQY7qG/oriFsDBU9DV1A6lfmCCMMZoI275RRd
R37eTvae6dZsP9rUqdFto+2lPsmg0OXRjYOl29XewjXAI3I2undSfpSJidRRFOM4kzPArw4NNCii
w0IhD8llcPt8v84NlOYMBi2KBqdUeagtDd/BqCm2jjEGFZhZdt0U3xR0sjfGnQHq8nRlFkbU/LVd
TJWgzseJfsdXSD/1/drjQw/5Z7ek3eyEFsP944Kpiz4Y0FR5lDhBJ3tKbbIbbTfeiK4I3cbiRopq
+oAApVYc362fHoq4TR2Y1Jbb7WKIPd/TpV+e8gQdMrbFZt+mHVb3Xazui7mtrqkSfG73XsVA4KkT
fytJw4PrG1kPhjn5si9k131GDFMwV4hNSPSrvE6oLt4v8LH9pgECgmZ7KYgVpZxh3nCVWV3jbi5K
xWPi5vD1al3czA1euOTVCffSgTD9JXbXBW0gfLPRuMVX2yspRxCdGxBWLu83fu45M0fnlPd7xxm8
Kzubs09F18Zt6GdzBKHMrDVfh+DuH2ReC5vqMJ6bnWitIjl5m+Hg3l1F9xZ6c2If2mCsT/hmTRle
wG7Js2GH3qzWTFw33BQ73vlBNgSY83hYpgwMgwCOBN4KTGbj5bA2dSJgJfckIBEg01+06FLAGYXp
H2gbAdacVFfv26FtelpIPv0uFrV543ZMb0FHxtzZzb4qbys8Ifmosx4AJJOxfVc2afpNi9Trw9zN
xvdTkibNvq/d5d3QKR8aFHC1s5uaprculrT3zK6DEv0tCJLksXVWH/5LNIvqFM3JkO2JxK1/NF0M
+9VEbXZfUvz0uxgi4n1Tepl/yKjj6dk7Vdg83rH4OI0jtjGUnPwAAubcFcFJHYxsCtxvsNf65bpP
8knsgtRV906Wx4/c95KgUhIoTwm0G6rzPnI/iCVdoo05b40H22qyNwVDuXzn9cb7YYh9BbIc+Hs7
2oSZ+bI/TtexL913aZFVD+3gE1Yj/U6c0eZDw0cy1r23uMf7a78ZFnJypCTit4yCG4ooyu2ia8jn
tc3Q2gdJ5nGOV5iy36Bai4Jj1ufIjNBH1cOlaOSMjSwcy2/1ZE3fK7ddizNJE0F859WNyXerYxOR
EsAXa764S9d1oen86CP+lORER+MalxxwVuuEiWvyrzo2cj6CptcKAYflP/bzaMhHpRcYdhlcXnNo
Rid/dJS1RPveDOb9TA4d80E4bF/bcinv9FQ4xJF6DbIuNMIuY7khYQBj0dJ9AvGjvF6Con7n94BU
sE21XRwtYnt/oOOB5Jajxvqg4rjvLukiGQ7Q6UTXWO7N+lh7zgppVIFDHLolsvWxh+ra7brOZWyn
s4nfCKxYP7rCCtAkwo7ujp4zmtvtXQ2OiTeKC3KSoADEzpzdNbUP5uKmRXQfFZZpQ+mWzV3TN/EH
JfqK3k2SAXzBouMcLvSr0blLXCjuHj9Yvx/dYEkPjXCrZC/hbX429uT6YTtxqu0bXmEZ1jjXFUd/
miJQbBvq4N6Nm+6eChX/ojGqFKzYxHOCUGa2hLFYF9ZlLasaGk3ZrV/9KNaPlRj676vR603hC2ZV
XRDnn7pslAzPKlVFIQ+cz64mixzL1sT52y5w9ICMQNbtfg2cEU1mXi9vEQt52WkCHS12GfzYdg+7
ONv4fmMKIZxsYXMkzdZkjMOD8olfbWzhzVbRNz1mCKgKbx3BslyO0pCA5woNV0lHlWquGjOv1Gj9
pLOEmUpuP5B+rucD2VVtGdaZHM4U7KLaK7GMDyvVIxbH+Hqsu6Ud4/eFPcRvfCQrNLlmQ2ANmJAO
7bla38huCmxAmnhqOZ2m9VsRx9Nl6oMdMvvtnDl05qVHBwb/+96yFGIHblT/Q1PO7kdH9bEbMhfp
8N+YEPDukA7K90OxOA+WXc6cCug34B+OtX8xOSUAZU0mQYO7TRWrY2IpAsOmwJJpaJeu/dn2JcOu
Tk4IX3Vp1F25+Fwx69DIjrFXUbsA8HK5s3I+TtjCjxn2VSy6p0Em4p4pubaO3Fl2Cs6QOo9cTFV+
6Y2D4FZrx/WQJqlrHQJCaUhxNN1gI9OEoH+s4nZJ9lAFB/5BEfgfoKhgtgjsSMgxUgzD5Eiza0xT
T8veN0r/YH7EKCtpKId27joAIntWN3zlz4iKjdEoPsYySe8Y8qcuZIxa8H4lq3Np5hxrQF0nPhoo
7aVvg7VPIrZ81+qDpERoMVsqu6soWpTLPCWga0yWgvcNgVP+ZUXnc9vMQiBjrBpJIyb5Ffd1Vvb3
DhKX5dLkDpHIBSrYcJlVI3eVXhTXbSSyaqeJgGR6EKNbdtxoTveW4zXXpJtwfUU+IGxo4LNRSjAu
f+9VCOOoNTr3scoDZz25vlgBWHprhSY6zdvkZOkSeZArfNTdXLNSCFMWOHGQS7leVGXtGyKgTdzt
o2Ty3ql0rdwdEhIqwTlLgjta/XQ8UDam8noWzEgPHr3qcPBaS2PFoSh9UR6M4stAurdDBREhn8rj
+FOPere5zD2Y7NzmBf5Cue6sB/SzbU4KAtx16LtLOhydPJMawc443MN9bOPLtYGJdDbMLcfrdtXb
q7Q49b7mMsiunUWCVg7p6NlhpdsFNTHDoocJAPBBBW7+afKBnXai6rKTNwwmO9ZGF12Y1hW71ZAR
t4Tx4LmpOQrHm+2jXeUT+vrATZqrxiwpSstOe8nHAqtTBeSzxCq4dwYMlHFP77X0rnhLh/JpHAk2
OCCJszH58pQR65O9jXy/YOez5jeVYFb9brYjSs+evVV+m0fEegfPNZX7cahML15hddJy/MI2oxuQ
EFh49h7dCgTWlzSWKBOWqrM23hv+9o1syWYPKv81f/8XPf/PZbSHpweOy5zIwBLPmw4iY8uOai/f
1xI9A4VDMb91/J7jkZoxcxFIi/oaG64sCxeXWs9uYTZFftq++/vN6n/tRP+/5kQKG6LUf+dEPgxd
97Jl5V/4FyPSUZu1CtRDuI+0mj/9WP7l1BL8A0W22ki48Id+dp//dmrRzj+0p9FNK5izIDpbO/vv
ntWBYunBXfQ8aHh0tOJv9azP0QwJVUbClJW0rjRX7NIXcFZEqYD9a4AEorYlHPLSZhCO3W87fJhl
jxAL0lid98eKCV17Z/MqqYdI6wyj9KwNlrsWfa2b7xJ6dm32k8u48iIzLcptwuh1ta+j1r7Pq6B6
SuJU0/uYIluAY/PUQzOqInUvEy+KjhbRiUlNyVnqFuUiYt6ZmUe+NIkJ7Qxs+tBAMHzgwsd3A8W3
faeZon5FR2Qtd7UVZJeC6d4akm5WwaNGbyZRgzaTjbvV4H1wuCbQIwP2m709SU/ucswTbrwpAlbN
0Y8lzDT6dkMuy8zeqdRPumOWevmDFUvR8RFGvBZsMTrqbDvZWsij6hYeVWEFNMO7PkA3+VpU6+9+
G0+7cKwEP7R+GeHRWOUoeGZ+trOqGBLCMmHSyw9SB1dcWW26/2XX/o4euP3W/8F3t70ArMtec37+
B6T3+UmCM1nHlutlRrPN+GsnRgoF+BEIw77Ywoh2mzkiB9ySRYuv1EzOu7Geug/L1LEFtl56egVt
fU7Y5RNRaUJggdaFIMKH2/X8E3Wxhd9kXBLF0WVYHu0l8+r9QAEBVyRzp/XkZxMotC6CTu2B7efq
UBo/fu1jvODtAn2A4/KicE67FDO8ms8/h1KIMq0iWhJ8N7F83lcpvdqbHJpwsMuTfrKZgiOQ3AlN
xXE1A3J+t52i2TuzhSlhziBj/QyO0AVPbHkt41Mxk9NVcgMzLv7moMj0H2TvTsnbiTjV6Ks3zl3t
wXTsJ+/vOW5v34UXncuCyHKqD+fnffILSGVnGPvS2Nawb2iiP63Q7MxBJbAzXtlPz9GwbSGGlTwz
8DhuKWDg5w/NK92I3REZHpqPfX/Y5M7i32aVwQkf5AEIa/IMM9Y/7+KXLw2r8soAADsOykT5F3hW
Tw1OK0mEzYiI0XjSZxxdmpJ9iw/axZ/X+ss39DbE0dsuenjlUm9//5dHCTcuKEReUKMz2JzrvePm
IrpAZTXqy6XpPXHFrHDGjObPyz6nOfJglb2Rn+E9O0g+qSyeLwvBRLsGTImCFv5gODtdfmeirAEe
C6LuySH06dgbVQOz/p9b7Tfnw1+eLMsCkxIZrIXripf2x6sw04KsDwMXaa8rWldvmm8GzZhtlzqV
/Prn1Z6zpbcvKdEDwPmXLMt99+JL+n0uxhXHh3i3Wvlw0ba1f4qI4AYsK4K7Dg7iwSh3ZUQNo/rP
S1NX8gR/PQm18ni6m/2SjxArePnDRlHeCDTy7J8ummtI0vimdOVDh49M/rnwtOyCnYo3fqT2kO2y
y+Kc2t4ZraJkHFaDb+Jc0PUKimiVt2q58+dsLG+W0UWUbpcDhjgNVKiJazIXfTZjWoQK9n6CVgO2
xA9s7qu1bHumss6yjb2jqVke6t5WK1o3Zan7NRrT9YebNrU3XdidyhcoGJNvr48N+Rzj99hu1vhx
ktOoMVeBY5TfyCkV8jYtbae5LwOjZobtMYF+9OtuDARs+zD5cc+YdMRot6iW2y6uJNQoDQKL2G1N
BaTswSlT8R6Gcq/GcyDBZ2h7Mz8Af1wLCEuwElYHMS52Iy0z93VePwwgboSkjtuwWeZ1rCSO7hAA
9bkuiim76uGKJLftqEtMbJbKyAv+jJgAbkDyKhrDnJWzL0WZ9NG1iGVb7OGxBxwdna0sXd0muJxk
5szO9Wf0kLM3Bwi5RjyQ0O9aFnyjwRcYUEK/N7N7ZxwwbPmjdFU5tRfgIoWV7iu3DBZBpq9sEOcO
LnMkAWyJghNunLH0dxgRwfAo2ilffuTKq304q1Xi11/QmNZA/glGCyHmoV3SHwJnsrrvVDYo3v1l
TbLvQYC0E0pPRE1CI5014pr+rIbOmwKIVnvICPN0yGWP29hOTt1QhQIHhuK9FCvCylZBZr4UgzLB
xQQcbwODQOkixWa0rFvFqJTbxyqDpHublCmgF7VL/cNktQ4eYijjCegZYFX+oZM+Gr4MPHIs4FHO
i31DVZiKh6VENHMFz6yrji6uCZqNq8hTRklBebRPSy+eH5e6Jeg6IAb3WFcSQ6TWyQtyTWoodd5l
AoLzjhmcExyqfiq1RXUUD2r9wmgDkAvuS4GMNCtQMuenyencsr/uGibo6lSTWVhgXzflCZ5OOsbA
rLDQWIZDA7p7OXcoWM9TzZUyh6iE00HHl2Cfnt8cMA+S2TtmQmZ4WpNyY4I0bWYn59ntrIRdqx2D
p7FwixrrJhuCjr/rsXlo3gv4lfZlNcYjw/sxiBR2+usM3Im7gCwRc8A26ZXax5Ksh33rLjI7uzOM
nrAHjoRFNW8ucHdaLTzUXVU3q/wi2thJz/yuCQzdCK4ynnhtLi5F7lGLoioBV59FBlLoNVUz3Nai
qsvrFTX+cgMZAgTcAXAZCfIQE645cP3H+RrpjZOc9IT9+43joYl/InAvzoebMTO17g7TlFQ9bfQE
Vnqu081A6EsB2b57jGBRbJHRJBzOAE7+1JfjTs9RkDx24HXoKXG7mYZLxhJKncfcz934qGcMLcWb
diksWJa26f3qvtLIia190bkcErgQQNH9CH1C9O8HC/IWNmqWYz8ZfyCm3EfPOJ+t1u2jGwut9IOc
Jym/Lr2HZP2Vu/D5FUzzZDPsRYqAyxzFBjfG87uQfLIkt/ARODYQvsOqzLtzZ6pmP/sNrJX51dDk
v64naOVsxog/p78uE8hfr/zMRuI1jEtwzKMpuSgTmGKVbwMTuZzP6+p6r9xFz6/B7fttOIJE6eKz
4bZu79l6VqRwTJp0cKxzHDfYjfNxRrcTyj7qrvWAXQcuuHpvKbd6pXz7WZ/95xL8ubTyuei3UTcF
nH4xzRwqSopCrPRmQ4L/BDHUAtB5LqIr206a9za0yzPe5AEM97b1wjgzk4HQlWEEoSpsSf58KdPx
vriSNR+B0lWrTbwqtyv7l1rLiV0r1VMW/UiW2L3MBkecPR8/pz+v8pfSyufP9lykiAgU8ft9sQq+
Vt3aFwa/DDtv213fmbo4zAB/l9PkW/GhcYGajl0VNMkrK79sdZCFKCpIlDUCBbD4KXn75fupaAEN
JD/xR8OrNoaFLMscUQ+DOCDwZBrPeZr3DLdaNAs7/un+rCP8JT78+fs/395UXazuuAHyGWgUUEFf
COsQFzaRdpOt8Enwm3KRdOAYNcBb1W5709AfbqSdxnWbv7nPcW5kYB74HF/w++lEn/+8wo0XwexI
XsCwxIwCnfDS4xc+OA8lR2RyqjqPw1msowr7lESqVyr55wXfttehANCn+MpGz0Vz9Hx5IrQUjhap
f1wCWIEFKobLWEzJbVRSKL3yS/9mLYAdsWlBPQfGyou1CtFDaadNPVJjB9cxldYORWB+V6vs70XR
/OsV3rYTGxrpYfCiiC4Ge5xIc7SOuCYxusSgp7iCv4LewXYxufzz3nn+7vxcjFtWkeUEBQPg033+
DBecCjdyaHxCM6XPWZtjyCnLdidqaJmuLnHXqzLLfeVc+M2qKIppS5Bz2gqV8PNVY91R/LrSOhZe
0d9XQkywgJdhL2ZbvC0snYeONXrtK7/hC9SVLwvQ6tswTqSLZ4D7MgJKlz61iAjSU+WvuX0y2ThR
2IsF3r1wjDoGhP9EMaxkJgK4etQGXjx6rgn/jDaLX0vE/cuWAhqBfMJnkrSh/svtGw9jFDN6wYUs
cyx8TPE6Lp7GoRl33oJA8+8+cg4qWkBILg6CfvnyqMraxOnF0DUnrduxxbTNMJ7RDm5uS2722jfd
t0GlunjliHh+NvHI+V40oJxKXEiAoi/OJjk21byFm5+mfLbfZq6YHuyyQ3AwDIO1A7vBG+bPO/r5
mfxzxc1GG6CEZhtevHi+t+zcsdyBGvAUT85BMJR5U1qZfypFX79nU38QMisfTB/P1zE13f2fF9+O
gWfXLyW/g1KcG48flX74+eIzgr6iUVGPnypNZ144wEUMId8VUoy7qeyc42TV/n7O8vmV3/eFTnj7
3vh8cM0CuQF3IRZ+vnQUl1acjPN4God4PaW6X3FfNMHXlrHzeUmlCdepz8PAqWHAjMN0oXKlTrnt
oaVJtbUTwzjuh0jUr3nZ/2Wfs41cSi9nk/K7XBXPP1hVYyKZ9e1yspp5DANvqE9Wt34ezfjayfmX
p89KEoxD+piwSM7O5yvBlTdD1a0L+pNWhHNJ3CV81/4Mc9H62FtJdz0vfL0sEtZryeS/+5LwyDZo
nsXRij9fupJx2co1WE4UZRR63tjnUJzjzwHP9tuf95jzm6/Jt8M6GaDFBp18cRdJC91c5kzOCZ1D
dxgKWEB231an0uj83BSqCysBGUnoJr6dg8U59Xh+I55r7bf1itXfWjTvpWHCHdtdGSKIMzcmz5Pv
paVeO3Wef9TNEYddaeN17/N5gRNfHPS9gcEqao1vU+q5zmWBC+76ybIKiwOA6ewbv/a7B4Nqp/Iw
Dptes1x/uTxHK664AaNsrlPbe1kNIzWbx8L31uNU+eO5tOry3mvGz7mTjCcQhCJE4xFcllbaH//8
Gz2/4LhjtoX5zpKqiA7g5RgRHvecqzmxjzgxld+KjRq9T/zWZrbu+rW9a6Qan/Cu8R7/vO7z43Zb
d+uqcAkIAtvnL148b2zV8GFsF/sIn0KcAN0xW69mBFkJqgr4EsX5f7Eeom1ebDos3vLn2x5fsxmw
Byjdi/zuyl/1dGNlTHEg8nxJIBW+crz+7uuxn/BYchh9oX59vpyFXr8YdGMflawC4vpaWrc+GTyc
ZKsa2E1Fr0Ug/nZF4FpEg5QpsKKfr1j1bpA6VO/HSdrx3g4acVqADVEojagsZ1m94lHw/Bz55w+I
bT2UDmbQdHEv6jH48WM3k0dw9GQa72LMLh8m/p/9qBb9v1jK3XIItrvKBYJ//tU0flGDFNF6XKNy
Y0KhK4H2OutDHpGw/Mqt/LvvxemIgQr0R+r1F78cQdvxInXqHLNp9q47L9HXqmmhp4DWPfx5T/51
qQ0I5tWjruUifDn3MZNSm1bLPoox8A9BgubJ9qLmMe8a/29Vz9uvpTwaLw59x6YF2ya+v/a3eBOa
OoNSfMxVVx88iQt1G2NHifUkcnPSo7FsC16L3P3d96Ot/pkgAbDvvlgUh5sJc9TePmr0YHBv8Z18
N8vJLc7URa8KSP56hCq0CS4HCgMTuAovLjYRDPmYjKk4pj6OiG+cyodKjKMq4em7uYUyh60k7Mod
KKhe3mVxPbvp8X9IO68dx5GkbV8RAXpzKokqw7Jtq+eEmJ3uobdJf/X/k7UHX4kSRNT+C8zOYmbR
oUymiYx4zfUPen6Y0paSfW4m2+SFv0ogrExHhHfotSPy3IL2HADYss7rI6RTyhgpCsvmkuaf/7Ty
pcdhY1iylbkqpCCXUejWSFBsrRNflgDuItoOwZw4GhUFpK+LHibQ9ZFe+LSuBJ8AHuBPJJM7XU9M
Lu7G2mQck9R+GwBBHzXU//ZW4YoNc7dLcyoTJZYv/ZIziS9FJFNvKJVxVA2Scb3M+zveTeSIebbc
DIqH3LFSW4fPD89FjZZ3AN1MBnk6vAT8QGotwuB2AofW2VVBqXjJbpHY2aKWnJ/bNo9+GgrQnigO
eKs1kxhUc2Gta8ekKPR9nCjG0+gk40MIt/ULmOTM//TQWKHImKCx4vKyXQ0NVX5UHVPigfhDmG3p
phdg8r+zZupur0eSf9L/PTHezxz5kKUHTEYFX0iuoQ81J3pHY5b16MBBiu3e0LTAkkDNy3TjZj8P
AxtCIlOl6BYM0dXN7i0CGd4STUihxiaot4oS016vdOPn9eGcL0RQUCxA6YdDA3ids8eIVHexo+lH
WBIlRXMr+wnponxIkik+1p35vZnKbMvB6/xQo5gDjMekJswON1f7zPWUSRH4OhzV3GUhcvohFlk1
v9W4qCGGDa1PUW04pl6zVRo+X5cSH2Qhmkan23HWx8riKl1eQcE4DuaooPOCMCJdiQdl0H8tYWMf
rk/upWjUROmK2paskK1WZcljRcPOUTtOQJJ55jlwuLsFmK+R5859k8yO+GREWdeHtwMjhkIDzdhV
/hIqTVgV0YIINirp2Dxof3rduZ/QxdzR+x4/mVUQzabWzp6jGAiJaNVIQAJi8CrV63wM1dW7hkT0
RimqMMfIxE3L3ecm8z0Y6bVBwRNakro6Uizex1XcEazu9fhGr8ETZ0Xf3ANnRr68ruyNjS5v1o8b
/T0elwECIch48pw93eguclrhMJgdpezOuiujen7todlYhxlAJhrgtngMpWiMLmzrjf/VfPJIk/E1
EkPWD2QrZJpO44uMfG1M0TPvInSVKOKmx5mm8i7DrGBj1azvPQoDgNn4iyRKngGr7zghigLowqj9
UdgIlaZ5Hb/UDVZV9+iZZy/Xv+OlYFgAc8tSdrMsqWn48QA1gMkZGlL1flyXaRC6Wel7FW1Z4N31
58dFjVPWPyzgevztNNRkINXd2GbtL1rctLvciwYVUfYKlwlkrsq/Pj0wsgM2Hw8kGW31wfC6CEGf
sfci+vhHnmbuj6yRWj5xaX69Hmp9avPBKC6A2EFFGaLPemCpI3qcXZzOx1Gou0e0/473jOnbtstb
DMTqvsaWZ2M9vqsVnmwISkgUPrgCSUW4NVazmYDeh7lUCYDUXvmiWCwT1Lvb7nYZ6SyHmaYFjt6H
R2B3agihFwnx3vKQA7MmJAWGRf2KNj2SPd1Ufs1Lk6ZjXqEH8+mZwcaP2j2vb27ptVf95GUd/ijA
CXTTLo/ltHhoBABYh0TrohxYtMmxrU3Uxz8Zlj+Oz0CRg7IXfb/VjdalZgQ1qhx9ABuoZNBQ35mt
ZYCpT5Y7tWupe2jdRopwtpFkTIl05LtQ8lqnc2E0KVOcoWxsznn2b2L03lFg7XBX1ar47NKWoWgV
eCw8m9rGanio3VaxNSejP5qWssuL3NinQ97cQZzINjJjeSeerDJCUV5gy6K2rnFEnO7ZZMEuHoGL
0RemYj6lTlsjaRiOn91AMoply2tSeqCt6wqxMXe63juj7xjNcD/pWXPsReYdZg/aBM4+4aNQmq2X
49mulUFl1wXZZEmJlx/0Q+poWF1vNJh7+Tp0I0Sal2bXABxC6yTBWCfDkjnv+/KzZ6A81SWyz4DO
y5Nq9ZBC/GXStBQWeZ/GmNR0VY51LgIAml40x09vAkqMNOnIJIGfrUv/eo0Rc+9SVh712fiN8vBU
7FMD5cKpTrpvlalONyFP5P9cj3phG7xDMsG+Uepz1qR5PVbj1mi10U+s4V+jr7SHHhwNhT5z3ih/
XY4EQhOCENJs60a3WUAGRuabDZcgxrfYWOM1nsDBkYb+xnmyzpChPzCo/wu12nBOGCuhWc6j7+Kn
9pA6GZY7Qx2KvZ1BlkznMH7BiiaF9VWNG3nP+TkvY1sI/sIAp4SzPsva1E2gyiyj33Ue9iZkyrjr
RPELrMgJgHORYcpUJsL6grmGt+yQk/Je1CGcnlXRioAqTXo3e2F9yKoCKYmwphvPs1pVNqbowkFB
453rDzlNHtBrqGzIQxZ/N3f0ta77Vyvz+duAtsLGOSHneXUaUUbmJcZrz+AIXCUri51nlJD45GJw
svuaV9TRbUPjwR1iw4eypm2UPc6STuaedjCK7PLNoK/73MC7ak7XgXiNqR+RNaPj3ZvJkcNEO7hu
L46cH0hAjZAPkMUqb67vpQsnFOF5SZOggWUwVodvby5ZHyaA6hp7yh+1RhvUG2G7GHdXkJiQYMn7
587qLHPDOPziNGPHB4xDtu7WJ+Oi5eM0qCw5rDT6A69rNxCdox/sIsfiKXO3GhMX1rgNXoNVx30N
VtWRi+vDUTwI0JWLrQ1+LRUGdjFqbX+oulrfYGZM3W7IYbTP4IF/D+k4HGqcl5uDomIwgtQ0XGQ1
rjtoHiG+UoM6JRVKnHZ1iFxst65/kPMjh8XA25EyGG0cSqqnv1NUQ0FdfBh8feCtWi9ZrcFa07By
hTRjhBup+flnkAnFu18Brx6ENU+jsdkMuwZv5xuZiq4X2dkvuCKcMiEmFEOoaJ8+UOWWoktM/RZd
6rX6PETZJR8gQaLL6cLNx/PXqn+JPvXAhvGFqs+HQwpDltvoxIOvXx2qnUljv8da0Rd1kt0s5Lo/
1QjId4gWeLq//uHOTyckq6mbov6DqChn6elUAuabsUvMZz+Oe/FHH0xIZZkz/rweZQWpYI/yzjAl
3E0FykBlf7Vh4bC2I3RHHDi4rg4CW6U3DYZhw1tH1/9tDOEoj5pRaYj16pH6J1ry6ZXppSF//Yec
rVMyG8RA5ORSigfrcDrcnGzAqMgLsGESOIWCuLqt4lDdzTw4/euhzhYpOvg45PJepSQusQ2noQAF
G5XFGXRMUSK9m9yy/5KYrXNroCF7SBc12Vg1Z0cy+ROOivwXkwzNZ5VA8ZzK8TRL9eMUqtWznkT2
F9XIjH8jEz7KroIIhtw2LKf5Puo9tbgVCXqJ14csZ+/kFpLRka3gyPI8i/fX6ZBNC0nNHEOYY1TG
za+SduaTyov9Dd01xOWzKY2wBVNt6Bp6s7HCzj8sxT9pIgDCgUf0urHu4HljhvasH2muSHaT5Qno
n1Z/FxWz6W182kvBGKN8plKE8JzVKrJqtR45lPUjZvdKkM2KwPQiF471VkUIBWxcOmeXHbOK64mH
iTtDhJFyOqs1YtKWudT6cZiU8pCAfP7C9/u3mKPkYEHnu81HrT9c/5IXFhORdB2Umrxl1/t1MjzF
MsfOOFJ4Sg6mPk/B0rjoLGpG/dWox/aoRln+OEjaXw59/c/18OcTzHipT0jAIPA2UzsdckxPPEq1
HBhM0Yz4ETTTDfoi9ZG6j9hYs+fbVOJw2DI8TLm/1hX50uwN6BK6cfTI0HdxUqd/262jPGRTEz7G
hbA34l0YGuc6KSslM+4ST878hxs9buae/HSEY1jRkG5au8SGRii7gubDxke8FIpiEq4AnAsgalah
EBDvcIgU5hER3uQ+owB5x9tA3A5zPB+vf7CzWZRvYJAT5OESX+rKn/JhVF3Z8uaAzHdMRlDNO4R7
7J1d4oetieo1TLPhs0Mjng3ZDdw0slBcX6t4jp50ztJpR0oL4XcV8NgBgHwpDmbbovh+fXBnxxrB
WIQuz1LuB6rxp8EUpzBhuKfaETnY+SuqajMJHx3NUp9QJFWy7jtvB1rWFXoh1yOfbX0OUS4Q0+Jc
hyZpryLjVNgC/GeYwCBrTDE9NbCx6rjhQLARNxTzobMgj14Pen5ZWxKETQ5FvonIqSN/1cePqeD6
vJSMV8va6AWJZLRKEqM9aLaFs3ysqH5VLNNu0Mzq2KuVdd+W7tZVcrZ2+Q28FQAX8AuoVcoF9+E3
qCX6T1Ds+cBFbPmNOgygAZZ8l8fhVk9Onp8ntxahcDvgOYFYt+a+SyN+CFX3Cg5jUDuOeuhlj+M0
R8GSQna6PqurT0n+AMyJkoMMASJ5fWc0cZgnmTkVj2kYcwWn1XfUTRd4y0Wo3SbZlDyn+BLcXg+6
2pbvQXWqKixbqubIpJ3OIoipOgS2Wz5GrotiSpUbnjiiUAiTqrRC42g5o6j+h4FS2AS4S83cOcMl
D02EtoaalI9UPbWjkQvvVkUBYhcZSfoiZoCcqgI37vpAV8vlfaCuxI6C3CW/fHe1+PANQTTOpQpu
67GZwbrBntOwYoz65TFtQ3cLqbhaMJpFqR4wE81OWIQehILTWRVNghxJZHl+pJWjQVdVD3nlFupk
b2z/9ecjELc+kWitQI1Yo64bA/WUoRCeD14/82GtmV9GDyNHK07a5w4/3Y1X/XqNvsejnsN9Tw5F
unE6sDHVQRjXjkfhKBc78LD5QZQsz0zNKQZ2o3awnS765Kd7D8p88tyBYEpB4TSohhywGyu65+du
3fyFMW7j1x1mCXGeNk/XV8mFDwe5ltGZ3L+yMb4OZdUofpEO0sW1pFROh55vV2ygM1bXBcvjHW5J
VkEHF9TPakBWA5PFKCfPnzrsUiKzAngSq6iuYBF5tJU0O1Ye9HYT4Kn/2fERmZ4jZSapY7q+LvTI
i/qmR/qdc0YLrBEXp9jutzBa57N4GmW1SuIhK6CpDp6vppp1XGy9wpIHY4XrYzlf+zIKq9Ag/ePJ
trrhs5FMEw9Rzy97fIEo85n7qCJvcalO+0kHSfd6vEujomcEfol8kM7tam3wC5rWTCuPsTjpMVkw
5daRETxej3JpVDwv33nstKPXuD01VOu2KyLXp0xl32YIV2IAgN6ZjxLQTF+sEVvJy9m4UFbkYYR7
Hpcp1+lqHlVnCXv8V7LjMrjVY2fPzSM12y09gPX5S6Iu+yBSFJY0kA92urOiTLM7I4vSY7PoDbYn
aAsCC8EWZ262GgUrh6J3FhEjkYV73nlIZKxikRUoitDj7CgihHDRgvKQI8TTeV8gV/AX5irdC7cA
+vXChV3dVVb4jF6s/SdC4mrY4WGmm/vrX/Xs3GT0gD5Vy2aOqcGuflG9YJeF1F52hKNb3BWGwP2m
jkt0vdR656G/dj/jpLBxmF2a8o9B5Yf/cOVlCcYQtT5n6Nk17bHTWhS08EjeDylYgOvjuxgKypjq
IFtDgi///YdQVsvsKjGhzLgCbpqEHlCGBi2EWyyxy/p/iEbvAsSZrLmdvXf7MENys88zoD5JjKiW
zlbZk1UJatqmioHI9cGdbUk+Hpw8UjLM+XgorXJsxFLpBxXYHDWVkjyppantce0F/l/EqAmmzifB
KJIEZwFiZ2QU97iKVpMZ4ZQ9mDq3wGw2+iFxxsk3Eqc8NBG52fWhnd1EwIMBZvAfBwQfNcXT74bI
uB6VgCZ8s3TQ9huAMxS3VhZX7Z2Zu46xz/Eu1nssA1D59IdmRM/s+i+4sHJgjNGU5YlGrWQND1OR
P4kcXLl9PRyt32FrpxrCs0b9ElrYHh+uB7vwJaFJ0VyjwEdXb52XqdEycvthK5Nn1WQfDEwfp0Pn
1PhIpP04ejvqb0v92duejAWEOW0XNgc6cKvPWeZZVzmuyI/zKLUri6U71CPGwQuN/xfWbH/oojbe
UxHfsmpbf10qXf/dJbwRLQv7wdOv24VIZPSL0QeFjT3HjZ7q1V+JZ4inxIW+e6BJIry9jS1akGL3
9MkHGu11jl5wC3SbQOUAxzmN3qZO5IRh3AdqAVVsjzR8849wUfcDgWtsnK9ynX54of03FjhDMK+Q
s2mGn8bC4UNkhYiHIBKDHvvtgOraIQtnPNONRO8OXpOl6RcX4Nhdl5aR80DK4EU311fX+pBnwCC6
TOBjAK3I+lc/woiVPMP1YAwG1aluQ0+PXj20N76ktfBel0npjlahe1+uB10vaQligI8COA+UL3+X
P+rDyetmKIBmOO8EIz4Y2Q9EanPrMM69sH6atuBsArg7fvv/iynX3YeYyO7pi1MLzHwbdWr/CNQO
c/Xo5ZrR+UoKZvXvkqMrfrkedX1SvMM16OnwrOKs4JV8GlVVKmvQRT4HJawv1y9RQsS/C5UuDVsc
5BV318NdmFj6pRKtDladnsT61K9RgihHbw6MprRvBquLvmfIwNwPsx6j6TmnyVaKdL5+6DxQ8ENh
wJZexquISCh42FUkS6AtnBQ7S+tGLF5Fp92pkYrrzcB18NRB9N1i/MmZO909kuYnCeg8e3hjrbKT
CGFfK0zmESkWjGlpC/eI+hTg0w941L1A/3JuNSyE9JdQhID3WjPWvtNidPI70EKd9XZ94s9PLTI3
2SdAxQeUpL1a0Qjpd1U5YBXdpH30C2f36D6r1D/9WClf2VTOs+GE6Reuq2bji58fIjJlhAvHZgKq
vy7ALGlfiEZpxiCcyumo44l2iCg9/aitTnso4zh9RU4HGXAa9s8KGPetstrFgXN4mcRWaRSuBg5G
U2sth89gcpJ9XVobyx3RDOgDRUNrL8iQJvmPxmjyPzY6LT+uz/qFxQdHAXwHGTpAAX11S8XTEvXh
xODzeFH8SZjZY+tNurPr56E7jFYnvka12n6ynsCelvgMDjBkEOFarvb0hCOkSGdnDOIqTnyUVObA
yVy8LdWsbpHV6Mobzszs+/WxruuXEvlFz9zmUpbAZR4+p0dJhl+bhYHWGLihuvyavUk9WE2aYCxj
I7JaIPTqDxjfHq3MelZk5of8e39z/UdcnHAkNriyeMeSnZ7+BkpxnNWo7wcKwsb49Rh/xQCA0h3y
r8qXME6aLxBNveP1oOu33vvAZfuNdwiajGtKk4r2G24k7sSF39o3CvBrmFPo6f6+HubS2CTeF0wL
zVzKmadj8zRs/8ohnwJNTC2nl4MrK7gZFRVbPXGiPeaa2vM8KdglXQ984Y6QRUVgqzz8EHRYBQY/
OIVZUrCKHWSKw6ILX8YG4XdM3TZW7qXNShxaDLLrz5P2dIg8EdVeF8MU1EvrfhOYUn/Xq8y9VaJc
x3fImfvnSG89qSVu6BsH9oVRctejjejwKWXt/zQ25sihTuV2DnQ3luaoHBn6gNfnPWb32nB7fUov
nIoOuDtZGaBsSp5+GsyIc3fBGmwOtHbQeYPUxiE2O/2OJ3Z/MySYdFGa+dee0m+mkdb/XA9+YSGR
wnqSiv3eZFxtVJtH/DJozhKYQziHR3JKNErxeGtQV5gQYY4fyiHp1YMzJkv9+euAbh/dHHDQUl1h
9YV7IxWpm01LoMPN+5m1SZ/seaxkw425zEngdi4FhjYFOwe0RG12aTKUW9CwlRYdEguSkECKJp/W
Ek+0mv3eRGkobxU+Nd5QRCo9SzlEhjWIxxLgT7kflRnw8b5Br6HcR4sTqXclcu71geqtre+LNI0b
38zQ0/pLLfOkCbIkrw69PjoAY65/rAuHC6xMEwAFi5+S0mrCaP96RWLoU4DI8PzmmqG5d9Tms/SJ
9ymxuCSB9IFI4eucLsgBpQ9Li4s5oL6AyYK2qIVvghlG+dou0vJmsnp14wl3YQ+ASOHtz70I5MZc
heyyqE5TfV4Cj9oQwPt2GJ6W1FGfSrOongGD4WAR5v1Q3yEtbb3UQ2dvUd4unDcgFyTAlwoSWYr8
iR9ybtqynkIrTw2qEZez3Qx4znr0ugynDzW16hdkRcx4j8l0fkgGNsbGwbrSg/rvQuQ8JR2mxSkp
safxIdrjS4B6YCCl72/itOjfSpM61s7TkslP7GpWMfSYRXjrjkOfIE+xDDMq6o66671s3ngLXPog
NFtJkumPS7TO6a8hu50qrYjVIF2KbC9az7wXNQKtWq2jWGjHJReNUr4qblI/h0YTbVyjl44lKf0p
i+jyZFxNRjw6sZqG0AQoIzr/FP3iPNDhie/zWtMq7GhTNP3sGdTA4foOu/AmoXxKyUbKc3Agr9ah
i909nPFBC+zaGHErr8ol759a7lpxRAhM6cy9XjtJ+O/1sJfWHoBQzn+uc1xdV2sPgyJEHxV2Vaxk
cBKNGH/lGTtZTYntA9iC1G8nuoQGdtkbGPpLmRotNDgBXOZShWV1/lkqnYR0FEswUIBCEFDNcCni
Zd9qzrfcy3rUigeEpX51fTHGDxHE172a4Wy6K4xQazfu3UubQDb0aNrI+j/N79NlZ5YIYBVDvQRx
icPxmEGphSsWY/1djwcEmrsdjOr2ZhxN7w4V7eIQghXfCSOONxbC5V9CiUFiKVl/azhvVc7Qwy1+
SYlc4N9zD/hvyiZlL0SU3CbzZBzwnqyUndu31MGXZK7uvY5CCPT5aevcv7Ab3mld1DyQfjpTQ4r5
R6k76nyjYu5uLWprPlSPBdNTY6if9EytbpQSvNfGJrywKqFXcCBJzS60ala5QR6jM0eXfA5mTxHq
XmurGbFQajORX9kcwxkO1tqzcNFwPUDRpO63cd9dSMN4noK/pKkMK2ENCzAUKtQ9tJggxozlWIew
IFp3LN/cwtlCU18cK4Utqh9UEXkorRZeNbWQ5zMuIHToglmkU+CyIzEI5sB71EWl4TM1Y+/8WqOS
29xc3/8XdyFURUnNAb4HpP80vFJWplBUjS+sDcl+MGfrSdMylFXdqE7usatscFKx62erMHkkT1TH
dwhcIh95/XdcmnCpTcSLDcANB+Dpz8jVqtEsIRe9iSpqWc7JATKjjqB8omwMWY5oVRKRXEnJsKWg
R5J/Ggrf0qVX0aQKeC7pr42dC19PtC3Y8KXP+jHKal473F9BeGhqkHuhcr/ULdy+zs61nx1Ci28l
1LBjHk/6nZfbW+zv9aaFMczylOQyIHy0UFa7hxQusSZ3mYOsxefJxQryDY55+hPzuSTlFsF/Z9cL
w9zopawv7v+C8am88yiANPmutf4hjUF/AEUlI3YCIy6WFNlI+vpYHjXzTVZ0uOHN8DQpk9bN1wa/
pfaQZ1ToNuCS62UkfwNFRAm8RV4HHMrpt/W0UWCZrDkBusiDe5AdT/MA5hakRp4JJ9tYteczTS+S
kjRFFVJHWqCn4cAvTym6ik6A7XT+vUD9F8+rsAjsxRtf0S3VfaSdtP31rbLOFOQYZWUYUh2fGfji
adDI7dMaEUk3yMAQ7b3axWO66zrnK+q77dOCOsaWQeyFYdoUoSkeybYVjbLTiE0t+HRx7QZziJ2o
2ncYyExqG1i4gSWHVhEYjXtjuWzcAhfDwiCVGgZA8LxV2Ky3KsvMYzeIUt2604x+MvbJYHqvfdzr
hwJeHw7lzrR1FK3PB+ZXAqZkU1cyXNbVm8rIbXVIPNZQbePKljqxB30KNaEt94ELi5VAFPdpa4PR
1OX4P2wYs+3DLsJiLigcyidl5vXHJrT0O1yW5p/X18zFUHTgOBQku299nwn8kRJvTN3AWvr4UbSW
jidQgwclOuH+50NJ4SWOVskxPQsFa9JJm9gL6t5qHjUpUAKUyfo5Dk66kUJe2AmUoWT3VqIbzjJI
eq3eoiSFF/RKNDy3i8P2070wGEOYYKKevLvrQ7u0MiS6Xer0M4nr4sykVWUK2VMLUiRb3wTuQ/9g
JzdsTOClZQ+vBTk0ykcohK32t0YJpojI6ALXqZCWxlkOH8HWgd9fQ8AJbwwrLG8GI3G3wBUXDnCY
CtSCQItQZFsDBjECxRekz4yg1jtt2cUsw3vpZ3UrLEUL94AI9RvMAeeHfsaJcB9aRbx1oK5vTbn3
6LVxf0AZAYS62vJVydrxIlsPxr4xsWI2nerQ5lV+xPBp6PeunddkCGmSIxmb0x26/n0vzbyD35JO
eZOy7XrnjxwHKNVGRoBJjPaAAU57O+AH6CdK3H6dE8XdCTOaDteDXlpU8mSVg1Z5D62uLJAzyIy4
sRYYRlccElp9/0m6qvl1PcpZnsfMoj8kC8NSqIzH/ulho5YVTmBhogcI36b3JS0W3+7EeGMqne7T
IXcApin1UxNh65F381IdROK5P67/igsTjNYfHCoYQRwDa4FR3cIKdik8LZjgi5mRX2Cvau7brCm0
PQL+UwZVje5TpO+roWSPbNycF1aXdBCGHy6VZXnjn85BYgz9YAvVDPoxijDAdLVvUdU5x7jqc4zX
l6n4YziYrMNh3KopXziqqCfI0jynoiy5nIbmPqnEnDVmkCSGqG6THgLAXmS692aICc8Wv8FsRo82
jhI5oI+prvzoIEcxosI/GyTpqu2IJ4GnjnpnBhMUCD9EV+kLpFo4kqHxSSUS6meUrAHgUkdArfec
lrfkUT3WtR4oaCBXR3TmR/swtFFtWoBkB8zUYx4T1vNoKmXytYmG8q4ca29LTePCbnLYphASOcOk
oPvpPBdu0ZIdeXrAIwNN+i4xc991avQ2r6/kC98TOQO+JA90lKPWmZ87j7orAMYHXeJF/1YUozBR
shrhR8LFZSAexEaB4sLW4Q1OpdLlkUjI1cAWd+Ec1EucHEZ1+TtH3+mxFctrMtTuDQjh8WFJvWKj
FHdpkOwXaYAjA7+fKR8TFH3oLUjVRpAL25PFPxO0EIhWzepNn0fxFpD7Yjzas6wgHt8M8vTjpWZO
9jq0RpCkZnJwQnPaJyqung021zckMP3d9Y944TygsCHJBtj98PSU//7D+DJugrRfajvIw0Gvql2n
Rd70K45nt/cdN9Wm6DZEraKFH57jWHIcc7XYgmheOJgp10uFB6ordOi91Y/oMmw3Y7ynArcx3bre
a4UW19/HondIMdqkUR+sNB0G3e+8tEy/AcGY+3ov9Ar5jjycsq3093xSqHuaUvINaVGkr1aH5ITL
ZjZXjR2UlMZzP6pEf4847rCPDDN7xUiie3VRofjhGuX/cP0T+530wSNVKo6ffpCpX6CPsriCMUeR
eM9d4mKL3FeZs1fUqh4eRrdLhj2lN1yWBXj1P9cXxPl5yWKHaYO0AF1rkMCn8Re9q7QEUYNgSHBK
3i1lMd4MxYJufaMa+cbFLwdzejjLYFAlwVLxjFu3GbtU5yY0SytwMHbxsbMtjxkWNbfGKL6SgIQ/
PKzQnksjLm+Wfki37MIuhifbgoIt2U1rPDwtLyzge2EGxJsfwJMpGIdb4Zcx1uZDPYf1U9zTBDiM
Dhx+PI94AW+kWxdnG+yanAVSkzWy1GvNxHFgOAe9VRTfICJ/EfpY3SXTtLXRL0XCcY7MB+AJ8rer
PdYuVdrYsWsGShPf5pEd/hMlJt5uwxR/sncMukPiHVD3o24pCyGnK4jrtikVo7UAmiAV9aJ54LvH
Iz3/Ynop4j4a4wOuMd4baEwVqtHUFz8+v4RJMnhP0j2WdOvTH5AYWYojtm0F2TIaQZuL6QumHj32
vM6Wivr5XSs7dTqFCJlg0LA5DZXNGUomg2cFSiRsPFpI6BMkjIzy5/UhnV8L5rtwGzVxbvWzO31R
zK4268YJeC/HR82dXgcRQmvOQtXYVeGyVci6tFqoX1E4owDAWbg6BaKau7DpiReawzzthDB4DeF7
VN7aQ/k5cwVSYBYMhBuaIDDQQGmtgilN7WAv5DgB7T37hx15Yxt4i90XvxFSM9u/dURbh10bdpW5
cftdmlYOGN1Fd13Kga1Witv1o6VmoR20aKKkO9dS3H0Na32vYOWZ4fid/efz3xF5Wc5XTnbMqldD
bY1Gd6vItQMTNnF366Kjge1vl0fPQ1t46HmQuG+kaedZE4grSpHvxQge03IOPtzwQ4Oj3jArNhl/
3bw0Qzncxk5jP1s4KdwuSaSKfe4m5eefsYRFEgNwA4QcCs2nYTk3s7IrWEFOa9b7DkwjD9Y2yx9S
KMYHzerm2R9DZfk69WqxMeQLnxVFKvq4CJpzFq0FgJDfVAzMvd2gDJV+j3Wb4ifwi49jIwXPHKPc
WEYXdgvkBw5VT2qLAbFbjVVXK8rcxKOoa90Br3MfBlyX/xoRed2o7l4aGtVHqZbHzOI8exrKmXjE
ms1MZY4mqY/RmeoDlzERpNUGuEEIHX96wUpZU/AO7xTRtQMz6mGhjcoRU9kNzd00Kt7TYhf1fxZ1
Fk9IDG2Bui9NJbVktF7wKuLy0E/HlziDE2rKbAOPLMuDmDpuY3w/vk+G1N2+PrazNiPpHXcUdz8N
Z4lNXW0NjGpqgdigF4RDY2ErmSjfCjddfFE28zG1Wni/ipFxyjrzcNCwFY9o+VsaVujWltXLecrJ
T5HdPs5ceWmulpCdkGMbDXW8FsO+PdSh+Gc5WwjfLEmX39nabPwwzSaqjm2YlX9vzINcNKdpmKRk
YQllSNOXM714vXUjHVM/L8gXXYUmW5ZiNzqe+FuoCVZ6k1kMd6ZX9D6ajEq/s3AJoAXmdWZ+mM3B
/Vm2cfnsKO7WPgYHJL/3h5+GFivJME8TubeQuVrDYaKmxhysVQa/0nSQPejeZsae8ljXIf8WFcbO
LkI1Pwzz7Ly2Fg/9HRYa0NLHvlIECs1jWx4sBXNDhwkw/D4GA7D30GqaEHetrPZga62JKKKBheJi
JamxRzwr/BkrOJ8cYI3Myw+uLvUWDRxF2Y9WmBrzPiVxnbp9mnp2b+4LU8+1fj+F/RD1u3Ep8FDG
q3lIwqe+KMB8xoNhwj62S0zrHxF8HT1110aOp9yaqWko8x6HOyda9jC75uQVZ1l6cbuhGyYyNYSY
zcjdkYs28XdN64b6UR/TnAfZEnpG9I0qjt7+scbYcW9DrBLreSc48rVh5zUDfjIVTL4W7iWWk8U9
tgBDv8N31I4wlERecS8GN9ReLLcBn5rVQHzQgI4mjDgtWFT1WwMQxIC7kS1/+kSd836noSFe382t
DtPKm902uRHR2BQPs1sP5nMcYT0azOBrkxvdFLmLbYZeOMsOenKBG6Wn5ncl/NDpO6VHVOdKLW9D
X/dm23wTWTtnt4lLadc3+hB5RqwzLeuotCJ0/a4wtGJPuweBp9aOdPE6YpO2/A4pIBmPymhp0yPU
3RzLa8+ai/ZJmSDC7RCAt/OX3rbj5belYFN/xN47iR+7Ht/L45QpavfqRGW+3GS2w/rSK1dyn7QC
okEADA3N2jvAqou3b/N8ct+6KqqmPyiVTJq945TOunual4X4Z0FTtKoPYzfOuH+PcKTNfdVkHjtJ
M5Ymz3duXEZxsXOMBgvK/URPje+aVDCsvut9F9LD4Trsqkcvn+vwEMU887odGjqRku48JTbdh8Uu
aafhHt6NtzhYTPzfljyp6mRPB8iOE3RuO6d9RNeGIvG+tlHE0Q4JFt7L7UT/KtcYBPv8KTJkc33v
dTDS4z3JQYLjXWk2xb02LbhNUR7vm9z3cmUwbxwkdUYoyUYaTxg4mp7bjTttbsZ4hNG7AIE7FC2b
stiVIqzt+9JzoP4uAG2qu6zPhPeCk46BsYrWa3nyhJlTJH5H4ZIl+0lNU6H5Md6QQuzHRQDwMb3G
zt5sJVQ4iLxxZIr39CHiZNxrVUx/7tBbi1b6Vor5KurJmmnvpl7xnL8VTNYlkFCrHtthTqtdqGWd
t5PkoOJHJpSp97u6FvWjx7uWgnbR1tkPajCugkZO2NXHpaGZp+8NPbb1J4eW5nIIB2HqD71lN9bd
7Do8nQ55BVvlRp/DovkrLGgK3JeF7S5fx3xopnivzKLXdum4ZNHvOml7IDyqFiYe+WvaqIu6x97d
FjdQ5ksQTtiAKli/LYsacja5fVTfpmrj9HcQudL8cVKFPr8IaxZSYCeKQi+Y2shadgXKUObvrNJF
tOxUpM/SXYJkjQSPDo4a/g7NQpn/Nuqqbn9oUTzV923WxdmXCH00VZJYIuUv5/9xdF5LdvJKFH4i
qsjhFthh8njG/3jsG8qRKJAAIdDTn2+fG5erHGYHpO5evQIoUwjOLkC7VWbD7JU4e+3eN1g42IfO
iRffv2umI6lkvkwsC0q/XhNYoSKK4UYocr/iH02gnPp3q7c5gg3EqvLU+LrTl15KV519vfn1PV/u
LH9L7CHmp3iPHKh0xHnhIZ7LqmnML12PPekagU47YoZ1tG3X2oBUUVbS1fsNnu+S2TfvmXu8EdrJ
XwpS7DKvs3/EybkHnatf5KL09ox7sLPduRJP9g8ekCQuArMrXcRzuMjLFpONe238zW2uxyq94b4b
5337RQJp0tmHea1ZNcXb4HV36zqZ6qE9WrlxSUmHBZBfz633c0uQKN91qRr1eV/dav85SgpIkUI8
wmkuntJ1sycMeLvdPhryS5cPm2G4tRaVCtFZuHUTuj8QccrofmyO41jPwy7q7dPHGjM8mZTcG1x/
okroSybjTC45SDP66AZ5xJoU0nbdRDKTMRIbm0Opr5hZTMsnrDj3mE6xrhb1Yz94fPS52ZcxYaiB
qyRffK+NjrueXEXznMQNWCYy9qq6sufdR8Ls1jqe7oSrW+eOn53E79Ycpv2vqTnVdy4T6X6Vjt9C
CI+i6WjzIczaR4ig1cokuqTDz4jgZvOg2XuIrgzX/og+QPz74fMYpIn9kkJwVFcRQU2YKJL94l16
FR3a5AcYdky6GxSJNzDlkMDgYJzAImcZyVjmUNKYTjIFKfD1AMceT2OXQjTIRSSmNPcM+R6vnaRr
flKdsOLUb6mD+ybUYhyiBAJppxidNF50vu60nTm53sd0bQ49UywUPNuC79bHNkO0YXytCYKwue5h
iz5kozs1p945puZ7FE/ZcR/E+xya0x6IhMxiQQD1d71sTvtWb5mvTzEa6zkg0TupsnxfVqxec5LO
pK9Kl3M6Piehaf7TLtTeR23Dyrlsdmzb5gS1t01kbgmXsz/7xcjh3zIrl1c4gWxnr0c9K/sxdU3Y
4xrNhGyLIxQVveJOrrJ5DvSS7S92zYLjPCyabdKvAI6qCgvq5F69V6EXYN7vqBUq2bI3lxEVof9c
kzAxPcA7QI5aotCoWpLPbp/IAFvyD7fSuJ/WSQwlLgRIKA/fkhw6WqKxXjvl8FWR8DiSocUHFeX4
5kT/hqZv35N5bjYqd4DVi9bbQj9W7/qBSObqt2oXtu6OpG04HU3iyMJnX/c96tK0fZZyTPvLsKTz
eNFjT8Pt4liBKrn21RkZZiTOWlY++KeSTcZrJbH72cxVlPDTZjclUG6pvByK8vanTTUOUymRwj/w
RKo/CDl2oTDWyXaLu9DDexDUVfSyD8TgnCB96MnP+9WdsgvSlLA/6yNR+nHvxVxfPUfD0lQtZfRe
DKN53wPiml+VSp3sezX2Xkt0uYnfQgBj580h9cr8VkLE71hAbkERR1X1etiIr3MPtsgjZVboPz1y
tZ40VBm+YxAXvM6etWGejX6mHg4z9eVxk+3cuZOLj4ZM9rUrhbfGdL4qjGjt/BqA+KgPb7pw29bR
VfoLzq9oGJZ3CepPcnHAx/R3nkI1F4l32KNM40rX5RTK5p1oJjMWXuKI93ZS8k+fpmt1IclmOn5Y
kQTDn8Pewr/wjo55mhvpuXsZR7B9iOthU/mDBlNnX5xeTeZj9ZdohaVb7+JqsboZC1c4nXikT5Ig
10tPMzNTzBX9eaWSL5S31r03LCPDMkuPUOfzvKcu/lnas8Sw1l3yr4KrxTCWMQ5eargq8qK6gXbZ
HFPVwwHYQv3qz6wMH7UnjfkMHdZUuZzwFT7FdVpn135iSUATZUnu7HRcB1FJ0FrM4xMFe3KCU57c
h/uBY1fmcQ0+bpt224sX1k7c0t5lMenqW+S+Df2w/+3cUWw4zkXh1z5wCDighIV+HqfbdrzY6vBI
gzEhbcLI/XZkbWmxIpBFNCjVl/2xbc0962RBQrnylrZw0jqR1wk1ePad8imiU0eVci4sz3Zb5dZ1
Z6c0E/ItdtOpGC99kC7VczMTY/2tT+ZkPBkcxINLZ0J3Ko4miuYzHjOteVqOWbNBkuMy/QQl0cPJ
SXpKXB1wnX1XnZ38uxvfr0VNYPbsWgcmmL4F4RZfVCVnqD4iID0hF/3eN6cM50rzymSRmDJY+7SD
lqk8e+dLZJ5Mh1vV9+QmT2lXc6yDLrnnBoHWmkdzOsdF1yuN1/yRbWVsMiH5RP2VXbe/i6oMh8Ek
BcK4Rl0ssqo1D9O6F9+m2Q22s3ADactE7/oo+3SqtvzI+s692y3T/MkfZjmUnewRDwZ9VB9frZkT
91PLAbfFcYqG0eUI0WLV1ylbj339akFNIU7Axs4MNN7FW4XOSWKrh/YhqvbEU69pBemdbjMOmy68
88fdfZ4IE3fvd3eYsjKIsR1kxqpQgRVhuGfR4w7pL87bXtmm0NW81Vw/PVHkt+7HPLWoFarnGUZA
/Xv21DSWcAPhs2rdJCuZmxmD3x6spG+luDd/7ZMY0h5vKXHKHo7XzxRGPIdvdoLPIwza/c5T1cB2
xm9McOfVep3vJQnDcdGkRz/mrbtk70QxRf/1vNQfEc2sm+9qG9Z81IdMUZF4x3DiGAdz0fNm0p/D
mLh4x2qWLAhIB5sPi+yDu8AO4ReCO2qQkcXL1N0xOmq6KG8MYox4xZHitzsta97uTp2VVUqMZuns
x54Wk5y2F32LDzx5zQ6VYSBLcn3op/DgQkDRhTO2E3fl4QUz1pyx40bXve1rfPgnGX4CcWTteSKb
MyhqIUdVKJxw5KmzEtJWkDZJmBMg0Iz5mIr4uPiOoM5Zgax1WW5RvKG/pv+ybam/j43vunkSNvE/
d87qX3yuVhSmwz8qyGbp8UfV8RQ5NyqCO0RbQtORdc5JZrfsAV/W0afZdPSv2cnhLJpAq6OIs038
6JMBQYpsuQdKGOIT44/sxurOdq4mMXaCLuwHQxtB8QRCKdewpd1Psjr08gBrhF/R7hgyQtgq77nC
kOJrPDOd5K2/x91p74fEgRKXDH1hEHsikTW6l6XjrIvDZZroL6MRc1ZUwBaE4uyAMpvQ3nJS4VGP
d5Yu08mD5dANb/CoNEmXs2hzYfXoFS3TSVOYac6SnKTJ5oVn/JjzWOmdTCuGkJe4b2788iratzMK
fLzuaQzWRy/pEMvuobaf6HYZ/EylLPCAIuAsr3H1+Kr9bpoKk4T9b+azCVGvMx/zdb8dvsdNzR1+
yKptt7zaMoS/2bF4r2lge9wM3Gx7dcKw12V7HDGp3PCjHg3mMU9oJAamVW5Iw+27yH/+0sXuqZr1
IHFCcqbLKrikS+hR3VIk/eBSLfeqqfOhZi7OnT1jVWqzcVzzJZ79f047BqLwFlxPCp6yYS62flrf
Ql6Zd4LcVTen1T12WzbtEeiyB7VIyKfV4qvE8tDk6U5WK0eAjr6s49b7LbDQJxR2wsC/7EAaeS11
F1ObYU696mDv2mKMnebn5K8jmc1xj8k6Ey3U9kgPpqSlXOuzZTp5glsF7EkWfMREtyNvONVaxRt3
Ro8+JE3W+JshKfZ+TVFIMfjG6weL8THKg8gGPtezDXYM7lwIlaaDC1jtC85i2bLyBXdLSoeT2oah
wCMqouIzvrVw/l6HTTmt8Z/EuSlKhX+0hd8n6q80B+fG9T76Zklvo230SxKp+mPvU1NmMyqtwq3G
7llvoC3cJlX6VdXHLbojiKm4DRQfohMg2gCCTDb4XLk1B3QTkWQuBzy4cszGACG08kS+mGUP8i5Q
YYKzpD1q/m8jTngpSUT5AfZyOUylxpSerUmibnfqRL7sHp7JzixC7s/xiGlCk2SKbuz52OSV6jdk
o7W3qTyRnV/j+jcJUXpj6j7H7bK6VGfXVzkc6cwv6rjL/oTB1Kq84eL7bP0Gw8eY/JYxT+Zt+kID
RF5tEgjyio94QpPp0w6YL7AVKxgBt4BsxclVRbAGw4i98uHQ9UipTJG0wx6+xBUUXj4RcrwQ4wNx
eYLMRVJfx/YXLYOPzEZp54+Zlj467cMcv49UZVFMuiFlDmvd5p/brROpKbt3/BD+pKdSaMa2fG2Q
oRUWu9DlHaZyLV4oL/vyPLmBuk+2uH1vuznV+dR43ZOmSo9nm8LrvR9WxYscdeJNrBN0JU/1KKp/
NjFrV3S7HCK6+4BVY0gjf+1BE5OiH1rb5+i34yrn2bJTIUAkmjP8tWE6hwBPxxkAkalligc3l2qx
FPZpqxpKJn6hRR0huT3RXcwd4gCh25PLCiX76m62epFtbAYmRdF9HsZp05PaDZ9sIFfi6Hztdl/i
1gndO58TYwp0rKP+PTguVOgJO3j96Ckw/btKozK4Vi2Rh3cZzYAsK9qidxnYDtwFUyVYFaOvgIEZ
k9dCHZhyF0Cv4dPhQpTJ9xFLBsjVuP9f6n2Jj/LYdMNfWZOwvqMZ2d0iFQ4+oG6AoUXBhpTlkocD
dXOVO0B2kbYRopy1CfnTQRvse4fAHOLJcey4lhvNQ02PIDr36naw/tpZxv1lcteuY+8Byai4qQ6z
gpF8azEjDJrlIpQmdH7MZhN9JlGXbOdkARAqhlV3IgcPXdffst0jNggOw2fR1WkiyjGNML7MbTq2
KQ+AO3k3PPj/XZO2Xy1DTf8ltb758On0JJlEMT9qXNdmeWr+n0g91tp5X4F4/VzNRPOwctqmZCo2
63gor6Yq/hf6kgI3YpwictVmzMAjYbOce7g8zskwFpGN5S/+ncxWpS4jPIuPGpKlKLYa9bXyo8me
q0jPH3NPNlB+8KR15cDAJ7AKYYNzotKDGQbT0iSnMBHJi3ASAJuoMWR89vHAbcd1L09JhiVtgfbl
ePOVk34SVp9292lttffqKyXob/ypqU/oiJc5p6qo4OkG26rSbw9r7xIYWG8tIo2lNEsDR7QXHMqz
Z7cqLjjS2hRZw/B7Bx2gelXuWquTlpH3Rs3N6rIS7vi5GB2p3G64rDy0ro7CE/Aqs09mguBtAC5t
c+mNzq8+GdWYQ8aNKqTOWoJHtDV/WMvGDwodh+ou7BDEF3Uo9D++e+ev1hkZIz39wL9JJkw349Th
C+vO4c7yQdXtzeaJzcw564a6O639ltWnbjRTWgzJMvyeAiuXk8SghPprj+15WqPgV3ibfPLFMj9c
mAYEsSkIqe/HlGG7PFKiS0sjN/29FVP8M2YB+K/y2ulnnTkY+FWVM3u5a0N/P1Fc6Kq6RYCGLQL/
lMc+EsdJyG2Zyh5AgPfMWJfLqD9ehm2ZRbF2R/SF7zY5OMzh+BGqZOoxKGkw0cMqJPoQTDtekUqr
Q9rXONEFr01M55ouG+BwSSlfFZ4aYz6FtiFBhxv66XYq/8Nmp5qLFGmZOFXsMuw5Bul5V3tyMzWI
zH9zurd72fbCquvh7/od4srYlOG82le1UOFO6Thp+4DwuzlOzFl8XS1+C1khNofdj9/2Y83HvoVd
EWNcMBdrpQJTSDCS8TSTl7rmmYY6lkf70DCrpb3lc27GuC3sGtpnoW/8LkHvSzasIUkRrGBpkzKZ
VVp2JIxINlx1egZM8Otz6C77b4+aHp/qQ9R3myE3txx3tiNs4hYsbEzVAH904dScdTjyCY6YzU75
pNrmXU8xoDrP7vg5eftOr2Ri0xcCT0aZr3oaX61qlSqV73T/sVt324K1tv1bbUxGZT0MMzmyfZu+
75NSyYX8p+pHNjnDvXHmVT/WjEx3bdQsMe29Z/7rIrP6RQeVYme3hDd/CSupM5e1bbq73qokO6dV
n9giYnXkMNqtzT1gi1nziISrexVCCs/92c6m2NyleYBF0s/FEPu3zBoKzT3jsMIbIJmDtRSLFKqY
DxgmhZplc4PdyDxENACwCYa6Texu+1ojoFW2/m/BV0mdIhZP9GN0Yl3Z1876Tj89bfkWbESFmKb3
t1wH2v4LqhQ9cO9P9ok3bpunKHIac98eG7O+L6L6Z4ptkpPPGyh0EfJIPaUTZNRCZ/70XR4pEHra
7lWad2rQn3Y+HIIeRKqqQgNOHOd6TsyHuyPodFnLfa+a2PkvrN3qJ/G3S0rf0wNWH5Yh0YC/9jly
4Mm9n4N6MoXvNdFDQE+6FawZx//sXFf/dm7gI2eK7l9CRKNBDvA/6XzvID2SZ+8537vdIdGvzxgB
C3jTtjs5WTCy4AsIQs9FNaZDgf/2jZHXk7uR9zLDkmiLeRBLsyEZPIWrbWn1Dhnhda4lZjpTVidt
iV5cLyUBt2wTlUU9wI+dDasRJxpFjuJdbaWZI2YBd26O4D7SyvGKTS9ARDLcxtckMDd57b6qNMeB
S/zp9myEhFSJ/TPZpKnPB3l1WwlgtFV3Tj2P/rMDW3Q41zFoL+W6TR6lVxsfDEe0n57GcpDG158E
cAFzYj7t6tjOXjh4aLlil0opN4+zkahD0Xcee/stkDx+56RpVpVPdmz+piq1lpXX2vLf1kkTlg77
Uv698E16bZlo0rOOGiC03WuDSxY2Q3NxBrYLl1mOcntekY4muT8aUEAWHxtz8kwne0IqpNKCbrZr
md+4o88QvSpzrbxVK/oQ3/va7UljL4DXNLKLIAy2TLCa2V9a1L+cnEGA294e9DekTfN42gYzexSJ
uhkGDrxqHKDAzBpDuGhs5KVdF/8kmlCt50nqUBWHTmWfgyBk7jUOh+gbdyoPZwoQwNM3EEqeB7Em
Um60NCVo0OfjQfbzCkRpnPXIHSCrNl9Z8wHU191OmGK9pllh3LhVhd819I8ZwzI+EmOGR94ENP3N
57RW5T778e0L0VlHks3Or6r2+nvRLdm7nRyOMxw34MdttDfFVrh3Pw92OHQ1IzyFU1MfvnftvPmw
dHVR9TMQGR6ywT5oW7qJ09wnmOV8W5sG2rKXzswJ0Emy4dTFZpW09XAsILa5uGb329Y6BauF6AMl
brcVeBX0ttTaDz9HVe940aggfcJPkcbd9cz8yAJjqi9sDT1xnyZR1T854ljqr8jKlHOFXULJ92y4
LbmU3vE9a7ViKSbwV3iIVNut33giFj+fo3UYnjs6B8D5ivV+MabxxsYvEEF3ahtJdDcHa0vPtanY
cjlR8JbNVeOf9h2TamRzcevi5FxPNOgu8tOnG6PueDYAMOKDY9iIPq8y4x9Pw+h14t1Q8z+q2hfH
O25/fOQ4WKXixIp3+hXOwSLOvKy9QYWHSfrLsiLh+0483aqeKnjc+mL8ZjmlG939dRoFJVFaUklI
UgzjH/sUrLg+A3F11wmb9ODqGjm676FJ+UaOQ4TLaUnjmUsZh5eDa3C1X1zip48r5B8WR7n15ia6
jABXXq5GNjqPhwR5yENa1vXLJHZ+7YG+LUM5Lk3Rnc9KPfkcEhgoSJSybX+V+8oXuqvUXwFMu2h6
75bGIbZ7C1T3sHVMNGcZOEn2ard4c86kQm3yhOe5mB6a1LVzHvjsUK+RHd2NXXPQrsU0hmZ6bNoB
mevtQzIPY2aj+KvBX35/9njCanoZtnnRu40W40UnuI6z6jATZzCmmbRCPPW7PH6Ph6BubZSd65z6
1YcBd0JrtO0sw4JBp0mu9DxvZdXX8y+9sfc7sRzrf1gYQc2JQJIhK7f4GBEYr83wvEXxIe5qR+sC
OGgrlNt8YaCeudP6F+rNRxWnVZHF8/xrMHq+40aLPlvCgZgopWl/WER2zrNnQobdBco/Jyb92eNr
+5EYNIuyRg20qOpnvaW3+ANG+kBoLq4y7Kfx0s718OGtexifXTmsQAXN/iMBGM2oVUOl/wyB1z/H
7gyY19OBELiplHXuh25d9iLVQfzWkT4w5usWZX+tXllV1Gpur7WKsmfYFuBWVVUnv1UQ1iEZBWAG
b1NykAfT0KztpejqHqNEt4/zaGtj/1pHvr2wNA8egLuA9cJJvN1SmM/AG+mYO22z/Q59vMgXqBFc
N2G3nuZUdtvZjNO6n4M28+1LJzD4aSLsQE5s/MeTGzUYqCEXi8qUoYRFTtJFP7uxAQVI9e12qeuj
+sUaW/5Mu+MFYnk2lj1BaiDeMzkk+eYjp8sXZ4RRhi46Oc31Cja6tNWhS2vW7bLAB5qLeHXFevEH
SlTe6KR1S54cora4XOeBPpLJYt3thiFNGjIrGCH1l60y5LS2KHqZmbL+B/2BeIbZ6jKBxXN0nXkk
A4YxHcDFlHWP8n5om394a8WmaBjmvhNfm3lMZ+nxe6phdhamku3fpOFLiSLbrF/QlyY5dLm+Yfmm
x+cu2pPhTNjzHHyqIx3/Grn3YM3uCjCdrM3xDZ/bmunA3vCfyHPJlBHZnH0eMICCZwInt8/GznoE
aBS7c8VhaOgg5syZ4VaBvZLbyDFJKZTD4U9Xn33hjDTiElQ2qc7KTdr5STmDicHbm+hvk07uH5Rn
9ZKDsLvu20FThFwnIJ35/RhcpJIi3dK/jq04ONXe9adx3JfmEpmEzetMD/bYTmN/b93Mw9ukhs0R
8l057DH25bRG/STfeASZ/6TYe0LRV3cxRRt3aj4Zel9VIkKa1r+rbPQGF8en1jhc/97VQ7cEoqnA
2MqAbcn2eMy78vhxKoMuTn2uL22XBg3YsCHCrenGaDk3XkQSOAShMRuLAQpIX1aJRw7CkO108LON
eVVxdQsFSVxc/HR2hIzajBzyJqJeltI2vXQKr/Pkt3iARJObNtR4iSjbpfmm6wpyQxYAjgaYWmT0
NiG1IHWaZMlnuP2QwUxMck49e2Rn7VJGf511G5fnw9no7UKLpyNUFEI1e0xEfweOXqdiCed9LR1b
Q58xKSTV8hjXwcmro5P6frCWjKrbYAD25fIUxQbAPafohtVpPSheebYnLdiMtOrE1gHmR7Z25Ft6
oW7pGx1wlGLUMYyXDnYRc/Sh2GTIYWnm+5gkvPiaoPFbyzWa6+NuqPuwObW8mYj4qJAIu3SJxgYu
Xhc9NXs3fJHNPn9jnqmYtx13fKsrL7qj1KxumVlNtqxvxxtSrwfnbha2FjnK6qk7Ve08vh2scX91
+5E9h5JUKNqYuf230lGCN7OBnYpas9AH57abf02OgNYLettL5x7bX9dp+y3fIc8FuVCZeOimbr1T
4Iy4rbDrujWm3py7YvD/MrMLiIaBL75Oiei7clYeq7d+qQcv7+PaTQovXffvQyP2O8q9fUgA6Nlt
hk09lNxOX2rr8js2JwYJteOl5ZAOB6bJpuGDTyoXOlvsTSbK2X4c2WlNw/ne7wbzEeLpHhVTVU34
YJljYA8WbNM9/qBDiH+2o8lcN6p79WvTbw+bZlxqR2iTOSp8nGR9koKC/Ai9+ePwp/i8oOqBTeDj
g3kmNcfeTK3ajsnEUUsCYtKTSr9a8r1yf2/lf1Haib/chxBA+npoXt3UbU63Sm9LSkda/U2hBJ7T
tGLRShoDSddCVfNHhesFy1j64vQSZVU0EEE/chdQyLEU9BsIRByaIaSe7Qc1Yg9nowlZQA0LGaM2
5w2O/mNmd+oLYPWwFIiHbHuC4sHa2Jm2dXjrO2/8HgoAisKEngjuSAlZh8dkqgVLLV9LeZRt4zfs
0OBXnlj9rMNl4X1CMV2jSOSATePI/p7H+BTNTSvLIVYh64WgY2bYLZ7VF8UUMT6vmXbNHSbP6yX2
1/nSzEfwZdlTtz+tBIUN70PVo1/qeLm0DoK3KB3aESoS8qvr2lZrzxeBN+U9+THTWkS2D4EXHVgK
j0vNpFRS/2rvYvGHY9iOjANlQYw+cB/hue61RwTD6H/gTlOsPtY4+doNoy6HZF3/7H1fV7zodBhO
oPzQczWzz684mRq/ZEUcNQVMwsAtBrdKfkbRjvnCzuK63GuFuH7qs+aciDh5HEIz/+ZTdf668pDy
pJhB3WswJgmbMyiULKeqmh406fxZwzDspuUXlGoGdgjj/tOUWPt14ThNRVs528NBK76fvLFzf+FC
bh4PvLWai3Hc9M0gLiEkbxj0fI21pZmNxNr7BQelGxDpYitYBGLDBGuFRQqQpaqJRmHCkon5oEo+
bHSA2qz+FmTXUFayel2GsG7vDggdcZGEmxE4VCWBLpy+jfxz60iXAqA9rUtlccFlaz5k7uWICa4t
Zm9Yni3WQKroyWWceEJh40d55SaGbcGcZZgyVvteXY0/w3jCWIcBQqY0JH2XdsEdMxDSNc1pjwru
SuMgXAf9O9uhC55x+YQg4vmy9Up3sWCrYLE6yetodyWt+Lg335q2TZ0flvmpvkxgYkPBEzptXs7y
ZTR3FMhoK+GoAuftUI+S0kBZXosQH6rkrBMgz8KYKDZX482wwOPet5RsWHI1z7SknEyxcH9mkFr/
dtHqD7yEaokuHjNIcvuX1Obu4Di+s0rtdDE7Vcq/VMQowpcJ3DfCHA0EZSRPXR46rFb2ZBGfXQW3
7AmT27o5B2bcv/X9OreFabs4OIeMZmxpxlHpi9bzzhWQJb13tzjU60vf4o/7GAJ9OWfGr2TNfbZZ
yYUeCxCzA8Nzr2hWHKdUZpsfglUTwTCS60wYW8/H6zjqzzbEsb6k7VqFdCBtb7lwnHB+jHe+vEKo
dvuyCticwELRHOTZfKPVO2x1x3NU2a5+sQN7/zLWQajPMTUi+ecnMvlAAlvt550VZnLfZenyK+Bc
A38IH0BOxgRa5S54LZ54ooatYudRFDRP85Mn3e6h8wi8653NPGWy8TAToCQ8T+QO/AdFcolPdkDC
ACkwXYInDfXBMDYHwReZhLYuZoXT6H2lTPg1mlX2IkJ19CWrfkF88xaN74j+AvFQQ//YgJYbl/VY
WjlXnSlQlXiffPeUsHFkpAm7j0PXq/1PdFPcXy3v+BkJaI9pWwwh5uL0vnxE/wPVRW0oIm48kU5R
tlGjUdTjOi5heZo6D80a0uvaiLk4CRbk5U6IFQfMxFCwSMqqFRANz9JCdVX9T9s+Oy4JGqOj7DI7
/4YVCxe4Adpe2WyE9mzQXp+8tqnuMa9d5WkL9va/Y4l51m7LzLfjqBnb2ane6ON1s7rFurXt990B
9c1j6jBE1+rHIJbkkT31/gUqyvEHDVSCrgCUG4AGkituJU0vpsetDeG9jGYLT7qNug8tPVAYQyUs
XUi3Ry5Z7LzBk9G/9w3mJINBl7wGcbNV+dhgR3aD9OWDrvf0fmmm7OvExviZHJfh75JphqmlCdf7
TvXRa+tv28s0e8SNyiCj6cg286J4ceD8MvofR+e1HLcOBNEvQhVzeN28K2mVLUsvLDkxgwAJguHr
79n7bFuWViQwM326p/moNEX9asJx3hjVB3/blTcVbItctzoP27tWrw51F7a7XZA684NuHZRE7pI2
jOVMVnobrb/dkbm7sjc434TtT5PQ/SxVQ13ToHh5eeRsdRLM+9vceF+OkT7Us1TH1Y3lXzU3/tlk
YXRmCap8H9zBvcuDQaCiBrREoVTFLu1Q+sLBewCgHPe00dMz6OmfQkLVkFGebmRFEpFoXCoLkpgA
WdpsPTVF+o3fjkiP6iY/KX10YmUe4eCi99sLfaw9FD0x821Pa1CepJ+bYyKT+1wx//aCJdgQvIu+
HOrmE5A3vSL9Hthg+ywb1hsTaHWDWtLgUNlluMvJdpDO+AWg8LcdJ0gEudx1IIob/nRmihXN94Ma
uresJyRzWypAnOm9VIL2imTPcWsSZdlCPbfRe3LbJbUP48HfSnrNh7CIYhhxZfo/UbSyxbx2m/hh
HRp9noZoyJn89hoSPulgR0p7xafO083IANqbDbvDYe1sN+6Lql4Ir1FuvI2SOvxpvFU8rxg+f/QJ
ppCiy/vHTsj8zwQvTmlFasN31AbOx0hD8SV6EbxJ0bqPiNndkzM07UXnYhp2TlH7h5y74t5l4/U+
ZQ59h6hPlTwuXvuvA7OEs2Eb5SYJVLQfAYeQ3730upjwBhpZs2fM2ny5tbcs7D52q0uDXHxMYKTR
y8hG/xHJJfk23PoXD7X0X9oCHMVXF5lEw/KPjKypc/QBUGJ+IKFSvueuoYpPtL5jUoZNvc1X9epl
xvkOcZ7sKQPQbq1mXJeu3qfoA1DRtfb249AH7wnvyqmebImaQaArJflrzr39REIsX0r0sferTG+m
iznM4f3C5cKZ2yAeenIAdU9L1l7KKf4BxdXeUyJ3vNFQ6U9uHTQfXM4xyl3mXRxBwCcMxJJ1W6yJ
znGekubOkZDZcENCoq647fzLD0TxPEf4cpqyEtdY1vPLWvXevPEHzf5bjEFfwmb+Zzn1mm3GCFRn
ijVhsY4E2StZAe3nTHwP0LAblH/7IvP5+nlWMhrR1vtiIGBeIuBPYJUl4pmbu4avU6GPP0GAE/lP
jZ2nZ7cNBKPI1NO3Y4SQmiXJsQ3Yifct7/DHKNmW+6nT/gMwpboz4JF3HvzGxsRyfZzJCSu24Hmu
2IWTBIRMCo66hj5yz6Swe0pVvSDoM0B8z/KhfK7RvEFLHTEzbc67/GtcMjnir4IgMqvo/hTjwOrk
CK/3JjJhStMQluyQcKti0RCDAVnBlJHXFceFYcpr17/aZW6CtgKG6AfJ+s7mkm7cudrrbbmLGqIG
LrChg/121hkxfDOuXqFPlCNu8Owbp/Qu9GHMiNZUiPFv1+rJ2TBcc374hR4igHF4vs/MgsGfap1P
7e++ULJ6jBm493dtxSJjWr0k6/d0LGvInEvUbzCQYQOVUku33QOYTNVOD41aaaNk5JI5tKo+L7bz
Kuuw48eaau+C0aNeznQZBoLvtkMTt8/cJRN3QtAB09NnijZ56fXSmHcRFYB2W6T7cj2Usc7iJ5Nk
ifeQt2DR+zDMkzNumPUPCdZluy2WdixOBV1A9yRbyoUDQNA8O4eid9tkvXYi0rE6DHQYVX4cYqZ0
5SbRVllsdyletVetIXItN55Zk0+J5hDRHKG/42rw1bLgVAhhlYej3wNylDjlVjZ+dgtywx44NoFc
MGumcQYL6AnnvukAF9kNhwpDR9s5lTcouG70JL2doevmfOdPUeFeJeJScvLawWR8kug3+jcHm8f8
dFq1a83Zy1iq8dEOqxVH6LPSjJvEwu/6FO3ZyGIrJxmSZWBZGH2yc4iTcsrfRhFzGScj0ZJXSJh+
ZI4x+E7NEk9sA++R24zybHHXxegg1NqXAEogpY2dp2kb5F5GOHkDi7kvAf3q+yKITbbj5y4HB+HM
S+af/C4K0Ptomr9HTLXO29JzOn4NsdPO9ARLxbhvkw9563wSX+WRLrNSrdbP0Wjc/qoQcb0zdunO
O5KS0UPHBz16DM9ArTBDzU1bXiOFjAcHOTj+PkCtiY9Nl0nzL4pkPSDOQB2/4mTI5Efnjy7S8+R5
TEX8WVOj2lK55XVucboyK2cLjLctMR9lx3WOZoQ1GjOuC98RhmK3BTjd5QmRRncOsEa24vFI/PIg
PL/0fxamZKc9IufCr7cfxLBcM1St5A03C6YCRxYdebZrl1ZPDbhwDPoo/exUrU6cbYh+X9Zzu2DK
exzScsgQ+GOfnmIV/KfFhk8ryU8iGZcZ6MkZjPF21leQyIwbu7B6ZOEGp/CaOGAUMlIhgx+WjPX9
oygs849NLnSdpwTemyoMj/yEaXxynbgGT8Z+PDZn/OojinHcI59voqnLc9KbaJvDn06TjO53UEUZ
zpDJYFTZYx9WGTInDqhbPlDWp+Oxy6l89opv0XN3jRkCc/QX1mD6Zw70hNJ6LHsGRNJTvv+lHMEz
Eg+18MT2hslT8QoMW9oSkJVRtGKuCef7zDKu3WBnFd0u4/cZjxB/twnI1hdSwWAwhs/cH5XT+fop
hBKqHjM3QQvXTCb6f2MchvJCsRn3WJQKeG2YoKDKL65JXXtEoDDiG9Ak6//1uguHs/SY0u4he4uM
hzZf9HGMx6m9J05BpIzYq1SdjJ6lvRMyy7KdGwOBbtMp8IMvrKZBtSfkfpqeKhgmcRgYA5YP/G0d
bpY4YS6G5RjVupB04owAc73uRe6piKfUI1pn59TF5O3cquHhPySMufMPCkWjJZq3mH3nEqa6HKcD
d4qHatCXcSnu2EhrE44BtjUgZtfEqHNnRBKonUpnnhoaOjn2d0FgU4XQOpgq2Ok4EIthRGIW91XM
aA4oS3Tir9GKOQTg1vXtAw+sKU7cB9H0Ps0tS9VwM/DnN0kYlmDuMXvdTaBB9oYiL9WWl13Kf3gA
TXXIWRwfcsxhZe2Inwur6LhoMt53eaZUHJ6ykLDa1053/2sKc6Eu6K2Bv2783GHsv08YBetHE1dV
9aXcKudddTPp4HyOHa+fA+IY51U4R6JX7II2ireo7Y8NH8mifkSGIf2ng2HFW5jM8t4/dUk4NNG7
l/mYmDcFqxOinVuOSUkblesmuUiVy3+WoyTdisZW6SHMjTXQ12p11mM2+/V0TwY5/teVNso+xUvH
5V0SPvMcT9alC/Lrdt5ODdk9vBmD7w2/OqLVXSyKIcpCdCg71nw8jmnX1+2WMaio7uOwFsFnvHas
62QP0SgPUoWsW9goPsTCwZOO7+6soyDN7ts4chlENGy9Cy4i6W2z9zkwOWlhGdO7hal/dwZXGBGt
tSe7B+2pur7EXLEoOBMKR7cBHZhSHqZ1cg+RZBx7avyZZYiYYvw+//BFnXcnBpOp8E7WXZTvvveW
A/d3Eftd8SFr4rp8GNRqjswGrXEdIJhYLyU3dqgjiKDKwAXNLnOMfWgZKnj0jtNgLoOfMp3aTyxc
UvfSuLhsCEKq42E7EIRaPssEcVpummTuAI2RAZvNIvoy/e5JBhxyJvKiKAsSAgnFPgR9FUzenkT+
yLePSTjK9YytWslfmCJQOfgpfPGs2NG+3LsJAHWxUyKnSWunecxecGsbNgpMjCqyDQZhoObOY4n1
XYOZu0YnWvMwxyGaifnYU7b+CddIm0tgMhInhI1GZJJYp+p1dYq0/1kIUIKAc61O1QUVyAjmkKhi
XY/lI8hobmo+p2JXJBMSJ7WOjrZzntT1kQ5dRTBPYdv8bkgLK54iki3af5CSuvjnT7e1m5vBkD8O
1Q7AtlCilY7GraVDjJsYB/2d8PI2ZAZb2vwHvoamOo+gqd1jBINQPDcuZqvDWgWxPE9LZaiBVmKe
mrNfUkvNmxgrIb7OZA0dZGPwum8rDZcSeXqGmsdOg2rtoVFGVBjGTbrYYxE6bt7tKotAcMK7iRCf
3Rar3TljHcm9bnv37yKbpn4GzQ8HC5fKu3dpYbgulcd0lPocD/DPbkyT7Ddk+jiJTTNCUe80JFic
7KJMxeqXM9fZupyWPI/HH6EktEJuCo/0pk1ONAlBLgg5TO8Tm9cheb1hQpM1e3MU73SbW3tQaZno
z7Znwo4l0nHnDzALKzFYcP+4bz5YDTeTCMqu38kA5OyqvCVB6lpcJz86JIBBwARqEgyQ3Do7cPtz
sFom5khUiRboitYgeR4ar7rBYuiiPiK6Q7y36819dcwomMZTF1PjV5SAVS0+V+Yb0KyYa9KPYOxI
adgyk8zMvBnjoGr+UNfnwLpkzNKqhIiw2f3im1gTxcGE9QXdZ/S3Fbw2FRfCqXzKga6WHzncF8EU
gut61yUiCn5zv2jORoxl5KlmJVNsW5ACUG58HWb6UKalp694LUW5T8yigj9Z7MR22AZOG0yHioiu
ipoEZnnmG8yj/puJFXt9A+Ktqq0rAsZAG+x2GHCXsPFgu/NSECIwJsgYwrGG9LhBWsU26kwO4a1c
ztW7iO0MaB+OZdWSFWni4p/JOM6gRPO5md7wXCfLMfdIIgBQN3NOqjgFonszjuFmBBCkJfFc5ctf
yyqzydmpxlJLjL3lBYm4B+I3gu2n6h7ABit3ZW9MQB+PZXsqu9GBO2GZBhENZqj95S0wrKa76ROR
usNLTLyDiKulmikiMW99ESDS90cdYj47mXRuOsOTrMT8Sq4Est1BLQPTmCW0OIuOkqqn2LH41HOX
g5igio91ktPl8quewmMbjhEEJfCS52MmG+YMKL5bctx1U+Y14T2f+7pcx7nw1SEw1qa/MKJyYu2c
xBiWn+Slt7wpFtR+QoAFnypwZ24xBVBU3ldjyARwD1pKHEPojW5x53pS4PriOa96mBHD4GnHWqFm
vTdF7w0flJ+D/vAmPNis9eWqmu4bR+D6pBCL+90y4hhvzjzvckh2C1UVVlobc4EKWihrkjenxl+R
HLWoxxxiNKtWdkc1kmDwRKXzcND1sJhXz2/NNAGUToUMUBwUxOYZj9foDacBs19lyCZax+7RjXmz
JbP9YeURVj3JC69w96J4WumZl68aKkV8h2yXm3/VOTsVzx0Ha7lClzpu+s3H2i3HpY9goHBMzlW+
c1plZhA7ndBHOzZY1t+ElGFvolizgcebGqdw4ShgRSn8TWgMXT/PobZCbwi+CESK5AiZze3NhRvp
+5Wc4qHfM2OMOwnUMNjI3wXhjFx9CijFq3eWJ3TQ5CAO4fwnXfN++c0cwDG/Uesi72XEthr/K8Z6
8v46sx5svUEJDRrvoYGenoZ95kgrj9opB97vYUptnHBJ5ZMJd+7cESOxjQE9cbQ0jimbY8OQnywG
DyP7qROWnVKxahbvo8uta+/IMdXmpZYqCa+9Fpl86dFVq5+6A+c6FNOaqquDBBdtfBFULNmhtS+/
Qyb+2TkEmeYe4RZ1d5Y91+XWKQK2J7roPsH7ytA/enEWalYiT3x5+woI2/ezXRK/v2GTC+u0eq4Q
VM7Ot0F7l+XO2nyEYROmL/jYMO3TJ9ee3LmKE/mUZlXknjRjrWAfd5xAd4bnQh9JePKhe5RDUnBS
sIBit8wYzS/EdzjTLVlgpQcJy9HOHEqLDvwnWJw1OEVulDL0JONmHM2xT1JgGbTuacW9Ey5xebE8
YFG0wzgQt2e0KO2thE0HjHPGfC3FvkWxCQ13LgSZ3rGeowD56sJE9L8IiWmbcTvlSMNU9VpQiqrJ
lbPYrYhX/7dqMx5kGN8K8+WGRY+sUdpAaPri7+RTjijWP0bZfASdnMprqLHbsIl69YtD3gx5eDLB
zaxM9gS9xWWYV4xdmNO78YakRrivH/itOQtdsdsqOIAp194Z+7UMDnIVraH4aFec/x2uteSBGky6
Txan3NLv8eA7eAQ4WccHU+lIHgo9j6ECH0md6JtSvSA8DOsvLdnQRnKLrs1uS3rQcRSfNBDhzBMN
sTRvgwCcfdiBW+ZEdJeYN2x1n85FKbGK+tIs//qsLOsHXXNgnYsZXeNOwv9iDOTOssST1K67G2SU
FAwQq1xWlxF5tCKYaOUwY0+aZrBNRowuDiv/MH22RbT0x4Fcq+Gthxq5nW+dH0c/2oX2/S9pCYl6
HyPZYODKvDnGcifRTX9gonGIL4ngZ3/YLvX7gy5l2n3CCSx0zxT3Tvl7Uo5Vz8COgkIOWyKvMciF
Z5/FQlwx4plbrDsQy6Z9Ttrxxq242qX875MRl6SNmknEm7TTmY7ui64BqO9zWI7Daio7HheyXcp9
QNJFSDBDD3RxX+cxg7s0mOf2tQsClT6qekVynMzIzzolVG/ujpVr4/RzKvh4FbVPyNl7bCvmTJeG
gXi9D/ns03Rbz3kaHPM46T+HWwIAvs50gR+xvjt9J6MhsvHCmA+VKWTe5Bypp9nzdx8r3H9fWRKU
DORh/RQ1v4fYUP1YiSSYqNgAZmsK+wiKE1gtwzwIIKHEZ0OAqXlDjzLyHaEYUXTTjUMxPYAfTOvt
P2Zu2k0pbhNPGsbYpZvKpX90iz6v4/2Sdi6T58z47AMBYcXHYqXjY2TXnlmu3JsdSpQweDpALLt6
sNiM0yKgJ6jqcGhhhn3YgYrBVnnN0kCLLSZQ03/Py7CqE6x2V27zMiL1IKHcAS8q84nUT5bLjGGY
bGYG8qgrOk3m/iEo/CZ9n1WXQvIGKnGCDcdXoek/PAJ6NszG5hD/S6L5lhOcpbsS31vyvkrs9dgr
y4xjbV+6FauS+rAzeMg7HQtMZWHuynXXOVmTBNfc9ag8znWgWeoc6c5b1BPgzViELzRWPuulWZwa
B29V6vjTee4bUqYnPt8BP/CSxgyaqtI/kITneM9NK0vzHC6Mvd8NgQnuTydB+TxkpJM0d/iHCW21
ju2SbBMVYRaRpxCr5DqNpm4vdTl02ELzMkiG8lgswcSqw94nXr8Cy10K6NrutlQUQdyrWlr7UAIu
fnXpqPgwCte9TEkqykdccIpWsO8oZXYSI4g8CqtQhTcQiRj7dlFeoP4j1xWEE7SgFwXGjrqPaVux
EmT9ukf2ZXyawO3Th4kyCvo9QU42fWSo25YnThtkKAZ+wks+O0XV+3PptcfYkE8P1h/zISMxnL9u
8D6KhXJ5M0eo6RsyF5krowPFDt8yrVd1thhOg13FPaWrbZlLBpoxW5a8lyYDTzLbWFb5+mnIvyD9
jSVQHZACoHfGo+UHcrT7VMOVQgMWDLr3JASByrWOTYanFSmKoT+uphTuTIyEW8ZLDmBOHEVTnrzS
mLZ4uGXd9PumXxfwpYE2TD7WDAWc8jze6rKSQgIjoNyN1nSASQCb0Zjkl2iy9H5XNaVYFKDsQzP+
oxPGIblF6rnhVjKqmvm1n1xywA4sTXflHV3/4vxdB51qfzOmfeGJgxfM9chWoLHjE11XhIcdHt1s
eW5U4bQvpLok0XSOVz9QzQWniamumHKqQ0fzXf9lgM6ECa0K8s5gPSVBxHPHN3eKRtpXZabfM6Yw
7st8nV6YSyTx0em68k+RA6Fu1jkc/ZixqzOIdrNyfPkHMabrR8BL8Sez5DSxJohMsQ0tpX9XB3M/
/aO8d5/yQJaomGORurtwxKKE6Ul7j/PAjOrQiKyoz4KR06FtlsLHnTkPz9a9sRzAyjb+cpmpdsSL
TOTIgAtBU06YlKvXnlhBeS24hetfFi+n49KVp4Vl6OQN/vTOORsn/saJumj50duFCmNDq+Q2h47R
3I1F9cb1Oig8ibgU195u3d4daHwCe+sIUClYsIwHCIS20BBL3oyvHNYaVP4wcMWThxHnQ/zMxeP8
apoC6hujj3+ZwrjojhDONOaWPDCPZ7Sjo92OtYfrvcD3lTHsKdHT/XZZvR1CnfxrPUnQfQwb9Qat
40M3kHXq/RzahF0aTQdsdgpHpetLlUjfJeI8bb29HIZqvC/BF/VzyM4z/wPq1gQfeRuM3mOWMMy4
E2wg7e9KSAOiYZqo9foPRphBeCYUq7moQc/M2yOZpgA3ZLke06wgLZcfVtTnqskyA4mad5H/CzxP
9s62r0iDOwPixNWh8Ff8WpHrpOI6lI1l2t0udDwbdN5k/VHUYTs9QA8RBDH9HwlPknTxFMCH6k3S
mHS9pK2IzKfgtkwM5SJDTaYqsuD/YMmNO8K5EbJl4U7Q59AUrM55AnlXnmuHWStjxs6UpWQIm7bx
vOcXN6cttghQCTS9rmnTehsGaw3zRQYbE1LY3EzaD5+BaQByljC/d+tBBHeUUZFzlwPgjXcCC1QA
HFp39fgRhKEWFyeFzGf8Hs4e6Fs62P7kMcQPv0WqyYBjS0I4nU1d4zRVaVc/QprOkorLj+u9G/YU
DNQ1E6dKAsNFsAvJMTWce5RyTpUuX5muBiq5audA7ZNGztGhYUodvHokH2IcrDC1qh1wiPmmaZ6n
XUIXjom0mpbXWVSVOYze5JOwlMNHXj09rd3NmBE9sS3c2n3T5vkE3FAV1dOUTam/c7jRi+vSLDcD
wlR9lXh0rjk8Ii48F+Z5HzXh8qIrwOp7X5DCdTdzRCJq1b13afAvUSJTdDAqX2NsUs8M6XBwEtPk
+Eft4ZaGNmdi/tT7dXZuOPKwI42g8Y/cPeWwSTjIktONeQk2REwolychwSwWjFGEqYkgE/MIMVv7
vycyJXLcogEb/wQ469Jj5LJ6gDQmH63QpBEHDURJTy6gkSEzMUXVyxaSoeqXac9uXbYQ5A7tPifj
FJA8u616x1jSK4RIqa879x/naQORpDHOtfKSlxCswRHzWIHyyjRs3Q/zkgeMNb32VzIvnhq2c6K7
T4I7MQ+X8dgmt2WGRqQ8pEwwcIhhblXQjKqwF7YsNvzSM29IiYMPZRwR194VojutZLMszwR34KCi
tx6W96WAKyaORlbB8th1tf9P+373Fx+oEx7TMMmvxGzW674qR6oqR9Kj0CrTEsKED+w/xglWmp8h
7Ko95BRb5zgviYk2mWgInVhLn++NJIXbzLqNTH3IAFdeYOErDFs4h+/JDexwjANquwd+Dv8Fe5f8
dl2vLk8Vv5z20PR9yEyBWEb2yFKkiAtffD5UIl7LVxXO/9u4KMcumcPG1x0xB0i+NK28uMyVIsSK
qfjtN5F9iznhfgsvSJb7Upu4v5rO0e/8REPwmbf1MP4KC0ZADLVNLU9uafvuXDQ9yqjuVJ7t0Y/J
RMnTATOCu2CARxXp6r0iYQLuvCjb8dmDY19OgtE08SVuU+f3PFryF8uKm+iw9mX2MjIK9HcqoLre
E9UJsajhQkfGBWGR7MhFh6fOWXcBwtIPjiO/l9qE+ZaHm6qopDXUe4+dC/WvWjYkSTHYyoYGU7QM
vcrbOajKkOkpMCUuM93Y6ET+cE7oRlJRFmIhULxIy551Yp3aosTodjdbZuRfogzUfPY0MSFPjpNn
yy0aig2q8NuqiQlq0C4F5qqhWDeVM6DAbVK8dtV+rEsBdkYWXHjNURj/Mq8T4Z+RONOf/eCW1Ss6
MPhHjNx8RR8kHTZZJ5YZFhm3fK6dRZyYciZ/GD01l1QQ04UVIygU5vU4fs7pxatDNEwEsuD5dAlY
JgO4JTSAVc/bpie7jnAWDNTAs5g0Hn2crYwBM10SOFCvKOzcq8rbWlR+/Y5ftD9mDL0XSqyaSA2S
CZVzzcjKqc5dGkIVZ36+hhed8vqjw7vJY+5Y2W3NjL5yYWJoGyoqRTaf7VzYRsVFs8PaaRQBBMt0
9UAy7bYj98uFlUri14l2TB16Hph/ggTVW/pAR8htBpDqHNI6a7NjMSTOuVWNDu4ZWeKpHOpb1Aut
VfFWM/Ih6I9uwduSvJocFwRGxvth4+L6FuwpfNAy1o8OG5CbLTu/5J+JBwdN1rLiO2KKx3YIBHbB
ZpIW4XbjltKNmIgYZXa1jGsWFdt0iE9UAgijdqodODPkIxZYTWv/wmkAwbuWxTDvyC9aASxRnv30
uBi9XmXMzmmTTUFzjG6KeIRoEx+jWQ3EtKYYAsq7jr1cgX+Q/KLqEzJITpNMr+XutRjCuL8kirGL
+8NVIjR6j6GwgAXAXtJ+TWPkVvf1gGX3SNXWGjasRtmfBYXtLhvdRB3NVBFx5+M2+FkAgyOU0jP/
iMjyoPWjfGIRRsQ9IU6z1xvzbRv8M0cqzVXu8irkKGQsjw08ryOPV4zaObjLCS909iuDruWb+BNE
/V8IkBL7tJO1RUPKoMoc9p5ixU1yIAmd3Dn8y7h9Q3lT3DSx5sgADeEEL5/dcWmRM92idHMAoq7I
5mUBXs7z9kczpOupG9wx/9k4a0aWokcokj2U/SJ77BXgubtxigihGDzX9Teeb9MrsbojapIGEznA
3qIZCSGIEkpc3jfQ656VSbhMawzSXF8rTP1sxp/l7DYzyUDdXO98UsLSPbo/Ub395BGZwxNycbBg
9ifLgsprspTxvIvbxbI1prBj6b6wb8TWf2atNQpCliiCewiYcf0PyCn2HOw9WqPu7PUx8VJGdumn
RnlJ94zkmIKXjfLGk2oN1vAky8cL7rMw+Z0sRD385IxfinuCJvodEWFLgpoyzueSj5LBSJvI+gM+
o/zj1RGbpblFwwX9QU+P9PCzfGsImvs3jHj+8CKrhsgBj6WFm3KQQ93udDkBEmMLWvL7AP6TcU41
EfPhtfA5Z4/keLJOynZpjlOdzuFh6fpmeS09toIipKaJumjCTAsAIS/Tx6RvQ9y1irHuplrhaJkF
E/paM5JE0TipqZiBsBICJXL4+eoAsEO3GU9z8xyJelG70ni1OsyFNxKC0tTcnXmSTuPDrCp1UTzr
GMziVRxbdduYN0rtPGe6Esm+8sPxftWrC/y98mbfNeCkuKQ7PZ4rH/v9LvfGGup/KWFBs8xFAt2w
xUVBF5p4uJ8xntNBraK/l7nGOCctBdtbj0BfHD1LI7OJl7AKv1qDzWpTM/D/wxWbPyUDrvsjfrHq
WUwiIPvgJhYxd+7nHpgJDV5syO5Am5rcOfyKo5tNhWeFzh1rIQkrGnfpbnF18dQTSsC/tzb/GNgY
N+0wU7jNF3P20d9AA65XkoxMvmV6FAOZMrkji6sJ4cbT2AsgeQ2+ooOLCVttk8WKr2gQZgatcGnh
xooYN6z25te8WFxat4gGiKSIRW2sicNQ3pb0yi6rAN/nLjYEf7g+rBXRxdNXxGS1fGwqJx+xKZMh
Ts1n2t48dX3vYXTHbFQdCyeijh2FxYPA9i6JjrCyT6SfB7wDc0p6NB67tjz2na/GB02lO550PeW/
bMUhzGTVmd/yxU7+flxWIpxK1DuNWZRyeEOEtqO3DWtfTqSFW6b1RTW+pXkZRofWn6bxMFWT/l2k
FNq3pti8yEqEauuPAocd/YNPmg7s7IR/eA0+Gsj+Zl/Xi19v5qLiIQ4aLv4Nnfz0M81VLHeNlH61
I+jBonUpLznKtStxAaryvs2X5t0QMwEZKWX9BV2YN3eKANwfrkd2zh2RRf4zOn/zg1idFTXPy4dL
ktgRVzkgDtzbukw4KLN59ZsrfFryF0U1j88BUW/TBb6u09c0CuV5HBQgKSER6Ttma5LUbYOVGvKq
Uss1aHNs9WWNBFdYW/l7RIVxD1K4YArTY8NIh01P6hbVlUH0El6U/o2sbZfpENDP20OlQpSHzCOE
+6DYSpBtCZ5IL3UGyLLDnFhPp9r60ZlURHOUjTU4DqYiBdeeKE6uGCpbZ192i8DJrVhYgQMOEt2D
sT2WGMcZc8Ha0fmtS83ZU8dOdCCMbH13s8oTD0WHWHXLPe8xIpIOwAuckZE9mfIT/dXhkV2UTeNr
E1WZeEGaQj1K5rA3FyfS/nCedd70hxL6W2wqkaZfs86In2io+EjcnT08WNEw584JSyTdbyoRRN50
nYSI7mKOw58YzKuE22MAmHBqopp3wxi7WQc3vsAxRf4SoxuusZTtTmXEaZM0npvx0/VS2o1NNhTm
3bL4i9mva/rdaERcvjQ3QnhjZCr0Y92zKOpoGjYSnlfa8eVoKicmGsxqwJ1V1/Szw8DsYrv+x9F5
LbmqZEH0i4iAwhS8Cnmpvb8vRPfpc/CuoCjg62dp3iYmxtyWEFU7d+ZKjHYMjpTnqquewqb5M0A5
eDAjU/c1UXBi24bBAeU282CDb8ahCJorCj8wMdh2U49rwublbxZij9t2XYun0pPVn4S/8WUoGHbI
9fNBIlpO0ytM0FEhOFYr+1+5QNoHdM56oPMxgbtdI5HC065strlcw+4YLHi2eK2VkXNWMpLneVjc
dz/M63s6ioHpOFja3jNbQOHypABPiog5vyxcn2C+ECof7nBNsjNPZxycBNG1026dzGrk92qoxDhT
MRhmh3xgJmfKRBvedjDrSA5bkBBBofC6KUbyGLHwALpuJAicN3a3fMHF0iS8F7JpHvdhY+PmxwgY
2Hgs6/xjgrCb7XgD+neGnH0Z96ZigW1ydhAHvKhcPIEYetxqN5mPjH2YG5TnXcS9f7kDE0v+zeMD
1edRWk76HLCJEqdZsmI5kiAoviqKcvx3B3ntpNHiE5o+qLS/49Fy14vV6ekn79k4buqMO168unWe
nYFPqxq/gyl/Ot8qH+vBLjHhBQJiHN8d804pl9m9Ct8mJMTUgjpCLswsX3CTx3+FWHgzyj7Vwbcu
EMti/IxTvysKWIexVZdNuaVsczRbYO61v9NIMa812SX/mJuuHFgb52n1hFxt5EcvUR3fKzsT4ZMZ
+dlsSybF8dwVyvoaLFEFB8ntwj07KzpyzNoozGIaDxIyE7m3Pk+GWTKGmUhktjFYzjZ92M8Tut0y
YJfuQLfLDebnavnAeeSIK95bMZ/gl9h/2zKPvLPwQ2F/kl/Vz+1YJeY85PUkiUA4zgDfFV/uI2NJ
lbx25BGSeMKnPu8UONjnGSdgy7ZBD6eoQG5/aQHy0qXhav9QNgP8b672AJaIIxSYIr5wqAX+XQhp
N99MIV5PWsMoWTiWEaZLknZFVO4HO8QPFrGZiT240Dsg41Ru6tyz3EdlaBG8JovAGwoIUM8xCzAU
xdpE81O2pJR2cWsfp3hxcx+8hXLaNG5TpzabuktqXNk+mDvsKX1Gsof7AARElbh/vRa14M7GdPUB
YK+wDwk7CclXLsZn33A+bYOsFSvlIV0x/vqw0NjyRYgysGj5sHc1kGd8NUPuoKqsQ+tv84IN8zXr
0fSEX2vvU469dn9CLp6ngUIEFEBaaMo/4H3cIeaO0xIrkB6M5TkZozMqg8NEv9bdNR8pid4Sg0vA
qrYMVHFGsQMbzWJQX43nZKzqW+X7JIdl/xOVDUwItXoqZxk1YvYH37v+WonL8AAG2vtda9IZd6nR
C/utsEyQ/1ummX7QgimNKbjd0ODBTQ3yLoaBSVUWA2szAaODuikZ1iuvGh7oUkGrYWebytgvzQK4
dKDHUWE5V4CRSnpFmLDaG2MQH9QRJ0SCHqYxSzg5uD22Tl0wxHTTNj3ijSPeuKwHkPfdBpBYWQJi
cTNfbwQn0j9nwVAODFe1fygISCmpYJrgLZwg0W3sKRkfSXlqDm7OxgxOZGheDQ6TPyDeoTNE+WQW
pgYbHJjtTric/cWfjw734hnHJazhuAfT9DTgXMUmWIFM2fSYhdwtCEj9lZUrCNES0YpqFa8Oirt8
lZAyZGeBArT8qf1cB3btN2eRhCVl6udqXfSBJwb+DowD66nHLpNwVyv6sxtFNjFK3xIN6qr2/rmR
jaJhuW61z5fS+sFaj8HLV1HxoOeOpXwCuatD+K3UOyYLeLCyoGsMGVQMcdnd5GKHiMMtHgIudBu5
s3jvRGa/DPXUNjt20XivS10Lvolpmn/RSOo3n+CfD4GLLc1G1K6mYQfRBAYVoL0a6lvgE0ut16+2
7KufNRAZ8FD2M5Th1R4ptmQcE0S7MggQz5FVN44b1s+Zwbe6qQxeW/60KfizgFA98qUFtOFA7ejJ
veW5tbezoKP/e7n5bOsy6x77uhMpgc4crQGX20h/yRLB3aURdq1ih8nsVTdB/8ipWcEj9FP4aPXS
UFwfYLh+r22I2lwg2/VD1wH+P36ZdRbLKQgfcmfijsCQrQlCCmupNtoR+EMBa7bgdRJCdfuEpEsY
09lcOwwHBeI3vv/ufRrE+g0zoJAENDFOp+wKgcn7U/bvNhqDqF/t+UXK0ofehs+KGxyfN9e1FNlz
aaj18FptkWtbyCXbNGg89ELOoHXB84abm9PyQM1ME5GpVYTZC4SQPC74PZ/A2YX9maPSHzYZHAvy
sVmItdUQcfkyojT43yG+Pk2lYKVUNUn4pyI8C7MkIOi7l10QvjtLjWZecX19Rt7kX2JivRXW5AM/
TGvUndytrYTtMQDZW3ciTKqnPHWy707fQINByUqt6V14yKobeLqA3yT3gVOTH+biwInCB8EpvSQR
92iZRnMbz/ltCqmbhgtSJYI23bWTO6D3FXmPj4JusDeMpSzaib/cotdLpE6TgytkO+Ix+GutVvqX
5h8lWOKH4pQE9fox8R7UcTRU8nOeLZWxb8rzN8LA5rOqfRES+/L0QwgbyY5b14Dam2xOrU3OFPsS
DU6CdhtoUEFsr5n33QK3OhoEDkRyVKV/LuTQfkQLgtY54cP7g4MQbgjsOKb7tczkWeJgzfdVCw2B
/f+od41O5EPgL5beDX6dXUU980p256TIYHP43cPE/ePPkvNz2RPGiKwNnUmi3sGKZLc4saFAgmbx
S/1AwAi6djP7Ju3Pxt36voKpyh7K+XUy6WDm82Z/OOZ6SJ7K2gWDMblYLrczqOI2btvRAKFSue1V
G+MKwcNiG+9Mwsz6jlCeIq7fc3nPZ8nKeqDy8cTWi7+A7E+q9w3tTYxXw9xdWu4S7TaMXFzmt0rr
Fzdhj9Zv2O44XBcB8xNuJzhNNgXtp3aubmYlgBM6EFsfBcYouQ8H4PzEgJBL1GOlcMVuaFDi19us
PZAJFsxpeEn9PPzB2o7f221V/89MmA6oBGnNSLHnCMfzz+pAQvE2tdOp8P5GA8CIxmPV4ndDnXYx
8WPmaMTBgPLWnxX2f0X4mEaFGRARpiX6ZJL8iK26Q0bAvzCNNL3a3HI/pb8gz+8XBkj/CB2VbSbL
NHDDLLE5cvosnI+smolatZNajgVFCAV0zTJ79YjOFhc/c/vvXAUq3IWZU8FU7oPsp+PF9M1dlIqu
dmyjjOGaa+Z2bkYSqgpp8jeKumBN4jrr5dieucK54QkNuCNfG+Go5eNXvtLedeIgqv9Sx7Mw0I6D
aG4VUOo2xUBtq5kmukhH/0kHr9gWPTb1iZaxjTmIrsmubo3jOL5d5iD0VzMhtAX/PwnOSg1FvObI
DbrKHDL+bmK+WUd7XKqdrpmvCzzzCFK8oDueD7etDY4hEK1T/+wTsOgDUj2Sbo8crwXB5RR55qRX
pd5Ku+C/R/3E0j3kM1rIRlZW+B0lQKy4lREv2DTYrctHk5YDDSxlUv5I1NboqOUYvlkqNAtWw4Ak
jVu3+l+/eOTDamCRfDEWJF5aoBnod2D5QnWIhr59xbGo/I3WJgJT0ciabpxUzfJtpMHw1YDqxkfg
RsNydGYXjHVKic5yiAhSdzu/bex6O8rRvWfdo0deBUiudLBh1+kvxlH5+JOyYbX/WljVBafEUMHX
Ieh9MO4cPKYGsfWjyw0b58K1O3Nqy7AmAA4pra1idKy8+tasOsdh22Tki7lTLCnx241D1s+60ibD
jwuDtPyd9Ajxjz/Fqq55s7oRIJbBZ5OcFL1/GULcl5Qo5UmxGT2/o0oKitMgHui25xrYwftf4W9m
ASY4tywL3B/GLDEbtwwWF66Qet51dpUoIN2idM0Dr5as/uuz41ZHD82Wog+NoL+BGpQ2L+TZ2+XZ
KYLlecG9iko1TyE/8DYAVsizmhsg8GshXlaE94xjPJqyN1DO0fyRDcXUXm1nFOIuo+qb1x3zD/AE
ogLJRWPjo86oJgq3kwHJJNLG5f93T4V6QEQoIBx1Ram2XegGXFV9lisbZPZkeAi1WpZjX7XqwvHO
UUPWzky/qGHUGflYj/AbLAneMt0I9ZYuRSPvTElj6NbW/BN/VLpovU9SpI58kqBc+bRxI6O4QsbC
N0QTln7gJd5ytSbeiS+Uqgt7b7ROD9zGcxlXRrBj5/HT7abGxDt8YwdHA4VrhN0xWQy6HZAemJFp
NU/9G0EpwBdpqBJ9zzag9XetRl7/0iu/kYrvDGzvHjtDlT/BF2M54gW6escv2QebsV/MQzYYiEbN
Oq24Q8G3yqNb+d18YZ/bi/d26NZpa/kqoJmElTcZbpPYTvGPPcHsnhRxi/FxoPCue2/dgMcEGQXF
w8eMzUP/a1jpYiWSNU6M1Rkk8FCNzZ4aTINTh6GEyNEG9rxHaobNUXcZlMvYVWPy8Z4oo1Dhmwuc
i7wrLozkKxRBZj+DMpzAfbmJfQZCo+S9xnwyXCs2tQdkj6bBgI9v4USqBGjP6iBI/sDe9Fnk4HkW
1imfrKB45cKIRx4Of6XsKa4LMiyvoVSN90r+y4UeiARHeg8PpBUPACsICxJBtkGbwwx4zbFBBAeu
+/YRV0QVvrL3o4PLwVKZb7tgEY+GYX85+sAOrsakzmsSlfJhsAgK7Erd5Ge/sZHdWFek4FTymstS
NPLoU94xVde5v4VJAs3a7Km2WKOfR6I3ZHlJihAzmBZoPDgKR+u0YofMSDDaoAgf3CFV07e7Dma5
Z4OES5MG79z9r3RY2H7xmyr8HR5P3B5MKj5HuK6wb/5HMzyeS4nSQHdbJdVUU0q/EAjlkisJRGyk
x9l8Fuhb/V3Tsrhvuy4Z7/rIijAD2l42ScJoEdFUxeae8AEU6SxiFTzik7pz3ah/xd/UfDPDyuQ7
4s/81nJAzCyFKFmi5Gvzj4gbnnfIlYL10TzPWXaa2zR7woC9ptsR3MEQa6iu0ErYHNwh9Cp2cnxL
eRX3ori9jnyCXHFv1WLrF15fPydLNzh7b62ZU8cZ2yq4FLMu9H3Z8sEPaz/cl1GDUOCHGUuIZprB
dyR1H2099kk8dXlu2u3EeWy9+6i5wec4Wm8pYRtyFK118CRHhdfwCW/ogRDhXcVgN6HouC3HuiJb
JLiyRp1V0PkyrwSMxzJnM6l6lmnhIufrKKih5poGuZzOjajW3UpyIWzv2spWb0uvuhu+bXXsxwKh
2LpTENG9R0D5pXfQ/NrVIVz4xb23guvVZnTgywGZi6byUIx+9JVlofwb4h7mQrBG029ZBzXdDoPu
xM0M2LyoMagp26Rrp8GJ08zvzLXYOZZ8cq5eg0uKRi+TcRnpSWkdE8RLUte0k2Qnp/OBCWGOIEG6
5pQtHHLSF98Sz8LycmMaLA8RflPIpj373F295GkeB5gKi0Nl9znVnnX/p4oqu2XOtjo8kxSZuseU
y1q78/H3X/uIjf4WUd026ImdMBBVSXpjcS6rh2npfZZHkFHsdwg4UOiAUzMCTrIW63VeC9i8jht1
+lgHQ9fvFxu9HV9OL6qYVlfHOpbkthnQ3QImF9SBMYipYrTV3pYEnLYJG7Ann3skAFFQx8OAb1Xn
PIeL1Swf3v/LZYp+zknZCmre7nDXzyduQl52J0TbfTKZ1sNBOIEPBGHQ8NhTkQ1bElodgRyIaXs3
aMzeknSCbOjKXeZ9PUQqP9U5IiPkEydC7ORH027GwMj5kLBaqu8dbgjrxfeDyd+NiRS3Wo98Ktqj
8DPvMdGT1335OTXRdIUsgz6wyJXvCaVh0NcqVp0kskMgbHDkaSfIhTUaxiUh3tpGcqPygj7guh1l
adA9eYtTnbygyi2otu6w7h3Ese4xmNbhb4Tlle3FsoROfRnadNlqcUNfoy6t28lCp78g1LLZsFqy
DY8TNH56bshaPFYi7PK9w4XjVlzSFt5nj1+e4PmcW9+OaxNtY8nj1TuMeNrN4wnYRHVk87A+ryLt
o/kgSCJ5XLCJ5wu+DuOylHdXy7rgZsIaUtcJV800sFjBwtAj8anKYs/rxHrEvNg5cTuSso5o8yuD
ehcGnpziJmObgLFauUymutH/LUNYXvwZj1YcIbtHh0C7QQ8tCZZPwFVScsONlzpQnOAkAeSJYdqZ
sfUHHASmgU7MNmQFObCyygyyCNtrE8yl9ZFhP7woXck5DuDjLPsQnchw+cAywI2SmzAgo3X8WMkD
1XtceBCRRw2SCOtw+8QLzn6hESRZn1QvueCx1mwb7kozcbOquyGXfb+2gCBU4ydFdfg5HCxEmGGb
5C3BBPcfe0RR8B3OCBj4ooR7bOuwfnB6r/1umxstZO1BJPdRtLjXwho4/MdVzHCUita+1J2z6J/a
zqPuySa7uOfC3DHTL37QvDpd7adnyY67OtsIZQcvdxVuirkR9lPH5hC7hxOIb8+5PSl5KAw9f63f
wj1xQxKeC7BDswtoIkm4mWgHTdxx0m67dilQb4oh6QpifeBmL8s8Jd62xgkhtzPfQrm7sVM9XvFU
d+6ZoJaGk35UxbNa7Mk+eJrCzQ30C0QWVmrgMyZhk9GhfFtbyYE9csDOcEgT6R+SCdGaPcjgrs9e
puZfii2Cvz1XoisUyAxvgqCd+jAoOa1v+Mi5bfjOnPwq3aXjnXKs5JEXDkQsPMsjGDEXVOvGHbnl
n/5fCfJpm4UDEvu7SsQfaprpdrZ7siQ7wOS8Oesua6xvayDUK4Qqw4cyy/13ch6t/cVetQmfTcN7
EhclR6FNcfLa+bHj2+v45c6TbbEwurketlnWhwlGEFLLG8MEgDm+zjp1yuHwylfsOR4oLPahyPyr
R9wbdpQCGFg4JKWiUgMd174LLt3m3wCf6pPTgVrVnI0jU7Ml5F9dcfkN6R1fUfVFmrOkY2Po5ES7
Qzvc6QGEJ0zbbpouo5NRIrfJ3DrlB81X3nyn6ELBp9cNg2BwaEoauZBcsakzE/G1aL5fbnggtDze
PTU92yEogSu5PzAxIxmW/8AcRCHvADuZTkqFc3OsJFbdvQeYU50zbnj+0Xb95K5iklwfvW7F7zHI
dU7pB8lEemIKxoi9sdlRJuf+1rX9iJ1gXQ927nf2g3ZhjtfA0dhr0KlTEmTuNbfUhr+W6GMZCf+p
cUt1vuVj1117WxAAynAfA8BVf8WClradMEhhFKY3fEv4zzmTCA7Yv7Vhmg6v5WSG6c9o1UMz4vlS
cnluw6yydsrMtwddiIDRgZvUaypKmqA3hgfpm2WcJb5u5gZ3B/0wcR8dk+voFHUMa3eUgwfnlSYL
/4qxElUw5Cc+fiBi6uoQVa41x9kQjTBgFjVswaZU425AtOA0DW8J2LgKvGD+XpJkgEfM4zuPaxzJ
1bxZcLvdBx+MF5tn+qSR+7fdYpF/v81sdxjaVX+PlhgM+5ahAgNGVjG442Us5+9xaTTCourMn8J0
yfLo00RObnucInpyeN+SavONPz2hpDgO1rubtYojJ7uHeSlrFDgENfb4dGjFwl9M80RB51Adsold
YmyoDDnb9RhQb2FG3qJlXnQtjv9WPtzSuIxL9DF6m2B2auuxoYJs2fjuQLPK2IvJ3duGJDjELwrf
t8a30hcqP4Rzxtwr+TN0OtV7BUHgde7h6ccA0yV1KfOUsZWbJ5nKfZ071pniJOwqooDFs2MLym2q
G0OnjwuqPAngFLia6OMoCqdeoAanttquwHOCvYvq9mNHxZKwjoiGe+Sgmy8T+uw2JYi98mnM8PnI
fHADMZkGB4ZgUTd7BBi260DFb6QzQW9kLEfQ4m7fzYriGbczW0Td9jEtiGLHfTIwKWBuV9Qg3BqB
FwfAXByO1mSfHejtf2RX6/ZtJPQtHtj22iLug9TB9Qmg8A7LYXlR0BXXeC3IlFGKVhfmTK9e8dcB
CJTuU1BnF1eqPAV54PbzW1P0Fs7mMbIuBSVKwTW33TU657nfVgCyvPlvJDqdf/Aqm57qKJftmf4d
YrIbyYLsqYic+UYmtg1KYjhhH3UpsaS4fO4YLgzeM4Qoh2uOo0fCs6w6x13SZu0n+cO1euDbbJoz
8Tl62ZYc/NmJHSJ5Ah5zd/ktuPJwZuhgqFmYknOKQ4GEveWgYTVvdYmhlruhgYgLdVL5lI2UWNo7
ovfhxtHEqkJAuTb+2rw9V8Cjwfeghh1lT+ME7EDErK3GBlXuVgdU+IopUB7ZEgbzWzVK8icD0Iaj
8lSZxrjYb52T9N60z2OKdSeITG29hDOpSl5vLPsekQ+8J6tFF3hM+YSoR88SJB6P7OpBWgX+1I6N
13dbUzG86YzS2AqkNx+spc7v2CcL71DwBjkbezYZrhDgm/eR52uKUngBFy6xVz9sHsjM2oeAEhsQ
lW2jhv2S4eV/YV2ZvlKc2nTHpgytg6lHykfsPlTnMkRvfJpZdxbfJOQ1XLswWPNfVVgUoMIB5cFn
Qer2HxNujbO0epuOzJnA+tRbaX01K4HczaxKF66xJFMfhwSeu/OioWGzBYv8ai+1NQPZWWhr4N8x
QHUc/s6tRaUDqsTENo0aFT99mEDezWcoPgDYM+ie/4AdamxM7PWe+f4z/r5Q5nJXulAIsBKMlf6o
qqQlSi3ZGQo6iVEg2bc0O45D5R1GTh1COaPBZquWCvAoKQt9rRt2VY+2IgCFdkF0mAbUvN2ZvoAz
yAJk5foLtpcSSzMk6y4xBlSujyQjrx700sdsorIu7rKs/BjrsHD3ITXzOW3qq/+wNA4OAiJKvU9Q
8QbdXlnlPOGfYcGBpuvihCic6D/yR7BuYIiM/X2LKC43WGq6/2DQZShPyY1sWHCVYzE2EZ6xgqqg
n69gxNv4C4SEp8jY2AiFXXRPLbcy+8igID78QTush4vQHHN83evjbGPMwn6GDZsg9WpfMBzRMzar
LoyeM2wBareKQiELj+IfiqhhvOPJ++VKbc54RDEf27yLoaJMyv538z1TOEmLonvug04/haCM/Niy
DM4fjGlR+7XQ83WjYfdUEumy+nWGHPN6zM0u3ENr8ZJXHQ7Z2QFpWf0luuTCmyP5KjDxUQENgNCg
zFPQ7c72dNCgJ+Z3j2HW/k0ct8+PIVYnREGyyyDyneZ1SnysM6uXp0R/057qzy3rsmm8wMIIIcmT
JNqt0PdJKTTe8jLAAOGmFWVL9EX1nwSuIwABAjVpsns6FRZ+0ouL7yizpMjBVM45xYs5NtJLEubF
v0EG2MsCoGcQ5egtcsgn3Ko1ya1zKZKTSl9mtU5Xs7AsjlsaW5PYHuuFhkQyZg+Cs2Z49ZswaTdD
Pzb5oZksDxpENKf3rNT4w4XSdOk1Tisu0QgDcKOSlbiAwbzKe2rK1A83bJ3yf+yhu2+UpvLwKCtA
H0c9WP2h9QjoH6gluN0MLRbtp77uy+OsMPfHSyVX8nypoy6AZOcfjD11RV8EN637Jddess2GNoRV
rLG+b4Ef+iRRAzgH+OtpbDjaKlxS6ge8hCo+py6Tf8hFvDLAhOhoy8RsfWOJZnrMWht0Y+J5un4v
l2RlzeSTWn9hrgeVaklGxhiHBLYxwCDiSGOeXvbB2gbd2VSZ31656s38B4Xl/4OsNwKrGoQ8JFEY
gvYKaqy3KUn6/kR9IIG5Bc5YgpTOB/Yejrn7CmY9ZEMcEKkCSZMKUBsFHsGVAIY6om5042cadlIG
F5dr8vLVrLOyTjPNm3dDUJNCQmn03gNMLEGcDx7NWuALVuCBxmoH3H9B1uEHpPoSBoAdKQw2VH14
BxOVEPsKePavg6KN7AjyPINFpwotblUGHgRYe0DQY1HH0C6mktHQiXRpkXOY9S0xZIc7T/XLAxQh
4WGMjYbb3EWSeicKN5n24A2ohcF8D4e7nexQbeiShUHKgauvtFfeWFYYc5lNltmCz+QW65Y1glbb
yCzqYzJUOHGHwYu2Q8EieBBKod9g5+I1WhgDvrRqWSZ3+Ih5reNKsvHw01K1SRhnIiqVh/EZmhVd
FMykFok1W3RnNZhAXW2G4RtYcZTm4NhNf8/PNFsvSzl5/xVWydROK8ewXstisb8Heoi6OFk7+TaY
smEqJ8ZPESlv0iwmOl0vLPgZB3bgGoM3huOU3oTCtXoKRezofi7tMbwbKsMBDTHDectMH92jVJc5
Z15WoZM3xlwb0dIFBTJl2qsVKtpdafL8YXZMmMZ9q6jWswrdZGcOnvKhZmyl+dGRUXg3I7OS0nZH
918BeOPgyKXEqh8NTIoYJYMzBMyZl4VIskcOM9tsWGQHzs6sOfbLrIUzJ3DC8Dj1vfVJkl/8Caue
Nk1Cyv2B9p/qbyes9qcZ6UrDhATfxmWSLYoGymzqPPrUVQIX8oSFCxO2HsOwWFAp4sEZsaAnzsBa
N3FHilpb1NvrRHebiPlRA4AauxUn30by8C7bdF18HXcewJ6tY6xy3yLkuXHd5a73xBa91LvZLimf
kumkkt26gvbGqGrV3R2XBkr+iFlG6QsPTEPRIeolU5SbjO9B2XIVswtapEh7RxhGnYkfxa4J8aNv
AR8QEh8I+P71xBS+lVxrKWMGYfYDUxK3iJjNou8604r+w2Xjt5Oq0j6SocXiBGb7+EGFB2ymABvj
g91lGNapZsaxA1Xro6b6KYpJXQCNyHnb+2yqpvHs1+Fsb0salm/zqD89Lh5i93HAXzeezJCHz9AM
0A08VIuIf3RNwXDOZ069EiSdDYUUTPlNlFCZSBg0C49h70usPILA5YlqcHzI8McEzX40Rr67zBDW
D/biBCSXUepu9k2aPrmTxE6NbveJ0QfDj++TqNyhPGUs2dPKa4YPv02i9cS0pieoom0ESj1MVvtI
+Ir7oqb8z74Bk/zqmeaN5WHRkjElI2t2It6W1vuOgsz2nlVXeIG86/PQBeR1oC20cKZXemqqSw2V
zTkk6v889jkMgZK202UZqcTaRWviqUPuQfT4D4O+eDAzl8KtQwWGjoUC2sXta4GzEWMAySgnmU0n
K7XpxtErD0QEJzKQvuUIDi/PqQ59765Pk3Al6m9phqcadBuK8egT33r3bXoAvmvoFMElgisLRyyS
qXa6xzDzsFNv+X9rFovjunSQLtA8XZahHIgG/FFY0XS8ghjgwc4ntH0Hc80LNAXT7g2w3Ccull67
G9e5uXRDZU9b3/GIrbcrF5JPxqIsPbA1mJDCSzGcIxdg3pbLhhvtqjEY3ppFMx50mW0ADi25f2wl
mvNOKBH8kg/WvBw1x8emaxrxUUwivAxRXnyGLaUWGypZNPV4Kui/W2UzUfct9Qo03+KY2fgsyJhw
nNF/nMiQU44n2yHcjWpoWvKObXlyMdno49K2s3dAnqEpiCski9u5xGR9oKGh/Vqp7LQ+bXuhWt0C
iFcxzyTTkbLS+TEi34vBwurL9tuycOjGEcQD7rBBi5WQzj0L6SNTtfsfBNu1PI0UCNwNsFXmjUiW
8R9AiyLYrp5LUnYNCHMf6Z0wwQ71rK3Pk1lvqQXYS7hZKX2LWO+RYcfr5g9/pJP6P1nXk/IOrbFa
SdbR9pxNDTEJAqpVdsoax3oi2K7Io4VYLq70MST2hft5ggt6Eb3xDy2dWemJTt5qC1sSu0YM9Cip
j1EEi+Ri3AUCDSgCjGwegnbMRFNnFza3y1OS85AeSXIunM1BRsGn8jlCsfSB0Nlzs8cet0rT+y8k
4mjprFOduTuSRyQIMKoaswXAR/MSUDUml3xAP4eA7uos38mxurmFQRQt822EIFoCoUStn9GkjX+y
7GrI/5RlSTrRqpWgbAX8Pl6+DfdHfMEb/nsg9vZsWEvlbAuyHO6OWijq9oLWY6CtGedWGBAkA2mK
4n94S6YKtz5siHHHbT/6q7GRjsebKWBkB8e4sPEZ+9FxVJV+pG6DpPkQsIZJXqiHI2IJnzEis8mP
BCPMZamGzv3LLWQt9hMH1N+W7puvbqQz+xSFPSArw4Jmxdgg2JrwBDbRmWSFOtNCkCbnrh+clzEK
an6WbCucfUWUypzpipj/UcJs/4FZ01S3H0wV7sjdBCxBx7Bbt8qGyI2X0BruIbUZ601MpKCSJUdl
QG8sXQblNMeyhTpW6tcatox9l6Ro2b9dST3AYcGSyGcKwcr75AEkdxEPWK6TY8aXL35UMNrOaclx
86FvdbNVHaV07ZLcqvD+MUT3ePdnvqJzMgcUx24txxvxR3qocL+WX3ABD/ntUY6QDMo+Ab8iS2xh
5U2OzsJDeU4IupLmEJhHeSMJ6POJb3udpLiVqo84SJBy9VbMgGKhpoA4YRPnWj7HmHY5hOwks4K7
DhyzdeHMy9ZdGgFb30HcCIJnx+nZO5N0mfK9PfFPfI87GnOWGXx1CiwrcE+r9Cs0OS8gpTUB6XKZ
ZSy/36e9rO55ThMazSZUeoDHJewZOdbBLgeM5fGRskyez3aGCQ+N2A/lW028AUZcpaTLgrjVn3be
ie8e70z0OhBMBITPgvAcmUFTrhsU8pn3vEWj2WKQWsESNNep8+jd7Ncamz7wmug4sKSixt4Z3YsG
GTwfuGIybHdWGKIuEmmpt344e/4ei4GsPtyC1ccpM1zJX6MM1/lGj2kW3FEtgQkamnSQ4y4o6iB7
QZL1Gd5LhILgMPZQu5F26xuTIvJBs4JKl+xutmtqMbNimafE9AWDlVffryCq8j1KWvLTtPBJiSti
R9vXI5WYce0YFlKMSNT2zbKbP611mj8zaQLr2Pmd9O7Q1IjxYaUstwo+yW+jOw87Y1C43psZHMfa
1MS6Dd7CAKFpxatQbpbJJi5f6P9xdGbLkeJaFP0iIgQIAa85D57KdnmoF8J2VTMPAoSAr78r71tH
d1e3nQnSGfZe28x2XxN0E5NjJbvmJNs1jvbgOQloAcvVYQqfyEK6pKaMXkmr7R4YqLEwiW8i/R0E
9aEiDAilNfdO53+GBantG4roBUhoEiBgJPGL3g/4PqE7kUiCP5QUnDNDQ3129BbGGJsEmQOC24pQ
o2MdS7LmcXzCPvXGwD6hyI6q3yHDvFuOsPGu/FqLz3mJiGRXJjHITd8H2htX3VJ9xjjXF5ADXT45
z2poEL/kBuoKtl9UHG8QfBVsQaw86PAtogG1700x5NeEYGekuY7MyuvSWdl8rso38osfqk++usDT
ofvVDGxUT9jT0/jQ+oP/MEZ0NXjAs9TZTiWUiwu30AqOksKQ/6erGue5AF7F0Gbt9Dq+2Fa0JZpw
A4LgYgCWqYMJGIxd2FeY5SvzyunjhjaFPWPXiWlkkogd3IZMMshx6zQ7Y6sOHZDAXYg2dEwncXV6
oaLtTARhd6eqCQtJzGCOsXIu08YSgcaJCtcCFF22dcs+erjtYtAyFXkNatJA+Nog9w2vhZekBImD
uEEMT4Q4nTISKYivt56mndawOM5RXcg9GTi8UmqA+gJKsVXTC9PnCNjQEnPiwzNx7HZOUbKhgI0l
d1s7pslP6lVT/KvruY/vynlVfD6KPxs/FsoswyuJeH3xS6HauWl2jJtQS5CWg52ZFee5AYQFmw9U
H2b7YskViCtcyodwjj2aCKjFHWK/PEmOrcpA9m/cmc/pJh5cRxPsOAdXHplwGuUn7e/8Syi/cSHT
5rgTGJupi2C95NDaOxK5fFh6L0RwryR22QqSxx4vY83DzmG7IVqra49GaR3+lnFOr8mKcj3gy8b7
oIEAjYjB2d+wk7Ls9vPQC39z6KIRx0qseMv60BCKCHrrzzCF3t8MvhxqIw5QwKQxQyTEF0K8Z4xj
+0OAjpB8ctEFf+a8JLqaAoV4eHpP0iaTjjgeYCdcok9og8jz8t3Gf9SLCshVA+dMFdkOIafbRifr
FOFD7wFAeGWci/2C2OkWfaICcVwhtr6yfma70qC0Lo+KQQfisPT/uchQ/PCKmN4TFzl7cQGPXhHR
3NfUN6wNR2JKx36Wf9CmgC9hj4bpcImY1oNe1UF1jes+OPiMLgh30ZWadxSUHuctiXTozVUxs4oz
BvkXp1IHqR3PBCNpLu1kC2Yj/ZePQhO72E76k4xf/6/JyeJLqyT/pjOCc4Ey8W+69CQ8uJjGz3ia
8NmTQl4435zOCPyTgYdwT+lI/mfluCFCswoc4V3bSgB10je6OeUzWlmkcZDLHzKa8D81E6xiF/Zh
8So6+TibOa4e+2L27sLQlPN26QOfpJglhOsYL47wT1rNEvYHS0Im5XAgco4IFJwvdO+jOrBxXXMI
64bip6qWgvq0Hqi6wP6ttsGPWdNVgi1CFgjTvil/hZ035ffGW8sfd22lu69rDA+G38yhGdrS1a/f
5YKy8Fivfjdv0aySv50aOsWLy0Bw2DahW3Qbp1QtQoimFu/9VNp37epQH+rIuvG+L1zHv7ZpnHzw
TEz6CNg0SN+nyqc9D52BsXkYLuq+Xug0dhEqQLKi5y4l7Ekn3sK9m3ivcWSJqOvicZ3eevxsxOfG
gbhryTmpd5BLyAdlHObPu9aV2VuzCPxYfgk3AwMSW8d4N8c3p5iYh6G+x3HSUuc2DVqexV3EVSwB
idUdVlRoGVFqBBq4oqYifBVYAcXzhDErvxKT1jV/GKaPgKL7DAPVwpM4J9Uz/XD6AY+PkRsGLSZd
JkxSuQ1S4WBOTGs0wPVuIHgA6V2rAMtt+6x1xru1CU23XeiG8pcp0D2H2BwG8S5GeIazcGL4B+cM
p8qM+LjXSSU51I3ASDc4hp/xpjzBqsLYFTYUD/jkDumxaQfssF1FqgIQdWBNHcsNnRZM1IoOV4/u
LCPLJlcG+a91IhfReMeKr7irBt9txTEj1sSu99iQM9a02sF/3z95Xa7dA/1Y174tjVjJ7/L9bowP
ZZ4MGMtVhml5UJien+tOGj5YUHNQKJAeG+yXrLjj5dKviBsPM6E59b2OGqXuinzkfLy6qWzJV0G/
TezIruWck4AQusAcWdYb8812ag4+EvamxVuf1SicCUIBnrB1B6Jtd0Xfrc2dYISPxqxmrgs3LEpG
+FE6xC4/MVivjm7DH3/JKlxQMNdYYCDf7UzgXArD9Pq4ijrLn3SFgnPDGEDzL9XWZlDtUgIEUMJP
/d3oztX8WaStRwybs0iCG0TVbONODlcSaeT6IgDP+ZduqqBFOe4yhVgkeyR4OYUpIaIkVDB5aNRC
ESw1XKajZanwQ1dkcQyUoYv0jNISfRWXdAMWKIUjRH8FTvTSs2g128T43krXDGN754L8BI2ghG12
Y4uyeBd7xC48i2Lpun6jFRG69/3CxYUIbITgdM9SQpnnwvOH5h7BwTK8BZaemIlnmaa7wJnxEvrI
c4GZqHb8SaAWpw9Dlox3jWv6V8Tfoj752rM4gbCICMYILaE2i099WDUeE6LWbQT7oVyPd8VsACNX
NplRoOjphghrIUd9NgWaWcxBZfRd8n7ZPaRRVRHPQiG6GTPIYghURQwSnS9Ghkdfx2i9c9i86rTE
68ASjlqx2qLjIhIVdjMepTiPCV3kHqRoYytju/u59WjeGw1dmsDdGUVhSQBLfC5HaaIPl2Hue4se
GCUM0pz7rCry9cGZJlH/gTnS509EIHASsPe3KyLxvorDF0P3pnfAF+xXOzgU8m1AZXJCJZ98oBju
zuDL0OKjlhO89DRZd1Ot0TaOt0KNcEfmUK+sIXR4hbCL20AgyXS3Vs/ufDKoDby9rt1RPWU8vNjE
KpAfD44h5GE3c+19Rz0ie6ijgcnwRTJy3PRupIqd23RVfOGJ1k8ByL9bYIPtPtmXVP0uUHQIoEWG
5TLzfYutDRg332nUBmg5gNGO177r0tWcArO69d81iBbnwv8hrF9yV89P5L/O4s7xRPBOZSjrigzn
uYC/Ca4Bxcm2K4bIfZ9rOS/lke+iTFlPYyoMmDcSdPqny3yTEGQTFm85C1bC1kpePsx8N6L6C2vM
OGMpHjfj76RI0x7PvddjrYSNV7mHgAqtumcpnSR/eHlXHzoua34UDTpLxY6+82bkH2tLaDKupz6s
4QJ4RfE1lhA8b2clfVEReN4NflIGobfzoopxn6mSAWWlyXOpXyx/WZ3LgFOYM5R5tHxt13G+ZHEB
k0Fzt5B3U7Q9PDNSGCFMZMHtUSsL9UVzJof3GrvphSfMoq2fIvxapG/QHhKrLsH+plCJv3FnBfIU
RgVB9Rmo++69Yp/SkTvFt467f3GRn2mYgwcP7fh7QGb8AwIHAgOBXw32QN6YNyK9SLqZAUlYjwyu
IvkGM1IR3FZNjv8b5b5sjxY5knsub0ggyinyjJ5VgMvH2HGqThU09GxfBG6HGxTJ3NVmXRoTq4T3
Yu+7+AEpXZzkLLoZ59GwFuU3L3n/x+J7By+rhP/BVol0ugVMYnzMlEd0M7u17qMJE5cg22lI31Zd
mye4U8yzWzwQiN6Il8b30cqp+aYqi+2/0vG5X7qAcMxdavp8vmA5qZ+b2ET/ZfBILMHsno2QyEag
sopsbMotgvF5fQtn6Z0HUtL8rePT+W1H5rQdix2uoiNr1gSBcGPApuRNIF/aqF9KPFggqnq3ulVM
nVv7rDNuueoo0YuZISJho+donBDb1N1U14d8nFW/I7AdKXoCop1cYeTHpP7OHcvkLE5bhDN9zkQT
XiUSR2oztyeyxHgHQ1i5sy+DILj3SsegBFn94pHrhf38FHsecPk+DFjnt7PS4TZ3OJ0OxKrM0TGZ
wxssfMZfP74n5Q0/VPVR2qPmEdgzh9QOX6Wbw2GLIAphAyYeYcKVMDBN9fz6tUGuw3tOISc3FvsK
GFlM097wbE2MSGCDAn/17icMxv+tOezwbW+lU27rhQkPiATCcWowb+mLC74dVZ6Ilzf2fVTQQAEd
CJGA2gGW5m6LsDe0zr+h0PlV1m1cXto17bKTo9LmvimJz8YKqKfJ28z56pPgLZn17CZsZp8zvrn0
kisQfW9UDsXViL4pbsbauL23REmInyXwyKLCvZvA4HG8/oPHBlB3inVBb5kqB/COVJG++S6Wm6Ou
IffXZ0jf9fw54RhA1DoHcXU0zNOeQQZGxIsWtCntVLvy0yajme/J/SHQE9UsBGfg/C2BYCPW/E2U
eR37R7f5wXsR3ROYi6zBx/vxElqPFGKUFFI8Rg6jMH12V7Gy9YTIYh4aNxh9sGd97T4F65z7x4Db
KEYg7siy7w5mKiurkaYTo2CgiSErpIJvgkgsV2KhWYhvKjeU0wY8Q+nQrLDYZ4moRfQXr1Qk+SFI
gT6h0plCQo8R7G7qfGD8gMvRwscRw4KJOncHyPbNosBKSbolfHg1Hhgqz/ku7sjnPkgroguoieR7
CmFs7kzl+t0HdeRUkGzPWfHlQc14g2tiyAlJm39hP9ljI2f/DaNG+C/jRib7wqUjwDlOVhdx5w8x
igOgCxo4HnaVuf2P/npaTrMo4Pd1JIK8odTm0Mdmx22sE8F+JNQeU5rMqiC5wg1e/6BVWb8wa/p/
4Bzzy3gRyx7mehjtDiHColu2Dla8nHSX9bQaSoYtLhMMTTGl4AdB0e7KJx/H84loDnPzD9KcPzJN
LtQTmqpGIH6h4tL3Qe6p9Q58obPs8BCGuMzJVAEG6N5AXH1Dl8S7HUIK7FFb1d+6U3Y4dxCbIB6E
flFdEwBXDoRmclKeA8GfKjYJWk1GxCjwOT475Lb3EF1LzIZTHz6v3UjsBuL9nBxrg9uNt4Fc5Jwr
9LffCecv9njXP4UAy8SvORsTbm80BqSo4FZrd71f18XDTfP+m7eEgJmhqJYtXJzCY0G7lCfP1SUM
6zIhr+sHhwuS0DHx5MmQk8LatJDznYqLQZ4LojmBtFHzg7fHiETcSh6zzG/fnKqoacRyumYSbbHJ
7/2pJn1HmskbAbFltvsz914f7nztjuuRdW65XCLmWmzkQTA3f1EXx3wQBe93+1kryIJH3Aa+PdzS
gpa3oHSmcVuUNxgoyAviRVh26SR+9gvecypXqXCSYfqHukSw2rYvOzJrNwUKlo1oHR0/pinl1EXF
9aAh86JETw636xw6TEW0lifHm+bVd73XhiVaxm50GZqtT9y6t12J6ZxeKir57ABYSzy3KSzOjbh9
y4w76zE/YvopY0YcLSdqlY4WfZGtxZ0QUX0ifJLwClqkVZ8g+SAfKCjtP4slxOIQc9KeJrSv/L6I
0p4g1KjkGxhZjqMmVZqSJ+nJBmTptNyz1SDKIskCBxjmFIDuijhyf1tvQYpnpMsWdVZ+D7pxdJa9
8HztP2XLtHLb4O9HIoSq+nXMvAV/4prr+0lwPcdeZ+NDJl0mU6xpmxX9byVJvUUJ0j/TT/RYe3EX
/Ytq7esroQOW8II5N3e893WIWld0r8g1iP9G5UH/0julTSAULibbmzYIHgu2hytATWykea/X75b3
PaW7MoCOGdYHLl5O1n9uDNN8k8BSwA9LdkF4wonDZrzxJyB8mvYPIZYfe8XR59RpzgNd2LTvQS83
5sBKJff2fK8uFvjMRmycKuOve818Jx52fcv+RR3ReoycjyKHUek+e2VBl6f7wHGOY+sv/THwBj4F
L2fDwKOYohopnEX8NjKwFc2Wgz6hE8ycdiLPk/DfvFZdQiwUMR7IzzQkvQYwNsorOw+8YkxWq2fk
jMvyUHSYrniW4dq2Zuq4TIlOuGdFahiIGk63I9iE4IvVB0Ppmb56POoGBv0ZISW6q7yEs7AN8G+8
3uxhGfezozFPNNNwXzgUuK+GUfOpd2ZvZDacjlSNY+UhAdysTYp/CJXDeLEOF8YOawxHJwFsTXpR
pOBCrx+i9JFZO1Agi3vH7sNIrvPvqRgJUaFsyODVpSRUfkSlqO7jFLoBucz4abBxIxAffbllWMpx
njg6+pbITEDkaZS9u4F5OSOGJjO/1nQg8oTJQ3QhioM8xq5M0qtbOlH8poUxp4pQkHKjognBBNFg
CxqzmNwo+kHbr1I0RyCenr1jJ5uFz9CQQPoypY8ealeQXNXiWPu35nTdO2SVVm7FzbxwUnU2AzkK
YrpwB0GrRW3ly1OXLWBdTUD8AAVQE0UH6hdjHztikvYVDXq4T8Fz+HdDFPd635NsIjeTAVJwKAuP
imvK3bA4z3DS/ul0RneHSRHyJkGB//Vriok2UyGcbzguRKycWEnl61lPFkJhXlCw8yZL4tXhZvXp
cWSfw6I31FzRDx0qk9Dn2xi66VSWw/BnKOYxQOdE6vMt6xvIA/d2b4a8u8NRq6PppIjnGy6l8CoX
dQ/X6YerOzwJtQVQhFBL13w11pvZd2qcjFvk7xAde9qYL1BO5YQOYdHLhFwT6MtnIqr2CF+sFm8S
iXj5DNUj6R9myFjEs8LtBzkIhFHdQlPzBPOdx0Ka2eIKfwEVG07ijWbQVryoOkSTEJKuHbHOz6iI
C2p33EtlOqgHnBQEA7EBuJFbVtKGlm3rDWwZynIabm6WuiTkLi8ZKOrVg6wxJI1z1jkvK7Ogitk5
0XYj2Tdodzn+2ZdXCwvbZC+rqKGN4qmUSXHwMmIvobYY+MPPZS3c+IZlcYb5OUa4j/hCB109bkpC
LZf0QINRSb1blzb+EzhVme2066zD744ot3JXoVN+wIg2v+ROUtgNLlgGPTNdfLQdQBnfNwwkn+ue
QpmN5WAvfuSj3Qyw8z+nTprTzVii2g/EaBbnECn1cuxA18pPh269ILQFTVCxnZwihfe35hWgymEa
1s9VWuS5W17uCrKu8CyiDemr+M+a18b8rOXsz+fFJbnnJYpAVYOCsHCKANaUVcImFbXpMm7qpEPq
IsIcSpvMmBM/mBDlyTWCLceysE6QTu648AJ5IK7bici4IKm8feAUTCR6zzRgNYnHXiDsBDtq5FEy
aYuCE8wqGKE7mrjWeBuPXSQ8dyRuefUT+QjUODI5nJHok8AFVq0k0BG1IsVA5tw5evaWe9OkQfeX
ieDMCCdxhcLX3nq5e2wgIyHgq/C6452HB71G4x5lfpl+tW4Ue3s5Z3N69aCwGPIu3TlL1o+ZO+tv
hlBuppYaRPXLiUusCrsO8chMxTtU7kORxzdbFR3wW19j4XtmJenLj84fHfgenpzc/K4Vax/s5xnS
yx4lcWn+SRoJmbBvzcBm9BM3cPDASjeokTm2CXTbnD4vekCsoARip7zo8eFVy9Q/YPScyj2HYdU8
wo6SyAwB36V3eYCq46l36bK/k3kACbV3Bzkn7JVRfGbY6NnUqJ+AmsK7qYKT6sPnesP+YRhlXWIB
ifljwbWHOr4eOpGzfGtZGFnLfq/befi54z2VPlgc/ovg2r7i2awqfZU4H9gssmfJw2PL1nn6HmTk
9ph2s8452LZX7jHSI4XzCiwwA1IUkryxGxCLxURiRYkFz+bX1FlbzyFZhRV4FrZ3CMTjlMi1fJVs
XRC8TOl5cPtAgPTSyi7fLWnC4XGSij0pnF5My59lQfGMJtPL0t0k224hRW5Yys9BsgXeWQCwduuX
PP3Ia3sgeUfLQGpEFMFVkDz2Kpn6C4JnPyIXV5O2665OHh/wJABX5XCYJv/YFSqPfmWg9+nFMY2q
g0L26f9aRNClp2QdqU2SwEu9XSmCGmvZJDLXeXUbW0YHj2DKhSMXgfn9yE4FvEkYim44Ll0mqRSG
AhTe0a3zgMqlB0HphMSIz7RoOC1WLwcwiFIIwX5MmQMlF1jDATiebspTDQFCtrgzOBNJVZtCl/eW
SKFCbBYW591nOY6jelUaFS05TL0irsiGpGFu28Jm/oDPnMaWNTIDsbjbhQW+E/4mS4vvxixls8WK
N9jNnCZCfpZR1hfZlTcn9PFMl4j2MRA0HKw/PG01jfZKAs19KvoEoplis76JCq3g6vWSGAeWYjPw
J1hG+A7omzt+l57r+2NmAuLfsbUoxT/VoLqn9SgrT7cbEmyVP2M/RjWLiBlHukBSD80xlCe/S42P
/HBhsXCpFfPWk5VRfnNCCp+znQQRorAw1qDPG5n8bwNkHn8qqrnpL9oHhn8kG3mRISRFQ1CR0FsG
Lj5rneeRbAx6K2l56qWrlQJT7SNbZl49CvUU+dB1yKFO+qS/Cpwhqntgmg31b9niBc2B8jSYgKv8
IYQjZIsH6N2tjQ4t6DWt97iBvRrmYiNCEW3h6OOeXghDsGjao2KdDmVThNUng+94ukZrsY5H2/SE
VdRpnNsD7WpIUhIgzOzQCZdIPmeQQIwYW2B/te6yELd0w46eGfePE+LgDHVnP9Qe0DAbRSN+YBhg
+9qo+VzRW6ER5eOpdzUqNgh9qBUYmBVV/ox+VjPnD6aSqCNN2wAmcaQwaBpq/p1j45HSiPkF3VrW
EFeHntrbDP5Cui4Dm2A5hWz+xI6VlkBQUWTxSZCy/M0Bz5CxLpS8a/2RVFvEFu+6Ep7ZCyiKFrP4
gKdLYiFhphQkqAjwIDAX7eZsOpMZlfwbWp985S5IouEfopEg+KK1cTssu+jitgpxC0m8ctX2F5o6
cnDM7MNcaIuhDg/M9YAil3pwti1Za6z7/MmZWOZxGA27DqefxX5CnvJ3Gdn2imKkALNXrnRRLlU7
BVEVzFg/Ug+LWwSjFBu5LvPrMPRtfAXFMLV4nCvUbSlR9t6e1RSlWpimZJiERc4jFTptgaaznYOV
89DGBLA4UfbhjG2+nmpAjgNPtdskV15/xFPjFI0/GVvHV1GJmZUvPjT0825LPdxI5B/MpqgTGIrT
sG2iMmqDzYyJDtTEonj6HRio5C3FXPgu6IDgafEpRPZUNwoBCg1KdiFuJpweEZAX+XmIg1Fcw7la
gj1REdnvYZJRhCaYHvAeoLl+KyIkl1+qSZnKNQGQrR36Fz89dKXr/EmjoPo34jNv+Dbc4bdx1gWj
FSGA9dai//oGIYPxn2BeVghdcgvknJTQzxiVa++8EuX2U6WqawE8gRxH5detORGCqfVY8xX2ysEu
/o0TyjDwpHG8/iJIK3ts4UAtx6SuA71lw3tLs2lF2O5D4p1JnenD5oT2OJM7t2tjzQwU6eOv0WPX
dBh7cqoe15HJ/gvbKmI5+HyydstoGHYkGhfC24M2L05IqyHdY+DKX6U2qb4UygeBQdQOaHQVOeJh
SSccwKSL1s+TkFN7qNXiRoQsxZI0PWPR+kqVDy+6mUvG0Rw8hwKRc3OM8jZ9jCTL7NPkM98ieaeK
sadOpEXunUErIFIyS8TGDxk5P2ZNbRW0cSMxOQxjxAgmLZytcnOsCIKxanhmqjKfQ8dFwGRsKGkM
mhSTDzHQ+gE0L4k7jgpxnrrIhcipxSJDEkWsnGPTJwRjlGgDSubNEl0T5kI2z2SLOk9tNAMnhG9T
+BvEaSnqTBxPt5MZc9tBK17cryTF0LYLEyd4RmkEt940Nv2la1H8lU4h7hoG44ze/g/rcuIA+X65
rrcjEA8+4sR6GcGwjwXDM4i8zV0ArgKd2DgItpYYvmNikMCalTd44XiFORAiOxtWbhZV1vbHdal6
Q8IMoG2EbX6eSCO4TZZwASIJnCTxXM5ajzuhOr1c0bin3R0iNawRc5F9UuItihyvLn01eD6Ciw0y
Qq9wOJTvjTN23wX58X8LaJvu5Rbm/Or0SC+37BWbi+ZXyncZlnIGNC6RG6+tO8RvKSfnczCXXYXi
i+NWoMXvxWsNVbc7E8gzHdj08SlHSUgWod8FdhsiQh+oZJbwMMN/Tr4ZVPkIOKCVVUcRFL53EjrK
f1Yh1r8R6yRCF81aHGMAt7jznEpEJ+q6hcVkzG9PSLVIsazyssS0tcKGuxq5B+leaTDcjQAFJftw
nhQmJW0AwVOWTMkIYVov1kwhHC4E9/eIq8b0zDfow2120UDvGhGUrDa6mB5udsoETjckW/c64mXM
N8af8VdxyzYPS5/bCZuCdaETeW6z81coO3fr2us3E5XmA78jWJ3YicpyH6YUjVszureeME+7P5rx
D+yTnLHaZ+NMw99+FRjw49GSh4Q8pFDRtfIaNX3jwGMgu7SO+k7twktpPKnZr6DIPDIIAFqrgPId
WCYmUMSIouEhXhMkmhvVJOmPi4CnhF23Dv4pygn+3rRAeDhLUch7B890UXNvdBQ0h4Gmzt/6oQ76
F1knrMHVQLK632eGyA+SXW8vcD++2hQyy54l6g0viISCvCQKdgLVYMLQ6zbkVxzXHtHL1o4SE0Wa
Zd6nYhkc3A2Eg82vDY5qQDd+VpPii2QJA7QzgfrxE8c9RyauSHcpe+phNSZBc0VURmQoEIr2p3BW
ZtE5Ff1L1MryA3dZ+p3AxrP7ZuHmRssR05eOU4jbPZf9Y9JRHG7TbAKi3o59+kmBgSUJlJNiMdcm
mlFQygpvEzJVS9DZrGYXhD7RWORWVfW2lDj/W4kWjd5VOvIZ6Q/rRpWTyzyT1h091a7y/wIRmOCe
y97/qjLUJKc5sPTDfovUB4HIEO7zDLjVo4+VpOT2zkX54ArMew8274MbGRUmAsaqCMf5rgqi9QyE
fQZbWM9gFEUdd/4un108MJ0tB7nzBm3AZaIuHE96amdgZxA23KMbow/kp6rJMhrBk+wyrMZig+Mj
Mr9sT6+ziXrsq5d2CIpTY1p3vC460/DCe/r/zUrnE+wzxxThgXN8OdNKSATCkz8p58FKrBnhSSR0
O3tMp/70zlA0E491xxbhP6w2eLf3JuwAkB4mBNZ5el+laCSCYz6t1TDuixCfKbVGMC43HoK3vif8
VGhO5jgx5CSYwP/ttBMK1twUfUx9luNkmAgJHoCEK390t0CzOSZ9T/r1l84qdTUjbgLcJmgIauKg
kBzvykUafY8CbxkOxi4tSkK0MA5TetchckvAAc96XOzM7J5Z7mKQCEDn6k25UICCbAi9/l2VCDWO
mHK79mHBKOrgokzAP28hcjXZExlgucfIe2Vag9xmQUvMxpRfKueHIgshSlW1LR252qvlfMxPK+c0
Ai8CBFMsyaiLzghHRhpIGU63yAEVc3bggKu2ayDm39ka9xLz71D3B/REbr13kSI+Bymes11YQxS/
+JFT/S7ICvDuk05RtTKEQGfKSL+XvxnHmX8x7y5FchRMhAPOitsZK5ASrAGJsN3ywNxugbDV9VF1
wRSeOpeZMussiDYntjpe+pegL1SQ0AulOrRdhu47xO+bncjSWWhhAtmL5hpkZjR/uee9/B5GBJ9X
gX/vxtRp5Yt3K9SfkUCkyQvQqdsqcQGRTvDZwhN9KDCQZwe7Qv7iqksj7ySDFLUl5at5D5dsyY9p
imR5o4cZjxldOAp2+nfBMCVz6VcUtSKgGlVF9baIKHa3DdIk9zmgkWepUBOqXjxmEX5VLgKIUuUK
6JlqCAgkLIcoCqKtVN3yRPHjcXRGQKLuYT0G/wZ4Hcvd5PnR8Dq5gvg3huEa5VDohOe6hJn0y+bU
vB8dBgp18lMGQminGosTPVunzZIGjnnPsiBqL61FSbtlpNoJxkS6jx/9dh7Engml4IogqLL9z3PZ
BR7QrQUgT7MmY/bpg/V8Qe4+Vecps8zKmMHEaJ5SNJ3yl4/y9NNgD/Pve/KLx4ObUGeAVPB4Z5aS
r+swkeF+g0f0s9VbvH4ZWdp9j9rkh827bre3G/2enTi12ahYEKJHdZIue+3qaPmivFimXzomynnb
TR7eUgXuDAeR08mo3iA9b7r7lE65uJLbEBYPXcvWZxfDM2RXjfWjYaCDstzHv4krEBS/5wNbZfId
gWVCiNXpmNAAzGvDXYvkZex/wWNYKT/Y+6NdDKyAl7Kgqaq5YeLEecqVG/b9Ky2GJYQ0ddOa1ZOz
jkRSaJmM6r3DrzLDtDBY2PknkR+/j1G8DH+LmM75hC/KBCemc27+zm3nOk+Mym3yLNNCDyeqGTIG
7Rz6WMh9l9ukDgbZPM2IsrP9bdnjnkSABW5Pxm7/ShvNHpslkyCNJJG4z5M6oEal2hkInAV84fSo
jeSBobSl0PaINYouXYr/Zq+CfKh/4BOAuZizMP/Q8HPOvdM5jEWU63nEeiTT7+qmqeP3HMb5DPsa
UrpMrfpJSF4ftj0TaXKISof7M4wn70FhOEyIZedZ3d0uL3Ubt6r32IM0xKQbbBSbvxZKDfogWJzN
4PandRLmBq/S+KtEjM6TXc1SdjAGIsikfROtlyTE2cScawYhqadIaHiBlmSeAZVHui1HlCn1ksX9
jqEcGadsRAJkmuivgTjzvLzPHdci7sg+/S0y8C+M5K1z7+B3wLQ08DJtUeFR0KNUk9MtiDd/Q2Q9
/ke8ABIkB909a+QuD/gjwDKYojs59HJqwL94sHEjB0iIExbH2P52QWJwRaL5Ro9MHRK9l6os2p1G
Y/+BmJ+NXq5mS9oslsNPhDQesUEkqpxVQPDAfmIa/jaut8XO4NXLQ88Deg/ekEFmVbaReYcwWn2t
qzfc6Go2cbZZaPxfUIPss/WS8ZPkyuY/b5Dld7KEycXzrIHn2KHG38zc4Tje0BN9eX6G3KpfdN/t
CZ2KnX1cV8VHbBpoeC6i588cy9qLgyA+Q9OM5mRncS8+1BmxWZu4bxFdwXPrf4aSIoXlulf+wlXr
v8XC9/4r8/z/mU3GhNs1qnsk2UZpAQTTLQkIRHLMyi5t3B2PGWfijN603LE6rq8RckwgSIQd6w2y
RfDKFnJpw4GnsTIuUpNhhFOS7UWRcKaRjcK2qI4UfiFPFpy1a7HgndAZirVNNAiaAho+p8LcJ9v/
kXYmu3Ej7Zq+lYN/fYiO4Bg86NOLnFOybMmynSlvCNllc55nXn0/rAa6JVYiE7+7FrUoGxUZwRi+
4R1+V2ZR22s8NatfhFd5uNX7zAmJWzIEPKNMd+4bkIYCUpVJ+1vlBXMtsbgJySwcN7mzjaSBY4Tq
YotlFGhVJQCmAFKMvG7PRZD+6rvS/KH13LWzNniq3bWFXf506Ou5APfSDP9XlwL81tcQwdq2k1l+
bAypnnlvfPuAHx9ODiNgWXQxMtZp1XKnksBpoVMdq2ZmX/WdnzxXZY01pc5bja9vTqd2K+mz/Dbr
VvvSAwM+TGWhf0JeeRbaQaGpplEWB6BMeNbXvRvp6T70fPhoY5Co+yqZ3K8ZghjtukXSAUhjnsMV
CXVUG4B+wPR1aQM+aiBlymOfKv1z1zXBU+lJ3kFQgyOqCaM/fKTPkaHRAX7cWAXolN3D75t+iI6g
fB0YOF6v7IFEnLaqhFxrdsPwrRcjkpnkozQ7aVRXQLKNzFzTSk2PFginbt1WVvNEL638Evlj/hBl
mGStAMpQLbNqp35KEICkNuM7w28ZRwBGaH/ZeyNuknzXCFzKd5qGD/0asDk2lqocpu8wqcpnVXU+
yBEx04SbTmbpjpgJX3POfd6thUYotc2scOrXfahQugJBJ1YU9uLHKBbBDxhQDoWhPrfCDXTG6LNL
buusOXLpa2tozk83arpow07AKasgK/vsIvzDz5CQd7Y0Dcp7d+YmrCc/1SivTUX8tXJHwCmp1lsf
/EJm+s4laipXTh1xefoV1SPMg7hTVy46ZedqGBx4yDbfn4jBY2vwmIEK4m5Apr0tQvmIIyL3FNpc
8tWnZ82mymkO1WOTnK1WT85ouGQvTWOAppRiND/QYIi+eJmNLHSTFVZ67NIo3ScDwn+bgWb2C9gb
EiMPqxZj1U8gn4gbIkJeR88R4dSBmAcHBB/oiNcwXbujmZFBKw+UN0pPI32tisOIUlNREApgbwOy
SlKvP3RdR+TPc+38xNG96tedb1XnlITz2bA1rJdhfSg4QCV9AShCw1aDfvU9CYLuU6/g6xFa6xYB
W5ea04y+ovSFulzyVRPAu1awSAVASN93+w0FnzraCpA/oDdrir+runVnJXa6KxR0ckd+U5xfuuh2
FqNC3pPvrvzKb5s19aGuoBlO+38LWgLpZ9yN45OF/ZdYTXGPuXlc1QqFuS7AJKKsPTIvHwUxc5dy
VX5UzuTfg4Yphg1S+JH/EtWB8TsE32SvAG7VVNOTBuZFGuSvpBzJvQj72QeglwgVk3H4Co+VMTsh
ASzHT1RoK4RAgGk9BMOgp0cZDYiaoN+R8gDqJSKf0TQW+SGrohltiRwFElBlJfythgpzd49qJc1D
swLWSb1CWh+7MtV+tSCw99b805Fu9Xv4cvia/rTHVAJ5h6MH8aKzZpxrXCFP6EZF+RwPqfPDreqe
V5Q7EMoqsiDbUegmAkvUPz+YrYniJnkZqj0K/bSExjrtjI3E0xWjbF1PB1wQ0JJbIYnQCxSkdQfb
YZCw5FQT2Ox1SzsNoaWe0J2sLEjzFYoKTU0flDR4K0mE8HvTax1bokT4dxkXEaVijGN+ax2P3lpD
6oX2ho0eEOyXbDTBNkX4zOkxsqErQXaorVHRLb42SAyiPkbD/AOtYEneKzoyOyH77JRgkhshtZ97
38Dnw/H0/J7+VUOrks8DuVziTzh7Zw5qJltnZG56kb5USZoF94QQ5id2QAkYvIiCH/CR86/oVFJ1
LjzTT+985Daox2uC0kBI66jeVZ3Knz3scgieY996MCE3ocUz2P2L7ze807Q2zGoTSN13tp2Nn/1K
6GkBnIdC9aans6VIWyFGgs+vq0+GrXcQ9S2t/MFZxxzDtr389wDZB19ZkBXgU802elUudGqjJY/c
ZSJAFApCXvPk4j1EvTHKsyO49aKjCOVgPzaHnFQ5nEE/JSjO0wahO4ykme864JTrGGxgC00YxwLa
rDxCZQCy1jAGNidfMfs4ILn900epCLubqQzLddDE/rca6OjAec2ajypPB42GBWd0pcctTJXEqBo8
DlzvF/ua4g1awxmF9Eg8cyGmz/6UVdnGaurxu4Rm8URzobHWlNJLxL5RxPpIR3GGKWBYd3KcsT9i
U2uK9VS7Ylak8pDPkH4X+0iTDNNZAmt+SAeYnhvRIqXBmgkKbo7VFWDycZru16UboPLICpDgj4NE
vUvQPyVWiTUr3ySuZjxItiBuLWGq7rH+hpbEN9TzjVEZ9AfxxSIGa3CXFGutr3S8YwlKoP3Iye23
VazZ1RZANkvO7eN8S8yQam0AkIcqR1kYh1qbp1aksjzZuiJjS4cuqjGtTfInkiloUcS0apMhsB/N
ZR0osCWRLByhxCQTayEIHCoYNli2hF33FUfD7Jlcu/sxBFEMhajGKEejulCsM6qV6SrAT1ys/SmV
e9S6sPmqdd8oCJCy+Bvw9OpbjfZexJs4sxZCjRoL4VUQoMgQkUcYXej85i5RzgaeSQRLOGn61wBd
rNNU0GRd2Qb12y1ecaF9KBUksr1PqPqpVi3ZFkjwCJxXn4TfDBOmAmKcuNLfBbWWfQZDGIDLCZC5
RmM/G16CghBrHWQFyGzUGuWRC4scvgZwkmw0UAH9AdqA/5HyDh0sg2IHuowhr816jFMrWsMrtF1Y
+KHP1U9DG5l0P+9/pAndnR0sqHorMQ+gI1gCrKG4WVXahmZ9F3ymsuwTZRW5thlgPYqPzUCSu3Gz
BEzZqGjGHhvsRb/A3a0PSAYKWoET0EbUrWik0qfWo3YbtZOH+AJbwtigxWO8tFqDcmSF/WRzDBR0
9t28XSyWl1O0pWWN6gY5J3qVYAQrXLk0xy53GhRncia8wEfUBLEcH/KSqCpRJuoQysTeAEASpq90
UWuBCKKb93sl+xLfNchxwQZKcvnZwa3M35XSHr7X4TBrvlQ65GDaqyZABVAdGHc1bf5KZdVEuECH
crLSgBZ/jZC0QSdGYqC3KjOAlhszjlHjESIEA1KhqY1QXZjL16ZAZnoNH1//NKE4BBrG6nGP6sBn
4cLamNzYyp2FZesg7qejHKKw3mWpnZzUOAbWqkBnC5wFYUJyaOrCxUIa1p63x62L7INaIWKlFRnN
76iN4DvqDcitY6o5NXqFRDBUGs3e9A4+1RHI7QPm1ygOJQ/T2Jka/Da/y77YDgYoGygSnvsx4lL+
3gZ9QJcoL5XclJnXk7Fi5vuDWgBqI+1QF9SR6NsZT6jDFNUGbmX0GMaV0a/J6Qscu3GY4lxAG8Fw
WxHbbAxLC86TmYLw9kPDf0y6zGi2+DuZ+84RuCoNVtw+EOYN4V4nkwxXJq+P4PS36OnU1Cx+IvEU
vUr8SmenIS2rvqDUrp5S0dJF7Cf4J3urBQUKRrkip6N7EKLgjQYVZR29jF6hmGa/IJLLfJ0ID34G
Bnpy2mqmHWiwt2BywPAJNcoopCdo7RHTBVhedhteyYoABm2vcxcrpPoAZdivpj2pCh6MIQFd+sFs
TW233cFrLRPQIyZ22U4R6P7CWExEG4OAACXTWJVffKdJT3Vmc3cj+an9pHVelkR2tB0AYA2BfWyy
KH+pEL5WgBE9cEBtkFODwz6ezA3/ji+FyudumGjc8g7vqByhS7w/7VWvh3q7GSwfg3CfwhW1wHSG
R0y8wocmlmKfJDkMX2UjWUUUVw/aa0ShOcKD1nMM2vg2cs5UBatfmCV1ckPBs3+MQXT+QpO4mVaG
ZUQSKFvnfNFKXX3vS917taMu6qeV4Fr/3XQjm8WthuYl8Lwu3Ciqa9teNQboZiswzoaWTU+xjADL
SaOOcRHOpH/MJh0T+t622e+ItnRU8dIuSHYDgMWPelQo9BJoqvYFwu54N7d/EVdRGuXgFVHyBPol
sMGcqrzTqTJwBW9kMLZcFEK3OvfZhVuW7Zqgs52VLsc+pr1TCcejBuaJumshsiI482QCI6g2eWF0
xgtq/xmfI6ZnTN26DoVx9FHjb2nG5GMJiIhqMX1zfjeFrLXUUvq7IXtwNstojHDfYAo4MKNRcBpK
6buxycsGtvU4i3EY2LqXiIQ0sWsMjzqOqHAjLG6p8tHTHZ12DFoBNi5rkZ20/jfdhn+p1m2dDzA6
y8hC3h8lLMQqnyNcn5HC7wunvcegzjV3WE9H1t7GtjD7CUdVx+Xe0Iu6R2mxyO0tQg1IIWIuh/4q
ob0vW6Tlg0TasHKpZQ7NQ6Bap84OysVZyb6Hf09Lgf6KClmQwSjQ1dnW8VzM3CI4OCCWEuBOtxKU
7cWcGJC8w9EbiMFcbXpMUONP90C4acwh1MlFmJoNjzqvEC2HCJdAbT3ILMdbAtQSjqoQp2bFrx45
9gh78QlZHKx/10EABR0JBZ0rBjZPcIowVmxXUQXOlOghzCScWNsySL0J4jYmnqQfLaDymHFWQD9o
jpSkMDTav1dZmPy2TbP6Bu62qtcR0gEETSl2LOsm9KwTLWt8etpcl5KrGlfzTZhDiNkIXyXGuuvs
6vcMAUbpvzejWdyksuDVA03HzBzAD241YWaSaQ3jb2VDnMbpOh3o8QDTJ7qBohBv4VWJA+hA3aK6
UFQPBSTKcTWNlfvDSfpxh547RXeMMxqbdmJDgcwxDQBufduELwOQ++8+dnjhdsiMjJISeRi+YnS6
rAO/g8660kwxHSBAEb4jA0zgVQwlJ9ufrNbk35p6MFNILhQFLQdQz9TAIBxsItI1aYtXbdE1wgE+
t/AOCbvMPVMwB44CtTW172wa9KAj6xgso9uk2mdhm5ReuBnK34GeYTyaTpbV3quo0p+J68Bg+S7B
72oS+INuexMMy8qykE8yhTCiIw4n8EOKjD7JGjIjaKJQV5i0G6bmlHfNvEU2ETQYbS/6YQpRLCqB
yaCvgiKFsrD9QkRzUl9tklXao6AkdBzyOh1iFzBOHEPKGLv0nmvpMLQprQ9Dp55TFBC6uR5wOSO/
BbCNukCGPUgbVMo+1FXW3EVe7dubsNP7bq0sjzoDcir8bdRzuKSy3PsBMqg+uQA8CUQhTfyyZGn8
hQxYxzaxR3Z2oTdIwg+o067CBonSDVQ18+QKirq7zE6qJwBglI6YW3xowcw/IaQ0/LAyo3jQ7RHK
SEhrxttiSGO6WxBzBq8itlVAICsYvxtTh0i8tkAqS1wY7CpZ451BwQxomStWlmmiQaA6b6T9GUV/
ZUlGMzurM+0j0k0JCm+OqO6yOENF2bFVuU9DbBqPrt1P96Kp4rMT1BjMuC1ygRv0CwATglYGjyQb
23RWHjjgEwgOCW8Pya0fQRiPIPqcidQZLEm9skY/DFfUfMlvfI8WzIrl4HWvKXd+tQO9f9GnJn/0
LD4UpcOMGkOmoU6PUZiBKO7Yi9cotbJfpG7h51jOxdMwNcYOKXXFfjNxloNON1CQIY2DFECACsDf
8fvoVeRIs8o47OAgaAgzwGOawpM7SsfeBKAC3V1By7lY8eijpoF0sgXpTtKlQca8DxB+wEYLJi90
OPzZnP4nCd6ID3I5NPd8R9LtSHrhnFlRaFu1XEVIVqIIpGaNBOfFcs2ZZjylqMuQX2XA23Kz/UQa
NeQb+AFWe6DoWJXr1pbWI7I8wyt8xIqXOIp/uimqeSR103BO4Ap/pq3ZnBHnrp4HlMiLFTUV5HKk
YTNjpB5ZiP+EyQbmnWh+W6JCWhxK4QQIZVQu2oC7tqC/cxeC08eEyoYXoG//9R//43/9z5/Df/m/
8sc8Gf08+4+sTR/zMGvq//6X9a//oGEw/9fjX//9L8ewhDAt0wUf6VDLdIXNn/98/RxmPn9Z/mfg
BbAl68TcYif6owrK/NjSPSBc8ofdvz0SqoBCCMuEx2BL9X6k3uKFsXBe2moqNNs15hYTuiyixzmt
pXGy+oPRTPhrFoJNhi7096OxH2AQKgc4myBw3EKkQt991N32zqCd8Pv6YOY/FlFadA+UY7sA7hzh
vB8sRvOeFjmeXiDKKshHeHZyUWnG+fow//xWFv6qujABFZiOkuL9MAXAKRSeXBNJMahiD6hu2MGp
B11vH0ZTed7z9eHmT/9ma1ikbhIAtaAML6SjllujhlTRIemZndGSFZ+kkyC1ZTpCAjNGJ/JH3ZD0
XB9xXqfliHwqVBuALaJG476fIEomEZZidXaOWrBdngiDh6Ya0ieBziU6XjkFbfKH+Maoi2X9e566
DhRKGLbNlBdbJSzNqejrLDujsO8CtRRT8QPxqeLsIOP98/oML63p27GM9zN0gTQKo4uyc6qSirE0
O8y2VqeKZ1nr5kuZwSy6cRJuDTlv3jcnnI5CPsClyM52aDTfXK2ZBVxKvDEHyGpPHdzGz38wR8N2
DAh8kghkcRoCLMX0Auejc94n5p7yqdU8qAifo/WUKAvZHCeyy/vrY17cOUqacHF0aeGt/H6SVhaV
MlJJgnxc8EqVfAR3GhhPoYot9QWnvj484rToRDfW9uLW+b/DEvC8H7aBfB10Tp2cO8RDJOFv6tEv
LinH7rEONsPd9Vku7pn/s1PfDCffDwcOEnYXhkZn2h51ucbQnBrzQJvmxhe8NC1DYDZBMVTnOM5/
/mbLBA1c6ikMU8AbwtvFQOOP3RT76I2m4ZfrU7r04WDIGjRBlI2U22IoQ1CSgd+UnlHhHH7OENS7
zKD9tEqUvyesORCQtTemd+lEGDo6TRb/6Jauv5+enVLNsQIrOfeUBjE1pwh6BN7u3GPd4pNpZmX1
4fos/76alzfb/BA59DF1V7cXj9+ITlVja2ZyHnC9fnXoPUEFOmodZvDwbNI5j4CsROIwUELWVNHs
rH72Wbv+My5+V5vGPWJpLoTMxe0zuU1lpYaKzpoPH3oFb7q9R1YBDp5CFaS+cTguflpeKdOS1HdZ
7PfLbEVo8/tjEJ09oGlHiGAFuEqIZZ/xexbrIinVaXCFeeOGvXRGDKTkLDawyTQX152JVs6ctkdn
C6kFMKVjV29qUs5h8++vpclVTmwNFN50F7NLoPfRa+zis4k3xH07eEW7G+KplHSnSu/G9Xbpw5m6
xWlUOpvHWuzYLu9RP3fH6IyMnfmKKqh2B0zPRqNPtNvr87p0OCACCgJC4gzXWKxfY4z02TWDryaF
wlKYKuB6CMrxEfl3kJQwQ8obX+zSPiHvMS3CQrxu3MWuLNNcpA4Ozee2qdDuDPKh/zHWNvF4a0Ag
w8+pGqo9gbvsDtfnemlZOQ5QKmGF4QOxOJWq9kpeYBmfMRillj6GhdxOmWXQ4iPMuzGYvDiapePI
KlzLlXJehze3Ki+il410/8/Amyqk3s3giy4dyN1Oaew1MPUbLoEWlp899s8m6pnIfwW2eqxhh9xT
RLaQusBxhzonRYFvsVbax+vLIef3Y3lLEe3phnBnWtnff/7mF2LElyf43yVnOJMA9aDtHlKtmn7F
kBLBMMgY0JZlPHUu9mXIvskGxfrACPRdgDj69d9y6Rjbjus6HC4bsM1isZq+FxJB2+ic5Lh6oSQl
YKTnvaiDG2/qxa/yZqDFHggjfajjIo/PTSrq7xMIOyiQnZTy2OYgD2+crvn/tlxhXNGUQweLl2e5
40RtgdNRZUx22GHtDlhKo/9c2Q71QYR+yOJweQOkF35EgaJeX1/TC0eb6NoRYib0SvbW+w2YDRqo
kCRRJ/xRNco049jv6FvJGTRf9S8OzZxgf33IC/MlXxGOpUtOuK0WcZmZDa1bNYU6odla+Bu/x9sP
sWYzGGmW+QZlq4SK77e+lhDc4TN6ydfrP2AeYLHgsKs52yROliXlvCZvtjStrgCwUeqeQEH0LwB7
KP7YmYqOY10Np7wk/TQBzOBzmwVTuWuiAbznjYfw0m+YM1++OsggCgnvf0PlKFCc6I+ffLBlAYKu
uv8hc1Tz24rCvPnk2tjX/ARiLuO1TZwkP9lwW8J//5bl0xuKsIfEChL1+x+hD7Ba4tJ0TxLMp9qE
HnYxORWnsPwOcNQtdoULNWSLSAL19+vf4NLNpzuKuIfLT+lSLd4Ug8oxhCLdO7kIauC/HGEDvBZI
UzzC1Baw1+lz4AjKF4QFNEztUQOIhY6MBpKUUoRjaHu/5FHCudSNnT2PiNrLREQ3orQLV4GuAIrz
xuqc0X98p7iF7YX7wIleQXIXWz71Z3PqzN9tZBefrq/JfNaW+5IRSOjnm1Z3FgcjRvDMF9innoyO
T7CxzIkSclH28l7rMr9EOK7uA3NdtNINbwx9aTsq++8PYdDgNBfBBArdg84auCeQi9Bl2waR8T6R
5PVmRtvzU11Z+W/InMn3upDJ5wFZ2ehwffaXrgViNFO5aCzytRZPPj7EFvw/zz0BaKBkjxrAjIgL
NHxT9QQSfZDsPZoquCPi9368PvalW5CwRgoqQw61lMUtiGVqC49DeidQ0D0tRl7XbFYJQt7Un3CM
Rg8yzP5kviaXLpe+sshP3x++yYzh8heed4pRzgzvio6ya4SivovVE/wnqCts9AZYtI/ITtC9XJ/x
pX1NuA/F2IXwaS33GvI3mYQNoJ2iVNPHDVyKBPiUrkojOnRmU403HrlL2Q5DoYrGhc9R0ucf9ObS
9Uz4y6PRuyeMdt1Ho0kidP/rrHzANXq2wqkTlARdTI/a2eJgogOtaa3YdC2vyI0HSM5baXHQEIwg
w7QNfo2rFg9A37Gbcfz1TjDfZU2jSznHoECc7lwiwX7Xlfn4HDXjrA4dlgA7Bj06KC1DbSvF0ZLP
lOWCkqUnHq5/lEvBFnGWLimuGYbFer1fJOTycT4pDO1kQfH+5ldT9xDznaj8oxYWbbq6S1GEamz0
r7IEVhNdGfcxCZAL2YfJ/Omu/54Lx2IO+yhj8lxShFocSfrHto3IvXZKvL5rSEVxdf81JSFwDWph
1YZ0YdBvHMULQd48HK8RhCRXLePNELJZ3I6ec+pS8AxrW/NQZfXRfZluvMCXJjcfPVRJ6JsYy4xf
gt4oQcW6pyTEt5XuhBQfVCu8GCeDfPqaBkhAPF9fzwuHjs6sq8+BntKpyr7/vJ7XoNbiBQQeGs4b
2qQV4y5zg0o/BnGCUMUfjGYQsWPbQIPCXpw4fAdDLDMVo8Fj+u3jdNo/+q5OA7DEhecP6giGQbXb
MhSpE8nM+7lRWfCo4k7uKYD/9B2AT7iziqJELtkP765P7OKXIzfk41GadezF8e1onYywpb0TOpru
nYbp1gvMrBlDJLBuGbOhM3fXR7z04UxhKl4Hi1xbLIpsQ4U9uyW4vBIn7k86wHFQlmFaHRLCN2t9
fbB5pZa3k0k8btOBIYFbNkUm3x8Mv+V2gjJVu5tYZj6dPaD15r7Cj+0xNM2y2WCNjBsipuA0FqNC
3JrxpfuaB9GSprQdEw2cRWxoD7INQZBCB+pKx99KjMZR6tTpC26xSYwAAWPmU4K6oIZ3iOs+OQEM
7YJt7wWN+pPlJzHimeStAvr5fm+prAOlyqY7teOIFAv+3t2XGOZShu4Bll831v/ix6Y/ZFIucig2
LT62Ntu991avThSrNIjS46g2SY9yuMBB6k8GsyTRJaVVtIWdxdRQqROUHHz3pGjBrjMDpbKVg0De
58kZMSq9vrMuHZy3gxnv17EzQ2k3madOKqO7WzijtfLCsdybeuhS1clVeWPAC0tJ94cCvMXspGXO
Md+bRx9FJDjfVHhOo1mgOOuN3jdAWF/zzu9uVMMu7VdweVTe6DLANFh2bOIQg8JoqMgqK13fp00l
HvAh8R0UJqtsD2kfO0LLhfmF4GQIjBn5CMxxo+Ln9SW+EMObnJf5ynUsSmWLGY+2p9t+NbgnSqBI
PiaJA8875uL0NgpyWfI0BmFZfh1KsGc3UqoLX5ehCdJdytcE84sbuAFNgOPJQAW1IZQyIlt+7XE6
W6MTl36UeAM+XZ/qhY/LCZEmQTuBM1HL+4+bByhytJ6rndCVJk+ZlP8Ue4FE4oGW6o2NdCEqIDSf
cyNuYT7v4pi4cemlwOm8kzYBs1thgjPiJhnO5ePrk7qwiPSibW48etKoLy0GQsUKC55IaidTgaVb
6xjhAvpPLa0+YDmV1V/BuU36jexr3hSLG5+ug8stS/pD3LeIC8C+e37VTD7dMWxanoPMV1upDyj2
Wz26zRvE+/XgoQj8EO/WoUx+XZ/zpbCTm5VWi0Tag2rr/KXfHFPc6OyqHDz/DBRcdjudjeSCmu1m
QW4QMk/S8vUjVaQQkE6GJUY8JNkLrEDEVeFIInR+/fdc+gbg30i6XVZFOIuNZWdYbmaO5p8BZEOh
kago0mHOuPdjUKWRNckv1wf8O/lYfgCqvTR7yYg4vfMverMAgEYKFFYcPoCa9TARfrPOKX+7PIy9
DKgEDXbm+o8Anwxv08Jgbc4WAlGInEStyj9UYW45+Pz1qbyDgdHmO9V2KSoCXT8Ge4xKNG87697D
5O4nu21OaQt4pQkamTz0Zad91eoi/oiWKHViCBb54H9AD6epflyf5qVtRjMbwUJuSJfi0/tZ+mjB
1D1ylie8ej0nBsBUusOnVI7Zl6HLnCc8kdLjkNjOhw6fkO31wS/dFrYBREGQczr2ss9U1oAzQzfy
z6gg19+8EPUKHI2yehVT670x1oUIypojUQ6wo6gaGO8nGrYSPqs1eieo1KTP8I2hRXv42hUrP+0f
nMaH8ElNS9Zo4/aiX6GGbEY3dvGlCVPgoikAQogq32IX+04KbtxpvJOH1tDWrmF0YTkIS0IE1vQH
Ga0FkoZRKOLy9sw/5s0GzjDOk3i0kM7bKvzQDqb5qBeuvVejxJPK07JnB2luxNRtqP04q3+zEyzq
6kqbAHKhsbLCijp3b9ylF95CC2S+SzGBS4W6yvsf1brUEdpOeadCT5FGtYHGiUOOja9YIahdyJVA
AQtRBce5sfQXB+Yap6JJHint5Us42CZ8Osc9Ieg17aYyh6nhesbG17XkESXPYAtIL/zr+ga/dLqU
bdIlId5BJ2vxCejmog+PpMEp61xrA+9O0A+Br/8BkDGS7QDb88fJI1LGK6KNysP10S/dmYp6DlEw
QTub//1aV3pNfzNq3NOEXSxCTkj+2yvoYtYhsfugXweIMBTb62NeOmYErZxpOrq8Wotbs+7rOjaL
1js56E0WKzwxmjWPty3u696STy6id99hRFhwHxCZwm5Ib8fn6z9hntby4qaCA2TNsUBBicW0c6D6
1Oxt9xQi/H3oCBIasPXOX20UdPnm+lgXn0moe5SBCTFRM12c6LDAeinSuT/LQQUf8tECaQV55kCE
qZyThfG7+1Ah2ghT3czQLM6dvYvuraEPTnrjaF0qn/M0/r/fsohTDPSUPMzwqB4iVn800Jz5Oqna
/2DYnbzP8rQM0VwElqgHgDM3YxolDrvR8V6FUbd0Xgq5SQfQMFPTx58QibPcG2fw0oZ04SjptmFQ
DVge/tF3E4jngXdClzv+gtKShZ5kCbhvnUq8GTdoRmJBcP0LXTiCNntA2ZQ7HACTxvtDYALQ7NCL
9c+uWSPoY2LIZW7tuOeCaUbvPBoKDgWY0h06lLW4cQIvXDq2AD8CpEOAeDOXW5Etn8ZgOE9ONoPQ
e18aH0WPuQG2kwD6S2Ous1LbBtR5fdYXVpqBjbmMq4Ri6u9nbfsOJeo0Cc7dDFgvEHnbsRNyMAEl
HOwJCoZz/v8bcTFVhP9RLA9T/wy6t8h20icq3wjIbHIrMafqV4Vs3K/Xx5xnsTjplLLQjpF8WAGq
8v0sK+nUEB5ZXsTFmq/I/3uzTxZSzX+wmhJqnQAnIWy0W9+PExotZp3e6J9ZbPcOfFz1oy1NJ9yi
xJPpGzW53o0W06XUFRkWag2UfMilljWADncMZaTkHK4XeZuRYBztfJFZKEah8xpqbvVdhyvwnLmI
ixG69NnaMYPUufE75q/2jxV+8zMWM9doFSYx3qkngZlvxCU2EAkrC0lxHM3D4/XPeWnT0lKjHIp2
sCLVer/MbScGrETC8NyVKnqa0Z+r0UuThy7DtlXX8lsQlgtvFUBoAhGTd8qi/Pp+vEIVEby4Mjy3
RmxAOI3CAXXiqqmSD7Y//q1hNto/BAK8dyC1g+B+EC0motcnfWmFadba/AyDSu8SwKBIBGJ8D4Ds
aDOqhVA9/9I3pX82a2Hc+Jry0oF5O9hixk0HfaMd9PCMlpn7M1TtIPZpJNt9NVqQFdHbg0ZA0IZ+
Q+Hm8tjg0IYh9wABBzQ83AnaQYZlvyotn/Q1VMnxVg/84nJQfbep85PVL99TIzYNjLP5haMwB1Ru
qkCZ+9RoQnSpUg0Rm+urf3HLOQ5FPUU3mFTq/RbAk8wCVOsyXAWqYZfoWP7sBgSA0eoDYxd8MO32
x/UhL38EVD3ntNKlKLQ4U14Q+D4AMG5K3QXUuILRY3/GiGSE340kcH7oBCoqxwaVlw9Z6trYkbhO
TKzUIp95FNBqpzWmeOAA8Qoq/lKt2csb1fRLXwGok8IUm0qvsYRaZcwfu0snOgcQ4CPUkEwU9BF5
P2gV2ig3vsHFwWZoFXnoDAJcrAcyu05a21p4lngi+p/qSWua3YTFZLOfyiD7fX35Lx0BADX00gjX
aLwsjkDZWaODrnt0xpM9SFBgIXL/jFAXKtvXB/q7uri8O+duBCguom8wDe/3VtxXFqoWaXy2Sg3l
w9jQMU+2ezg+Omaz5RqwIex7Hbz6vgmj4egZUbEFSp5jgmeVB9S7u92NnzRn8//4SS7AwDnfB7C/
iFZrs/YNCPzhGadx2R3HaGzTXWsM0GGFHdyXpM3eI/r+PkynBpMU8mAourS98uDGtXfp4Flvfski
Vk2aog2MXkRn9T0Kq+7OyrTyo/SC0ANnY9blH+wxG9i3YZD60XBefPX5LSFfQR9Kz9Lyb4P3aDNl
nfGXBaphfX2VL02Nt9vkSidcIP16/92Jnt0JMl90zpBxEauaSB9vPgzt6A/RNzHXABTFjc02//7l
h7WpE1LBIceFhfF+zAHjI13maXhOKahkD643xM0e/Fj30XLJSXZh2eMh3xboDcLrHTK6NNcnfelY
zXg1IVzHpuiw+J7GVA9WaRfBWbcaKKO60tQRt7mmPlwf59JlQfdIKtqK9gxyfT9RTbNbT3CCz0au
dd/6YsT8NnF5i9IuPV8f6mIMxtNAtQiGAkHQ4kOKxiHqSQL/rNet/6IG9D/XRZXsDCzVN6VfDjjK
BtK8Q/c4/la0Y3Hk77jujU87P0HLT0t5jF4Qoe6MtX0/Y5rPdDBBuZ8npVpjO3RBxKTlIOu1jobL
rMKGX64yodNvry/ApU31duTFN8X60msR5PbPoBxtfR0PGWLvqCob+qOX+Npem9LxDocyL1ijPo7R
8fXhL50jJegm4BlAeXAJs5KgV6m/NgEIbdnsXKTzHqa4jZ/g/+HXhbZIeYvkdmmpFb1NCzIKcBR9
UQxF6tJqB58ic47i97OHacVzjbPWneeFA65YKjXCrd8mWnzj8FzcaZQqpDtfG5zfede/KdW5GnXm
gsDn5DpopX7CiBXQmp+V4sOAU/mx09Ef2XCt+wFiIpn10+8QVtoF8Yi55B8sOkrhM/OOfb/Efo5F
H1AoNVmC0eyRYUptE+xTgwaG08l2Q69J3NhlFxedjuZcrXFNEPLv507hEfKYSMLzbD3xeZgwf1Rh
MfzWUxrbq4lqzkZo6FD9wTxNh6KNxVz/we0YKIkiHBsE52gKpzN9pFY89m5pTJ89UGfVxqwlwtvX
x7x0d9GtkpINC4RmOVMkQFDxtLrwjCBA/VJF9Sz7NimW1kiRkbo+2MVltUyGYk0pOc9//mZL5Xqa
hZWS4RkXFGiuKeYFT8SPaK7ng8ElBmoBsj5dCsRlro98qSZG0koEj34syA+lvx+6sPwc2xQ0XXX6
GsPqf3N2HktuI0sU/SJEwJstDcgmW+01MpsKuYEHCrYAfP070NuI6I5maHYTGs0UAZTJyrx5T2kB
/MVNa+73Q95g3+YYEg/mSGlddKpQ+G0N3Dru0PYANLKFrT2+/3ve2kcWfTj5SH4WZdjLn0PsVXXD
HLCP1CJ9HLLYv5UaBNuwo6fxe9bP1ZWD463vTMGVQ2NRT1OhvBxQaLlJK7ZF8sWRvrnFwi7ujtSG
teJQZtzcryjE3timOXbx0yZDYbm2s961fIB1i6PQZyuuW//UI9DCydOLJgyRirmd7vo+M9sj7Hjc
UBLgiDJ8/wW/tX1xKXSDpQGUlJOxWsKBwsnEhLxHTK2JXWZ5cCfodsdvRWTBv4FqtL01G+7ZseF3
z34FNQGp3XBlxr/x2jmkbSQafGpk3Kvv7Nn4oQCIDz6ZZZv4e8+c7GgHMc2sQ9+Mvf8gnPAWcSit
WtzjyNVcfmU7NuEWTDkqjUhVty59GuGQyg6jatvcdYY2XXm8N7IVHmYUJNc91yKCX43X00JZ9nLw
MUMO9LtWLU5w09Cp4pAZA0SoIH7Q+8mwcOQQcCCMucOF+v0P/fZPWDIlHBCLSvLyka3eAbOToadA
Itk/qdrP5aGGNhcdTa9T/QuyVqHhvxEEj7FGE+AhrZOqOb7/I95YzghUbVIELC3uz6v34A2Dg68T
utwqH5tjg6rjhO0MjHhBN6eJL8iV7eyNjXQJAg060mlApHZ1+dBgc2MLVo341LKlf28blQFscjwd
ykGuSQesIF6A6jzibZNc2blWQ+uUMJbptfRXu+gO1jdjbQxKPHwAjXP/skPuRstVvIlDGqDtc+QW
9llg8HnlI6+W0e9ByYWgwCF3zB6++sgu3g4JyDgjHKmKb/u8zE8mLhAbZyrUlVe7+pT/H4qqLLq9
Rda51vv7osC4sLcMPLdTHX9hS9uCPsTUSdbJrRZhDfb+1HnrfXJ3oMeCLINrrkWClphnqoO6ETZV
Zt6bHbTovDRw3sjGYGtRY8ceNUv/y/tkW0ZAQmMHR8Ll/CnMCTg0uq1Q+WRQcbXEHgYu7V4nvL0y
1Bvvk97ipeRlU2J9VW6caqzNhoY+KyfX4LDKPIPzwVoKvsxeZ+8ix2uuqFTeeKOMyHDUmDlh19kU
jPBnTMSlGSoUiruoSecD8YB3KJy4ASEZf53Q7VzZAN6YoPQCEJ+zGmkWslb7fOzV6CX4yqGG5ePW
Hew0VB4BhZsW7eH9CbM6WpcJuig/yBlwo+UGtlr7WAfZxN9CDy3EWWGGtdKupCi+s0CublHSzmEL
X3MvsE67MlVtZsUft77/j4zvBPE0yapXlSO7wQsrgZOJZdfU7ijn1LdR4M//YcKYzpIIo2CLzmWZ
UH8EiUGPwtDCjSdMZaSHi7XwNkWlcr9UCDEY7dR/+HScHOhlifV5qOXT/jFe5pLgw7jKCKNlzuDJ
imzLFsUxtqef73+5tyYJ/ZpsK2hDadZZ3u8fI8FUNF2lV3ooccBsvqmp6N1HyLnxvIPYqF0JwV4v
PMJKhyL7UnKj33VZJn+MNs+NaWUBe7Qk7RZqdB/tE2qOGBUn+UnP527/t09HP87SKoZxArIZdzVe
N7pyhoSNK36sO0c7d40wNuf6q4v369P7Q71e4VxXkICR1qFqS5Pl5aPJYUb6rmVu6EdCYJXK0ZNF
31FTwDBwJkRBez/xEE96Q5IZN++Pvb5JsAq4hJI5JdbgROVQuhycaCbSHPCbIR0WXnknwVY2P1wF
JK7FX9Br6sMwtmkULj6m5Z3bmFmGGU9vFsOLxKd3PJrKc8rD+7/qjY9NBorkOHcrbghrVTu5Xglr
anDCKCs6fPJL3zyVsemHIMBqPJbG+Mpd9fUu9HuDXeIdwluyyZdvgd4KRfxZBiHWcFnYT9wghT+U
N6KL9X1aa+2HwhJio1B5XNneXz8q4aZBpwBFI49YYDUySXt2+N42Q43c03Nt5pkJHmTI5MaAP7Yn
9gvyK2933YjDN+djcycnimfTfZWqjb3OKkoKU6EZS11sAFF1W4ydR+o/vfw2D9Z4Lkj5bVB3uLdA
4/XHepBQhedRvdhePe6LAO+Av/3kWFwwA5F8sVuyrVx+AVBrlZW4FYGYXcVnh3zgPsO3/xxjM38n
Hf9K3Pd68yJxTGzL8uaLc4W8HI6P6QN6iqwQ0i5quKJdbkxt7FbhYASwjd5/uHWhgje+WNo4dPID
BMPaaXXKzQb+iXbEgdq2CZkPX44bt+3Np5FOM+hVA0SIGf8L9ATFdy3WPwei9bb4PkOuqWjTfP/X
vD74+AU0O7F1E4G+qunjSAdqntxLKCMKQKAZpmybRh3QvffHeT21GYcpxtFAOwUxyeU71ltzGPJ4
MsOknOKXAnbx2c2N4lxUg7Zxcv/7+8O98VjIXiAXEtBTg1g3dGMkXUaxPVphNvKOYxDId4A/9Yf3
R3lj4vA0HAv0MFNKXutNYNVFci51M6xopXvpgIMAMs2UOmNC0V9LZy1v6DJE4fa1VK1127N8Ev+X
bxCkNIbdhjBDu43jbzG8vm++h5fjTTL0WruXTjdqB8BQgFD++im5/rIdkjJdosDV8qAwReYGDRo3
ormHm2Q3OLu3fb1tJ03/+P5Yb0wTxuL0WdTfCNpWa8M3KijQNs1DzhQXp5ida5dacqHvBvE+9rL4
Ss/Cm+MtFhN8Rs6+dcTZ+u6IMSeG+242i2OOV9HJA5R4Qy0HYNmk7P1/eD7SRkSBnPFcfi4/IhFt
4zbdBJcb6Oo+MCcjrDLhbbPlHjYJt7tyorzebIgiWNwELwjb6XhbpvAfoZKVTbHl174d1s3sNaGE
WPusQWmrN7Vo2j2dL56xSb3GprwtWzigXt4GB8wCEcmWRrO15NUt59Wq4SctSVnuEjT+USa8/Ekz
5PrG4SqPWWOWnvnV074ci5oU6ZRd2WtffV6GWp6avDNLFEuRy6HitJkT0qZ2OBu5vItkPx5izID3
XdrK/YBL3ZXp9GrbYTzqAmgCA7qXyM9djuckQmhVYdnkOhuYNW1hlXIzTwaOo+/Po1cDocxnN+D1
0bNACLS65Y6+1rq0w1cHy1DRM5/SOTmZGV/RJbwehXiAZNuy7EnJrOPsBFxMWXSQ8IxKs4o9lq4m
Xt5izEfo2O8/0KtJgXAWV6BlUbjYi6w1X7OV291Ydf4B3Vf2A4GQe8SWRe4MrAj/0nqNLRRiDpsL
px23osBanUW5Z9B8bNX+IckQWlDv63bC1axbYXXnXNfEFUnk67fIxZKoAk2kT7r4dzr3jyU4UERD
lCj9g+1O496y5vlMz5l25a4XrOe6TRCHtHfp2eAwop3pcu5hw4y6oKKPW2nKwOcQjFHZ3LSq6t0d
2A0zGjZD73gKE1SPV4plcykOroXu4ZRo4KiQvWQm/vVt6+V0npR5t80z/Jw2Efe4JqQF0vhaU1b/
BRuqeVY0G93T8Wo9OCKzQe/W+fRR4md7FplrPqux7/RN1Jc+8EMmcrJRaeT8SEeECFsMUfUPI3aj
32JlUseszXI6dykJth1ZZKjpRWMG84nEErsS8uYOIos3CWvjeo3+iFcfjrqBmWsVbixDN9wK6YH1
q/IMupbV2gVNZZj4iCZX3wpzhtg1eGQsbqPWhnPDllB3AOK76K5qB9WFfeFpkF+dGmYNxaSiCklt
F9CkMuj2e1eZkfEAf7L9SVNJUR56EjN7MQvD2AzOOKufFo0aQOJHVuNe2VaicL5unKywt01OT/GO
hO1YyBPoXZ/Qyh2dNjsaTtpb1gbgInz2nRlkfXFfYn8W7yHHOOKXZY890BnsOextAuGouOkkpbqt
Hxc1hWignk3Ny7N7bvSEh0kNi1EFRbDR/SoWWrjA+aCvld04/ipkTZ+BIrcz0EJK++angZpyBvva
D5rg0ALctnfvL+YlFPkzVKHQ57DGFnMxbPH8dTGsK5vZkPEQ7ZMorQ6ptLtdYVQG3PDInhHAgLyJ
qjm5KWGe7JvOF1fGXy8FAmwCMhYEmwm/ZX2JHua2mvClTffCHatT57XfxIBXuUtnUQh5qHu58rjr
8RBtsWdxyLiwuGi1WC09cO9xjrloeoosWnRDFZgAMOcR2MIeRKqFSUBcJOrGNrGzvfEQEHT7Fits
ktiA7A7eSJv1wbPTZA4HUetiX9eNDvaypu91E1Fcyb7ieYQiDZnRqH+oej0Tz/ifUTC2SkLNu2mM
9JPqLAu9AA2RNYvYLh4LTA6GT12EN/nerJXZ7Vwv4ybvWBnQ9KZ1O5zBC2WI+2KoKijHkYngUHkR
kUnWRGXzpaWA6IVJpsVAIrMBxKKJPfp9Jnr71gByV204BL3v+pAM9r6p07S8C5oYswjV6bFxNFMz
+9ew0wyomF5z5dmwX6TBg/JM+dSmQ/SFLwXxzxjm+UMK0mP44DnavFcKJvGzanHZP/Nbx+Q7tEfH
/gewdjTfdvPUWgdh1V51iBQWZf62zHDxP7pZ696g02jVQzKWpX+Y4HPm2yAbrQ+oK6fkJ73x5YE7
tuhxU68IUPaOmXTaJqWfjDSC62QuCnkjbZpplyVNYX6uu6ge5VGBV5JHv4ZUdfDSNDJeRgmyptsk
yp2dk8ldUdsNTVBHD9aU6uOzSwHuZ0eYZZy5cxvRQY4Y+bA8zbzYCwrfYCRo2x4+vz8T/9+Z/ufS
o3BBXZKWKw42xBzr5EUbJ4okDKS7KIXw0m5rVocXVt2y4GOtqiKwsSz7JvTxlXrJRzH+G0RsCw+y
FBzqWdUhYG8bGBsbWlij/jh7ZfJd98v4Lqo4wvfFYIthS+lGYnjLgoiAc5rQddHzjkgqiwS38nvm
uEq3ZaGbAMem2ej4XnpVPQxapOTjjGlQES6unNVe13Eghn4KUA9IjKJf63agAxKmOBXsCnd0PNJH
OLC2yj5oRZok+7IuFsBeO1ax/8meWnv+4mqz73w2m7z6DvTWAv9kG3174ycRkKI+1S1qs+wHZn4X
TABtfyWTCCQbEajo6a5z88qAbpv1+wLyQBoGcR40kAMCCy93L7dy/MfKFEfIXIKzGXApwcZ8jlHw
sp/R4oZquq6TXTIPGO4bcRqJMCU1dmebVdDeJWVZii+uWwzQHW19qm+S3qumMI1Y3R8Q9ki1592Q
dRGJlZ4EDWFw4yKIH9OjIj3V0zs3zl7oJIO+yXCaNx8bpcrjFMRjtkVT0us3E9QscdYIuR81B+Ji
BjB5VC2HpNlMAB+R9aQfYWSZn+emED0urA2rD5sprY6bXZHjsbbTLVo9dwDnM2eHwy58KwoNceVu
W5NTDlVBZePO71sg+uSuGiQtBm5cJfo9Dl3C++GhzZ/h71pVse/ipldwFI0AjMTSSvwPkq02e4nx
fMasHUfYk5P60Y8GOOmTBB1k3PD69WlXe2P6uWP9REcMQ/jIKW19tbYTzmweLD1NvY0CrO1s5RhZ
n0VrJc4G0VSy4+i06kMCCXv6ViZDYNxDOfKmbzJoLT6TYY753ZjFebLJazG+RL3vpVtT79SuTDD1
2nRDXh4jiurxDkv7iHkskphao+6LFJmwcsr8I25I4qutyc66T2jX44OnQIVDt5XF0VHaZL6ADJuS
21b5AXkcOVTJi7DaIjUPKvcS7yZomP10Mied1dQ78jFZsZ9tVU4vszE6v6Ck9lqOsxWtXBvgh6x6
cGmgSg9lxDF3jGojFu4eVUtrb9NUzuk3bOEN+5MSiDgIyzFQHc8xXW72KZ5jHyyvkVm3DcwadZyk
b7sf4qD2rPMstMLYYXgnh31VQIbaxLM/IpOtQPz9pJ41BGf+Xw5hqrB6mIUe0HbcDyNahqIkHi06
NrVk3lbYYQcbK2tb+XUwaivft61r/oB/a1o/BikBxcRAEKJHrbeaf2yDdlCo06M1HSZl2tU2kHFy
7vsxmz40qPFGEkKcLvucYv4NOQaNsA/MH73ffR2AE4PgVvahXstoHLeuKuLPOisawKMq+o8AwUzt
X6Ivq9xYtajkydISZSCl142fkR6n2pWkyG858cVGS5loqaWSzePOR7X4Mty2uUVkI5Xak2+0Ubfv
rarPb0x8wZpd2WDSvU2rNvmWl5X/0S6duoDr4Unvwbcni+h1JLt/q5VRoi/huAEIrcJsUDxxMUix
2Ymg1W+INmkB1jS2p09t1qUnG76o81zamf3JdzpYc0YS5P2Niw2Hf6XC8lt4dvl4Jn1cpF91NB5L
/ejy8YIO2amIrOGkML+VYV7q+ofe5fYnu6a8Tyc9C/Yd+LcEdtso4p2mI7GaysrC/CXuTpo/fbGp
XfzSzSoHXF1Mw0fYNz99oUz3ys1n+Snrn0pznLnYdyACXueMbEp3Da216qTcCUHdb8YXSC8cWUAS
j1kC3MxPUv3O06EjhouGK79SOHkV/+H4gAyTWzJFPW6xy7//44Zn9zFVNeHqp4661UeKNOC1qgEB
cp+yWeIETdT1/kH/ekS6o3BjIHFL6PkqGZjaPVTeutVPGkYA+cGYxQTsxaNSO25SpzVAY/eNpj2/
P+pvP4nLV400g6DDpPBGB8Fa8xNNZYplr3ROGbeV8tFvZhCkW/JkzQ8LgLcLHWaYxYZ3Hmt7rW+K
8SDjgsPUHjVnfgA8xo7tA+T615mm2dnCGRlghQi0ry2+gqL9rlQ7ZAoKjNK9DQAa/xZKQm3uiqHv
h+xK4v/37/3zeZaWBL43mXjy/wFpucsPZ8IorJWFiqgk2rQ+RKKlIQeyJ9Vn4vZEPMjM1toNtYqi
2Ip8dn9IpXp1S4I8voPEQ0zZZWb9Txmwjy5QjzjsnTTXT/oIJ+aA4wNd7lVcTOosrXz4mppNmu+T
SdNCMWVWeSXT8Fv59efzkMCkw2XRLC2VdG/dSMICwNQT+N4JHUmqo+6QVbXzBy5LZ09aqX9nEhbi
7Bgl/kkzSepMm2YyvXkLsCgT5sbqm8B7zIZ2LuAz5fnwktLNnoZR6ZRgl1WfmFsi8vzO5Z/kXZNT
A7sys9dpbmRt9IuQwfidUiefcflJsPr2Msca/VPU+upGEuDdk+cPbnHH8H71jdK2/IXyWkro9agk
eck540bmLcKD1W4eWNACTaxbzjL3AD01aROoY6W8wX+I8imPX2BKdf4tAk9zvhazL0908dFIdwUM
uvQRMPpaY19SHyfLJYsz8J/g1ld+C4g4szg4E4rBD1pdK7lJa8tuN0YrHfM+zurWCRH3ASXIGqEP
Rz5ecjel6dCUGxDdTn4YCxNX88jM+x19LloKTUuW/7Y8oxXKTMjg6/tbw/rKTyrNWeyJPfpvafxd
C5mjto17Uy+1k+eCug6S6JtyuukXm5PzwNke7Scj7u+r1nF+Tc4sriQqf3v6XL5D1GCIfrj9sEHR
znY5a8yBzvAZLPh5mOlL3cUQHW7zrnbJOxFKFTtwVBk8cyu262ePdGxNJOO0D+YwO+NWyKzwvqAV
rqI9DivE69thLkTx3QdA9gFCs1+F2cwVGi1v5bXjJtZLpe1zTu4GqGHvmx1i5ti5nczEhjFp20Lb
w+hA5LYpY2n/tB1QVxs1Tu4YRh0GUPuktuLoTEUsMM89WC1/M2F3rH2RHVf/9Ma2FPhikm+BDlzW
6PBM0mPRXmtjWStJl1QrwlkUhgSQ1FLWRye0edQZjp6elRuB9rCCqTsZ7azuyNBXB/Ia6Tmg9r7R
jeinHH3jZOV99+3vZs4itCMpsbTu0BxKFfby0wWVTCLh9sO5pMG4u4GWafcb1riRnqgZkqW18FHS
d7bRKAiWTqUnZzvBWyL8659B+Rv/KjRjNn4nqxk0zrMy/DzuzhmGWdZeud647aVuwOAy48IAY5p0
eyfKtA/DWORIQfPqyiT+nSb6cxLzJjwEK6SRKEUhWV+9iQbolWEncX1WYo78Q9zBh9q0g9/4N3PX
wxZMxDjUt1wZm+/4z/nmnnaB6i7rxoXKpw21d6rzKFJbOXTggPsmGZpdg7NQ1m063Zy6oz/ofRoC
D2xvq1kvx2+CbxwAkKj8Mz5u8EM1L5enNogaqFZ+U0s3dPpZOwgt68srtbB1yp/HXdqKeFCOYOpA
y7//I2pSVBoxvfWqs+a7P0bd14YdSO1Pcd1J+0q0/qoMtoxFPgQ1Ad8XAd1qLGw5/DzhvnoGVvcD
R+fW3oi8SJz9UE/JQfZkeWkMtbwqBFJWfMRBL96B4uq/kGEcbtDcXV176wiOjR4zRiphGA3jtbnu
DQTAMKpmSpuzZhIob7sO6FVJx0+31R1SsluzTeZrbjDWcoxdzjDqHryEhajD5rGO39hOXH2su/6c
LNKEs+vkAIGHymyHo8oQMG+Ak9LSdm51LdKeJ7fI5X0N9W6XTTn+83NMwu1zQOLmPokDLdqXQd6c
uamaHqnexuh/2qVJp4znzrk4pNQhMD/AHCHZlVmWul8GBxguF7QyUc5dQ3ZQPWLhxqHLPb37rNlV
oqVhXRRmBRGQrZpEFLSoO8T4dXRl8v1uQVy9CsRcqHtobqPrdk04kUpodhkN1RkPi+5uih045xk8
4vxoUAH1Fy09kMLGaWtcLftO/pgxofVDI03VtPVbJumJhgR9l+A0mmxl6sb/5BKM5XGcDS3dSaCK
N4MjMBB+f596JdJi4uAtx+UTjznPZcu8XDZdicAgVlVz9jxm8H1bcbJ/AGCW7g1jqvJznYFm1+fG
AWZr5k58rw121m7pU8jGkJ6yxPt05RctI65eJZXcxayfZUyD9UqZACN28kHEjGydljyP7oBEsx+t
B8Oo7vvajx+UCsQDNz/zpqHVFhdHOVpyUcqOn6IGTeaVV/TG0oKkQi/bQq9AIbha7GNcCKL03Dq3
JMbJX80AhD2jnA92jZ5g1ilzXxnx1UHKRWKR5bqo9hax8++F98deBtA2N4Smd2dLDVGzVRIHkq3V
FYm+42MWstw0tjLbJyPlL+19TObIhJEDQ9OT5ZZz5Yu8fgE8Pj8CWxGcn179GuXZItKl25ydFtz9
TT5TzsMDxR7c75D8Erlrq8LWrlyC1ymDpQRCIIt53pIvWFg2lxNz0oe4F07qPpZ8FiPdVnPQZtw4
euFzd2AhqYOCcBPdFAbnerMtTdzYdkEv8u/aotDYUwjhFiXgMg7DvrDndq53TRnNVBdtCTXSTdNa
pht/0MCIHq5M4tXWyK+n0k2LNnUjGwXeGqs2DaR4PXt2H9vALR64/QUpuTYbzCIZmQ9z5RZftR5D
hFmkuK0C1syfCinVZ2mbaXslEljdRpbfwk8gPKT9gdTL2imjn3SnrPDgfyojrzU2kR250GRH46tq
Yu85Hhc3Pi/Ir4gXVrOGUelAwA2dMHopHqwbt8oU4+teDcOjr0rxU/Rx8QLncZ6/a2XdQqYfbDVd
c8h4/dYZk96hxYKdW8NaXF4WiEHIYOuPE98muJFjPJVnaVelX2xKkZs+yXEsfQ5QQ4uq3Qejm8sv
GgfHvJsCFTXg5zp9EFeW8+oys7wJ5E4kBEgJEAuu34ScbZGPQzs+6tm877x8crdMjhtlprazHaVd
nqCIdYtza1xaxxjdTnMtYFnCzT/2VPiPmC6yzeOliirCWfd4ZV6XdNkkjMcSzjGsbTkk7gFA96x9
tpTQH+auVOWeVv5mAHE+tTEe/boqTiUCej070aFTGRv00IDdIt/gznalxPq7hnv5A5GFkH6iwMq1
DyOey9XeVA3+hXrnUo+vjTk90SMQtNjr1TFIbgU6TLu1m2kYb0hFB3G5MfqZnrC04f7/qPsqGMKG
Kjl1GbQ/NjtmaeXlM6DbqD0LNZY3c8Um/m+DXMIGqq2RHUdvpoo2xGRWiU3T96lBYrEUphixRmm6
52KEEUCle4Jyt8ul1PxuZ0aacTSKyVHhaMBMvRdBKbNQAw2fbXrpD9OjXzcuF2wNL8h9M3C07lM4
ZNqpEonTbPt+Vi/O0CXWPqcTuje3ZHPS7o4itmk/ygyU1oTVW6rch7IdJ2dXArKet24MeOpojolO
23ama0/8qvwzeQxK34oPCmA2VwlRl55NxamvxzsE5nbxIPCpImX0d3sbk4mWBsJsTLGCJWW4OhCl
VqHlsjvjUdVquC0DUXCHnSYYv6k0im1pp7m5y/IsUZhz9WJnjgrXhiheqk56MF0pl6/ytfwaXP8p
TBAoLOYJ6wtfVyk76iu7fupmca/aMT4G5Li3Cjd9uldF9q9vl+JoDKK6stu8OTBpJfIsLHF6hC6n
rKZsaWalbJ7GwI6PlJOKjVciBOOPi4fUn7TPkOr5w8bNiuOVT7BK8iwPzeZK4I1cC3XT2jsrljlz
YZziJ6mwI9619ZAGZKpRdcJWcSHMYIxhvSSD4W1nXSZPiqbxT3mQFlc2ltfvAEEcP8ZEgEfCZk2B
1CgmNim2b0+9x0y3hWFujLyYbothag66XSffUqxJtjlYvH+uvILfsovLLWP53HRx8iocPOdW719P
0I01QZs/qSWnSxrSqvMlJJ10A5o9trtyU/k5J+4cjItzY2CX8zNooAXCMQVWGu8SbUwhYGkDRQQi
XCUeTTad8d8Rqc2U/qKPP1AfJkQU1NzSQsWHLjKDajsGSuS3Ix4odIDHmTltXDmOMXWvxjAfm6xs
zpWKqmKXt6yFfTdQlin81AS6resjXXKUolFMQU4HQoWJavNBzLGdheThqiHksqzh1wS0rG9fCI+q
B9ea5q+CfUg8Qrmo3cOILKHco9OdAzTtetoeWi+x6+3cuSC8Y7fXvR9zh/x/G6GcESfeXs4S7RrF
f2vFqfsg/Ki4LVNKhIeJZup2W5ma2fOqeGHdqenq1ttJ0mB4Bgxow7ZFa7rUsClT1c/In9P2AdPx
rjir0UktPJUNn7pf5QzCKLdxWSTULcdizEKvGf0nZP5etfFi0QCBSUduFm06j18ct3C+Lpc0H1lU
3z4gDindQ58MGK64hCbFNlaDapZGb3X0i1JT/yh7ao5ZMqYoflyr0W6VItDa+BJX3r2bUqDksCgH
BAfbwGjt9GejqP/thgXCUh6iqbbrr3h2ee7D0mwyPyCT1YwbRGtOG2+nAFf8lrjE2hJLWTOcEFXq
H1L2wbQOZzU39q4peg4ZnNxZWGMlre5L4xo0ENM6mHNzRaz2i2Yl/6FUhfrHrKbR35iU2stdVFYy
2JkF5Xl9yM18N+dRcEQ5w6V+qxcULLZBHFNdp9/IP8V1IqaDo/zqaxVUVC6VP6efuCvkwW7SFsGJ
m1tlvTXpj26mA6oyvHgqq02Dg5ylnIAtLQyqpvLbgJYPJ8bof1Iq7feO3QT5zWSNuX7jG+Xwvc6L
KIP74VRyYusa/I8ttwnrto9w3aQvKdZqSg7d4BXHOk/NdEvCazjjK+zZzx0tPlS1J7Ixyc7G7Gq6
ZyLkxbfWJNi4E6NZqRvNCWYHz3YtlQev17oCWZzKijNXx855oXUhGm7nWsdMchhj88c8TxmLS8lA
PytcZp2Msk5SxxsRD0W+HytbHgpP2caLhu5jjkI3idsbpDklIO0ltCCuKTz946hhU7DTDIyR6b4Q
ThWmPtqD4q6oCiW1vROTl9vOadY+DnaV4iI795Oz6bNCE3+pmgYGuvhxsEniPojQdp3Nhs9tIFhq
9CdsuZS11dI8oI5DIeXXGAzJI2G5valn3WtpuXbLl17Geb7BddX7SE6+INlWOFd2z9f7tuMgwCUw
p7SDUmN1uSp8vQVBZDmPzLYZ7WHvj71VIFbKLHr6EteGbDsVwx0CNHpmQGtmSfz3Z5jDwMjqAHgu
nX6r/KSLoSf6xSR5KkedCKLJo+y+pSRwY4PWfLYG3T461pQcoWF6j2NAU4LWJdqVi9pySFweIqwa
PA8W5TNH2DpvgzfemAd4L8GWLwycs8oE/9fT3DST+OgYjXvNyHh1K+LgxpSdBilmAalDGh0ug4a8
IGFm57N88nQ9fqwML/7VCYxukWbn9zp2ZtbfR2tMFALqpb9xuf0tt8M/cgmDpA+otsrqCVOJsjxq
5ZiNezRD9qYBYeztjD72/bupVv+UkZYeKOa1KCu5Pn1oaM54eP/Ufj3vWAIunTsol81l5l3+GDiS
cyANQz6ppoI81sn6ljXhbBWV7XNG1nzcFlgBUNzQ+itx4uoW/PvNc+uzcQdizhG6Xg5NO4AkYqir
JwtbpLuht/TdqJz+20gybzPlDpe/tEuf3n/eNwY1aPFESUlfHIC9VYyCBB2pkpt0+NJE5g6Vpr9P
8cu5neCgfayw9jhJClFXnvTVS+a8XfI0AdYDpMTt1eKm4oDEiO67pyynelYUefLi41X9I/BaKg8V
R7lxpjwh7ssuaK6JZd8YHBoSmUSga7B19NUXppGgosY7pM+Fl+a067aY4YHrRvQvB/3oBUlFAZxU
BxIxjAqvhKOrm/ay0ZqkW8jK63xlVPmX3zhLO2UVo8yfbSdWYavpfFliDRoN83pbNkN2LLXMurdQ
n0EZSo3nv/3aHH7kepYL/5Insy+Hz6WJIK6otEffEGMa5s4QT7cJ9pv2DkDftKNUN/ABZBVcu+C/
3lYca2k5whiBzZTW6dXIRo3J0iTTp6FHNCqTlEAIQDrAxTGRIXUg5JDvP+ta7MB6QmrM/YNeWqbZ
qyNEuaCD6G20H7NkRotbapVFWsn14+EYEVwZh3Zy8nC2JHW2rrbxBd0ISFndJ84bTd5Kv15Csi6q
6lNv51Z6R7KIuEwIc37ml6Px5/gq5hgKw2QFPyev6NETZ9MIUdUQWOG1mz5pCOd37z/YqyWLIMVj
0ZGH+N3us94nKN7WWk4Tapol+ZOFnP+Ip/AsED3bzjHNBnE7zM01x4BXHxAyMS6TgO0xZllaSS4/
4IzMWpBStZ9qoQn/PA1WcSuAJiOjq4PsiAlP/+P953x18pEppmyzFAaXguna/CHW2IzwS5ue+lEr
Xtpaq568xEgPcU5E//5Qr18pi4HZghkD+XwioMuHi6IYia0KomcZy+ZTpcwvKvHdc8nFvsAXtc/2
riavcT5fb0RLsxYKKf23ffjaCaWhWoSSrhZPSWtFZ+6J/lY36orQUjh3bu155xpQc75hKl1DF71+
tf+j7Lx240a2KPpFBJiK4ZXsJKkVWrJk2S+EI3Mqspi+/i76vlgtQ40ZYObBA5hssljhnL3X5spE
LNMmpBTGR/n29y7mVE95oZKnmqrMAQsSSlFjkPF9JC9zyegM8Ne92cOYdCYwJ6wgZNre5x9/zWDm
3Ja6j+yoWnmiDT+2TPNLXo54Aku7+6W72Ms/LfhAE3T5RknBkW1/Fji1mtABr7uHJOj63sDVYDba
T69tSXvr0rR8GD2ybHYWqgIZLFqWIn+lvpRct17ekexL6EvvBZ3qk46+bxK1m94FkiZDG9PC1Tga
tXrgBGCoH0bq+cVdLrxW52SX28Z0D8PNwyikYck8qLGrUiQDbvvSlGn53GZFUqC0SyHlkoAQL7D7
9PaHwV4539QOYEMgVZ01BA7Twl0nFbYPNvM60pSkkr+8zp7LYFZd09+KvtO+ZCiA1R0iy+4lkbX2
SmBW96NYDCvb4khaHhxRRnZI3pnojzqspEd7KpcfyGk58JayMgAjzb4TYoGpC1KVzUgFxRwnt6Nl
Qj0d9WLOrvsyqx9VZKj+ihyURWxqehIhgGL0UfFcD1Wg+nLRQ9v3xnKrO9MSH9x51kPNw0P50k6G
5u9V3DW/x8wjMdQpMFXuC08fk6eKaoH2S5pEWT4gb8427JTraSd8AuNuIgosxzizCi2gpNv/5l+E
3eybxx++M4zW1u5VWgWUa4ZnbZxb83Mtm+padqyk15iXLG+bjpHKNnNiqC8Wi0i9xdmEe53SXTcg
Bkb5HADcTjkL8OfOxlRSIKI187p27uYiXmjD6bPpP3ic0Kadp9ezPNrUS9Jn0WVlu4k4YU5hZxAH
fZiAmFKnSKrBDYVNogVpfKWB+hxRf6BqlUGZI8JR3bYz9ZrQWXpjeHFFm0fXoI0Gc9guZpQuecgZ
z2++libKjkC0cfWiMHblG7jgaj/MXmI9TfXanLfMQiJUYI+dAMjmwBokJnzMUENxO23SuvZeHcpb
zo9WosLdgKPon9uYYPKwNzM3uyEDtao3c2/M9hHYX1lfoVJPv6nY0pxdHaca5YPBUgRUDM2Y/Yg5
wX2OEYF9LYuqlIGmw9RH0uOLuyyNvdteYoPYttEYua8UvutmQ9FudoPFbPBvuYz/JEixHKV4q5T4
yeTfdyclxulOaYghN4ggaRcoJjdFhFJPPywlN+O1yPDgPOT94qwc8NRxHr2Icj/KpZIqlxx8nXRD
Nm9Ykct8bFUAQrGdt12etuk9dMNp2vk9yUmkuU223wdY1JMx4FZnPds4Jc2jUCRaZe0IBCjqIOqQ
2RyalMHGd5OX09Z1O+4IpYElbrNE9q+yGtWPVUL1szAY3CGZe/Z07Aa/+1oBbEqPVTRk9dU0Vw2U
gtlxAhuWMpD6rhTllT5FYOa0ukpfhaq68mckvd6mDKGA6JsqM3+0uDyjA8GBfhUUJUeKDUxZ9AEk
57TyCpFoISiojKV9QqveOFCc5dj/iLp5yK8HMO3LU6ZEYRyqdoawRCdLy/dtPpUiMPsGnwHjEXeA
x2pxAMY00VisZQ7SIRlyoDtp2oQ6+vFhgxDHmpgb3DjZ6OTj2FdaorL42nWjCgqmaxKn5mWlGVE1
LFJj00fSvnOXyZ2zTVaLNN2xP3IoTtpF84qDNiXASER4LQnUgWoJAMq25q2WmcmuYgMhnnsrUup2
iCjhkb7hVRKFnqMIso5N52WMWixSkS3lreKpKrFpZ3TxN1aTGMvOHFZ+o03cc7mbhGi2WWfSQMht
vLkhEtzMefQd+uwFdoHEdsKpzeEjGXWOcrXCCLflLzDbvYM39Fc+p+OvJWuqZ8swOnUYfF7QXdTP
7oTBQF9I4k1rjTK8K7pvzYBc8g5jiDuwlyKdOZytxkqu517XQNAkfTG5G+xRtbnXsFd5p6SZ5O96
9DMtcIta+6VhKx+Q+Pui3bZW5F4itZy33fnCVxkEnJb1eMpB/WwT5taOaWNYiZ5EXcmWQqazAjB9
uoiBIsm73o116jyPi+d+simyJuD0x/peQ6xwyfl9rjD6/60AVGVvRvVMP+9quAJjSJsN0ZNdqRF7
v13deV7bYN8kJpgae5XuTKPSNmOsR18gVhYAyaX1NZmV8dh4C87bj7dw/7ghWD60EFdyIK2HcxXE
bFGN9EY7/WRgKT3qVOS+qAJoUpgKJPpAPrp009LWZotuLvN1HBusUbm/RJ+F2ejf+6G5xJp5v6vE
6bu+qLW3ytHvbFdpW9xNEc/WI434+NglIms2uu1VD5OYu8cBjRmu21qNF57E+506l0UI4XDIBrt1
vq9cZFeaXTxajyNJeXpAssSOOd27y4ulvHOc+unjB/+vX8lhhDowyKL3xyzUinNlmZ31iKyt+zrN
mYAWGatwQgYyh0pU3aFt9eK/1mlonzsAVynO/R+N9XYHWzcIULIhKZ6E4jwQxH4LY6Iuh3vsoz2u
biKkg57GFra2zrsEd3l/ikePZOJIWPU/a6zd24unJWNclIP3qMYGkw+iRBS3pp+G0hJJt1G5nR66
hYJl2OBU+DyOkXmpavaPW0DU9if4C+kEfI23t0C3Xk6Dyqunfsq1YB5zgHyjQZhrELd+Q3d6qYJY
H93Xytf8AWe7GC6I798PM7jZhJ1hwIeuzL737R1Qw9GHvHW7J84Z1p5+3tjD9YFXbsdZ9dgR+vz8
8UA7V/vzBXFFqOwcf1faxHnZyG2aHt3Z0D55cZJMV91YeVdJCwpkA2vY7YtANJ3zO8799J72gqZh
T2YvYlS6pO2ukNJuAXDkIixS1tGtaO3yl+FKSedtjJo+FH6P6pG4gPHozml5KZ3q/XeCqWs9PEOx
JfXy/BAUOy5iOyORTyU4wIbduvK3U2F4geYQyLG1nWTYMF3I4sJ08H6kcFzHr0Phhz4sIrG378mX
OolJfd88WTiOOdj4si73vfKwKS1EkLDf7PvRDNNhHl/HXLVjMC55PF24i/ejhcKBuepR8f+uVp63
d9HS+irG2qifFsw631uui4gwGbGuJrUWYrnUrz4eLe8u6K+CU5cpgpyXlaR2dkG9yzS03OaToez0
th2xW46pLa5p/rXXWEOGC1WZd48ZiI9YQarrwryu0m+vR2ap30ojKej66HIKOlfzvvVdMX61k0Uc
mateZ9FZB8zs+lVOeOd/JasbLDUm+xPv/5e3zj5HfzYjUahCnrQ2bZJrDBKyeHCbyiNF1ocdG7iN
wLD08UM+H9NclMeMLRBnFgXd8xWuiisykAvPe8gBT/zse07N+44/NfemzhK0daZSqp01lq28sOqc
F0+YfulN0KlAHErr4VzioSuJWE2jQ4GAxf8e9aVz29SLYW8z8i79rVgy7UsBAMEOOwcs44XBdS5K
ZTxh2gFNhSUM6R/iuLdvG62elPiP41NdtdO3ydQwqlZL2YRWV+Rf8PT0ex9g9MmvgbJOdq6eGzUs
gccG/FLt6t2mkHuha0C7xljnROtcU6a1EVlOKAJORpnO1yvabcspKjtEIJBuLCOWTqB8P47AdHTl
PvKW/GWQS2QdPh4L/7gPdp+cQVckJhuQ805VlhqWGimvn+ZBr67kPJd3tpxczoGIk35IyGvfXHvq
nqzK035RoIxx44oLa8T7YeGsGCI+RBuuMUfit+/Fz/HAZ8UgTmqgrRo6lcpqVPa2/iz13p43ia0q
FZKtVjkBoRDqv0Y8rGnGbEkoXKL2wRh0tuVTsDizqdWnU29Z5Sk3pnK3uMoPyTeu94U1alc8oksr
yzq1/F1e46IgSFnn4IUz350XSiNNWENTxurU9Qspyk5U+U0wFkK7orKT7T9+zefz6noZni17L9oI
6yfw9gmnKBVkWxrGydMLFQfgFqhVlF30O530aBeTNh1+fMHzifXPBZGRoBUDQc/68faCXTl1Y4b9
92Qvi3+YhqW6dZIpne+QegxXjOP8he652FLDdfnCliLxth/fwb9+MrM6+yxkz+ipztYuu56NWuqt
flrAQUU7al7DfBer2NhFVWoYVwW9yeJCS/7dQOYxowTn6UG3wFh1ds0UTUvZ5bN+ErFK4Zb0S3eg
tKLsUPcG1zpSRSpfqQhGZWjXUfLz41/8j2e+riVM6RRbLO+cI1ZzYC/dqLFOBBv4IsC8JT83K3s2
70HwHFi9sn2VUKVCe+6GgKu0C4/83ZC2VtEcbRuf0yWdybNRRrOh0WfNNE8LHbN+Y6eNZl/lBowx
6UdxemGInftEKIAzZZDEQzQgMVnvcuW7pALJhN3vVGUw6jZtOwgE631tj0d6oH29V10OC6OMkt7C
W+cgyKxFPmnfEbBYFhXrYbAOqkJhFqd+CkTVH4rCCgY7QTAVtnbTlTd9N+uNC9OSvCS6i5kI60xw
SGtc5QWN2SVbXOOwXoLFQctahGzW0OEOXUJJPG2aATLF5KViM4n1zNGTdHyfDlPWX1BF/6n9v5lN
eBZs6aHBrhsa2zqbwroh7Wu6Sc6JhDpKTkN9ysAz2RhE4FXVKuI0kaSFe6NSMqa7qR/3duNU35SX
zK+gVYY9qlH90k2t7/vsplaFMjsMWocojs5uKrHNQSQwXU5GRbF7n2qx9I9KM0tlhIVXaXseeEOV
ES6Dv216s9T2MbNY+pgZTXWJhfBu14P7AwAjSuA1ZBrj7tsZCb1dIpepXk4mwTkF9JAk2qTzNA+h
azRii2l2DLKc8OePP8p/XRbfrM82mj3PO5U8bhsXGkptnFwwJOJKc6SDSr1OqFq3bTNoxw4p1g6n
Tn9BR/qPj5H1DP0LKxpk4nOM9yRxBKIl1E8I4PLfjvSWTSI14h8yPtz2wq88dwWu3yKMfC7I8RoF
6Xm+Motd5S/LoJ+ifpFfYsQJKlRs9CsKfUWyQQKxZDcI98dNohrX3LbxSMPCqDJ5ZaAuPnrSnYcH
6DHO62CSihe02uK4wRRLfSOdPpu3Y0M34kkhzU5C2C2pu4H00x5SvLFDUOdN5W/sMS2cwyyHVfVu
zH0awJXE9H7hVPSPWZ5a1doYw98EvutsljcyCwf6MFmnJvPjbZEDh3KsFhYWOvDmQIm5qIgoKt3f
WpXYl/Zr/3it6GH//5DXLeQ63v7S3dho9fKui8wT0N+0o2rq5xGQU28Z5NWMRNp66oZs3E846WFh
aILcN85wBYQ6od/EyeLN21j0o9gmGhSe2wy63H2eg6u+MCL+sfyyyKzFDnq0NI3O1CJGjH8ajqdx
krOrv5hVlJFT0U0qLGGFVBvpyfTp4y/tfHuPbpz6AqZ8jzh3NNvvgtWzggBS9PTYJ4u8+9T7rXGf
FU5Lu4lWWRbkEblO11TDh3tZdao6WRyhVUBMY5a8YKuuLhhkztZjth4cNTAmUzvgvIWm+OxVxZpP
SOKUH3PoDZJMz2jJl1DPjc7aOC4NTT1gdqhfzNSpxs0445ELMvLTrAu7kj+n5r/m4fVGeAdosSkw
/pkE395IJ6S/TMLJjllkT6SYVvXYja+1QL4a0izL4RLOrqQHkna02oOqGxyXJESjP5KWo0iv8WQv
yBqjEBIZLIw1u8hAU74hjbC2St37ZafxBIQLjdXRbeRcgPcgzDp0IgTbPy+85rNVhUhn08NzhECd
gxMbgLPHmoux1a26sI5a7aIuyDs13hNR6Sc3ftlYJGc1kWvc+aw9Bdj31NMAbS1ledUVYrL2H9+M
czYX/LmZVSTOkkvRmDt6+2j1wQcfqTr7Bv6cPeFVQJsbwQNL8YvDLizH8lPWuElibDK4YCKwurwY
0rCIRtl1QZub/YR+IIsAsPZO/IoPGodnN8Se2KVIqtmliD6/KZWO4NkE1oeoF9G7TtWwKLUbNH7t
F9NT9SMCWIgCeen38qhFqb420sy5JDhT5rQr077sgkRNUxsafmXd95MHh7lQZB0fAQ/Jay+B97Zd
Y3v60BrQ39J1Y1y+lp2aqx2509MtREuOQ30+tPEuNoxmesa3kr70A/LkTQ+z74fmojY91p2d4KHp
au+Hl5ZgPspSDj/LiLZMwGau4wzHUC33Nflc095xteamqAWgzr40KUSQJ9weAKlh9nCjDNF3AIQv
JZ6LUhxu346a/c4pxOzf0DrR2v3YusZVTjJxyg+0h3n78Rs2333FuFfRXMGKXHklIOvevmHinAQQ
Wy05mrLps6uxz6rGgDUAJDnwuya7SswxSq8VFIy1o6R7idkEUrrTbgRbj0t5yKMji0lvkuPa1xnt
Lpwjv4Yl74bbdKK1/KxrhSe/I6FXZNziF2iugI/mT/mSGtWe96xjUBaEfeebqcunOZi0DL5gaKSR
iT2gs4s/y53r9TRJ/Aww6seP4P0YpzxBRY6dPSVQZoC3T0AZ09zGve/fuMjPfzWeK/bOkoJpM+zo
Qdc44AYDXRNKJknlX5hD/5QY38xdnKWwfiE/oSPDmzi7uO/O8QJD2LsZOTZhOuqzEV9B52TVdzep
s/iZzUjhQs/yjW8UcET63GERd74Lb0zJA4C7NISORsouaI++l0FluPO9hVh/MK6NLJ+zZ+qCiEeC
wisGNYUQ87QXRtaS1YGIyvguahM93QBN9Lpxs+C92uGJyP2X2Ej8ey9a1pDwli9TcoSHXcMOy6/v
AKTW+aGbZPt9MibEDBfOPn+e+dljoVOEDRLfHW2N88eyiIzTfqOLm4n81hrrOhQ//84QrdoiMGm7
ncU5ey/KrMr3idDKV1vjA6eT64l2aQBOIer/1crESa91qrppUPUaxTdfttgCMkpS1c7FDW9ujIbC
SBaWMtPV4yS9tte2NfV4FtIKLxiWubJgzRBeZrd7XABxucEZ5ztfBVmDxpPRTl596+Vp3G3cLut4
g8KbAUtOWWpfSQvX5hPF98p6yMETD8ce8yuii2RamnA00llsbXQRbM3LxjSQh3hLtZeVHo1PAB55
rLY7uCdZwgW4Iw87e6xQfyIWmJxZNhjgm5ZIsIzOFrMs5/15C3bQJlY9sgAZdHw52jMiQgpufTVl
oIdb3BORjVYGQJi/hm9XWiN/p2nuAeFrOMC8fPxpvV+aUQ5TAKQVxwHh/WKGjMPl4JAlx7ZObfXT
H0bzK3EH3rAnwDZuiPZaDPa7bVSZbkBD0g2BVIFrxZ2eCVQUTgX6LwHpvSAWMvT4Os9TY94vcS2m
jU0CnwN5z09fZq0Z0zsRe7V7UJgGrEvf6ftVGb4cTW68wMQnEBL2dpJIC11A+FDGTdGsDQsnl943
sFRx8WPpzKr4YXhZlQS9ES1bUMxzup2T1Tc7uHzJG+UaSSwDGc2decv+PTfu5R8leyZ76zkGSL/y
t0pYYV/rVAzuU5zkLHRCH1uLNXVJhtemK9zkR5sMclthuor8rd92th/6fcba68XL9ORTAUuxfaBQ
aBK2ghd2vP+YJrkngnccVKseNvu3TwBLlFd4pT/fOEgtO9xRvnqwNNtSt0wepn5jywFxtD+otLvN
en1JLyWnrRufsznBxZxJp4o6k+CU+/YGEBBM9JIG40Y51PFv816Pb6Wt+iE0ikinUpGV8JsAGS9y
9/Ewfn9ltj9owtmZ0dzFD/D2ytY4ciLrZHbsyxJxUSFlKMmuf0YD0plh4bvTRgO/9vDxVc+9/Gy+
KKC72HpX4f+KVHp72V7o0uox7t8YcTlI2GdebMWHqMihELMiVfWraokGCEdrbPIQ7JEmmNo1zdiV
em963aZQczfetHM27T1yr+xAX+JsOFVNVZhXjNuxLEDsVn38358X8UUUIuj5E3nwBxT11yFON3Iv
S9JBu8Fv6Rl7qIw6Ls+FeKLHGnsIy5sYXgzFCnDhwusYfDtEOOb5TDgcy1Ye5Pr//7pwOdIcN9WS
HGEgNuOG3q062Dp6nD0BJcuhzyfj88cv6ey8ur4jYlZ5OUAP+e95DYi+Vz1pfZYevSRTE2JRqiHP
uophcqOGmsRwqcf+/jNE1gCwhykVBylL49ufiG5KtUmWMhYzv7Z3/LrR3pAAOUUPbKO99N7TI6NB
ltol3xVJRt3p4x/8j0e8Ur4ANKzQHAqTb6/PYcvN4Ej4N62qsuspWssYLE36SdESujWLaLmUcfrH
APD2rQpibNmngAxaWwlnP5lWatGUeuxy8DVcAEwTzZQThkfZ3Wh6LdvXIu7TLswnic42Ad1G27wS
ifcwNo0b79i2zzLnJAhJ+wmLLUhXU59L55LY5x+LnYCajhCAJi8xLed9Hl0b3cZ3ZHxs/YgNdzBr
Q778GMZe3WkzlJBAlimepXwVRORF0tyTI4w+o2r7yLhPqqav4h2OL60/Oj0Fr8Axy0S786vCQcQx
40o8aJMlvmuRocl0o3gJ1S52yyH+bw1UxrSwafdjRqGVCBfibLqrVNssHfqsYz0ZxnUWZ7T/Bz1N
tEOaFEbfBZrF1mKL6bVqLtnk7fVEefayBWssB+BVwYEL6O34Ki2R5fmUuWTKjs0D4ZXDq/CQMVYB
Jj/U1G4zxsxaS697hPD0UeTwmaNp4r9GnW2Ey1lqQP0zP83QrCXbIFWV3xYboeNzRtN4eSE+QaHf
1FK//tK2s3UQTj7EEbjLZD3a9zEMqq3vgYYMp6Ws0E27btttu9HXpmNrYKj4IVutSeV9MiZdJyk1
DVkVB3OT17TRxsGp3ONk0dr+NBBzcAVSrbF3XQlmLjALa1WEE6TVBUBdq298q4q9DW5PJ4wp3n8d
LT2eip3dFCul6eNv9/06toqh1rYcjSOUUevc8tf0mIN3Xo/h8dFjrio3mt9xtvGSRUen3dnjfukc
b5NLAXT5P18YpyCDae1KU944m5fhOHKYigmYQK+gcg4hhCXIIam5BU1yqizL7EhV8NLJ7h+nq5Xg
QpeOT5L03PMMAjcp2YcP0XKzKsVdN5TZ4MjdDJGzCOrCG37pU5NFwQCm3b+ObG+5lX1V9duoG20N
jbwNwnhMM+8my2ZvO7C9c9famhHtFh8MOpQAvwSyrUOO/BzlOZSqrivn7patt+EdIioA803iz5lz
M8xi6L8VM5D/O81Vk/W4tHb+bZhaChVaOwKXERH86nFLzwKg/aaz86gaNmCTLqF6/ywRbz+xlSbM
TpYVBE/2OdlmbUS4VqX7CLTrDCM3ygC5sfq8mh9bkDcvfCpsCUB8+J842dRfQIsP3rTByLx0yK1p
elT7qsq0n8hyoex+PFT+cXd8+xZFPYemCtaMtWDx1yDtBjQMSeThZi7UgqkRPMaYXNlGyinJX3LP
3cdG3d2OiXKiZ7OZSnbWxHOkLXwjXJmffHzM1gb6Ump/G+ZGpvZ/HswUYdnaYJbDrcd39PYGe5cS
64TF9ziIMbvWvQz7hpQcdeIru2eg7EkpJpXVRrZdyQvnkPer73ogBobzf4DGucJknPslH6DGk/zQ
eb/JfEEY5cr0gJBBIXB1mtTeXXgf64L+drRQkKf5Qat7jSk4b3WbbtaYWWSWRzHBCrhRRKo7Bz8a
vb1MqxNOleV3DtgrAG07f3LkiEy6Hf36pIO1a64+vpn3xSo4y/RgV6MZpp3zR+9mboPsuqVw6yz6
GOaeSWyQNLXycxyD3A2RcAF+Iz8Whet1WrvVt6w2bE1duI1z0d+fN08Vj7053ti17fZ2CKBE8xqz
6PpjtgzanIaIu/Vhw9bUm8DhiMmwHwTsr3sFQFYLgdOL4qSWdiBKhwYqZpNgtCYvIa9BRxr61Nbj
YDtgJKJee+4KzY5OTIZactUtmJ4PKz47eVgQVzuXdurOuwHFWoAMHtju2sBkG/v2lxQkGJRWm3bH
uPLy7Cu9n6R6RPXnAZin7XxtozqsAUUzbcMdBeWHV6NIxxcZj/kudTSyOli6DAgqGuXxCtoxVbSQ
qd39EoE7qJ4wElSPOp1IwB7FEn2N8sGNgxYgQbGpm9J7Tl1VkxFtzKw6NHUjd29UBaYMHJ9tahcb
UPr2eC3qPIUBkETTSn7IPEPrNz15T+UhUlHpAZowRfzVIURp2Nharost/eoatk+UcLRezI6QHiEq
Vd7ForB82ui+/TUaM0O77ifT6R61YnLWvZmDgwOrk4dU2DDTQy9kSms3R3lypfg82sAY7b4PGp2m
+pbA+dG8cqB+RodkMqDqicJkawf807VS+uHL8s3J0RL8yfxt4iaIpMSGUTi5h+ablIJC++xA5Ia5
kFgSoPDH38u7BR981XpyZOuMVkSct2jwtTuCEJn4qDmVob4nYsDOF/UjaVOj0sC+Jew66Llblybx
d6cULswKQ8vA5ShmnrMb+qShN+IhMJ+XVU9ZCy05dM5otr8JYEi767Q1GvcgAVjX4cyM9l2MlfNl
Kdpc9oE+5f78JRYco2h6ZjRMmeXSulLUjYkxuI5tg3zYoIcJ/T1hJbuUR3iu2ufzRsZNm+2PRhUq
+VoM+msJMqec/qZZZUdfo/iyN7LZ3VizwHxiyehI88Y0A6J2I2qB9B73JQWcJLQzwwooKroEYYCh
v1B9ed/9456Y/Gx0uivf/g9K8697giui97IoyyNjvp8JerHtDCV3Ld1jF+OlCglkYbtAaIi16+JW
fq/cyP+C5404TM2qR/Xy8dB6NxXDGSSbb42JXI+h58I6SsoO1sfIPOpomPmqk2K7KJhGWOnc7nUQ
+BhlB54TuschS/vo8ePL/+EUvVmW/nAOV9g0mi/O/GdT8AQSlo2B5h/NAcr/r3ntip0YlGO7o0uG
78x2ZbMinfPEGd3ArMq4sMK5AioI9VAg+21Xg15tZdTlrNR8LrNB868Scm/zPmxMJzXy8ON7fj/X
emANMCTQqWQzfP4Ka8tNrD7jhZHkoz1j9xfXrBcj+2EkAHvbs/oLARLvvkIPoD69UZyoeF1ZNd+O
Y4Cg2FLVKI7uBC5P5bX75BX9LAMTC+sTNnT8hCUenftqSNwLXdn3BzlvJXaszSX2mBBkzl4QOedQ
tnFoHxm0XpVfaZ3RvPS2XpPiM3ox0Si9ayUoKKoGYbu5FWmXiSiYZkmMjothEYMsp2EMo/T79CAh
f+R70ntzfdsUYy5PK8Fp3uMVLQCxkMBlhhJ88Wlsh4l+AWxvKwk9zVdLDjkpT+cnXdds70duyPyX
nVcp6VJmOuShUVpzEpokBnxKscFNwQywz90Svo2zk3ij3r+p9Kk2iRQbOh9zFlaCFJ2UbbYi2zDL
acZm1vUq/mKqWh7HLEH8ERRIPi0VxgR1nCbLwEb98Vg6n9kpOfHPeqxBCIfI+uyM7ogp9yq3lPhQ
c3HQcCL/rGkAHFIT2Vtj6jV5YsmFWtc/ronURlBc8xiMnKneDicqAvUYddp4XbRAKdKpGcJIN6sQ
Us94MNhnBKnlDhfG0fpD/v7OgZQh+sMTznaLwvO5zrHJGsziXqsOFV3uT8IFeAhnpbL6oNPpclx4
rOef6J+rMaWs3yd8tvMF0+19ja6mrg4N+YrUtapUDxRYr2YzG1PCW/cBe/3H88R6zbXggXTBtXRA
nG8fa2wOY9uSwXHAGSY+A66Sy6bx4ry6s1HSkV2lyeJT2bN5unBhWjDnD3e1wAMSovOIA4J3+/bS
qiIMyZHVci3xC945E6mVG22sTCeAreWZQdpX1rXgewBg1ULPeyB2Lf7dwV3MOJfllfssOSl9qsy2
++XU/vhsTcR9HbBcOhqTDN70o++WSfoFehSUuYgudnQsrZjyy2BG+dGCVxa/JK2d/ILMR5oNLLPx
xer7YSCbw5SHeXE9FfAytN9JE03GbdtZEcZCkqWa9p6Nhzoi3MZbHXQLIWWbrlPw3+aUXKcdwW+N
ICunWHRzz2HYBrcR66L8VtatQSohTe+v7dLO3R1CEZKUZT8PZsiOyXpQUzXUz3UvYopds6HIFiqt
TugHGyTQr0R3jXsjWdTXasLiHND+GJ6RDOA/1pZ0+t2PRqM9lkLmLTsWqzW3flPjtbZt+uUo44W9
VYU77upIxO5u8YxkZ1qJF137RJ5ROoJiTP7mgHrwU00/IruXRg/MzVJC3o3Iy+tt66pEHEax9Mme
sMkpguk5uRoo0jYvb2WRR1e2GOoJM6rTqtPsYJIPDZR4OGuKCfZmvHRdvCHqq8mAhqNx2qR6OT6P
6CmrexvGXh3W1RJT2vAG52a2RRuFQilxJXzyMNAjdHUfzPU03PRsPhCozYv3teKQ4G5Ms53yTWb4
tdrE7KK+sJ229SAb0ZoGwk2m70pjOxKAyxp/eSPy8bsBhzHOuMI0H301y/gOKnEx3zYSS3lQD4Q2
hfky6TIo5966cTJoANAXPKKTUwIjvjqkb2K5WCDsM2vPhNjEKTZXVROrio7H8ncuEaf23ohshshY
0Dw9TF4HgVQOgx3EjDSTBFqW0R22YVkesIYgU5mKES25QXn25zDH7Q9db0S2JT3PKB5shMj5kQOb
bey1QbTGrR+1Vhu2yvFeFvzDzZU/OOkRNeuoiBApLOOYE2z9w50Shf1xoScKnH1oOsYapSvcY0yn
v2BExM1NQ+aATnaQVX5Nl8mLf1dOlOQnQc7ixFHMgXFQse5HG1LgnOhgxW3D4Qbf3ecWRnu0H6mb
YKyYrPlBWTS7t7aFwOFqJvCq3GbxAj4E3k7bbHK77boNiQM1cYOQ1ewrxGMkscWG0o1HPlzNeoJ5
gcfeHWiih3gF7B+Jk4/FJh5WLQrNI9sMFlX0/fOUVeZn8t2r6QFtPOGadaEbn9JEqTiMEEk7m9ll
ZnnNoLl1RoD0yvGvzXixf7IZZzx4pa3L0M2X8rQsGIZLkljzDQpP8fw/ys5sN27liqJfRIDz8Er2
rMkttWzLL4TkgfNQZHH8+iwqL1fdhhoGgosgCUKRTVbVOWfvtdUBQ+Gz3ucqCXCmM7Z+HqFK2sMQ
MKYNQWh5owSuWQ0w2UKzT/sVbGKvfGWi27560p5/kHen/lLxzyXUpp0nfsg2aypfbVp36y1ZdavM
CFEUhBpABxzWnBrQNDde5tsoD9EVeDJqSOWI4OCGRas+5tkobV+O0rod1ELjzD12lgDzUITljWhG
Yw5MIOQrd24N1EIO+bEBK3H3MLainB+E2szFi9I22LwzU+VDS62e2AG+h6a+nYmE7NaqcGB8qaNt
71sdb9rBU3Cr+8ZYDK90amqiChSPchUthneDoWxs1jNpORYGgNqibwYvkEDedA4hqjKdDIROJKuv
Sa/63ptTLQLoMs33yav5aEMUod+MJPJe0q43zTtHp/RicGZ1BwW40JZRk7JEFrVdscNJV+FuzWmQ
HepZT7ItDnPYm0Wt1PoYpAABgl7DFfkIU2QyDxV7eLzX4S/uhUWNcKwTVda6T8sM3ZgTucmdhxlp
Amik6QdIvUy0SyJ57bVV2v1XL8/reNW1BYf5sNUGYB1TZbwQByJI9PRS7ENMq1Jn5U5WrAa4MFqT
tKJWCWnJN1qukgnVl9WTV7C9fcP8rJdf6q512gMiTW0KaG/VxYNg3VF2FbHKv8PW0mYiloROoKos
NHNcGYNkAoBSioRRZFTCRVSue9+wcxLBxyypcCjsqZJWE28bjY6I4Jo9iaPuwMgEyMFq6VfghU07
4tgfJuqm6r7FNTrcIEgisjIomE9qqV8lZStfBjWukz0Btu1t7npZBhe2GQ+FGufqY++NJrN3E7RK
InSlW022RK81q73YGzBm4pXQaNbt676X6QJ0HryVRbTLE1Jj79lkQmrCDZmc+FuIC2z4ErWN+sIC
Ur1JI1bu5iQx8kM8aXrznSatN6wJ1WUxUt7jCt2anvXJNkIN+pQbxltgBVGyxjYQaa9AwBUaIjqw
oKgM1b3SgZgn19KuCEAhoFG3GAEnFId+7CRzvUXZM9d8yRjR5O2sT5Fzv/C0m9+dHTu/47yqqo0L
51vu1FnKX1Mb5Rk9oZqpGB95qjS+limwQ6Q58+8J7kUWQtXZvHUyAb1gu7n520P1GpI6OsYaNABU
jqvRjiztZx3bWnnrzR40EV+b8EV8CwXv6d6cdS3+Q0tJN/1sDMtvY26V7i5KZsg5bl70O43f0N0T
bGh9zYkzAA5agM6dbkqtjW8caxqtdVM2irGbFEeYAfZOPb+hCTO8Jk7Sy1VqKapyEws7j27Mzsmj
AKGz6dxSSKhbYD9k6oB1SdRndVQ90nOp0vxcrdRiw+GxKt8i1gmAixVGYd9xyEUKxlIa9pZkFVPb
LD8n8IkWTcxCJlK2YGUsxy/JRyvuWaEi5mRRVK3jXpb9vlCmOYP3G7fSXtWaotYYFNziq2KkVfiL
0tEMN0VpsOELmv8bLUILuNKTUo+3YDimdMMZkZyJiCjO1O9B7Ux35VQlXqBAhe/WGsmvMFeltL4B
/52igM6hXfmIQJ10PVRe/iYmkWib3OulvpX4NzauGWM7Ttwq5ITmCQ/wruIhxJyc9s1Jod6Sthqp
3R+ncmJtX8lUkTtGk5E89OhtUvQgs6Zj+QaSeQdlOrf2k+MmqzxcYmaUeTTAyhilPdHFc1qL0rM2
wjVH4Kmgc5nZiPw6xUl+LH49zrrxMD5kaCchuMBB6VZJ6fbuPTKMNn4g8zjtnqZeKbcF0zuOdB6h
L1uYM05Zrsj4nUCeCITr1ujXHhwU6cOQcr6EssnqO1rnzvCY4xv4WmeIvnaj15DVzglDF6vBqKfv
StXT7fZrOy/0oGfcXO+UVu2dVZNgolszQhFBJSyjXvUlFgFKalRlPnBaSc5FLmJl+El+MJUowy7D
XPNy587W1YtpP3d62VK0GYX9I8vMrFmHIh0yViqGhqtRd1p7J9Bs30QEGEWBGIz2LjHs1r536i4J
yTcfhVXfVBSAJgiyyiPclnMZxa6SQkqZc9OYfRUCVnlXW03d9AFUCUEUBYfj4nZw4MbyzuaKvXc6
C5a7bk9KeRQxryeHR1Mo8EzcRLAyM0cByKc07WlsSisDp+KW5JnDgbPWxlh2DzaO2unnMCswbLIi
HfZCzRoDzZ46egQJkrnRYn5VQv1L7Q3tcVajLrtVyIhGrt62Hq1RPyHGSr2dCy3+YTN4avZh502s
W3gjdegRkshmBOScPT2WLrTLKKPi3o9o3KJ7qIRu78E4xcaGHbUrVm7q5cUKi3UZrcpoyHd2iPD2
LlZ7601n2Ei8svSceKsgk94lhjcSKtdkGUnL9FHV22EeFCNAwZg0q8WGVmyKhPNaMMZheOLSWDGk
mOaK/im8/C0vkbA2cZ2OahC2npE9THlLUBTZkwXJVXUM67gfew9uZ8JxyYQdpX0t5lzlDQE/kh2A
S0/x8wgzm/m2atU7G+iauob3RYGHSUmaQZVZU7Gyqgqcll85OuproFFoLVnJYBEGPRm/BUcRmQ1v
rsKBxM+la43ryPNyclcwStQ+ccjttOc8osvd7ArtyyzQSfi2rTihrxeFBAVGRY8jlZJRX7eJsAIr
Q0V0V3qE1a95yjlUBbWh0pD1bJ8KW+f0WVWDiMiXKVqQJdLG0N7J0fCLvBgTFiuC5IbcneOT2bfh
xuOUHyHFG7zmqxPqfXpA6A+XJZkcrMkTjCryuVIwmb5e489dj0mZj0HfdE2+a3vBf84pw3GZmWpE
YPtFE0K5aUVnxUE4ZtIOisS2XsJ5CoHj6TN4btFB9PHhvDCj9Hs5S4siUkk0MG6sERXNEivPbjHu
Oe2dYuvISAEt67uodV0Y/K49c85FcCppfsejyu9WTFnQ90343Xa7Mfdt5KgAsakKfbqkUEFrIhuc
QxTTN1pnY9//mDpITyC29LHFAKaEPH0aYvbXuI3qxh/sAaATW7q7VoxxLlcaQ5HfDStIRrSDasvm
p8yq9EUUqjl+LfKquwePSspGOSTGTyPzxHTntPSKtjA+oh9AavvpoBauS3qnUmXy2IaNPBRmo1Wr
eCiMYZdJXWc453r0yCdo3YeicqJKpUdLtve2n4nvWxHmXbGRGUmXo4AJTcU9kX/RN4eB+utVAM38
Uye2yBE0m425BUsbbkY2soJcEouQrLIzlN5mGpkI8NcIWcbK53xOm1dv6y4j1HtkakmLX90wxMvn
Q+n0o9w4c1WPK4oaawjMXFTPUyE6k2hHuvLTuhAZK6lqzeY3kudz/CQw2+u1lpCutRJ0j4NOReP2
rcq4iU0RY71/0nV8589CIQCRWPICn2I0gwZGfZC4DsQuLAGBPk4akPrWHsd7NmFMpazchbXv0X9R
+VrqInvJFLKWR5JxUC7jJM4OaO3HTKNB0IBeRtBnd1ssTkzi0tQkCX12PD0GjV1kRXk/lJE2cEiE
Brem0FHJX4wac7jrsqY9RkrfplsbXY21ddidDgPJLmSGk0XAR4s0V2xnjRbYJi5Ktb7L+Hhem4SF
guBsxOCblACFKfWlAHS9Dg3UFveeLaTzlY1Wc56jROO470e5aF61EKDdFzF6o3brtg1bAApYMd+N
Xa55mwFfvrpG0+29sbKyj5XVGNe+oJdAkSYmBexyS8LJOu8gSWzGNFK/tYzJ1aDp4kShJMOm4ZvT
EP22o1Sq1HG2IiMf1UColFdGMRdNswUrodN6Zdy3+OPOuurAx70wtLRuV8m2WTmDVc0bN2sTvlZp
Otc0OxcdSVSQuDJgsDuLfvo8mLRh3004xSf7whzj1ZjZ6dorgLaHrfPW1MzdP+8rv2uAPvRbuR50
Ei6I3xEG1Fnbviu8AS7cbO8aUtY4MnRiijroBAtU4wvEFHMInG625wc7mepDkym1fZsTdFt/EUWD
AEbMWvSDiYyerBq8cCQ2SAM7VQrrhtrJTq0Xl5rslSDeCf9iPlvl3h6q9FSm0FjWLGSet0vcUj8S
TkCUTVaCBb0tG88edl6SF/GzR6sJt3Ipw4nOGq1BM/yZRBzuX+PGw1iDArCS8xAItZP5TypxZypo
0dEOWxVsWTGpNBWCtrJMQkm/puh+6kRVJDcquRD5hhBpJ/qWoT/p9i22y5UoKc/3khdMBIY5WcwW
6PjrtwMT4XW5HO+CRhgYofXB6SuB+ceg7LHKGEZkOdGmwCfFon1yUi+rfn/+Y53Pd1wgRnSOPddD
jIkP8ax9axmFSEbTdPYlzoUVGZHTzxq65tZuRXFX02mc/BqN+g4UXXbl0hcfAZemXwxkBeErbsQz
EcxMT75NrNzeK9zYQcL8WidxkTw5leh//tNd4r1FroagknJTf2cnf2xSo6tRMWE0+lG3KTcfunJq
n1lh82k1OvQZoMqo2gvxQnG0N5zW/Lc55/vVNWS2GhMIFHOq8fHqk+yNGk2Kfuzo3K/bUbN+0pbp
A6VUzZ0iCncFU8vbtDmy+1ax593nN3/2+b9fnmAuGFMofnmK5zOXnD5Z483GMaqJPu2rOsNkVujP
HkFBWlC7ppzXn1/x7Jd9vyL/gG7MHJwTzfLf/2fQTFpF54UKhOqQSNgxyBwT+mmVMsU36Thc0bif
jZT+fzE2M9AsPGTvHBBE/rjKtlxaRzmh+bofHan80WVN+pFtqOMdCfcxow/Z7//9HpHt8C+H+CM0
ux/vkUeaKgXv2hH9YfamKPgaAlQRzsEkPOOaCvFv94hFdWE4a3yq51ZhHUblIKkij2iXGCqlo6Ic
7T5UH4j7wAITq0A0q7Ybr6h4teXV+M9K/v5sGfkAxibOaxHyfrxJPU7sRq9C81hHszcHk0muX9N1
Th1YCS2psizaXy30Wch4SoKrxIrWUGH0l88f9d//DBKhFy64apjnSDalog8xKo557A1FgylvZBub
FCgCOqJSudFkbB/sdKp/TnHi3mOgCsFRJdcwBefyieVhYKIA06bxmWIhOfuObEvISri2xo/QdmKv
TWCAt7A1I4w0UQLgv8cs9mXORruEhpFBcPWGYV4WlDjfgaoU07/p6Jc/iHpBc/m4sXmgy/3463B2
LfOsycwj5zRMak0Sbwjl0tep42W3Mqybfzu1cD1GHCq4EHws7yCDj9eLU7Um070Lqb0gEvg0qutv
ar7M8Zi3N1fWkOWQ8PHVY+q/iB04miM4OZ/9e8yv6AXX2VEba8p02aSzsR3boV8ZthIXa+p7Ohll
LMQLJ9P8u0d93CdXjjKX3x1CT04zLN5IZsCBfrxjiWJHqagmjhXN4zf+ni5IhwH1R1YV7rwNw0i/
yUKCZD9/4S9WbNZp3nagqIys2bTOPjuNTamPhtZ4xI8wlhs01j7EtT0B4nW7qVGPX7nNy+vx8tB0
XvzZCxnn7Hp0BuniJXp4rDLaBPuaqdd3cHZjDDs5auU6M8f531So9Em5JJG9i/SAFVQ/Wz5LYgEB
NrvesbVk3e0rz0q2Ine8clVb5Ths1dk2r4lnzkVZ7xdd2GqchXmzSOj++HPGNurDvCqix1zTI8Jk
ic5uvoNtdufT2I5mumpazWsPuvDyO+b2AMcmLyJej/SwYtwLKRqx7gc7Vq58WBfvOvMMMiLpjTFF
x7Fx9vy9eLJqqDPesXBk95w1hDNDgGZqjbSTSUQvMvVVoFbOj2VflBzeneQKiOYvbwAVCY48FcwY
oXpnP0evFaIypil67FPEGXqU6C9hRd6DK5soCzItj65JoM8OnstvYZOBBPyGdhdv+nkJFBIWqPE4
jqS8zcpNZeTFPq9dl6959DqfjmZtruKkiLOAMgPF5uef2MURxQT3wFGM/DyDwf15bHeu9Ti5wG8/
xlhn0s2QOfm2JYEo3tIcv6qSOF/LeK4Id00WT4imFwVYb8ikDAeRPaaKIvc1W8tptoTxA5TPdw+Q
PO3rCq88s0XglZ/f5+Xeufym5BVyDmP/Zl35+M4bVetEDuErjymg3q8kHjHEnip1LwelebFjqwJw
z1xWhgpGl6FM/oygrK987H/58JYoJIpe09WXw8TZgZAZHPN6OBpHox0j3Cu1IeVTMkaK9eBiaJjp
pROIcJ8Y3YAEnwyicGcqZTb6mhjSMpj0WL9tBn2er7z27yDHD7sMSYYLKQOP8aI0Oz/FKQTA1fGY
ekeZqlP0JY2cATHfEM0bMtOrckNG3hRu65iBwY1r01UMCNdt1zEWrWjnEuMK/zsdwjRg+JlCpK/G
4pusmQPdRJYNdceMJnJaUtRtm87xxj/EKvRfJFF38yNh9PUQIPMU9TpHavZ45YdfPtnzW4Nj62nL
8sqp6eyHT9Ns1hzZ84HZyFuQaBhOYJMYQyHqSDh6SUQmoWaCdlRNPMmTzvDLabJbR+2vhVVebKM8
Zf4Q/He2yfJy/q137DqOHY7hEUOUhdw6N6Kvka01Dh3jIep9Gn6YnyK7SZ8+fwh/uTB72mKl096D
iZZl7z+FiM3AuApZgY6e1WhEuOp59D0hv6Dfomgi2Dub+1Mcxcp85au7XF04kCHhsdBOGx5hbx+v
yzpgpGidokcGV1pBUJ8mmH/StvYtbUyvyNsuD6ZL+BEp6wDeqPEuBPguIpey17Loscvz6DdWmzbb
yj415ANiLOYcE/jiJSOWftZtgamzemKyrtQrQ8uEsWpVoVz5rP626LDMLbvZ/y0BZ9uJEkXSFL0d
PyYDAq+azfy+q1SwJppBDkomE0GLPRv3tDRDyB1KP+Jfi+X281/fXgrrs0/gHZu5oLdQ450rHBll
w5OWkXcclK6s92aizK5PVqROZjAgoHldJFUPbj+hkxlgmre+R1ZLIkJt5mm3GyulDJ9DY2K2oJj5
9HscjAGxlCecB51U7S9wB+LCz3sG50E4jeXTxHTeQkUyWfIeajjdqc4sors5ivPfTse5g15Zadw2
HuEvmygz0uTJVZMuDvBAuGQ5WOC90e1lJHXxPYf2QdOafG112AkZ0SjJFDBmww1tVYxlu9wlL84K
KZcAeqmht4KMWyU/Uy0WdN4Qc/hZOhlp0Pa896Setq274Y1tY39xJmLD8YZUpUM8lV/wd/fTLS0Y
Y1ihwI7FQdVm1XhlvGBOh1aa+rSm72qT6Bm7dNuZrc0PZsUWVnulBkQkS5Pnz3+8dynz+Y/H4X/5
fBeZwLmOsu+qnEmmHR6lWU6/Bjuxvybk28SrGCGQvcLWnjBaQhUIy2KCueMXrVt0bzrbWeR3qVfk
m6yVTe83vZD3qB2iyO/dqvtp4LRM6GpZ+TYLq7a+crJ4B4uc/eF0IlyN4p/CgViyjx9/Uo7QGSJP
OcZzWfQr6EcAUCokYip/gBXHNz0yJPEQyVZ1twqeqYb83oGSpi1CtGS033qqq2YweuErY6cyIdXt
Dmlnm0b+PBja2xyqvBFGzjRDG9LsySnU1FwTCKKOK03CSF+D+SoerHqwCa/APMKF2yJtEcKNuuB9
75Ft+R4U130ueGh+HfeTWEtsAVdWgstzJY4DAqvpILIUWueVhS0Z1dqTUT5miK+bB8Sa80tqNn1y
j0/W2sHBaN8+f28ur0hbnZY652hkxhgAPz79eDRkXWVe8QhPRVdJ80VdPBVO3/hRO9ERrq4ZU/92
QdC89sL1tHFbnxUVSBPBo4Vt/VjYg8uwtiOZdery5FeNUUfbqm1Yt1c6epfbGpAkvKjsm+pCuDvb
1vJIKbxZ6+pH5FctU8XCeWlzY9aCrijTwOgKAhgaetFXLntZpnCeoETkHyhYzfco+f/spgWYAtdK
nPJxQPTi3CcNvokg9Ubxi3xiEFoIzWePPKMeffNsMULDy6R3TXdlc/3LA+e7olhCXw0B3Tm7+97p
E73hxPAIm5uMWmZJa9af+MU2YYRVnL2unF7/cj3oVsjVwc2DqTyHO8kxGhTwys1jhaJ5W1ThD6/E
lkTqS7tN4jK+dnC7aLot8eJMTnhtTBqa56DIEhIwwyxDPIbEKmqbdIoBQbhEhIV+3iBWbNjf4zVn
Ck2/6Wnfsgn0VZ48auMgsyuV6d/uHSoFi9C7Veci6hs2KXmBffMYheGwjfS5vjUyDXGGHWIPwDN7
LeTjfRj1cfVc0Dgs+nzFDMLP775lAAmKr8NBmJhttQoRb77Rjxq93Vw7tK5TxulYctqIS6tECmOR
Q734oBLUUjIFRmYX6KlwCa9SS8UgaE1z4KiRYuETzZVR0QrDrFdtVKploHYzJoCOZYQJvNsZBHAx
ft3EjQqIZ3AJgsI6WLXWF290zCvbxF++4cUfwHwMVzm497O32EN+Zoy2zB9F0+UnhHn2Bo4ZjvrU
GA51PWd7dpf952vjX+owBycFBO/FuE10wtm5TKVPTii9Fx5xyxjqKwUI2dQ+oJM4YvI41eb3EqtA
5bvDVKr3AA895rnQ6A/TLAgfC8Je1oeKZvy11uJf/jIoERRiy6HRdrGDfVy2Cz23EWzOzqNJCMkj
LxpjUX00foih0be20qbf9DiVm9jreAeiyK4PAhWFHoSoEQo/irXpn796xkW6t4wwmJFdBJGgwkyc
VjWdR0bQWek3k432gnTwEYGiq9/WGdz7K6/E5ce29JUhVzDJwDB9XqpDRByytM+cxxwYhEIeG2kz
PITpOUlBYsJpasYrh6zLOoUr0lDnE4cmw0j641MfiPTEzcUVs3CeX+IEsU6+KKf9RpT9+vOXj14D
/28fPm2STsiQWHZmFlT1vCrCZiSYeMYe+4czd6+xKcFoEs+FVfeNfkw7tpgKYiyIopKJvhnLAd0C
v20Xmc+sObn3Hfo8Cjafb11MN+giFUIXwzbNd1Zl5+pvVoLWBpGb9u6qynCIvUo9TMnKCWfsVulc
2aj24zI6jCrZsHjoJOct0tfGvYoi2jxF0ojM+yW3JPNrCyQMDwKxpvFKpwrQwWHU64kTf08fL19h
cFKmA2Ge+p0eFa3VBQCeVcL6UDyjYTYmT39WKPzZomgxnKh2+5lkWlMrAqswwg2prc3gA2hCUaKk
ofPN6Y3+fjnaZ7uGIffGGsZYrgS2jHI1sFLA6gS+5vqRoo7xFAyeWarPnTAQ/SHVyULEO818dBXh
Oevc8vq32FRS9GRWpT4UclCftNHSJtu3SrMP92la1eGtHUd4dNxEs46FG7Yl4QG59s0qM4wWotLC
L2k1AgcqYPg1q8qQ+m/Oo5bxteQzrG6qyELMDqFGvM0EjL42HX20LcL/9obvWYHVCqAN8VtWTcmp
qZi8GkOXfyeqVxwTM0Kfx0ApfCwyOlMEb2VZUPT061aVyNsb4raQeCRidB5t8v6+htHQnzInC3/2
maflPm34stj3ehR9r73C+02PUgvXjiRd7gnW32wERUYx4OcAJY2ASGSZ35dGHw73qTpUb9Blqacm
LaUPLAwvRtWZE1UKIRMd8XaicVivEq9V5VZkZfs2g4Fwb2ItToVvKS4huSSoe/GGcjEy79w5lN4R
4cHi31EL+8bVp+GZvmeVblrTK284QLpe0NiuEOxXMXzTKZnE0Z5LKdfARyKJ8saua8q0ZQFwPAVM
hgpA9oflONVrV+tDds9Nxat56t1uPWNKP+AcLnTfHNRueJpcCDSreW6ncd2Emfhdh8RncBBVhzmo
QqfLn9FsKjrpihWJeejZNOcUuk34NpgUuk9Ij3DiuGqmiACNJsJsbFVJTmtmQnuNsnmagxqEEhI3
b7Ykrzljt9dGMhcJWibfuEIUznp8Xkh4UURKbVx1zN2rTYpymoLMq8nsSujFqUGqCkxEtt5r3/uS
iMQXDQWZ/hAhB+6eDB7/d8bKVf9mxo4HkZ7QQr3ax1E+3Kq91lQ/MJxV3RGm00yHbcCiu1aivnV+
dm2UDn/aODHt+5bIjHlTgF9EwGC78lCpiTf6CwwBQ49KuImVtd5DbYaNdZNFjTqCpUCJS5hIjGhv
mHBJRauQiNF70hGs4sD/MF9LUjlHO0BCRZ8y5xS3RFRxitm5IWXn18LK4mBmTCb3+SwwG6A6n2a0
18TN+VZUzM5qmk3hPILdj1AlKVnrrpRCbftANmJ4aOZ51vaJqihbrMlIgSE6ASSSkU3ga9JNSb8p
PZkVN7rIJ8LpAG5Ge3tGznLqzdpr7rnfsHpO03SkmswbUPoawscvppSRtjYLWfyWi8/zylZ5cZRh
1/ZYuVE3oPuhOPi4ixg0TupMHaZHNdKtY0hWyaKyD4HH94ACDuaMhmob5mF2TdlwsX0xscJFqloe
hQBcr7MLs8NEOI7Yo+28VH5lVXSSNC8SJKMYbP616rCwNzI5Ygy4VJbvUQv/KX5Uk8hmsA8u/My+
2lT1XLzFFF04wCfLetRlM105el820Wh7oPde7gz+Hdqcj491pscEmlsngZYEwLXGO3SfjFX5C+KC
dq817XjAP29stdnqp6B1u1D4Y29+/3zXPq/5mHarFBJLuce/IBp8/CMSxp0FJI7iSZ+MSveNmnGY
1lXJG3rpdNOoKUXenFvNSLbqQOBDU3TXZlPnr9fyJzALRiTkQcrDwfvxT7BTFx+OG1VPyFT1aOUt
Kl8H50724DmpvI27pvnCrKr4/fmdL3f239MKlzUpP5j8MvfmHHjWw42HGjJ3o9dPLoCO8CEsSwYk
/FTtt9mIsQ1FfRWtipJa4c5wu+Lb51c/f7WXqy/hivz0vNe8b+c3bYV9Dc//iQYGGZNFWTlHgM/9
3m6RY1951S4OnjAYMGMzJ7Bx23N6+XixokKn59pq/gRJTIQbNdXH30recb9Zw9HmEDN/udJLuGxa
W4Q9cOTnDaeZASvu4zVJoocJzjr82BoJ9hSL/N0U6yHuXMHpy6u1GuEpxobV1ObtW11BMmO0MMUc
/mis/+vJmxVsCVSjzuW4z5P4+McAfac7q5fjozuQXzKlmgxAMkpol5Z0jp5UrvHxzn9ebVkyGXsu
siwEHOdwEwSxDrJrY3q00A/7g8CKWxjZ8HWSFe6Iz1+l818XPgbNNyLul+mfgzvs4805uOEMDJ/O
kz5IdQzomsU+bKrRXTNQ09/MqI7jKy/UxVyNO3KW/oXB0gze6pxTQTrtUKGlFKdCMciI8hdGOLJ6
sHaAkjNRRLuuAcX4tVJHzuqc52d06NlovFWRzgy0cSNsdaC8HVi4iNFxS4ypm25CPoFbywhtNlgj
UtogLsCuU/v33gY0NzGtFaTV/peqROO3CYnqSw7R3X76/IFeLkiAQyALYqfgyQKn+fhAPYv/S90t
5akr6vrPktZw21AfnDI5ToEytvZNMg/p188vek4rgdZF2fSOoqMPRWzJ2UpcdJFbz1BJToXqQW7G
PVBEQeckEaPGzrH2sZVjEoRDB3dtaizn4Go1KdGt0hhbY1D62tfsbqq3lLPjzps45ewAPcjx8fO/
0+TmPy6bRKm4fEacbrGLWWd7cmKhjMlEqz9NTVkTrEQXR26NXOpXPtnzL4jHAWKBx0oNThP0fLaD
0SAC62LoT71o02lTzs4vC+lZEmi9yrjj32+KT3W5H3SajPI//uKE69ZmC/b9SSkVQq6zqIz3zmyI
6cqq+Leb+u91zvacztXSfFAJd6QWEC6oCAQJPtTRKVwx/0FR9vlt/e1yRGGpBtpC9tXz6Xc9Nk49
urPxlFQ6XoG6Tm4sK8l/qnFWXuvaXr4XtOR1ugysecslz/aYJC2lEyc6lUaYDS+DUoe239Nvff7X
W2LesEAweD8YV50nnAih6k3KNPkUjUKrOKrImUWdqVuQpI3+9vnFlp/9w7tOl5IjCdoOEESXNBOb
6A/NFVlyMqqsa1ZYHLw3Cj8CzNzOnG6RiyUnK0nrPzMIluHKB3CxCi0XRytkUjPBOD3HriEbMHBe
TvGJqikpfay+hQG0xvX8NIzycCvrrNxroT1faSL+7aYdtCysnhz40cd9/BYQ1oPZcZr0FMsmpHlI
QvEabEN0mtO5PlXZUtYPnWonPsgH+1+PKnx9SxsF6RgUJIC3yyv9n2O4M6NlMWoBzSSljWsMGeyY
sVRezVbU+y5ur/XkLj6R5XocrXlpUfle4M8QeYZxgb7wRBKTqxziQSvqzdiFOTIaaJfelY3z4itB
YrlosBYgNEGc5w1a3QZ2z8GgP2EWlgWdk8L85c31tdRa/eLlMWhg8PQ49qhL2PTZQoMBMWefLaaT
m9Ae+YHZ0SDPRrhRukqbvrvDWoyFU+9sL8Qmyay1wOslhNiWljcdcgfdvp/bQzvvwsTC+SutGrpp
1kM9jal6p2Y+CBxWzcl143qHPbLRfITZXRFgb8oTH+AiVb0vSyp6uYV3B9uANHv7ueqa9DVOWpiH
n3+rFz8kNG92DIfz5iKXOH+yDed0R0LyO81YBtFljM53bXLxn9vdNcLm5aV4T2inEpYLMI/D7cd3
dJj1CEdP3JwI4pKnOM48HRN3+9iNqGc3n9/W5UnrPc9OXUQ6yLygdX28GMLbBCG+3py6xdOyDcc2
3zmD6RkB+FLZ/PFUmeJgzebZ2sZGVz8h/QdNEM4jzQ4tbAvIieUM+Walto5ynNRC6IEj2hH5QB+Z
9To1o/lnGrnMSFq70/9YnNZ2dAGmeqNImL8EMsWtgH4A/uWKsuViqVnSMSHcLs4JiqDzkyufeJMl
dtGdNKftYfSTrYq7vO6+jHpTfZt0p16bRjFuU7rOV16Xi0Pz8utpdDUckw45k+uPj1XzCjAoYupO
dUwvj3iAmsG5ORZmFzSJKtptEUfztbzGy6+Sr5GxpuUuuhlGDx8v2gkOlU6ty5MmtG7cKsxaUafU
KeGMHNeG+5Is2k3eZv+8lbAKUPXQ/+c0AJJd/3jdpsHUnxhNf9KNNoWKmLXqAS/m3iWh7KXnBU84
O+rXOioXn4mpcUnW1EWJywnu7M3t47FJJcTiU9nR0/RLDy0HnA0lLzbh4OT1+vMv5aLiZJrq2ExV
IALjFiGG9ONdojpC31ZiVp4Qrd8kgiG5Fg/pLZ2+u6SptjbQooclgOWeRp2167jle9Fg/77yd5zP
d//H2Zktx40z3faJGMF5uGVNqirJki1LsvuG4ZHzCJAg+fT/or9zYbEUqvDpvuno6DaKIAgkMneu
jb6aB+ZnBERBS63r9e+oxrJkuefZk4jFvLOLFBoFhpp0a0ZRh2qnmRNxC1ylicKsoZsgBFDN9jm4
IrgyJRfrjV+C0TU6NfJLNgXX179kgVxQLhizJ4vzOt8mHGsHlS64ymbuvgTDZO0I369tjxe1Pq6F
bFeoQuh9XHw4VsMK6GRDOnrFEwi95n7xf8vCRi+tY6cwFQojzdZwqkqGtgltWl8Pnd94dz4CKoBM
TdvueIeUfd9/K6vFSECx6J+pQXpEdDQGrfZs0+p0Ow9iFzpVETzT5Bo3oMswk3Z6TqX3x1rtLf8b
i0wiw1g4QV5sa/Q2ECXS+NZUdrNXfVpDK6j8UFO9OrgT6uf3x1u95v+NR4MfJFWHG+taMAFeunPy
yXCOFS3qFtmGTJz9GvSeIfRu202UyDb0+HVXhr18zIXxB8LHXeQ/+jo7i2ICpGE02kcvTZIvZO5L
SEj9uB8toW/g8RtXYifjYkB2ExJ2JEyZU1hbqz0bJzVHjq1encZuqJ2QjRTIlzF7+gGNW/8J7e18
lzkdAAWvEefJ6cu9irz6Rm9g8gyJyg+5ipOz0p3xNusNZYXUla5dJS9+JAZhbLZkRf5IadZFUM2w
oTBnRXKc6tiYP1PVNvDmLPVfauzm/kMx5f94U+b1s6MzHeTZaDNw1pEPai9As06RHnNQRh88Lpnd
Xmdb+E9LZVpf2VJWR/b/GwzDFtY296KLtV3XEoL6lB5NDQMVCj44FgSmSWaC3M2WRdbsKuHrIJ+1
srmy4C6/Ye6WBFwBvYAkn/6ESn/dDZxU+VGJApOu6jEKFzzjKTYa6w4iz7WG0lWcvjwmA6DAYoUv
+bvlp/w1VBE5M5jozr2hzE390KyzMUT/FGRXDos3xiGQpE+WrKTveJdhCHoYfK/AB8WNZr8gNVXO
qQSG11/rUbjcJBAPLylJrMCXOo75+onS1Bz7jkztDXFcdI/9lKKcA1cwLKtm5vQpcAkK1FB8fH9v
unxneDlwl0P1gU0s474eFgx34jgNUjWv5JK99yYS8vvBisTdoOGL8+nfR+PMQ5dMKo0pXQVY+N2U
dZBF2g1HaibpDaXVA6Vyl3yYyv6/fx2L5YHJt0tnFXu9tzrlwKq0RU2Qhx+iLn6osYx2/dzNuMp7
k/7wr2OxxzKFS2/e4mC/GgsusebTupCc/MjBlW8YHTwqsUDstrLxUTi/P9rlFsaOQgqAk5t40bJW
72zx53Fx3qRRrAjsmyKYxIOeTe127gN/a5qluOLT/MZ4XN7QwpHtQ9q5TpYbJtyCuZ85v1rnOfWB
v3CdFCe+crXpHDUc3n+85ef/ldX5c1wu5zLXKco5TOjrJZnLuMdGAyfqHA3lFjS9HWoLMdPqc9iA
ugYht5Qzut6gOESBVe7fH34dp/4Zf7lyUHCjVYLN5fX4pYtFiCah1SiMFb8mfluc42rUv5LmLr/6
A7gqpw7MfGOBFbuFeDgdItofTuVs61d+yuWeADaCKzONWlyaURm//iXBnNoueFfrOBT2SHdzam4D
O5GfoqiKnLAlzfSg9SbV6/dn4HJPYFhyhZQciR2cP8mLvzbXBf22LGOb9TWkByNunaMvuGjGsB+v
bD9vPeHC3CFjzXbAVeT1E5I5i8QgS/s4tZ3+WyCIeIkyMs5hk7lQLEn/z3cVvXHjlViFVDV/8utV
hgXIXyMvv+yvh6TmZtZKgDdn91eQXumROjadC46YXjwVhCPkyCCkPaJzPqByb/TvwDQFTYiWJ496
NYwRlowpZLBxMBXMDPRGcHXMGSsbnC1JIoWiykq4M47sPkHNrL/5jWN/jbNF42/pk/6Zj3cUG/BK
kwYQIFYoD2Kn7h90C/Tgbh6isn0xIe5Pt6rUOv9hqLFN2nlJ0Dg39tRW3Xayo8j8QqNLOmxsn2k8
zWbtFXtr6PV6O3TNPDwjzzWtRz4nA5ZZiV0rxMwJfGiVF9FTjWjTPJgV/tK7Gtjhc1UbWrw1yxRQ
kFVVZCh44A9D6hrNAw0R3lHLRrhFaeoW3i4d7PaxYPP95pml9yjtaNY3fNHajepi67eJwe533RmE
tqG5FVrScq/gplFgsBJKq2FZI2ZCUwjTp93h8pH2p7gXyYOaS9P94Lsl524HFeLeS/X4kw4L/WvF
YQF9hOkLPdhJpyxyZLKxMACtN3Hl++WTYVT0Iqhc2V9wxelI3xvG3O7iKZLWwe8rdCblqP3oWrsw
d0prHWM7Ww6EJv6//tz4pY8vTdkFIVrUojmn3hSAg0pya7jzhgD5ELRK6d75EcqQDbGcFj00bmK6
d0mmmNYZO87Hvu1guJZDntx1CqOoUPcb9SOPHfhWiL96oCOx9iPzDByBUUEWX+MCsCySqq5r9Y9a
0WDc5RRlUTyQHrG177nVzidRxn7wXQVA0vZjAgxwOwzAEzeqbcbgpDVCvyVLjl5HTFOLJFOOI5wZ
h9an+8rDsjgszaaw9waQ55PsdKM+OAll93uoFKh1h3ZoMUNKhjg/KDyxxk3qx6n+ozFg9N/pHlaV
u5b6pvtbBGmcbJx5yPr7upTWvIvhMv7G4QcfBa+En+4JDJeoNkphOPeRA6x4QWHV+d6D+r4l/o76
Z73oACdtbGnZt5LLi+hDpHmtwhJ0GrVfZRvMH22/k/M3amv1VO3KqC+/N5aeya/mFGnfGiX5elr6
ymgtaKKpLjB0ljNYmDZtqKbEddfXknpkosePbWJ51TbXwESevamqY5Jrrj6BhvXSHE4vui0RUnXJ
tUe+RuTWhVkPJ0WzF36Aiei8H7k0NY8q1+B1e2BycgpCbm/JS55plIhy5KpLUVc6P3TFsXFTSAVH
vqYiEUJWNR+lO8wWxOJePCCgNryTK7QG+l86Fb+6Nm1tKodNq+2sCrU3v00U8gULDSVPMT0aN14u
Ey5Lk1P753hhpt1UswEQgr5KBWAQK7XpXGCaKn6SGU7Fz0Gzm+YhyRuKkoBckTLc+NKpnY1d9t2x
wquUTPI0qCnEWwdjRy1QOiB8qTnNLRkyu7jP1QirU1jW9BOTpmDckiaxXOxOJlhNIKdI/TGzpnig
dG/7WyN1jJeuU9VD6miuv487H2jXZNZOuunNPOPDEHP/WLn6+BGrlTrowqQRfXwnFptv+DoSqw6D
9hQT4QMpPyRhOjmHmC710B3gUR4zyBtPVTIbbqgAzp7zwFIi7D03RpFZs1T2+MMVp85uG1xyuYid
S62w8NSoZIFEjjJsviuifsy2k2z156AEObpVGHdDwMfjmnS6l5ZH3+osayuzAgyQPc/4jTVi8fyG
5+fbt20bu/9V5ejfcwFABSLsvkeBVsAr3nkD8/C9U9kYU8nr42EzDvWIrxBWKBgEumNkhR153Xjf
OB085TrrUrWJkfeZYUsa7JeGVOG3KuLg+4hI97PbWSD0lvi2RusXjD+HPmP3gdk2nTMZJ59mt3Yd
xHmKjaNIkuBZ0warOJqJnrUHMEnzMWOZUnWO6uhlhOBFn4Lfp/+NuaffeS39WFttbvq7xMz9eJPM
Uz/s/F4bj0Eg6i+FRoNAqCaz8eh90CT9ooH1u9NMgRUMcKJ2F5UNydh+9NKfuOhW1BRqrw6scMDR
itsfdMgEOocNTRKpIhTQrgD3I7tBM/C813lJs5D5fZKMfrpxUR1+NLE/TlBMOn1xHyT5+IwauPiY
pVE674EStvW9nbWa/dGyNcrnIRmTSBxBVse/5bSQrDsrb/OPxTg750kqbwY7OVX/NZEcv+pJ6+R7
aAOBucf8qLtNlrJ2qAppfxBT7hqh6t12IYiQij1AKXNvvQp5e+gh+PpcUA35RaLCaI/j7Cm4VK3g
rdhCywm8Db/Y9CBQyo2Fp3Gxb2uYbGEEwxMZY4RR3Y01MLlhnqbqDk6VbXPg2OXd4Cj3CSd1nY7r
1glOSERiZ+sKOyuPXdQqcbSINeUOwGiv7zoYnXioZz0i3SIT7a2VDgUcDDdNxDatC+iFjqBeH7qp
dNSdg4XwvQLn0m4zvRI6xYVykY5aAM2LIA7GvV9XrnVr05/7M+si9LwJpnXg+lQpIaimlvgEzdtD
C+6nRbYbtaH/1ftl81Va4LR21DDkDTE0GMqgREEVRomTfyzTqOlpAtGLITS0vKf/KOBlHWhJ6j+h
B8UFnqSFcT/VmHpiDk9QHeSmN99Xhe2jxc4GnCEMklZVOApCGE6cqsZdCH9tLbRzQ3psQ4Hxw7PT
SuHsqOSd1PzumxbrCicCXYlfRsl9Mpxr7CYf9bKgY2/oKrjYjmjFxlDl8CvTjDE/AhA3qhvTaKL4
zH9hBZtGE4kXCjPp7/2Rhqaznwj1c2HqtZvEbR35bNQyB5UrOp0iRFFaxg393Iut+jxhaZLaBgjc
dPblJyfps5QHBCW0xezA98OU1HJ0zBGwf5j6hu6JpMsB7kqXGvovACsyPfgzdgpbILXDLqgFcqwa
RfGvgfNE7mt/xEZPxSNaZydXLl4qsRd/CWyBDpZCn5ltWc9DAFkX95rQJE+RHMe6nLKDpvsgLLte
b9Nzb0yVTSnBiqqbIlfJjuYNJzoUnrCe06Sd653EFRsz7x6U5j4I5ukRX7GxPaQjYeTONKHYHxvi
NAht2uh4N2UQ5J80EIrWPkYT7G8azB7o4jdQD1U0iNw1gVXHJ2G0NBJYk2HnN30e+7+SoKJtFOPI
wd0Dc8ygZydJ1HK++ma3zRu4/xucDip5IotND6dD91UCGt/wO/qHe7r6wDbrW3ciwKNPBYXTTQFB
hai9cY3yLsJwLDqQwNeQPNdRmh1zSDF8iIoerZCsA95g1ZQinTRxkKg/ubZjqFPCokfKX7XRZ29O
AFKb+AT0OJwF9U88vXMavBxCQcfjtDkpE6+xXi0c1jyPQM8VdGSFeUSahXZzvS92IojpfxLo52ck
/zMhXdHiJgjiEHl4t/d6Fv3WTcdBXxZ1Br24iONdZfuJDpqh9owHegxzQS9QmbahHkhV4EuX5Od8
xFFgO84iv3drs+7OZWlKaJxsHPCka8n3K5p5lJ8d2QdiSwGYX+AB1n6qylxZn/XGiBSA/EryAZh0
6u5Vp9VRGVoCIDMX0d7Iw7Fu5HgP/9LOjyb42AB3AWAgbOBJs4/lAKMhpNsEIdTCUSTK9kzMEiEu
ReKl9rsRNmnrD/HWGIqs3uMD6wU70fbax5wyk/Wfn/Anhw2NhNGGZmZX2zYkR7UH2dgGoQE7V7P1
u4Zh294s6zt8jgRhSllon9p6Vp/9LigQy7S9zHEIgnGodZL92yc4hXemyaq+pcpq5kfbHugJwcmC
N1cbauo/gEz0gg1ymEbd2aIknCGtkWkPRNaEXk7cVt4jRsba16VsE/03q7b7IHFHlAdNtLp/rUH3
MsMIBBgrRAdLHnIr/uoeqtD8thrS7iOFMy+7tWgRtrYl0TRE/2SiDcRM/KKiUta15inCuWEIGzWY
N7mjdeYe63T8j1wChCekSnGyi9lPvZBUTvqTdB9T4oL8vtW7BH0MWBn3sx3ARL2Fm2r8oNRR7c0p
mZI7z8mZSUlBXiNTTEC08WlkLj81XpaaZ3NU5QgABB+83WQXw14vRZ5tYJpX974a2KFCDczt+F/e
0H0T1rNv/6YGGNlHo0z8J52M5nRbt6Pz4kpQMmHFfv6b1k1uZIEbael+AcAXXIV8FFB8MK0kiO98
fJpyJTHSrQtaDiVcL//Q9izMU+o57XwEN6bLPR2j83lylVntjclIjF2CvcbTFPh98tRoEeRj7mfk
o+2ehn+2ahldSf4tOYpVJgGyJ38vjEMEVktK/q9MgmV5zRCbHjmMeRCHRlVBu9VGTT9B+G1SrtvZ
eK2X6zLLz6IB6ALNhQQVOaLXQ4oA07i8Vni59KW5hWAQH5QDnJPWi+RkGtN4EB0+xtZsl1cyuG8k
bJCRodNF/UTJck3CE8aIPx4ExWMgpb8vojj7Bm92CKck0I59S84Gp8a5vJKueet5USrjf0YibJnm
189rmWUUL5ds3DShD3wrisBK9oNJb5cyPVVvuXPFG5vuJ+if0xxcq5i+OTykTP5CUIkY4vXwkzbO
0us1HjqnR65Ck3X2x0k9tEp61UYkXfQjTmtxU3HUl4f3k3GXeSrwSugg0JAgcbtwCavojiu4BbnH
vOc6EmataVBAK7CbCgOhqgygMKqekXo7ONfBvYPjWvxzPhBoF0pxKrSLmHhdMqv7wQpE4jtH0H4m
4tY2PqKuuc09XFDef9jL3OsCSYKvaDvoeykirb4l4SkIi7PuHnsSP8Peqihj8eX63K7LBKjz7VAW
dLd0uIJ7+6DNs/Yj6iqZ7BFZ+7dqMIZrxdsL63qfEr1BjQS1ALdG9EuvXz4cosqY4wx4edM6B7Pj
pIcjrsUHtwjm84gAKDslJMgfvKKVxbnXcao72xVa+XMJBWILP5ZrTW6k3Q4nCHoJ3p+yNz5IB5kO
gmgqEPzUVenBwUNO9DK2j/EgTvNAx4JJz9Em6jWbbXr6vdBHrizJNzY83ITJz9NAgCZ3/TlgXj/q
tCi6xzFFmTJJDkXgydOm6Up62qLiyv56uShwVVs+fCpVC0ppTa9CTdZQEoico9sE6Y2ZztmDNit/
3hadOz2bHY5AHofG2Uz7aA6HyONy1g+NfdIBzvx6f7rf2ApYC4SUaPaodq6159zXzEBWyL1lOw83
XdObNNj5dLGaCzusJBz7T/Tmd6yhIu/fN0FmmwZlBK+LGHK16RtNXFPD49vAMIsLF3mFPTF8tw8o
l3CHjKr+i8c0nT08VfbvP/Vbr4DClvknSW+YRrDK01s20sTSm/B70CRk16q1vHDoy2jB5Wj9hoRl
1qM6bdHJGBIhQJjTTRyjL7T9D1jiFeOVsOli1bPSOYF8hGUBRe51iQJ39Taq8XU8ugAg7lqT3PAG
KyXnVpaTcavBytl0vpvevD8NFwt/GZV0+cLgcNkHV1sByc1SlP3gg0u0vYfYk6MdmmAUv9k2rq1h
mdv+lREvSjGwpvmwbcaFgHlR6htj34/80XSOmTeZGzfCb+kmnfQoTDh16yuDXaxtCJT03KMq5oS/
rPNRVBLKa6zkpAWV/UkJa77Ny0UdpXCzotQWez/oj+kOydh/fn9iLx+TjvSloYDFza7ypxXvrxAq
pl6gi7jOTngvnXyvjH7hO720lKj0Gh7ocuUwFHlR6jBIci7k04EvFiV+n52KZiDJ7WbwJrhgbY3Y
M3/Ndr0bwCF2VzbpN2Z2EeKgjFlU6gh/X58hs7AFRZ08PzmloSVh58bmh87L23MSx8V8FEVq9CSm
piy5iXUakf9151iEXu6CzIXPTDvs8vP+ml5HxzdM+TZO92pxPKvoTAkFhTdydoXR3mS0bFOHp+ON
Rl53eHz/3V4+O1iJPwcUMKDAt1YHFCelMmdI48co7nCNNhuAbCa8xU0sYnWix7o+4p2rMN7Te/33
+2P/KU2/is09NFeETwui0lhgPa+f3OKuOTUlchh9qqanIs676qAbcuQ6myEAQy0dNLdj1VK0Fwkm
Js/KdCg6N/1QWmRn+qbc2rIeqngzV31bfDOwszLPGL7H+iEvO+vG7fPxy/s/+nKXIbpeRJl89wiq
zFWw21RKI6FqNxx3AALI/HyZmkTuTaf7OYyBXV9RE1x+ewznMD+uzR5DafL1FBnDSHm2dRtMcIDx
22Srf0vAPnuJHVZ2ZazLj4+xKM8teB16DtdwGb02EOpgW3iMbfTYeY8klC5syy1C+tXTdKf8Qf+c
ptNw5bi4PL+YUeQZbNyo0Akhlh/21xewIGaIJAfj2AXlMJ5IVZs7aVXDXcqx+bVNyAV0GAPAX8D8
B91nrYlfXT2QxS+DKL6ip7iYcT4CBDdAnCil0EC1+iIavJJmvjnraMDmeqG5Xt3bVmwFxzKwh+rf
msMxowX6ifkuklZ65oJ18ITvrnKqGjUFGUOE1CqXnXGTsvD8o4aJlIETbwe7YqKjvbiCL79YyD67
LIpOusOZfVzGX0/6gutOK5IVx9kdCzM0+XburIqCX20O9y6a0ve/m8tpZTgkCwZWBqyutalHrMls
JFE5HDuYEttGTtkD/dHZYVT4Ob0/1MU65sk4jtHEo5RgMa/2c8cGoZHO1XA0Uz07lLYZ7TKohpsS
5lmClbX5oTQwNPv3QT1iAH2ZTzr8VvsCUhBP0u8wHIO+Uv42qdwCX66CXsuQarBd3MRz2/7K2nIs
ju+PfLGF0wzD7glDdRGoX+iUG1Jgnp8HM75jc/Riz7H5kRy4iYNXNOjiNKWe10KkKuEBATcCHfP+
8Jez/UeKQ3QAjpuFuXrwviw7jcjSPg4x3U6h1D0scO2iPkmVm7tclL8wTJRXtqrL1YR4zFsIbzR1
LD06rxdvOuZahhjOOdZpk58KwxmszUy2odto3Lmim/cf8eJTCeg6InZf9KEkktbNpSpIqLIYXndu
2kaVAGEayoJxnFCUdSv1i3Q5M/zPQ8IVWERWCPN5v6ukRlrhi+4XSp5RWWF+WKiCgiZ2dtSAgmSM
T03cyitPaTNnr05j2n4WnuSiDoVYsb5KY59SRSyk/qxjwGdgbwZu+9hIqrC/3n+2P9ew1UgIpmgR
plntD8vs9dvr0FO4WQZUJGtRWh9TTbjVJiUfnv6MBQ3JviPGKdjMo0rhA9G191Vn/ZZ3FKmyB0rf
Kv1RY+/nhrpbe9faPS5ftrfs/WSzSHBwo12W3l+HEWiZYTTjXj83JRf20KT7PzQRZ3z0+0ndlGK6
coG++Hxp4eGWxI7I9JM1XI2XFwkg7jGgIl6Mo3cS3mx/kK3zezSM5ICxqNF/zFpLv8kGlR3efxEX
XxGQM66sSwOPzQaybuynv8ORpfSscxaYg9uHJS5e8s4Zse6+bQqVbN4f7nKBLY+KfpbkBNW1dffp
LK3cb7D9O1t+3dnPmlfjxYmrKbZ47w90OaUkJDDAWrrZoDasPx56MCl2u1pzLoho0mkH83JYePZ9
/lI6kz8eNS5uHTx5rRx+YIFWf31//LXWnm+W0j/glcBjZ8YcZPX1ZlFgKD1umqemrBIZorfot5Tx
eiqYAl+fMGl7Dzc8SiPxtqmmrkV8kplIIIpa++yPbfaztTX/R0mppAqtBG7BxiyS/iBUoa6EAeuP
cZHZcQNY+k0AfeNmskzmX+sd4zVHzG0yPYLKbius8JAjA0GlgB2CuBMqHFLuftxICgNQq/IdDbiW
U/y2B638wnkopvOEJ8Jznxnmv2Lmlt/GfXO5CaLypviw/m3kuaw+GB8x+hNnctfBJ1M4qR62VVMe
HWb0Wgy8+vr/zAZxH0phTjIiiFVUVNmBGCqtHx+LNKK+lfdJdBvg6ohAC+9gwLijVVzrN317TB99
Fop5YCOreKXPMfMavHF8TNE9fPJcf8J2oVEvxpRnWwJH+/f7y3P1efx5Rm4NvG++ECrOqze+cDwl
73F8tGcHBVMlam7axfSEmkRrIchoGN1FgXjAArO5kkJ+a2i2M1p3WWguBYPXL9QdUQ2Ck54egZeI
m97XnEVC7PyoG13s896xj/oQ+09lZcun9x96tdf9eWj6svE1AKTIIb5sTn8tc7c0SP8LRjbKOf+I
MKvtwBbiKK3FpnUlFnxjLJg01AbBpdBOu+5/iJs2mEp7mh/z3hBfjNGX50W03KOuAy1yZVd9Y/Uw
GFfoJR5aerFXDxZYQ04MPD3CIgUxJDH/M0CH9z1ZBL1H45i36NDfn8w3x6TWEhASea67TlkoOWjB
OEgeMHZ+YI2mmo0v7EDb13lnI4OWopHb94dchZnL+3MclNrkdwE/uc5qS6WkvNzH0Tyway6SpAxX
gY6sW9eX3lMEzfCGOrHz4/1B33qRfw+6vn1j0mtBRmBuaRZ+bMz6vhK59VxM0/f3B7qYUG5GnFVc
jShiLf/4+iXSDDH7ReqNn50uxW40SBTShSgPnHaf1hzFJBcpd195i/YyZ3/FYWSpl+h52fqNJeZZ
H8iipXel8LzmiWu/1YRyBpiyG4OCZsu0ycqHuoUoc4zNzLxpE0Noe39uDf1YoUsIDnFiifY0Gy+e
23QvcTJ7D3ZbiT2qnfm2Veamlc6m8AaEEUiTk35Tju6kH6bWyjWg9g6oEBpr6QnqAS4mj7gMjjcy
ittu4yaicsO4yVCykrSyHqw4wegdSHj3PGBRWOD8MqkvWZBY0U9FNDx/q7Kx+VkPk387mtTDNoBb
E4HGxPTzK5O2rjihmiJRAemETYQWp4uNxINKZ/k8yuLqS08OpjjOC1oQLzi1oEi8PYUZNQDSnWF0
Zpp+hkuj1ZseNVBycvig0lPg1yj/9CGV30o0wte+lHU6ZXmtNCot9UgEyLQ1rm5kdjN4WDe6zVPn
YIO8T+KMeoAppzE6GB11gbBpHIztM2sevo/oCJ61wlEeKmrHlDfdVIHo/rfVDa6B1LHLLcYkWW6t
f5DeNInw/Eg+GZUKbDpHa1j7UaWBhyvnOd+WolNXtos/RfbXa5vSF7QTAgeuxDDCXn9RMYborarr
4UlVRq/CFANU7KmQP1abBhdoe+cZ+fAzwIjC37S+0O9i/MhG5JCDjbmBMdfdZvKgwpdX5mK9pSxz
ASgOQQLZJXr7VlvKiDIahZdqnjw5lHfx3Ec38BLieTlysXr954kH8kJuhywrefN1eqkDhgdgHZdc
20ms71HU+z/s2FLxVkhu5/RaIV+68n2s92mej9sE6Rcw1YbBEfF63oUlSXR5bf+E/9+86YKqfeZW
oO8FHl0/OrbP+lygGVZXcoj+eisjzie9wglIEMsHsIoUS7wy3Xqwtc8WXWziYErXu7d6X3w1vIw6
EE2BqM6jyqvP2ZzV116qffFWOX1o+lrcB8n+0Er6+qm7CCEbrubeZ5TzqMKc0S/Gr3MWT87W6VxP
PgkLzqlfKoclV0dPxLqaczNNCfp205b5tzK20uCgbM6BAzoy8ehPGYrc3BSG2M32AKdfTsqutlzc
zQzgVwdweha9393YUTtqKrQlioPxgOlGSu4HrD7iZyM3VL8dG3hZSNr04MmflpTYHFUd1YXYyHaa
PSR09tasBHKNfdvvVByZmPoUqSbvxjEJ1L0BU+sXffl+80tl02Q/TqDHmo8OojbGHbqlxhzqsG26
OzcCD/XzHxcx65dLKteohfpA1uD13KZ677X+HAefURmiOfSQFn+G+lueGzNt3B24r/paD9/FIsZq
hLIEy4muVMrIqzCVgkyNMBGT6rFC/oZteWLfy6kq+l0Zu/S+GxGO9Z+M2Kij/fsP++bIfKuUoiAr
XgjOEHzONK0M1RPnsuJLafRQl2Z/71WGDuFiAtpURNRu/21Uh+PpT3cwkaS1HHCvpzjCvLC2AN0+
9bnb2SENUc03ur+6ehdN9vhtdKbosUW0dc3abf3Z/BmXwuKSvkSJtTYPSLoBvMlYxc+aEzVPgIcR
13WD/zEdkmut1xfA0P+NBXWNI4Fr+dp3eVKG37SGpj11I/3tUsjmGx6h5U5LTXxejTa1diU2pc5G
4FmTHbkbuEfpeCK4Eq+vd6rld5hgBC2TvD8n4uoAyO1pcfQdo6dpGH3rZoa9/KUQGNfVjUIvbAuq
L5sq7mfztkw5iK686jfm4Q/IEqEWuWKqLcvv++siNM512w74LD33bDObsVyuJU4y7/sMxSpS/Z1Z
9iNFUOn85jJc4fQNTPf95XY5BctPYKMk/Qfdd51y6K0WW56gzJ/t3Gm2qlTqQ1mgVAg7i4MwH7RI
haabiy1yyOHm/bEvAgOOQq6+TDwZKDbLtUwgLUsP2aLMn9u40A+6UPptXfTRPhmL7gH8P80smJvt
R3alzeDIdNcbrbfT8RLdsKqqK6vh8gtYqgWcmFwVkY6sb1J5MkW+nIb8OR4mddaM2jvYo2Psk6js
nt5/8rdmnbXP5Qk3FnaY1T4qaKZKIyMtnse5qfZD4pRfhUd/vkaJ6UD1bf4KCAdHHFlchSysd7Vl
zuleYPNe1AtkV16vub5VGp02Qf7szy4pvy7IHvWkb3ctvWmnWQTtS6ThUv/+8y5/6N8RIIMixMFK
0QPgR+10FRKMY4mZvXCKZ4/yJbebusNBvkJiukkNFDObwVwuGIMsUlwyAlF8NuzRuJbzfOP9LokA
BKEIdJbawesn1wzU/B343WeZ0M1XlG1+701xvpWzFl9ZSm9MMlIzqFpLkhVM7ep5aSCM8Ww0qucu
H5pDb+moLnPURyXSF3xY3GQmLvLHoroSar81z5xVPruqxa6yjvjy2aX/B8/s5zqKhv/KaAzAMaNU
xq6hOdKgbZ4bEllfAXQad8g6rr3mtx4b3gSVoEXDwfp6PcPMfqy10i2eYVCX4xlOg8/1lX91nEfy
CNuEa+22hfPlXtlJ33puDCII+cgws5msN/KhdaveSqpnI3Ho1TG6wN15nWoOdeuKO5NA6KuRFDVY
5AT7Md2oPr+/vtc5g2V9c5lY8ksIP4ElvX5w7nAZDnVl9exNhqZvVF2N8bYS468IoX2ByRVdyFeW
2BurmYh+Ye9RWqUCt0rCqGyBDeFO+xyY8fe4arRmQ4Pb/NBS8J127z/e22ORDlk2afar1Z4hAuWN
ifLqZ23s6qeZ4KMLo0DWG8eO6+P7Y11cmUkvgUbBVYSFunjrrAKgBOuzxEut7KXRzKknzd1Rmk6V
THbSQT0Z1mmhHuLY0D6MA1HLgVDZOXmI2LINKzMrrtxmLg/p5fdQTUVYhmodgfHrd2s6CcYCMklf
poj+XTyH1RAd6PMmSxPYWJmB9hXpuAvyJuVsGmXWbDscAvpNSmbOv/ImLhY6ApQFjQQnx/yDwnr9
YyY9jfzBtGLSHJn8MZW1dwv/O4oOfTYiZpdCh/hWdU3nbHrXzLJj5Wn/X7+BzDTMd0IH9Jqvf4M1
4fpiFGX60gln3iq+iRutSYtveT58U/rsPaVWSR9rFSXzJm7z5MpZcrHJMAWY2fMi+N65164Wfq0a
VTv0q71Ueuzt2O7bLESW1W0HKYOvRq+1tzTCpFd21stYhWHB2hCs0OiLqdlqS6+Bfc8i67RnOqny
bY3Ljr5JGy5shRmkT4A/PJrV2+kUJ7q8tbs6u5FTDqc71tW9YmFeyWu/tRCQ6CxlA37RhTpv5OrR
gRKOX6wRLXeYVJaxHaf/I+3MdttGgjX8RAS4L7ekJGux4yR25CQ3xCST4b7vfPrztc+NRQkicg4w
F4MxMK1udldXV/1LMctAwTFL1LLJegz8pN4Xk11siEfzyk68SmFYD9EnES0rHIOX4nCKIfr+5gyx
24yC17xN4NWChnxMLT39ZkpoEG+iqEp/j3MynO+HCHHiLrIJhkYGnkIS3Uv68oui2qxO2FoY7ABl
bIo90NmGL1FRNqqi6Wj0pf1wf7wbO46Gm8CXQiIRT4bFhp8jpVdMKXojmxteOjltqSSqMia1hryZ
Mbb8HAbshvuD3pgkRAYEokRxE/68iMkf3gaJnaBLMKjxmwN1+xnaAWGlUkwEKhrsN6S/VFXiKAsD
AYFBYm2pUIk1+DDchES62VAAfIOmb8MQlWZPpb5AIzqELWkGcrbT1NRZCa5XFwujIrEsTrGQeF3W
2qVyAAYz2slbrqFWi5kZUNZulh8UhOfWCnC3vqIDKwNcHX0EcJ6XM9S7hpCaldK5t7CLGSmcv5TK
hKDDHFv7pjcSHthy+OX+V7xxSqgr2goNEeBPV8WoOTQlDZti6Sx1klO6gRMnbxpWs5sgNfoNdUKt
9/K8UE9WbForJ/TGTSpQK3iCOTJdKVhzlzMGUSarsWH656BAfhhYWa/XbpvWaghZX/F/mjw30OtE
QAO+s5+3XokkOgVXAB9u0qbDyjG6+tiiFsiOJiF+f2Ytfk5ITjqVrRaekXSQD+aEEbUbNah2btIW
zciVlPDq/IjR2Fc8dsS+1hdBwlerscVUNzx3QRL9mS0fO1mr6ocMlrT5K8IzS/1/jri4mGpVDRLI
2OHZliJn6/eZ/FD5ybHLAcQi4jA5L/f31q0ZQm7g0UrxgEK2+PuHIytncQlQWA/PUVX+E0jdtOtb
K3nFfBXWc5lH3/9+ONFnNDBHpZC/BMfQoMaJKwnis9w20Vc0ZbJjZgX1TvLp4ONK2NjxSip4vWF4
qmIvyQUn2iia+PuHCUZmMFBwK+Ozif+hWzm9oroxfr9uj7/T2te7Cg/CmRoIFGwJcO/c8JeD2cDo
Faqr8dmOiXVSDH3jiBF8W27GOpvmjW354FDDtkl3f7uuDCx6qjzMCRVLkJMyqYnRmEZ0Dkc4qt5U
Oqm0kfQoUbZ9bDXfBmR5ypWVvQpLYrIoFmNpwgEBxnA5WRkYyWz7XXJu27b45kddCfV6cpxPljTa
r/6cTv/6Wp0hO5OGeJDfn/B1Rk3Fje6xxqmk2Aj64XJ0PPMiXUq05Exy4//MahtBhCzUggcp841f
EDYj0HzVqH7WrBAtzmZqxi0I3Grld9zYXrzUaCKKxB6U6uL8+GhsZ11jxWdaUHO/rWMjCbZyMky0
4yRr5YV4la+JOZOvigwSG4glDqHmMm2cUkrO3AcwyJ18bH5prATKOpNaeboWqTr+lm35M88Dn45A
Uibn++su5nORNolCJ28HyDGCQLKsf2RRONvJTH0rVrtO/VLOZfiQBHSBPARugp08p6nyt1mqGJI7
CDgAB4t/u/zSCv2LUdKM5DxXXd1scAWk/2raZfEiSW2xt+vG+R1MgBsf4k4LWq4DP1wBVd2aNRc+
+BamDsJxceukiANJBgo358rn3eqWipU+FblcvLbQ2PWdmQzF7v46iwfqcp2RN0eMDulm4uXiHkjq
gtyt9tNzpsdxs43zXp32FQbr/4fvaROJUShGIJJ6z+XiAi4xisYes3OtN91rmyF+2WSK/YhbW7Kf
VW1aud/Ex1rMiz4ujyDhLwLbYhE0oHL1Rq3a2TnHU2Z0jdbODsJrwMPs1/o06J30xjZew53dHlXY
D8H6h8gtDtaHS6CTtd4esUk7NyaWei6qL80nhCTigWGNGME0JX6mj7rW/Ll+76H7zFHlhYvuGx9z
kfRXyojSnB9nZzwVxuCfxNfL9AH6eqd5g6QFL2TLtb6RyVy6X3KnDzMdvjqvPV/puwNSIO28lSp8
61dO1I2gBQgZAA7NXZ5/y2cXOhZKANMiOysa3oTbclQtF+CC3Z/QqahH7/5WvjHau5MZTBT6knyE
y8UvdJAlXcnOLcKmq77ApoZZTQnZSv41fFWPVq6lW8NR36CQh4kaq74YjgZfXcg1AEazbftkJ2k8
Iz1fNpr/JLQff9yf241jCnSJMwpsCkOtZRNqaBJjNLq+oFZqZg7AByVBhiEaNWPl3NyclSbUKWGW
qeROl4soxYjuEv2K81Qm5Q/FkSwXARV6/oXSr9wyYoEWRxT3ASg6eHPAJlkSjqG5A4w26/xs2nOH
1KFS9ac5ypR9OiNDmHOEXpF/iHfprHUrXJ0bcZa7lM4hj3NhRCJW4cM5zdWs0kJtys9ylSG7o5s1
ByDxrYdmDqKXro3XDE9uBAYCOhhm0a8ENit+0IcBxwkwrpZSlLRwc/yKInq6aXhpQu5Ik6fQL6tg
S/8P6Oz9bXNrnkidEosoYRAKF+8Kpa3aaNKqkig4VR5aPtG21JJio00NVqvQrR/+crx3JiRZqWZD
KWG2l9NMp6ChrJQqZ51G9wkZmwaojg6OwE1H2fQaDEzX+rNXG5YhiS7kCsKfCBzc5ZCSbkPbQyvp
HEDn34Xp1DwnYYtmTjY2aP3fn991NkgDliYYKFSEW2xy0svRUq0tLFBx6jlWpubFyqvhs42Xt7XL
MgBV8LBKo9r3ihLv0L1JkW6srAPYhzWuwdV2En1gYgFVPlIkeiiXP0OjzYtEraKdkeGU986sj28I
9GkuoTVH1dV4QFYzXlOev0J8kw9SyQINRPsZBoa+uGXydChoQenqGcXD9C0Oe1hYEG8/d1OjYh8+
jtUvHG/QTpXb+S0v63gzBhaimujO4oxSma2LDez45/4nudri/CgKT7RAYYxDohKR88PJKpKkkeXO
0M5Snka/+iZKffSXBkfdktAF2b6OaqAs98e83nOMSRsDWg9YObLTyzFbChI4OJvaucxt658YIdlP
1ZCMm14P1e39oa4Cv5iesLWgCARNbBmp1D6exQ2qn/tx0FuvDYI83dSDtEbpuLWjKM5iWkablfO0
2NiB3cl6NQUGEp5p+QiMQv8Z9OhaNYHS/GsgUJW6naatXQG3Ph78TZBdAEhIERb5kilNY5Hwi85t
Jyem2xkYbpNX133v6o31feycOV85wre+HQ18XIuAzGtXqCAEpWjVBDVm21GpP0qBpVcPKS4BXlX0
GBr/7dejK8TESBMITsSNy41SoDctZRhFnutIU6VPFqqh2ratG9n8fX+gq7uUlyFgGL4g7Sjgm4vP
Bz8I+M9sIOStybC+9VbUHJzEl7+GxLJdbiOzsxk0TEjgBVvpyia93jyMLrQM8E7jjltKyVAZLfOw
M41zGSmIFElluq+HqtoX+VxvYGYVEr4BU7W7P+frzXMxqrG8bJIqSlNVYlR56l/C2ckPRafr8GBU
47+4muaH++PdWmP2KNUAAKnXmj11q8QDOrsmjcU53aa2Gm4pl0ZuZQbNk4LosBf7sOARK1uzo7o1
U+ZKAQQarLAwu9xGcY/f+9jN5jmQDbSiU12OvDCfm3pbOF3zNZwCdNvuT/b2kJwQOpt06JeEC+jj
CALXqXmu0kTfO47ub/UO0eUNAEkTtG9iVr/uj3hrE9FIBX5MFg+mfXFWpAnAZYKY5LktTfutr0c1
24FL6FQvDtTW2CpZgbBy20DfXrOpuT00w/Jygry3rDCNzKgyJt04w34IkfXza1R2azqkNYr4B7QE
WXk4EWsyICK6XSTAEEpESYnXA8TxK5n0ZJrsPEYC+K2vAnlvyKM5Ator/ti0DVs3TTODJ+tgbUwl
D9zMMf92P7+zPij0EH5RCFjiELq+lc1xlMq3LgpUd9Kb9k2JlG7Lf/O9EqmEb0o9aScrq8OVka/W
m5HpUVExg/MsIBiX+1krRgNXtKF6i4M497RG0bfV0BcP2hBFB30ug2OUpfXKpX1jtcGNAbXC0Bjg
sCZ2/IdEoSpLG9WTpn4LazhSdRFUj4Yf1w9RT+Mb3UFli/1CuUXAuvqqD620u7+9r1NHEAKiAyr0
bXBTWS53mQeGkyda/WbOndq5rSU5f0wwxvOzrOFf/2CRLCHwbRpSQ+oS5fleUlrkmBJ0sVfi9dUd
yE8RGqSi66ApV8X4ckx0PkDSvMFQQ6I7mDVkkafon1jBB+X+tK8/NTmqSveb9z/18WU7ck6RtW5R
JXlT4Wtu5kLIaZpOvYmQ4jy0XfmJ3KdckQx4r0JfHizave+gX1EGoA9w+amDOnZooej1WxqHpeMF
pNIv02B1yhZJ2OYx1St9xsiodhJ3TjCNAObTiIJeGGEUpo8S1n6JmdJ9IdRC4kHFMEDSPZasz1po
SP4uafrhmLcNpkdJ1xmKWxahn3iyHiPKCt22az0bxJblhUUyv6RNHX+5v6pX0ZkPiA0KrTpYfDQJ
FxMEiAr81QraN9SxLc/phP/TSNdsnutmK9vl31fBxYCCfSB4GJT/xWf+cHgAaDm1b/Ttm9Gp+lvZ
0GblCpB2gSVLRyqjbeX1XRVvlXjOMy+0tS53U+T970/7xmZixmCmRNuDx9ciy+n7xi9GuezeAIeF
z/zSH10aBQ89DoJbuavVvd+qa+i4q1sfLQi6vSJKoxoANe9y5mMQkyyPeveWVoggeAUBHbSMUWtu
N8k6avKZ/aCpKNG6lJ6+35/vO6Z3sZEp+vDi4h8UPpcpDsLCDdXUPn2jDh9+GxI529tj3VlelWNe
4pZVM+2QvUfTvc3C4XFUnPpn2Crhf1Jd9v2ha5QOtmIvFf8OiGg8x8i47TqjKPawwwNXKz+HxU6W
VGcfw6Z8iDrg6yt5xHXUFXAzoTEhfAlpKl8uXzLJfY24X/qGV1r8o4V699giBa+6epEgTJQq6Ubp
aKFgXBe61ayph/tLeOOkwOahe4REE+B4c/E8dFq/KQK5yN5KWws/V4McfgolJL8R13VcqNbWSmXp
PRdbfDIgerzLqQxi6LPMhbs0wWjWVvI34AL1Y6NayR6lod6NzHnuEVTVi2fHCcLXSrWyzvX7SZa8
HI/RLwlk4U+pajUv01yPnTtgEbpBebk605OYN/AJnE1qmO0GBKj0he5w0rlFk3aJN2Ioua+R03zR
4OV51jSbeMNr3HJRVumPSRLynrq/rO8RZjlNGp2sKCg7BG4XR3GUHGT9SzV7c6ymQDoRSXTUWcy6
yN3WaIafoMIcJE0S5MnpSGrBFtOHpDyMZpRrOxSx7NbL+jL61cyl9N2ZQ73eQQdEZnYsqXwISNAU
uSnH7AgwqQItp4bmU6mm+ZqD7VJMCpAtajbo9IIm4ba4suuunLarCywsSH6iut7qaqx5VonHg6dS
O95PllNMGyj7xieaNjE6MHRlDpkW+K/4ukxfmkEf/tFk2oQbHBXSZBNns7lTZSn1qjD77/6yL04T
+woiHO2Md7lUfDfFbv8QhmWEb1qcof0j8JBqB0RB2SDvWWwjTYN21lTWpredHAwvGVzcg0G/P/zi
ML0PT8WD8qUCepTX8+XwsZ82UC0c56hqSf5Q5KiMJUpG3QM/YjL2cM1JcxF7xXgC6iMa6pRaUBu7
HA8BAbmmLBKexkDKfmiJqnsTZMMtPcEm83xwa/8Mqj8/6FKfBivp4uKu+d+xhTotmBSyRU29HJtN
JzW+ytgFi+5GdVgd0dmm/WiV8/d2AD47hvX49tcLTD8f8uG7Hg/opstBocfF9pTW0SnykUFxI4xz
yEWrCvfYMUvcGBOHtYfeMi8VEwVyQmeBGgwVpmVpGmEJVXGCOT75SR9umzL0D0OVtJ81K2o35mjy
lscWx+sSP1e8uqV3ZHWEovsTv/GlhRYt5w/EKBWExcaOOzQkGiTRT1oYaG8OYvDPUjFmJ1BAuCCR
p49HhxcD5xCDzftDv/eFPoSy9wUQJRM6hRTYruRFAJI1yqy18SlEsj7dJ9gMjEju6wib5BgEfqtT
TINcfapHLAjKeT5gD8/5SgIJd4Z26H/zUFanXTdh4YMtnLYZs8Hcl7RxTkhkx/+A61mrQ19vThgK
tJ2E3gT/stwntTInnHG5PikYjvfPMXLgsYtlBQr4uA+VD7Xl+M3XDC2QZn9/ta5HBh1GExdcDWQo
CHaXOxT+PNCZpEhPWiHnu7rKsxhHjg7pDyuK24emqNL+iMM0xej7Ay8BYnwmpLnoZPCSEOpN1uIm
bxNsOAKVkZH7Qwq2GKiwg6UtVcTOgkDGv8TKfgVjgt0B7R3aG7Vqeh0F6n+VPshWnhg3fw3qTuRl
MHIFyvlyHRprNAYdmvQps9HVcxGHmI8gYtLCNTr0W+jfB+1pSmrUiBql+hlbYdxv0CXEdEbBs+D+
2lydHhRO+IdUkKo0ibq4Nj5cC9I4paGjtsFj1ENbUdM5PvCmph2g4z7g9kk57tXWwoYAzMbfXgmk
AFR/uEMpZSjWMr+rZgWwAPKCRyspsu9qV/s7iU7XlgdKf8KqaM2682qqbHygvKJoQf/liryghFUw
59qUHIewKrxwGIxnoyqUp5nfyBYw/b02tG9+1oZrX/xq5zOy8EpUANUSoJbcTpG5NLXupMdmRHJ+
m0w2zzrN6KYRvyL06WalkHmLJbkDiz8c83DTT1Me7qwcR8NJrnHTMKducrbQbHIH6Ooozw/J3BX6
jts7FSwFrDjWwvutXw1oClAajA/xfrvcGuXs484tzelxcqrJBPA9qOZX/HZsWYQxq/mdEbeQS0jj
Vc2WW0NDUOOQ8H4Cz7J4pJbzlPhFG6RojmXyJ75NFnkaeM1vEv3t2MMy7b9ADtfoH9cnk+8EMJh+
giDCGsthMx+LudqeAPzJ8qS52pAUD/aUx1/DYsgHDCzM8sGsLfI1o1XtT0nWQ5/HBtb8bdbcffdP
5s1fI7zfSV5EfXwJmDNUZMIFee3YNlKIUKMwLO27VHvVJa5lF1VrNdopgTOfAXPFPIuGsok9DIXm
+JmecbvyPLl1fEDT6YLdj9DVFSKjHLpezuTs2GbDn8hs+q3wTUajyNdovwDWcC0V22Y5VNthJYCL
F8HFNQvJDAQo6RStLCCEixdDinK0XFt6cZRCeqRmqBSTS4L9S+eB9u3+qt8aiqITTWFe7fAHF7lb
Ws1tHyW4QA6TMr02VXCOp7p70nzTX0kebo5EIYaansgelsr2xmRWtpQH5TGQZHU3m4F1QCsSO+as
DIZkd39a74y45RLCeiUhhjaGr7D4uh/ifOXzB5X9fJTwPTxoWooMUp420Rf0AIritYHw9GMaDMl+
6Xqz/aZJWjG4MnKkDw7vGSibZasE36WWhvFJp4GhYp4X4+kdOXX1ZzB76xu8tETZxUqjyS/3f/yN
nUcI4pPQwhC0BO3ytzvoOGCWppRHfMhgI8VWNowHdAmDT4NUK4qn9Fr2gq6Sjj39nNnDysa/8aFg
2tEx557CZnopBgDXaqZDlZTHtsri5y7MzM/N3Aw/FHnQ9n87UwZSKBnxKBQfZJEaSEXd682U90eK
Y8omadGwl3LJOPBCT58kyQyf6I9/69RgrYcrYvnF9gBqRaAhP+OBxrtlEeurvJctP4jaI76i0WPW
WYhSi1r4ylJexXUap6jY0JDi+mV6i/m1dmRGqlx3x9lKle3YYqiWB/X8gIev5LV13ezHoHq7v6ZX
D18hDgIqkrQPYib4i8vdY1KttkrTKI+1CqvMs9u02haRqb/KIz4eLn5i1ueirI3I9f2AXDip0/bf
+z/hxrTJOZgvhVdBSF68zZpCmkMVMvIBTIN1KIIBA0xFnedTbA/ITRZUFty0y9d459cfFZks8ITc
n6JSsVQslfMkNgYS3GOBwVnoKr2UfNHaZu25e31RCYQQOaRQvaEQsrw2pagEV4230zF0kNj8hssl
fkozwNfiXM+OMrpTFEd65A5OEB2CRpO6Hd2D/NXGx6ho92WHbcTX+yt+/dGhXgiMC4oaaBy//+QP
4a6GhdDjVdUf047OGD3ACnMpPRkPBJlcg9Q5Jn/82B+2yG6WB62lMnD/B1yvPT9AYGMJWNCMdLEl
PvwAqYtytTPS4ajIgfavNkla50qpPv/1gaLFSmogWjIQxZYQltQc6qkprf7YC1fDVEvPNCzsrVqN
5SMk/2E/cG2uJiYi4F5GCyEnQc2KNMAgLi+OVFS2mACa6nic2LSf0SIvS4+PIXeuUhUYBcPRGF4j
q6U9ouHSRL6oCC83lJOnDaJigeqOvEqiT0YkhZAPqABSu0tH3C2NISbTS5rG2mTK6MteHiY2bnWY
NHUuVnq6ThbWYP5iWTWEfsxWC6EnoZxa4RKIv8po95kbzn76jKpHWL4kNnB/+uwTRC+rb7vXwIFC
7UZk1uVLFMS1DvMWnP6rbhZS98x5svd5NCXKT6XmKfxn7pWGMqmkId/URf1gPgouvOLWo1mbbq/Q
46Y+GyLqkRZdyyaTivYNTbHyjPOhUx4ro9D+oYbSTIWb5dWkuhCrlXyDopBpeGWFrjp4qS59KMey
zd9IQaU/uZLPzl4YA4SYI49G4SLYIL81fTb+Fxaj84hJ82C77L3W3mDmNzsPPdBc2wsMpX90xkit
XcoH9TeaSslr0tMdxzgLIrNr9A10LN+pk/GhwLfpFTNA7BzCgWKvOzdjRxUHYdzwbVZHXwWsrsfj
nyTGCpDWLs0ED9sbvLl1RHH/SRtjkDy7tjTpybTT/iUecq36AX6q/+xHYe5vqMmWqttbczA/lzAJ
MStVa2v4rEInlVx6JtGLz3Mr8QLTT5OtXpWVfcBfGjH+Ks6Q7G6iIaSSYkRZ/R+LlJH1gRbJvS62
hfthZtk//TTtipXMbFnXhf5I1BBMNtIN6hXL6DGr/WiSatZHWxvkMz6YQYhhY2k7bpw12ndVSeXJ
k2IMNJ9AZo6q7yHaJzZY2cnPqeEElVf7rZA0SVE/3mUtsz/E4Yywn2vyoqk2g6OV8+Z+yFlCud9/
Np0tIBfUOcgeFtdMYkcBPYGoOVoIo25MvIV6N1PjYl+EXQf7xRq/8vQskPWts08NGv/wmVXl2Ca1
/RPqwLwGpL9KnFhG/B1QiVQQxUCu6jIG4lGfZ61q1scO+WoQLjqllUka0N8MlGklc7quRfKhiICU
XRkODsYitaB9FJOF5s2R482H4vrB2bHQIV6AXOs/Z0ru4wBD2dlKi+xrOFbhzk8BGa/snRtzRjgK
kCOBH6TCEg/i8G7ser9BA72ZTHRV6v4pq5tom2qFsjKUmNFFFBblTkoKVG54Q1zpfKjUjMg4Bv2Y
1Wr1JU3yjA5yMBEZ0iKsFK8vw/L7/S12lchAY6VmI4QYKKmRxl1+0bTMrXao1OqoI0DxBUvZ4gCV
THpSi2z+I0lBQBGjTNb2tfi/XkzU1IUgOSk4OQYyg4tPG/e5mjtY+p5CnAgDN8YN8id05L56mE3U
ATAfwkTZiIym9qAUTL/QjOjCzTS3UvQ9nnx55c69WncTgVX6VjRROL2Q8y8XYU7bhqTKMk4N6IfD
DF5w16a6tFHUTvLUsV9j7F09f4ReLtUjAcKGZrPkP869CfivDvVT3RvGlvtg+B2naq3sZiToi61s
N/GXIEQ98wk7T4Qo//KTi9FpooB64fKDynY5W31qwlGxff3kGxziDkFY/GLq4VQbRhNw6dnZZ90p
JHl3f9gbiwxGmjcJBTt2+RIwbFSjZvedrZ4KumgedJ+oPqckir/TMMjlc2yiy3x/xKuU0eT1A+Bd
IYt9h/pcTnQKcf+QHF85WdGknu3SwD5yVtSHZrK032juO3hiYHf7kABjftBplpUrDK4b3xnetkoA
I24gs7I4XAFMDXpzmnKqoS1+z8ZOe5Eo7m2QEpf2STbKh9QMqidsnoBM3J/7VdQideT70jqiNEpP
U/y0D9mq2rUZ1RdHOSVTOzUufg7zq1o7hewGVClXcD3X8yRP1Sl8iOHQhlqkxnoP+20eZOVU1X7w
ZhQmsQpHWi1wJ3+cf1Dj1r0yC4IaGnkerHlaXV8UIk3+MPxirqjRDQWCPcqJUCGK3VKxTdDqUd2Q
DHuTE1X3UNjzP9Wcyi84EajDYVTHeOVj31pxOLDIGSPBSz9G/P3Dik8ZThX5yIqPnQ8mIxltLI9V
EPkAA6xo5fPeWHEaDVS/zfc38FL/LcjMTDYrUz2F2GJrp062C+6ILDjQizSjzajq7W9fSuboKfWL
bs1w5vooA1KkaocPJU+Va6/OOJwKTBPMkzT7teQF6phMm6mLpmertKINUABjRfL75ogCDwo1EV7m
si9pG0PnFJROT1qeldsUt6bGleVc+VI6tbnF/1Dd//X54XlPhYkbWeD6F19T7xRfRiffOlUK2hHa
PGjZNoMVJG+NvK1WBrvxNaG20nKEZiuKw4vzY0qygTWXpZ4SFBGeRy0xX2KbHpLaz5WbyPmA8JiR
RPhU+9bK0+9q1wppJPgyaMNgmQb+83LXDr3eqnU2o2haBHqzk5NRpk4Ehqd1LW3O5e39Zb36jhS+
2bEcSWEBd8VNlPWkI7WRK2aalBs8XaIDAofJKYKCdUhRcfzblYUvQBgENoXaDLZQi+mZdYwqbpPU
JwP/511ZcTIxmGy9ECTBVikS5S2Rwuibkvbal/szvV5YQYxntqJJCWRgkVM4vWT0hjrVpzZu1S+y
OWvPCfB/L64so1yppl8lccwS1K4BdY4vCFfv8iOGGZHdifT6RPfNPhhBmxxrbnPPqHpggApvQVeN
q7UK9I1vCX+N/cOI4HeXRVycprMsD0a80rLWCLxmiKTXujKclz7MjC0Cld1K0LsO9KBUQUTQOhHo
MXV5KOcwsk0JIOxJ8vX0a6VFfv3blGNL4TFn5lT5XDPS47NvCFXCDDzvgcvKDx3XtqNiVRf5+gtr
FHWpRPFKgWy2rLDqasrRCu3pVKuFhRGrgCkE02/StrV4e12PQwwFuUlKycRdXkOLbVy0WRfWljKf
AmoI2UGdTR7nvexXD+qQU9jNR4rkm1FDVqpCSa9+lWfSmcg1Cn2agPTGZfzt/vYWI15k8PwiyNso
XEAtI1CKxflw25VYhOthEM2ncmwDG+sHpUk9P+KJdJqNDKFh/EbsyAvCPGofcl7e9uv9H3C953F3
JGoBGQeHesWFmjJ7CuidjSe9ToLzKECmHh2Y1NzPFYoEuwhLnOEnVG9ttZggOkYf5s6lh6YvkDVe
au/NPO1y7gSs1uC9EDx3SOvPp9TiE1inpGvAF7hSrqtI5mVDEST/jF2edNsgmIsYod80cV4U1O86
Z1MaRgtIg6lZykpEX24WPonQthIi1iAdUc9eRJ5RDIEa/vActJOjN3gfSjwcATS3jbW3CwktZlnD
apnK/BiYynb2qe+m7lxZVXGQ2rAFj07MmNeO72LLsFpsGRIkIgZJwxXDwZ9zB2lSR8FxtO4nd6CC
3exDAJL1pjbRKe4nY3oylMyod2U/Yat8f8NcrwtBChk88YoXz/gli6WhuaqwLupjZWvlQ8ZnMLkM
4O/87nMreFAxC013zpQmSeamypCXOAnG8oQRhT96iOat+jqLh9bHfSRYD7xOkBbiOqR1sthHeZpI
fijF2mOaZ9Een/FqckNj7NeuB/HBL8eB8kujBKo4UYRb/nK/pq0zmU0KutVKpVE/6p01Ji6yUZbl
pTkAs22f5YXp5dHcZi54UZDN1djAP7j/ARbxku/PzxCtCyoO77C2y5/R0deutEKyHxPDmKDkSvxo
t64QUkJUBMmCleGutxvDoYsD9h+GHxH6cjgnNZCyGE37sdPVcWcnk1IcdMkvD04RJl6VRuPGkhRz
IzcIN67cVLfGRqqL9ibFHFrO4u8fomPUVVk59qn9KPHSR8qQ0hVtKH9QD1CJAmkf8+5z3DCa8hcB
7VrDxSxio1hpYAbA0wVQkkaCCGAfhodjHfcTD9JHqUEaV4e7uSFiGbtZwn2pniZp34TRWjpwY86Q
U7Fyoc3J1bBUBlYI+EYit84jz/G42qRa3BYufaRpY+pRfAqaofkSwKv6otWDoq4c7lsz5rUL+gr8
G9F5seBBRLcTPhn6b6Vfbq3eSfdT7GtPGDu+NXnYb6mg27v7+3nZgYf3946VJB0RTX9YPJfLDNIt
GOd5mp7kJNDizRTrjf0LcL7yWhg6BiOB0TuZiwRfb77mcjIF38e6pEFJHyb6nNmp8WL6XZp+BQuu
j15qBJNhudNo5cFba3Z+XbqzPCud58jl9AAeaF5TBLgKDBT+yCcQwnznr18xR8I5LXUJLHVnxQoW
k6XSWK80NpVO9qwYyTm0WUAz07LxR1pBmLm1o+w1HdzfFUDVcvOIRySVNzrlRERIg4s7q3DGGU1M
R3uaWsvpNqjtzFj0FsrQmztJmoaHsrKGZj/lnZz9RLHfGVejk4iCH6OkoDvT1iOnIY8mo1t8TaTD
cn9oKvnRyU06qp0clQHC6mDX3LirLGnjB3NyiidZDg5UNZVv9QDJnFao1gTGeSgGyL8eZjtD/Kn2
OSBYxeeFNXsImzq+jxtPNHb73K/U/Dmr6GF6DGg2r2UQhuY2VYCVepRXQu1L5g+z8TCO/fjdKJVu
PFh+J8te3NRd/xAYWdFvAz3UQq9V5eC5IQEOdzB1Wv5D6qA6ZWszLCNUTHtVrmhfZfamr7tcPOjw
HN5pKLMj4xQ242vJe6wtXdptSbKRYIGVudtDcGm2+jCkyhdIO+OhDpxgfFa0Rq23KkIZ+mboos76
EQ/z/CqHwLpcJcQXfX//dC1PNAqSMLO5HEkXqFUuy+5FCUoSnZXwEYMJWdkZal89B5UmfWr8Sd0Y
WVYVe1KttZrh4lED5FgU3kW2DXmZcLbYBdocDFljlM6jrVWzV0hJc2hyQVTLp9H8kmhG+pf9BUYk
HRIuZqIWToK/2Pq5g2YXmpHOY5cb9sbHo+FL1xrDhnysXJMWvMqBGAyYLogXJofs9LKnkow0j5q6
DJ8Ahc3KPjEioF6QhGTNnWn8TVSs5MLeVPHU1i7ZRBq7VjvJySYywvAkTnG6cvKvF5xfBAyIJqtY
g+XJb3yb5jCU5afcro1fU6Ck33jA0ohuBKZTaa214vsyDXlfAsIeCiG01HDPuYza5EJjBCIpeCoM
rT2pDLuj4RcdzWE0Vm6lq6Fo4UBhhgUvJPPp518O1YW9zyvEVB9rAH+fOjUaP+FyG3ltBdHy/nG5
Hopyrmht8mlRbHjvJH648uvelgq7VZAQx0dxOzmxEnuaUztPxLFJWhnsKlojMkLnAOgNX5zrXHzT
D4PJajarOd2NUyDh9YWHODB4pRiOZtzPD1VfGg+KNIxe1xtrZe3ljcVDk3qcQp8KFKsgh1+O3E91
0AFqMk+pE1XStm0qZ9u3vmG6k0kUc6WydQ74BOACoYfjDyefrM/3F/q953pxT1BroZEMBARtA3S9
Fh+1CmC7J4NS81SBy+U1s2Y9jgMuYpsy87XPU4EmnVtNShnywELzygsGNZN2LCRlchdJElN6VTr4
TU8YNirk/Wk3yB5UMPV/ODuvHreRrA3/IgLM4ZaSWh3c3Q5tU/YNYe94SBZzDr/+e6r34rMoQYQX
g2ksdi6Oqljh1DlvsKCVWvTP/aKzvW8db2l8OwGbfAsjzxicjRx1/fqgigrQBOtG6kbAWtYl1Wls
+qpusv5ZjR273Get4WUfonrO55+3Z+xihxMIpUYkYan8SbTp+TcDddFTn0UWgRJJ99i3jvaKUKL2
GII9+rdvlC2gzpV43OESic6BKoFiq3hDqzUa9m/P/bCUu8wM859cyPrsp0b+Ma9Ke+Omuth6oAhB
S0lcEpQZJAPO47WKsAZy0u7ZXVDRbhM75Eq10+Unz7/+7fZcXtyKMha3Iqg+jjAO8PNYgGE8gV5p
96zWjf6siUm581wRPmlRrd+1vTX9q8fTvLFSLoLSk4bdB95HR/DIeQdX/LHdRydyR6+UMtXOskAw
RnDYBnl61PoKjB04HzxO0jL9cXuoF+tTRiU5pZxJ85862/lQw7nUc8vr1OdKW0AVKlYyfwdpGD/c
DnPx9TgrSf0kbwFoA7WT8zAVjTITGy3t2WncqfT1wsyfOPnsT/roaIfbsS5WJrFo7WPxhaIa7ZvV
yjRV0uhESbTnKTGLR/aAfod13PJoJSg9YnBYVN9uB7w2OFk4xFUMzXEYY6vBqQnFMDHozzEanip1
fSRo1QW01QPaZuPWOnlPVc6ORt71XHhkMkwQzrfy5/yxUFCwgOc+W+nLEkamuxcNNeL95Imenq+G
mMZS14bne8JqvpWVnZ5AAWGLgKe9bfmlh6cYtgMeXmbR1H02gCtVu9yGqayi7TL6FNsc5QeuSk4L
wxQ/y/+0U85SnBsnG36Qn4Z5cZf1lQP7POvzb2M6up+bySAVVvMZDoCfzUkVAIxVcFW8Pc9rkQGW
DeREloWkYzLb6ywmRMoKUEOkPduprbYeT6XGXTDc5M02HyIjdpMnC9fCVwpuEaSPKDI/CqPS670w
eeLQqGzz/hGVk0p/SJPJpd4kLGfy8zxt0XhBW9TDDFLX02/liOBscWhopY8f8gwhqHY341XQIFWS
6GX/uWyZvu8k/FqyD9tuUjZOu9Vh8M6QlXBz5H0Qr6PrcP6NB/y1kDhvqsDONOU0l/nwgu56uzNA
Ix3isE3vKyvMN+Z3Xfn/b1SKCpQ1IVNTxTuPOumphuirVQb0bbKHiXfA/WAk/ZMU4fmgGsXyLaUa
inuraj1OUZbvkrkU329/5Csjl5cKFBagRzwQV6sb0qVaqigLBA2wOh9dawSWRzf7bvTV9GIYc7fn
Ogo3Gp+rVEsOXCKcOXQpYZG0r6pYmpnxdq+NNhhKuzmM9NNhFpfzQxzrX+O5Xx4s3L79Ip+3mJDy
aPhjLxOYgKgMQDGGQINB6vmMe6Wl9lpbjgGTOz50rRE9cHoph6lSf+aV224cw5fjlMxa2UrhqIee
vxon+HdOpWIaAm8E4+rYsF9qTNb3pRMb+8jIxKcWJt+n0eu3anXrN5EcKb0kdq5FTR9c0mqkkAG0
bEq6OahCb3jslzynMGh6dOoy7asaquldlaU5bJyaNFMo7rxvIU7dT4q+9TxbHdf//SUkSegskcdD
WTqf83ha6rwcuykIp1n/3ZFw3FtGI4K2rq3d7cW8TmPfY0Hs4kJX4ZBQrDyPlQ6JYmdWOwfeMHmU
HpJlQUJgQFV5ly6OG/tZBdSRzlmReH5iVcuvftA0GtEDXY6HuPTir2RZXr7rQ1G/GhXKePukmgzl
Mc3H/IdlocnsC10rTJ9P2kW7sQ+tr7cHcW2+kMSjTS+r21T1z8fgunNN3cOaAuaU9t5cAf3AY36u
jkhONhv5iDxizjcETw4Od9KFd1jAaoVaEWxe2+i1IMemeKcbyrDndRrNvjqr7lPcxNqxqNG/7lJ9
iSjFpNPGy+NyR0rOCiVlOVrZPz8fbYZStA3fVg9GXhTQ3u3yQ57Pqj9Wqv1vkpTD59uze3neEY+c
HXkzJheW5Xk8PWzqJaaFHyidGx5sJ813LUEPqBl7d0pURXs3xrvldtCrg3xv10skHpnEeVDSdjwI
wCQEFfoLR1jm2UPe592LtXTVoeDTbuyDyyVE41r2EFlFOAOtvTW6zlOyBU2KIKLxc4IF1LW+EfXa
p3ka0PK5PbhrS4iGJcBHStR09lZLCNEPoynS1gicotFiaBIe1bcRNZ3G5wymcF12vB0jcxT1AZ8i
52OeKM6WmdzFZ/WoAZGpkKVIqMBa5JvmYYU8nmEHADG0xDexZDnO4CNhuZfq7COmgA6TtanDdHHA
ExZPW6zdEM7BS09++D9yw1yx3NGCtBEUC8B/m8cwLUmqM3shFCtwUHl8clp9PrrYJd/fnvaLNQXC
lD4bPpG8zhDSlZ/lj9DsaEWJjcUKsJYQP/CkFY/eHDqfzEovDmOCj+H/EA84DUK01Em4XM7jufPk
zrIqFJjCLDhCHfoxADBE8uIOZXxs8GnfGOHlN6XXZNPThIrlaHB3ziOiGwcfg70aTIoyfi2qEr4o
xj93itbQiYmL4WsDLmxLLeVKVIR8JKlSEtsoJJxHTfNlzMDlKsGcOF+9OAp3pab1+1w+tjFuN37n
atduYYcvNixHMG8o2shogNBJlj/qj49JZyDDbVhXAggK+c+qs7mTjLr6OgyO8/X2d7xcsjIUZVly
Pt72a5Cdm6omL5hRCUI7UZ+qMa6OxhSbp8bAenI0TR4a3cCDCk3bLaD9lSULfIherdR7JfhqCZVD
1WtTEkcnA5Hd+TOYf+Vn7yl5/Vsfl0Lf47QbNsfbw70Sk1Y0dUog4RKzuvqccy0kC7SJT6aoyn/d
Yu4fp8mpP0GbVS2yH3fLmexqQKAbMPneS+2rT2lOnjJ6lR6fpjjKY3/QUbWCM/MdqebCV9TM2tgl
V5YOOsUUmSVm0aYdfr50sq4x8iUyvGCukqglcUHLaKf02Mf6ucm5s3HaXwuHwRjqyO/QvvVrf7Cx
WJ4NJ6QBaaQHq6aL6Kt6qN7rzZjVG/fmlWDA6ngmkMlZuPKuFkyV2hXpXBKdKquHVW7Eg/Klycpp
ApRT//PXCwUGJk9xinoYo1qycvPHFkTCtm80kcWnTC/TbtdEeTI8tqJw9H2zFCLFWSzFye1/CGqR
GkNl5Rxfb0bhFRlmrI4SNEQvPnVxa0L6clu12WXZHGd3VY6p3UZ2IFfEWc7naexBiVbhJpLPz/OR
AhVs49zL4xPW7PTX6Bwo6Jx4vXJcxFRXz2jfPae4YG3wES4/pg4+/11VG3k75BLPw2p5k/DgypOT
2+j424CNtHZlM3GhaPPfLxxiccSA/6RSxFc9j6WXWorPXZ2coiLWHwC3GnfAmPtnNBDKjTV6ud9l
KKBaKsEgr8r//se6aTrXnI2qgcLRjPlHluv8HR2E+lHT2/ZZnwl6e8lcncY/4q2+njpWrlKrbnyq
xDjWfukMc+dHui2Ue1cUW2Xgy7XC6GitSUseruF1ltEoGge0wegqbzDnXR+5qK/lZlb4EB7LlwUZ
iqcCtaO3vx6kRODxbpU1fPr555Oq1VEs+5nJiTpfcq9lvXcCDAeJJFbKdGMPXplQnsm8CRwKAlK3
4TxWZcP9GmM9OfUM66tXGaAWQkcS+MvM3Nh6V2OxIIGLSWHctWdLzXrIm3GJT3NumB/wL1Ses27U
d+Pcbr05roUCOELzkZo6z45VfogWSoaMmxKflnjK2W6oYLUo94xttOMAdeKNWbyyDSQLkZuW7BDw
yOr4FKzLHmNycWpg7n+0x/LrGNsKNIFee0vGvv98e4FcZjFSbfH/w8nR/7HrZruMLVjw8akYF8An
gNHyu1wfR++H29r1qxdBP3lrxwoaUMoPOtyOvjXY1Z5Xkp6CTxuJkz0kAy9XffBDrvyPytgsOM6Y
+cayuRaPk1PuPxpbOImcj7YIQ/hz/SJOXuOOT6knlC+R6wyY3M7Wz4aC8VbN5mpAGB9wuSj8koSf
Byw7vSy4QZLTMHvhF3XSi+fSjqpd5y7ZAzjdfoNmcu1zUqeH8MKeQG9xtd89szfqATTXyaQMafgt
FGb1uZ/jejwUvV4s915fq87TmEyL2NHV2VKxvzZeVFukZj5gcyB95+MdFKeLQprYJ7cyR1peFXnG
7NRBjjPVP8zGVr352uYEuC/hrLLpuubKZZmSGHEbJqesaobP2SgVdg0AZQ822k9b2t9Xg2FL6MEa
kKCE1dakuzbA21HjU6mEbf/adEP9oJfVXL1M4Nk2SruXhUfQsNKlgvyCvJue0PlUYjujjaAixSmn
mxHSqUQcdTdNiQVSx1s6H+WM7IcL0mWnx2PL/5uPid/rWvphoq73cHujXrm+JKMH5hIQXQ6l1dCL
oshQLKvYOFppW69G5E20ZjAdvxtDVjZaE32c3FMEAiN0O/Ka5SxzK0l7Bb9Ajxgo7Or8Dbs8MbK+
S0+i0EOxr8Nu/mraYbOz29QzfZNzn7/aTFGyTcoqKMa6KPdTZ3kv89IPz51ebWG85WjPEz/kEGR5
5D05Qmf//NMYVe5AtgnFqcitfN4NgoKNb7Kxj7fHfmU3YWCLQRg6ZiDg1rXnaIJcbwHDO+lmNfGU
VPHyWJYWoTYaVsvvvm6dT7cjXjk/aN7QekZ8nJreuuClp1zvWHjkpyzKw6d5psGGD/iCZkCoL/8k
tad8bkOt9RNUGjY8c68MViLs3h+2tHYv3g12XKTTgjCyMRSnulW7eafZSY2jrFKgWmRvns1XviK6
SBRMEfwlX1l/xUEdaKuBBT3pIu/HQ1nDAvTRb8B85vakXtvKiBpTmiArAra2fq/3wrAalKbyU5OE
+l3j0NOb20X/zUMmeuzMIrm3DaPb0Q00rZ3srYAUXATaSsr8deOnyBvuz6ULiBKbBknJIKPhnbS6
AUcNqKYqZg1nYnJj9m2oHSEcJ5SIXcu3shjl4WFETP4OzYjoPs0W820eNh/363UmfwZe53A0QArx
AJZH7R9pBwoJEWjjQgtgCKZHAxjS90rN40M5kFxNIZwd7GxL9z9q4dEZ/vs5kNRIKroeFAiuj/Pg
lQ1/YEIvJshVd8x9va9cRKUQyrrzyqEZdka2dPcq1s3hQ52J8kvXo53sJ7kh3P3tn3LRZ5HMOtnL
oa6CUBfw6POfMpmz2qciVYMyAUbxZObwfndhXebSWKCoI/ad0tsgqWw9f2sMOIePvaHN2qcybRU8
yEBZom/pKX2z76KmCVGpSPpfijnYFBUz25jGHXjPcNxp02Lk/pjbcb2nK1vw/Lg9lPX2lSPh2SZf
w5i9cmOdj2QoZ32sZ6EFpbDmY9MgzHXstMTNHkdTAHctli5xt27k9bX0HpS9AZbdtqWG1nnQJBz6
KBa5FrDrvPizhfDqdBi4nnM05b0SRw6R0OXy66kgdb894HU2QGywJ2CWpBWIxLudxy4zJ6G0oesB
bvFadO+OyvRvDWI1x68+35JTvmhxy2jUqeniUL+xuBXOoxkLXgFGPxqBaJfyY6ya+V5FcaZAOboe
+Z8xoFxTfNaG2YwPzTRCPNIbeyMnubJrgYNDIOBmgNm2Xq14h001xSUjSMN58R5VTan3ODU+YTna
IO9lea3wW8MpP9Ses0XYuLK++NC89phvMKrrSgSq+aOTLZMZ9LnQnq12Es0OXx3lbfYS29ihjlht
bM6rEXnwAZ3k1XdRqC8yvSZhNUxQBVbj4TMi4iNu26F5GudFfKd4X3v3t9fU1QlmdJR1qdWp2moT
NalCoy4JzWAYx2g+tlEFXKsDuWn6oWEoH7rFy7T9MJnhKRuXrV73teimbPgCQqKuvdajt+OmLk16
y4GXj0N852ZA4h+0yRkQly+H8Lddl06+j5vOKXcNePV6Y0fJTG51N9EmYKeiI0O1Yq02YoQIjCCJ
qAU9vIfpzWmM7KOpl+bOrLosugunPvmhdEPev3ROPH5pYQxtsTauHChEtripJXgTKdTzbQYet6zi
xuNqaJrumGi1+eq0tfOiTqEWAyZS6ISh5JNtHSZX4/IqxX6A1i1IjvO4fT6Os21kRlDOS/jZRTLe
j1D/eHH0IUz2IJ7rn9HYIHhye71dW+JgG7gKJTQJCdTzsFU2DpQwTCOY50oohW/2fXqvaQoIFoXG
vf4x1ZXwL3WAOS0x1pEUROhXlDnWitRqniRdA1AsWGrT+6SLrDhg1NQetYQBj3q7Zf51bVnLgNAL
yTguLgmBeovboKMaNKHqfO27wotfCr3ROz81826gp2mN40M/Ua8a66HcODOvTTHKaWDfJSrz4l7k
mytqNXRmIIwUpxMvm4dhj7zINBwcXdGT3Rwm2v9yWIJaQXtf0hkR4D7/rk7T9oMuCiNQ6ME1yJbN
k+pbbdKLXae15qtbik0b5Wv3IUtFsukkrt0yzmOqXivJM6wlHcGUZteM2K/caQiNZjstmrv27u+X
rpTa431Mt48T6zxcPYL9n6zGDGorWr7omdKzZxXxox2jtj9kjhVv1RquHU88wym581xgLa2SjSjE
T16zWzsA3B4+6VVf5vtyKp/rpjkplciOmjakLvXqRffzMKw2BnzliHAoHr+fjZSu1o42dKfxgXJK
O2jnabKPyhDaEbJX5hg0xbQ09xC7YWKYeTJnG5GvLGF4itQJ8ZMDA7HmSsKd56bKHDsYldI4oLRl
7PO8tL17T8/tf/kdtvKXb0GOCCLSVIEeyct3rT1swVef1FqzAxj9CEnGWtwcsPtZ7idY7ael+1uX
sfd45I9S6QLGwhp6IRBSLs1cdYISvtRxyDW8JJWJcmfsWQvigxPiFzRX/oecmeI1ZRXQ4bJNvlpR
mkvtH604J6hHQ00OtWWkA5KK3r+KiHrdr2yEwG/vmitrGLyghM7wvocpsSqmzMaisooSJ+iVMer7
XTaJ+FfVizzeq0MfKndGMbfK0TOXEkPsxtF5dBTzFuX4ylHBuQdDgloSlcp1SQcEK0IViWkH3awb
w73adpi95yS2L12ODMpGWnFt+cLKAKREBYnS12rM8YgRSJmlTrBk4uPSjbav1Bhy+JYIP/c90OON
eNdGB95X6hdLrum6htLo7TRlRe0ELicuDCmt6Z7yehiTnRl1W12sa6cCBz2iA4gXskVXNzj1wbmP
KHUHbaosX+N8SDof2FsCF1As0z340PZQRVAXNwa5Lp7IHYP3t0S8/ZdzcH78GvqE0qoZWgEWC2bo
K1SKTL9wh2kjzrWPB5IYsjbPDimedB4HR1BvNHPTCtIsj8yHsBvTGT2JyAs/KUkmHmZRdRt75KJc
8z421K9kc5A3x5qYZVdmOaaKawVDVIcYicxR3vF+hRF/sGPFrXZzuQBdN+ose/RyMX9PvVxD+LKJ
u/pDlSrevJFDXMlgyMd5ZLJtqVesE+MonTTspCMrgGCpfcm1ZkDjpFD7+6ryFufQq4tAfyjK8MVC
3lNsoUGvLWgDLDdyNSA/ADief4M2UbS0bUoz0IxeIoznPnN8Kywqay8MhOA3ktJr4cDZStwpYCX+
noejGdWyLXsjQGzO7O4No57qYwVXy3s283pTy+na5AKOAPEGSQd82yqcKGvLyYzeCkanjGC4ltP9
0CzqryLPna+Wh8JnHSrik1N7y7+3D+Nraxtoi0snAZk/c80m7dyyyEOlcQKlF9TelpZalOOJH0Cq
E8BDebshxHZ5VlCj4RxEx5DiNSC/1cSWdYG2e8zEGmH6VkRiSJ+0eRnS3dJH7a8wdNqefHyh1Py3
A2XRsIA4LqgeXyjz1KUx87UzK8g9s9qL1BbLfoyA233WRx6V9wBvSnsjhbhcRTzcuWU4n6TqwNqA
CmnW2a4KUBHtkozHMqkT209T1zo6uui2KI+XpyGgTaT00NHQUVtaoybrPLLaNi3sINOrBjYyfTf+
asOWkMG1QVFf4eZGrIRIq51oTLk0lczsAIEW29rrBRfM18brlkPVY+9zf/uzXSk6sd9l6YyTnpb+
Oj9xR7eDpQnODK3kroCmw3WzC8vS8naoA6PBWSqa/ujVmVU+uA61SF/MefctFF0f3P4pl1uFZzGA
dNRzVJ6NawZNrbeIy0ZRciosNX2N2i7BVqXC5nfv9ugBm/PShRu75fJckC9x+TmhX4MOXe2WZAYp
VuZjdNJDS3ubY6sLdyQY9lvTmcAApkJ8JAMvEZXOjf3t0V75zBx8XHv0fCRvaHUkGXVrZ5lpK8EE
AvDJVCAO5qmjfOmAKBxvh7o2sbzHaU1zJiBSIWfhj0J8BoNoKaY0OqGm0PjoFEQfPRHO+37JvlAk
t95uh7tyBEEr5xCCRg8ZbF1655GhYqKSKkFWxPj5ol8xzYecD54czBbCYuQ3M/CYyJm2zoMrW5TG
OEkSIqNSL0tOxB8DbfsIzTE7jE99WM32XTqMkXPsnMT6HyaUJxKKnsh/AMdfTehgVNwosZWcNHyR
j2aCHP6iwTnI3IUaR2Ip1Gdvz+m1T0iGRL+GFhOPiNXDuyHn88RkJKcO9s14l4CyKo7e3FjxPRBc
p3ngrVZ/uh3z2neUhCOQFKjIUJY+n808DdFXNuf4pHcQnMdFnXa5gny7VXbeJ7u3mkNr5lsu1Ne2
BQhNqIPcJZSBVztSWcBm67UbnWLoXJMvOIke9MTIP7VgZTaurKuxeDHQtwNQiJHD+QAFClUKhQ7Q
p9lYf1RTtdqFaD94+xI+drGxZq6tTfYEdyTLE/Tp6gsWDupfDhIgp1Tv8p+qlpbRscuSutjf/mrX
BoWyFpgaGq2geFfJdBsvTWukuRdkiTPc4QPjhDuj6yLjwZoXxF3+PhovE8j49FjxsV6Nyk27fo46
zQ08e7K+jEtS/1tUs7XstILMY2No16YQpDCSA4zMoTN//r0qHUm7bky8wBVqfjenuMneZSFaQ4fb
g7p2K8iGj4SAsDzWyamkPrhpn4UBRXkrv/ciJ3nmVHWfF21y6bAlbjGAzUA362c0eWqzEV5+ofMS
OW93AJksEooVF1tAVRklsp9KkC6em/uKgS0TRNHyqWwHCJaTV9+ZnZoc0e5P20NetMXX2+O/tvGp
yNBBBp/GuSyX2B/HqBZh1BYKDvC4r8LnEE7Ic2pG4kNhLdneivAPapvc2NiM1xIR6m6yLwGNC504
+av+iGoWGsa8IV+XSmKTPpdlE/otPq/GEVcCE2+sIswj10dgQtefaOfkL6EVtuapgM78+/YEvB+n
609A1VECHHmQktCe/5aIatVQeWUY5BleAH7DdN9D/qxCiMVa96gOXnSMtLTDgXe2jgooxXw3GbN2
CGnqzLvMqdN9bRVb8PULnIy8bqDg03pFFYf+0aqzT5co05NltIPSSQr1izIB+KKDhCzQwcoi57vd
9yLbqajHhBSE23jCUhkMmS9SY34z9KTA7aHFp2fj213ZMFLVVafDDQaVPOp8uhKn9ELDisKgVCtR
+96c995uNlMK4gCJoWfUziS+qy3aHI963aTZw+3vdeV2RDsGpURIuYCl1xnHhLWc2+LKfpqn1npO
EvSj7MYtdqYgi9Vsa94CLF3ZohTdqYvgdEgdfA35c1qtU3XqlEEPsif/ZRbVcNLLMbyv51r1ntHO
EfgRRLllf9QQm/Z29RJtHfRXdilnA9USiSDFgnA16QXdrSFcFiVIxBLG+7rwVFLWGnzlP2MKKm/H
W6UOfSob+I/dnu+rod9l/DghqFKvTv2hRcltaOE1zEbZjveZQYPY9xJjaT7ZSTL9Hhc8Rna5aMyt
9uG1U4KjmdtGlqkJLe+IP04J7gahD5h/nsQ0DAe3j8SuUkPrroxDxbtHf875t4a38NKaRXNUiy4W
h8VulI0JkHO7Oh/oUGOMRHmV+sW63JiFOfjn1FACfZa84Go2jU9tpYnIpzKfHm/P9rXdRRweua4B
32LtzIMJglo30RifBgiR6mdVL3TFx9t9DveDmUZPZtu56W/oseOxqIpW3wh/bXORitERQUAClN4q
oXAWq8rKpo5OYdOJO6/CL20pipqCWNF8EQC37I1r/trkgrxkbiVgBp7J+SdeaphP5VJFJ+Qww/vR
8MK9MbfWvraLdnd7aq+HAp3ErLJT1xmFYmUeKlhWdNKmMf3W6DJx173J9rVucLYYXdeCQQakEcCr
Etis/O9/LN15ibjYRRUGo6rjPGSnRjzfjQqOEwfHEsuWYsJq2bwLUtAAIImVtFaOqfNwCLa0Y1qh
/zSncf3FFHat+qmiavc19s7oZNRq1NyHjlTqhWxiL3d/NbUyPD1CMig6abSe11wyzJHciGdY+Iza
UYkVmt6DUBqktQSSiTh+3I52OVgkmSSIQ4bkKS9PrD/mttYcaQZT6s9VmRTAyrL44JhxfueBlbq3
3LR88LjJ902WNhslhPWJxECp7NGYQiCB0FBJz0Pb/dxGfbzoz3YXiSdcoZMHPYvtXSdYWz7InXxf
VZ3+3NWqcW/PbudjQNBuXcGrXcqvAOMk/6GqCj3qArwbq8LsxWB+CHF4eG175BLChCdamJbzTse1
aovJvLoD6EPQapGIVbBK1C/W6hCDB5mmnDsy4zxdfteN+D5KF9l0ooSSZ525E4tw729/5dUOIiYV
e8pvpkTLogm4OhmSzlUikODieSyV5CnqJ/uX19s/Es/bMnS+mE4i0SKkvOjxr7v2h5yN0FSbUU2f
l7QEhDRrYVXvjQIAByIrUf8DPmS3lVRcGx0lKIlSJYXiDXC+kPpqaBsa0OlzJrriYYl6BQ+asVxw
ClOit7+fSUkwg4lN4wjI1XmsIXbbNhZ2+jyFSB65kab9NJSx+GUUyZAe/j4Wrxlpf2LJSttqXCU9
B9o6WsrerFC+aSxjH7pq/wD0VWwUhK99Np7XLtg1KlDG+rOZ8UCeGuYZh04ll32vPiejEEdLYDpy
EJHWbfkLX24DynOcOMQENwB+73wiDUPwOmz5aOTW4puVCPebG7ptiFmb6Nj95QKdf66cLaWly2OH
FcoWBGxC0wyY3vo2UbMsg1jLF/SG+GdhpeZhyFrAzdi5dXfVPDs/bMXTEtIwc/lBq3L6RrISbnzb
VSL8viOlnhXZGOx+WpTnw+8zyxrmJWHCe3X6qDLzVlz/k0bToD40btn4VDsWY48RTLRDi3RLcfji
eyO7C5BdWpFpvMnWXJ/FgUDsZuP8anZZOTwhYmp2hxqHu9pClVXNIk78wQq3IL1rMzlZD3vHLiDg
gNiVtYaJdF1Smw36FK9OmtS8r4paSb/QxEKcZ1c31VAOOFrFGIZ0zqx9prFXak9laEHusJXc1sAD
ueIfnA7Lzh+GEgKAT4XFGR+d3MrmD06IfL1PibP/dXsnrt+1EvImixokwGCyuJpXq3V0KnSKh7p/
SbCw3Jfz3NNnjQfgxXFhYJjeYtzntEr4FHua8iVJS+8oPL3qAE2ptbpTzTJ+68Iu2lhF78fNH/k0
tUXIH7L5C0AC3/g1xWexOi8slWF4GRI80f2poM25yzrFfo2qpOsOg9k1XxHRitvZdyd8J7vKNtv9
1Dau2GlJVU2fUgum505NdE+8apNQtI0T82Kl0yiQzBgYnjz9IAidr/Sk7M1S7UT6os5T5e5iQ0fR
sbfES95iZLwvxdiad17Yu9iJu2HTHm3EqrZgBxenDY9rrkDe2XhJypk6/xGuVY5w9Jvuxc5Riu8h
Yv6yRK22B9cr6F+U6bAvTGcJbi+by6ED1QC6TnseVBRSVOdRO6tvmkGxu5cSzNndVIfDgz0LsuQO
FXkn0XellYu9Mlfup8p2ho0z/Up0nj7AWMBEk9ysS99liCxrr3r9S+SpKMN2o9rf0U4Z9SNVcDX6
iaBG9xHMeoXA0JBNUrUJ6dqNWvjFQSMxAoycXU86zavkfArKSHauNK970RU7vHPhLPss4/kft9XC
Xa0rzffbU34lnrRXAlSISgF+OatztXHozdiGKV5bym+RP82Nmey8Iq0+anlW/raRwdl6Zl4eDtzQ
FPvYg2SQEpt8PsbZFSVy5n3xGpHmuv5chnOk+CSVioG+WB9i52wbccO2q3JTPeSTYvd3pL5NVfo9
rkbfLJ3iwwcgkEaCq6dZx+q0cVDIn3B+TgBQI5WgX8YhwYSvfmI5xp5ej8mr3s55/jK1MyDaounD
bymCWVug0suVh1QPs8zFwvqjQ3AejfDCmsa6evWcYqa+oYwxf4HDwAX7UnfudzSEDR+hBftxrhN1
U+/g4lFDIs/DlHaPdM2D6nkevxF5I+Cwxq8lJqOv6TAZxg7qepl8nOywDp9jqCX9N7rEeM86UEyq
l3hIzcyvOdy/t006h8ioWe43DrQm2vVL6EV4dPEcu8vUnBdIO88WSHO3ErZfTaLSfcsp9enopnpJ
h9AqyEIXimB+i9iI+VKwzp9RdxSfcg+uu98nCSoM7qJ7x9oaYac4U7JM+7ZGD+EQlgZgHr8yWmwb
IVdbgd2GyhdRJrr4FEdO98tDHiN+w0gM1kYUeaycRbMWzpE61d8yxQm/2dLd4dFeplkcnMwJs9/A
2drqKaXXZnwtEhX6mGdkjbG3YjMK99Cthvox78xsvEtT+fABslRXd/DIrelRjE5jPtXgub4jCVkl
O2tylvZBwYrWeBiEmJtXllCp3U3DO42m9IDaOErUOnBO1SpW7m5v8Suri+cqDWBgIcCk1xcKl0nR
xIVIXq2uGx/nppzedCzkPoT0Hth9Zlv/VtLamhHR1JKcZZZtNW8ufwECf+jS8oTjF3Cyna8vGl6U
iykqvaKR2X9ulCx+i+O82zeOChm1zSi3JIpqvphJFd6BhlP3fzsD7GKUJFXZYaQptiojZo2zoC+u
hxTy46S5E6UHqtZDJCrb6W66NJPvNYttnoTb1889FapsDwB5STdu9vd+zvmpwoOLM5bfITkva0nd
zLLnpfT05DUplsXxMcZM1C9uY7QfxnFoIdDpef6Be9k5QXBSHlH7yE6QhCP388LlDyBEVJV400J6
sN+tDMzyk8haxdoCoFzeCS6PNakyTNbJhK2u4bauF94XiOBD6GPB6AJ+bJxzNflKPHBSQ4Uv/3P7
C61hciRmENZIGyUjFITIOmYCiwzoyFC8Du2ijQdFHYs3JFeKBhaf5AFnsYWztZ9qEqSyxJ6R7/RC
GZ9HTdSYPypGlFrfb/+md52Xs88l00TmAPAlRSZwVefL1loKpCDGXPvYlE3mvVRh3HcfZ7Bm+odI
Fe24H9rYs/2sML3402xNlvLspNWMp5FaDrGvNyLO3hCYK8ed2g2opOu10qWHoZmL9Bu+EmN17PJ5
9N4m8EXRoUQP+6VBAWn6jNpmPt1VoRGpG0nOO6pnNShafSijca/xZ33hG3Wfun1hGh/x514e1Dla
/uP2ZWF8cfQwOhpd7YkgqWv2pRfTAgWTaLXZg/l/pJ1Xr9s417Z/kQD1cirb27slzk51ciJkUtQ7
VX/9d3E/wIdYFiwk72COJsHQpMhFrrXuIjrxxQBele0jnPSebTMzzS9NFtXPzkC54ogjWqc8a0Xa
5588K44RknJ6Xdk1hZN/yQIwpBslmuu81CVTAciICIpFHr58KUX2UCROnnUntUXNDZKrUQInVMsy
fN8PrRP7+ax40X0eW8OurfTGfEnpNfJXRltssbuuAtxrUs6JpqGI2Myy8hBHSd8VeT+eirx0tHsk
4MK3tKjLxwD/GvojWf61DowYnw6nHz/Og7tF6bs6svwAxgZgBcjqujrQB0mJiLQ3nswOI0Bf0Pb9
mdtNbO0GDViRKqJhI6aurL9kZ0pdTxx+OSaLoGpEoEJMbHhOcHCM/9Shf6TwnNxJnw8/IRf3/NFN
g3qnOUH5riW7fUO9ZItNcJ0gu/wKenGyPii7yIun0zjqtSHIRE5IYSLk2tW1KfZKMeqPCvS2cNcr
hTY+qD36x6U19cWTMbpJPPt9nRujVCGBvTwqs5G8sWzRm3tlaKGJa16WDP5gtc5AX0vbshi9jnb8
at5c2GCTJssK52Vk0doAh3fs1k9tW2FOmen9f1wa+XwoO31+G4j5h8OPTIHRN85BaRW0tZKheFFK
W/lL2oAGvxbyJZR12U7VSH0uf4oZm2FXpXIBK9O5ixL3p4m0xkcV99y3adZW3t8W0BnvVb4avhbC
B8uKxhw76qgLdzoRwxsk5Nv5XdW65tGN9fBD1M2WP48e58PpGut8O6BfJbXgb4h89GDoZnK9yWfw
H7V76vQNtevePs1tLz73QdpCmApDzTnAmlLeGW32Oy697vPtUa+PJukVxV36BYxuLkuFWEaOXtVa
zslFX6P3lThK73rHnr/mok3edHX8+/Z4V6kLXSae8RJQIttay1jUOn3TDkpkneYZ0BYY5/FjJ5pu
J53QN2LAddi7HGqxoLOdNgrsL+tkgz2Od67kfO5UYFv7qI6GO0Tv4iNw9uwAHS45IVyw1Va7flFB
guP8UKyXTdIrPaUQKkaeBJ56GhENTB/MvKra+yZo5tTvvLq5R1KYTpuduPmPQgylxUMBYfqHTNTm
25520X/G3CcvNR5P3Q67z/iuSKNpq2Vyve8oECPWQIiykZVbwiKVXqtGXp76qVIGlLvVsdurdjN8
RO0EITJdmbNjELZ6uaFJdr3xkHxAOU/qTRGpvcXJtj1jbBKe5Sd8dtVd4DrVro1M56UE23BPdSF8
uL3xXoEAF08L6CnIroL+tGiZU8a6PF9eG49mVfXOCY6MrR1T3hKGH6SZrfmVCijtMRKq6FgAe3zQ
usGe7kTYego3Mmy0XW/UhbJLYivojylouROp0zg8G3OnYBI1meqvSo/d6eiIQtx3mjoFIDvLOvVr
d3TKfBfQsd+XupF5B7B9g3XshIavlR6nvUbxyHRTX8+LSdLpnDnct7pipS9WZ5nHAJ9MNKtUZfhA
FbApvk1aq382jVkhMtC8cf0+roaHSPRT8NgADD3nyMK8xF3bBc8DuXHpN9hTo89cDML6dXtVr48z
nBHJVAfTJ3uOi2sWKHjZlY3mnARNsmgf5FagHAqYALQ6uy7Qd7eHe4WULj8iDQZqH5SeoXsuKn/g
9xSlb1XrpHV4ie6M0uTJl2qu7jewb49O7bTzUZviLvfJ+fvyYPSE6weAqsp9FDu6+DaUOU+QpJzR
TZAN332HEZnmx94YzeiVpBq1vDbnsfb3v5wXrQ6OCm06mjOLlcorqIvhkIpTEILGdepcj/b6DEHV
oUxqfQzNTtnpGVrqv/O0Sw8pPSv3nVaLovZtiAzaIQYOdmwqKgQ7Re3KPvXVjNr4d8UrS/So3SL7
wIqH81ZP+TqMSlEAYPjQycCILq/gMI07u8ZI4sSRQKksLiNfLRzjsS3Lym88xdsXY/3N65GH5w75
6/4qqSiby5FoAWh0zuLUYirkFunQidPEzfmieUH0rZxgJw1xbB7nqWs+N23fb5GK5dWw2GaSdooo
FQV58H+LbaaITJmR0S1P7YjLwx6luGDvVK5xX41tsB/dphUPhMf8Pg9LfMNub5WVyMgrBIQJ6gQr
FKjSLC0EarLmlKPLcK/WYxnvVDfg3Urt8VyEavr99oArNwCEbS4p1CbAYyxzFUSpSjufkv5U1oAs
92NQjpoUGw/RsY+GXdRXIalCnn66PezKInucCEQb0RMF4LK4n0Vaz7MbdcPJJTvKzvwArCIdB089
GDNt1f5sKLZYb4rZKsoPTjCJjdi1Oj6MJOztCfhwUy8vBAyXCsogZXdyMTBIQX9g9NsZEzD5yWuC
jB1nIyqvTK0bH0vFUrfaPWvLLnEpLgAfGtBLUSZjwFcy09L+lGDqUfumQMDlznT74MUoUAeEyaBQ
8h6V+MftdV/ZX/KRSemAYMTSL9ad7pbXV5PHvOd6eNAHKIZ+hKPHf3oQE02HwNt6YqyEbZOjBNuY
vjfX8NIGtgDkU7N7h9PoOvH4WIxG8ZsYnxn71LHT9glh+/RnKvuGRy3zgh9D4/TKvqnHPtjpSm+b
T8agp8pRKRoFU7fQTiuKYo6d+4izdiDITTdB2buP7cPttXpF919GAn65rP5Q/iaBXartDnqil+VU
zKdEi4cXHWK0sa+QJaOBbwTV8ximybsopCa9m1FOjg6KzQN3P/e9aJ7aKIpLOqDoyPklliGAYbEN
rf3JoxG8i9268qA15mXrU5OtjKdCK/X0XHV2OuzKbHR+q7PQvszWyPmLKT57R6Mc0DId5hCX4tsT
vd4UaGMgYyj9F9mUy+bWmDlaZTiKOLFVk/uGS+lTSPb5Jk/0eM+p6DeeY9e9Ti5BDp/UwgekAKDu
8vQJDdNnT236k+bWSG/5XTHCDISeXfyMeIsrR6KgmeKn5c7mt6iLhyeOUOQdLOR5E+hgFsahVlyj
wVBqXfyi2bO90Sa+XhI+t3xrSDNKaify/P6RkClojSdja84n3Ys0w+/wGsVvyYsfe9LjO4Sdcau7
/RGuIwIjUoymB8zx5FF+OWIzwnEdlGE+CbNJ/MHM9MdwVD4GbkV8KlEz+1EQiI63B5X/08sdTp0E
nh3VRGqcpNqXg2JJgilcMKinfkJ73LU98Q2Z5TNkX/3T7ZHWFvTPkRZ1hdLtc7cRQj2VejntiyI1
/XREZt3N1PthdJqPt4e7frhI2DplF/Jakvrl2zR1TbjETaWeqnxq75x+CJw7Sk9W9l/bSruSVG9H
OlmGiaJkOaduuovHdPS2aN0r64vPBTudggJOm0uMURfnnjNFgXVytKmZffrzOti/UD20uHttnKqV
FZYPcSI7cDzEJBah3YzcuiyGkuykz+YjMIoJvUgrw/K2ae0HUp5cu7u9yGsjcn+CwpfNmyu+dhQ0
JlbEo3bSaqV4nzhpdPRGcwRgn3fhfh7arcfKynLKypQU1ZNEsCXIvQlbrQWipZ+KHvbuwcyt3n2n
ZqaH/4yuB+ZGmir35OJ04EAkUc4YUOEoIef/RxDATkz3+sbTTmVMgMkVHA+OlFgbfaPyff0YkQhC
Oho8O/nXXZwNJapmgEKpfhpE2e201qT5k1nDXY778o6kSn0AXZrs8fakdvzXn5ATQj4lbX0AcS02
TR8axlhTmT2lWZ0+RohyPRgBaBO827t9keubUFEZ2pdrCpAb5XzeMBqmhpdrGtfUFnHI07ExLszd
GCXjsfTa7rnIwuhZCxJv52EEjLJ9pb9RgtrbxU03HRB523QmWAm4qFegPiYBLXgaLS4hcuy6MLBO
O3EjZx/mRkt/YlGf3ZuE3cEvtNyc95qiu8rGOV3bxBSngfDLshuSp5cr0A3VFKt1rZ3o9BpHb3D7
2FdkBLKNwNm4xlbHsqBQSX9T2pyLOVJ/MlNozOrJKuv+W50ozQc89QBB95oVblxgq2NJ7ASpLni0
Jba7RMwl0kfmVRn5+LMPQnxhSWl783vZkcxvnJm1ryd9TWHbI/wOMP9yFbXE9OYG+PwpESj0IKmP
MmBStHdeq85fafDDA2nm+NPt07I2RVAhYIDkFgZaczloWSEc1jWzdorRmn/RwlR9zPUaoz3gBXRN
/2Ew2cRAOJR66fLuEK1bTQHVs1OZzkn1pMKVPxiugh5xrGTWxnKuhHIp0UCBgscOLYvFQ6Ac3G4Y
0oRQbluJt08x4FXJsz39W10Pyr5Dt/wvbSUoAPLSJAHkiY0kG5/wcjHnCHJ/qWTGyVHceg+Byij8
0nGTPRwSxdcaw7ljS2sbWPWVTwh0jMKV+gpnWQJKJqfphm42iT9xpX/l2s6075RS2nsuOdN8uf0J
V1ZVamfSAQIcyw25OOouyYE3Tzbl1bjJHoai/1W1g7UXGQVy9ieMtI09s3IqJLtdPiBx6qGBc7mm
jltUY0xJ62Qbldr96Nvew0ewzK3uyJ4OqH7rWGPuBVr484Yk+9rQvD0caYliwDxfnI04sxKUchLj
pDhK9Q7EVp4eHWNCHhWgWvqNBGmACJ8P//LuseGfo5lAzUQG1ss522EqiogYfpoVO903rZN3By2e
gzdz6NYntYO5s7/9Wdf2EI86MheY/Ta1xMsRQ+yKVKM19BNVY+VdjLuNs6/LPknvUnvO042FXWnJ
MQbnRCI0QGcsJeBGrYLeiaDAu7khGXQjL7f3Ti6oGhTK/MgDLb7rtbTwB5GLR8VwwvhtVCnhI+UU
7f3tmV8D5Fy074AcyYKgrEIuniqukYUpAgbZuzi0+dZlLwzTj4sxfl828/jErSIe2mSqEOO3B4Qk
rBEVwGpsfoKVpGQNV6rcQRDaUpG/fkFRYqauIQU1AfAtHdG1BgCcY4nmXQD/I/XjoOJZAUDrGdQP
5WB9UD6k4KmgpmHtvXHvrbSb2Xwks7TtTE7dUgoB5Foaxa0p2PTVL/SVQd1HlvWMCo1zjLQ0f180
RX8Qemz6dhc2j4OV9BuB5vrwuTrvbzYHNX6KLItAQ2Uc29zCHd/xoEm63RiDexupjrwIzU48H7Uk
TBJqaOIb8eY6wLnUDSgNo9hEfFvClwoES/vEq4Z3U2D0v2bXEw/wgFrlE5B9rmDLDJ3wr28qUKUU
r3iUS+uHZS3dnHKslkTknvJQO0ZNqut+K5LyYBm5+z6f6+D77S1/fdhlGok5F1633AHqIq5FyOqI
oFMdfBBE+avve4vyqC0ZbMH44fZQ16eLQiSgHt5PUPy5aRdjmXnIZVukzVvsq+aHzhyLhw4x2vTg
DXnwaCJwfeqjTj1EIjWaXY2RyCfLEFHp55YWnyNjKn/EqVaKjR1+lQfBsgBvSuThOwOZ1y/jnd4E
tUChsnmbd3r9C7r/CL+JVkZ5f3v+V7sJMqlkvps6u5mLZPEIEV5cmFrQTW9hcsDkNIuIE2MKUnSr
DYtf4Wzbd/+3ERfhLEhsYU6ID7/tYGe0O8U1s/sgFO1zDBzmGMdbRNLlZuJ8EiQwvOBqZhcv76ra
bhWITHH+pirM9IFr2XiDh91Ji9B93jiay5D4OpSL5K0qdW8RqLj8aFmdT0VY5fmb2AlocZl46gLr
y8ozwFlssl1hf9fKsph2qRYaG2dmGY7k2HDH6OxS36absVjWrrVGfejc7M040pKKs9qG+pe7fmjD
hD9g7W38KpBA/Pp3H/N1VBn+2KQo4CwthdICnd1KibI3k5jVJ710v2hmG4GzmZ+HvEo3DuvqHLn7
IZGQDVwJb6WJgqaSJfI3tjrAgwtpFun+BCIwOFRa2OzaKjQfMXU3uv1fTVOKcgBjhPpC4wJa3jJ/
bFO9CctwCL6ERe05e5T89XFXKvOY+L2n9N9Q5uu2NtPiZP5vTCkRQ6eCj7rEp+itGMNS6hlZdY58
kqOn+7Sq3HdTNIR+GEzl8fYc5dv/jyqBHA/CITGHbIsRl6LzZqNPqoJx2RfasdGOoedHDQTHQzdX
9+3Uex8LI3bujFQZUt8tMandWOPFOX0dn+IEr3ZeFRg4L+7TiroyqIQ2PAttSu7bbhJPXUR/E0Q/
h+f2XBcH9X9j0euTqrdAY5YQZItEh4dbp3zp9LIp3jqh4vy0dRGaLwFZbQyIQOJUCtrb/b5uq782
i5JrDXUNyShZeiadvgwUQTjmIzbVfNtKG44gksnD8ghd1GoU3aPGjIeNGa+trhQ4kwmgzP/kn/9R
Vwv13NSyOMCRxEqMb5k7zO/maDa/F/Dpf95e3NWhQAxDKeWxij7e5VC2E3at4TXJuYsjJdipCMZw
VgVFGH9Us3rjbbL2KR1qeOQjVNWubFlNfUxGAbb2nM2d0bwvKytX39mJXQ2fKEY43m72+j7/EWha
e2ws8oiNZ+DKMUX1EMyhjA9sXhmz/ljYCvBeEGZucib2TDT2EPX9zYPJ/OgYrdXf5fYYbYH0VhcY
Hgo8BOoG1BAvh3yVMNBSJTmbhT2NOySQnGxXsczzKUhG7dvff05J8kbmHEgVO+hytECMjTHGdYpx
zoj5xW6sw9k55bmb6//Fw2D+XbHg9WgSAYACgEGg1rCYXKBDydPCODkbAob3y1TPTfAEEM/66Ypo
i0a7tpJ/DrY4FVmX03BXneRcmlgD+QMRsNiLtpzva6eMttqya6PBd0BLil6rxONdrqQFiNPsFdw1
iyoNxPsxyRIXfUy8GV90mIjWxpFfOxlghSi6kBzzKtAuhyNbLZWpmeKzrhh97lsVejR6QQfezw0y
yWM4uF5pAIPq259q1g7iH04GpAHQXwCzkZbSL8ev6HSVYeVgbt42zvfWmZyjlgzpoVRa4wUdIWUr
qq+uL/VJkCkUmNEmuBxQmHYX6wD/zoPWqPPeSyG9+noU9cMuV+vNOv7qcC6Kf8hAEeaW5dC+inpR
ocd8tiMDilbbaHO6a1Un3wl3aDZ0euW2X9zOlM9QGgKiQlhdPi2nQLSFyJLs7HWDWz+pUzwbTwPw
5N3t074SztiiKiBucPQ40Mg//yOcAQgK+6Y28nOQj3Z2p8WmlYx+PDTTnVUr8/xYOpm5RdVfHZQ8
D9w+5vCQ3y4HHYzIqXvpw9aNQYHW1kjj2Ve6cWj3okwN+06bm2LLaW3l8xGyYQoQuqWi0mLQ0IV0
qtdqelasJkLuQCOLNxukjIIqhtlVgB+/vbQr5xFNawk3NmC2wHW8nKUGvDGZ0Dk4z3lZvDdnYAFU
DWa721k1YegNTRhwklFAUfgwinly/2V8EJ687TxKv8trY4bp4OIdkJ2pmeT1nVWhSuCkbW68yeY5
rXfRqBtx54dVoLq7Rsl79/PtBVhbcdrCvKG5qcF1LgKSh++HiIMGC7awtp5jrSg+AVQJAj9Rxffb
Q60dF8lZpi5LaQssyeVaK6YgIHVzcS6CUBv3+SSc8AB+/+/l5kEzIeb9qsZA0rUoqJeNjaaOcIpz
GLnWfzQqXN9uuwJedoFl4u05rS4fiEDZmwA+sAxvqJvY+Ld6+bmnIsgIznjGANRxoAQbW0yK1bHo
EIHHo5NPHeZy/cIuHzp4Qdm5Tq1Ue0jToT2KgqN01GAPfrw9sUVaJ698rC9hmUkhNaroi4MB2TPy
SqvKz2mf2JhNYPrughA+pQOscr8bx1+NaYwPtwddnSE9SPA1vIvp3l/OEOTpXHaZjXFe2prPmci6
n5PV9NPeEmDP9rcHWwtw5HAokRDDuf8XN38uO/Says7HkSZzjg0GcJMfaw3tOnXWQ1xikVzv7m4P
ujZD8H4yqyNbJo+8nKGHDq4Sm1gDumpTxv7oAWWSctlPVehs9bJWx5KEPSkSi9XFYjVRH7P1YA7y
s2cN9BxseACH0hryO0Uzoq3q79pqgmGSuDYSjOuCOMi2qgqH4py3cMGf48zov+lR1tQ7t1a790NN
ue72Um6NuFjK2HRi187s4mxQZ8nv0LLIcoBmDdYheRO5j6SLf1nmfT0UtHQBlQDhY6KLFU1q0bdD
JsqzrUYhUH1vfBsosUbBAdvfh0lLig//MEcSCt4XUhVjGTKtuZ0rzcvLc+RE+RHzECyby0pBVtHM
n7kytpTbV7fMH+MtQsxghXlmhkV57pywCHbD3DRg8gu7+J5plbvR0Fm7D9Dto3VLC1TKfF6ehanl
w4UYDZwdNW/yfWOPOvyH0q3/4fnEvU0rDkqXlAW7HKcaO68LKSqcGxonX+ohetcYcfBYonr6LCbv
78Ayr3vkFWpF3c8EorMMnEIimou+PBu0BPRDRlPue51Fm0+lte0vBaKklhKyk8vy1wCGCsBOwqxc
K83v+rzw/LLQlBI9QD2s9rbTbmVmW0MuPlgRFkkSE7LOidOEL3lZBx+Sue3uIXG8L+rG2KgirG1G
niSvr2tYb0t0JO9Lb+50s8AanSLn3kkc484O8qb+YDV6uiXks7Ybyd2RxQHhKrUvLndJpBR1GkYD
Wz+wnHeJ0sUoFtWVtXHFrT042fCyOQWA4gpggA9YGrSTVZw7ZMmDJywN1e6YVTaWF7zwn4XVt8Gu
CaJSBfRdbSnrrn3BP0dfbE7VaeVzxeVpNBvqS1imYXuX51rp+SnUVHXv4Ya38UJaW1e5oJD6Uam5
8nMuGhuFiUQrziNOjsNRV7Shvit6dQsmsj4OGRI8DeTozEXoqkWOhiKP+DPqf0r1w4u1oXrnUSb5
S+796wGX1Hvpx/CqfHe5UXjiST+YjoNXx7lyjPLm0RzR0cgK521UlkHxD/cctXXgRPDBdRhGl+M1
1RwovDzLszkGfe1nQ1DupzCb75tadPYusrytvv7a2w85Wd6YaFKg+i530R/5ZiOKAevZtDrPbeIe
lHGY7jMFt5K0LaLj7DTlF68KlP3tq271YPwx6OI5VtRGWtWtUp4VZWge3XJudwWN1t8zUIAjCXj7
UiFo/DDqXLe3R16dLngfiXEE+b2MM6gmVGGUteUZkRuEJpQmcP1qgIyW8LDYq4TxbucO5ta1tLph
HVxE8HilzbkEOlfpUCHUGxJwXEr6R6VLHfcgAQ4b19/q9P4YZ/E1vVklc09sHi1DfYDFFP/AsU6T
siJoAh/iNqvfpKEQz7cXdS14A0vCpwr7ad7Xi10bI0cDXEPmD3OujMcEMSH1rjbGynhGDs+aNsLq
6nBwE8jkSVmuONJkDW03Nl56hu+uK//1LfyxN2hyVXbvS7Ha5Ovt6a19PPSWyS5BgEh6++UREebI
RRiJAtx2Q0ELtxsehHXj2fPx9kBrEZvLiHSMKoVUUbgcyNZwKB8Tkj4nLeP/RKmH830JXaS4q0DE
Q8GwjO7+H4aEcgYoje4z/e7LIWcdubzJE/m5bKs8OnkWQMbffamJ9jEUvTvsMmRymo3Lftnzfw2r
fD3osBCi6LAt39buVDtq7ChfkmYOre/tDETrbhaw6X5pZl/O+9zMMv3Y9ejZnbIh0xzk3hphWIgc
mUPU+U4JfP7Y1G0UP2OS1n26vSprOwzlJan5JaUWl0W4VthhV6PueDarcP5QwF/p/SnJpgccsbwP
t8da++iSiMI/UP9ZjMsvgJxW73bThLRMP6DBWWZG4b64bhU8m+CfdHp9s0Ox/x/iIF0bGpscIao0
iy9Azi2K2FCycwfbp9mrUVQNH3RhJoGvUiffeWnyzXXn3N6Y7dpZcihGQ7wGZ4gv7eVsIe0K3j6E
ih7bVu8zNDmhxDtNHZstYMnaugLUkQqVksy0BKwVYyOUpJryc4ugSrDX42D6rcWZilpkUHyzWm3a
OL1rU4Pjw75xqd7y6LucmpPhoCymmKOk5GJ8icTcZMemdIthd3vHrO1O2QkCuQ4Gi/r35UDc2Nac
FqTfIs2MCMH/Ju7uXXXq2rs2moatrbK6kKiRESB4l8Npuxwur3qMq21AFIUYx2OMAsyTO9tYMsQi
dpxdEo1j8C9LiYuZ7ERTQLPkT/rzUZLWyI7qSnHWEpe4N5cBvQoTVOOv2yu5OjX8C+QzktqQsYjs
aV4hOSlIuW1FxDRnuggf0BjNvWGnizGy9wmQjS17RZlcLDsJFL7B4FO2dOF1XE4uT40ynVDpOY8O
ThKWmhSdH9hzu3dmd4IABunkGY+B4D5P0uodtcHqv9uzXnskoKpoohSDcitqapc/wMKAKW2p55/V
OC1iPxCqVkHvEiFg+QqNebW1a/TYYsf+fHvgteWWavKoK3MsweteDpxMCZczJYezWyrqgRQBuVO7
Fx5+i63VfmrNZJw3niarcwWgiAmf1F5wF5tXrSqjd4SSn0XhDMld6kGIelSUqmu+K8kcoaTVCLyG
fJSL0n95WmNKDecDeA79nEWMrbPKGiTc6DwbXf01tJLcefJAFoAecbPi6+hGreH3BtDvjV7VWoAA
iwS9A6ohvT+5KH8cH9WeWntSWur8CUpmhzJK2/HJtQl874FmJ+Arbn/XJVr39T6npYFTFcqVKGss
BqxaVDzdNKHa3wzaZ2uMHsxBp9avdmP4HDlN+q1J+ugxUZ3ms54W4TNeO/kHrZusl9u/5Ppzoz9F
pv2/vjycsMuZa/FYOjNOCWclwGs8MxTnyRV5EgE8RzbNr+CGAAr1xvbd7XGvdzbjvlbuuG4kIPZy
3B5sRNw7bnQ2nL466pkZJAcOriV2WdzN8lNX6cYreGXR5ZhkMlKgFD7T4rXoODALrc6Jz4FsVamK
Nv2qhniOH/MaV5RDMNqjOCqDHZEMKLmUrnWw8aH2ke4RTs82YAPrPwfEKHhcWRo2Fnsgph5QWDnd
bifh2Yo0ail+FEZn+VXa2gcnRix6aqIM01xHnc6xPfAfsxABWVKTdlPEYfXnEGHBTHAAJBbm8ouo
M+8qDfU0qh8idfzembN7nbLx8Glye9H41OQTlAz6xJ0wTi9RSN5B0FTqt4rtQsiPmt6qti7u6xeC
lHgDNc3HgomxdLjAyEqgXTdG53l0bWjRZqXld3TRELe6vR1XB4LUIt0JeJIsTZgbvbGtOqmjc214
9X1MFQMlTfjF1fH/NM7SPbycVBBN+Ead6wgWGRaDaTzcZU6GL/ztgdbOF0UlJCIkwpIgc/k13UZV
Mfgc43OboizkU3NT1aOJIsxwV9vwPdHGUmv37vag8gBdXtRsZV6pHGwSJNQ6LwetUVlRilCPzyEs
9OgJ5tr4n6dl4duxLMbsCK85okQ/zP2xmGo73fiGqzuYGcPFl1wae9k+0mOr04y6xvuv78rPjhEN
z32EU/DdGILB8LM2Qpw1LBN7PiTUjU1fG/vBLgC8utqvolJFvb+9HtfXCusBWA7JJAmfWxoDClNN
gsCrknMyWMXnTJ0bejBYlh3snMN9e6y1HYyMHNUEyl0cmsXaR7jqtNqcpGcBEn18gyaAjipt04ze
VkVofSS4grBYQVwsc1HidpCKqGVWoWlP+wq0p/iNBnm11d9ZWz5ySR7QwA/I9RZTSjK9rR0lBY6j
Z2/VMSq/Kr34Mc2Ts4VcXZsSHH6AuvIgXFmqZQHyR3lnpWd+xpAd0AbskLSlQ/H3rsPA9vG3p9cC
VRgc/+UJUY1e1YEyJGchWvW+dzMEoXKesXsxNOajlVn6E4iHrt+IBtcv6MthF7dtbuNDVKA6fI6j
yJnee+WQxd8RT8GRvXKiKn6bulEfwIBR6+7YKyI8icEOthQk1t4aSDpAOgPiADVIfoU/XlkJ7WSr
q6Lk7EQDd2oY4mGOSoP6EWRU0/pzB4v5Gc7UvKUgvLaRSFZov0qZBmjMlwPH3RCVVq0n51gT/RPw
R940uoNHiZQ2tp2NKLg6mmynyWKIfLtfjuZFE+zIYUzOqNVkh3oavQ9eXE0UE8f4w+1Dv/ZdaR9A
Z2NS3JOL71r2oNmtKk2A60fIiZX6WAlf54GcYF8XWvqudQxgs1WaZrGP+52zU7XIdN/f/hVrE4aq
TRkeahVIncXyNlrXzT08jLMboL2xU8dYq17KPB4c3+hLLFFvD7d2taFEBzfilcG4TAd1mAliyLir
K0pOv3pL/Tx0CG4nSHV9AgadbAy3Ors/hlvs2rA2J23Oc8xPbSNtDtgWOd5LNc8APUh4461bbO2Q
SC0BUAk4hV7VTvNWuHqjleHZxkche851NWgRHEMFOz42iad8c4J6sA6R0tjVP2xcBIzBOxGecMRa
fEeuwWnEpg48u2UP7/HbkOL9SpXt3QKlsX/4iDKpRTCec3JVkpkGAKwNY0W1Nuzw1bGesDNT/XxI
on3kjM5ft9MBedDBfEU/Ypm9CLyKGU9oDCnheTbNYtxHuR16ewWr941X/dpuIbeQvrI8Idikl4ff
GQR1cSzsz62o41PSNLksxChpXu+Ernf6xrTWzgLhlMMPZpYGzeKTeXmfB11NDjHSCcMPZDat78pU
GgfXHZLP82hsBvHVCcK5gO7AlYzC9OUEjZTKgQ145FzkYX+X9ZFX7ZS0FIjSoQmxv71LVgdDX0X2
97gwl2UtFKvDErmv6BzpRpMfUNsqJ1+H2S6QS0Kz5PZoa4uJSSWoTlnnpZp9ObXGtpWuRG/zXGIf
si8kV8aBOHxALzn+PZOA//q/jbeILBrklSnpyG6QgSwQehC/rSZIX4q6Gw7a0Ecbi7k+PXRfqEpy
wJfVlW6EbIlDBYuJpNZPAHJvrMnG96jo7MkPKqv/h8BJDiCBf5SRIMhcLmdtB3Gt0XA493ahTbsK
5/aPbSoC78i729hI7tdSDzYk5o8g46hdLb6djjzIMFBTOGdarR50qnL3FTD1JztSPcV3jbZEXFX1
/Blvhu9//xkRz6DKSBiTZn6X88SVKFOxfUnPkzC+ZsqoJr4dtumTqY2Y2YVq9uX2eGs3BNVI2Gv0
WnhELp7FaZq3VqGM0Bscu/7FzxLFPi/T4tDbpXHPK8+794JGnw+3h107i2QXGNxIucUr4hyMeZrh
TgfAshv1h3GgVLRrbCU+FUml5Bt7dXUw2YQgaAOMX4ZR4ZRxG6pRBmCub88hzinD3nL67tA4Zjfe
/cPMdKikqLLC313KQGVqXIjEymgohVANEL/LX1wlo6XTWtG/XO+08IB6wBWRLMTLzZKPYT73qMic
R6Wr53sH+4bvdhUV7xCasHwxoWTt632ob/nBrm4ahAQBZcCGppZ+Oe7sxpY7uDa5FC7VMPIKKaFT
hy+0882dIQ3PfRQeo+PtlV0LOWyW/z/q4n06jo6TkHaRlCZ189UsXfctG2w+zjFqffc5WayzsUtX
54lONncTeqBcGpfzxPSniWyhZueiILnyZ81rfhaRiL/2c+r5U6QNd8WAp/zG1bESfmj0UMeDdEmL
dqlV3BcFtcs6Ts92Pb7PA6Xa925ajz4yf1p+wIE3+gLl2ur8qc0yb3d7leU9sSi7MDi0NbhyWJUt
i1eTPg0xqjbpOdPr6KEmCxCPpeJkW63vlbWVTRBkWOgAwedf7CG7IQFhGCap2PlBUaLggONUXvvU
zMXnwQPJUKTW8PX27FZCAYgFqaZDvOO7Lm5JtxsLOBYwnsgJsGCMMhFMb5RY+mej9F5Ff19HYTig
NshA0w1dBoOxTC288iq2bIMTtYcQ0pcI7NQWs2rlZPw/zs5juW6daddXxCrmMCVXULJsy7IVJizJ
+9sEMxjAdPXnoQfnt6hVWqVddpUHHmABBBqN7jeg1QFHlmIr+cNWNWwwlm4ayqZ4REqVEq+BeSba
c9Mcepk9izBphBmfCXMnP9/a5VhZjigvrY/Jv57fWqJZTptCH0lH20zvwPCMbagx0rxPRmnXz36T
6Ai8NzhmnMmKTw0NypozuVKSzS3Y2h/yxTdSp3hEd6SJpr5JfoDPb/ZKLvlFKVJjl9dJ+vrxxjl1
LP4edLNdAc8CmB8gkMZy9leOjsCaNE+Tc04eJ8exAequDJX3aSPQ32WcLfRpvaDuh6953pjDd1dk
3e4/zGclOJmUOHk3bbpjPnKmcHD9AqzgbOm7EQ2rBEGVYAnObJSTE4KdCtwEr3rYN283CvRPt2/w
A3lM9cI55pUzJXsnQDrlTNw6uSvWUhi6A5CatwzfonDieA5E9egWXvKzrBHR3K91rCI0ss4zr7iq
O2PvelRPz4TrEzPkic0Rp1iKhMbWBTnGhpzbudQeCgtGY5haftHt0hEowsef7ETsoo8J3BJI5Bo6
N1swtlBV8oQZPHQqB+1stVU4lDyuwqGpVXBmUqcGIy2DHQJxg8RwM1gtjIUrRgse+g4jSsCe5TVv
4u5AMfyTEmdUJbCBIt0Fwk3Oja3p2x3i0TtosfIMHmYnT46+hhyt09XaT+Vaw5nQcXJW9GXoYnC/
0rl7O1RZ6/SkhiR+iOPGOqa28netHPSbOYuzM/v+1FDOWj/njuOJtN33pgrsJUCR4gFg7B18HuR4
vVRWqJnHiXz+eGec2PsIiZLgUuWhbL992VZdYCf+kGkPhvJjGQ2DLa1QM0WsR1o2q8ul8c3pil61
fo4AdqJmyMhku+BToPRZm2vAj6tCl0mWPDpBOtKeGeTXwtNfAU7NP5el/1GhQVSHRdzd9SI4JxJz
4tqDGAJfkrucqW9RVBomA7JPBsowRtdeZksg213l0mGNCrAOP8qszs45Apwaklosd+2an1FMeLuB
cK7SxSBy8dibi/ynVE0e6fMSxKE/Kv0OtIpzJoM48WmpHhDWuOyQb9nW+CVWiMpJGFCOdnsTd0P9
tbKsclfbmn0RA2EQkJrsy4/30/uIhjwnT0IiKQHgndBIUzh+Ww+6/zD7VXYXGza8vmqaPqnZAq1u
FVVa8SjkmhSBNneQlellpTlCPnZuW/zASxWX9mHyJN2S2eqvsT/007ArnU9fFZtxN7ENBxVkAhJg
3kXiaCBwPOe7P471sdSqcZ95qa6gwsdn1vTdzlkH5fFC7gkyn5f9251TTGiICNuSj0PsNejxaYjy
5bHYVV0/fw2kqj8b6hhvLYcSu6GDU817O54x6h2Wo4l8dB3hDBeNLy097HtXal/TGDjA4eMt826f
rsO5PAWh+K79mM01n6dpTRMkbx4dWEW7HHbHDrJddZG3TntExdKNbMA/3z87KOcfoQRz9eRe8axv
50iBGU9UZ6offZpP4NWD6zxOOxG6Y5lFNMY0SGpnqejvAvuqgINSy4qkItpu2Q9wAlpRml79aARo
J+yEY/R3xBt9Rm59rn98PMN3J3EdjDoUn3JV7d/OcEj9djTnSj4W9IGmfZ8nOI26+YSW9ccDnZzV
/w201RnNJX5guJPKxwYVzV/AUuV3T4IvxHpRn86M9f4oMCmQ1qujIui/rQkUkTNriWvy0UPQ5/uY
q+oADzyPYi8xr7LJV2cAz+/3JlVY4hgPzbXetEWQT6YztIkVg9iEgXvZszkuLbxlx1AWmXPt1Z32
vUn7/ccL+u4Rv5Z+/xp0U0OkelgFzUoaK9t6gfxWayrCjACMsT+31S/VFMmrwFmNHM75pIAcgZWx
kb6gc7DWurcTtihXTODt4DtYVYfPa+FjszFonrvLYRI/fDzRU1uU9hLSn/ALSd820TT2C7LWDKYm
NLnmez5p8ypNWVXJ7uNxTi4oJDyoDqsV5daaBRUPT4MCB55vzuooKIM+TILlf60evwI70+dI1Y5A
lVtWxZnQvYaRNyWRdTn/b2R/c081y2AmsYK+3LJff8kVPITopn4wVSIvCmDy94slJxlWmOJgIGEo
7f7jqZ86MOxeRLNXGWBETd7GOVuNgZSpBS9pdK5NU9q3Zut3exMBFy5Ms/psOolrp2UidkhMpd6+
bd3JgKBNnKkoJ9h9KPUJr2CYMxgVm0Z+7+mtfzNmqNt/epIUSHgBMDad9S2gLvdlXwUKwtw49t51
qtfx0RB6dRVPrSlQ7neXc7SgEzGPz7qqJ624Gmptb5cVgnY1VTCJH/H1iYdIt1R7HNRgemHe2+fs
4U4ck78H2z64Gzm2XV8GgDQltqeTaM3mou27oj9z75/YrBCcqBvyMajfbQE1qkxJCNIa4L0lGyMa
YOTiL9Z2v6kNJegZZChbhB1kGzys8rbz7zKaDMHxP3xLAOQrLmWlGawR+a/qUKsaI8XNkG9ZxfPO
T/LlmPSxf0FCQr22B3778XgnvyTZFbpJjEmt9u14ytCabhwAdcvcbPZaT5QLuyIwL5YlqKozlYYT
pxHha5pRAEDXot76Y/6anOk0fezEsMkWjL+iGfGUO31o9Mu2E8ZtPhfJmeN4cnI8sBBQWFmCW8F8
w0umfFyYXJ0P7c2kbAS5JSiUCpD4FFhnjuG6VJtgx80BFYlSDVy/raa6K02vLbq05sEBQy/L4L4s
sad/N3ylvnGpL/vY6rx/P//9KHpBhIENQ1KwOYmJq1e5K2ZOIpCfL4E0dJB9mfOMX+54+fFQp77e
qqNMoRTAwDsYnVFbWTPOAkh6n1XTTWllqXZVT8qYv5AjT/GzrjRby87smZOrSr0ZBB+QYXvbSXDq
dgyqBoGITOr6fZ+WMC17fcpfjcb075s4/1LrwtPOjHriygSZTG2Flzm1lW2A83rkL1qrKx+BfaQ/
g2xuwl6Z0t/5Y2oUUVw5gQjF7Jv1hdDKXJzJ805OGugmnSkTvRtn8yaw2qKODU0vH4uiLkKQUrBl
QOD7oda3xh7VXvilxWDJM0/mU+cFkBcLTeUKFNG6A/46n3D7sHIQVALZweWl6kWxn5We/ExgTf+H
GQK6JgzAhKTUtsl9gkJalZBQKmikFE8avlq7FoHIbwuFgkuHYsEU5SgEnMFpnPqsbF9YToRWSnOb
UX1Njy2FIMfjhIVWFM+VtiMDSh4MvZsO1Au0vbLs/je4yk8qkK6JJcxoYMCk0gAbt8Ghwv+AWs6q
izP03peuMvooyYBshlLKeYdjhtzBYWzP9P5PXGkEFgh666js5k3AbQe9WbQ0Yb7keRcgSce7Ebzf
rpoRftilnXTHMK8UN5pARu4O8Pg5U4sTlzdZNMgiylw83bel1yUfDD1u+AWVufjZVTpA1vRE4H+6
ebz2b0xublJpXnzbao+ZCbtFeo9ufOL5baSKWanLdmnzep+2dZVffBwLT5wUhkPSGgAAsPithjnl
F3PC+RKxQcdnJ9V1L8wbN7bjBT3Ouljyc4YdJ3bumwE3X3IZF5enMo1jRZDddYGnTaHSgu5Btrz/
2qGrLxB2r17zBoHOj+d6Iu5zZMzV/pUHBLb0m6jQYnaWe+g4Wknvr7Loys8P1WKqX00wBv/kWem8
fjziifDHiIgkUH3xXXoSb0ekQT71dmfnqBe04quOypuNEHFdvKQUJf6ttAEUee2eNbk4dVr+HnZz
l6oB51gDkNhjkLQvtay968ru8zx066F5kXF77fvqq9N36qrS07rZfzzp08vsA5ohAeXu2Tx7Ozxl
Y7PnCy/YOD5OXnndlMn80uv2fEQpbDyT7Z7cwdSd6LGu/PdtCZFmNUKgY44IoepfEbiZyU4S4xHy
CWTlj2d2cu/C2SMGwWxBEPnt5wSXGlfBiiIBoXMVN7K8stp4UmGnJeoIGbOHxiZi/wpppk86iKxh
F6Lg/x96+wANEHVM6XAWjwZELvCbTeDtA812HmDvTmdW9NSuXcnh/HFIArfBFnsr7LtzG03QUg1d
lC1mP1zhODN0h1bz8GnRzCam5WQ4y3+IRisVe6U50MTYQnErlQSURenNc5bm68lBzd9vZ+e3rTr1
+RRhLTwDz+MxRKt/Ewxi+uHKEEjIgn1qL/1m6S7RlfK+F/TR7z7eNqd2KBVKygdU7+CdbraNVtPV
gvRHo9wtsyMemEiR5cq+TfGdOfPpTg+1AuQgJ68gzrc71FvYuFzfBJylGYZwyGf74ApbDQdRQNn/
fHLJ2v3faJs0C3TRpPsZ4CMTdl0XKgni8osRj3aUFqBjGm8q49DoTO8ona46kwJtHTD+HAmaa7QN
CDUkXpu50nLR9AQPkkeYFoYZQgKg6dqZK+3Rx3XQo802mTdU4JwfZdq5egSNv7vCBLI4R/c4terw
oshvkTJCaHazDmajUCNrsvKxHLvxQHPIu+Z+b/euk2vnAF8nx4K5tjojrFz3TSHIzXvpNQa6AW2T
ZGFaqsyIZNpZqBL3zTk/+RMBD1OZPy4jq03btrDnpngE9MpPH/2q8yPs7YMvcMCKG2x39rka7H9U
0Nq/em2szwH2TsQgXoJ0TVFDBR60tcJ0zJq3mYQUhFlscwuSrM13sZ6ETvx7coquCbVFnHsrnRpz
FUMHewk1Gym/t4cHn7t5SXtdPMZor3/JMP+cjtKraj+aQOprX9IgNpuoGoU37j6OECeuTFp72Jmv
ikNrevR25MW0ltIogF3HMvcvdAQFNIx1xHSR9a28zYwet97Pj7g+RddHME/8bRezKE2pOj3JH8VQ
e/sEY7OvnYnRjz4ky6+iqj4tNkm5ll4JwCSwtPQyNgXUOXezqRgQCZ8ETu2YecidtBYj38++Gqwz
y3nijAAKom9JPRqVaXsT230MdyZv3baKh75+mSu/666qvPLlw9xl1vz68Vq+2zccEHpQoAsRJuZl
vwlEabrqQRoJEPYRU54QBokrojqxZBEVPjJnkWPORRs5QeX989mR2TBcYjzIwOtRen+7b5JVrhvh
bPWYGDTCI8/IchWCphNLmKYuFsFGtfSHeTDOBYZ3K7xieTgjsKAgl5Brvh04q3w/radyBGret1/q
erhKVL/Y4VyX42drX6tMAjAUJgoN8V1hD1ehNu4C4T3mdjc/lPjT3KVJLKJgmM+pmr2fFUPR+10Z
ZdgWbolHTTviHGVk3qOixzki0436DeQ9Z7oucU45s0nfnfl1WhwEcmQANoDM3y6hzMCmLGgNPfm+
EHvoVcu/9ujODwLf5Z/ss7PZ6/ttyuSwgPGpDeOd6m1OBfp2Rdf2efU0Cqfc223XinApg/K6COTy
jAjZdFllefAfpsmrHWsdQATweDejxnHvVlPQlk9N0LpY8OqaHiKaUIQycMsLInxv/KcRYVauUJh1
82wWlpOY0fUunkq5jNiZK/9L6anki5gzdJxq/1zwfndJMgRZMsY6pCSUTdd1/6vYNFs4LWiTXz5N
roqpM6XaHl2A6SceaerQigTWU5lPGc+EIP4kVHeFT6z9Epo1q8rEOyWussqE6TOxH9Jow6Vaov4c
SHfLgiahwQmFJhC3ImKNcJ7eTq9xZk25nWW8GFMzH+pW9k/U9J7NedGvJ560T3LqtANWov1PQGvd
Taa678gW9fcfh7o/NMe/qtL8DprfUHchJ+EGRf/97e+o6h5IiL40z45ZuJoM0U6ahuvEEgqbFBXU
wDjqxbXTvUPPaD6gn5RYXejFXTZ+XQrExi8S5dfqd98D3NmVfeD/8mK3ffVyAFz5ijqZhkstxXr9
gnUOhtt2dKEDao7zoLRe70LDLodbSyKx//vM1NYz8HZqYOiBwFhojhHqtrTL3u1HmcZG+jyN/pTd
AmnonxFKd8B7BzEUlNnTk33eZ75zkVqNbe0bFx8Ra1+lVbFcz7o0jG9eiglRuJCbiN1cZQl+cGW6
yCPsrTy+NRbbqC+zhBLHpTV5WXwpS7M0vuc5/+m5g+WcUUDZRDdueb4QBx4hJq59csi3X2vpOj32
vGZ+SdKuvgMKh656YOQerLUgObjVOXIQZZztIoJhJWZzC7Jh2aabYyjTscLXs9aenSKVzlHrZp5d
eNyiDHBlaKNp33ggX4wvLdnALnCrYN47GG1U4VqVKQ9tlvjPqHBpxi4OZsSMg2oe/KhJYVMcMk20
1V3Z5XqOxsKSfHWU7bk3+FlZHoiaYKyOwm+M6qGz8UK5bmNpL83XZepl03/py7k82hZtlLslC8b6
Iq9V6dClzjRZhq3dTsORhkt7hRARWkdtMRnpt8VIxi8Vrs9+6EH/e3URWpuj2m6Xe7tCwGPXaQOn
EamH5pDN8zRc9KWWx8c6G8wumoqkvqmLosmyg5LBpK4mf2mptI3WHLu3NUzi3znlryH0zLht9p6l
VenLbM+pH3Z5gdhbUeZOEmJnrtnZwUUGM/0Biad4CmaW7LqiF+5FjVMW2RfZyNpUFAVsuu9h7zSO
dm01sfeM4gj+uFYTFF9xxVV9OMdYnx2dErDgvgvmwr6c/NSQu97synkPjWWUe58t3Yd9MQV3VUFG
Guqj0wVHvITyOJwdFISjKemsFicoa+4PXp6o9LLVqMdkIlu0u45rLL6oJzMtwyVdJnEfNKP095Xh
Cn/XKQCsN5WuSwx5YrcMhn1i5DrUHM+evOvBrg0vSswuriJcEDI7XObJ/2VRDnWvvdkMmnueSba6
dWoHH2kTu4srU9lW9UMKTusNhpDTre60SoWFI9IgLPFuSS6bwZwCrr62cfa2VRvlUVOBl33RczN3
byU84yKytXZZLrrUxzix90Wzc8qlqi8Ge9KuU0XPLRr0bKyeEykSrBa54F99t/PmqHFr+Y3Aua4a
0k7T3q5NMV9bfVsUt149Lv+gvyLUZfxHYiXMatqZeQjDLPbMEGWx0Y+4rdz5mIh4Km+XER2bIrRy
wqrcaaUQyReblCS+RwnMUJdNkwTGF1tvteoyLtFSqSO0laryPilLLTlMQzOJF2NwISB2uod6967r
i9jcjzEPDhl6JXqUvxATU8IMR6PzajMqwUk7P3TQhe51WYOiuvSaOgEyimztEHH0VH+v+5pZJQdz
sSyZRGOqeUM4lq4dX42jO0lOTZrkbRK5A0ZEfVg0fho8tLGZi53pzjEV9K6hnzmLRP8pkla/W+j/
JWE7AAS8TAnKxqEvdfN/Mah4iHaJsHajlc/D3hxa3brnrTmPL4YlLRAng66yn6McnFtbs0Rz4yhu
pRCkk0mf20/09gqJqWCK4Mv37Q4FRfA3o1mX+l3WlNn/FDV/51bX4+xxpoLnhpOWlUtUZ5lzXAxf
GKHeeu6ru1TWQ5O1mcH2Fka7c+clc6JYIhYLi9rrurAu8PqNTNyIMmotXY3kAXzlQ2GjqgamaEmN
qJsX9ds30OqNulwrv3VgE/1QuLU/XSAL3Mzh0CXxFDo8c8urJp+a7qCLXlziTm4Zu7bv51X/vJ/7
JqTMiqw86RSP/WQc/a943GlN2NnQMXd27NTiaNkoiuV74RSae2gXvckvh85LOuAG0JScJ4xyMKIa
bM51gYio2LltMNhf/VRi+lW0ZmzfyM7NhvKQ6YvtXqVoMz84RTZ3u2KxHHFwWiSqI69JnHtkVbMR
yvXsDX7ojM5QJ7iWLWxIM8vrr4mNw9BjEQBOQmJswIQ0afR1drUctB3te1MeuP+hNUL7D4rv9WAO
F/pYmTzX2hgOeTmJcrlGgT5WX5dOSIQh41x/xO/C+peLzaabWM3zYTK6Sv/dQ+w1wawvoLkckRTd
0ZFL9U0P8sCJarfNnL012UoeZq6uIZJuY08Hjf5lGno5XK9wzlFCuCjohoAHjW3voQLGMV+PvT/A
ly8cW9HGDFamXQ2aelz6vrppc2Bde+mmk3tZGSP72ShrE31UT6/bOzutkBsCrjS4+1ivgJ130sOc
dhioMhs7LKET43UuVZHe6lqzeFXo4Mdk3iRrwZSGP3Z/YcCdoaKYd4x8UNko6/SI5omtebtCiuWc
q8GaSb5Jg5DmXWGqyILDKOTv25yB/nisghkCY5Y43XBRJ31x3zRGor7GVswZ97lGjJDbxp0Odd9b
Miwr5Z9zOtw8Amkz0gtzoYVQsIDsumVSWf2A5ZhwjZfYKtI0JOg/Gn2wOh27xf8+TvzeJUkMRUmU
SjfabQCQNq9o6AmZSHppvhAVq8du7pNrT6Ttcw/3fjhKw8vF4eMRN28VJkenDyUBWD/rC35r2Ztn
YshJacVrUNjCCTVPjrfGUBo3veZzqmUDRb2WFjd/b8gz1eI/pck339dfbXd4s9A5WbUMNg+zrk18
h95Q9pKIXrvLCjvrvxDP63qHfUvp75yEIuqxcgYnwF2tWJp9g4bSsG8TpI3D3MqKZ9cZ4uYybgZ5
bwPCHSix9sHwbzwKv7Z3rVGo9NeoCV0/pIKAfpkGbfdPU7luQSzzy/p6AVs4XJB/VecE9N99TNQ5
V28A+sOrQdU2/xyyye1kNjsvCz4F7XrDGsm33BTt9agNLRupUXW7//hzvturjImC5Vp0opKAie3m
xKjKn81Sei/rTaJQ0A/G9EppFDLCOkiUOvMF3w0XUO0HTr5m2IgVb6HIlTPSw2u17LXv5dRE+eym
T6Uupp2Ll+OZ994faMjfu4UPgbQmwHUTwBP512ZuybhU5SJS/WXKgnk6SGlU6tukdeNy7fCEGfcO
dmP6jclOcXaVWfjPoDAGM6IJgxngDOF6KsKshIj9QzQWr/RVJGxpb01ZKeOimBM3uFsaUvQ0zDQy
viqUliXk/9JZxg7p+QABYQprFevpT8lNluzjfOnK28AvyjIyQSfmewQ4jCddoDIZunbTAI+UdMt4
3sisu6pLsYh7u5VO+y2pzFpV4WJNqt6Br9aTSHNbTcNmyhrj7LK0wY2GdRqbUHqd2NT2uJ3i2B31
7mB4B5N+/JJFk915lL4JFkWX7cvBGaZ6p2qUNefrOJNDh6cWV9hDECdl9eqJ1uk+WbUiVtFwIW7w
L2Cid6p+qZIZVmjj/CS1OdmnS6WFsUihYS/WKypQ2pl+1vZKcGG58TReQYyrKPe2dda3YjJGDO+f
tJq3wsGd8+Qwa7n5DSZhkRx1fxl2pl9YWZgLq0nCzq1z+8wh2x5sfgPcekI0zZ21rbbZiGOia0kR
VOZT4iZWBMM+v6+QowvNWrdJOYbyHKToXcnlz4hrEKG4utZcNiWXXBoK9cDOfPJssoq093lPiDY9
jDVWYQhKLscuqY2oSvtfWqpl14ayE5x/CuPMbXFi5qz8KpHLYYcHtLmQS0eUBJPCeor7NL3Uu5LX
xdDO38FW6dcKP9OLj8PZHwTGmzMPh5nqDhfUil51tuCidvbU6Iyu/TRnQfeP1xfubcC7x72GMePp
YaoyP9j1fb4Ux5qHCk/cVmv3yhzksotHIGgHMBXxmVLGpm5Kf4QfBdcSqgKVWvKCt0E20eju4zpm
PwH3EZFZVc7erxu0hZahGp/Lelq8w9Jasf5wZjW2FY11YDqVMGqIudzXm23Q5TMQNkLykxB+/Ass
yerbY3fyohG9FexFLeZll8eZeMqDun2gS5rt8YrQjTPkiRPbANIEL9tVQwpk0qaWYwdpnTnj5Dyp
bvC/Za3pRXGAKgJJYIN0nuHXuTp+PPcTax5wmQLnJQlCpH6z5p3UdLyldfdJpum/2WjX17pdYy5Z
QqvaUajrfxUUf799POiJeSIuYdL8g3a9TvTthx4MShJ6qdynYRr1C1sXaL+PyzLdUdq2Q4x/knM0
mBPhDXTiuqgWy0sj7u2I+FEkxYCuzFPVdku7r+Z2uXbdEc2O3DPiW3BYfR5ZmYN/J0ycOtJbaz7T
Rt9mhGwyThqnnGX2yXc3k1ZWg7pFx6R13DWPPSCPK3L0Opp4ZO3Q/DTCMrWq3Tw51ZnT/mc9N6cd
WBSQOjxuySu2hXNlUWDDgt5/SqcY9aCsYkfcicJ2QH3kjqn2KDXk7W1nxFY0u8q39gMv+DHKRkPc
1ghSiktMbrSLwY3V8i/yCqZKQ51+Q3roOs+Yfk/22KssrHph3C0wKPzIEEvyXR9HFBI/u3dg+tCk
Wq3K6AFsQ2XT1krz6oJllFzhmaP6LBSTXYCKCPL81gA5dCYZe793GBHFHjpIeEzTHXu7d9zEjg2M
+pynYYRXtNhajwZMPx96UZZXQWEaFx3OEkfJ1XYsuEjPBIVtLgjmlK6nTzGengA0uM2+0Wsg9ryN
3adgEOpo+nW/S7BoOyRiWg4fr+2J+5DBOJLuKtrOpbjpIQmqqXM8SffJHVuEB5Wjpss+MNDUrBvX
7tFGUQVVLGV8QTKhCi56jtvepKMFvC6VdfLp4MTP4ZrCT0r3uaQ27xgkp+yhmA33qZlRZhBu3OyF
nIsDypdGuEAePeIQe87Z6cR6/1lwTihGFUCq337uCVJ8SpnEfSJF9I5urY+vGWo4lHig6Hyu5Uog
Wj8usv+U7p33lG5KxFbXZrn7ZNRm9mucszmszDm77NBSP/Nt34efdSwDFShufN6FmxSjCYBfaXz5
pwIdenABqCCiVtRGc15fpk6iRcmikGh2kvTM/j09MLosoImhrlmb0CssakL24LhP2tgFuykdqgsv
KL2wqoIphIu7H8b2JXaM8ky8/XMu30Y9WKoMyoVOTgkP4e2HdAaVgixpimd7cjx5D444MEILxUKa
vkovwtqhz3OYS2u0D01pN96OvZUbu9XQvby2hdGz4UeEq4/dYGV7S+sH60xoOXHg6CaS4cNxAfBM
M+Xtb0xrTIfrcrKeheyf47jID86QicjCE2aXJ84cgrm0Ixu/xLBJpiLqpiQ4ZpTuzkTV95se9xfQ
lqifrkYJW9u9PtU7hXu1/2RCTbgy+mH61jWD9jJjyHeu+vQ+5YBAbAE+ZMfT198GGYDksnR5gT3l
dCCuY8NqL2PhZIDrde3XYvR52E3tuVO9fuy3m4E+ESdthcmiI7+tx2RL4hWLO6TPrWnRvKD9/qRi
LIl5VNlqJ1s1/fNxLD014KrpzL2xlp22Ym+UQEaRoCP9PHTO/ABQt9sHrakfIS7Mj6rXXz8e7g8I
bzNBIhZINa6ZFXqwOd/Qaz2pPC95blJfuj/qMsd2knpap18XQk9DTVIa1Qrzn24S8XVrlYI+kdcb
R0nOiwJdl4OYHFNVHJyxz4ZHCZv1zJKc+PA+crMAocC/w+TY3GRzMM04VHb+U9zaclc7JF7Z1BdU
w/Lxt10qP2xFxgXz8cqc2Nq41EAhWwspK6vr7RHTcAJbrNllVGtJL9HbM2+WYHIedS3rzilsv491
7C2eEpBFoOWTcG7GAq5XCGvJnnUvzaKmq4dj2XZFWJG+r4qG6m42lIwSXCoOn50lNAYIEzCPkIGF
IfN2ZNmLuBuVKJ6XpfYsdHjyKhoxttPDvLTPCVKe2GyMBoAOBhksZI7z29G0KvPUPHb5cw3Px4yq
vplkJO2qbL5pmVf1KOaUctz1k63HkVYPKvkXNvb0VdKDjUPHjPV/ddX63vUsh2beiyLws/u879in
n1wW3lJgqPFeX/WHKDe//aEp+qReH/fiNZ25dKJatcWOLHmO937cn0NOvPv6a6ay+gTTggJcsNXp
WvKydcYsEEiyxPnN4ObF0S9LOuQsD166mvWzddMbqxvOuYy9izVrmYgCAvmpASVnq4ok0OgvS3r2
Lxn3wwsluuV6GOT0XRbN9AIFxDtzpE6PtwqB85ahKLoe9L+AOJTBrNqecvMl7srqwiwC7WHAXmhf
KZU3YWLo5yw3Tg3IC2b1XflD8FhX/q8BvbgY0zSe7BcgGP7LMkzut6qgO6Z3abWzkLA+cx2+r49A
/3ZhtIF2Xl9t2yRwMXTRKsfUfvtlq9xdPTY9Lx5T0AKPg7S6tvD3GF4LY/Yc7VJAM67vQD73iPBY
c5McUmsZmhadxGnuzqRT5ONM9k2kX2m+6PhxiXrG+7wGMGnW9lM5/AYVIDR3ZwYd7gyyg0nqReNU
+U5841O7OSaaXyxf7ZZuEG3BjsedljkiuJWJWe7s1q+83WQ45XjbSzCcYeXZenfR4h5UXU5agmVq
AWdbv+KFbDgXS5fa6UU7G/pwGPWh1B77WAF8pFBpFXsf6t9vi1xBhOTOZOfjYKTVXV6UHRBNSJ4V
vhyutNqmCSs6xz/p32rzI16D3pPl8DD+Ytip/US+nBW/F3tI1D4LqkJEABaKV9EDGQ5l5fkPmgxE
dwySJqFkMEyz+NaYLaWKXiKeXkSOzmMk3vl0QcdLLDCd9M7LMnUX9/BHLrQqLn/YIJlmUM0gmHYz
tqdip+WTvJ7N3rxfgq43nudyCdqwRq81+zrQbrh2vWROw4WOYrF389EtMXCadP3Sn/B1HsOl87Rx
17lWdhPAavWvUIiycO5LtLbfo2uZF0gfy6C/pCsjmv91JZWjqGuMlnr+YtZ3GZRjmyZ9mhc3/kx5
kM8XxD8dT+GH2Bn17IaOm9soBI1C26U1FIAjpp7aTVyWUxAh1163924zC33cK7uRKMq6uP164gIn
XOEfJqDrj4uW6fbvXAzZeMDgtZ4OQaNZ/9ppvNQlhCU/oGDujoChznnBvAuLazlrRXrTEqPN94de
8NfhNYJET0upz79XB7KjKEZ1SO0+Oayv6rCli7XTmrTZ6emYn3kCvBsZg84Vck0flZIL18DbsFG7
qAyUM+h5d9TL9mAq+EO7/0faebbGjb1//xUJ1MtTaartxHYSl+SJiB3nqPf+6v8fZbnBozEjfP9Y
WBay5IxOvcq3gJ1T7ull5Q8V6BzseKh+5s6+CQTiKCvPz1npgMADijWKUrNBFUH+6Q8Y0yE00jQT
f5txMMW9Zjf2s9QrE4FYWt1CK4+i66n0q20UtOkDr9O4cpGdhVygT6kd0IoEoWmelfVp7SkZiUv8
Qniv7EM71cWmyMYMNy7J+irhxWzTTHeKNbjk8sKejVnnOG/WB/h3UZ1+eGKXzVBUsvkySgAUymks
j4VqF/sEDfdvjlGaa5HXHHG8vxRpY9PXhaRC5xW2xrJj1iZisn1rcF5EEVoTGKIucaWZgLDCj11G
kxSBaJTRX0X+gOB+KRAgY6g28co6L1SKQlcf6u6HkYv0DdCNoXzymZ3HImyhWEixlf+ef8u7g6OO
uj+Gau+/yHk+HaJ6aq7qsJQ9wifgSF2Vr4z37ySeTiIDAkui6sFhQS/2dMDEDpMkdHKHprUR3Fud
0936NmTjTu6bIw5I1KD9gppBWhX6USuL32pTSIfLEdtZSvzvq2EfE0excwlsTn9E1SkFbdHEeUnL
Vq02+AWi80iE9xA03XjVj7a+Dcwofu0H4b+pwdTfJkYmp66Ryvbu8m9Z3h///RRyN0phJhS9xf2R
ZK08TE3nvBSO3ZpHp+uyyu3ayQaw0SNUs9GUcqL9mEf3SjuK+8ujn29pVgNS/f8bfXF5oLWlG+2k
+C9ln4Ubs7ZH4WkBanEry35+VhkHmDo35FyDWDo6jJo69E5TM+GJGn/XnUrZmVNj7Hka+2szdKaV
Ns9H44Fdgec8u6eB/jhd4LyzzdFxRvtl6A3th5oO9sYZx97rJEf/1ZRVuPJ9Hx3ZWcreQNCTsG5J
5OpmDO+QCuclEZVxpw6V+JkF9nCc9ChZI4199G100ik1zPwiiJ2n3xZXRISVGjJW0FnDPm/N5DrX
QntypURysn2WGNrDp7cJITga0ogi4CK1hCboStbbUpT7L5KvtMKr6V6JnRzzlK88Zh+cBgaaF41O
JZzjxe1QILiIj9vkv9RykXt55jsgMAppa4atf1CrMfHK3K9+RFFV7y9/4gcrqKK5Dk0fV2qKmIsq
mdr0U6iXlfOiaH3g7CcZuywXRsK0ldFinlaihuWbyalHdpIEHsIjol7LbqAZqo2E1Zv0kqD7WM8F
WUSka9UMXv1CSogimtQVmuM/X/7ID7YOl7zDaZ+1hM7IwEOgm1SYDabXrwSCEnl3IFUcjtIAz8GI
208S09APhC3/jxJDCod78OJ1QUe3ShR5lF5mfMSVBB9n0+Xwp7aSHUY3OrOw1m7/aBlnqatZ0Geu
UM0X3rv3jLZT5PiolLyIcgrEBvYsxQHVjDIvC3BjvjydH9yejEWmxNGf+7uLZyQxepzV8MZ6yfSi
VWkk68DLlGH6pA/9v2kk7iDfp3uP2u3iVDhdVWrxZPkvVipQf1X7cRsncXhF39q/scopOVbj5B8u
f9xHW3S2eeWJhnZHtel0Jofcz524bsWrRKbg6UnVbxM/Mw9BoJSHtmj1L4UaRiun8HxQJNEoZlLC
J55l85wO2vsdHoiyKV7xdYEGmxplR4cIOtrOHkR5k6mVU7iwvfXN5Y89X0nGnSMg6lr/CECn41Kx
rgYRWJyJuNEqt2QhCEkoGf29PM759uQCRYYJCIzDzll6VpptZKZ13gavQ285N9qYjm7UW+Y3XZWc
7eeHAtwz023JDWA0nn5SKsI4ktsgZKg+vRklNfoRpB3YZiQrPn2tgOeZi1Eab+6McjkdSpR1UNuy
zlfhWvollWrpOIwKR6ELbrDlzXeXv+yDTYIGByxN7lDusqUkmu4XVtqGMHdquTY2oTU0z46kJcfU
iULweejG1Gn+SZc8zuCsa40e+Ny6oKEyv1zvLhbDcKpMz/LwVabjvNfUyN9oeqq54RhrX6kwNzAM
B/URkMewdWLZXLlqPto4hBZzKewfL32xmrjljFapSeEr1bnuyDMZebqVJd+sqQuPl6f3/JHgY6lk
I4HOWQC4t/jS3O6MySzT13pItHIrp2Ee39lNJqkPVKiae1Ggy7mmLfXRoNTCOGgkk4Q2i6s0xYUO
CHuevyp9BRRM5M49dSHtZhyy4ICYxrByu30wHnUCEmdDBbTgLHmFmWNOFfCn/FWrLMMFyhwiH9rX
zaYfe/1vRJl45cU/X0CIoTRr5kLfbAKyuNkABkWZaIfkVR7VaWfnwnroQs3waqWb1E9vFuh1BBV0
I8B4EnSfriBhRB70fRG/Sj6dgh9jXJH++46fSsccusCPy/vl7MvmPI6YcBaw4hFcfhlCkqLotbB5
neWcfjVoHLkKASqPr6R1/x9jkZlZpBHz1aYubhrQY4UpT2H7qsm5AUoA+aotbyIEj1oK11oQZ/cM
STi12Tk34svO0DQdtnBV6avDKw7X9Y3mh6ZXFr1xO3TRsXOibahmazbUZ+8QACmAx+DTwEfO6lSn
K5cXswK7iNRXOZYJXxormw2rqBXef3bNZjoftsl06rGFWUKynLirO/I09bWhRwGvVjXFVTD4HQ7b
srMWBc4/+iTlZ70gYQM/IFmh5L0420ptwHlpneRPYrQa4MfMeKDeH3nTkFgAQMPMg8jmbEWsZn8u
f+ZZtYEGGdH1LGSNxKx8huPWsGVM26qr/lIyNX+HCJpdk1mN38oItlFSif5PgT7gj0hXhitdj+xH
NR37lbn+1/17//3c2xb2l7RNdeIajsrpoob4cfn5ZDRvmgaOfDuZs3m6Eba4nRj12CJjEspoHDna
pD9IehoAihs15ZD2RhVTM07V300M0v6YyEour7ylZwiGmaJBHI4WLX22ubdz+uO0EBnOBmvZN0SJ
tG+d7mu/JZBWz1S8q9RLFOhsA9WjbWmquDBGWWd5jiEpM6cxn4MJvXuspnh4goXRDtuV5ZsvxdOZ
QxtotpOgMjIv32LmlMpOGtxw1De5apwveKSKZ8WQktJVa1u77eEI9q7TlI7l9pTrU5fuRBBsuqro
D40eQJ4N9DIwVtZz+XTMM0YiTCRA2w9kxfzn7yIBqyNO7GJTeZvGZHgzSiX/ayRUVXVW7RuiZOba
LMwP7uksoMpAjXqOF4FpLbn+A8SiNFAG6y3KKxn7nz5rDE9YaeOWQS1u87rI5BsrGGVXTyIsMHKe
6m9+pndYCSjpn2ykbbkL1AZ3+Mvrcz4TlH7nZJ0EiGbtsiBqJzmKEq3i/4lbnCVj06fdn3X9jW9l
xSGNqrfLwy3vYyq9+ArAymerzTDaxVb1nbaGdqGKN8Ej4E5yTENEKqXrqqibY69l3ZXe28HK7C8v
r3+D4g5MhR/cLpnJ6WpDlwvgmDFoPgFZbbRA39PyciAE5spdi7TpfjBq5VgLGL2XP/eD2eWORrqC
QjeckGXRpZ+C0jBaSbyhR9T/LBo73wRRqF3r7RBvBjs4XB7ubHYRJENWlFua14427+JDiZTkMIyi
6I2DU6cu5rzZ66C1Y404R9pjEAxRwzX0bi3PnFftZHcz7qwUOzMRuCeX6tQKxjQtxhDxW5VwdKD3
5BvhVL7hySbv3md3LIPR2pQBp7GcdF5PV7OoLLWzszZ+A1oRjm4Jp1UCSED1A/y9tEWyo1qzVPng
+6jjk3/Br0DpfBkeQZKMaJR36ZshRHbAUs++hg3sH6cQCOvlJfx4KAC4PDTI1ywBSBOk7iKWi/Qt
SNRwmzqKtBsCVc2gJVIgWAkyz7YnQBADudI5w4Q7smy5UYWMFEmqsjfQi4EXxoN2aGlG7cexk+7S
fFortnw4HhI1IF+ogRC6nC6d3IBqipQwfwsjQ6AFUeRlc5TVwbgWVZZLSJbq2gp08uzsz5/IaZiv
G1psSwZDHNCTl2IrfTOjaLj3o7LYVnlkulUbA7iRa7W5KXUj3oWEhWtB0wdryV5B9oi9QwCxDBpG
g4RBQPV8C9ohh86EKdShLvsopNOdmneXN84Hc8tgYC24x4nlzwyHMi1ME2xQ36Ys1ra5brZbHr5h
36G+6PXQ/Fbumg/HI5mm9aKjpLfkxKSq2gZFOuRvbRWZBwoS8WaaqvSOhys71DzzK+2A88lEVwnU
2gxcm1ul80K/e7LLIbVEnyrx22T18rdStOWGAvN4h1dzsb08lechJ8JfyPIh/zELnoGXOh1LKcB3
Eiwlb8IuC3x2JjVBc8E2n5xaje7tcYIzFsklyKlOuzXhN+7qbipXWojnE8yPIKzn9UCBhCj49EdQ
lRzlaMw5nNYU7Y04j5CbyLQ/1lDEh9rJP4vWYSTqkmCNKRpAmXQW46Ff3BWNNGVv9aj/rtuyOQiN
h6uYrE1IqrS7PMfny0m0QSeWsiSJNG2Q06+DItTiJy21b1qs+19DeUKyJnLCo651b58faXa0pcZL
tnTW2w6dURkbqere/F4tbibVCbZ9J8JdGpTV/vJQiz4+sC7kF0HHAmFQAE8vtZVwWUWqQ0rVvyLL
dfjCtbqtFbv3cKJD4EXU5jG1DbEJsPN8kG1Qf5eHX8KR/ht/Bpdx42k0QOZJf3dGeiCbqNQ1yl+o
D7q+bexSfWz0pt1nojc29VjIN7Lwf8q+ah9AcAPCMadpp1v1dCs3+Hxe/jmLq3f+NVRL6AGR7ROX
LDu0tG6BTCuN+leVOmuDrAEUDDPztW+xr9n72tcRPkhrX3GjuOpWgoR5s76LSP4bGwk/utTzdbGE
1ZoDbjKqyLS/wUDDSbT59KhGlrRSEFqmhf8NM38g8QhMxGVzJG0oYmaZov1twPwcEWfRXJzfEI1R
qyrYyaOhulkk2UcEYaYvUS191RAaPYZWc0zyvvgOfrpa82RZNsb5TZwpDhc3JaJpRL2nm8AeWvxN
U137a6r57zpP/UMAwn3HG/mztSK7chV0/aeN43fhN5zloYmELUCsiaDm8vovjvh/P4QXAn4ElUhK
nqc/pCgz1AfVRP8LzDHc1k5kHsMA5VOp06Xt5aGWN/Y8Fj0VUhUKFP9Kyqdjtb0TzppugXAlzUZF
g2rhddc34hfKO/Vxqqdwg4Ghv0lRu98Mkk9BG9TPy+VfsQi/5x+BlhuJuKYDGTmTjVKEnfcGiB3h
6lHtXLW2c19UPaI+pdKW3yPsdem7pu0aBfiDXYjUGTNMkEG4YSw75aMf5VKsIxziDlr4FVEJP/nS
QoVBikQa/9bJYG8xVRO/B1yI4DMgQ3Q0Bqn3WvRXSy/s5OKqr2m2rZz/D64jfs+shogSGhf9EsHv
xEZgOkmFvCvJivxFDG1wRL3MdtvYGrwg84erAYET5EMSc9epAyYvVq1fj1OmbjXa1Y+Xl+d8P9oA
UYnHOK8owy5pQo3qdGYj55FwY0MHKOPo/i2LAt1cz9fYLGf3D9EtaAk6G9SKyXOXez/Le0mqrU7Q
G0LrBXQ5ikNdkYpi5aI723MMhKYeew5ePti5+c/fXflWXw5j1cmDQF03neKtgxeAukkapMbuM25n
0wX914irVkUtZOX6+2BsdG8p9MNMmaW+l2Pbaqklg6YI1+TOO2a1n37R9DL1gqDIfpGYDc+1bVdr
SP1/N9jJ5c6bMtcD6eYgdQlo8PSb/dIM+mLS2O8+DK9xN1FoVa+DpBB3Yaqh0pbYViMDnwePuRml
UnauFB/dNohaU+6VkTAzt8zysXHVuE9JlAeFcC5y0akI9bs8RXTOQ/mi0V3AxGa+nYVQwt9G1ObS
vVlh5n5lRFIno0UQAsjUTHkkdVAG9KQK14ewHA6ergn7BTGn7DlIA6QqzcmqtHbrT5Wt5Rvq1BOU
qgpBk+fLe/zszSXSgUkygyCYGsdZdHw7A1EcvU5V4QbQnepjX+Zj5aFOpTk3RlnZ4RFeV3+N7lyR
bksaNmuP/jz3J2sDXQcMoz13EeHRLqWXTShpUJF6PDAb0HGjC0i3oeYO70D2cidrX0xdGCu3/9lH
MyZkeLRMiPIA7ixiSVDtiP50aD+5upH/yXGWu83QTKfJ3DtX6jDoewMmws4cJnPlBHzwtWQI+nyO
cFg86yiSysWGE6P46I5VeLAaUcYHoar4NjehVus3ORF7upIXnJ06+vnoP84ypfQwIcic7n5F6G3U
UtSMQAvrutugl9h4SmUoqZv2ovCkQnK+VIBt/JWr5h+u72Rtyb7Aa84sRFAv0JNPR0bYKXdSTYMO
08hdk10NpL515RWtpiRPDboEoKH1VmkONmaIYeNZNlCjm8EMs/aLlfWEAjuyf/Q4KtQpb9t2kgJX
qVQg86mUtsXGdhp9HxBYwzks6mnGdoeI07nQjoX1J4gTs93ohPLy0dJIrBGGor/oXzsNx0p1pcxS
QmzCpHra6mkqh1/NmILQJjHqqtgkADI/KTNOeAllS2HX8S8Ay0vccEysL5OjqU+9024M9cFJAjcd
v18+0cvlXg6ymPS47Rt0mQP1SfuOtIfkYiEf3jore2q5j5eDLK6NJjBRA5OE+kSa6WqKJ6SrKjza
ayrFK9+yJJ+ZFvTxQvr3LeJgfZO/j8e1L1mmYIsvWWJTc2EYhZqwJogiBDdK40rjxnwVP5oH9dvl
hVneOsuR1NPTUEJ3t+SKkZTb+ArFMGNrfAmusIi5PMzanC3CeRVeQg5HUH3yv2SbaCN/74/KSulo
bYg5mHkXQ4S93viSH6pPXNSevvHdYCvtLn/FP33493fHcrbm4Oz9GNgiaUXJZ5S/y6/lfhfCkHDb
hw5OwZ9QcsNn5yg20hFZO2OtervUNVie02W8kIZSGTc93xeJfaUfat8b0zu5btxKMq4U1UW75qth
b4V2VDTJlYwS8NBRkq+nesdv3vToi5g/EJKrIUNfnpZlSLqclXll3s2KDNEgSgb2UGC9pP19nf1s
q5X748MDwXNBrZzgl/LO6RBqQOSHXgj7J3Z/pFfKL+eX2Ihdfrj8JR/uoXfDLE5DPkahE8QMk/+N
D/nr+Cwdx/3/NsTiJEhm0WgprdWndiu28zYd3c9G0//W491XLE5Co0F9n5J5iKviRlypx/IYr52E
ecLPTsK7MRYnoQr0wqp0xlBuM8ftbsCPYQJXvRSV22pe/Ed++d+mbREv1MKRpSZl9+d/p2vpUbvK
9muLv+xA/3fC3n3TYh9bsRIUEtLXT/6v4kbd57/Mu553+6qrds1j8KBPbvMcrBjGrO24xcPYxPlQ
BSFjjqMnPZnlRio854f58L/N3uJlzAqRoEbJ7PXb4fDfptOOl4f48PGlck+8THmSY3p6QnH9mQAU
xuqTVV3l0ndb/270k6v1P/+3YRZ7W86Fn0QTwxTB1jH2UXxVFF6orxzSs/ITCT/UKNJC+KVUfpbI
vsaCI18l8vTTqe0gc5VwaO99oJgdlHZI9Ls8y1FRRLUrPEhDnWSbGF3Jv2Fc6YQdGDb8/txXAx6h
VwCCZFZZROBhsfvHfqi0qPGVn3acYEknD9ltRYRMuFZqLvngsBJJzbP4/nTPYBVMhcCKgG+irL0A
yqAKx8+JneCXMFJHd/0oTDCZ9q21sHD5chD9oxIEzRVs7z9RiNNN0w4+4uG66v/satUuA88ujEi+
sigC+IpHY63+pIsY4B8wRsS4oPrJMVHKOB0wAVobiiopfmllanicu0z2bAmHLcuYcCSOmmJNTHF5
wKkp8GTNlWwEOjRnCbRtqGqBE9PC37UqhddTEIe3Jj6LXxBftm+nfMpvEsgFK0XLs/WbCxkKrAWK
pyhPLXt2qZbIg4RINGqjKogZ0v899gWqd3lXnq0e2v0zKgDQORU7OlqnkykVNrLwqZL9rqTSKTzk
wvPvzuzwvAcOk668OOefBGuHKhRIBPYemfnpYHZB9dBGXf53YWbtTYWV5H1WGmsTN6//ycZnsmbI
m4L4EfSLJQlK8pFV0mPTfAiDvNsVkml86axQOUQifaQGah4kzDUKV5KUzpvarl/JxM8qwPNi0cKC
hU1dYcZMnn6lISdxKQXCfigDngVouYNd/bYGGZB7lgctKrx2FYbgwicYxz+qNstUxzWFiKW3OOF/
W5n05aVOp3lOCU0baBZdriVgrkwcjAv6WH8YO1P6CuMV8eCOLuxTZadKt0PsJgfsdHlXnR0YBpuN
qNi+tICoAZ1OQcXiB7aZ2g+F0kYeBUPfRfLCukJLXjv64IG/6LlVHi8P+u9EnC48elPogUJ9m5VW
lwgi3n0ftXxdYDuFIDX6LHFtZXujbTpxn6KnYl1XTaYrG2ABVe0J1KkdV9Y5Zt8rJDCKN7yT29H3
cDTWUbvVBhzAMSRKarO+StXaKDbk9U2XeqOgnHYY9TrS13zTzvcurxXFc3DhyI5QzDydOHVA9iyG
G/VQqN1kbqtIrxPcPWvNOGSO0OydlupKsg/TTs52JkJ4Yo/yub0GEF9mlAA+qGDNVVx2DzJWi7ej
m9MwHTr4AyJD2fStlxpHc/EoN7VjAEKu3EwV9bxtLqOxvc3LwvDvL6/l2bU0K6BQsQbEiFoHj9jp
PMhRoRuhrOaPUzyGPe2DaBh2RumPgZu1pli7mM6G450EGwjzF7SSgtDk6XC2qCw8Qaz4MZmShJpP
ncHWlyIo8G48tZ+U3QC6DfmGBhHyUrzNABJPR+tjem1G0EoP2GGN90mrtV6RaNm+iEXv2hO1pTGJ
hg0FO3vlXJ7fTf8KhA4VM/4BdLjIwahSGWjZJNWjFlTS1yp1nBu9i5yv+dgaHh+tX2txqt4rvh58
1ZXgr6o06UpcdnY38KLN3MaZ3Dg7gCzyM8dIY10SJdE4jw2l7iLptn47C7X2vZFd6aX4GSKytr28
oZY7Gj02ZebIQDjUQRj+qwq8y28RUi/jzu6HRzO37Bs/oRL4Uheqk3ihFlVU0AH/pPtRb/p9PqKh
uzLx58MDh7Fn/X7o/bOs2OmS51mTqpXdGkhQx/FdTRv4vk97vbtHZn3626tWY24AHdfNV1sN+jUt
qbNlp/4NGwIQB5QBgK9LQoTfCWqfZjg+9mRHihdEqo3rmd3GV1qHV46bA7T/mtVq8T0qa/Mq68bw
Rcv9wVi5opdv0fw74BHABJlhlxTlT6dBMpTeGdtSfizrxh9dooSi2vdqk1So9gkBDKpNixW4zvmY
6KkBuGLYueO2vEraIcWSAl+BRwcfl02jd87tVDropMTSBkjSmhL2cnsDYsOQCBEWsg4Zhbz5z99t
tNhoJrWui+oxmlA3Cbqm/4ISybSTHEeoblmoxP6ADf5c3t7LyEqDMgGOGC1Y9hkog8WFLWJDw4+w
NB61Fq/rWZMzejL0UVt72D8ah3o7EoczPYOTfPp1advbYYVIERdlJ4VXky8llsfWrvSVA7O8kfkg
4KNcxsBYuCiXvOQaOxc05VrlUcRD7caKn297FM3dQPbjz14N81CE9bAXQB6eoUOcFp4nXlDKI8rv
+Y02VdZ12+s+vVm2KNSJaNME+fSSdOgxXV61860JPXC2ywOtw3FYXoVK7VgIrKryIx5v1i5LKku+
KgmbbLckfv2htbg9fXpEdAroBbNF4dYtC5B9nMlx3cni0QrieuebVrNzlMzZ2mixuBbszxWV7rMv
BB0LiYfse5a14vI73S8iQ3hnzNrpMcrVZO/UdQ09uCsPIpXNbZG3z5c/72x7gm0G70DCxFNOS2Qx
nOx0E7iIbHrM4iD8OnSatqXCtSa29OEoRNX0FIH/cbGcfpQvcF9oMTV8dJSh2YxlomONFKz5YkIX
5e95H8/SN52xf2AaCQXxx1scaqPLphZJj/DBlyoJ4cFqlIqNqeVl/DKYZVjLbhDD4jBcAHOlQ8Qa
hUH2PFWdkc7K9SC9/4DIqMeD2Sc2djBNEuC6G2W44ngJ4DDnhTaINcaug2iE/6w5kd+VnhSYfeW4
AMNbKXLTwTQnT5t6P72ttbyF9pwNdWPu6T63FLkimDKK149VYGDDitHsOCAQbBXptSh8vBRc2uNU
ffd1zf4IvKiZNJNKu4210REHGjgHLhzyxAYiUqUdTXEt0YvOOLSYEmMmMuZqqZhuAJI7tqhKgh9y
ux4yyY0T4aTzFa6JVvUbhI+GMt4aZW3H1+inBflzGKl5/h0duyCMjljQ6bC2e1P2cX8as2EUgVso
KnZDboDkTim5qlokmOgoWt65ZiA1Jr3A3ijLI1UNJXqaIrUCORv4KGuo7tQXgdmSPFCrOKSyMU63
TY1k056Mzo7/AjdzMMnQBYqUt74xtpQ8K3RTdxUGXuEr3K8s24a42pCU4rBo8TcBju+ueh4Pf0fi
bUZ/86GJ5V2J+lDvGeXUmY8aIk+lqxmxmu6GMJ/kO1voQXOjisQIcdvRijYWbqIFyNlhoKEg92Lp
cZt8bRQ/AfoytHhNH6B6W9JBCK3pvukgYlI0lrnqt87gJMZdXOEl81OWKbIMnhKlyIV4sKt0GqrO
kOXiqKhS/oa6dzEr7KpDuPUTrQfTJXCi2TtOJsmbUa2H+jvOh3W2Hwlzg31BTX48Biah3qYYND/a
dFkg6o1lS0L3er9P+utWaJW+x07G6b2q1LCH0v2uqK4wwzTt77Ettfbz6I9ONXlRB9RlO0hJLryw
agNjj8hMGsCiMO1uRwgGt8Kwa3XwksmuOnfk7w43nQI2JfacEGcVhHCAY1ujq5q9HVdsdqy+tghv
lNgH4sXYjHdSIEnTFd0o0dz2XauGPzu11o197wPpeJg6BAOvS5EMvZsmyGH9FhEugFs8W9o0I5qs
Z4s5Cm+1/APaEDBvy9QC097qVoFeKCqqurYzzcFKvwAI1WcCrtkhMOOK2qjlDO7NCK3dtVvkrlwt
8evqBz/B7o8DWXdyiMrOkbetrg3ptxyobPFWkvnGGAEhwXI32kppyF6IehdwOrVHikxl+2EOVE76
mHtFbBlj5smJUtXo6Rd5lm5YOi3EsW7C5OVroQdWM6KQ7Hf+r5KfhIGQhAWcb2ySWkcspC+BTP3W
u2HwoRBpAnHpNOMi+BLFfiqO0FBD2/TyoomawevGzJneZMlScsUNMxFNhps0dWliYIdxZo/vEKD7
PxmQibA5xGrETGzUkjzoD2wOO9xmcKScl8svxTK+APCLRjZCBCiQEhHbizscQHxRcBySpwLTsycn
0II/OJbX96peYob36bH+6eLMjDggsUskilZjAzg2VvTUonl6yAv0yTdUSpsO1GlplytBxfzGvX81
+DLKLpSeoOFR2ltqHar6KOF71sZPSp/jNQYMy/mGr2tz14dpusfOT/1J3BWrm8JK8qfLX3r23CO1
8p+lK5ktledF8MvmiLD2S6QfSlJntqvJoD+9pKqGL2YScoHLWRF+MsKAYEBZCyborPJC+KaePsZA
l8A8VVL6Uxlj6Gq22pTtTpOFNT2ro2j9r6URVZ/NJvU50IaCQxYD8gU2wOmgWYQthlPF1c8o6B3H
a/2iCt4grWT2dVx13ORqHFldxnGamnofqMag/Lw802fdDZaZIgJBA0klUPKlGVWoGxRlCBCf0L33
fxRmROliB30x0EH+Sgh17xKRxI6Hy6f6mlejGKBhwZNoLU+d9EG57yxfGlZq1v9w3aebbxaHZuNB
5JknZrEB6jSEySkq+RFtvE4L9wFKV+jbZzaRyR131jAku2akvLDr/KilvJJ1+Kc8isxKwcPVXVLn
yJbLOPR4TpnZ4gDWKTPFBqs47hit6FeVOs8uAoq1zvx72T+UYpZL6Uj5KDQ/U58HhAvNfWqVsXro
C4dIiAgpWEs2zlLx2UGCyJGAmGIsJZBFiBqWnPlwNOTnNJp07Suld3XY+LZWF7twKFOwU71gO+9V
VWoixbU4MuJOFEav7SrDwiXz8j46uy2ACBMsy+QCPKT8pNOdPJSyKhrdCp/r2re2ShIPwOXgAxiR
Um/UKeh2/mSU3iDF2Up/anlXkBvP4hMkBlTC+O9FzW2ySiks7DR4xlqFeLOJUOHZz2UxH4dCSfvZ
QTZPP1kLYExiaf7FakOGWqqXp01fTynx77M1WfER5nx4NGtH+hYGTXQ0WzW5uzy78+ydHAfyf6ge
3FHc+pQ9FrObSUrV+MlQPytN7uPLZHbpYxOmfrVpylyt3HoyoAhqqa+vNCHOdzV5EDh0aplMLufx
dFl7+rjzzTQ8G4Cqo6sycqTsSxBmU7SxMrTFV+b1g13NN3IPItsI0x8A5Ol4GR2ytO/66lmaBfJ+
hDAMIFqUdoY9yyj06IoKARqAOV4h6QYYcDNsAiQtQ8/Ow3itSHG+s3j25vIBBRjKyMvuQxqndhB3
ffA841M3o2H6x1r7WlmaJ6hpHS4v8flMk2LAWaR0DOySrs/plw++ihx5PTrPNvoOD3nRK3dRYSIK
LiPV+e3yWGfYJVaSLiveZ4zERC7Td9/MGsdsK+k5bTJBcoWYr1WHHlq5Dq3QvEjS8T4nwE9v0N+S
JaxqUUp4LEr6eTeFJgnR0BSZHTloB6OIrOwKchH5Jh6LILlKwauh9I6LmfEQDHb//fKPP5soKo/E
XEhPUQCnNT2v2rvCWCOwvLUyWXmiA2UFV+yH8qdNNhggohCb0uazo6G1gTAqWto0MKg/nI6mpZWM
kG9qPulSbDzhuAuWzJSMbYnt5crmn/f2ySGfZT0QXoO8Pkt6LourIyJzeOaaxgw8VeY0TGzCcqoP
KTrum0nUuhvRED3y3kZbMen5SgB0Pq8U4maleKrKgH/NxT3aGkCF4rC0n3wSkfAwtU4W8/Zj9nIt
hOxIK+Hl2eFCb2bWcUa2ey5yLqG3LeKs9D1lhKaNtvH0btK8qBXiiimowXFn0Qq4ZjkeuwZUMw1q
Ou80CpdGSHGI57bTy+pLp5p3tt2Jqyo22x99nj6RCq2ZhZ+NBoWBkgt0Z4hUZAWLySzqvonhJg6v
wPZpuE+VjFGvlTvhXrWKsNiOyCevVQGX5STAE+YcSM6cmTmaXUSwSddUfRtP8qvj+Nkd3Irsuo2s
cuVAfPBllKpg5HJRQcWyFjc0frBhptu5/Cq1fvdodMawxWsh2eQjqpKuKpVvnzuAVPdl0NkU3VEo
Q1xnUbxqMTQfisKPX3FZl93SCZJt142p20Xl9MlIgqFwiYH4Pz8/NLUWE0gFirmtkuY1G8xqLxdT
vyfv+1IQOX5B8qlzP/llKpB3QDwzuYE23rKhTvQalaM5jciB9rP1h93shC4Sz8zNNSOs5dmm88p6
M5NzVZ9Lf7Edh2gGMliIBtVWm2Mkn07HEPmImwAf58fLX3W2P1go/BHQXuPhZMoWoQoyueaoTUb7
OjZO8mwjJGMLKywwpmyCQyXMladsGRmxzXmYKWsCk+DxXHaYDZkuewU/5VVYhfUMYsigeDbIPc7b
rfV/nF1Zd6Q4lv4rfeqdHvZlznQ/ABHh8Iqde75wbKeTRRJoQQj49fOFq6Y6TTkcU36pLG+CEOjq
6t5vmboNhECAc0WTJan+ZrzEcdFGZzvE3yIHdNd5p2+4PS9xxx6THrtcisytTBcc1LJphG31iXfl
r7OKeAKVCOS4eDPh/fpyG5KhGOGLGsyIJ2FyVvVk/BmBbvAlpmXwSVf9qfj1F4QxOC9oMh7kLwBD
AX5gdUHUtmoKipH1AAWeeHoIgWtb9lbUNgBjxVSWHUhuy0y4u1ng82H2fGrghNGJpq/3cxlAMjEd
G7yMMDqKB5YPY9N2A1zLTNcOF0jRAVJ27Ma2NOyQvJI5qYbSUZTRFjrMFqxRpUbTBDo5/JRY13om
wdEFjfnA30XfOkZofzmTtnIYm0Mok8+lM9/1KF2e0WQWG6hNkW+BM5sTT2699EAbQvxHEo3eITQb
1kV+W3OrdIX0vkNtqc0AaJlSC9pEO4KO16lT83oHOChKYes+gMsOEWXNT+4brAEfZ+AHaFGO4RO3
kxa6ZxXKFxbNNYyA+m21CNSP3TbAbpiNDZCPU9qIA9E0S4aDl0UGsljrtbkCkMuHYYwvdYrwC0OF
ExPzl8pDCMtL8Exwwj8QfP/ipYKdsx5pyemj9pPBPLkCTrh5N4/EwEgcRVxr49XKJk9jZXkD7KIh
nX9b2YNAxZEgba12HbZ7diovWQUU1LvQlTxgZwD1hG7cWtcoKH2rLLkz3PWWNeWuNybbmQ50D70L
nRFoOaEMU5+SxVyfe36/6uG9RCaEruva3I9Vsi1DGgx3UC3rtnFr6jPaJeK8d1H1kIEZL5BAjFsf
UTsDbdG7gU/rKTT6amUc7gEoKySewAsiAX1uI/2SWOt4kX3pJ+KOG8LbDCJsTpwxPce7SKr4egC9
/hTx8ZXJRuH0INMAwieAFasihsWhi6G0I+7MDOMYKb1u28ZL9MEKLLLlUth5f2A8vr1DvXpRQCHR
cgO0D7ngywhgNUAFDczIOwavoH2NJsXOdkRzBc23MgO7c0ytvjWbty+6CgPPk4teNIrE0CUDBHQV
dkQQc5RdBnXXk05mAbreGZyFlxzk0pNC8oeU6JeDxPO1DgVFBLdD03vNUqatJdHecOVd3Vthty+t
oRu2rT9XfbZ0CiLOyh1luZljoS10olzZpn5suQOoa04l/t42CZQKwh4qFtAsQLXqL8DQBby2CY2Q
/s7o1gPNLaZnQ2Kjf1JO5MSRYhX+fr/UIQ3AFQ/+C4cX/JcXGIo/g2vsDo40tKmurMQZN7qvT6XZ
q2Pa81VgGo4wi53/IMb48iqD0yDsCN7dTf1cX+lePS7Mmj4MdlVDIyqQGw9KIzAXa8UZgITf/95r
dJhNFOWhZ4vIDIDiKpFrrSpqx8pv7qwlaW+xP1tZ0i/jOYT7+t3bl3plNrENI+FAWRxxcK3XiZ7T
RK2A9XfWCIHESk3DDcwJyP3bV3llNg8YEFQiINCCpGP1zCgjJbyMLH5HHJDzYNgms7Ysw9xL6mgz
al+cjbMfoKuqFM3qaDzFtF0HPe/QW0WWeiin4pC/BhYAQ8YoLF6HO+YsZWGXHI1p22tsmsMegH8v
PW6fOIiuRQTwAmFh4qiB08RBncZdPUNgODiphavvYKtqXdSmmqqNWSz1AyCfrsopuqXXXTnoR2j+
mT1MVKxHndTs0YHU4APFx/jDK+y/Hqf/hgJc8XtoUP/+H3z92HPwdqt6WH357xv+1H0Y5NPTcHXP
/+fwp3/+6ss//PdV8yh71f8c1r/14o8w/h/Xz++H+xdfbDoI8s63+knOd09K0+H5ArjTw2/+f3/4
j6fnUT7O/Olfvz3C2X44jFY1fffbHz/a//jXb3CT/uV1PIz/xw+v7xn+7rqXQ/2Pi14+4a39fcA/
/+rpXg2HAex/IsPHiRrHQWC+DrqK5un5J67/T0A9oUWOpAul5UPjpDuM96/ffO+f4G4jlKFodEBT
Hejb0M8+/MiL/omzEZYwXjecxPDf3/7v0794Tv95bv/oNCv6phsUBn4R6MHcQtIEHIq72jbNCJ/W
w2tzl0DH7UxUlYMz3WKfqP0eG/2wf/4SRqOwtG1VCuu2a4NvbFCggtNThrvHxl4td4U+LE6qrIIS
ZHuTMB7nCjog218e4h/T9P+ZllVk9gY+COaO5W1H2+8cwXvf4WS0ed/gh0/0y6x4owI6Ak3pO2UA
3Ihi98LCQe1ETny4w//s3P95oKuQkASLD6UqWt35llNutLH6e9rZSV6NzN2/7/5XWY/BFaxlwSWc
WU8XvSHbiIJ68r7B8cL/OjkxT8hUtXF5u1A02Urf/zwNNtbcf61e/l+f6rG5WRWAVDm2y9w0yS3I
+jB1lMTOAqcBP6g+JTv7sof15+yvwYhDP01Lhwz1FjWE5Yoazs9koJxsCprhZiKln3aOfrDsiPyt
LfY/F1ytXwqsFsTZWXzban29VBQm0qV/yrXkyBJbI5SRHnVdh9L/rV2F3y060qyXwZe3n8XzlLzy
oq63axJLriOlx1slnI0rGmxcfRqXe3f4HC+ferkAmZq15IaIdmN1YepVZ1Q/luUeAEH8t08eS/uU
BuMzmeG1m1mtd9E7yl9CNd7qUqSGm+1SXVjszrRXYUXAzngACyIF9ykd3f0Yf41QZeuwZKkQ56V9
yRIAzX7/R4xAg7l75sBRfYy2zJo3Vv/TK5MTy/t5el6701XwsGNZsqkex1vPqvee94DUOwsxI950
IbutA8caxkAUkHG+iK0Fo1TXH9KITpndJeeEnIJ2PB9xXruPVZyhCcPZwJ3ZrQ2O7mCS1GDmYjbs
nBAztGSYBBN/LfltWW2dfkoxP/2cRc6YtlJmJcCs0zCc4ZcJ2UIXJtWnnFKe+ymv3dkqPLE5Io22
eHMrGMD8roz2ZrK/xsLPiNfydKB2ZmQP3C7nHxyL6pSqsbstg/bzGMtLZYufMBq8bDj7mnjNnTtb
Vzpp0IuvPoGM8yQ1y2eoaRvlZrKeL2LHuoo0ZK2mWu2H0vsUGvlAmJ2bEq6NnTN9FyODO6vIk7q+
0NacNWV5JuP2vF6W63CYPiAvOLftcqd1dAGSVlZb9vlhxhqnzOd6vlaj3i2+c9ta6nvTiauOO3bq
ueIMvim7uqG3TZjoVFjxNqCwY6QUiH6zpRPZyAA+2IMRW5dOyOv5eeQC9jiKi5iO157T3VHKt9B6
7rJZlwWq4id2z2NRcBXDHcMqEQxEFO6IDa6epikNZ13vNHXZla06/6aGQlFa6lOchmOBah3YpwVb
/9ziM0i+dRu5bQV732a9Lpe2BkIyCXN54Ru8EMsQpi7n396OgUduey2l6cNgOg65JwohXNi+hOV1
HDd3b499ZK9bF89HS7GWR4EoUDRRKgX8vr5tqWxvWgFBqhPR6NgHWOVgHpxaUSWcVTGb5Fb79Ly1
SfH2/R8behWRUSdyEiUimCELVHYX2t9piJLlbw9+bHIOF/0lA7OCCXZfXqWA/4ECpRUQK3UUsXdk
sN13vjer+DiBssBF6MhisOZiQQEQwE443719/8cmZxXiNFxCu7FaZGFwjE2ToJJnRpL6fTnFGn80
xVOrYp+qgk70W7Q0aRhWT++78dVCZUk9NzbgzYUDXDzc6pcCxUOevWdwWCu/fKqA7kJN3yDs0NLx
swR3nnUsetdahQP7y8FboBR7FJdFQabkcUFrIe0b+0Qu9Prj/ItOHXXlfJDZGwqm4l0nDc+VI04R
Co8N/pc1OitBAG4v3KTccuUuQDerU4XQY4OvVmkZTNCKhqhk4QhZn40AtOUwfzhV2z08uL/u5OAR
vZxzNjISmEYNRaJ9nQZLvx0p+SBIe+FQUNT85rwb6FgEcJ45AaA49nlWq1aF4Qzd/cNkcfIT71Pm
daV616JFJ+zlp4EocUWgJiQLV3JEe1QdoQjmn7397h/Jx4BPeDn6ACh21XCLFyNMVe47FljflmhR
KR3LeLOIyd4SvGYZ7YR7jeKqLFMxl31GAucOKYOAKFwAnH80609QgvOuKWrsaQdYdm6BV51qOptL
OesfJAR4JBydMH/7vo9N+CogDIRF02TZQ8Hj+KmabHTvxuHE2K+nIf6afF1qoNqSgeFhRsQ6Y4E8
0DWiz7Y/bkA/kZea1XpDua327/os6zLnMhgGtoEYionaKIDbJHWG+pSR1JGJWuP2IEFRdlJb2Grn
EJZ/MhpSFSM2v33rr2+I/hoJBWknuOzpeSiCuG7yagnYhW/QbFXacd61oUOM8OULqttA4bpEFjXw
rekwhf4mCrvlfbF/DZ4vhceHZopVEQ2g5FWB+hHO8J95e3ZWfcb/O2WjUPby3uPJmhn0EUQB8IC/
t4feuYBm1uOBVp16gi+bdhqtPRQGyNWs3CRTLYzFaB2dsoQ+9vBXoaOPKKJsKGUBEOVdz+WF7pKf
b3+2Y0Ov4kZvtb6UQD8WfeQ/ctv/Yavxx9tDh4fbeyV+r2EppgSFqAQ7s2j7Se8dQFTS1usSnFct
t4HjRgXuTTv5OZDpX8K69nMjHJESBKtza1h0Fta02yUL6JURVAQ/RKyzrlgTl1uTMCiPQi43Q4eV
ZZwN2I5LInfwl6ebDt3qHa2Dj2IsWe4sBvJHLHY3wFKItI5rsNO6sspGEMnPBqpUnkyAMsO4ecmA
ABTQsA/4vqZwLB1C3VzDUrdLvbBUOXOX+CsBPhsnv7LeejNxP/Qz7PlKYuZzMFx4Dgr1jHaY/Qhj
kTazTdTmM1HArBjAqKFYae9MmHyNRjZtjBsPKahxPG2m8QEOpSITrHnnbrMGCyhjUQhr96IYGOxU
5pnAPndgJyLdkY15DQIKax77Ixl5MVUNxCcaGBQ1sHKALi1qDjEcvtKWg4bjtDh5LH1dnUhMj0Sp
NWBshDyYquyQFwjl9V6VXZ9aCRP7yT2lFn9kNaxdEF1NYdIS27woZXlpMSdOgYl2TgTZQ8b1ynKI
opdRhLimB5jF5wVK8TqrEwm/5iSCamVtzXtntv6e2dqf0WrdvJwWwjiktFShuLjRsvyORubHt5f0
sSewCuITkNHxLIwooNDjfYulx+46e+k3KiR2/vYljj2CVaybFyA2o2bmhV3bl4bPP1oSn8izj939
KtZJPrutqZAjSYiWXQyauyDihfZVgMPxiWd87BKrfEZ7LonseQgLt7GTS64sOBBHkmd8jqd3VciB
Gnv5GmlLR7OcAT0NOXiokz9/ahNzAr94ZPLXPcwlAol3BO6usCjAOrqVV1y9r7Lvr3kdZDa6AnIw
LFoKHMquft9hGIiTl/MRgYg5BwAlFoCtwiPV3MNY+n05y1odCvLIoZDKDosIUDIolUGCpTXqlOH5
sck+fP+XKoRMrKWc4yQoRO3YedJPfjY79QnQxLHBVymLZ8Bph95+WASAoOSAol6Xs9WfeMsPEeuV
SPa84f9655MYXK14WAh75NemRCMFnlbNmU4cmQEVZFIRmb+Hn/8znK1FOmFWKyM1ekERTwIcrLZv
oNwEqZgQGLPtu2LOGu0GIQziAlEQFIY3oGSLz5abPL1r6DXtBbpMs8vljIcMq6W0AmhwOwXOKSj1
kae8pm7F4QBd0VHjxudyTJ24+zDWzolN/tjY6+2qTmwB+0RZgEqTAqgCXjr3v749K8+Y61feoLVQ
N/RK4roF+reY2stuiHZ2TDI6bd3uY1mXueJXUxPkNszn2JPrPVDvi+0vF164j6CDc/hKnDcL2S7l
ibi3Euz68yULVhubXwOCQ1oWFXFp0nCasniiuSNIOifuHi7kaFT4+iYS7Z6M1x1wV32J+Cj83SRQ
bD40MQSE89+enGMTf/j+L6vLQNR4CUPaF0gOtj0NPAiot/qdg6/iQucPDcdRsi/KOLiKenFuXOtU
JD7SRgMZ9eWd1yUJjd3ErIj1YB6DutV7xqt7FOebLVQXUAMVwbyfGv5Ql+NH3+GfYe0Y300zKBs8
0FAIr0JIq5AKzPcQfat+dJrcg0DNzej41W2v8HtqiMFY7vk3qE2MEINwv6PZcOUJQd85Q6ssYULz
P9Cl7ArLhtqUW4s0icdTkNUjOeBaAXRhfSjAWWOFmOgVXBaAiMDBLk1mdu9W5n0rd80pNOggNaMx
tIiq6V7r6iE0n9/1aq6tg5ZI9Z6wRlaUUwIDvrZogbo9Me/PuOlXYsKaqt0M9SJqmOYWGj3LfT0t
zgfu9e2Vax1ENAHE28NJA7qsSSzAVqys6brzBnq3aE9mynC6NWRo8ti04UPdAMcee529rRqUDgec
BIGFcD4G7uRu4Qj8BOXTAerVvQlzFuDUwpr3deSBR325Biq6AHDVjZj8wUmlW+9wosjfN/urINUs
S+fB1JcUWEW7MOo+B8Mpq/sjMcdfxRyoHuDkSgdSkLh7guLFVyc8EVqPjbwKOLaZQIrUfVvAYRPS
1CqUm9pSu/fNyCrgBJGE4uZimgIyUGwDyCnIlfqkWc+zScZrb+QqFHidFfDFmTB8tB3nMUNWg+LY
baf3aLmzABiSdtzY/b132NqbJyDBd8xPcLLfH9omxFnymgbQajKoH3yO/XobsCmtkjotYSnZOx+w
TrOl/giFijTmXwBsQI6cEs/9ANWbjUJ1Elca4q8G3w2G7e+XdapT5nbHnszqrGJsy4VCCKXFtNgP
pEdota1Ti/nI2GuJM3SjndYjPSnk2KNXPm37xn3fM18jvZuEVCG436QoRXXZu+qG6/fFTW+V8XiV
aWuysEPcRMkntsJNNdFP73pT1zxZigBTg/fLiiDcl34h3rmfe6uY0DPaOSacSAHZPBfGZdA64VpG
70uMvVVYgPJnx3DgxOi9uKpK/RV1uS/vm5BVXOgg8UqY9GE2sBDYPWvCdxYlf08Y6898bs1grIM+
DqfRJQUUivocCuLXfukm+ftufRUWeO+GVih0W8y0+uKEtcoUlIxObIPHVs5qVZaLiT2zTF0xc7Bm
K5lCpbZ/3+N0V6UD4kMdtUFWWzhtojYj3KRTlpTuiR7UkTtfY0kXVJ2q0GlY4Qv/C2u7h47jqP/2
lAMc//qZc20oU1acEB12TWG71g6B+BLLPgg/I9YGIt7bVKYN26tpf4jREA/b1MOXELVYd3ahjrvk
YETnCbNuq3HZeNrbSQZZC/XDIx8xAkVh2KPBpYtRQojgeKE+Q+039dm895zLpmI58fCS9l96nD5D
xHaP2OkwyFQuBQI474KzXu9He3sI1SoyKbfbHb6z4LWwjL3H/iG8et+F36ce5qRyuMIPXeIjQfCg
bjE/xOUPO/7kwPDR929w2L3EZuAt8Q857aOwzhH9LTysuIcLSVsftoVew1arhiZ2/VFEw4egEumE
D9Lwu5btCT6PVT+VM8fzfVQ6eL4OhnRQC7ZKQNTaK/waOCYb3EfgTEBuoYTLfp/Gg/ev9HaDj/xl
2nOlMjZe47O15RNsULeYEOxmI4zxSurnurFzFkGCTYrzwd4mZYUvt4c9bo6clI30pnf0hZzElzI5
KLF/cYM9MdUlSOKpw5pN5YZfcA8V6isVZWeu81UqF1aYwbfGZxclhMMYaFqhXW+WClT24coNLyM0
kOoKzmqooGqA+Svb2UwLXI6kPjtMIVib8Cjba3urZZjjzofhW9sFqW3mi85WOa0BH+Q54fvDZ3T1
15iEIHlAenmxc/HOosJaOBlofGKgttIWqoW6l1MG32FyemI5HHakVxKTNfWwqtXIbI5jRDSYjxG4
KuhA6WHj9XiUjayHrJnH4MS1ji3rw/d/OY7GvQzlCExIQerqEiZqn/wqPEE3PDb0ag8QRHDSaUWK
UNf+Pu7LKPWnyLzzxlfJIYfXZ1gdjrro2HxlZroiAztRg332n3jtAay2AIGmdQABnKbo8O7XU505
0pxjgdU62OD9P2Q8itwavHpjfVYvzrUznDiCHXv0q/2BTkMHV5yyLWKP/kTPyyrKRPGPDM4KP70m
SK5j2JSf2IuOfcw1nlnOpR/yJWwKMHvFhQFz+hZOhpBzKhuUP7Q1XXUxLLurVujML3WyYE06yZ57
Ks46LHzYuVbOie3lyAdfuw9AP4fCL5N1hd32/Ap8CMgIqph+bWwf2pDgpG10S0+5ch15M9fQ5xg+
feDTt10RTOZe0Pgrm6v7t7eyIxvZGvhMYVnGJEAshQONXMTnqEoTMiYQovSavU1kcmYldM7B9+/f
dwRbWx9HkzOXsJ2jhdu1MBiwIdbZ0Hc2Gp/tb34ND1CtYAGapQUx/beu4/fMdk9Q1Y49hFV4gCC4
smJf00KQ+bMTjt9R7zzxMh0behUbZm2RARYhbTFE9mdI7X4RMjhVBjs29io29K2SsFJ1aJGMNpyl
ki0Vw4kE7pnZ9UrceWb//jLbThn3miZ+U8jIZefTbPPUDpj/Uc2QvYeIdgNZxC5Gd7m3hLuhZr6F
bA+EWCFc1ebwOnZ2fV+7KYidLLdmMW7M1DebpoKAPooKzplklZ/6YxVuCT5EblynI3ldivLEBzh2
pF7jaaWaR+PwpC701EHPmGw7RJIWvXKIf8PM8Bb5DGzVN/jHhvkoGdFPQKplwi9Q5t+0QXHIqBYQ
ibCrq6VwyUfOztvJwiciO3wPh+ohZBsSQfiy/1JLf3NIHca4zA7ZVuN9Z+ROqzH3fPTklX82jD9s
/XXUJ/aFI49+jegNWWTDawafDolvM++cU4sM5NNDfH/lya8BvTLppUF1tC2ow+sPc8P1FsXT5ZMP
vdCzsaHhJk4SuSEOszeOoeC0W64FNDncnndgE5sMcGsQEhfZZUkwlG4GmAX7TA4MdOii+hXMuR2W
N8rIayMbFL37MExHcER3nq4XxCkzXk99QC4Pwt/gZgTDWQejDpbycHC2A5jeF2aAloOsmAvpHY5M
RLXduK2BOcQT8q1PcZ/c2dTOIT14Uw8SSfQEW1IaAJAxLHAijyhsvqKaQ9yg7KIecg4jDC6g3nhp
1YmHTH7ut1Bj9z75xl+2s9uRDYQdm5+WNu19nJjwaexH/lTzVt0sXk/ShiQw/V1wE4BwB6nQjv5S
gtO4wQqJUjFFHYrLsZs17WRflgDxb0M+0b0HV/K897zb2Ake2tqbN6UDdmwQUnnWDvV0DpxdJLLO
bS9BJqp2RIj75kD25mb0r2KfPYEqXn2ul/pbAgGsL4L5wYXvqnJnfF9tA5uzzGYtgB+dZ8abzqbD
zgyTPptDHeYUAJUMPizRua+UlwNbgUwVpM6M9c1n2kh+3Vq8zS1ais84E0UdytM8vPeF49+0g7zF
dp0NVu2fzcKvNhgbPlM2lArJrB38ArrSplcmg8Yq2dAoqm7gSdLcNHyEFpkerFQ37XczwQF3Jggj
M0uWMwhmu7k8mNMQW6kPVhthnXL/J4BD/i6GlfwNhgXSQ1qfNAWgmlQTUIJjpTFVI2R256UpbXST
Q+uhHRI39zoYmlYK0qqeA53javH0tmGRm6uqHs8q0jn7Fka6XT7JvkrdYa72dkejXeix6ZttAi9P
hJ/sIRtt7wYoEaT0ICs/9k2ysWUYFFasu4e6q2DWqQAI2vaat+dlCHNr4LuRlUXz/JF2dKlT26pR
3/eS2RcpDWOVSsRWwMd4mEF1GAgkCKXWmXYieORAhcrQLIBP2GWCPfRWDn71NISQgR+hOPzgV76E
niUp+wcy6nabWCBwO9q2d33pxvmcWOJ6ato279XsfmKB8kimrHK4b6kX7TvDq42a6Zy1tR1AHVeP
6ifkVPGG9jY5j8G3u28kNKn9GadLPZIZvWKL7LSY3e0YVi1MIyy6QQU3TOOAJzQd9TScLVTxvex6
fV8GMjjnJuoqmJzzCSti8M9N1O9HOeLAq3Gk8oSTDu7XQHgZhLH3Upo6h9i2ORNNtIAqkyS3M4XB
M7RzvW/KbrwrZ9ExS505ac41FiZST1rtZ2sebmvFk02F3WRnmxh+W+0Qsc/O2HmXgeXLXd+MPjpm
dI5SCM57TwGJWZi1HqyGADBRF1KjXIPCaeNc13VCyrPR6UJYGtoTuVi8YLFQJW2dfazd7iYWNkk2
8JICdjQIYKjUBe2OgVHzaVCjr8DeEn2SJnU8bRKHkYNKdAMGzdKDQLXULs5mQrLlw5xg4UzCLD9U
sICxElM+h/kQTPa87SEmqNF1Zg7Ar7GF7cf1e3XrhbzSwIFPw2NrReVhoEB/1glBUYtI85NLC8Gj
1c4EtJnr6dt4UeFmdF22bChcfHKQ0o2F7kTnpVPJ2szUC6iDpebXwmXjbhl6bxNwDXaVHykG5Ta3
O28bd0HPAp+mqx2aSqi7pQ4kozdyrr1LtqjhQijH2rAeMvNpH9vDBgpvVg6D2WqTdEbf2igQ5lMb
2htYXqgcuoRJ1kA6BzVsCVQGifqndhiWe2j4qRRC4iVkx5tMC5GVvdekS3fJDZTMU7MAVNbhhZ9S
Q6zorFXazSOrMvkcJn1WNoGBydsYul3uopf2EI9C75RbuXd2Hc4Qc46Nn4NbAC4dH9ytFyiSRdVI
IaDjyY0OtL+x4NmxoU69ZM5YIX9Vxs14PdA0hqOmzP0Wuu/XjurdLMD/fh/MoL8YvZjLClDcMxHp
iW+GMiYfoEZf3tZDM6JqIm07DTiNcw01VStlJVhZqd/ZU8qgUZ5ySwTAlVGIWDShc+/NwfAwswjF
i84R10MsSqTqFTv3p6nbe/WECoLTRZnosY5UAJvzRHnhTTiDY5+SsEd6M6Mv35VudV7LsdsRd/Q3
dsK6T5aQ3VkNW6FrPjvsZ1uHoOlN002sSuQtjfJu8Km8rGaTeYJIy3w7AuScDVCCfWCtH2+XebS+
+INj7Y3m3jfNHCiaubrKJ69BbAPpP61a+7vTtI82i27qlvlZqxzvlvZwnfRnCMoGjjbbhpYfjIsN
gPl0TGPVLfmYBG0OiSGON2/SudbBPYS6/dRluKHYhWYu7dDDiGtrgaimw64AkxtuFDMqjZijzyBt
GX+knmshIk5Jyus62EgPGZ0glgt9cgAz66EMMh1FmYVcNZ0Zvl9597xrM0uzzAEhPTPYKG6RxTza
HfSf2qAP8XuJdQW+vNwzYGJzyoMYqeoEhIu7TQTdz7VsdkwePkc1VFtZO84urkYOBfm428X+EF1L
qxy3CeH2nQmps0G7jmyIX3rA8trE2zVGd7i+JHgvO5t/7DjU67a9ciiyK23Byhw6RHUu9GjDOAzK
6M00y63WIUyh2iTczl78TY4aSgNWtZtha7ahPcHmhYx948FvN6deDK0qPjEY3sAzPF1mkD1cdxq2
EdHP7gP+sOnh17gdu+ppTPicQfcMlg6J7KBP2jCLMvAlG/kxnGOOEMX8vHaSMrN5SHYK5mo7hCBU
7nxl72Sn8NAPjMzGgXq854xRnHEDriiXVbIfqfAugVi78xsap34TiHSBbFHqgbYMfIN4OuSz16Dn
6jQqIYmSQoa9CtLYx/mhh05vrmpovlg20VkT8GBneaW/511tsqjHSmZwMkmhLhyds97t07ILrQtq
JV/rpQ33XeNbl4ybT5U9upkNjO9+FI73LYQtTt765Kecx+iMDP3niHsVFPEdjYIp/CV2cglgBGa1
1j3qnnYWRWN4Dk0cWrC5abeBTPK2nrd1EOtvCjeYKd/prht4/ZzFvSg/hdrIywWbZn5gdSbd/AEh
xOQDfEA+icWuH+OGkP0cTMveFZXYQmlG5VinfTpF8YQloaC+6EHhdNc1imWg1sO0wZo897IzY78V
XVRtJm8EPziRQ5Z4zocFrn4pfATir1xF4WXPouqCtyFB1bHzzltkJFDmltAnR9IwPSWMwqHbqLk+
TBmkAiB1P5WgqIE/zn1qIIpvJzg5WfGcaRPQa6FcdRmKCTlv5Yy6WOIp/thLqSHZ5TbeY+3azjYc
ZXUxLvwGmaL7sR3Hz6Nqy8wA7J/PSwWXBMtldy3pkV8AJbJpjZfcyFLqJ9sn5rxKmp9hwu2Nxxv3
0xL21piC0N6fmQqmEXW4cOD52+iK9g6AzKWNenuv6/myFDhIZB2txWGnFmmvxxmiXCAxJOBU5bYR
trVBAO2+kW5YxiwkhOT/y9x5bMetZGv6iXAXvJnCZCYzk96I5ASLEiUEPAImAsDT98fbvnvUs16r
BnVOSSoqE4jY+7emW9acgDUu6ioKD0s53W2yCC771pefrt9XR6zNfry3bZMGpdhOa9j+A7lnq1km
cak5bS8LvpLDOvtmmufd34bIpATxxUpldSPuiGThzbeY86i1G9GaWtthrLw9kb4TYXv4aWCw/OZE
gSGHoStcuFq9NGBe+x+R79Tq9mG1JptRRmVGwxKHp4js8RCNpjsnwl3LHZp7jlsxvLdmHl6rzmIm
ZHTBkFv/6aXaD8PWy8yui54nivBBFSt3x0/emcwUY2RftChaglrbISt+HL19sK2ZUdZ/XVP7j44z
btkCLHtYu0DO8TIZ7Us0uC3GhxY8nZ/7exladVPmhRFXdhUc1nHwj+RDtDeyCSKm3KU7RGaEuH3W
w4f0e+dzKL0wcYLdTLg0/XjMy/WEo25KDaWXYzvk01WTp36q1N7dLqvVn8ZZ1YmVb1OsUMInlb9E
d4ty3Nexn4erR9RYMiEAiKOZR6rARhGHguON8LWGFUCIrO+5ZKiGIa1H9cVdvTg/t3seJnANwY3v
DN1bqIedaYFYYJMfIWum0kd0zhzsU/KSkDQ33lmimNlbYcykO1E2svYi7WiSRoi41M/Vxk8AXh7c
YJwRJd+dEf2aZoPtdVXdRzvNrpOFfRG+yTmYKWfeLJzdnjnfjrne7xtGjqQZAvffDpqwx7YYu5Xt
NZ9eFKUYSWiu/neR19bJmoYwJil1TMM1EAgSxHooPf+9p6UqUSapE25k/HPJZjoQA+Mc7DV3OVOj
YEklXumXqODWE1SgXAp38S9bb1rp0EfVRdPGd+Kvtx900f5QQ7N/NjsLMcvQ2b/7tfo1dhi9RvYE
lprKutc7KeKx53bzySunfwgLvrzaU3286UZkco++dS7KrKWcOm5sbuxpattsHgY+qGUy79h/d8Tv
GCnrUXqHreaEIoJzu1cLp9s2rH2iq2J7YoGKnjZKaKlwE2u2GLpMO5MvCK+Dn3bNvMM97fZhzAN8
F8S93nY/m4hnL1E2Uv5Hl3zoZ45R0u8cBnscWZv33JD3PnAKsdpthuqSkKfvaZh6kdHutaHzUQFv
gu88d45UZsyiaSbO2ONTs0nxC5HiHWbL+kn057GiaEu+VeuKWoODPFai/FcU25yoeahjoUMrxZvU
HIh06o5Vt6hjr3wr0xV+YILwq7hQ63Cn7LGcOJKHf6LPy3dijYsLF2Xw2su5vjE8+2dJl25MywRz
e5HniWuM7Iz70t8IO9zu+qjJaRLa3SNtvttdzp96XE21n5gNZGqFiB/zfd6SYdn6GIORfoSZ5cPv
hXGalL1/b9LxU8OEWGuHaH8oN0gfRWZo25TGo98oIxvG3n8N9zY/DQzdFwnmS3cjK8TakoAZrjtT
hxOWB7fCGYVF1ntph6a43Rs3f1RjN6bKw/XQMp4w2zeiJJHMcp4se84PLqqmm0LuIyZAT71SBlkc
rTlHFeOqMfOlfteuj5lu6oCYxiCEngym08wFFRukMVxyiIS43ILgztfwqgtFCreTuXTXefU0Nhsq
+BgtC3XaLIQGXetSymV23dEaAar8QpXvNjUItJ16wQOYh0uiwfKZly6OvsFvPwbfmw7d2D6Nyr23
1RYd1000aTiX1d2ECS8Oem0/+EI+9CE1X7FnrO7ZpPl2SmVhBlCngSEOswx/uhitZKd8IFz6xDar
OTXn/S9713sj8o96atp/YVuUCZGwaRmsZkonlb3FvuxF0vjrp0l11E2I+Tur5VYmjt2Gycw99wIH
XaQz8M1hKoc6I+hVYQVS5XXzDMxHBq9y4c8y42X/2mxRxyAVHu9U9DcPAhuArNGZNbO9Ls5Ey53T
P9Zo70BIdnqb6mDkXZ39NW6YirJFEGDRLI33Mtqjfe47Tiu306dtlcuTta/GoSl/DyZbaIiQ8li7
2wNLUXBi3VZJ8BNKtNDDQnDrvdsqnuRxouDd9tdf82QG3/UE8sU7N4RPNXzzxa4M+0m4Ja5K6uHe
xrFwHyieorzNkWushrHKRDGiba8t/wxcYt2VHmtxbwY5iqPofVr2O0e4l9yFvQ/zpk/r1S4Ode9v
l5xi61QTzvLaAjLcmoym3/Togh4ZxFUpKvniWUy3dV+98pmVKU1d381s0eZWR0umWx8aup/ftjl8
ZiB7IEGAZdmyv8qoeZnbrrpBwktboKGJZM5JgY/3nKtm1WAPm3PHrkLQbCFvW86XXFddtuu9uRkn
3k9qMILqdimN6Wrg5AFl6NaHuQm3z2B1foaM0UpmOqaSfB1T2XuHcoquFPu5cd0ZwblS+cLv8bZ4
Xzb/wPhkZoUogbijRbxZkUjNKrzOje1k8+y/U1rxSgTq+ubwuJ5Kqx+vfiv8FwD+8mB0Yj76c2nH
Y5uHfJ1emi/LsZ/C9nspFkLexkD3PIZmfxZ+4x90N5snt3f8hGVAkurqr0WsO0Qn9EMhxNaD82g4
ZOd2YZg5XTkeDWJRzoYzkTPAFp/2bVkcgK2G1BSRe2rHgTSSsfUOVKMMSSBbkTXMQalv0LnQze6W
WHJtf0kR+efFhuWlISsFHa7uaKbc4oA6rxvEI2dzmFJqycSJi0cfOjx416Wqjcedtt1Xp+JT55uO
LqHdyYyqFqYAw74PQotN0fN4vcKWFLCODZJp4I839+DZvTslTPj3nFt+Krk8b2mcuix5fw2IX7wO
hURS0akxZgOnGc3ZvtRWi6QdGFKoZFIURLTN0XBrxQSw//F/sCc0fs/BuEQJbVJBHISjk8ImlYRs
jH+sUb4b4keMaJZ3akXgB8mxg41aj2vTXmwnJ5WgcN72NiCsZYhiaQdXqbEI2RMF5ONYJSOPSTxN
9nXq3SquIzVltbL+OFxtkmRk9j1SNk1lsBssnwoMxWEGtdb80fUiVvW93U5mO5a//ADUupKduB9Y
KG40tTsXouS8ZKbIIaEdEf/ZIM7Bbp/9CSbXto7S8Y4WWGdgyVeCBcOHsJt6jhYzPMtoLhLDZs9b
KeGDW1Bcy6GZUgu5HEw/uqHbfM0EkbZxQHR8Znp6ekRWWv2xljl2B/OVJ4Ir0CjLJPfmILZs86Rn
srFIqmHWO/mque5m8TU5+Vk2/Z1sfcr+KAQq98dp99PAXI+loFZOBRqNh2cUKXHe44E8xpO09zYJ
jCjeZfcz970jCn52yi5KyXw8m1v7pPb8HIZGfQpENIBCLKAg9Z5JJ7rMXHDzHB42FMFFt6ts55mn
CGu8rwbnOlJPdQ7a5RXK9IFEnYuVr4/TxLdPRycegdpzk7bZ9Ukp/VAggIr7qqQv2Su7h7qO+oNe
d/UcFj44eLm/F51NrY7xNQ7V1+6A5rtkHCS+Bx0ia41bdAvKQxiM/m+v3c/9ptRJiLyKy4pHRTCm
yZ4C8OFtWaqXBqZrnIPXhj5JORXMrUb3EdTybzE16Ke5LPKO/ge8mNeSi94ISuvW6IoniJVkb/dH
ezTbG9seCdW2odB2uRUIgcTbaiz/KuWcHB/N6xCtLEDjE3BBfax8TaHV3lGxtqorO9210eacdrt1
WlG/JnWdiySYovpWrKZxFwh+fEvvlP+ZF4l+maOnpQmvE9HzPpsC9RCfmQXrsOakdeyz2yRSehmB
Rs/eQiHcUuaERUWUwY0gSVoMp7Iu0MTarQ/y2DVx1yzzLxlOW+aKnEyDSVxraZ4Cc3/HS2Vm2mJM
YsZbTmsxEVPd5KBP23o7DEh2rfX36M4nBknKFlnk96b644+ROu+zWEC/xlO4dkcKwj4qWV7Zzy8e
RetJPovhhVrGiwy+yT3/1ZvjmXqvdFzvGQ3SugQM8aO6vFTVjBYYQJ69Rpt6T/xuKn91fvdn0hwX
kVUfRqd81/kcXNw1VOdwBumzC+nctnb/BILrxQjVX6hFBujV+3maxxldKuZnw9JGYgf6o7Q5XaQz
39YDJKg3P1Cnd5764gPEs4/L6CvqegCwIRGI5WU8Wu3VlKzUI9mzN2K050Q7t3U+FqkqsbSoxb63
DUT2xWiNP2dTdSMXHBrR/quNzCl29XDckLN0pFklCwxaEriD5Dmz3fO+F4eieCbK5GIZD3S9DfEa
fnLc3+bOXz01A82bFtPess+3a9CAuTbr38KNlqMg8jLeXONf7Rgny/blDc6UG1ae7gZ9VwXBsjS/
dd43xllZW+gdMcVUwNd7Efx0YWz0deuGtk9ygZeYNf11MCIA5iB0Co7MYI1QsAXj52Tr78mAkILb
dB6FrV7zn1fVj5oe6iCwTr01uAwrhkLPM0TAsiov/9bY1g253G0jK3ormSBY9+sXUP2/RmMMJwMv
qfSFnTb18GiurL/0IcZ1+VMSappe5ij/A0DcT+3B+jc10ZOPaNDqiIQjGH9OADVl5uR9e5T571Kt
bDxLnxrrOAE/1r82qwwTt2lvu+iKatxMTKWyeuKdNdRUxMHmPRkQW6oZ/i7Mf6ZNslmQW5JJlgT2
YjPhe0z3YCBUN+ZgiJXnX5rFTPqC5WrXosGY014UH5HaliQwyws1PZdA80vx9KpT1ZjPP9eZLdfL
Yo7d/eqvTxhkMuHMx8BdfgURJY1dMEff5HseTZ8LL2cRggn/U7RWkGq9/a3qKTZbDxg67OtknLCp
bQSgGc1DOBZPpmTlHpwugIpcL5WfH1TYVxlFsaeWyHtCfDpx65V2dYzs+U1PY5AQu38Ls9lwDEGO
OGRQxzkDNejM775BArdwt+5wFUsxhgSpVR9AXWBjvqjJw4NeWxaZToYT+73qMt8XG2dP+2ys9Yvp
OXw+053jIYvIh8+Z5zOZ5PwSTpWXCYqD8Zjun9KKftMf+GlH02+YxT0zQntIrG7tUi4YPzGq/nnZ
7WtlflvuSPGU8KqTi5b6uui6ifdi9hKji9zXlWE9cyZxpoGOzPoQKqMyHPm0Sc9Lh7k/teXM6iRK
BeEMLp5XkEWGJZvvch29ZGjMX4My5tSoTDeRW9uSCI4kTTpcUIHdDU+LYHEq2NXYJbfxF1vgE+Xr
+7EeHISd1O1yKm3uKaTRNykDNSR0kNUnf1FvXm9Md9TT5tkeWghQPbK/y7VenxtX1m9CVQDDrpie
wwAoTohC38L3+Zmxhv5zsKjgkTblD9r/NuaP0CLmgM7qh7Wf81tWG/eZdgDzhZvAeQqKniEtWB9z
yAJyfsYQOHxhRPFF8G7uSh6Ddur4rDnLc1M7T3LodPafo2ok68Khukwt14Er8ErbLRrCaetfnK13
M8+rnvpwITCFGNqYraRLd2uJHrW/hxdbdpwk5E/FpVt+YWDtji1DcuLvmgADC/IK3YF9hFnYIJy9
4rTL9mWT5czJ7ajHZqSFrl87yooXUvpED/hNX7wxG9OtYjS4+ENQJgZuhVNv5HVaW0uO92hYT7vu
D7vF07uJysj80SneObELWNjpU+8kbsY9tXCYwow+9bzezky/kBerHlyqqm07K5d2S4hfuDStPSVd
ZUd3TRHZIIH5gtUEw9yLsNzuatt7SSoJWZRBvT3aSwD3X5vY7ByrIpvRq7goc5Lymsq5R46wPgpp
/GhuzH/OzPdVd57z4jpdk1LsCN04Lnu6tsYvucIN6LkZ2Sag5nWUP9MJDWynODiHhNfDkbyC1ZaC
LxivZGUALK04m3mAKqbDibrYxV7kyVJgBqCLvpeWYbhfVsGHqDZvvClyzZMchBTUpy5XfDpR8vrS
1dN27j0qpxvt6Qcd/EAOrg7oZ2w6BimjfNMLeZj7NkWPttYvoAtmPEKeu5zn+XLaVRndrXtYXO15
bg/52qAi0Ho8KuqxHkNb25LBjXSswSnz23VeqeBbS+dLli69WXlkX8vKRpI/uzBZg/tzKXhCHAmp
9pMaZu0I1+vwnQ2teyndvASGzWlO1377nU8ugUCqtRgQUY/Y6MJ3M6e2Nq9vfrpabmY57TfaXtwr
IdL00Qq/av9oXqt7fvHgJkKa+5uvZjKbmrm/3fzJfAr6ufl0a9s5r5r+5p0u6F9uqJ3fkGQ+ype8
Jaw/WBNEXdwVIKZuWu5EzYN8FslaFPZdF1J0SOdPC4LsA6aW+F6vdreuR1gwkQ1lgGmupiN9XBrg
vE2FR7hn59fYmtaD4ku5sakEuIxMNy81k/xTJKvxu1D2FuCXL53UbE0K3esBFb6FsKWcEcxYWhrp
biziYQU0++caoj1aO3Brsua9VonKKeCrmjzq0r6qG0JipAGSP1PqUfYcM4iqq0O1IEaIraUPzruq
q7t1CPZvZ+9m3pGRDE81LF+jKdkv+i461ZvJyVhT+10UufuXp365kn7fHlAthk+7mqckdHjgYZla
sYFHe95HYQtxO460aNRqZ8W3ekJ2Y3hZF3NWP6/iuAWCn0ELf0q3qRyv2lnFA8nr1jWYCiNty6DP
KpfGBLOCsgMMDY+SvyeKHCdA9SbX8Gtx/RbYGOC6XJafkIF2twwAatv+9CnNZdzr+u0vbdlbWsPo
JkbRFV/KCPSNST3NSyCbaiJYxtUpwfYrfA0HLzQ0GB9ogG8qHoAIGLAP5b+KJ9equumuCvgyEcO5
4ZcH1/oIKdp92aWv//WRAr+uKEP9qSt4mMeAg16uxb/Vd+uncm6DNFgoV4ZS0edI8Oo1NH0knIfV
oXUZcwuu+2vjTvhuNn1pfGe8aXwXwcRa+/LX3nP5RM1vUQTF9IPcNCfDljrRciSUNXLzUx3UmUbb
nuXr1oMqGbgFeh3ibw/FHbzYWz1wc0a1y1Ni5s9NVA2vO1WymDNANfqsnVr/j1tooCWDP73Qa3OO
bM7hqp7Hg23V1rXzZjOhgnpGcIZ4Jwft/jKNqLjzCA6KC7laoN3lmMD9BveL45JuIscPYx7lGFes
KRyMYvf+kvZPPfoE2FJVSiDCKoNHbTGoFbqgT5saw/WhR5F3WCZbPE/TgDqgNNAJRPxqNjbO+x/N
9mFa2/3gKH4mg/almwGraipCz86MWrKvB71z6cJcfFU1TKQpml9F3xlxx3FgJOSBeWUqrU5+BoXf
/9J8MFngrVwRWIvJVEP9sykUNXFpdPWRavsvXY8FfOj4WYbBesQ2PT3UUk8Jc7h9og5ouGtc33kL
6nk6ueXWQsU54FPrwLg/eRtLzmgdzD6fs0A1iDy8RiftPiBUKwSkuMVEK/vt0/Y2/7iZOj9A5YTs
z2GQBdXmpBQV1wjxIY33SK+HKDQgjXU030577eO6hyAqctKXLe3MsYS9+R5ypHW6kZQao/mJywY7
yx6F4ujkK2iXWdS3ReCpNp4dpzjajsuTWXZe6k/Rm1eGvA5c0s2HcMbxvl/DP/5sjldbF5wMU2dy
vdjNKwe/yoQP8Dm/mOQ/PbvbAF4w9s5NvgQN3exBfdkAyq6dDXU+d5SugPb8a1u/JYNqbq9aV5IZ
tyKOU+v5WSPNhFz39Ju3Ui5vahOSg3RwvMg1aI3T9dPtbtdbauU262DO+09pT84TOrf3njt+8A4E
N/uwrSlrW3ta28n8qMNcnTeh4ZQDZEvTXJiv1Wgg4qyHJ2ayIdm03fL5CeNeexOdQxS4pYjTLIZC
H6HW0CKS9xfm9d5luS4m/voVas7R3T+XQu9ogXyHd2PsskD0fTaHI0vbMER36P2rwxwwUhtQ3AkN
Q98iHMKjikCuhDDbk2MqpBH+Ml187qIeuk3bF9Xr6jrQEP9U2ptL89Ga0/edv+f5bB9XURvXVSz2
Vy5H/lHO27UOlHcjcGgfXbMUN/XYj8ehV8VTTWsTE4b2jLtSKp24ylF/5raiPF507nO02pKoYbUj
rRHlcAzyHS5/VH9CZ0E/zMr/UDTVNkAvh9bVK4Iq2TxoKelY7tlF5zOk7bSMXzV1rHyFC8tEE0V/
6sXqLnSI+w9EdKLJr433pdia6yzhJm3XbjOZgzoZgZrP9L/qI9DfdrdXxpIWbdclMzVu704hIAv0
aF8tdxdk/Fb2Uep2POjRcW9I47RTzQXxUerugNgtVmOvwE9E4pZILQxzeQJNBwufHDdejFHe56tV
Z6Xt20UMqx2kfFVjMreCM9Gy72GBvgtIu8xVpToMQiICbm9gw1MdbiJ296k7DzvZR0Kb6kU1NJYZ
aitfyh29WFDYy58QoArkbR/Pchu8LNhy/rEooSEYJPrYW903fut0pnuoPhHq/EcgoOTznNXRz8vm
aycS71W79XzgYMiv46LEhbK2iKwJJ8r8HcfDZtXzl4W44tNwp9DnzZnytFXm28Lf6sin6z7lRT8+
Rz619PEwLmUm+12m+TqlxWrIbOva/GIpUsbs2d6e8UhuxMe5ThpsTfc4WlServWAHN6WYXVfRKF3
IgmNAXy0ljPqhfWJEuk+rdZtTpUto9sJZuoX+zJrpnAdRq+GxrAUonc4DDC6p2ix52tlqe2eNfo1
cNrtSI6qR3JwschrYenXYWe5teUuE+WEX6r07MtIFDZSGNBl2McaPhJBJEbDJ+JzPr2q/xPmRQUe
UAKyktMAduEP+p9JyXUd1/Rlcah2c8rC2nHgs2gQ1Gf+toPcOba9V924QzTgaoM3zGO7KByZlJO9
jiTA86+bpjdOm1fUp5Dy6TtDdJ+G3pB/7sTTnfyo7K9tuSGOCjE5BsNUQS8PHSSs9+jUfvlg5T00
V1COj9u0ry9lQD7dAGWH2w7aXLS1PtaV8dmsYZUgx/JO3gB/Uv/ERh4JTCwuTeiJFGbUSZ2Cw4G8
USXvkC6/bobXH0d3aG46IjMT1e14uHfvw0O/cilb5bzTn9si4VHiEK35m9+sv0ty+9K6bd0MVQQ+
wJ5HasydnBKs8GR6d3pHdeGXw6fht+WdDMfuyRt9LspwTFGwWHtJP1UhduLpEbwXEBix3xj3ezOU
wPnO74EDmbqg/V8V+ofZOxby0XSm+c6e++nOx5i4L36R5QHCxLAQ0a3ZbL8ny+pSa1AgvlMVcnct
Hbct4F3TBuw5XeuEfyJJCFs8B0iqxO762eaY02EtJZF8gBXZ7KH/nCKEeJis3tXUNwkrAHk7Zh4Y
KXpf/9nnCLy3p1o8SGQQH1XZ7//sre9ebBM1RjAv1hPqjpqDaOkA3Y0gNgpV/fKMyUFMX7U7M7Kx
pejtEWga9ilfjOFsRKyBWefZzePcrAiKAG4l3F8eyN+RjTUWzc6QDSixThY8LBLtkpzs3i1QBjfU
NhoT14fu3eOGLRWeyxgeBPjczRrZ5Wnrcx5nYU1XIsG/QtS5ydIW603TaHuF78rh3otCPy+o744o
vrixdJNnEYLEF2n2Tcpov52GvCoSC8D9KkqzSNBOAPsothwfUiX+z3za3ACbsEYq9SzTYlKec+C2
wDIAE+vdiO71yjiuiyo60nK4fEuYVpbyHbmTrepsUmX3Jn23hxABc0WiW0P0e760+fYr7OhFx+Mf
exOrddywZ9zW20QFBJbLEuWNz3uyF/o4++P7zGbxbwLSv1vcqqzSwlfhv6ALkastaHhCMdTnsYye
V47OK8X3QEFl2T3r1rZJwY9AKedq+x2hTz33BqZCWp1s2HhMOXmlqleFkAqASunLPA4II/Ko9w/2
SMyWRUUQfyV0wMYWjbcT+lWgeWqvMNMGT4HZIjExlB1XK+o+hhbzONjyHTBSHEFT+UMLhOS7UN8k
i7S/I3Od79jJ89cWnOsYyb0/93u9crWVLCkDz+pY+tuJDclOLAqtz9HSldRB2uJtL3dKHCY1cyVZ
RGoKvzj7fT2d1aixBAQV2o6VduRjWLcFpVRd9KUUKN/oT3kWtOt4EjWDTa/6lQoLGI/zrpV9wrih
mGN9RpuIlU1saCrXutgr4OJQfoyeu2crx2LsV+V6DegJJR8Gx/TJY5KgNgG207FKlEfCm//OtrGW
iTv1/Tvwdfu0TshA+tLIL5IQpCxw4H53qyif527R13VBXEm0KM6Zlh3FmVUEJ9b4T4ElnoUp86PZ
VfBzrfWBsGapkpp7MXTG/IRutj92Ordu5iFA0eUWThX3he8+O0UorxsKOl6DsU4krxRYjxfx1sNw
idwH2TdWP9YECf/ifa/uchcxKktz+zZH5A7EtvY38JxwElm0OPrelnnxWfC/J1Wo2JIr7tF+yAnz
2MrlbLVhlU0EBWdDVAwpCZRF0nigHAX5bORacfyC3z97CNxTUjThFYtS/p4ozmA1qPSpQL6dWMa2
XJS142EvdX3TReF0KPdo/Rd4Oe9DxGV65CYakp5bHbJV06lhTApnylTtRYYphyN6Khugm2L7NYUY
4MGL/+zmsmTKQWlpOsUmEtLbjZPry09hS2hMBEcZQh6bAbQpNE4RWjjATTF6BHL91t4+xAUvLApi
JdJKl+IoeQvvzGrHc7SY8zsUcpP1Nb7QneX1xtxC/9wMYYWyIO8+67r5UJYJ8Ck4TtwAa0febx+G
0e8YZFwPhfhkJAP63qcaHwNG+obXefMCr0ZNQmWNTxUqg7MM/6tb+f+pQu2lb/nP/9mK9r81qR3/
9j/NY9P/+Yv+P6xOs03scf+jn+n/qk570l/dN97Zvx042fbTmvafv+G/tqZRmoZtDQdvgGbGspBb
/vfWNDv8j/CnmjL0abBwKDLk/+S/taYZ1n+YLv+CFlKH3+Hx3/5HbZph/we/OvCiEIGdb1qe///W
m/afobP/04/n+SHYphdaqAEhrBGJ/VgB/xdHJoNITj918Iw2B1gUYUkYm0Ue3UhE1m+2PbvZFPnN
nfDD/rFj9rrVlrf+NjtgDFXlzKuMUmmxONMdUsr1A0Wgft5s037xemc4LKiAb7ymqd72zXoxrGJ/
tXSB6FFMxWPeLPvFnbn0OBdXXDyq2A7ki3lZB9xx4yxoW9hMmit2gPDczqTPUn9TOsWhIirBTAfb
yzMpZvVehxJxfyXEwKaCyurTay1k/4VLoDK6Jme6t8c+vFSSoSrO86k9o6HGZDRKHyZ/HYY9PLS+
EzSJSbEj2lk9GelWIJZHB4zMLvIcDEbe7A6PrdP54mbm5X+bftJCYomv4LHVSOT5UabbNnc9IITc
enAHQEQSGjSN8CQyg8QaHqD0/ENMmmsZd8jE58E6T0vfHXOnvHN9YV5wjqVkI6zAwxT4LA9owOKt
on/Dl/KfdD49YehHYKqzmsLfY71dnW7K8vay9+VZq/k1aGkFq5cRZ2wQm+b4bIr828hhheWo34c+
Z5caFGuWCy8XwLFjawhSm9Ax21zD6zTLMx/VPSrX5zWSA1vYchDyJxU6F8XvCqlhKobwj2dXYyK8
YP0Ce/32fbwvQxtZH/+FujNrbpvJ0vRf6Zh7fAEgkYlExPREDEFS1GIt1mbrBuFN2Pcdv34e+Kuu
tii3VO6r6ZsOd1XZSZCJzHPe8y5g659JUQYJNs5yRu5UrUH2cbTm5ERC8P5emJSERfPsLNa9tpzb
QJqHebB2adPsW0i7fmHwp9puV2sO4Qxw+vmnl6AkFKfS1WHOA3vXGM5HVeV3TW7VF4k9foGQxew/
Dg71QKlY9f2WPJHlZKA0ts8FHJwNMuG7NhkJtRa2DNXGGolKCcbGfC5Hfi+EHji+Jqlv0Lji38Hs
Fj5DeSLRCcRDf8qEOnkYnWA+m1ywcmRG2fBpyDLVfzfi/rYJXagXn0kN6qnGwJU3bU6vWs66tXd1
FWl/Mpwm2gZRQx0h4SkSk24QYcRnnnsUaRBTNpMg8enCqpP2CwlrxXU7MI2i/w9PZQTyt2kqa05x
nofcQYT4No7a/MEI63pjU1PJiCKiDkH00TFQw3jXblKTajW3h9FpH23bQb+SfxQjU43Qvk0WPE6z
2YE5Ud30YRbv5dQiK/LS9rxH1+pnTvzZnJM9AiaUY2THbuDInCGpsnd91V8UUJ8PVR9fAE9QIKJ/
RXyjL1Jl6007jPXewbsuamV7maeNCd8v1X5qh+VW8PVvSio5OIsL/8dZmHellXvCKAhmf4p5ylQH
F6iZHL/NswsMm2Chw40EEM2HncvQcRvRWm6SMrzNo1ifFvNk3xm5DG9MiYikSvkqyXGd9x6XIsBm
13/He+8xj5tTI3vuoPHdZXqp8WVRxgNhd+2pVXuHqKofq8Kx93jOcjwJ60C0w7ZXuj+hDBe+mYxy
1ybV5A8KLD2gJtm0AP/UtWZbb1rNvG8RzgGhg95bxWidiNZxv1pB6O77iKFAUy3253nyPqIPPQSw
Q7mhk0NUTF/DPL0pI8Z1K+M4Smgcy+62hQXqz3k60HprcJI8SE56+hfGuN8Cvrptm7vttgrkt2hA
60FDlkURgtr2mzP36de0aA8Jtzu0CxtVYE8N6MRbh2kp3/8VnoKXhcXk3WiZlxqQ/20Hhok2P5kN
r6PplfBUYPHb/AbxOAGr0REV5MMXRSCB3zMsqKulYTSxxJe5FP0usZLgYDj9uCu1OAs7qhYVjAfc
M9yDE8UPplq2ZWfbn70Y6Jp6JQruumIJz1oY3LgX2t5mUnG5GbogvM+C7DGpnRMYNjTf6jOJuZgd
WdopDhVykGDHYes8Rtyf1wwLxX01QvkKdPjVimlIFAHuM8H2pNsBaZYLdfQKREFyGpxvI+w/jh68
iOxOGqcITRlbTpFxTodv9l8yLFbOHavvoKSrcVorfvmtsI3C2bqBM4qtFUN63OjUrLf5UrsnsRUP
l2XcpPoDkkLrvocN7U9OYhgnOW09+H5/mQ9FE20U7f414HPnd01jbTm5vX2IbOB0XElZrhX0TNqA
2jal12aXDeo0yEYrOpuOxHFIoE4ij2P4/p6EPBbHB2zH5pNJO+5jFWJMmOdYhHUHGraTKj+U04D4
w06Kg1iyAV4MR6Bqw+EURPMgMvVseGV9LibTBI7KFNj+pBEx145x0N2Y7BHtBnuXZ6G5X86bvLau
W2PyQ8UYKeYZhkk9QPYZ+UBYNi0tc8qg/TIsSbwPhsq9N/o52E+Mvbed2XXbMmzHQ+LQKgWw2x9C
My2/GLDJ70LtxrspGPIPAkuRByMeo9MZhumJI+LwbEzK6Cy1PeMSP+/5xog1tqmzQhASUYpwe84E
LpJbbHNhdwqY0SgAhcziobNKFNSWWm7jSQRbUwG7QXcz9zAsg2tPE2qsCjM4ba15+faz+Puj+ve/
DAZ+UQK/GTT8/2UdjDnff10H337pv8f/9n+bL1/jo2qYv/Z3NSzlXxStZAgLbQvg5dWP5+8MYeH8
5XgSIQ2hnLaySNv+ZzUs7L8sUDZXmwwNXSk8/Ej+kSFsqb+IzJa2R/1lmggh/iRCWJmrH8t/lsKu
bVEH246SQgvL1fZPz49fSuFwdsOstRx4aLVVGidBGOY/SM+DMgiSIs/wvY63NhIVxm+GbYJeiG5+
WJY5t06HxGDAY6o8e6YomW/DEGXkHh/Y5NBrIFk7WvBdR0UcrGPsgFrFC+tD5SB8b5MZTiTlVPhd
FmF9qlvjvli09BttFudWPjNaEyJoHuOkplArYuN7oB2G51Vh7Uc5JT5f9GcxBgmkSJhInu7H7BAh
ym5PqyYNv0x2BoMLSH0TxW72UVtzkcAloXFNQ6jN/CSQsTMMEDyO2IaLypbPYVdQHmfNMCIULZxr
GXAUCXw2fHrz8YZDkGjGtEfX6cP9Gk5aykSxGTwc3ea2w7MhmrqUs6Jb8oSZYA5nOWgnVxDhmdGv
alSXt0zcbNw5xmmutm4bpN2HKJ3ik1K09gcQOXiBayn/yezceLqnDGmK0yVIsnM3btsfAUzwEyfK
zIJpYwRonNl1dj9FZcwsG/65uM1hvtN4FwUUhW9pjU4F+tuQ9ln+ULT17A3bYAxyVYMgL05wNyya
MSzch6q2Iqreoa+H5xEaqA3/BAJx1TJ4lHmPl8YPy0NPf40ZtMwhDus2tL0dOse+bBiaM3GvzA8T
NIMUbSUnYoh0E0FC5LO9jZJLJLRVn6aOj+7asz4kWheoVoe+ibcmvgGhbyOh+z6OxswHZgd9yBLZ
ck/U5Ob5A7C7vkCIDwPDVQO+wIY1qUfI/5yKLdOGYVsvcEU346g9zJPlYm1wPfHO3WaQ3UWVdc6C
UU0DG2YfRF1u7oep517JKLn9vhd29oFBlTN8VGgn2Fq5UM5nKaN5J6FjzMgfm8F7xHBe32kK5EtV
JRH86ahLb1wFB/SjlRiFZCpUNe3DaGj1ECxe8j0yC+FcoTGvnibO9/hkcWlpCnycVobjSuWeylxe
4wRCDd5XRh5vFQab0X07wv05GXrdQZJ3ixGCq0xDjDzgQW7LzNXf2joK4UpWdhedB/a0jHBlmlWn
CITsnWVjunzqhJQfSCloET3ZOC0jj0/LbONOsR3vmsJY+i284pGmxxqmw1BVyBo0bPS9IKripsp7
+15KRGLbIK7nz2isWHsodFT6bdozFhlzb4cFRGedWRp1KEoEAlICOYi7Op6D1h+05d0n0WInO9mp
+DS2ZIM5kVGFgS/DsZ4wB8S54Yupx2akTl/gQkfuHFZnUQK/6NDmcTT5XSbMZFOEXXWlrYAKZFqM
dIGCVtGx0GLCKR6tGhsVnFaAkM1ZuN+RqGWw+bKB25K5aHXXI33qThl1qAUREEjoNqrdON/lqRr2
sYUQbhPkngfjqaEm3RDREX2p0tyBWzpGV7MEokbW3bmPAdNsVJNwAA2EZZbNjxJYY3seojwoNglQ
5o+FcNDryp7sMw+vOYic4NLPKJBxyRizMls2mKmspM0FCGsLmzIuz+aJSeYcYoOCttnND7nZV+V2
LkNUlMZsf1qQPTMpX3T5aLu2/DxRqyHObFQcbq1iHutNJYO2Z6u4lM5VHLcQc+GmRTsxKUGgbeyk
+7l2+vA8FVWAJUVYXy298h4NDtYK4JJ3aB91iExLFwrtXtfoxKDfBviz56OHFRVVJXGedC6o1/Z1
3sWAmnGREUIbGKHYo7/UvuyWSMTnAlocc9baK2GQGLEDuYARhi7IPmuRVs23tuUOn2KaFxj8xAMt
zOLzVRlB6oLVWBsCBiDu+IZpDuqiKhXZERweDoKRTUpF9ZTXoccgFWVd7Pe2idvYsM1xl0vosepw
NoLq2mVmCdtkU8u8HsD+kCv3VcsrQgy6Ap018d+FdluY7A2m2C2kZwNCEwYlfLV6F9M8u/l2ch18
KgsnxFgEjUXdpKeJNOrEt7kUoaSYxWSb8Pos/l0IyIMJQ3B22mLDodNHW1vmLqhvlob5hIdBhsYP
mV0fuMM2DMMJHBWWpxjPc4lVF0aoDPCm9NpwFkz+4amRkbSDnWbgyC/ynpYmnOoLJ+HnNIrCepIj
2Qe3M60hZim4BxIWz/zsFhTCLcngAkvdjDl8Dt8McgyGEujs/UUgwEwPifSW+UDr2z5nsmjvjMmD
KdgJV4V8wCr/EeWoWfeBpdrOt5asRjctsOyvaLaWO2Mcc+aJyk1HuIOQQk/y1gncKzsVcYUC1gYi
x5op0LwUEd6CyIJzJqNj5qIoZwZldyd1y4cHD4/zVtHS6UF+GnJZocefG7V0V8SIMRxh/GRmmyrB
nmLvwtGJBZSjgoFFmHAYCzvq1KlYZpVfRCZwwRxzjFyMeQ+SZtn8mwtQPwYMlwn6cfsaTDgX/pQ1
EWrjqVDqJplCS2zteLDx+BRQpzNrqTwkqTppLwn8YgYLgemq44m8hxBpoeZIcQb6mywYnLOMYXoD
1yGFP7kRDhO3qy61iPLWoymvzAJJh7/0JBki5aAe+9bSFZe+xvP8c1YbYePn/QR9aTDmW1kF9B2R
w6HZzHGEABqTuxxXE8vubZxAGuS+HDlO+VS6PTpWq4tDH6NhuvE5IfnxNAcRiW+8KipuLYbh8sFI
JneGnDSkmX3GueE5u6xW0D/90PLAoUoe6gFZZeHtyiQHi291V0vcCnpsTM6bzHXMk6Qas2Wv2xQo
CssZCF5QjZ02nvysdmr6XcdMvlXZwMxRw01eNhF7cb4eSDoPn3q0j0+JmqTwcY3ggyY55npIFAtZ
7UoK3vh0FkMr78LVrj3f5FLC7aQyRM6QT/20r7rICi56L1DLR0tjI3sXz5GZ7BZ8gRjweV5tPxU2
YlDsI2RxDUPXfUoyx6x3Uwu38qTv1tkWYuuq2WFpA5FrFHkHXlcs41RCps3j4alPYI5zOrQZYmnt
9ch2GiMTDBUZnG9GM5w1HnUi+wRQSXmTIy+STLLwIjiFUirpiVXFRQA5ghQSwLGORxREHyNWbb1m
2IlQMtqLjdnZU3VFHyxEio+rE+iVbRn5HQQ/PAkkqhS56+pRzH6rBmrwzuICNhnq+200m/z7GhcI
kCtHwHRNvebR9NB8+07Ug/nNo3SNXQYRK71KZdWlV5YlEcz0KQzKJZ6N9mz2ssTP7WmK91Nm9mdB
a+ovQdWiKDJkrZ9q3IvGbc6mUbcIFIC2mWQ7xKhgP7anmM1waajCdQgdspt7p30uTTndV/3AKDgw
3ehARjgNMa/qvBeQKj9lscvRqXiE09DGUgRJhnkTNEt/FesORX6TjAPWxbK8qhVkl81aPvrGYphw
OW2BGUNZOGwaAypthSfMihG1OIV5jN1XCFMZoCjuBnkYnofa9JzzBfcGMweFE9F3LMoRv8ssJQUW
rrvkss3zFnB/EIj6DZJoy24QLZQrk+FlupQ4dEGxnr7IZgXUhVtH8aajZISp2iLXorQOGvdCqzL6
YGBVXPpl20j4DDI3uR9QTV9TqHtf8jwt98nUzVjjoRgkv9vueWlE4kzjlkJ3uIuW0YXQ3EXztRpg
HXPpO8lK4Ot5Axgkeju3a6avqZl45Wk+SM6/1kBYsPdKC2891Hl9edZNvZXvxgqyF3Z4nO7v+Mau
fuK/NoQuwxepHOVxZsFG1cdOmA0XfQ2rBI1fxhmfLhJ5ELPfbZZFGRwSbJ6RIBr5tYhROizc7eM7
n+ClEaNr8wlc12MyIy1HKXsdEv06neHGrBe0+iXguhlcAoE6e1g77fMvjfr130/0b0WfX5dx0bX/
/r+OgkF/LiOFwpPIUo5jmq9y08jnhPliQDGeFjSsbt3mTCZV7F3Y01gaGxyIMYAJlolvgXKKd9vC
aGTxI4ZLd8SiQpt/+xO9fm7HXXtwLdU6ofqZu/RLKw4jo8SdOy7hwgtnbyn66CKYw5s/X0VInJPg
gJrKPF4ltaJycCHt+1JDd6RDWf1pguIdd+g1wuDlLpKOxfAP/AJmgntsqilhGEkINgXwAA00Zync
ZNqHmuC7OQzLkz99Jtd1mBm6FmCJ4p96uWOEplXvgrFY5Tm8NETLTTszqIb3rDzVq6fCXt12XKWl
JRRzzJfrDJXZc/PwbuBOMwAYQoqC2TE3/QZFSrFLRRcHp28/2kvH4XWXatdUgkGDp5Sg8Xy5pGe5
HrccwgqNEPEZKoe4Rr4wnJPIru7MZcy/cfJjQWawT9/Zjy9Nm1l6PWstGxiKSem6XV4unToWULCF
SDfFeDD1U/qKZ6wf+IJBCDi9MDRypy3Guct7UZ6vdg9fsgfFm69Zmi4v6MuVS2VWnpodoIQ0Gzmp
JwLxNqg9e2TxYfKeVfFPA94Xm9WxpYITrbXj4QN2/ErYVVzlsaUpcCABrh3axMWQkMV6D0WZWov1
3ZsAz9MHXeugOJGNG1ziCBF/evu3frW9+Bwcu0zMPdtz7eNA5Lk1E1sYElpIp9fCpFjoI6yGgso3
61SJjQS1fm9P/+ZXBhV0hW2tR6E83tNxIPIl1ZBKZCflQ46XBixrlMuw+bLCHMITL9QL1Li0gbBy
+fYDv/qdpSlMLRns8z7x4h75oltJs7bBDJSywQ3OTblE5TY2dPscRg59zNuLHX27zHikZfIuoUVV
LOcdbaq5VT0DNgvPD1rU8x7NRbqptfqctSlhixpw8J0Fj87zdUEuL45aMF+e8HjByku6yO5hZJad
CySayGGbvX+ev3osZbsu7+iKCJuCA/flu4IBRoZ1iAGjjwjZXeMl1nZBvOH62KckB2VO712cRxsG
qJoF1+XYrJgOHB+2CsuXcggIXWxCYT9hoJI+Thx+gCYSWhlQUIQq9c9CztmdCmULbYflwAxR3vGJ
0JIaNUIFD8Fjx+8BKIzvlcw4MTh550c72pLrQhIHZ4AuR3KnOEdbMiJrpbIbaIwzrwWE3HD2Mxxa
ceOCdff2hvzNUkpZmDcIFvTQarz85UZznM2YTgAhPebAPx8qozzdeuvjvb2Utf5bvxxx62NpT1NW
SADX9VR/uVYWKJlg4Bb5uPLh7FElmPl0DJCGD/BDFpx2IXjfiLINLhcSlOGfygXrCKQdS3AywMjL
PlTWhJ3N2x/r9TeA0QNUHLatY67UnpefqugGjfFzDEq80NsFZpNuct0nO2/9058vJdg59MkUCa++
7HjJoqmATYyryXDv9uP9gD2EyZ//fBmKV+4uy1IW9mYvnwgiqYOTIqh5ZyErKawsw0cBEprXNdl/
48vTTIJcU7BT2UQvl4p709VDqkMcrpCWRvESXGoKHz9e//T2U71+5R04D5hceRpLXt7Gl0uBsmRp
Y1shKfAIvAGceb+nYZVVp5wxjDjCD9Iohm9vr3rUibBnKf+5HKBeskEYeL9cdShSI0hEG/qccHjT
YoE7XI6y7688PHAvlygaH5e46U8h+c0+Hq/5O5Xyb3any/7UtAawz6iVX65PxzzqGn0w9/9Q2deu
mdlPKNWpDVAQ8YHeftrXq/GopoQZJzyPdY8KPVwRq95zawND4vnewEPF71R3/y+cBa8XYtrnUlk5
DA89JY9+TCsZ8VaFfEZrN/18E5id/bfeBKV4uX+W49q0j7+9riqnWMmeUYdaBrTCzvxQT/3A5Io/
/elXp6jLcZZjr/BcxxtlxAgmFBZeGnWbnK3vdm7GZ/+dd5uN4FAXW3SlLgXay/2QSUz5OtgCG+1E
5Tmg6/dcOMV5EnXf336eV4WDgjlJHUjVT59GH/ZyIdhucYP0xtvAi4N2Lsdh+/7T/GYR11uZmNTa
+vUinYvvapnogGjeorh1ZNQ+80Y5+z9+FBhtHO3wQRmQHlcn+VjWDIMwQk0HsYbB0mjWXf9eT/t6
S7vr94USiXqSP67//S+dM/VtHDt4E2/sEvrp1uHZMJZwEspnyF1U8G8/1G+Xc9ay1aUUkfbRchhn
FgEmHuty43yfYRZ0Ws9AFRl+3bs/X0qRJ065BW736mUVNRRS5gOwlvM0mLYZEqBzM6VxxxBdu5u3
F3u1JYAfCIWGhitM+3WvmeYJAmDlYT2KFezeoP9DmMfm+8NVqBrhFXr06ewHeZxHayxpMzgsg7cE
260Fdt1WM9bob6/y6jdiFb400L/1OubOerklSA8YDNWkwSakaR8PvamtgS49dz9SSzr1O3DHqyKc
1eBxcAhR8FM6Hr2xUy8QxIV1wFAjjR8E/v++MFdHEGtg5J6o8I+ySriAWc+zNZQSbgrquqP1zCTR
NVN1uI4rrmwoe9hOnk4Ob3+Hr/aDxynH3eewG0zxqmaCpmqWCbTeTZQZwXxu5hPtoA6m1XPqT1fS
nHS2pj4DN5LHCTNztzSVE4+8UXndI8ib0HCtNrree/k+8lUpw5ZYKzPPpc7nWj/aFy0s4sKIeHez
9ewevHT6EAeB/TWHkHBR4WOGN8BYlVew5EqmglhkbK1wTqB4NLj7bVD5JZhDtdSqGHOaxjk+Zf0F
FAeIpMiA8XRz5/6y7wbo2BgWGdBms/bStfLlAcEl2AHA53xPTnZZYfbZM41y64TOc3Sd+IapNogj
Xt00/1Gq6vA0bYW3EnzlYx2MIjnLAxl+biU+Bnt77bLup7EJLgHWEY4xwSkHH6eC9n5cKh1eth28
7A2zQHFdh7aGPgmn4cKbrDHlCguDZLf6CYIra9v7scBug9RqOfgoho3C8CScS33Zxa31lODSxuzK
7QF9/vh3B3agJQe7WwGno33cZrqdEjxOMP2hhm1To2D69O4+fv126p93KSNGgF553DxiB1yZCkvU
DVa2wEkimwLMsHpqyNEILi2yi94B7Y5fHGFaNFrwqkwKdM8+Rs5I/cmAiNCZln3aPk8ekStZMYRn
f/blsQoHKfgqCBlo+TGAnWgjXiSMj00zCUrxmDJrgbt9+/Yqxwcpq3jQzMAeOQiA5I6q8CCLbey5
zWAzFH15nrRVWG3aLKADyNW7jcZvvjg6NF5QSn8K4eNyIU2gV5clIp1+NFBZ5VwLIdPLv0+bP6Ir
/gtynX+N0fg/SdSzIp9vkBl/FD/CL9kLVc/6N/7mMRqW9RcNtGmC+6yXHEOK/yAyGpb713rXOiYN
NlMFTtZ/MhmhK661H+CNMrmoxAoX/QeT0f4LpT5QJ6UAVbsNN/H//G/YouGP8h/zm/bo//91nvPy
YJcu0LgCLF7nRS4jv2OEA30YmQ55cKNiw/qEP1N235O22Pil04XKdzo9wW92g5NfvqHfTJFebti/
V1UIlqyVkQlOv36qXypPV4dzXBfezQBqtdFYpd9yOcbvVBe/XQRZFHMU2Jpc+i8Xqe2gJhhD30Bd
dD7NbtPeMSJDcvn2o7w8Jf9+FNdk5udxRmpg95er9BoaSu/om7yPMntDRJRz42gcgkNmrgcIDe8E
BL48V/6xHO84WwZEyn6Va4xZl7v07g32LvW5OYnbEJHVRdvrPxsnvlpIHN0xqvDs3hwxesmgoEcg
mrBcjPew3t/tPnA1NG0UZJTQRz+RCtshjyJ1g5mv95H/0RDiSLwsZ9lSGfvZS7LMd1QYbd/+yX7e
XP8J6/3j2SDxgmpJED7zaFlyraBFZPqmzUWzHVHbwIHqHAfNjRT7pfTS277xgl3hZu6j1K3aS5GH
X2PoO8SFBD3Gbbibnyd2r8+wFbQCIP8cqc3bn/K33w34NxRj2M40aEcbq2n62kvcG+KP2z3aUZy9
NBZXfo5E+dkWi3ddgcP+Ue3685uhpFzBThMxojz+ZuYlwt1tsm9EM1bnILoREIQ5vhPO+ZtXRpuC
l5+BIMfOytL+9e1vjAYgpTdvEDwTgxRDNVu//W9JEzf3opHzOxe+/JmX+vL3dn9OHzmEaTjE8SFX
RWHSNFV8gT2tSziPlOMnL9FZedZA8md2ogmRgciEWdR2sC2QVAtv3HIDXwc31dk062fJrDTcLnkx
jJsWHbFmzMSPQzwL1MNtgvEboSSL9rZjiWewj2ZYfUxHQs42oEnB9ZIUHThL1E046nkxphoqr+4b
J1fQwaa6eY6Gtus3MtTmsKq9Wgsfgiklb8moxONEcFmxobhP7roK70OdO9apSe3R7UKzR4hsQl60
t9Q8CzlXdWFteHeni9AYxU01aeLFijJOv0gL4ThCviWx/NJV+GHUQtwHo0MYy2x44mMjakGYb1EJ
FGRWk98kBi/jScp/YBOm0CBNaXGje8JCZqXo1YWJ2qSu8sav24o5YDlDuuK3DLofTlTUVPH43X4L
e3t6bhJ8r2EzuslWjlJiqNwY0S3fo3dqT0XunTIw9RyG6/BuVV2WcCrnqLszBUjpHmeQ4LQwXXxg
q9bGcKeVWL3sAuyyohOyd4cSG4I2fQbOgnYcGpYd7uK6W0q8j2IoKzGH2YwHl4S8HLaN8aOZcL7e
NpwOB0+liXsW9M6o9xOt8VMRqJh4LG9ayq0Djkk0iI7SeiOhueOzLOvrMA/rS2w1aqadqZvdFYmC
EU/Qhr7neglP+NfNaAM/efysjbG/0DrTYluLtLleIG+d16YXfiEIA2/rJIkK60Q1U/qJfJ0i2cfo
6xWmVVN/EesW6wYEe03mR0s1IsLHAArzHtcbCSr1xgr5lwlfs1LKMPaubmprK1VYfMHbvkK8aMQt
li3LWH3FcQZGOxYu5SWsji4haHSaCFaC+z5uFjIO+XmXNPwmhylGIV5UbupjCTF/M1cm+SZvUd6I
KbUf3aqH2bNECWERACLB4pcwsOptU1rBZZn2UMLrEe41zLSRmCHNhPS2i9PuohaleKabUPN1Kq3x
3CYx/LJMRG1tClIFnG1aIJIi3RCyzyaHyIiH3OKl3UmBVRTKPBwGjD2hNRkCWzIxsVBDGhVjMjiX
k790vfkRcw08UGqzGXvfGkY72A5eiZxpDicGM6EZuc+jXgNn6gHfE1zeeW/aWuJa7igsGbdZDTyw
C0Q/fYsny7m30wyLyq6Ob93Rxcl5SBS8UNvoxZexnrN70DJ5k4ol/upNkDG3qD/aZgsFKT0tJ3bz
qZdH0yWkyTI+iQunPO3zEnSaZ62+ImzjB0K4kX8lvC/8zCdoH4vBxVtRFYt7NtDPp1ttld6TlwlC
7Oehwe2h8rqcJLilnz+TFr9EO5vvlqTH0CNHyIX6+yFLTezOnGW0/GLKkx8zPwMCDqsY7lB4ld8U
s4HPutB1tWHOGT5VaFgeJuHg0pB6SXGVFBByNyQuGSNuvWUao/bjToRRl0zX+JehfTUKN/4ckIXy
wcbtrWCyGEhc1MclUvughIO8H3PEaduygNuxNUJX3pfOMNyZ2boHIXQ/TC3yNJ+xPba8VlwtPAHY
iIkAwhkfUCgEN3gxZXi4gRvjg2D1KTFn6N/x/xyH6AOopSJ6zdBYtJUtUzZceIuQzJk6JHcolbH1
PDa9jMhTaqJpOze4mmztZsTMNLLtEdJjmN1ApcWHIZaGdcEsZZXBDp0wdz2GETPe4l4IaS4roDBh
0pjdpOx7lBC6ygpcyB153Y65QYhot2rUQ6dwzoYEu4hhka7+MHGSV09535QLvlZ2HBh7LC4sTqC6
LJhhQPCTeXyhSY9YmXYuPo7EqSIXWTY941pxK/NGU4CbrX3ZNZThHM4iWk2QwbawswFy/hCjOjf3
OBomX2Vlw791O/SWu/WlmDbg1xX7wVuwF29k2HBq2mh59bjEcAoN1z63ROw+Q8FbCa5TspwsgkxO
PLjqssWvr678cQgQBcp4MM8NTFdhfYtQYUFCSoFTmRpIcFGE1fRCGd+H1GgfsiHwJAZ/80KeW2LG
Tz28vmuiTIcfwEbWDwpxcvjQI/PLVw2I+WkfhAhYQYCyaWfU2rmp8KAscI4DHrAedNyad/VcJ1hi
zm0YH2o9hcQ7yjg1GcaWiNGNqJmnTVTlc7btpkyGexfW6XdUTta8NdwmnQ5KOjLxJ8Tatr+MgTmh
Z6xSfGh1415m7RS6h05niYVXEXoT3/RqI94NVbqSWXOnfsTVHKqO3Xn5Y4BXXreGBPfdOaY0M0sQ
N0xunrNuLEfVOJvUeaUQrAo4iVtUlfaGEYH6MjVjWuwCG59p30lbDJC8cFwpOUwFCVmdUXLvJycn
dGjqWguNqcLffGcmToRUs0dvsGlNnKgRQmXBNzFBPOuQeSKbghkabqyGe2hP5YGtEAF8UbKhmGmE
j1d10flOAk2emEKBmF3GY97ipYs9nu/1JV5OMf0FhPcYWYk/xmz6nZsGBFvSqaYgYHlGeE5iRNzy
KFLb+oPJaK/bt9aoBwzByA7yFSkgySFew+4uzAyDiLOJmwB6tEyT6TRvS/HoQgs7VQjQB1LnMBAy
qRRwRjfnVdCSunhdDWHcYn1tBI13x2iI6+dqwfUZpATi8A2DdfcJ50yE607rjFfpQIeAnYzIWu4g
gVR3I8e0znFQbHmyBakoSIs1G1c2pkszKmiBtheaFnWDgI7N1wkR3dyHfUeYBpcRdjbo1ghbaFyn
QKktRiJC3ASbs20jAusZlLrvD3bQov+d4Mif2Kg3JlKJRLKaOqoIxm05VcZhtJL8Vhmi14dmHl0i
LJg18JeIKbSHswZYOLonHSj1No5cvPyk8fC48HvukGKfdQ06HL2OkraV2XGptU2s42+DnkuUHDhO
2dVutDxiDushrLGm82r0jht7gcOd7nsGwenVnKQX5ZQWZ0NIZN3ptDhN7yPQyRl2h7Yo2A5h9aPl
i075CBGW+2VfyNKPjakiPMqR+F2JfrYuerRVAy4SJobglMA9+S55hZhmMWo6MgJT1VVicb0SKLpk
9ymqLQ9y22JwLBOjFZ1MBmX2RGLm3QSs2JznqM9QEiVeCtaWxcmnPh7c7G/08I/gqX8Ne/ofp6Z1
6ZDeAqCaYx3t+hf+xp9s8RckXdoepjmMCX7R0Vq4yoAjaW/t9BRA0j/BJ0f9tYKXLoCQB/zE1Puf
4JNj/2WDPjnwjF2Ib3DC/gR8stRPct5/tmZsB/BrIbSiDVSMon/SjX9BgmhciP0Om9pXTTKcxfhk
7jBblWcGTulfRGn1j1zdcFMT8o26eXoS6Cn9yO6aNTqWsI8xdr4GmDD6XoLBQxbN0WOUkL4h+8W5
WJIE15X/R96ZLDeObFv2V94HFNIABxzNlATYUxLVBRUTmJoQ+r7H19dCZNatTN2sG5Zv9qyG0Ugk
QcD9+Dl7r02IqXXV4qLZlqmfh0eIF/mdI4DFDEUTfQ6BoV5wlMm9M7fKjfST+l5phupGi2OE3GSk
3qGvIsfB7MrnZmYDw3Afe4PspCtGXAQJ3X4UZEJ5iplzu2WrBnvMCICUhohog1kdqwvFivFgQEKA
CZrEb4VlkzIaRsOe7Ll8N8LeugAcgQvemnI3IoA7zaE2e0UzZxsJy/9UNMOZweBdQJhjMFr3dB1I
ERHag6/qAPk4DK4mNO5cBt1/BRkbrdRCwy7f0b6n2bGeS/GxMLDyIYD2n3bg9K1DTdLYVgKvjDEs
sfGEB6Gnt2bwRIDOvSIJgQ8DOdxh0M82mTNQFKkMgr7ldT+d8twOePdd+8MeSmMbpZADtVmQBJoB
3FSnYXrTOJ88QJmu9ng5Hos5H14S3yF7NzCU7aAF7hDqNzHrznbW6vziE5x6xldQPoGUnTzL7Myd
xUL2yP6QsV0uCdRCTYcDjBmC35Ome271UUZkSVNDBEbl3JIo9d6BeWclZnGyNewlPgYmxYZKBojL
f+8gLW6pT9uLrpNIlKeBsgWXziy1NG6l4huuKNo7q2mvSq8Mq5CA8GESkqxiY59ngDaNyh1k2N1U
3QhCg815IjArSLo3gLH3EjeXNybJWWW5PrA1qiycc7jRjbhgT5yPYI+OFaJDbHzrtKzfQhC75IsF
iZdn/VMvMDuvmqALT0rVYDGEvcqbaLS6w8xtFq6V2HsbUPBzR0lz1EJ7OMKywDMB0BZHbwYVc8JL
rvZl5tLycOMo94bqAy7octjjZKUL4IQ/OW0cofBvNR6gHWVbw2oAzMLlJVnmUMBLHPM+OdcOZ6mI
AalrNvbWjnU074FivxPIYmyKitzyFYpJBOqa1t1NUEno1W1NO4dGYk3bSEUsIwksWccM5rSamsbo
Nynbpd6KFR0WEK9VMRJoFFUH0Ts/6loDaI4d1orboyZjmBr6RCOEGuwc9iMqTWq8XgCn7If42Isu
cedO8sDpIaEoRnIENqcdiPkNqeCpjmutIQks1/dRqes32BVvmp46c4S+RvJ39d4o9ZPVD8UtOu5L
LjgJpktOIhRpyTWHtmdZyis7Y3JqzCi+Z5AJyByqpWsZBOYZ8PXAYUAXt8zJJkqiqFc8CPXr3Brm
sUavs4XEjt1G0gcBVXLbtnwiLNAvIs3UbZ9qAwRYHAtdUXUPnZDn1iZoKg4Vd4GTWs2wTnP9M86i
fQ0W5WwGo/Gc5LNwy/S2bQAmwq6NaU4YoasPw3s+kcoeVKr+LMeswjljR0fq2Y0eUSW3hnJ1qkgl
OTCZXbUOH/25dglSA943ZTuLuL3GtYvIOkVRVD4bE8VCXNTvaRhfZC67uwg3AvlnZ0BEe4Dbz4UF
fTkKYOlZbflAvOZHPlmvVlfhzUvLG4JqwZikKUbYwt+FbPkHTFYGt7q5oHWS/pn4BZK0bR0+B25M
6pjKWkIKkncdzvIpCjJ1BdB8pnFUJG6uo6EsUhMnLhapbUcQl05VrIL2ycn1LTVDOYDHSjcN4Zew
vVKep6qEnCzyeVtPNrmjQyw3Y+iwGjp+6A6QFXakXC0qwCT0zKxgqMkowuRUswnQzMADE/Zx0uv5
6PRKeD8xh/1OwhrJO1bYaje9SWZW40cHI0guvsDc4KWoTPjZmUM4UXiOTXhJjrr3w1QSk/wHJ74G
MppumEPUP+g3yh8jX9uB4umi9TFNPXsY32Ss2K9TSbuplj4SqXS23JRgCPAEe5utyOsrqe1rO0gf
CFX7aFtSZ4yi0l2l1fLnAkvBfSmy9LlBhruiHbgPa6IYSD/ILwoVf7SeYkc0q3g2r8ooe/yRSxDq
+H2y8iewP4U7xDMHW5aBm75KyGTARd7AwqfetlIXJDtK0IlIh9cyjOABdYponiMbACYf1Q9VThTY
msckxWso8qq6z2d6U+tmSBV720wKLUBlVF70viSxA9u17SZlbj0aKod5CA5l90KOm9g5s8SbqHT9
HngATbyiUNwGUA6E4ygThPgGfX3SY0QJxPHW4qnM2aT6SLAMRFnXv6FaGWyCmnp/pyVV+QySQT4a
WtGW66QMOTRxtDedXVv4ymvVRd19TzLYg6Lb+b0oSXmhFLGhT+YLD65r4HMFZO5oerWKVRatwpHj
rSmt+dxXTXcIk7TcSn9OaHNoz+iLuMVo9RydctQP0VyPr1wPEqRm2po/prnEfjaF3Seht9nkplGj
PxF2HPSELwpWyD4gLUur9bsk3xaaAwwMv+G96KRX2bJeM4TC1u07D4D4QU6qN1Xt3yuJxU5MNkG3
4Hg6J30yp9T/jOphSWgnU7WZSJH6gB1BqKq1bY2e4K75TRVAmi06iWH0M3vPn26jtPBPdtIB7YmH
vaH1r4A2aRTiXGfFw/T+tpSLR53OwV0W0GpejbNPnERodcBdi1eA/gsLryuX2/csq27rWDyjA8lT
wgGZrcyBfDI0bJOUETpkYZZjNRmDTW7RMGWm4XGOaS59rJlPNY8TuFxaQw8xgzCP2YdzFwZ584p4
lXSNjm3Gh+ThdZg4VxnSnn0okWVEOtVf0Jb1pnUG84dpNW9Tas1PadUNXJwMyDrojA9JnIlH7dWw
g0IM62qKtKbSjrKY0weZJBY0f7KN69HcDsXcba1Qe7Ni9dnR286tG5kTc1sbuyCuWNUhqb+kPgTA
qdoKnktUvacAMCqBYKySDpmkM12N54jvGP3LJIIjm1D+owfpvsrmoeafy2BL/tCgEwYSBx9Vk7zS
4YKGnGleXI7ypBPZcS9pzK7Q3oZ3CDfES1X3/TFX+uIpgEJ3O3QEGZjplLuNOWrrchiNbZW28Xuf
M8zq8ZCv5oSO/xCkBJ/reWV/cnyGcy9kZW5FSTlbFIErMRCF2PagPNxOwYG8+8LNs60crIFdz9xl
NMg92gLpHdTy8DAXot7R87JXThMHtzSHusyLZkwVlugUVEB+5zGxkftcRJdunpio6aEDxboizE3S
5V9FvVY8MWBssIhCpmemEE4EF8ZkhCpobeiSk+wF147gp+/DlOx0hUQGzX9wUnrkc4W1HR4YuU9z
te0gw8YrRn7+Pk577TMxmmZXZiEgGL091EGkH7uQ311PSHWScMr2zIW6PQNV8a2ClbCG/UrjQRFk
GK9lRCzYKqsam2xhwLp059JpzdmIAHC60qegwwJDeR9DVqDNpx1qgw6OZ8yGTs8FnwxPKcQLcukn
On0/7/OomMrvNXRHr5TtNojy4oq93OD+wIifudz4gauqdD2porDccJU1VyCbPGY8aDnu5Nog6A+2
gQetg6haMQwOnQ/LUR6JDZzmvWIBJqL6ZqSDF0nflU3VDitaXXRPyrn7NtRVvq5sPcpoexMUivKu
I5oqSITghSKmW3NMiAKpQyrZyowan7W2Sci6JL/dL3XrEaSWisbaCZL7MdazrWITjUyUZOGqkwFg
cKIBwjefCdyutr4umfPTjoFNS4CrhSlbj7Nb1n+4nAGFXNPWqjdDKbj1lSra4PyuX0VMgMpKiZPi
UyjNTE6BXHrc5rAZi+oRcDiu7oEc2vWcU2gYLdWciDWxZtyvw37fSXT3p4xByIqJC6SzuqsPcV6m
j4JjAAsThzo2EJIsdd7AkAbGd64O2EakY27Yg0ApGiLoy9KSJ/AgL6WuSje1W2bfThfJndT6mV6+
z5IHoDK/RU4mdkQ7tCu9DByIbTGliq70B43N+VC15rxNlUx1SdhQjoOC8UAhkouoFFslB1hVvMyv
9X0ehxWICUPxQmJM6dhaXXZtplLu4xIJGoABhx2ExmaJSHfHX7GhQp3g4NUMifbNHPo5cTmwkjDn
vGXcvytBQ9HpISu0LVEYCiH0a1NwTmZ4xbEIKyJLT0tgWcjUbB0WAK8ZDijH3nTL5gEkyf1QG4ef
SXCtqd35hvG9cz70MdiLuAGyM5CCmkXUuGTuRupwX3DiW/X64JCVo8NJ9clL4v4AgtAO7ZU3+uL3
WKDjtvhGbrqzStDvvZqJ8WOIw2OfRyARUzBZBMTQVj2PFSGdhD7jTbfCT13yRChqiR6FWeKOWBnY
53H2jYa8dRqN7tnBTu0lXRmsnMw/Izbs18nQZTc1YkVWoNTezRNzUJdzsTxb6N5Xk0+YDSOTJyiB
HLk4VKyQ5eeuitbFnaguxzwHb0LV28yxfjK6nCEOARmVSGFdJJuR7LKHes6UjcLQY1tp8oWABvvK
QpjsBtLy4JxgG3JgXxnrONKUZzWfQFOLQm756gvXFw0xDX7ySEtyJjwgpgEZOy1nBQ70C6Yzvy98
+oxgqnN8VIOmptsCCFDsVWpvLckEPoEqZrzlBysPRPVDFM/vE3128DgtMIw87ty4L/27ypKcdyrr
eQmJLVaQrIlTADb4FgOFXkutJcKRR8fTy3ETODG5iWIkz9TqnXvh9JyKIJCeKw5GdteeoyRLb0EK
Nke9isxNNXXmxgT8KyXpg4NVEdNNjNBab6azP5Emgx/Sa6v2xqmc9xiSPMUP+dNZ2nijAm41qgSp
upXjTnb11EnloVbI94CWVbEFNS9taw5wsoEWhCQWrSoH0FjVm/2uMgIg7zEb0hDc+JrGAEZO8y1e
q++zQZKxpfe09nsOoBxeVJj8DZVzdAP6PNiPnJetkt8h7GhLexJewbRkEiOG8OIg25KQ4pZyWjLR
NZsCZEEmNNpr1C5+5Ul8j4E/ePlAztKMeqTsidyj+Z4TZ93qVMSpsbL7rPVsmFcryEUXrcsfKq3a
VyU3mSJhzuixZBE2tHLD8OjEfrvyFf8hEW9AASBQqnJiklJHbyP8lEU0e8Dn+d1q+iODCK/StHQ7
1GzGRaI9sFc0t13alYfMgu6vMskNugGCmi/mveXnO2FCCZMGQZN1e4fkyptaUjMGZ9p1pN+t/IH5
tkYMVxmQQBrS71tXLeh6bjd5qU0j2qa+Dx91KCfXjJtvgyO72ybJ1VUe2VfHYFXJi3jL2GBmGO4v
8aqCPAMEZNMcMADJmqchizd6HZ+KrP4obcKR1EJyUuVzbacxmg8Q1q7gbesLY+bH1pcZ6pqCOpak
pC08i/4mpV+wRqK564yqgTMPPQYu+eT6Boax1ABmUcQmEKu4nbwuExenjizWUkV74/j2Zlp2QjGf
iX2Jg3UlGqJ/KvJzA1owBmU0OKuS5ylYRpm9SqBmJQmjh2e8VtieV32g7rVldlBguT2KLLhNSm2l
OwFi7jqj+ReBk4oRAJ7LNPNdwlqfRl+/UZtA3dkIw3jyaPE4fc2R3iTiaEbw9B6pSQ6cKG7la6BH
Dmrn/KEU42urmxVTD+TbjMO5RgFeyqgcq5UW08Wo23pfmfDryiVRFcjRPfGxh6ByOG6CfQc3FOyC
lI6emojIjUuq12msdmYBjzqQ6ovGxkPMvX1WKawd6MdEKFTg0ZIjKUbfuhrTjGKq0cYkofm0+Lql
0REoHBANgg+SdEFCQHb6yF0eZr6znZDWUXiontkx2+z1bs2kZnR50g8j3P9VX3DA7HhAQYZ0nyFF
2Q9Ced71qDBXfTKBaYW9tGKJmolttafbqtKZ8vFwUk9FW0YyCiKH9l72NaiYroGZJdv7rB1XTpRe
dRFX+1lg8M9g+vHWTqpSXszc3Na6Yn7aPnVy5JP8Ob8wfiMBDtyQPcN4Xs80LFaceUh6Nw3iLJiC
O04fgBYjsVukp7IP3y02xVW3cLwtSrKrlnHhiaBl3CXXs9b3l2KMj6JtNiS71Ks6AZbSjvo2MKJ1
GY6pG1h5/mgkGZMQYzw2QWOzcUzDBkLFK4509OjtSfO/W/0ykxqjHykYNnDS3IEGcBm7LT2tLqnR
JTGSR9mZllszawTXYl7Gnq/LGWrPR13szVm29dt59kKrZKtN4oAjZ+4JssjM7DGCOKjBMmIZ4twH
Wb0kpridONMLZ9KfzFD/xFinETWhGYiT0L4poVmfuq5QTnbzHfPUVSHa3gli3YXy8mGRHr8pG3hI
HWdBT4CuYTJVOpCXhvyNfRbimUSUr+v1LsnHl3G2ShfNU+7W1Y/aEJ5mjjc0ocnoTN+7ZryKGOlA
azpsvlmoQyEO4jNY1xmytZCPRI4EN3gJuFuMb4y6Xxmj6TunP3fZ3O2qMnhPimz2pkodT8CrRzKR
x3RD/5uyBUKlBSA7Uo9Dx2YyNtN6SmrYiaV5Q5LZOewmzwnhfvstcW8OmRSbBXbwEjFrsOE3QK72
m50+ZdC4fzTk4nH/V+MdSm+mcPVWJJ/T/NypL30hXJAGHKzS3M30BMVFvkEnQAHZ5vGdOTcp+Q5q
szJbkNTkkHxr4lTZB4oJ42s+Wazmjyr0MlwRCjljnTDdDIPEwQIeeqGdqYPyxdMRqoiA0EQSZ6Wr
/mngySLm7sGK/RuGqsO2F1V0Tq0AjUgzPg0+FboMjyHEtLXsFMUlpQjspeZfhZHtujluvGJWwqOR
xOmZyz9ulE5CKjJ4o0WYP9bOyEpVmt21U67S6TdiGj34VmhA9axfmxCm3cnQ6gcjW5pptjgE2rxP
eBK3lCTvJlN0PwmOai3WAAM+cr+4QXkM5bdtPgDcbUVR9ZjEERcUAeFjAVdsjr2MWGGcl56SCozj
GvIrNZwP5iztNVFbCDMtdduNvnYMR9l5hVYa30i3oSywB9jvQzYgU2lqMM7qfA78wt6NflNuOE6l
FNplcyH0Q9lHTAwYB6c53VsG8Gvk2T9IaSXSq15r4/jOUBUhQWmMLwkPOwcQUKmkFARyZ0bchAWp
AtsuSvZo6byWHVeCYY6slzJBBFDzk53ZHYIhnM4zk6JNCa6+zyCxR9Zaneio0BYX1L/c791dZ+mL
xvWh7uKZ9K0g+47e5Rj7Cr2v4b5rZeXq0Fno4TVPOVVTNFE31zXhRZm0rANO4p4U5Zp2f2S9j2QZ
rk1KCdBXypYUL3msTXYqmmD10SBgBM3BRAj0Qm+weBCcyjhWNGZ1dj28AyvVmk2VnZG4vHUt80Gu
zBni4greQ6Et7b/yPM51fSQoe6ZvMrCo9HTnVn7QnGmQfhZlXoMkBKC60qj8vLnRmtu2JwswDRVl
NcHVBuhuBrvJbmuXYu3R6hR91ypZtVMULQrgR1L3GJo9uGM4kHJTFySVVT0Zvl3s8FznMmRljdFM
VCg1n6yRfXoALLMuKKf2KDOW6X9lhiEKuS4/Q5xiYWIPCjy1au1tPHF01ipyCHk55y6m9/6mqFVB
dQdGl9ClrMRUNNDjnwv11Si6k5KZrm/n0d5p9PCbkC1BRQ7LPILNbtMbVYx0EYq8j73Lw7H20LIv
/+DLrTyAn8OSXNMTfJnE6jeFgLUPjJbojHw/DX8UsLI4TdIRs7uuXM9cyHdJau4pTC31tY5mc2sS
GHYtrHF8Tug9r9NCLzZtUqaH0KS5X0VrSTs00l8EuuozLSG5jWsKzY6F8NZ3oqeMpLTTmDj5JeR0
89arJHuuHM4JrnRIFZ46PXxuY3QaqyTu55scguo5bdtko40Nqg+w4edp6MprZ82E2SkZcXLR0FDV
pq2rN74452NdAzbPX4OqvjMi5gchyqxVIytlHzaxdcMN0W00h3kCX5haPFD2lccOfNmLKKasp6QP
hufRieNDh56VPpNv3E5lVwRI0Qb14BRIrGWizQ8jwuATWo6RuiNv8ayPIri1UurhlKShbZvaNrGE
tf1tMMb6o5dN56InLzaFb04esQ3zBti4AYKZUOqI5McsyLR7I7GLvRBlc82FnE5IoYtjAQLgoyaW
IKYHRLStSR+xNrirs/xjsGhkG5Glu+XcPLWKprLcKMH8gfMmA9ipAXxQRv1YjM8xhqxXa2x9TkZm
uxOASS9NYASuPY/M5MArQsOL47UJ7e7YYPNlC6O4SJpheXiqKVmnGfqPnrqIGg8bw13k98NORVpx
JIGPbLBRAg6prfS95AIc5pzRKy2GdgQGNzPHUef0Humb6v0vgwe5zmy6t3PcWzCNnfzog2Cnr0lc
kR4E6B6VIGSJMeq7nxqEfyTH+B8ntFARQfy/hRZ33Y+6Lf7rPnov/uL2WX7qD7ePKX8TAiiPZgod
4zbe43+5fUzrN/wGOPthJQHU+alC/yPFBykG/xVP74JLkAbkhn8JLvAIwVeSGGWQY4AjMa1/IrgQ
XzwxlHNQ/km11TVcsJguvkjv86gPemKUM4+HgybkTCveaBglrYTFPU8OdupWmFwOk7AebLV7gK+a
e6Ueh4c0JYMjQam6IyixWoUtTx0bqs2TGb5NRc0kJIRr3uTEt3dk20dK79yiVlAPhIe03p+u+9/4
h754I1Dbm7aAAbOANQwNxs1fHQTMWTUarhF57oXPtjN1DY98dCczuI9K1TPtxifzCz/GF+cNr2nr
vNjiulzQ71/tkIFUlDYnVZI+KGmZupN+Civ/7qjZ8At7ytfv6OsLfTV+ID2PbD9F/Wek32HqADHL
nMf/fAH/7jX4NCrEBO4u4ys2o+1oBpHBR2OwVOxVPTQDI8S6/MXX9AUWKJdrhoGFOZXKvWtaP23F
f1L3APtTi7nMlnzHDtZumh6LzPnmR3LrdPW1r7unutFQHbbaJp61C8bF31ehv9jd/mxv+2I1+f0N
4CznlI+HBp/WX28Uk6GnU8aRAtCgODH2SM5zKyqwCq3m9jTPf4E40Jbf93/lTH984MWwg+DGwEbz
5buL5Kw3c+6Ta90tAOAqeguzAMMCMLCVn1q3uUNyVi2Ni+ziz96sfuU6/RJM8PMN/FRzaTziDMvs
hQ7zpyuu56QHzYaPxscpD6WsblJlFp5hxp+M5eZLQpZjlAz5NutLmuFW+mbo8acece7FXoLmE6Rj
stSZhbroVsLZuMPcdlNF8pJZ2clWTCJ/k0+1MW5oACXEVaUIjwb6lNiU4pWWSP+QOU14l8B3hsSr
ffSpQgsRBjsHeP1Cug9j8Tl6kFr1PfHNx4YRYIHM01Z5ZcMKnmKdfDqwS29WaTWraq4bd3m1oWX+
sbwNpE6MVJgaD0Whr8pRu0DofqMHqJNlrL4gunFoPfBPMhHyQfXH1jMFp/Q0tOud2YxiHca8VIrN
ZW1MInGVSZ0vBkFWbtTwq8s+O0WxuMSNnf/+yURsnKe+mo5Gtax5kYK6QBmIirSqhIZoc03ygk9l
ARU+53D/BgA4CJtb4TnSvKl0VFezNF8Uq8m/MZOkv4x8Yw3YV18pWRijgu2ZYeWNw7yQaRel2JuZ
Wjdjb99I+uW7pCkWUUHnbCZpP5o+WmDW8Plsl3QLYFKWa6kH0SaP8t5l57nRJNIDMTkIihWL0ZKl
X8CyvyWT/ixIvXEdq7nCP0i9zOItaFE+PS3fq2/lJ/TOsHvHNLyFIeylsaVB2LcbvABMMPqS8YQR
1vrKaGYHCj8X+edlHA2kuKAVbA77wfRkBYxrVaLs3UkvnA1tc5pFoeqs7ci6ccLU2cp6mrbVZNor
dARvRh4tjpSWs5rgAmOcFB55SfNmaPR5VxTygvRDHgubW2GcR3kcuAyhyaigTnileHZoNgc+uHFF
T1yZVIIII/64qJK9qko/EahdRWjtf773lOYMjGsLOdfcr4txfh168Wn6yiOcnXITxjyu6syH7Kvw
05yCeZMEBCMFzeSsSSPpf6BdpbtLEscuwRqQEUW0tbHMwT/nfZN4zgTDb644vlRXxmbiRpozctgd
GldruE5OGAUbPc6nbd7wCFp5e53B/9MZjj4VvATbYiJldbQSBLRmvhqUtITEy5eZ1yPbq0M5nTra
xYG3BniRd6bEFT/t5xgZ4je15xejLi/XfslfL487tARCmUH8Ah43mpUR+vzqzmEGkiWfsuchA7L+
FtXmTThoZ+EPt+h+H7OuI/ATKvS5QrHozazb24ihxYru8mX2e9Tu5AC5kHJuAKsPXg68eIVFCi6A
fkljHiRmKm86YeXeVGi8hl9fpShOhlJeFYUrNVnRN6shPRyPERGrxBOvhYNiOI7M6Rxa4UTWFxJH
2S+PqDW/97pmrkfbht7JqMvPlEcUrEjE+Bs9KD7bJn3DBUKst2E9NqGmeMvi27YIHKqmvsb0hWta
qQdVLLqc5cZXfVDAWo3Ns12oUWKQblUgRdKZ4nqzVY+HMmrHw5iVtpsx1SSREzw8JtbwBg0A3UIj
WBToDV+NJGLDVRUlPqsz72lIbR7RMn1bEhzWkrTychXNwUapSNeq+yJ7Z+RDGJHNIbDkiW/i+lpb
4Rs91Gud1de0WK69UYi1hRQFgRT3iR3yvgs7/Eyjat78fE6V0nrMUnVept40i6fOWROgXDAd7JdJ
BlIlBQDXGgnHI0Ea3FwKwznUKhsbCP59b8TpM/xIjhuqH6MQcfwf6sClFSNjd8Xgp3xVXNIkg5FB
9OprE0uMr0vZt4ibVlM1aieyyEmBQMy0ZJgNlSekNdxqLd/lHHQ4hujce/FAhHvt6PreyFGQMrpI
PL9qG4QhmVB2QVRzCKmVV1Qw4Z1uMzmOWb93nWDBT2RxNXFPLVE1pnaC9b7MTGZxT8o1tjAw8PWx
tyZWWj1RCHsIFcaapFPyk1qn7DKDt6yZ3bQN1Ik3MfWs9Jl+qcMlnRmsFi3Tku6wHzHaqFHp3ILS
SD1Zy1fk1IlraKRSkfNguyLU1SveC3lsxqrc+JVa0k+3iSiANXxm6GNLV43DtyZQkvtIVV7pNHQR
QNDl+4tV7Gx+OSvM6zWBerEyPsoyITlN05lU4l1kQcc0lwdB6o2TaFwfjwXdiF69DnH6BlL6VC6L
U1lwB+ts2PbI7y37+vpzW6RuvWDPFF5O6ty6UZd9kUHMMVuKjcyWNzqR2wTR8hiULBj63POBMklf
SGPg2DTDLe6n6HuBIsT9uUYkkckEo8wfMP+8BWnpH8og1FZtISICL4JlT0kf055clNi0kPGyHo9z
J9ZJEX12MN9KvTvXhfVO6M4LSP9jMpFSQENsXDVo8FYFhs9N3KtiXdPFxOPKPdlFAYkxKnJKLD4R
o/tsOo6VmpymRWJdItJxCxX7NQ/dXiT9Q4xzfCPgsuP9keMdRk/ikYZmPOQlyzoV5dXOl49J1AUv
yvOYJtX8vYucx6kMsXJz/ZI6+iwD/rdWLQ/tUmD8LBdyrb5OZvJWxVxNBhK6J+3+V9y65YTy10LR
ESbKdxNEMR7or0AdnQhRMx/x8KU2a5VpKY8Dr8SiGX+iGmfeFZGXJOio/KJCNZcT3l9eGGSvxQxR
VYE8cQz8UiCOU9502IwUlwnvLSlPbtuGB+YOFx/ZHk24PKUWiTAB1qlLPXI2W+VZs6orfqStlRCQ
nhns52hcKNmSeK3WlZd31QYmLSgC9DABB7d12DR7v1XfJboJHPPKN9gWBDbUx0qzy001ykOoBE9a
033EgvC5wApw6FAQI1srGYvR6IkOgKEo09J+vJFKmxwILCAFyGfh1i1zPyy1OypOHnTuORkbN3rO
qhPrE4KKlBWSOfzthAeX4NaIfVMaOlUjkrI1Xax5PcCcWGUlBGilnHUPHeMvPOf/dkA1accIkNqc
saVpfYXeFaVVmk1kK4spe3E0wEinZ7AHF/qJoIPKDLvyfz7RWf92R/GSMPaAef8EG3xlaohOz9vK
T5EPL1eKL8fYw4yZL6itENo080tnW/sqZlfJUoMEAvtmKSfFzIKeOb1AqMEBQJvZc5eaSR0ogZZv
uaYYmPTkbQzZSjPWEJqbxIb0Lj2+el+I9LMq66teUulgubjIWL+MNuu80yQlUM2SKohtX4SL97A1
LsKgdFzKTWWmcsgowhuVpxOgKzH1YGPB4KotVRuHlp81XV/jbpwFEVINjwgUNDdJamVH4DU/mcub
cuZ/cpC6YvtrHguoQvQgBzJPnYA9efbZxn/fGTlzBQMbA/RYxRvHkHxUDLsOCoKShZUe2ToV7AqO
MylLYde4HFXeOhOr9VJuoVS4JqSseBTP/iHAifw71+Mftcv+/4Tr6H+6z/8tMfsh+lHXr/91+lHk
P/7Sc9P4sf9D2FF/I8AJYhSuJBuV6NL0+j0qUNH03xBCLhwmcAgQzCz6A3/03JzfyMx2WHxJ7xMa
hN9/tdzM37BJkcFtg7smfxCi8T9puX1pG8HMpfkBoFRfCHe8v6VD8acDeT21OS45e99xG71OaKyn
VdKSGopPrvhH/Cz4ew7hYPJnJCENKtqPf32pRtPiqqrGPf0FcrZshxqXeu0XbbAvnaM/XgTnFxBH
ksDVL59HlAKyQjTuS42cVinQpHMA+RVU528umrbgR7hqNDFM48uLYLlE2JkhQXZsEqNlqu4KoQ8X
3De/YvR+/ThSJceeqRJiHjZGOlV/vWZEew6hPxRkVNkScl1AjAa5wEXj/umu/ZuG5d+/DKA+Gp62
an9Fm6FjckrGs/vIb/XHLqz9tUou+u4/v8hyVf60tVtcL0MXi2lPGnyWr82n2Jm7ERvOTpIos+2G
VicnvTHb1E14VyQHldUvdrl//1R49tjlnAVGB9P8Sy0hGGDUTDF3pulna5qjZCeVte3980/Fow2P
EjiclPJLC89qoXw0mb7ryWNDpQUtUh2MYWUoSOHtmrnTf+PlTKojy6RMgt/81xsiJbZYnXwynUHY
nBGvQvUPy/pG70ISrk1E2P/55b525JcvTXIRcaxwCUHtfenIz2ZjdsWY79JpyL8XlRr9b+7OpLlu
Y2nTf6Wj93BgHha9OSMJDuYkWtIGIYkS5nnGr/8eyPa9PGVSp129682N8JVUwClUZWVlvsPXqsfU
D3uVFhCvRRcNyeHcTe8me7Bx5oMlDTp26psPauiGC314EDKkbBlNaOxE7Z0RTnG6neaIvlFtwtKI
IBZ+avM6p7hFh/yiL2nifklhPCr3zaTrPLtta+3MZxO3sKWS+VgGctSkOOxi4vXruAdUDQho3V9E
c2sh3zg2N7numhczHj//Uk5ofRISr8Ryl6AEn/z0SQFsfjXDvBy7Q3WP8LQDmn8evkOcxnKnW6rp
TAR865fxGBI86KwWoqKnz8PZTUPOr7koYmy1l3GYj647jReZOqVPv14c/9xf/DLPoWNk4dBCz+P0
SVPSJnbYA+FaloVsBxoMuIXhzI3gjYesYZwTEC4uh4LwoXC8suckKEF2OcrRRJMTS8FcO/z6l7wx
ZxbS7tjaGDhWcN85/SVkZYrWY9I4oOC5TaeKHmsYjhtU9M9pyr75JB5gqRgxEZTWn/vqvLVC8MPK
VF4kLl3jhAvuoSyLap/BNf3917/prYlDP5KOEBIhqI8L6w7JEn3CkOxi1hFdxJl9wOkt6s+c6W/9
HJ3eBa7F6HagPn76cxDHqtXWAVNccGsYLbs9Qj/jHCl680yr5M2fQ36yAl0dkzL66ZPGPJzrYM4u
FC+ej6jkxjv0qZwzi024F/FV1l+CtCeNO7a7KGpmq0tpGjg0lY73xaqy+Qage3UDOtN+KJBmfdGq
qfozs363BfTmI02Od9qeFmRo/fR3RWpoIX+SXKRLDaMCnOdBHbX8AvZDcTHPHZg4RcnPXe/RaWHY
08OYhNSwOSBXqWtEtk8f6zh9F5pNdmxtLXS5oYzqN8zYQBu3bLZxF6SDvgGxChXW66vuk6E2yVf8
SLihUDVvGzRKVPW2Kovx9xlf2nkT2GXj25PdfFRdNym2LiEIXiPvn2xG7NIPMEoXdx+lLXhQXGdi
VLkqy3Xu20g3b1HaaPo7CmtDfNAQtmkfKKu5GQxjVYViuND33niBnkPpoh0RfbESrVAf9NhU5i3q
SLa5tQEi/K4DEv0RW17d+gEoefRlAqV8gtPHHWrQWzXf0Vy6UOmx9ahuBRgMzPgBGrti7GAq1EzJ
1tHy0Tf0xQHV6uJWuW/zYNhrKArHl1y73NtSS4JPtjEHySbXBv2ymNLgR22CjwE20c0fs950ul2S
pRjQ2XUSfqdIVeygasASyq3YSQ9hqA3U3SN1vnbLrkRFzUHOBne8qbd3+IrW9YVX1avpa914zTaM
HDxX2WSutg3rmVBeJ8M87lIEmqBpm86cbBPHjvUtznxjtA+cxfyIxBcCIci55D+idk5vkZupsm1g
dMFjjXY77Oo4qA4zXtoAiYtJezHDAdvlrLWHT2qoVVDdTH26aTFZpuXjFfOLMlf4uAZ5mySbHoSt
AqI5q6+6WVNTprFEBiqoi86+4D5bFrvS6xJKhsqKilqyYn7oTbv/hDRY9zVgm7W70gxV8PZLMzwl
s1M+RFUwgnXvqQAYFzMJabyj6K1FGL7GlnsNgCpOLmZ8DO8Xk9YONIqRwlSkaeWxcSekQRaarMem
qp9spcyCC3fm5KvqrlIPtTUiZFcNbX+MgskZtjU77sHVNAw7ja4w/M5N02fKDcvnDPDNjTtN4R9c
AKZ0b0L0afGnxHV1A4ApfwopONG8gw/8MZ/dst85nOt41s4dl5rKaRTKfgmePizLDmpfEOIMO8FX
i4HV2/EX0jTrBRzdrG29IJyXrUnRNL9KQHlXLI+mxa4TYvGPsAL2sG2zTHfAQefRl2UKS8zZ8QSO
P2BPyWzTtMPJcgQUFe/MrEkerTE3uq3CtRJCBc6v5Ra4VUJdSUWwABZkqKDxZK3oQ0dH96XOZ65J
YVGDTA3AFu48s8EqHiScsuuHSHk2nDzUdkHv2IC3pxqgbth0M+6huPF+jgb4j7tYpXgdEdlaIL6A
8jduFqsaDRhNUfGEsJs/bA25vAt7Khsai3PmPmd1DturiObFPHgmXlh7e0i95xkbp2oHawNwZRmq
JgUp5ORgixhZ/qFy+FebztPoaKCCiA9cHUV4pE1z/Jghl9zu55Htfls5Tp7tEC80f2RzWYB7pY3K
/+ZVM1Pns+py5/EtVjyvG0Tbga5evYmtIvhGNQw92TlKYsSjujLLDhTIdBqIepYACLajoYPJrE/f
EpoGGJnGzoDr9KzPK/8kbEB5RlYGXowmpOXtqhx0uYH/VZcE1wHu1avOG+yFDRh1Lbqx9bb78xz+
V/WZ/0/VZTRyjvdBT49xEX6pyub7afmFf/Nn+QUPot9+6mpyubXJH9eCwJ/VF3L+3yh5cMHxEMYF
i8DV5m/A02/m6thIzqShQeO6KsnI3/LGvyFjDWRk9e0DRYXazL+pvgB6ODmHHQqwqzIvQIj1csVN
Xzj+8xTJxrhRiqOb382p8zw0nHQ4xB6rgR4hSHQU7BLluo8TPIfWpnnehh90Nd8G5AsvYWNDoMh+
FMqkbqYahk1EB8Wc7EPi0B0Y7Oy6dMyLRcv2VTyqm7AstmBy252nWmgp5VvE47duqBKvHZpA4+Jc
KkoGhbM1d1NMOTpSrAtgjXfwX29nhSqk4YZXIRc0pKlwQS1QiHIahzEM8z7JnIO+apTyVDvJ77JA
2S9WdzOYxbbF9xbj7r3XeDtFs+8ag1aZnZWPhYe0SxD2OxOMQtBXd9HkrHDvLV6zn7ngXKS5c0nu
iQ5JMNzY89cO/RQjKe8UFCxC46FTul2cVHeTzl8DYltGCNSYD2XYDqtcyJOaGsWxbiAMK2jxXUKY
hrVPrgpY/a6IaWTm6MYcgVeahyQqvWPbfy3Vr/QaDoqWXasoQsE1VL0cVLm95Xlqmt9ojnJhKhQy
eI0wg+W+NEfbrODQIiIGADsDz7hAmHY0X9PmR6xXNyjKZ0T89uO40kWxdXqkIbi16u4mgmRBiaoC
NQ0QQw3o3eubDrs8Sgh/qHwM3sgatWfq89tYfcj6h6J8UPmgyKs819p9oK4k6GHngVqyG+tKt6qH
rEP4Ynmpo+FzFtEgNZBCQbmWogHPVG2o5+3HpgAKMqMroBdbDTffyclw6LK2ncaX7gjlHHSQj6yL
VQEZMttwA+flc5qY2abUc59j+hKNxu1cw8AYvMPqSp7W4aEETgIu+Ll2033fApOZvaeoU59/rpvM
ZDT+jlPiCl4q/gqYKSz70GvU4Sdkfy46rMeBhK7diC0QhecO0bWsnGBwlfsaB+gsto9oz6AlN9wU
znjlln/ocXX0gsYfplV+YjvQRsjj6KjUwVVbAwpsihp0tXVMywxZ12U/wjIEN/04JNC2SfDGprqJ
7Gzv9vHLzxZwCY5k1JKXSrcPaf9gzP1uKaOrImnpCDbuZWLWh2COzavYdkogRvZI/uPBgoU0CtPf
+ZxH5vyAXFl6aXv5dd7XzuNS1M51wZ95TWhv0rl0UB2Lit2ixtB3kbQ5tEMRHZrI0bceRxdCv6ax
a/s6OIAZ/1SF/DUUROzNzz9szNTaxUV6F5lpdFS9JjrUDsyXVcwp4lPMxTav+o/h5H3vBoQhBse8
o/sCXRX49D6ZwvmhS5p2v77QrNrBJQY7rAJcgJFWLH7YND42uWrYV4rH3qXpXewcDSPWBMbPluM+
u3K7rjiauRdfdnnB+R6U0SEydAUaKv2JvkNYQJmCHU1Obu5JbN2FFAQfY7eo91zAIXx4hwoxqtTF
0B3X66yJD2pafkap9gqaCtzp4GMFxNApHT+bcFDOMTlvhitFX85US94OwLjz4mekAnjShQCscF0w
Q3Msj4HCnncfBk/fRPZXpwTXCDImV9MHNAs2WLE+K5529umn19o/479BhQ2nTvCOCMGf3sNotCI1
16flETXwY76C4oJxWFFNB0jtmwDv4E10XJu8a3SdWucQLVp80SwdSNKKTjoUOh+bF2c7dXS4QzX9
kaZ9snM89WlA2UCpn0jfoLQuzm3cm8d1lESnL5o/KUHmg3G/t6f4Y6XqmwwD7s0QZPtlphfGMQRb
E64+bXZHLQ9FOPtrWAbOftmRJGVhtgNOfGlxLimD/QXO7LXDndFk864bZ+mAMGnhVTWEV8Ew71UP
re7YvoAysXWRwRqdD1yQwnhNGcvLNIR7PT2wxjaDXUCY67+GhnnUlgLgXn5nJz+1TjDCAECT65tY
0zbU3KAqT8/VWD56LlAhmqyAnm9RW7ilyHbtBYPvNQuu8sug7mADo2oFlnSEleZB7ICyjXDoB8LW
5VCjSblZuojuLmKQ02oRA3Y3tIjFEVWN7CtiaY/rD7I4WB3Tb9aGPe69111bfHLK4sJCUnKxbvW2
8Svj/lU680Zpfq1r/Pei/ucCWf0kKb2yM1gppwukzXLL6+H7HhNEQDYDUdsDKrgtbe+AhNrXXz/s
Z7ohPs3BG4QHUc2hHnL6NBWNhT5c0AaBinPbw6MukpR++Rjdt2rIHqz6Y12jTwxZpZhwgTMP0EnP
/OKfP+mfL4E/oIOZHT5mQqnHg41QuLFdghRDPaKIIbo1G7VGwzw58geEofLnB12Ps3p6HhB9dBJj
n3Hvg643fq1QlqksDgtF3wXOWotPIEHBhOT/MwIUU6p2b5vctGbilQ0fRFFvA3e5i9rxYk0QoBiD
nBrLL7rxcZggYcHLtBXQGkMxQmp5CnRfaaytNt3g+HORRC+m+dWL1TvVGo9OpsOJO+cM9dPOQJwS
jyor+SpNdJbC6Xcp6KrTeS7LY69o8C7USyNUYYj1nGzLdsia/WKEhzC7amHwac3BnHLcN+8cY96N
E6dlfIVuMckYnf3EvHDq/LrV0EMaM/B8K4B7fOngdBl3iwbrbqKwg1LT3J3zCNPfWssedn7cxTQq
uf/AxXvEJ7Mn1vZTQXG1vJ5m8wjn7xPETtrrw0VhDF/BFl1l1tNozbfYjF8A9LgGrPqlAJBFTjCh
MxDB4W6dR73pQKGSc2rDpV47N2vuWYz9ro3CM1YdgkL/n5sQyDS9KyK1hqHa6fQbFWTr0ZrKY9kb
X0ELXVmKs00ATesaBOJyWCUgiZzdbF5EnrrTxg6+cLWn5bSgxE/dJlt+BreqhTFPknHmGDFOwRV/
v9/aUwVKTnNoLdO+qiobWW3Y6DWXxymGAkhKjOQYtO6Ee/pUUJZIr6GwE4Od28I0LxNFO4YcIKuq
Yo8sZbcYt94I4xbR5ooynFlstPahT/O9qfekYfW9siAx1UTPGp5HqZrtOcwubVShZrs5RlQ4CqPf
UZS5N4FSUh/bIVsGIhKxk+hFIkB5Ds4RkENgoujCeZnhTpQiC1QeVyTHmo3p6oD67fWQqYdczXYo
cdKKG2/WE2WedQyvmsczr/DmKkYW2DTgqFj0zE8n26qqrpk1XqGa7G2lupdE020zfV2zbC2OrrQ2
23MVeWkVa2f0qIJN5UcLfbfezH+sWbYNjO7MK62/+jQ8YIGl0ltyNOrX9BZOX2lBDWwIFtanpV5T
unwIEvPOaWwI4OWdU8Yvdc+nTrtbHEP2qXmm0fDGocHT+RqGR0/DAa9w+nQAsgFIR4vVR+LpKJ/K
9oO1IrFAxqETfc891UWECW2xO9zPrqD5nzGy/elU+4+f/+oFhOhYIxuZ1xoHRro02wUZafCOx4q7
C1/FRLdszWYKG/ubkow+aS/TAUVU/VNuc/1akJqwpl1h/76wn9kyx6b5tkZ93BqgPfe4BIDsr9pj
3SEu1zq3QQM9iXzJRcFkGK0tSfBfPI1/Vc35f0HbrA/6VlZzE4dRh93SXw9e4Ssn/wF2OO7me3hj
88P3ts+6v52Z1r/5f/uH/+v7z1EAJn7/P//7G5LMrP6H72FcFiclGYs1+X4Z5zn+3hVf8n/8i7+L
ON5vdBppLxkWRyDNkv8WcfTf0PvFbRo/KgwhPSLzX0UcpIVxxyaXUcms6e6tILe/ijjubxRaTII5
DJjVmhCG3N+//K+M7FceVacpvKJrK2WNJoOQK9FKnFFjKycfJP8OeUllNs4gJt4Z2RJyvim2tSaD
pe9H3fgNb51vSh2eaTu9N7QQvKpkQhGIir/fJc6Cmoj2QDj9dz3b/8yIyKeiaObBzkhG37FwBJjK
/PcsDYzDq4XxRkL83puvYfnVGedVCnYdejT6ltNfe1rGLTHzhjMn6XuDCwco6m4ZHEHenBARYGek
FPvS84qd3KuvT3316lPRGWqtt4MPH8mBioJOEFI9juS7C9EvjKOkc/mIfh3Ww96umuDKS2kQyb27
ENxnKh12sCAbkLpoBrvUnTznzBc9zV7+u1yEU2tMY+JsOg9+phNQL5DZatvjoidp/aUblmWiqxLo
CeSRQbnCxUKX/Ngiy1RHY0jvmqDzp8bSN4MOECnrZ7n5MsWokAVaNgdm59tDHN/leV7fAHg7k5Cu
C+a/B95/ZswQAkOV9q4V60WPnJJ3EzRq6adpOJ05Tt8bXAgNLjg25CHUzlfyyXtIsqh/ovUsGdKE
acHkJpmKeer9Ih6/00beaWX7IrVCxRuyrudVBgKr9yet8oJ7C8L5Zawjz3Imz3lnXsT0xu2HJsm9
qPeNWu2OXlfWR62nOCP39sKseyxEBKUrJqZTblqNe9A0PMkNLdxatF7rC+4yvV87zowIKSpPd+bS
DZLzIgRk0lvV6eEM+X1YoeyHWurFDFJEcl6EiBxmZhepSsnL0wXftAXgsixY7uVmZv3UrwJyhauP
vYS8OsQfpKoB1FVfufilX349/DoDb2xTU4jIkTN6dqUSYPRQoVusZGPg90aeP9SQAaHPWLH6Z//v
XRTJO2tTRNVP6mI4rdUSbZIoudJwkDrk+GzIfQMRFkoLe7HD0ehgrQQxoldJHP8+xVgC7X49T++9
vfCNx9kNxhYFHETWoAf1iYNPct1/kxtc+MaZ4jlpr+YdJTnb+4SqyvyxWjT9zNn13qsLn7jzhiSe
Uz5xFfX99qfgZ1zUd79+9VOQzn/DvHDm6mD4qjF0Wj9prPFHnVn6Fbwh506Za2q3eQ8rDtMmw5Kb
KbEErkZ6M+dN1/i14t1gXNNt+ib78Ouf8s48ifd1E42naHHmxs+S+mBjdg8xbyc3tHCkdPRjzFSZ
GhRG2j+AyqMi2v4rBPF/PoAmnLNlhbwZyvSN30XaTU5LL0FMWeqtf5aaXoUeK6pSpOK0zjcq/WVM
52sEl+Temtb0SVQb7aqGr85Rgk73ZTRFP6YFtrnUa/8sUL567SbWEfocSWsyXB0wTH0y9epRamgR
sDr2Y4JUrNv53hBdJ+pwOefhUW5o4XCFdVEwdkjyapcLxn3KJwvvI7kp0YXjNXIw8KtUoiP+fgg3
aOkELlGv/pB7deF07bUgm7okbGliHIERbfTynLvte1tSiLrWqmCsdnrjK8gOIeuzC6DZyb30+shX
q6RA5ALTPaXxwXv/3k/xh9LVJD+lEHAnigNKUi28dQcGOFftp2hCpk3qvcX6LqKLqdJnceOjELGl
qAJQQnJKRF2W2FODBYXOxg+d8oundQ9Yh0nmSCtS5vV0g2qakKirGn+KTJT/yhSJ8ahP93KTInzM
StftqJ6YFAOJQrjGuz7RJYOg8DEHwDdNXqSND4HA2UEvffGc5YfcawuHJ3THDKFSljcaJJ+jubzH
KUTu0P/ZS361vMsxKO3UDeny6Tqgle+eo0ouQOEsqwzXat11riMFXS3jG8UCua+oCkeZ2zphEVKx
9gEqouAYWRtjbL9KTbUqhNd5hOeNDmnj63DAN13efw80cys3thBdXTN04hotKB/+/LFztH2aDXKh
ROSI2W1FLRnIpF+O6t3Q2MiNxP2Z117D8xupvypuSVfRpsrheJ8wzlE3fb0ytrwsr7/nuW7lOxPg
v9R9/R8kXjfN8VkKrcbHoaxD4CHzvANNbJoScl9A2P9zYeaTqjH+ME83aEh8dnTrQW5oYf8jzz9X
U8vHbSt73qAygfS0Yp5DV6wv+NY3ECIAfTDE5jqNo8IrLm23/X0eWrnyqdhoGRfPTLycA26Z0fXF
KjIFCIBGoty0CFGgRKInn7Aa8Gdt3odRD3DrXKvo7TmBjXp6VKC1gDBFzDFUOWC7JrC+2ELqzzLv
DRHkdHASoR6aGHHRdd1tOz2SZO3kRhaiQOstSgpkqvGbylgJA5vSuZEbed3Ar2J5qA7oY2gBc23b
PbAB5wk19HON2XW3/3MF0mM4HVwdDDW0pxEaAkIbHXruRu09FDZuls9BbzkfpH7C6qr4+ieMZYOU
btfWvpsv2GDHxHd7MKVOJMcTdr/X1J1jJ8w8cLGL1O6w5QgkP6qw+/UoI8N3vNpPhno3QC4cSEKl
psQTtj5aVNTodLf21falVdHvTiSXuDDXGAojXLLwzugRXtdmehFXuFLLvbSw7c0+GayidFYfkMjZ
YG6MkmEil3/+Q3GtMMfVRpIcEcR6clHPkALnMtGljlKACKdLsKf3GcCCZgkWqMD2SDohgSA1K66w
9RUdJ10QubU/ucjt18oungKpqhnY5dO3ZnI7muns/a6wEGg1rjXuWXJvLez8tDXscaoQvncne5e0
jwDSJefDPH1pgCa9E9VMdTtisue6hyJRpM4dxxU3pIMvmoqhlG/kqAJO+Gg65/Kh9e3eiIQivU3t
CXcVFwi/z9LdhMeTE2qSby1sydosMghXLBCDs6FHG38eIskFIuzIOBnrIrGN2leWRH8wDbSpGyPR
5UZ3hLNYozkH1dUklhiQqVDKfWq9czWgdXe8Md8/ZVheHWvO1OIg11P1dPAKqg9mT6NonjQDg6XJ
8V6GZZ6n7aSasK2lFrxInW2WIEohRrGXMCaB6YfWYZdJji3u0wCL9RLpKD9tEGBfAtfbLE0iV1GA
knu6oepew/DbjWt/nGY/d+vLrJE8PB1hr84JshEG/HLMSqd7cLSPXmyfoZW/s6FEZaa8iT0EbDXm
e6l9Oyug5CkHuU8prvoGgLLipbWvIUi99VbRbCc3rJ3U6Law6htUmgIjR+TBWgLgyg6MOrzJ5M4h
kYpu9ss0ORGrsGxdH83XamNPeS63DNE4PsmzuOyn+rBwhHpZj8r6ojaNdvSysjxH3X/nm+JaffIA
rBZ1M8lJ5Li6bOsYfTSQ3XKzLixyJWgde8GEiXiQYr+b3nX1IBfGRCo7ZJ0kxCCgZlrqqwTtcBqC
e7m3Fg6kFsmcMelYiS08Qs8G2lrk93JD66dzPSlao4dq3viQnFZAc4blZZXpxTe54YVDKQGMYQXZ
DFQij7WHKbKmixai7ne50YUd6uqBhyRrTU6U6N+TJvqouK5cDdQRQUfz0tl6r2W1n7bBF1tpbtu4
lx1bSBPjCGz2aLEKs8b7jukpFIG+klvhIuhIHXq7NPG79UsFX+u9N3mYQU1wywe5FbNqpr++ZuHO
MBY6jGw/jeGGaEN+HNpEbrlYwvaMFSObtZI9ZLfj7ZIHl2ZtS2FFUBE6fe3SqLHD1UKyDEX/o7Fc
v4d1/utluIbsN5IMS9iekZHacIAbbuUIm1j3Wt3VyQFdC9ZL3mtDBxt2sZ6ToXOSvWtVnQmJrsUQ
4ddPfydaWsIOBm1gZJBGaj8e6x+pUyxbw6nlwFSIjpzOmpIkTTe0a3Okg/5YVNolItOSdzGRXeF6
yuiBWq/9vJ6fC8N9Jj37KDUpIggmMfQJzWxKRxhTqD9AQDu7BUvHcwWNd+ZcRO4PSzsbCCSQxjvJ
tlPJHvNukIMZOD+1Kl7lrEFbBXUKP82fUeYegupThI+PXHQQpbrQKIiiomKxAOC86IPiA+IPchUk
dNhO4oINrA//zIhgbBT7CdJB57YPcl9T2LudsuDaBGcQ1EgS0WkYss2AF4Lc4MLuLQbcipRmzR5V
eLAkMXnbSM62sDXRHcqS1OG2F6vWRx1uRpr1crteBO15fZEtijaSrYfmxYDWwXbGIkDyvYVzNaPS
DQjLIX3Uw7sGk842deWq9CJkL8PiF1UTds6SD5Ao+hq3N039KvUpf/JCXu0c8hizWNYrsOeVnzOv
zvutBmhq3soNLyS+5jRbDso+3DWm4D4OUCIeNbnk8R/QolrXEGshI1j9MzZNa2QbtP3kPqeoNGji
PGoOq55ca4zBBlbd9xyPPslJEfZmrYRdbzRq7etO+hAY0w0SE5JrRdiZ/dJpRegwNPaaEEFJ1tvw
Qe5T6qfBKnMbVEjdoPK9LnjWp+QBszrJocUjc5wN1InZ9G6fXAd9+4y9lGQFQISdTG2G+0DPrreG
5oUYcF3nqxLnf4gGd3+mK689ON450kTYCZroqeY17Pluio+2El7laP/KDS2ku2XcuhgsUQS0l3SP
sMItnLdHuaGFLTktbZckWlr5atK9TI1zGy64qsmNLSS6nTtZsbfw2qY3+Euo3IIqlxxaOCsVVJwp
WbIjtWK4d6rowfOUC7m3FvajW83INRkEWKNXP0S4lC225H4URbJK/IVRI88r36nVD7WqdJiloycj
99766Y7sJn2EW8vShr1ymBsG70ZdsqUgwu4sq6zzJG24s5Susu8XzfuoOGMrl2zqwnGpBRaUmIZz
wTKD4zR6v0d0RKVmRUTe5UYNQDmsK39Swk+Dqz4WSiaFV3ZE5N1gTYPhLRw5utXC/kYzZRMOcyS3
50UIkQkZsBsinfxEQeqjL3oPOUtbbo2LICLyB82IE6vybUz03M576qLpk9yECzszIjRFccu1fxzs
Fk5rgb94E8itcU3Ym06vJ244sgwhFMcb00t7pJfOuW29E8A14bR0FCT+oYNTpJ+ifZvqu9w9pwv5
3tDC3kzgMc1KQ0HOarGopz+H658KCkpuyoUDcwy6EZ2TufbRtG831uTd1TVyNXKDC3sT+XyrRU+H
q0NvwDxB8j6OVTlQjiOCiRCZqxa153tOLW7sZvIB0rHcwSZiiYY0LZAUI4uwzahCEs9+1MJBCrXh
iLKOoYYKrNVz40nwJt5kI7a8por0l9SMi3CiOFOiYCjbyo/ZN6MafUOu59y5uR69b1RaRDjRiPdJ
tuAG7ffTGD8TwfqHSStDPyC7xbo+DKpzNZ13lvwqefW6yoUTjhlElVn5QVAfnRlVPi2Ra1mIWrtj
HnV2vpa3lTpaXVD6cKdMtSG3m+Bynrx4lFl4Y3Nu+FFtXVuqcYlgreTQwkYFAoHtcQbvbSoNzKOr
6CXGH30vt2yEjRpgS2V3zkRy0SDypAx3c+hJnUW2CPbBkKY2OxOwz9DoCu7MGbKAsyVV9kDV+HS+
F2dAnapkUtQsuXaX5jaLEqlLIdLCp0NT2VasovbWYk0yb7KyvSoxsZPapqjBnQ4e2nMPzJyo23er
QE5W3y1IVUitFBTlTgfHxdXKcC6H5uAYVPfKBx2THZl1giPA6dDITylGbRPQTZNajYOXK04yyETJ
jW6cjp55xTKk0XqIGiaGZd2HwbE+yA0tbEzu3qv8tlIh8+U9DhXuHmP9LDe0uDERfS/AszbEQURG
tXKbDud03d+Og7DKTyckQey4XkxaTxn6mDfuqGqHYozkCmTIDJ+Ojrcx5sHZWPk9Wlmg8L93ivOH
1JyIUJypye0yV4gnSafBl4txXpukQhVa3KdvnXU1nMoupEDboSo6RbG2CbtabpmIYBy8l9Op01nf
g5p9MvL+GjkuqXPfFmVRmll1g1mh+OsZ+c6r8odhCaTuKYiBnE6JXie1DmyNTMiJsq9GlFt7vYxT
ydGFXakFLfq3OvVfjCa0Q+7Ut3PTWXKngwjJgYuO5M5Axh/q954eHc02kxxZ2JaO2XtaMhC/07oa
0ejpRizdLX0nt8CFnemF2pw2FQvFQ/eoGJarSauPUkOLiJwgG+ukcVgoi5UcLF2991JP6q6MBvHp
QlmK2QbrDF7DS8of05QeCk+upofm/+nQeYkpiDEQYNH6rA7d0i7HtMkHqTsn1gWnoyNLXpVeQXuj
maxrrVJ8BPme5KZbOC1jXDZ7owatgR7fxjbj42zL0etsEXkTqEPihLg8+01kbjKP8luUyR2VIvKG
M7jQ0dhh39j2BWX2q0CVC4GiHRfEgLCoFD7kHHefcrwzd1lshpKvLWxKTH/KrirY7kukbksjuzbV
czjKdaH983aC8tTpEqFcmEH2og+81J5tfs6BmH7OSq2KL7o+QGfUc1v1blZNoznzW9ZN88YDxe5s
Oy4FurB16pf8iAj/rjC8nsLGu1pGvQbfMmTlA2SLIEbCsczkgrHYtdXrXNfmuCGPKbvko2kvyEEu
aH3K7TMRF0UHIXCDmI/veuZdHeo3pVbKvbmIiopWRWQzQFSyKJHKA8r4ObMwF5baxCIqKjCzTl80
OgoO0nJZkd0azizVB7FFPBTHXx+ULe/dtg32ymjxe0Yhhxfh4n+6aJ0u7jOrYb67Pv5RDMaHro6j
M3eMdYw31qcIiQqjyBvHyCz9So22WWE3DwOy738E8yh3UNlCYgCrJde9yalI1zFcRX7wSzIk50pH
72xnW0jYKZLE86xR/88dnSVuZN33Ki5Rhg0DF/ErvAKUu6AsJaOeLQSmOGiapByAShnYm2qzfoMn
hVSp1xalmbq+qEJUMyt/8SqoRXmTbXCmkeMX2SJSqoybOGhZlX6B6vyPSFV7cE24Gp9ZRGsK+cYi
soSMQTMa+joU7/3Z6ucPeH4mn4wmj+S2rQiXQirQbhytYGpGu7zUNbQxyzwZ76SCgoiVwmljypaB
DqY1tAVdNYSzMd4Y5eoDIlpqSaGkdSa3p2iYIHdZd4oxyIUcES3lUcwYbY3yIy1ujCs6s8a2yo6W
Myf8T3+utz6qsHELPNCTIvZKf+w7LWXkdL7tAF7Eu2kahhaB8L58otBcPzSRpn4okm5SSI1y58U1
8/Qqws8hORRp5101Zqh8cA2jxu6YvOE+7tLyU+pmTYNThjqh5Gkp1YGDvg2usdwbrgalZqyhGoIV
Zz7JYZxxuDqNo0XdVmaOQq+/GPVVU1c3SenJlZhEMFM8jYM5ZoN3SV74PfKqbVkq36QWqAhkyryy
aLyUoU39BsB6s8gdtSKGCe2qbogbxg0nZMaRDe6yc96478QDEcI0BFps44LsXeLg7N6vp9Uj16v8
s9yECMdhUfazF2K3ctnUyW6aw10Vv8iNvP6eV+AULUybbAgrplrNN1Nw5eZyvHdcBU9HDpKx8pAc
9y6Ldq+oqP/2cjxs2xQWtR7hYju1jGwZ1X5u3esRWJrcdAjH3WgUVt2XDK15ycFolx2FZbnjTtQc
i6rYhGfD4iusPtyGIW1kd8nHvdSLiwgma8YbRddrD5XuRdupQ3GHx65cid0WEUxJ0C+F7TC4qTQb
xzrYOD3IvbZwOw6jzMDOm/l2CmNnufVmTJ7kRhZuxtbS6FamFXxJHKbRvNh4o1QzFpnk04WdJNPo
Dm1pX2JemG0ReU+2WhHIIQ4wLz0d3ewCJXMwKABkrLY7VNhxPY+mTO5wFo36AIsHoeI1Nl6lVnyF
X2C0L5Y6PnOAru/4xvn5UwL2VTCZLEf5H87OrcdOHNjCvwgJg83lFdh7Q987SSeZvFjJJMHcMeAL
/Pqz+jydMHM0kh9GGrUUmjZ2uVxe9a2oj2e4d2xh9xjA4emTlNZ1ip/WZiq9gK42YlVihkwzcpVt
4Lh6TmfkdumNPbRmFfF1EUzfmuVwOzieBUxNmiRmJVtUbfAfmvhPCdi90wQPThko5coPwZ/Bk7d0
LmDd8KElcCRwe/hpXQL31XcLp6xqjX4GtPhxNW53yDD2/HOC7+HRSlIzVvlS1ECJcVjaTJFj2n+2
Xq3HqKHsMKwaWPhx39qXZWUf3MbktDJJghYRv8OjkZtUC6nvFuqW154lTEa3cwKZBEPw3psSlvaq
5L1wk+f9wzxjCWIY8amUVYgr4hp7/lZs0yCcJL/RWcS07m0IAzssHZ2iTTJmd2xzU3ZFZwWTMRAt
slGxajZpwb00b6hboDoLmGoqW3I0O6t2kgww81H+JSXUTagMe6o/Z/gceynvFJ6eGAbX0KkJcwDy
/6sA8P8E2bOGyUPxdA0MpiH6lh4m1X6ZDuq2O5wVTBsVFDbJWPWrStrvOF7FJjdr661uUeWsMdjF
zNAwftgqnfxSwKln6we3xO0sMDi419GFW1tFEhAxA0Mj9Ba6xfAzT2Q8FpLURNnKsllc5q6W143H
k1u16MyH6jYjQRMl+J7zLG4hTorlshHHiX6KWQfs/Rof/mBVA6hVy8ctp2PkGFjO2q6k19BeBHj4
VEuaEcjdckN15La//S/Q/v8kE6mMppaQhFWmboFxgW27B11KU7du7TLRGRSFbtQY94ILrYZjLjSg
9DApz522CnLKJ1BeT6Q/9X61cp4TwqvQBI4TPf0zuOxQnhs0nvhVo9GGattcBKlbFnRWd82A4/Xj
WvuV9OTHOeg/ycFzUhdFZ3HXMIq+m4U+qmAIPgP/AfZcZ9wmylnaFYV63uIj2SvgunV2NOkXE9tX
pw95lnZ1w6LhKyqOiqNhFHYCcaM/rd3gBhmIznqusWttELYxopaKHuHodVlT3+2U4p+mIPohU2DK
WlspP87U1l9GwZ3CODsrl6LUkBUbp6lG2LVmuHnssmWnX11GnJ2VS1OE6yK/SU2FhmiogNjjpNxa
59lZucSDeRPH6qkKRe0Cfr1VF1OnIA5J0p+rUs29giuT0FWz7hmlQeYxp2ItO4uWJkDnbEy4qtrI
XtoEHs38l9tIn/aGlu6zmBRVmCHGfIhgNFUmc+jW3oNu/j9HpJ/CwYbCV5UmMi4EaAWX0LiRBNiZ
IIQO/zBoWq2q3rBiYOSxdux5gvfon+8dtdQ2yVTrag7V06qmAko0pyDIzqolHcqawt5WV3JY+wyW
EZXXJ7+dPuZZsyQNvH93kOErweLKLF4B11GnGMjOmqUk1QnI0piBloJ4AJvo8Sr8zXPKOWEm/ud4
M9uSbfGJgvAs1BcYI7OsTjdSuA3LaV0OsgUi2LcKZvfeh6M116aLfrg9mv354jGoB5b5raqI11U8
GF+To//s9ujTytwp+p4atqkKqKkXHqSfg9FNj8/OFCGgPLXCEUJVcwcPVLOXsSP0hJ0lS2sr4Hvu
4a37ADbqYxzc133sdCPwDwdG0rccnWCzqoLoK6yyL2RsnJIemAz/+RnHrd8YbInxZLTEHwOs89h/
YX7eJ9k/y2Ewxfnz0cHYU3hyGFXFsAF698dc4uaiOUyNalwKR1m80tatzsTOCia7Gd+fUoVgHjb3
AbCZ2+w55VfsrGBqFU0FqAdblXZzztFT4C+B46NPy5Mf4bwHE92qvTX8bfXn5oEPsRuxBfvXn+Mf
RTLGJuRtVTjARw/s4Pg+tNPutuWfRUyx0K1qWYOIO74DFNKiqxu3iHsWMYU+TUwIjndltugWpusD
yI1Xp9ByVjFNuKcEjd1bq2NNs3jh5dzFToceWCD+OdxHh0uw0Iitir4l+hJOjo89LdA4sm06981W
Ee3lLG4rq/ib02CcVT1p3CL6obxRKS8GraUtwfj5L5XJe6z+l8V/lvWE1Gpf9BiNJt74vcEqKr0I
tmZub37aNQcbzQY2RWu1tOwt3BO4oKWrcluVZ2UPTK2kD6X8VtUw67xTS/M2i2VzOr+irfvPWQKd
QZgCvbVWSTrAAD0uW8ucSpHsLOwRIm4bXQ9bBSv1j22wFKy3bsUCdtb0eBZ2tSs8nKpBB79JS75N
irjVCyGn/HNIoi1Zkrbf1iqYfjHbFV3auKU/Z/UO6xVs/zYMNp+OHHKGK9gmbvvmWb1j4Ns4L+8T
uh7gyBqpbrmwZFv/I7i+z+N/WT1n9U7qjUTFoDJg62zDOwPF8nc5D3BlP7pG0svmrTXJQgn8sduc
P4sWzWpNO4NiWw2etxTLtPhF1LvhvdlZLOTvsBzQ67xWoobX6JwomcOBykmHwc5aoWGT1Et0v1aj
d8zXOWrnIoY3uNuZ5awV6rzNDtGCuQk3Jf+hJzFSgMWRHMzOWiGBbnMBQ+alSgns+cQwfGVb78Yn
Y2e1EBsD0NoDuVTTu6Vq+9rU0Uen6HtGK9VWbhTNPksVdjozafizE5Nb+eMs2NlEY5exxaOXCf1P
iMRZ9G6w7Pbep63U9GRqjpkuFYHpNwYa3tiT24Z0VgOFSZgYraalSvak8GOejYPbjTg8r/8Mjyb1
wUyiw1I1E78e86/A524x7KwH8m0CHrYPqCQJwgLkgDzZHM9ZZz1QdDSB8MBiqhY4kyp41Cfz6JYQ
nZFG+zB1aE86ZDVMdf01MbZ5Ofw6+OE0R+jp7JlOIuEwxpJVDRgL63k2WMeU6KwISrZdjKrDo00i
tqLbVZvH82wdZ+BpF53U5AEIi6dL0t66SZWQUTtdAMGL9M8ZCIZfXad1P2CvC7YCbkljKRQkt24j
flqV83u/WXiMdUWgBkIq95rMbhd67KwKaszAGu7bFlIVAmUtH3vzeViPwY1JzM7CIIQTzleB5+vN
kEIe3Tfl9Y4VxLNtGhVJCBa+x0q9pnfbHmYxyIFOQ34GG4lmOBZNm7icPFWYwMLeoAfcyO3hpwx3
B4xEeTONSrqG2QHlUUTc1uZZG+RvDZWyaXQpG02viaiP27Yn/+UA//+cWM7aIIgjl7hmtS47L3rw
hLiken5xG5Lz2kxWwjYUsUtYPprMX9LHgDduF4Xs7KjVG7MGkHbqsln2TwvsSLLZSx3z/jPbKPUG
VCXW90FRNSzk4qQC3dvxzc/ioBC2V9TYVJVpDTJrEpgox/u7FRHO+qCBC+31NsbDOf8Ihs0Xbtxy
wrOn1jLM47qPoS69fs5JK4pYx24L8ywOIkLunjCBwqlQFDpIoA/67jQFz8IgtZBB02jXpc/av3pv
uJpucRyP05aJTXJfxGR0yaS9n3VzTQ83DCA7K4NmXOMFQkhd6nbg17T2SKbpFLgdmM+egvAXIS2u
ODQs2ONC+u0bP+Sb23Cftkw9dKirSKXLbSOPQV2D4hsQt+t1tHqe9mO56H5UGhOQyac0jWEcHy9u
oeosDYpHv5mk6HRp1iPHL7qFsXabJ2dd0Lr4HWs6fMxj8L0sDqaLxw7HUuo/ZEG65bP0e11OK645
9u6ILiDK/3T6mmdhEGweNFPoRy4nK2/HEGUYpMLt0afd0k+2CXVyPDpmXd6vTT7XbhYm7Aw24gvZ
Zdzh0dYe11S/QzZSx08Z/jkDFyV9EMaxcuDoumXT2L4l/tK6JRBn5YtEWxRb7KjLsfVzFqrLGDnm
VGfNS8v8WhP8V6aG/8blVS5k9MvtQ54WZUPT9hg3LJzwoNfJn3SWoNruNiRnptE47OvStkKXw9R+
DLofkxc7yfLZWfQixykN1gmDHfoWewK71XJzS+zPohcfXNipNRjsZgXwphc39PW4HXbOmpeJggZG
cJUMP/Yxi2CtEYGv4fQdz5KXhWCldEOry7o5ii6utnly29zPapc+0FOgPU+VVsBaXIkMjsVu1xpn
ZaEvl136I6Jf/W5d2yTodj4cPUzYWVuY1m3UkRrvnabLj/5gH3W/t46jfdon4973oJPHs0X4oEiS
+8fh+OTTeuyJOCIfB4VSzXu2819z8sVlgtCz/GerRcQ2iwkCPU0BJXdmeum0GcCT6M+w6s+RWNYx
UaW0LAIMBIK8rVs9x6efLk1E0kW1ek+3V0JUAXHKF6p76zTc9KwAej9gx2bBq6/hfpvtfjOTG4qO
niVAJA4CG8MArcQNr8ymd3RMWrstSnomF61NzFHcCFW50C7N1XDIV5ua9T+yqf/da/9ZyKdnGVC6
HTguTf5a+iia+qW/i8V7EnOqeM6I7vnHviVtglvIxYgbmA0LjG+Y0cttSe3U3np/aGjm76ntnsRh
pWngjNlTt9IiPbNnWI/9Spt+LWfCwZwj5Dd8yZwO6/QMn9Gdx/gAF8LymIe/KKtbVIrdbKboWcWh
p5CKOOjWMlmbsumTJiPSTRZGzzKO4xhkl0AHXlo9B5mUes9AtUzclklyineTXzf2IM37iHddFsfh
e4Ps4Ub/oGcxh9JyWjeJMVdYi1lN+JRvCfvtFPfOcg7Vcg1SNV6dM/HV30wVLt5/XHdRxLd/WSVn
9YYOmkNoyvHeQV1QG5Zp7NbxRc/qjW3YBhOtmCoBmWgOcx+SH3A7dBqSsw6PaxYhAbFrSfrwnrW2
ABnOKVmgZx1eov1kadMVj05NkBnmVR1QDY47wWlvbIaa6cYza9n56mJb/AIQm90wc/QsxYvqUImB
L2tZj+NQML0PF5MuoVO+Ss9qPM5jf4Bm7v0QGUscPQZqavSUb9zpZEPPery2HURH/BFvjy9bNa0U
D+lmIrezDT2DxFRqapjuYhFJ/QYO2mOnWqdiBj2jkHwz96zBFCn5Nv012foF3+A/Qvn7WfTfluf7
z/9PK4I2UVAnSY+qVErHe9CFxjuVhruPvtI1/ua0lM5yIoJGOH/zGUL6GCeZGde/uZ7dStL0H4Ki
Bsav/RxgvrP2Fqx/2TFxW0lnPRF2dw8NpHiyn+513oZ+7sPixG2zOCuK6m0m83jg4SKWj1z2uHqR
Trfm9ExFimw3TQxd02VEZ68You7Zq7lb4YGedUUDWtYX34Rr2b9rCND3/W1oOscs9iws2kJzLM1M
13Jvm0e6DPmy9W5L6B+0IAm2TBwSzMG6aVAoFTwHys3NhJCeZUViCadjIhiVZN7KUYQFzvROF3T0
LCqKJq8dPIiKyrTpbzwa82SInPRKsBz/c+37k22iHdg2OIR56KPQmWjc7hboWVPE7Jr0gHNgmliS
QbGRRE61bnoWFAXRIrvFw4M1LKAevTptsrWN3PBG9CwqalOV+GGg1jLmg6mLbZZjnc1iRt+dUyg8
S4sC0D0TcAnfv+acz0y9haFbDy/9h66IzXJvJBKW3g5BEQhbGpUKt3B1lvnIJZ7hwYyUZejpzWxp
JlLfbYKfRT4e6dHi1OPRYR/foYRSiNnNq5KeFT4ccJFDhxoT3EvFY8cHjHmPq1Gnb3lW+LzLtoH3
9MeShjW5E54S1yHZErfFeZb4HANNFyIlnt6Ixs+mfp2G3A61dONT0LPSh3n72LJ+Hks+Dn0mcZ6Y
99ptxz9LfYYtWCTv5Fqq5cig3brvGvHmNuqnU5Zo13SVZJAlXDDV1Qh25J4P5wC3p5+y5x31wW3p
U1s2KQrgbHqJ2s1tWz7LiI7QY0s3H7bU1msKkKmWi518x7T/rCSC1ncV0bLbcuqTzzXKvtnIrNve
edYS8Q7GBiSQewlHvxUQKB3c1rRzI7DQs5xoCeiCG1duyyHetyGDpiMc8lTu5pfTJz1risQ4Acto
8Uk9vLIy7SWS/6UR+XcpJz0LiqaOqMZqfFJcvOrfKT4vvdSjWf6eJO1B1gJQvP3sHfGwXtz+lvDP
Hfuw/rzHqW/LaPvgrR5AT65fITg9eRxqCimnLVmnsk312cbc/AnoWWLk7RR08gSjJMz63MbkRhwN
cugZPBTvhzdsDbEljhgAHk5HnzWLY1HkrDCqKQf9fV1syWnTvaF25KlsX4LwvyoMxP/fk+2/nL7O
IqN2kGjs79K5HNHnSz/Bo1jc6Uh77EFs6Mv/ALQZmT+tddfAlHc/unX6biMT7kCP8rnXQ9bg1muU
GSqJ03EH2xogdexRi+UjGSIm78nSq+Zu0XLfnta9btJL56Pdt9qA8lqKsQ+YqvYtMskjhaEDuYw8
rIdCsxqUh4yztP5KPRYkeX8gBBQ9l9NSrCyCz2aYer0ptwbFqBcaKI9du82n9S2y0E29mDmh+cF2
ay+4qbzTQ0A/I4lSP6g/bY/s8/w6XsQHlJvEWifXFWrnvxV+254zuIZEJRh4oBuFiZ/89nAfCSQO
wkaN/v4mrq/hPtHpI2kD/fuwwKkBtTrIEP4osI+oJhuy4ScZD9x6Ma8fplK0cXt8bmfR2+uWRN5+
jdF2ulRoYeqTe29NtXxkAxvDb8Ci76oMYbXQ5Em0tW9rvbM65wySxFyRae6roTb18jSAsLl/imA9
2hTdhAa/vKvTMcrhTMD4dSMHX+/ebclF4Y/dTp9xw9yYLOWBl/7YMehLxYJVwRuzT8P2S9Na7lee
Qf9gYSOxDdckGoI6T0PcD1yi2HrPhh2CXoAi2JOcUsWj571pxg8maNvpUgs10tcJdAW8zTaO7ziy
KfFzWa99ktmtHburD+JN+NyJYOlzCa487qcODaKpGAe038SdgeDfUFV7eTrG01YcFir03DcbAWld
8gjIJkKn6ZakENhlkqbHZ7NCrpW1YTJ7ufG7mmbHruLuCuC0n16GVdVtnthFfVF9T8DAFL5Rt5BF
XvzrAMEqLEM+k/oWEnigZ2oOYfzjAd+kci49cxf7PAa8G5KZOj/kHHzHr1kB2I17fYeD/hxlYCXO
61fVJmuXoawbp2XDVl8DRBSgkm4pVlG2jWGkXlRKdy6yNaj1kbXDFO4Fs9wbr6pL9iZfa3CE4YJz
HDyfxgl90yaMk/WyzAFks7T3eZMHiejqa89XagsCMf1309ZWZ54/TfDlGFvFi8TvUv1JKhp/QeGA
i2I2LF2ygRtubit+3JcqCbcja3pJk2dcHURrBiyymW58SPD/UtiYicyLZA8D+w6AH1ssSon9K9lT
AR0f2Pft9Ctu0iUt/GZQ4UMPbOSv4Gisf/MSz/69wELl2153wSeSjF2EmkXjLR943R0+ADOROe6Z
MGAU5y1dZnLZeBDRFzPszL+qeujHalc8mG7CxJ3MVqb0s9SqH69YW6HKJ7bMP01DUfnjQGirEkZC
Xnvzdl1/SSO0cM/KpxK4x2WI3wybvLtO4ydZA6pL/GWbk6GfL+BK9lN3Maum/WsT8X78jds8El2A
lQkSBS0xD6M7u4WgKmejrpkY8w7XQnOYRX7Y7Dn+2H15mgEc0Dfp0SB5mM38Pge8uEZYqucanwvn
Qv4RbWwN+dgprxnhXrpyIrNZ1qiiRe0wv43E95ufiQyH+ucKFwpZ+AtHit00fTTcN8B322qMyNE/
H0sbfe5t54V552vDrssk1PqEaOrZnDZqiq64OY2DDPjFbnhD+0iYvtUT4XfJjHt9tETztb6bIxv9
7lUwQL1L49E8juOIdCEY9PoFiFcF+zWh2t9br7eXSVgeZ8OMFeXl6xF0w8dWHR4vyIEcIwOhzYRF
g3xJ3vwZc8L3IpE82ZTX/q3zlKwvLVI1L5dJXIeXGF1mdbEmjTdlIl6Zd2k9z3yPxmSU1dQdRXgg
dmQG953vw/shSDX2mgQJpOA0E3wHind5Pur1Mjfra+ct6XFBSIjxhnXHEZ3HhFP/uvXcJ5WHsutE
ihAdLp/lzlAvI9Gafl9IGN8n4WQeo8Vrp7s0bobwxuBxEVwpFsH2iA3wbtjnXAIFqWzzmJqoQVdJ
S4/HJBrlA8pa2N1D6EaCfI9H3l6nLjYi2ykqxhkWaPoNxM79KRW0j3NgkP8KWpn+ZKmsfwSzP4+v
c9wcmAkNESSP/CYprCQdNkTAMoFe2zmYhQHssLq++UF1ctW0U3fj6MsLCuiiAMdmvEwbvzXWltRv
p4IJXB2tcXhbQuJnKdmf+WCXLOTHkKWAw2UCiCfMy/YVaYTKenTi5sp6JjvAJOjS+Ch4HKmMT/H0
0AbBoyVdweLlKzeevgZ+2xQKhkgF7MofjnjZUcrrEq/YYO9W8EGnuZg8nWYEHL2brcG/QnTu48c0
6T+pfVGI5/ZHzPl2Ba+cFpHuzKdY11MhW+CtQRZYZJ7CBFBh2iY1wg+z9g5EuyCDCdOnjuIE4SHC
Y2sb3/bEQzysZZpRfNwcGgqSUbI/kp3fSGsfU734F2DvLYxUB5Fvcdfk++o/9ZH6C8MYXSTIjSUK
WT8E5cclDE0BWSsvhr39DT+S5uIp3CgncDxDAmD7q7Ditg9c5nXqb7k/K2wrirz4Q/Ks9vgunKEV
bBgkPmgWHrO4VreByvRhpv1jLawpomh/7cdl7q6N9f6isK7Kurq73/TxSGo+ZZysb5Ppkrs1SpZL
baLfXaOfeIfr4nzEGLJ+2rASJptLP3nAkfN43wGAMLd6QggavY00WcAXZFshC9erCKMuS6zQedAL
L6ez/FDHPC6DjYMfPvmvFE0koCv1eSiCOevUkrWzj38Tj+hC0ND9XnpGuwrFiqjOiEGPSYeic7aM
PXuBcX2MnaYu8AfxsThg7imyOT7Wl4CT6LeJ6q0uUt0En5opVHshdY9LRxK0XftAGGGoHWhF9ie4
DcWF8UcubjzpRZfj7yNBzryhJtcYlSl7508heYx8T0wZ5ehFzewyJX9POxuLuQ29pEr6OvoyDwOz
Wbhv9isMIyP/mi6y/mL63qzI+dAXepcGNLGYmQsYxnxujreU4ib0kgAMmg/7GHyBPcy0ZEvbLF/i
WfLfC8fNz/0wKIyO6rCmsJxkDOfppj2wgaBQ9hR5tt8/LGPKx7uY+0lwXQLuQ3E9eBu9zGQZaJH0
I4faaTT108rqVd36kHbfhmPr3hXrgo4QIgtMq2Bed4P7pT1VBd96vCtFu0z/GqYN+XuN4TL3Jia/
V1kwo9iKGqmRX/1+kApJVdL0ZVPP4+dp2+n817TF5vcWQbWULVEIJf+CjBh3V2YktABAO0hetBim
6RKoHpy6btz7rozh0PTRJ7TuLvMkMCGlStDOyZsNXqpCxcvzZgw/kJosWwcfKqvGl1nOvM0HNYYE
gaX1twwVVrZe03U8SLZ0fJc5mp7JswQWv/sogZtYn5fV9+V19tUqri2pkRumIbqOc2MDdAPjrxi3
q57DtqCT75dImoN0L3AUfADmbYX+mZA7YD3W+B408wD5GDuO5dIjznzxg/CwP9leQ+45aeltt2UG
w7pAX3DLXzvYlIaVDBNaYyjaKMy0JkLkfhwMiCsRt5nB9+xLBiY1WMW2Q/Md4207v3qjHdtnQqKx
KRhSXpJtEwhILzi3wC6crgdNLsitX8BabNDV5CfYSg+970ehYhHdt5YycZcQvkFfE8VKQAa4JnWm
20N+tCpZvlMJKN6th47ey6MW/uk57YT5PXmJCDKB3uC3cfeA4Rxl1PMSvHtkJZFFE0WhN+TumTcl
y/3WTt6lw0b+naqQfVql191FcYoDRTvaO4RCIp5YuFGddZ229C4VvKU4Amjgs+lx/O40Wz/jVJfE
WT8vdZgvgV8GNRcXrzPDVmgvkfQWUs/afNKU2NeNtNueh1OvC8S65OuhuhpUbdgTj1hj8/jV8+PE
XoYeucCDROQ9njukq5mC++K1jsbJ/+Fva3jkOOy0423z9m66HCnhH6DvSJvL4Xma3MWW0vSez2r/
BAtK8Rs6D83zVU5jc5NIt1rcJxlJioP2D5seTPDcd++J0ahqOO6AlTj9TIOWRi8xp8dl3sc1znH7
V1ogPW22wnxzymqPPrLlSHFChHHMCCuTel9RaKMhLVREuZ+LpuuQj8Uhe5XN7H3oFi2wE21d/JqY
WKjng63z8mLIPvwYzWgD9BVPwst2EWB7WtdwAXF3PoInNgr90qzdDCN403wV7W7l15pEk87DGm1m
YZp4XoEFAFIA79f3CL/LJUW0T7Ylt4dZmpvpjuBOJ1vTAtR2UJuvE87CPthN/VckdX2UjTRo4aqO
F/l4pGn7iwlhXlEuD9+amJnpIo5NVCuccJEkbdHeY0FGnn/XQPlTtJboSx1vohS4qcuEPYL26o/K
1vedXi1/ahafv0nNnmGaTbMpQPNuIDZxiWFGH+amgYTvEoW26e7XOTSAhPXhBqQc39HlwudUXDZL
efuk2vDwbr7u/IcgWcyX2oTe4+jFdCvCqJ9QQkBLUlweC84VFyLDcHms10D8sO0ousxHJmsuCyMq
uY/IEJd72vVQUwVaQnNBIjFfZia9z3tHaIYiQpyPCetvKhzku8zm71n7T1TN8LzwkuhATtHHXjHG
JOQ3Xsu1zTQ/0tfU9Mf3iU38jhiunzqBk2CW2oG0jwn28P0HbGh3fTl27IG3bdRzaclRf5tHtU8X
aeIRu42ws76ONfHnZ9TkcCjXAdJD2JDynzhD9x+7dYPStjmiUiZaf1wQLKtgD+vo3rdb072gjD/8
4smQynwW+1YE0g53IauR33TL8rSlHFxHwIARxuaUhl8ldFs0CwAIPC7SHtPTNrcbv9TMxM8E9qpb
WfMNx9Jh99nfWNnvxRo/3r0Pi7S9woE2nR/G3s4lCxT9ukKPOSC/SrW5DGRaMKuwKbZZtzZpFQGj
SrO9jScvt6nUwT3vGE8LGY/vW0LffCTN9NRpGhZdd9y1xy6zls3+B9gxHg+zD/POxyBM7KcDe4W8
9NygxXwBCOEiyRRH1aysDe5GruJPYoVtGQZdDF0OZx3yDaNGw7sm7MbDh7RfBuOKqLPutqiN1C8R
jRFHG+Ktr0IkNayHxZDeT735BdFndHxf0d/+aww0aL4o4nVZJ/Y9tx5AsDfD993Pdh/dh2O83fuH
vTDak+YyDMI+1kFb2np42YeVGhQngrjC5g/JGWB4/shyD/1QP3eekFLvx/qxIYHqcnQcwXCD9GSV
FR0ScOWTlR4fvGNUJFM9Db5DO9/9pQMV0tIfsCflOmRWXtsdjVBdD38EvgfmcVV6QfrVTd5NMdQ7
crOYQ9z5YEur+33FpWxOlyCYH7zOTzD4RvifutrX61PKaBpfA6hA5UfIpKc1H8w+qE9bMzW/ccmw
/Q97X9IcN66t+Vdu1J71iIEE2fHqLkjmpEylZlv2hiHLMgmSIEhwBH59f+nye7es21HV9Va96Iha
lENSDiQBnPNNR2c4gmfAMLro8CoO7h2kHU5BdfJWXH/K1vA20Eo3W907DP7lk7HBPoCClCZ5jNTy
ZJGE31QR1UE6Y2O/9nW+vJSyUWIn6g4CNOxCFVK2kU1IsqqQutsit2j4xMsVLC+G3mG3GZGzUaea
E5x8mO+GtdxNJQ33nWjn+iAt1vgBXpTuQdQxCY6dkQ0eaq5lNre8rRKFA61MUMp38ZVlE9UJeJ4J
Ba6vpvJjdBlLm+HMwAiUwGL82JbXig+ZMSputoK1gzzrQufoeugcdptpLOcvI+K4/JTMFDzjXEZT
lJJeRg8IQ6vytPfCQJ58BkTjEU1AbA9sYpY80gIDjL+KEir98xLV43QVQIxDd/1cNOY2Uqpjb65o
63KHgL/82zxORB4JunWHlVub4IZIAARZaaT0bgvqEBGSkBJEBFb6EBkcogT23myyCu30WmK8wgcM
MxJIghlpcGZAN6lKPOw6/JYGrX/lt5WYs0X0iiWTj4txrGCOYbuKxn295QpX8MOi6oFu1mK1PJsF
ZnOk9TKq9nkaLXY3UFz9etOtACmTKWBtk+RR7Rcp0tPHPEPi6fygmMRoO523ISQ7C/rpBKdI+TGc
qsFsp9wDdDCNU4dqNxxId64x941m+SKEfFhb3+tS+Cv9Je2MW8dbMVX9RrUT+kb0IKre5pEk8TfA
SMGyaUUT9KCtUGknAwCp7h7y1rlDZCT+4NBEfkjrpNBTOW9zASDzuSdFyUkC/ALuDqwy5t302sNO
q4YyQoiO18bSJoKrYT7VqLLKNQlnSvOXgsVxmcQ+r00yYnDUS1nj/1EiVcGSKOXwPZCrb16AeocY
Wg8ydEyLyuAOqVY4s1/wBk2mVx+uvQrFdPjiawyC2TddMAT38aKWfBMWeMgTaoW+9Rt/rF8j4yH1
qWuqosoq65cCkgIKz8eQKd6u/PMQOC9+ZbPugDzM/VRtIP310D+peuSp0IMfJytqcfs/k8G9NweP
rKwrmetuP2Cg5r6NTXQDsIz/D+mY9wZhQzqifWW6fTT6a9a0tU5cW/4YjfEfr+v/Kt707e/kxfDP
/8S/XxHxZWRRju/++c9HrfDff17+5r9/5+e/+OfuTZ9f1Nvw/pd++hu87o/3zV7Gl5/+sWlHOdq7
6c3Y+7dhasbvr49PePnN/9sf/uPt+6s82u7tt19e9dSOl1fDltj+8uNHh6+//UIvZqX/+OPr//jh
5Qv89stDo+e3VkLG8vur/fefvL0M42+/kPDXIMLZFqOoETwgFxPb8vb9J+xXJhD9EFPG0RgD8P7l
H602Y/nbLzz8NYL6XURQFIkYc0+hzhs09kH8KPiVU8IhkGchQ3NOg1/+66P9dHP+dbP+0U7qVst2
HPBp/O8Jjf+ioAT6NZ9GPoUGKsYsHfE+wcDhE8zhFAC46Xz1geVT9IVhZcxJz+KwhSrfwwFsi9lG
G9nGSGJpCFM6DRxnS1LIdnkd5r4BkB4bkC52omTDcOCcfY6zOxsDXrwORYse0BPOO3eknO3eb3Ls
SVM39HQXMaqGxBJpQPSMRiaKFeXVALAqmSjb8S4e6A61qHwqopHoTcf1WG4X1ecMhESXv9Cuwt4x
G9agNHNcACd186oz164r0FIMmKzALSCRLRkahknp9aqWIatZXt9MxeA1ALzZQPZlmLcLcEaGj95W
NMxANAApGxCBeMUAgR/r4lLVLsApP5sa1Sx4skq26ayb2B3Wei3aFJW+/WrIsAJcywfyUmktr6t8
XNCYrfNJEG0B588THAFwGyuMCnAlqRJDiCfQNIGHOTKP+vFOTLMyiY/dC0eFacfnqiiIlwQ0nIt9
H3c4ZXoE4T5Tx/t7BrUyhBw4cNbE2np+zlHfIHc3is0zVMH8kwDC+0EU6/K5xpDrmzyUM1wuIBRV
GhhWettOa8DtSF4+sw6R9DgTEwqzWx67PbC1ZOziCKpzHX2IC4zGLquEeQyNMoEt2PMxn9y7Efmz
Wm8Nb9BD0jTHOJ8y5nt8CnTTac/lYaiM3MSARiTdymZ9wVl655MTIIRkjtxHVwKqodqNZ7T3WVz0
CQ28dKRKbHymvjiPPmFYIVArNaUd6W8Cq9LeTtfw4O9C5W7WaXr08xhqHPKhGd6qbsFIww9NKN84
vG9V4T/LqT2pWYIAA5g4jmnjrXUi80sEm58unO3AST73NTLt2+rcL3ZneH+H5ZeAJR1Ae7Y7EGiA
1/RmEVd6BVEC4w0AZLpVBphKBHhtrLuTi5TZUYYGT6jT6EeJleLBH6NDlcc4qouRPsaI4noIG6df
K384MJTDSbSsa1aK5jIUjZHHfBZN1nKymRdfPMBh280pgn4vmpoo4JuZWO8ZpbdEYzp9o7W5DqPq
Fimn3bENMLplXoblcQBnaMDLTfl0VRazOYt5TnghkmLuD2N8MlRmEZ9uw8HfSubQ2ccfY/Li27Pl
UVrHGeEdCL6PIfE3JLcfm5pvlME9FQEg0FtLG7ScfsJADW4kHR9CNaTooXCId0nlazzan0M+3+Vu
fGBi2XrQoncFRoV1LPPUmi0VUOJgG6Hf8kVxM8Reis0y4/EKQrnfyig8RqW/XZcRHGJ1LOSE08rD
fJTgFA1VFg+g/f12H7B62nB8Ft6ZvR71w+Q9lc0rnfIjBpelhX2mYeUAy7+KCjCUPMq82WLJphep
Dyley1DgY6GrtqPXJnKYP5WA4sIiT0X5gIyux35tQYzx+AtIyhc8dcdZWSyOEr1lT1Xm1XdLzNHP
mf5R9M0M7nSF8l6xFHq/O7WKLaSbZdKDvE+C9jkcxxOA8SRCgZTWa7VVY0cPY4iw9tbtOJKpsnzu
sxnfLPR70LQknSqahvnyhpl8F3h2ovQOUgcA6QzAny7qW3kBxpbmtEIbdXmmo2ZBdw06A/VQrbZE
BvURLed6j4C9DE3bJ+FpkkTVfG2r8Mxc/ZGGwU7PYPoEhoMP9XQIXPSgnE3nYdnSmCbO3fhSXsWN
28LYh8YBT/I8NGcflElcRslA3JR0yHeFlalvYN/EJh9vexGCCTTh1uVYxcMzm8nnXq17RHlVD+3S
77iNM67YhaC58dUpkP6pqKNdNzePqxZn9PU8ACEqQCZ1vXkQ1XxPveXAo3FDhlvPAp6Xxf0SzieI
Q6/a8WWe2zFBaKB5aIS7nr1vERg5y8w9Xa7ixWxnI57Grs46hcIxT1s67talZgCal/VYuBOI1sQA
F09IJW8w0+XkKgSEBXbPORbmMmxtf1d2a6JD7xQot4mbc0P3ipnTUkYirbUCrdyqhM+FyERFE78a
xUYL39WJXQDMJmBM6LbquyhDTCi2mkaNmI/KthPNvw0rZtNE9V6CBzi2qP9eVBDWGHwV7QGW3+CY
rhPnuRpD5+cnviiIMfuIBYkLgCejr1PpsOzWyuzc2J1G9FEBoCucs268kWNwGvJXg3wsspg0avUW
KN6mrnECYFq7mcB/lnTn6ulLL4OTb8NboBAJsN4t0jy2AVT7NPji6CF27Y1YbyKIGEBE+BCcLv6R
R3MSsiEjXbmPtYKEJPR4+cIcRiYl3mJ0Cmz/pgb4OzUmFdZfXmQ3nEBtfUGT+E1JcpxsHSaMuwyT
9xI7ym0/AvUkq9kKhRjldjMV4ePCG/oxAl+ZUnHyAGrLurtR02X7RTT302SCTxFmZGG1vfbAmYCV
f3EXreDg6S+1zeVVwHkSUUypz6NoM1i+ZQ1SVXKjn0vPLNkgMTXYFWFm3W1MDmqKk8GvsLjQzeoS
HZPcWLbumXLYBeWLDM0LzRGM7g83LqLXdFz3PTZzQrTLxpADly9ORexlU7HE+0IAQAF7F/jy2XgC
N6k+AUMhd16Dl7cfMJ8Iwq5VxMEZxDMO/z6oNt64DQBL4ixd90DWsDoRTD+7Zm/Z85AX0RFN3CFc
gutVmG8BTriauBr8JsUgSZkGdtnry7Fao3SMboj5yBW6xah7ciuSjLVKALDHd2N+GxXi41rVhz6O
typvknX9EsHRlnC9Hnsf7H0wpV5R7nomr0AqP1ZTVyV0nVPlqu3ER5liqFef2BZgYeV/jGP2qozG
Pmb3xgznCfZOiZErVo+H2kZ4jFmwZfH0Fe7IKMXYrushmq70WNxWXSD6hNdDtqC/D8G6YGTlzA6L
7JdUgYiMhuBUMEyfEMdBBjtsHynIce+6wvcL/Wys491EZv8WDApkEFMiycZVXzWGSuHsDrMi1Cmv
FPbd9UWFYdIg7Z9bODaLbV8HaV9/ZlWks6j91BU0Aa98H4V9yuxnBqZcOvSrbr6TQ7WpuE7b+lPQ
zhBe0aRa5bmPUA2Wp2bEcQC9vh/tw4B8ncJiT7HJ1zM5NRqVrSoyWSEmLAjSCBIrMbAtTD7bQJEN
gb6l8tZbj1gE0MgNq8sE2iWczfoDUMCkkp9c9xHwDhA+I9WN9AjOKVjJQkD9QNZq9HRNYwdsE/q8
qElE6cxH4CGQViBaCfCwGgoEFvWHCniyBUoT2SO4iGfTBw8LQug+Bh3O5LLaozLZA/ZNckrSJvQA
ZdtNkb9OfLCZaudtV3ydKc8gVACNPGZ+M6SXA3ZldgsdBBB0DU3ZnPhhiEcUlJX13RN6o41jBVKe
zN2CUvxOVjbMZolWw3WwXHdA98aeXXc1/TD3bx5UZVbfzP5RdeMG9F8WNwOG6fFt032JoDAD3yHm
l1VvbBxl+RDgESM7FaL9eMuD+VCrm6ErMbtJHwe/KZ4JyuA7uzD3No1dBrHNRgcVw91rEM+uiw0r
0EbUUwtcf5YCzcIzRHiodNtbWS1ghej4QS59f0DeQgquIzN45aS0Ps8Q7KkBwrCHFjEiDpVb3e8X
MaYIagYL1ZY7XQUvYtgFXgzfadquFjoF8XWA9896/mMADUjsOiDEfTniUEYCERVjl04QaSVODF+A
yKQYqvF1nObl7hJCyHqcJzkHEJJfcfHGI/u5N1fMovKu/UTNxyoqry0J9tJOwV27TvDgH6VH34B5
JoP2stWU6F9Q5bQxGgUf9OyEhZHnbk+5SwW0D72pNpdShoZQUIVuC3xwu/TVo1xx/QN1KNcvS7Pu
m4pdQ1K4E128G5pgN5u3wm83gWRZmL/m5XIzsmVbsCWtGp5WEzJzdHssRLMNofOpynZL5vtB7JW6
x2eNE1TAqSqDDyEOEYRb39FYZXQiKaZBX1eKJlMk9qBPt27+xiRaB4p4rCG8ngsfVpMlOHOknQcM
vSXkiaSC4ElVPUI7qk1TMpYNxLuzYflCJojZ4GbKAkNqmrAZjCLEHImNMQwSc5cemAtAtQcnsQaf
VzurfVGJ/Qom9gC/PZgT593EiKFCsk4iSPXciPsGmWUNBt2TOsiE5/UJsETzcpke3ovotoU4SdVX
pDK3ee6LzewE85NGFS2mxiAmq2ivWWcS6IsK6GbsFr/4DWEPiWcVDmGINmyVABI758UHUGvZIjeS
NV0y9NV14byUrWrT93wAcupXiaSCJNW0fC4jbNW0hV0blZ9CA1z4L3WNTOiKIZHUUIhQvAnlDGsf
KRawQmthDYmzBUpWeILmq4ai10PjcqIGS2uEgUoGMMnEwTAnJmgeoOPI+03oYV1GaEVTvoIhxNDr
bWdAPooa8izd5Qa0jhuPVEwsbQrtvXkx1BcgDU5g+177Id8x6gW49esuXli5CaMSaoa+OFYMOiSO
KFibItJ7A2PeegI/uhGmaXfztCUheK9phU3X+Qc+Ia58iK4nbj621u4VQiptpGXiMJMPh5eX0nh4
UcW8Ez0F92dXulmqOUXsBVtih5rdHaqCzfc9JqcnlGYrtJvIcm46BQVGuLPRaczB60K6k1KUnbz1
w4Ps7rphB7lOiBB8ncT6ENrpm5OHy72bti7q8CIVlyhKqKmsS1DGrB/K+MKyQ38wfJJgyZZETvn4
Lac8p3u7LBUIx9g3yMYiAVKwq9pNUUZzkIcJSAIP1ZQDT4SCEgKNpCYQmk5aoU1q6KhwDVqisphL
l59b7vvQJfVkvR5tiIXsMX+46groMcBLxPFznpO12BdQRfq7EAMLZTr2fXczqxUGQoiqySlve5wv
IxbuRShGOg8JTFbcxnGEip9jyBwQ1WmknysiivAwjAzSx3mAlX+Hge3oeRiryB1qIbS3CBFER1nH
rnyulMTrRYV2mzrs4h+hZX8Lg7yWr0YP+tv4HmH8CZS86d7ah9G8vY3XL9373/x/EosESPgnWKRW
L817KBJ/8TsUGZBfOWGIao4x3yj044vq/Hcokvu/xlFMhBA+Zu8IfklN+wFFEoIfBT4DfunjrgaX
0bA/oEiP/BpigmEYxyQUFIoiGKv/Bhb5c1CAYAwHMPdDwmISRUA+3zkRQo2IjohENBGlNV8kvKbY
xHz1V0mt+Pp/MDz/eBvGMKQzRi3N3yffYMYOBpg5VO1hUw3YTobiYKB3Rq1adJtSWPHwhzvwA3L9
I8RKv5sR/oWwwiIjkNfGWUAoZQGAXlz2P1qt83p0S248oACxRk+CUsXC0JH4LZicpFTWG5Gc5vcT
QK9FdVj9EeqW/grIJbgfYKIxwttSlBbjnYEGN7qCKoTHW85nq6NdDQEkxdTBuK0x7m0evdyboWWt
ljFAZlBcQByOXoz5ebYKm7eQsoIaW2JUWx5YTuzppALCZ92EsBecgRNookR0AfT9RzPXdnnFop9n
KMLwiCwoaXwu4hnMI1tnmmGquRUuXZB7H7JPBpFWcskwDB4wU7r6vgclWTA0cdiD8xHCEGzBEhT7
HvRWsV5ONPh/ntGljO6D6EljWLoOhPl7wMD4PbiAB7/YQVscsgqwqRMxQMea6Vwm89La1Yds0luj
LvXzCpBNorWoV4fwjRUlHTguUR8a4Ns88w0LW7rBzGGxtAmV0LEBxIplTCE+5CzHhluaiYM+7yk6
Dh41nrmLjPTLKzXNqNqaGl8cucFQr6kjhjM16KSaPjwUVVzLTdU5uARwSqPC/Ixhc2o4YAiYpRWm
USiqv9lqNI8EGgB6AAwG9TwEA4jytz0rCdS2ZIkhSAoK77FRU2GToi3aaVOJUKJxgTDAQLXqCX+H
aw7940p4ZLbdReLxutQ0Ym8tpmXinMNjRtaUVi1TR5TRxMscozHjON4ha/1Sc0LrbSct0HPQlhZM
W93qfoEYCkKz+CT5AmQPiGGeH1dMelD3HaRBGuqm1jOQWftzB7lBX6DDPbG1naYHwHl+eN10U9vf
28riDWuvQZHSLCitjpqQuE5hlfBWmTY1xXHsnNexjYoGBvQcRDukBYlCP6y3cojz8BiORR/erEXZ
oeIbVNtpyKqQZQZzTxCMmJZha9+A9oa9g2/WZQo7s+GFRDZt0lS0Q63S9I3Q28Ksg/sUzygrOijk
+OTfg3QN63Q0Ea+ve4Xbdst0T+OzgSHfu0i7ILX2JJPTGZNzgMByVJXQQNCo9Q4ehL17G6ImCnBY
pSUZ62LTImu30ACHoWQ/yzlS8nqWFtiBYzboDv0qYNlEXcoXCBMa48c9kI9F+s0uilxnIQ4P0JRV
4egAuDoEAycTpkyTbIH4AEx6UDgHRtNBZlKRnTQDNDod2kPzKe6HYbkrZj+HMs3FpoWYpV55Uya+
1+tqgo6wqT+jtVHj0ZthVX2qiiiEprJ3EMfl2cT8HnCODStaIysPEYi9u1/mNRgciiDoj/T8wBWm
oncPFjOvZXzGnqVNnpqFFs10h6G1aCiOfSesib64sR8Dd2ghrzSPU6e5Zx96vXKQMJKxNQu16UKU
QLOAXKkPnV92mYZudNiIKkRbNQDUW7pkKcMSkh3SLeAVNLbS+AYDk+RME4uHL64ST8ViSAdQ4UDu
PNYVWwenKfqOYRQ+avHKq66c13rehg1jlGcmCnJvv44FcrxM5YF19j1/6g4hNg7y5NVeH+xaWILB
skeQrF3VY2eObQF5RFZz3I4EMisIDxrOKcLfLVBsr0wdmjSwGjAKFRBgMzNAfp04XXBTfSq82Zr4
CNwT2oO7uIXWKr8uZkTWAipbGojX/pZTFadKxASoICb8OCBh9D7FN6RyGuGUghJ5CgoD1cykLbTm
Tn788/Pr52P5x/tEBNQSzkoavLdR4tzH4GwoRRKNmHOY4ptufqg0mrc/f5ufj+Ufh6TgOCZjnJbi
fWYhxpxEvcjxNh4UrOHBQRbc+/1hMIE5YYbvTLd//n6XQ/enQznyfQIiNYwZLBrR+1g2iO+L1UFR
l0DOCmpBgkQFkKr1RZ02ZIUqIJ/mFv1S3i1/cedQMb1/a9QE2EUYw9UL32cBaN/OaG/xjME11myq
pW62Y6/9LYr1v5exe7l5+JKMC4pQHRzQ77N2cVgH0Gbircho8hvIJOsTCN7iL77Qv1/LyxehLOYC
lWD03hA/WdtAuu0ALy1uAIqxdvgyuQqeOR+RW6ENTjlblfuZNer32/j/S/1fyCUK/c9KfcgB/nHU
5u0n5cH3v/qhPGCo6qkvMAXYB88BEcJ/lfuE8l9DH9ID9H+RiGIfi/FHuc+iX0PcyTAOGFS22Gjx
ox/lPmO/Ut9nUDIEjKOmRQTM36j2vycD/2sBCtD6PhzLAjQldAQ0eD/MNahJCOjCA+TrDfa2RM2W
zgFI72BavHM+OQ39H8bXmWgEP1MswJu9bmz2yrPjKRyaMsuhjYmSvDbLNSau9BmvR+T057Eod+DQ
gc394fL+H+r47wOO331g6CQ4F37ghwLr6ucy3nTgCuPRFLcIfPfuWAGHyoojdNsYmDbDST33K2eP
vIWSCXBDqHfwnHl/4cT/2XB+uWgkFhRXDP/h9r1PicY2UY5wFDa3qCP5Te4EfVEzgdpRQggNsgK4
Ofju8i+OgO/zun/+6rhBNCb45pf/uTxJf+xgMMBl6AtkC9yWMHCEMCmI9lOgQnrGpDu548KJk+u6
4lHWSqIOmTWhSdy5CCiSyGu5VWsb3dERtVKywFe0oegFzn9+e37egy5XhsY+ukPhh0iThKDm54+o
cjbYqWub2zG27Wnh0BWUiFozSUhni9CIXhCMnluh2pvRBvzVs3F59XcXKI6EwBmJtSb+LRJyQFAy
E3Bk3JbSoF7qykcOoO08+YRce1Uvr8KwacHU9WueQiFnDgPUNcCzZXVVW+g0//xa/PujelmgBHvB
ZZEDJcIi/uP9EpDzIYWQuhsqwvKokVF0TVzEX2vJyVmAzzp1a3N2C7IKFkwwenEDj3Z//hm+Z/H/
dEkunwFIQghlE4NNO373GRbSjQIIFKQZBUxQa+h3n9TckHPRIsQ/yZUcn1Cp1uG2ta4887In0Cf2
+k1PsnRZyIPuE/SeY58OMNY81WwaDt7M6Z3ou+AYtEMAUcCsDwY+wyfVLvrQNZYvUJwWjYTXm/g0
0aOMI8gVfX34/twJt+DJ/PMvist6uZzvviq+ZszCC34BZOFdeEjTzn1dTPBEDC4Ijo225AwZktyV
LhB3VghyNK0XZDC1vFSTaO7hdInuIBQOjpM3UZD4Ad9Jn9qTaelDIUM0NxcEWcdqhT8scFkBEfSb
wZi5sx6DZ8Pm4Ajd+XKYBiVuQawNH4QI5zSstYAJrcEuCukTu+ndEtlsjpcKgcqyn3dQwvONh9kg
95ZhxxxLtFZTBaF2QvhEzitk5Q2aIRYcYyvr80znS83uHeex6q+mIeqTuB4DWCeX9hldlLjtIOPZ
WKI1BlKZ+i7ga3FTRwTPFujoryOJyX3f4ep7uFWHUEhyFXe2f7RxB5R07Ommc/pCWNDiuqzktIsb
6rbD6ukPAqnKXzo1osAtyUBThn83sEEYfLlOB3MmZAth7fcUNRi5djr28KhAyB3docTXhwj75F0P
mQjYI7s1rgZTApLTl2AA4PHdFX6hQU53k3zVYRWd3IUJmd1IzhXpoiuGVurKiEHuIPOA4rMqt7WA
UxXDFEGXO9rvaD6vR7fQ5tDyUNxV4GagYO3tWyvK+oxJznKn2nzNatUsx571w2GV3PsI29Jb6+r4
vAAf6ADw5+XB5BFNS6ZeVD3FV2SuvO2EFFdoNEh5E8WTd1JoQNqknSSkCDq4xezYOQs7d5K1B1HB
gpCCA2Tf4xMCEeZ7VY3YhXG6fhCk6Y+AmYELGMhby4s2fHziftOeMP4weAD7cZWj8t0YdGMwWS2y
OBpYnp6CJVpew26lqTeMwdEAWjh7LVYwkk2Cg6pCfYvRoD58/TWWXB9gOH2JABGof/JVHyAl0GDP
eXDEtChchu83jfW4kDkqji9VXfPrqffFrh1gb59myPsT3Lke4DdcJctwHLtCf2b5fN3MRBxxT0eQ
xG2ewh0XbvkQIC2maoYMFv1iF3A7PiJeZwXVFgQnhAFEV6ZGBjI6OujSaT+0ScFVfYxhzD8CYIB2
pevR67Zeyx7R4HWws0LzAn+Zd9U1utmIhfOzpFKnFjjIF4Qe69s29vShCLw5kysManNL3BZgF+bS
zcW4o0LDFT3GM9pPNcTXfRvfz5C1ndq4X/dm4XUGGMTfwn8KtQDyCJC5xEsCiAIgU+LbfsgmuL67
bJwwQApq0vJJMAFy0kqvzEiIZGFMJuQfEb2wfhMLIImO5wcED0THMkTgOBAynpaL+kAGKC95mYPn
aOr7cRXiZZnKZ/jQySZqudrBCihugZJAjGXaZf99VyyxzJ7aadx6RYAPhlYIJoUGWTwNfUGqgzv3
PvbSYZg/MwOXQAJF1PxqkL9wwN6vD9UIVTFyHqDAzMaZvSzBMjzNdsaDZnwsjEVh4a59g4fQhwfu
oKwuX2qD3c+rajjbBGAAOotoRzCjInV5326tNcUpz+GEC2EQeuob1W6QxWi363dX2uQPt9VS2q3l
Y3GDJJjiMIu2O89Bq44eQemWALexOom4QwSF4CCvIVqtAAxF/ceo8vNzjljupxjKnPKSBLxuxGjv
MZW6v1r8sPsE+BUb4bgW2FI6PNcbB5FRD88vThmE9vefyp7hO+eXh/371WtAr9y6yVzBiqBe8/7i
clVBWe1U4zq4qMr62oN2/hVwQvDMgmH5qopVXyMQKroJlfYe6NTbq2GhCBlYkazvi2E5EA7busjH
YeOk6rZ6EmFSWA9YXF51gHph5A4xY/NJRDC1to2bq9SVuvv0fSsDvTU+dV3cAs6UECmVakAJVrXi
pp/W4ApHDv2A/JRL6Kd+pNK/ditOWdfmpk06bwQ8KhuYZnR9Yh5xcOj3elf3tj4NUY2nubB4N2tJ
94EjdyBbWzfAkhtpmg3TaGDaj5/VyLu3bswhExYdfBJtO/ufdCjv24XaHZyW2xwpCceoYMU+hKVy
axoXXQPTYAgdocE+quclhUEk8ZtoSbXsxgdLF0j/gO1sKFHRtSrVbRgu1XGexgAjxrC+40ngzslp
6j4NVUG61Hit2AHoWxY1P1CfISfExRskyvxv6s5rOY7l2rY/dEqRWTbrtb0B0PAE8FJBAmR57+vr
76imFLEBMIir83ZCelBsarO7y2SuXGvOMaefIVb8y25M8pMw+uYhmoujKNTMrQY7Bm6Gbm2TzjAW
meFr/TLA3I4aGtufDdME5UGWrNrYZeYq8GXpZeSzt2nBEyrMC1uzok3v+/1R9H67SPtc3KfUnVvV
QLzJIs2GiJygEYumCtPUpJr6gU4npXTrluGq8OSbKYb6m5kXdI9Q1IxHw8Oz7dLh22d1NB70WXQY
VE66pe1El8wr48sq1NYp0udF5ZrxlRxag3S0GCfP4PdYYoS2wgfxM7eH4VIyHDrEtmGtjdKSV4lj
hkRQCPuQjy0Lm955G4Uv45aZ7Dy4bfJTko31WppeSWd9futTlv8HOzST01BNTC6CUXYv0k7qeyTu
4fZc7kFJD29KI05/Tp7B8STLqmVWx/6i1mx7lVt01FUcySsa4IZa6BEQBZN4k5NDPY25MpGMNfrx
MRk17UDrrV5nll5d5SzN27rm1XNEZi5pZ8IcMnK7JdZhyG2EkXW+d3nBv3ktKgLFQfayO++QZTTt
68Es94Vh4BlsTd1lht5GvOVT67Kb5ZO+DI2iP0VotA8BU+mVX+bGbUvH6iZjJosrOl/nESrsVZxw
pVqlYrqbo5cbvGbKvRuN3j5ieNQYzEj5AKBjn8VgfHjsLLWCIoDFHS6Kusn8fK6K59NQjwrqRSSD
xs+PA4W7UvLOuInQnwvKCgTqVcXeXRLHFC0bp2blEd3EP+kRo7+e60ioPsWzWxX80eBNEW+Ardrb
qOafTp5g23PG+smHeAMrQuXFwrUnvMk0hg5hJO1XVx+aq8qNWy4Xgvd90mj1MaxzIBEgN8sfplny
cfh1wkUipv6ejM323i+UdmLAbm9KemjdUskp2+feyOqra06LpBVlf7WQnT2a12YMt3M9loPWXkUe
g6QwjIfbPguRBRrltOw6Po42v9PdMRus30SrdU+YrMKLPHRTtbJLqgklhgkiESSuh0R39Les9rQn
cAp5jlrOqG8MXE8/80pnxlMHQbKPzCJ/6XSnpyne1YjUbEAE+6xBgZ5ZE/rDcnhm5cG239lWvA8M
lV+Wk6oWCk/7C75e/NlZGvRHxjUPNRGGt1NSXI/EUztAPRCWDmrPOtot3Lbny0ss8baf8Zblivsd
CDAC5bSm066teNZrJGGAJpi3pLJaFjkihNQDuGY4xa3liXiP+Xhcl3Q8kULY1nPgFP2FhFsPZqLr
N4bDhGRCQGZG0EWQ7IRPykHKIqCkAGtRwwlnk7HU9VKt/IHmRNyAiTFR4i6ScJx9UaZRvTIty6Ae
+PY0rhoGOz+KOkIgHyQNcgGrN7JVMxjmG8+e5+4Hvl90mQexYgSVwxh08GY8ZXZh4cYKil+ZS29/
o41h8K1MXTP6loxi3gHUMHccB6N6Ul1QI/Pop86HSa6nJYqaVHtBW+KsClkjvhyIlUgAVi09LfcX
PlJwDMmHEfHaQUcVf9XbMtroUVLioxA/yxBT1iqKwgTOx9z8Zh+Iv7MiGiMWxMFNl3bIYrbG0KJf
kDsp50Gn63yvUf7WCNnqoD7EWWY+Jj6jjVXotsOpq2u3vfY6P0BeKFuoKVuTfK5HOSYZf58amgea
aFRAFrycbe/k2RqSk3PTjTHOxG7WhEwJJ4BJGBhTLbeTV7/rh8SGQLDwa9s7FaHRntKKP2JQnO/h
RKVr5jz8L5tzrD4OVNEpk9toCReIVwdaAq/O+f8WCRmOq7xs8r3wI0ophoY0Vs61RzEvtVHKKeX8
f62RFt0kSL6OPnxvhQok7TZmpWerwDaa63ji0ahEKq/YNMOttBsODGlYPodR1b+ynqMpmY9ybMN8
ojefmn2kdw+Tyt1v8Ns8sUJoiHk5Q3v03MZjUuHSDu1fbdgDsDrXktjK+CmZDwLdsHPraJOivUro
CEeLjOnpYzMfeP20d5gDBlb/6oWKtc4cJed0N3QAq7QDDooFOUPyqolhoC6Gwkavx2TcbfDCwAJY
OWq4MbHtnzTTaR4MCyWc7QKBAraAFnJeUvOi5i/U/OK8SppctT6IsjWDNwsOgQsBZsJUCB6tQLY5
lbm3oFcBdF5qgbw6n1gDv4eBpMpyU7sgDMc0+NV2CltnOYx7toPrviRytJNVtk8D19uxOjgPPkZh
IAYtmxQ/cUG560Of9JIDwt/oIgmorTRQKncgXfVL3lkHa7PbDWC5GnmbN23zwG3n+lFtxutqCPx1
E08Mtn09vUkh6ExLYzLEocCy07dWeZk2iPDLTON/+Mn3cydEAuDaY00EjSRib+UiLl8oGftvrqam
y1Fh+aaKEcGPLBRcnBrbrVp088Vx1PyIZTWu7iEyjoNmJJsE3tz6943trfpBDrJ/7RysOik7OqeT
GUohLOs2LtLd+dYimBecYACHJesMuMiir5v0h0PhfddlRr4O+/Qb9m+Oq53vp0uGm+nalJF9n4pY
7jn/YUieGGTi0vLXOW3eqygQaM2pEJjPNmy2rIM8Hz5moA30ELVN+yDkuM0TjFCKJzYG2+GMwPUW
543i945qeH20LGmfEnVJxwLi2kA+tz0ehj5/CLTwh2OY1gm7fIOTpzZHeDEcyXuc4hd9DZKLYZxx
A12penVNT93WQQlT1J4vGEwO7SdTzCJZJv3EtN0fpHPDiQ/H6ug1a82eAkBaUWi8WiGsDzXUzUJz
RZgsirQcfkinjelrCcpEIGzJBkhJuPQg1u3MIBF7pTnJuldDPNPIKvzbWvhybtD4CXGm2NULu1xP
pTM+sjlzPx0bG4DXJcYDSqBvZjKmCANKK36BoqdW6LOQ1slgpEvlq+wtGWA2nh/3EnDaTU5t4VPu
8nbHSewu6YYYN3Db7uOcpULYueevdFnaWNE1GgIoIXlZeo3VyAhpwpX2TFzTDFe7/L0cSd1dWM6E
IYz3sXEWfRNOCJSn5gFro+5uRaQD2/AYfTUyLuiAZGiCYfYlCwvXAACYBB3GcuLYna4MCBqLqvKx
vQ9eSbEj4HVtmkCbn3RPT18Gr+6W1LXB6by6mSgydrpl3YVVqK46GBnG5twlPB+R6HSU6LmdRF57
RmE9MMrN9+fjHfsRzcKm5y3Ue7+4UXlsFAt2Se8iF7G66S36ltN5IUb9UD+AVTpGTS7CZTCA8mkz
6R6gt3RHYTbF1aDD2RiGmH80lYcyL7sfVmV7a7Sr4pp5XzD7aVCRhyNR4IO5rmzLuqI5pt1mbc3h
Ze70FcbUvzYSazkCIi297K2iek7MCkE7BBm0BVh7MMBz9vGs5minPYeagSzQ0jJxFmX1KZv3nXZu
bZ0bkjC98m8JOICDXfs5B7FRW0KY8tdaPreI6i6vb+M6yq4SZhE3HfPsrRjaDhE/TijlzAsr0tjv
hu4kRzFvfAjL26vARWg7iaj/JbpI0BbpJKG4iIUtQ1A2dkC2VghDqsOQivRalEm+S5sx2AP4c1+d
aaRnQ6+8y5z2x5gKLEhjfiWNSa6ctkmX2Fo9qiKpNtBvnRsnwuyGAYuqvFNjgYQf+M+VFU7FsznU
PCKNn+vL2kSPsmiaJFxbLFLjiuaX4S9iN2nfpBn55qEdI35NS1oKGNLJOoLg4d847/NABdmjnGlu
BDiEUIYb20m4D7VkkXZDUgQiuj9swDeW5/dXBcv4lg6SQwNDjLfn54mJiNzkLgZuI++yg9G61Taj
D7tvs0LtVDnLRLw02rtlvy4yD2uO6IL7Li6+j2EbXFDUUJhZUXwhmmkXMwL/URcmpa/gjK8Kx9xj
eNSBcKXBpeSEAPhiGO9j3R3uwfLFhIhSHNiZobZW1JiHtGOGnpvqyuFgfeFiyweXiqEANod1PD/1
X/TF56HQ+664cOiHW6gKbUzGH4UDUwTiBIl8eP27Iw1uqn+d5jazcIc63aCLYPDAw8jlpDMY5y6F
gG4V4wVkksy/jDM9DVZtN7LyfD0u+sOIhNm/4WJ+thVea/VhpGVpkRUObaNO5+XPHvLpSvVgMqSk
cYt6A6dJ6+pz8GNzTKJIO+QSbcjfL9F5bvb+EimOnzaF/Tw60j/GDpCz2ZsTtJ3rgTd5a1tt8SBL
Go29xkNe46+lY+s26saPA86oFEyxv6zReC8YRObXkH4k+IkocWowd8njaJp3np0Pi8IKGMOfG7Dn
9m2W11RaPfsSh99iabqmTZrqgLex5ahkgD5FmCfbnReVx17IAqSWTAWCXz9LHzPqFxoMkiOQECzd
JRieI+s/avKmbG+Dyc2ff+89vzt9BUqw1RSH+q6CmXdyfRzif79s8+Tow1VjcOzazizFEubHzMUU
H1xlwre9NsPevoC7Ee+AdnZPAcb5ZZrE3VWQB3IzjQVOvBoKxH//8RaaEZ5qnQ7Jx+GajwvSMPs+
vK61QDsIWJK/d1Se0mpX9Dn8WVgV5UaZzis0NP2L2Dnz8893BaJbhvT4/9HrzpPQ1++3YebPBv//
GTvP7fLeT67hofJUnGu3Eo0QI1eLnUIqs3g+P9TDKORV5QSQViuF3yMrE1a7fJ5WFLZfbnNP4SNt
EkYBi6Kt5VVnI95HmDeyCEKUZTuDBlnutXCgFi9FuPXbkD+SOUeXJeR20jEsbP93njaM3yY2LDCu
bQIkS1kudUZowRlEuZXRVssDProP6URhwG6qeHk+DLXw/wYYYlnzcD43aQRjvcbzASYo/fQpEF35
0LiTd7DZpY7Bebpsz03lXK+ZJoYFf/9/f3NxAM7yYzQ66mO2H3Q2KIKVFV9r6AzgABqCIZc0/D2t
CLmT3jT+yAQS0RQW91obffOLh+vzKJEVCdGmRCBqG8ZHVUSqp6ghLK8+AZwunkc34XoX8wTt3NI0
56nn33+wnHMT3r9NxrwEIsPQ0XXwk98/To0j0zbRrP6EyIL1Jg7c6pBkBczleeyWa5m9ssIQp61w
MFuYimavHLFzB1+lTMrPGwaCKMQFyoJuISgu3n8TrxyUrxU0MgIR+BeNqt1NwZho2Xl+AF8Roegl
km2P80gaXzQZT9MiDMkf7HJnnUQQK6Yp6p5U6H/BY/kkLTAYZYPiRW4huCWfUuf70S9mgdbJOR+b
h442oI5PRY9z+5kyEzqqO8LLzqfwi6fhs/CCj7YtNPl8KqyPj7uUtJidQ64wT0jCnQeE2IxAKcMy
esK8KZ1eMmmuO+cabAVAHC8Bxq1ZHJK0useOHIhihSWz3w3BmBOA5DTDf/268MiwEDETt8X8xry/
ZaWo3aAvdfN3Bx1BIgC4sm1fGhlUFwGl8smZYrzywCstDCCJ/eOLp1f//PTO18bAOsDXQM/0/gsI
O4lt2CFoYRgAf6vHFBqZqrEi6/6wOXeiEZaHlz7ye2TXDBkfO9/jSEyZ3jP/qcRXW/oX3+dDSkmr
yhTgbmCe0tR+8oPwIN3o1xe/+b1+EKkL2UAourjyAsvGp4dCMSCulK/0E3DgUCzV1LSbczsoq7zw
Ap6pfwHXUNtkc6E4xIW18yeYD0ws6HEGGg0cacrmDbQjHX23db94aD+/Lq6YfRqOsnmZ8XO8vyV+
nyPMMpP82h88/cKMOQdhJkuRdsIb59ibCLTxEHBNdUiH2PhiPfu8gHJuF2gQdXveJK35gfnH7mg3
STlhIiyvq97mgJwENu07UFVXTk3nCZMmyrG/34+ziPLdCsrpAkMJlB5kR5Rz8wX5x0cGsa4nqWqj
GyvE3t4GPrL2OsqNjcrpFZ6XUURZxdJrZXOZOAAmk9Jqrqus1dZOkf57YKdXjtjEtdssGA1xxRxE
O808d6D2G469V6w80qsfz9KpOG/F/d9/xTkX9p+/wrSwYKApsy1JNfqpFnV0D9tHO7Ynvw6LC7fS
y6NllhXjdvNu5CS+4DQTX+RpB8p+SKf4tY3Lh0py5GJy7xcLiVBgz0AowkavYWzJvSFY0Ya87kc3
vcyj7CmKK4qATsbTCwfKfDvMWg7fUOW9Coz+J6i5Eecz6xoDFiY4djjdDtShby75E5tU2KRgx4M1
wPXV9W9x62DxZapyzMKQIBZV8Q2huu/0sdR2BLF6m7Lv7FXa99km7Rz35MkebFHe26tmtNSaeUQB
PpHpwjbvmTkrJC/f6Sya1SIZEwBfDG3DbThEfEIk+mvlRPjWp+JRY5W7iBqtWncWLogUK5E7gek0
scLPOMsF8h4NdMNECY/wYA2ehtFF08h2G1cisFcODatCb+JfgatlD+eGMC4EPb4kWiB/0LNCHCMP
Fm+DNOcVOK18DlPP2SvTKjeuR7GWlRbwlr/f/4/vjQmlypGMfAwb5Zh7NjH94yGGm4dEV1biVGJI
uZphhDeDNVduppWu3S4aviji/7SIsaEBO7Y5H4qPLw2HW0yMdmSczl26qq/K7WjOySZpNXDw/vuP
k59rZsNCA8tTzX+V/vEsqlkAzzPVmSfI9FRU0Ce6RybfwVGl9fCacsha2oDycVZrfrzj0NmtTQdI
HXX0gwrBEWLI4Or7qp576TW+VulXyX4Ufr2d0jTZiTHovgromrW2H0szxLvm7Ihjdfl0RgXcbfUk
hoB2bgua01FLN6yicr/Ih4GvlLk0ahdFZTRH5PPtPer6N3cuidtWGr+a3u4POgvFyp2tsDakq/uO
l/Thi0s7L+f/XDfYjZDv8vDNhxKXb/t+9ZvUJNF48iXrks7Psp8b95kTZxtTJu2WiE53P+J3vU9m
7d8k2/4+i8MVhEuY71340xJm91Ua4x8vHOsZ5bPFLiTPf/6Ph5nPnEytlP8W5NVzz4auLCtomDuY
F6bwyMR22Cd6hNkd/sZL13TUvlqntkpEdJobQjaiuel5FkKZs2rqf3HZzhpsw9R5xT/6HSz8dHqZ
JRIxbT+PHKbkGtLlN7cvhmPLdBviY5HsaMjmR5pft0VVUO9NtqJhBs8FFscX6WRzpfbxNlLJofA1
5yr8o37Wh3LlxW4vT2eZFPqI4rnz5nkypnZgA45e3Rk+6sYvLsNcn336WGVKjJi27X5K0nJbBm5I
NPSTD6byBxBXe2Ex8l5SbNYoFaf+5tzarECe3Rg6/f3fh8D/xbeAlIMXxOYlgYP3/hl2437wtSGS
aBd1vFG1oeplC097Hdnoh5I2/yHKycPNP8AwmP85aqn6C8HsH2p9HgNHKYxNmGA+qUjLBvAIgBTe
dqdJ7ukXvakpzA91n4F8kVZ2qHKhtn1agUoIum9d17EK6ZoylqDUvZ+/G2glx6Rtgivti67D56KO
e6Nm8vZc0Tkfr1BLoA+z7xgOFD3eZUxxG593edMMZopuHkfHts2CbCXA+rtf5DafpfXvnxIaHcJk
CGgrDkPGh6LOS6zMhqpKopIfRsFicofi+TzFQNkFnSyMy0sRiMc+SyIaHE1hXBvw9X/GIskpuNJw
8/fn5fO6jHNBodVycEV/bhKEldt3gFbVqXCYYZLXgtZXzDIL4aCki00GHn//wD9cABjy0kbiDggV
WOOHc1aH+C4qUl87jRrzHtgpQbwYQuG+SX0UpxHf3a2WD92WqY57GYRyQCDAl4NW2FQHO7Tdx79/
obOk+f0d4Qvx0s6rK34R3Xz/xoBJZY4GDfU0mejKHC9wX6sJTSTYgn7T1PWvpOvcLcXduHcmENlJ
79+MjSp+uWafz31e0S5HuyhXmQZhaagr7yiygCkxxt8Hkwb5ru3b8KtX7HMZoHiKBChOSlznU5Ej
OrykjdKNU5O18Xqqi2anlQFaqzgTq7L3Xmg7Ntd+FnnjwrTTbu1lmXbhRB45YDlLbuZOxrSg+iZD
IZTyuhIN7FnfiY/nGQtBR+rm7xf6D00RvjItEVx+4Phx6b+/0LkZw86k83tyYie5cAS0oC4w422I
rWGDCNM6Nj0TaUVk2fMwVPUm9vtnqSRKkn/rsNQmHsfgq1fy837B92LKIh3cMHy7D68kRpXCRj9i
nvqgjh5xXntbOBftQ+0AngsTXwd+B1a3GgZOArZ7cJBGl9h0G+1SthM4onl4SJZDtyL3qX5t8W+s
Ory0X1V+n9tbSqDWsPmO9Grxp72/fnNvq/e1UD8RJjVPt+ZBH4Dr4jlkNL7gm3WI9xA9GFXyPQuj
eNXrE+rEWQP/9zv5edGAhzy75HQeQVybHzoVzCllRYK2fjqbIETQTW+uVaJGIHnvyptV1n//vD89
6zbn4BnrgF1IfajLer3EptQl+gm/fCQQ370iYc62eRGZnI2VdewTt9r3VdEhXOaY+fdP/8NuRgQH
n013Bm6E+dHkGJYjmLKMV23wZHPVNzYq0NFWV62LB9BrugOq3PhCpWDKhoHDcQxt9cYKcPjnWaq9
Dnlxr/rUv+Ew8NWV+cOdIOPL4ibMzTUCw94/EqR45Zboa/sUJsg+z+fz8zGvNntUo4ZXf1Hr/eFO
sOY41FTzfkF19f7zRobFJp0O6+Syd+4sA1VEB7H/Lk1ypM+poaHFbk3iVZQLoY7Qny9uxecKHamh
pGU0ryIGnuD3n69VkD3sQlmnWCP2kQGRD0suyV5LD1KYjKyVHOcOHraIx25S2SWO5/vaJfQmint7
51dd94VX608PB18Ig4st6dFI+8MdMHAsFkZh2yd0bvZDFeWw1ohE9DcF9TziH9v5BXHRQeDKC+KN
2q4t42ZLkAxsxUEHGS+bIPzRC79/HabZIvT3K/aHG8ZV4lLT02TR+Li5FaaRaj5ZgCdTxrNOtDKR
fbcpCpPZ2BDLeHg9D5jP69UwTMh5//4F/jCdZHOlGQ9UhVcIHer7W9YMOdEsQWudVBeNt+RREjUR
QewH73vMQSEcUz+dNtIYvB2xZMk2tpE6fvHc/GGPV3iTWEHMObDg0xEFDXVuTyzq167VHujoZmjY
h2bbgfO8TrRpeiKcQy3KCqkUAn5z2Ogh6SdxezTyAKR6UsVEqOn199aX2Yooo/Atotw/2RoSpNKb
wB7F4Km/+NZ/2JeoyJil4ngGbvHRqphYPeqLguFgPa9xqLycG5Cp1tEsyByEfYhUvrX+s03/VzZk
kOf89yNE6B1u6P8PSvR/iY3usLh+ZVK+a9++vyeqz//Wb5OyYf0LI+vMx2E1sJgLshT8ZhLpxr/m
luS5JcWiJww2sP8wifR/zdNP/J4UcoawbP66/5iU/zXf93OxPHey+M9/Z1I+T1j+UejOxAMH86JL
pQOmne37/ZuYSWXnxdA+YgRw1jDOVHWheao+omCZTni+mDoFLYAK0wV9mQb1Hj2dvgXVa21rJ9Vv
tCIhF83AD9IRGY+QSE6Lskt2JdORbWjG39MW1IFfmnvQNNeRO1WLoNfMddQBA4NUb+9aPPyE0Wo/
fbaXBXQKNnN/ODVpihUSnmZIpkwexwRpTvCI0+aXXvnfkrA4+dLBwsdMqKw6WKqat++Bim58JkTX
BjC9+4bGpkacizEcNWAzcgsdhZSipIGVshB5WNJdUoQrL/woevGlwmjRlBKyxxgekOVY95zaiFxN
rWeSWzSH7LY6f81ML3TWtht0F36jSwzbYT3ni7R6sa1JJ10oBjar0vegHfVVh82jqvYBItWbGPXT
dyP0gt1kVc0upev4oLd1WC+G3lNXjHt1Bjuwxda6qL1dmli/onS0D+mEUj43kY/QWvbLDR3fE93X
eNU2zlObuYR1Jll4geLrKifGZTK9aw/UuarbbeBbe6dqb7VIv0P6uras7tqLJL0flF9o0TM3wJQ6
2ztCnEoZbHkn7e/pcyEe62ON+TBK401PIslblruXXthz8kpCJsdVpPzNAIEHMniqEePZ/iyC0FpE
vUtXjuQrLC1aUVhIxjtLS341Ib/pecgwMi1hyyQbbXKnbwB/IBFHCAfpSKRT2UzF2kCZ24LXJBQZ
rPqA7s3cAXoZVlPvWMMz3utydGhCJ6nMd5lnwRjtPY7IT9gIxLekyxHVowtM+1sTl5//2JPkaHMb
AXlrmyCEHL2pI5kAfElxjC17MMsFAVWdUWzcANkZkZFt5/DgaHVJULHj4lxkqO+onz2o7Q6PH9AT
YmU0+15WQ3tf006574icA1yrZiUtR8elbFMHY1bRLrtKb+/U0Lprf2r8o7Ky/KRNFXrAqUuw7pA4
AsNvzJOrdsShl6mieBRTbj4lcebfpNh9SJYhti7YYfay+sM0OWNO3snIeNhhWuGtU1JDUR9amPXF
0spGIpPgWKUIGYq8u9SKkgQxZRRxtbIKjFZwug2eOZOHfluP8+BUAybcmxFHmVJEyDtGg3i7UIZy
6Zm9S1SUl0p0qcF0QF/VXoZpaV/HxNzFy97pkztSpdp1bMjSwBCQxk8aSrcNycvuXqH2AZ3YeYwW
4mlGUdp5Xr+IyfNWiOP1l9ZMEGeNvTgMkkgvL0zi/dymbunFXmKPkDvdba19jhvtxgxS+dNvhvKG
6wwPljn1JmjmjproeWkWqHW6axx+0boRgm1QxxI2rAzImtvOGYurMfbRotloWjDv5E9dH8bbPPTd
X46FwalrivwVmKmD6rYv1mPPDcLbRIIgfOxjr/x2ZVlmvnEsPdhms+aTKYuxZYw17CLwqjPOM2jh
AXH8wExmLzWsASuL1FtyfHGQeUGCbgd17WIIiukO3kCHdD50bhh6IW3kdJwu9Szp1sOI/MDqlFqO
qesvSTE2d6KNBeClCQSYq00EGUIeCp1Crlx4mESdjDpBgIqWQ0qHjXToXl+JemRShah5oWdO+gPb
h3YqWJ5W8cjTG+MGqJZYqFxUhIqHZ0IZuEoDH6R5GfXGtRuxavXCy7atN7hLsyR/Lm6itdFiB5m8
fDo1evPoucKCF+XtI4vgJk3660nJ16ggTaHTrWjbZ+WWBS980+P4J3OrYDcfqZm0WahGExbQIjnK
ydzUuuWwyuRi3YxZhEUTdWptiXIxe2cvKYW2PXCxjRvXJrGyFsrpPCa7roS572dZ3a9chNtEFntc
AZd/a+qJ+9BQWKdRcoz0aRe2zq/e8GaDSiQI10qh/kqz2DHaXzHNxgHVSrk2reiX0uut7otrXYoQ
C5dIjgED3pXw+PO0AhRW54RrZkUETXzQuG5WzMnGunez1iO+YPKgtXX1DV5ZaJaRhLmahNkDbxeI
GH0i9Km+zGPi31ovvRENC25gUN975fSdTifM2mr0Vo5rkE/Xf8vi4WWc7HsbDzVZ5igMqpHX16U9
g2RhOITkEx+TLhjXnu5DVPPLN/ZkfBCWfsyLHsxupV8jGm0JYSPJKKXilzjgN8opWC7wE67tmgRL
BuX4Lk1zSdbQTRZrl5VuvuaVhS4GELSfDdrGjzpwahwOAjMC0ppCvRHWA+47vA1h9dr3zU+yDvMj
EZK86Z0G+kFstD64Sab0UlCQsumz8JPO0yyYJIVrb2THVdZlUKmV7CyBrMJ8Ja76ZA0B1mvx0rbE
tga5sYLD10Flam8nTR1suteo5Mkxs6d8FgW0YAar3VC80l95M0tviT/6BZtcuhpdfyMLcpTozZur
VGjXOJnvjAYgXFtU/TEO8wYzmURN72VPzkAQYwMGD/a9uywd2OGuk93X3B0MvXPfN0iWjRU/yMkx
F9HkbwJnhMQepvW6mWbTU+EP60FlxQo7FFzembfUZwJtNRpikk0QHB86uwK5m7C8lDrGqDwblnwn
FIqFuh8Kl10imXaNy2KKzXHpWzgFnfhtSpy95mpbA6PZmjmiu3bbMN04lf4Yxuqam/EDcjvTHdPe
YaD0FkxemP6Gl4Q82mjSsrc4tJ8TzcRBpDDiYvFjfO+6RESUFo688cmPmhMeFH57Xz2jEAu+6Unl
LPKBdKwSXAAvFeMAIrv6b5Ma60siBehtdW3wGOXpxAavHVIH53aY+90qKM5qV6xl9VhsooAv4xDs
Bm61BzQW+fG9NMt2zYsNXrut7rFSXGCaHFYNRI2NHTaEc+RVh1euavf8/padmzzqpk0OtiDuo6He
8brJwFjt5pcVkVUoLhSBZ+hXN7JlZSlUlKxwd7K26V72IqfRW2v4rSKpf2+6BHNlmmfkVqpNRZcE
Q8QYG4uYnvMm8uTPJKjBhuekcBneuBxd51cnwm9Ep024E+qSH4KXbWl3urzH8cv72zkvoZK4pVEf
kt0R2ytkALxWdF/XRQmrzfJb7UqkZXbZCvdSxUR9qLy87qQ+XJKiAwd4dIzD4MhrOUX1esA/+SxC
YWwkQOq9nsTJKYLbfdVIYs2cbPgmaDIvNYXzqGY9jhYjwMtfI1ICZqaOIOI1rfz6Cd+ahbA8KG9d
qd25mHfX5qRPzzXX7A58FSvV2A4OYdxxtDprqx2nhOcMlq25bgN0HhTjhobjsvdoyqNHAzAIT3MB
C9B9xWpBxPckxb4lsHXl6eGrgLB2FxXjS20k5ZVH5s81fD+WQQjJfjqzz2LCNRI78UkjNY8wMziw
Ev89FMFDG83vRzckxyQDZBMHe/AX4IRJSLsLBpXfTUbxnGRRdxxSmUE0nuXupRyPuAZj0BV2v4fX
90NEMiJmpMwIP/HWtFOWHWFjF3lTwmj35FYOJUunl23Iuc0Otte0VATdI1EUou3urCB+GU2uBh0S
1jVyQexyA4LzskbcH06u2ouAAG+tuM18AmpXc+cvkfihlgzygm2H7WnRS8LHOk0PjGqVkKAkzHWJ
mbH4xd8np23aTM7w1KlYR78WinnGhYtoqO80UpxDNL1jKIuFnw52u3EL3xFIuwrLeks5ClqHes4D
JD646Oe/fZq8YVxDDOxZEHVGiD5uE134Vr1OuxpnQlpGR0+vhu+AlBzOXoUr8m06TIDFp6rDVYxD
OrDXw2D3l7jXNIJhiiSknI4sGTs7J4fFDTWhAEIas5rX/4+681iSHbmy7ReBBi2mASBkap05geVV
cGjhcACOr+8VxTbrJruNfD18o2LZZd2MjAi4H7H32qH/w1fGRtqg3xRE72R9US3VbqSuoNmz8bHA
BtcO6MdbMx+H5tShxS/ws+FrQWu7DppLHEQm6YJ3lcsf8T3gUIsOfdOEloh9R+cWzBSIb+5xqzc6
jRjNulR3jVAByMwKsFfAkaQ6n0qjiQS0yqEszfEmwHqz3GoZOSh5zFJK/yVvIIk61AG9/9tavPVH
EzTVLYGEbZ4ym6u4j3SNHfFl4a5Z9wzKygbrXR2+TarI/Bhz9XDgJlk/dFuE39Y0jNn76Ko51QFu
Elluf4otzBPmwDwY0npVbnXfOdsHdFEs4G0QK1OpoxgRD5Fzjz1mCRLXs6adP3ArUv/0uzYk9X2p
sPLhi4tJ/ftQOD5henJvrKDBYoQcSTGSZ9NMwbtrUr9Fo7fcrfPWHfAimvHIDZoyo84OugqaRM0E
Lk5e9B7MRH5VlgMKwPi9+ZM8tRFlYlxjNzl21gC7MetenG1DM0S/HgcjD6CLi7MiuOkIEiE/lFHw
xkf84OQZF5Y4OhOrUUAqZIgLlxiN5ZvtB1mtINk5vO516340vu4PpAQPCUx6ndglvPdahu8VIUtm
QdetQdvENZ0EzxpZxWPlp0C7UUq4j12bnWtn+NiM5mI1xOkE5VNYbzeD4z+4avN21tiloy2XHXvj
t7rre0C2WXbuZsRMLXCk2AuaP5tjPZYGJYOo4f7WzAigmppstUlgkOP8uha1OsPuBAEycPASiIPK
rySjVCeKCBvigssxRn9XHg0zao5zT1GPR8Mkp2e6tys0wg7g1mS1y5vIles3jaYJVd74YzL370iT
Q/qXhWdlhlSloCKg2pTq1Ba0hC7pAFGuUY54wWnMm695aG82DJ+7tsieQ/gI8awMLAoOGaXlMF62
WTx45Fiy8LaBtSzyIed1QjSChNmL6Ak53j4KcpEUqvsaJ+9bmOBYcoc+K9jIpefzqlO2TzQ81S3J
tHNSCaIQ5mBlEciNpdkLxk4VtkSxF+Vjn0ku/aq3DmoURSoa50cE+tZ15N4xSergdbWpy3uWAqJp
HkPDE6d6RJGqVrKVzHb9Yfb6O3BIwCLxtmRWE9jpsNmps/Uk9jbZHTiIoz9j8waWzSEXwDddRHOj
O4D+QPE9Sg5pnHkm34UB9Bkl6zU5Wk0x2jX6mtAvYkPkf5gnq72zdu+Ore8WTPF4KsE0Q1TAq+aM
p5YEEfLB10PjzSRBBiO0VrJ4bcsorjiFP/OMJG+GhckLRNxsyV9TDnrEqynFNN8TXHYeVcf8DVj1
Q/W4roknvUSl2rB7GrcUomRxiPKWz+jDHGhAx6EOEzX6pIyxOKeWbfIDVtk2cZo63njJqWfXG7JI
gwYIADZKcIb/wraJ9HBw/fqRxbAInwd0CIj9hUDhvF5z1cemPzIbIkXNtu67kS4XIU0BGjB/cubh
XU457Ya5+Ts1gU5iZcmC2Z1uXSfqdgqgHXD9CNSJM3/aTnNAW5kCrd/ifiMYqc0G9eijF03r1h2w
xBRnUrTu1lYT8zJv3y5nEkwvPaXjpLY0y2ra4qDeTo5eqXYq3zzbSF+nRlwT2XzjEHRueduG8Ify
VdzzyB9qWjDhbe+GY190WNOVhuSzttfEws6AcoQOmJfI+G4XufoWBxUqRbHH8i+vtcAuAiJdrpKA
NJ3dZxWh10sobkxj+SwH9W4wBQILQI2GoC8qPE05ApDZFwfGgbtsITOnbMS92YmfgS3P05wdwZPH
hj0dM4RtO76/+9HG52qMitTCLd/iUBICYsgfJYUzCt8t3uhIGnAbPE5pxewgiYrqCAfvXuH1RdGT
mDOoAxQiypFY263ul7cCHtM18T/lH9IIU6XAjiOxI/eGZHB3OgQN5XzYn0P0dHLtP8IOy2NvHKul
Y8uuX0MvP2bB9OxFFfnYLLuBlj3Ds+YrYV+j4OGqkEN0DW3kG5jJdd+bFDVtX6QMTcC81352WzvN
fS+3MYayvO4yN3vL+xYC1MQaym+HGEOyHW/O8mgP1Ub3lIl74fGHuVT3w0qF7rQNoR0R89D2eZRV
yg98Rlh1gZTbMoNYb6MVKiXpR1vrP3YTcRMUL1ilNlKzOkVuJdOqnmo12+Q9RocqxWFrXeERMd+3
93n0zpE9J+3KMSBlSBo2KVKNJE2rdDe8KIX1q4lsdi8STzvBLW1OfklImRU0t1Ej0ij3aPe38o1T
NAkBT7n28kvMEU/GamSHdc7v3Wz8OY9+GlrqZirrX+a0vujJt5MWE8Qj6oIcDT2ANHe5GattPheB
+c5fm3MEhTH08USYXUpv1bHi6YafTt4fwig7i4Y9VBiOsFSYOZcuzsbQS8qwiHadYihjLeM32ili
1jai9Orxy6m25dKG+r7zeKphW7qHyGvKw+qNu8DRFFQeAYvtd9SOL2EVXHpbpM1AL+kUKxgwxr16
nl9zImn2Q8N60GgnE7HGkBRhe69DNyU+lBgj37ueub97CXVjUzb3uZ/TlM3J5BY30Ntjmc1pMy2M
Lubwzp7m6sEOSvWEI2rG00/4sT8S44MR/7gxOooOky8D0jJXa36xpRJy1wqwVEcedq9PjU3X5k8I
VWVCWPCmj7VPK8XQkRSZQbgWAXS+jFL0i2J+UMNgHVqvmfYu9k5iTraa8Y47DKR4+6splkejNovx
BMEnGATvedZH6Uoi6S9lh52Addn7iaBcXR6qhRosccRWyXlXO0WIxH6DMHCDMraxvjqj+sEEIvcv
8ELF+LpOcCt3OX8k4bs716hFVE+BOmCZ7sXvEWBdYrsL3/NMDWPzzLqR4tGZWD5USg+n2QsyD+l1
xODGDWEXYs/B4Dsv7YE61NMHb0J4P1Tm4B/CctpUSvWI5YKmbKkuPtbq8TuvNmDhXde3476EfL+S
phJSJLA3hqJQ13kdV3p+6fqJFrgF1y6YPpADt2N2t5m3ZmT4jznxpfrI1NtFfO0tNcPTdnQaZhIW
J3KDIGlqCL+qtUMUI1QCQE6d2QcM9H0Ae/MSiInrF/Z+ypREXrDV5PYdHgZ3vBtb067TagE0lvCx
428vafwWNIGNtR7mXLUBmauY1U6Mipz2NDVFuFyCiYFjgIV7Z+lhb7SgD8CvO+Wp6632FKI0BKSD
YA/r+mDwvwMBbZ5tgb7NdQn3w/aMCgEytKUYIZPRoDEq8i1Fjz1Quqig3U1ewFI25M+oSFt1HWOF
BLMjAxYyFlkbZq+rJ8MvSUZ7HevWKp1U9EKsCSLijRC4dgoSIEAkUc1bta/RpjDooV2x72ElsX6Y
VvzmYSlEUmbgusyG+6aZr0b8rK+OVb61SdZMzUNhhfjsnfBWeJKPzeJpPCNKmx9xpVYHFOwRD2je
nQfXuS3yDN6gZoHlb+AqMlIdMrmhwaKhulh1Zyb4Vt6H5fo4sl8+46SRhCT1xItfwy26YOGUhaIV
VZ1zACzSYkMjCUt1KyCpXNHmZj4FaqAhTaMryfJOx6oZHk0D9k4bhUgFHUnGaEET1QZhSTgtQQsb
HAOWKuOez2uO11J7v0ZjU2+W3HIiFj28v3208G0aA6gzUwXFcDTHo7PIV0bDYB3NwSARjC/fiU6B
RNRhXZKsNLxntOjy0oClSZdgvI5m2vmcubjESOx4FMZytAkn2FXZlQFoqacuD29sNZ3nEdH2YhAD
ZnlEDNhFRlnpEBs0u78dWyx3kyDsDebCcosl/i0qOp26M1JwRgfZAbWFirurr71zhjYmNYpBYMUG
p0diT9zArsvZuiD3nznKlyFVnWvGDOaY1kwzoUVLeLTpBoBf1NEeoG/7FFjb9KhIEPOVCnbrRAGj
8i3j8tKEP/VGfWidhZC7Qcs3afpg9uxcvETZdIvz4We4wCds3eVcM2PcE4PsHiTg2J8Z24K0LASz
dS8nBm+GPShLpsWzzByCBWd9clpLn5o5Cm78FhmCrlxASjqfTsVcvyvoj8eCLzyLQcn7P2TGDsI/
10fp9LFvo2vqcaAnqifs1zDBlajW4A4XcHoTpwIawDiTfEA+9DsWauYj7EwrJdlZJYybjL1b1ssB
xK2RdibsHs6Y3Siy6Gur2uLSV0A91MQupTLYsqKzQr2m6+A2c1cNdEWO9M7NYZAyzWtJN7Ktfowx
j5MjbIhqGyQnzJwR7WEq+17JrYakIygKmOKELoRRfwx3DXzsPZOcZifBRFL6mcthtGsRT3iDdvlm
W09a+1VPiKFJO7yiDvbY5CQW/e1+qCpH7nwtfPZoUfMrcNo34awl1akhWJsFT+ag3P0awtD21vwL
eId5CaveKWLX7j9two7TQFI6dEK8ZRWxJGtnuQnRg4TeZUEod7R+zXWfwf6TXSeRUGa9g9rbvlCe
Oy9tvfhEfZT56+w7j2tV/MQCFu4wob02VvXq67E9dnX7VdlO/ujUV22jVy/XHnoj389WxAbS9FRT
tt0KUwExYaq4azroPySugBpEekafW/dPsx+V0IHkmIxZVEFvWHT2vuX0rE3VBGcbkhsJeHLbzXkJ
KoqF8q6zK2xWQbjN7KkJlZtWrzpkTRCTU8b8y+zXfThUFtE7CydURbUB4jT/zoV+qmvsW6tpkNTa
e9m+K7tfTW2qm752/1QLK4jMyLoHCe4izguxXxkLNPCe3/JRNsmWgxqrgn6My0VKTpA2OpUtqb6h
FZlxoReYSf6VY0ojFXSWn2YTZevSRPIkCYMGjnZPbo58tMboZu4HMIyMzGhQq3cGSfnFGxeiRpbJ
eW4Kn41CNxQxGZ1PeeOTMpfXiUfpcfRcLZIBJGvqq83Y9ab5p87Z6huqex31dtuHBYAK8RvXxzX5
e8gxpZXdR9G4PqEh2bLrBtUcQOb6d8OkH6Q0WKTklbPG9ey/uJk7nVzX9B46NdQJFZyRzJFR5JjT
FdKBdnFOmZOlWWmXqRT6FlFzcAJy3MV2X/gfLBL5MYBhLsJobkaD8w9f8nSTzXhY1k6wXvYFONG2
+0aqEHF1+qtznAZju2H6GWHbtjAM95G/9y3DupWDm+/9yS5PqypHqEIIzB/DnNkx2SLLGw8enDRp
L9fH+KPvlweza9/4NrwKBNcMvoMfV653ki8MZ7PRoawdeydWefNtk3fzxHy+uaNiStgtXt8ETn+g
cuEhW/rsiMbYJjm7NU+GG01JO0XND4gnb4Vp/d6Ih6Ba1++mU4FgQHJvH+zOX48CWO+uBrjFQit7
HT3nWhXNx4L3+2CVpX/qCdulBIrykFaCoJhMzL90zgjA3xjR4K+3bm342UwTV59Om9aG87MkfrXo
1WOwlfmBsm7dr4HxWfhbnhazV5x6nuqjJ9qW/SDpWAdKieDE40O2agGJc7P94aZ1qu+5qXMQUeHw
akz6GnmuEzwB27G8Emo32faH1bZK4kobd7+wmzjn2nc43tDslxG/WOU5Ou2CvkqJmeru/My4BKiE
RRhcMAS+EAL72thulYZeFd6ac1DeeiK48LDgoyUQjDoM631Yqp8u2rS4LK8oyZVF2DaNjJEl604o
1PkFL3XiuNn3GFnLc7tEN0vB3iYyEc7nt7lDRjR6CSvxogJAvYYammWMWm2DNpYnxlLrUWaeB8WX
qiyerhGOCIP/Lkz+PynG/t/kYP//ZdShyfsXmrD+u/hHNdjVNf53NZj7N+Y0FghKhEMBqtT/SqgD
7fM3K8AZjOj8Lx3WlWPwn3Iw1/lbgJQXjS3yWpDiLn/0n3IwOyDoAmsR3lzfQgCO/Pv/klnxj8JQ
DzUZVi2EtCyQkEYG5j+JwZZQjVACaQLQLWCNanNj2Y4BiATOBFq6w5ZX0qS20gwPAZivKln9eVNJ
jqhgTCf4XuOuxDyriHMEnJG6JIDKVNEzkIfJV91F4TnSW3cYSXp8e6SKP/239/rh78K1/55GZ/G7
o1j7L0Ubv4QDkR+bU0Ae3ZVb+E+/RK9NWVT1/EdhBJ4f+aHEq8tomcxknSKmxwFkPBboWm+pYQ3z
pQLCeoSN4/4GN1Tnn1mbKcrvsWGo2YWbrt7zgGypRNqwMpFPMGSyUMupbxW5EUKowSJ5a3R0RwXU
ByM73dpT/t4qyEB77o2MGFi3droHI8gt57Byd82pWl0PZyUCW/QgG8bCHUeQWcft1vBIQsUIPLxZ
DbP/hlRQUBX98MD4JwoZVBvIy8yhZGiG+GOdYK9lRLsNWW+8Cl9TEudNQXLUhNLoj9NeN9iMuMvh
DkHP8BnalW9dppUOH6ftKmOfS5p2aQIMDoii7AEUqoJOtoC0XSd9Z5j0ElLcZGPu2kwKF/20mH2T
7Zy115/GVeqVrJK59fM2QJzfl94c+We9LotO66osXgoLPXPu18VyEG2uARSH6AiRNGH8ANi2DusX
/7VR7EhqnZcXERE+/xhBVFT7McNQH6MCMJ/KZrA8EsjyRu+dSS4Va5cIdjDpqsPnZFo2+d2zbDPO
u3n8NTSUcM+c9yi3IGP12zFU5pVDuKwLkdZFXe9FqMlZ7wlj2x4U2qWKkshAzuANFruqrbAiCkVE
wWdvmZG70QcHd9yrg/MEM2tm0FQW/BYTsWyfVAIiOlVLZj8uVshNj5VmOvfTxvXjzrNY9zrS1/VO
Pq8DzY3D5iJb/qLw5dHQpI43kwRV+2ijdo7ZbOcAOR7JcXChP5Rk2J3MMzjIxPGUeBdtAK+vdvvK
Tb1saQmNyOW67OaybYbPpWjKP10vmBF2rZtbvxijrA/BJLYyVnNHVB1yIPfbGsA20V179C5YMxrW
66EudMqqrSRPjGdKpCY6G/EKHXz5YRO7RtiEbeJjkKzltqQgNgpmfZZR3W+jxV+Wo8ChESo6qS2K
BGA+6VAYI9F1A78Y7y7mzuzSrQMHyIAwz9oTJLPCnR9M1JLBMhvPtTuFLkRAi4dtsqhedx0qvmyv
tAXUAK3d+sB6s9Iue/3rozhN49XVWpYzf0VPYsb6tWKYd4/C0BtT9o5+oMvjCbl288utnBpJNuqK
K4fYQP3B6geQVBS9rYLKxE0Kf+UH/+W9Y2I52feoQeBE//3rSiJC5n0g7+bnNgZhHfHfv3Q9vLyc
fUkwTYktt7a9ERVCo50DuIOAdhl+B24+e/TkGLGScc69D3sMO6jJ7lIycKUVg8BeykfeE7SmhdDu
pzFl1Y0HSOHetxZQkXUp3B+rwYxm12bdr7KqTSYSdnkROafujHiKoIyOR7klQCgBnDEfGVz+yTE1
Jltr+1SIRlPdBTCF/0JXUrcTcMbMe84meiikDUuKJcx8X2fUMB5Zhmm5lfpz7cPgDoR8+wrHnzjF
Nie1YAFvcbliM6+b1VYwOqzgTqg2a5Kx6+o3k+ndaQAkf+uRm4X9I+/LB0Zv9OS6DJ1jznSfJlsH
4rVevedQrKPFJ1UUeeya8zQ9hjb72ARneMdeJQ9Km/dHBgw6SIewYt8josDuakbvEs3BRt5uzqJe
465JeivQT2hHDJEwoPEefKvpbhjf8Bk4hnpRa0TWSia9s6Yoi0MGyt2un+hpcm8snnQvqpX3kFHt
1qrhBs7HtVCzmCDBoK9YaJEGpP9AABzfQ7S0XroRwVdCyfTIUJybLntfq/JZQTw/TYMab/jt62QO
lfpcowXZ0lyQrh3RwiBm6g59xVcX0SG2sKBg9boBEqFYFdN19RMSCN5HVOI4RnlyS2sGoQdohumk
VwNq7XTzzIkNzLLPGOjvyl4OBzPKqRf7gJ3HEg1RlS4DeAsvl03EeeFvQyy4E+y4HJryZovcXICA
kAoCAzE9bKgLMpEjeL/f3RY5R6tpkWc2mIl2rhEMP4rC8E2WQKZ+HhbmnWaRD8au9uyoYuc/odoB
kGynXe77d1uNjNOUTXjgJFE3zVKBzZFufrbBKx3rNti+Zo0yK1e2YqxNurRDdHfZ/eBqZDxYDVNx
LLsSiXTXj0m+CYtOjXgH+1xQvhBZ3SCx2s2KT4xxTTX/whvq/vbF/Cczt/E2r7s8maimXrUbZZ+h
WQVfBl6OInFl/wN1JBVvqUEcjibSVZjMs5UUfC/4UVVEOV72ZQT5cWb1CawzgQWzFmh6lv63Nif5
JyzlwCJ2Gghe59m78xx/IkV2Cp6VmFUyLhYEBij8wY1qXTIvxppxvJPZ4WNv6+C7oYNiQ01OAAcm
4fQMPlmPU6RPIVC3Luyz27Cutp/S3Kx3RcW1RwEBhZH5W9zriQmwif63QW82f04ZKpmYMdAo7xpb
bC9b0zvoJ6vwWo5JvG/HCl1DhGjaxehtA47B811ZqNStYsSJhNxX3woMjJ9VtfGw28xSdpvjtUtq
uBb00ihX9Z9wWlxEb0sv38LR5+7nOAhrEOfbxn2SMawRBdDxVsB2ju3J5TIuF75Eu9ZvHYSdwGrX
PbdB9V750+zvgf7OFyYpV0i2GdUHOUkk06w+vTYmjGQyH0n+lUem2t7vBnHteRMc7jsgNUyZaiD8
20GQD0Vgpa0L6B0UYy4yMT6D8HWGsoLkGPkdsgTCUjnmcmiaH/bAi2ay4ZUeQbar7x4z22VmYMAb
lClFUJV0Lg9XYlltHyHyQjZhB0qYe1r2IkvyWpML7Bls9+ZonfbLmrEwFP3M5gdVJmc3eicG3sy7
GpOyJGJm4hH1lDD+lCqRg+0bTwsJQTLp6FjzNOTeZC3hWzWLC6IZvpQT6PVBRdqM0fy6/cErKIW4
A0za7naZ2Y2MYPDVg0+lVNxY2Wox9My0PZF2oaKVT2JyqpuITvSj0G7/yI0czmcggt1MG+1gPjZq
ON2xHvv+l9KTVx/MLojsQ7W6CmXz6nB91JHlHB1Qh+g/ZmQProgCwjhQXCMAWDykjNIxqVrdDHbA
I6BwUjSKaJ4fvCVoGEAIqz8op4ouTa+iMLUp8Ah/aRfzqK99B4dJ4UOn6JF8Qsgvjw6K3Cdbrdyr
rIe8PxRHd35TWsQsSnsIzky0mX4H/sY8FwET4AgOfKPZG1gcLguD8gvBH0xFTZVdg2hzWbkXNDt8
/w0zRF0VQdolhZo64zPoc1jQ7rYMdxV3KEG7awdnWzRlwnw0IiqzNyk61tlZCbFGloLs33C1E4eV
5mGvad1S+hmK9Y0y4HtkK8lGiK0qk4qReApL+b/Rm8g9E0h9dbSsRbqWvnFXMeP/iqyc7PgS6DGf
xqB8i513j1avmOarOl5ftymy6xGVZlvh652QHl/Stu3UvFsQrDDGbEAlAApCVMcqP7eZ+G6ecWO2
JdC6TXmGdabxmYi+cVTxhrtEenFOUusHTIUcWqGrx90iivBtAFlLGqjk7IknP+pP5Sycs90T7RFH
aCJUPPotL1Mgnn8L+7K9IRKX9187KGDjQJUMrOdrf5ebyn11pqr7dIlNPdBJlV9u4VDMs+1Yf9mT
NTyGQ1exjh9E5p5gTjgnTLOEv5g1YqbYU8r8Ir2nvoY8XZsAQYyOfaOr6q3EXJ+lY7QN237eli48
TuHSo8sj7hu5fpYtHmK77A9U4+KCXHI9cf+HJxxV0w0b+g4eNigwUqsFTPFERQbuJKo/tkeb7Wzv
whq3N2VpjKkWg8LnYB4DmeLPdS61V6FYdzL0wQMgmoeFzAikWoTEIu3msPCs0YEcCNflSDTi+Ez5
zWKBx5+B2lIcSTehIRQkW+9446tbFtnYKwU8pT4IBHk64pfnT+iCt2I98dCRCVWHuAGAJzV8yPhK
jrhUENyxo3x0C6/8PTJvgs7uGU9NVIxfTNKjZ+DbeYq90EnswIDU7rVbWO7MsQ0eSBNffmfLSiJ7
T8vyMam87eNObAJhTrHUw2EYdfCJnMohZUuaemdc3/pwsXz+vQsHfT/bhDzaopv27KRbhCg1Bi92
G0bFUtGZj7Pttmc9IbHhsgSrT08Z1kEwYY4BcciIeX0wqTyQkI3vRRDkr5Zh+xd7dDkskCcfib89
Ur3pe7Sa9gd6xn7bNcMiLlYnNyelOBkPvrbbB9twxnHHt73KD+jq1GnVtdxfw1he19oKDkFOAT8w
7+zQ+tzLyUYbn0knukE1/atbLQOcAUkVPKIRC/kQB/xxIgXNZ3mmqjKOCjs8F91qn7h9fgsibX75
xjAfySx00pBDtU0gCfs3LLZJf4qILO/iySsjklvqSTxxSta3oNGadOkLjAd1z7eTuz5q850D6WK/
6NL/IOEjj5XEMur0FqWt6YRXm0ITD6jqH5qiANjuLPPtstW/vYn/Cr2ZcRqR5lxcpGxH9ihxwYXG
CNAymt9hSch4EcjhPqqlv1HhodXflyNBuAcS56c7t5Pysc2y6oBFxDgzZM7rlAByKksVsI+iCzFJ
Qp+GHvYLxId9bTTU15lk9QKjpTybUzY/2rL93vJ+PVNeTMcKfcBNrQITJ1Ho3tuNrN/mRswDmvcR
JxKeouB9KVd9ENA9r+AWtlJjGBUEe9SI32y+n6cMnbpzXJlY/kDs2j210pz48AlCY3lHRMfFYrdt
IFkfzChlqD3/qceBxsWiquGcjNCgjUhOD4vh6x/BQjaP7PtenT3fmx9kYPAQCXvjuDe2cvxlrgJm
mklsPMXs5LyPEz2hOyqrPVRBsP5AUBRau5Kqg6dX552xa7BgHPkab9Tko0tC8rIW6tkNG+NEMS5R
CZpeFhPO3S3ciKaX9izc3VQqd94Pmf2JpsECpoaODybstPeGpfT3RB1+mat5dXqhOGXGvV5EZuQn
5J2K/Y/Rp9Qo3K1jyXoyrDDTDFrQG1hTq49j4FjIGIIC8wFe8ir1J17zCrTkHdFtNsXTihzemqMK
GmE3fHl564OnqGT3otfsZZT5dF+vfnAFIRg8OEHlqvKFTPXGg7GsSFFRpJQ/FO5sEJ+M6wi72hy9
tWY9pqHPPk5LBAx7xu5sRygHdDKsZf1EPYg7e4HwtMNgPf6ovBbZS5WPTMyG+ee6TJjNlEM2DDzd
A1N1MqdKYRBVGS0uAoqhTyXL9jsuwOGHsozqQXj5EI/Z3NGCbYt9a9P6w25nWnha8B2gJEagCOJ7
HwR1uCVBrusfWzH1OubqjU6WaC4VMBY0ohjlLLfhoFCbQMLMDGWhWCfUw1fh73ExNVwuWGReMgWA
eOPZN8bpsJr+xvZgVh+Dp/WxQzs3Peix0qwHpy+u4+a5DNs1DUk7fMAP8pfo/UC6JQ96iCX8t7v4
i3feEIGY55zt4ZIOzWp8baM3fITNdIdfqEk75rfx6gTFR5G35tM4lk3sbZXNAM0sPnE39UcjV8wL
A+O5Y9O6KxmV6SM1c6QZYxhU2/TJ3c5Y/OZmVlt1op1s2dlk/pfRFFZS5Y64LfmUpg72XDL5ZDju
xOahybAxRizS1iclXONJltxE1Dwej4LzREaDOjP0y9EkGuN+NAyXRe+kySYKDNyoZDOSjCmdAEAg
5BVKAE8Vdybrh89MUdktshuzVFVGd4m6eWU217dfgXCo4Wr9x2rWZT/YdfFm1466LhCLZIq88rxG
YrxFaeHfgdp/Bex6dYa2v4IuNF+8K9RsLxukdnWEWmhZ5dvktqK4McJ2epOuZ5yHNpw+w9bMClqD
qrMfSuqI9av1wpwhbKDMOpkI+FHscEKfcRfpj5iT+8bld2TU1w6IShqGqUHNzYPea5AvQeNTAToj
7ctOR1CYMrcwhwMBRQwuB0gmKACnDm9oURvmqx5clQyzwJSUI164kCDJ/4HG3n/Q7tK8cOOO894n
iYRR1kIM6q6rc8YDCHDmJiHdYOgv00SSUtIJiiriWKoFlv9qrf0NlQl7X/BGHDOrG9B08ZmGDJ9E
U83/hinwv03MoUF4FJRwx1gC/KMHfOjcbLGd6HfoB/qMmdP0jnpzCSvUHcI7t1NZx0B/1HdBZfQf
/3pg/z9WDoBFI2zEcFx86GD/zK8J/VkS2bJ9h51sb4vIAamnrys2hq6o6QZ17By8XwZ58k0MINDc
/+sfb/2Pn0+2kcMrcHHah67v/tPvLgJPGKvPJHkz4W+kjdkGDBCjotA/s8b15pc+dFm5CsTgjOoN
0/xRlqUr92PAdBM7lmI+Q80/lIkGuF+dMmXo+gJNKbMPHuwwI3ErOawP3YbTHvlQ6Rj/DlV0pYn8
w8KDusMNAGqHkcc/3H9aeBgCJKS2ULvbFqrcgxgFc3CjbW02xTPTOUJ2LKumVKrY6YgW9SKiDeu6
qjHW5c2VVdMctpFMj8T6a2tjDIZf/xu+mvW/vMjrlt/7i+9l8Tr/8TvmOBy2QTYgoejHcj5kjuF3
l2bOeV1c3I+TWIrfhO+yqyHmhjf5ry1S1EU0cle5mp+KMscYvP4He2eyXDeSZdtfSas5wgB3OJpB
vcFt2UqQSDWhCYxqiL7v8fVvgYp6xQvSeJ9yWFZWmWbKitBF53C4n7P32naNMmWcFBzSMyNhedLP
byMAhAVwu/DpBEQEZ7mCZ1BFCtthScxgtMFq5vYff7908D3i8WiU1KjeMW+oBoca9fqdXdSTdYlY
YU7fuTnRKOmmmlqD3fGYsHxIq5zh0hA11hzgfuNTIocKEdGmhRTknEEbyuXenZ654Kkr3iKh9IXi
fXrmZazmFJ8XJiCTcLALiXLA+YbooexBuPNiP2QVzxvJVWgCYRUioFNdiDAmwccqwmtlQz68SNMS
UUctwig90AJrgh3mYRMCfk23vYyXbhCVgFBth3YSn5VC3IM+PbVKqmBxYh4q1s3jLsMcsVRyEAlo
KJsLfjDTHtkxxR+ljtZnF8EBJHAYO/JDGeLP/zA0oXXvjhKPqGwxYZ95OwSsjNXNMW1eAFOHmsGf
1OoFn2lMZDZNHbQZ4Ri+I5GUrQ1yeQReEWsmZNyqQLvX1C0bqjqKxHQ9u1aQXCk9588mm7b3VP/J
IHNzWrTb3FAYh5lEQQLqFgrcQwZ1Eoc9T6bZVUlH68bJAv6qwLeG1crOdXfYOXUXOw+lhVz2kqpL
/JUCvz7dvz2GTyczoPJEbTCNmMtgWEBwqyEcDsaEf82PEQkO+bKCDjCZjeklNIASTF5NPUAvLNYS
KMH3k+Zm58ikT+ig/x6KnAE32VIMQwll0nLX2Ns5HBUObvTPc0jg4cEKDJNF5OxQU/jd0uE22+al
65vh10grALaTGrbMrEYgfqhQlfk2LdWiy6U4SypwSq3ykMmh+4ZkI2Pxzb7mUusHv9orsFxH1SVp
uavY7EZIY7EO9ZtM+NpeAXLIjm/f3Scq0fOLo8MuyZ4D7WRBR7KkOH3PVGgFum+1P9mZVLdUWvJ0
i4+Xs6dC4N6yi+x8sAl4OX07CR9KPaecaKOM9Pe64/hyP7g5KvgCtsH7icooiro4vhPgwSZ6Soa6
c7spRoSIuP+d7iuM8HRv8nqn64heosUyQkmYsrkzSThuACfQ5ExMSfvMLeuPBDCW5fbtK16HJwiu
GKmCBcHVFgY0vNXMkhKZlKoi/dnKpa8m6XqwhyiapXaGKgEXOKWn/sAYg0PZB2N0VAV1V9bkbGva
SpIl/vYJrZr7nITuCLI+ADLa4CIl+JuTSTozzYhFxLRMpHzOL4uuhD0Su6iUg87wyW6Q1vSpr3qD
Tm6b+qjL1OT4Ny45wRHVpraBU0CjOoZvrNzHPES2vY9hb7+zJabmQ1cm2WMdKVqVqqyyW+x0VXqn
D87I/mppcDLRIB4sG3WvOur1SLl0qndP/1+tVyXFer0nJGkK+qjfBZqTpAdCPBkiWFDxD/cN2zfV
kLm1UWXGYnFCm44WlTZ2gN5URqSJ44FiRPc51bqURXnITw7omDNmkfarmxf8GJla1HFFZhItTKJU
dSEt0zg4tP3ZSCpiYfeFw46WNicY4L0kXbLAHkCE5SUQbN6UThPJzZSWxqfGnfglVbD32SQxCuBN
n7m3qV5axjYXRoqIv81Yvqo0teiWcXexoBgd7aanB/tHciHoUvzn3wNMLQf6QXW0jtjMNf/n6UeC
X8XuoX04+R/7vI3a6UP3q54+/mq6tP0vuczyb/7//sN//Xr6lfup/PWf//Gj6PJ2+bUAWhFCn6d/
dPnzP//DZHp4QyZUR/+6eciTh/Vf+a0Ucoy/UOAAirN1S9Hit5jqf3OjbPcvvvRM8mCbUBAtC6l/
dELuXw4UcAWj3+FvwXfjU/ePTkj95QreY6i7IPJAngn7T3RCp+sNIPpkmlnQrJZkJyaHNW2cLC9L
+H037o26Vx9cCydlaxmg7JoYM8Kzu+L9nl2fC3pOP9//HIuNB5lAJptUd/XC8/VCj4zpfQ93E6Oj
1PLbuSSN0e/LwEtiYZyZ8l67NlYJzqIgYjv0lE70bBVo48VL4CCNezrqeHsHEzc9SsGdiUbhzKFO
t12/L81mbSLoEPLZfFq5PDsUM5nWCAtxJl1K1zO0pv7e+VN3bw+IyNg6+/4tlCW8nlpcN/aZmfS1
g9O9ZhalwyOFWu7Ds4PzvXQbiCzjntpNfiFtYpGBHOn5+1hExS10ycbTRexcxqkf/3j7kZ5uBX5f
t8vqRHEZwDOX9+T5oVl+Sk3ZYtzTPs9uBUuiC1nSKXv7KOtv1zJKDYGkDn4aY8cUqyu0STkgZK8d
97QUksUl3N04QxFjNq/EXVmbzj5pHaJmrHRKPKvpqPZnCH5BttJxeftcXrligxwTi+QxtmiOsfqM
+qy32NDo455FcrLTaOtth7AozuwDVqu/pwuWqCd0gwtf8HGn9zUQxRjFDo900sf5c4igxyTdQiJ2
q5VfDpt5aPLw0M5WTca7dIJ7w0lb48xtX5bTz9ZITydhcgrMN3ypkTqengSFe7ePWk6CVot14fRZ
8JmtH4vhIYgfo6EP+RAJ9+Of318Tujt5C+j/Xqw6HacaNIyxwBD8eNwHbvDLAP9yZvn32kPk0clF
nwnpdL20ddvSpuut+qXW728Si/oIM9G/MVTEwvQHoMvMyhR/ev/qzmRblCxDRbrhdZcFRKL7Vnr1
xzdM8O1gm+DyDjrO8hSfvf0CgLrVGxXEGoJEdnTfyeIUmXtm7n5lLIDaZ3pzbIl01V29gawmemUa
/oAUgSx4wwh60tG6qPiEalrfqbHVjghS2zMjcPnV1Qgkm9NWhrmIbfX1hk8m0HejuuEODlN2AI1X
bIOe2UbP8Pq+fRufsn5Wx2IkmIbD+8azWgccplVp5lmDz4LgOBNAYB7JB8fBB72jva/LDXCrKj+O
Rk/Uipb2bBgKe4p/seZr3odGzII1X+wXl05hJOGZ8frKfXBRBbtsAy0G1Hq8ouCSEU1i7NuqNa4y
Nh8Hku3cq8EU4ZkH/TSBnd4HHuSyz4Y5rpiBVk+67VnZ4raa9jQNtposj3xZ7iMNq5we3KiBppyK
7X1WhteJBhjx7afw4sW0ODSbPTYGNkWEdWAgjntjMgja3A+2CtCEoKopHDM4M6xeLEQsQ0k+JRxD
LmEyqxezH11EfhFMn1lDYlOU1bSpdUMn7jcYjtLR9m9flFhVzPhMWny34L7ZwrIQ6awZuXgJG9lq
cbFHDRJm23RMu2qL0pV2VRO2vtyGZOf8LDWwAJspGcECGKkdRRc4P3G9WoMeoqpqGI0HYekT4iu9
y8VmrKzuBnSiKC/cti/g+MzIn4KuwsCdYjGhAy06REBDGRvdvmUzgZSBxi8CtogWJr4d34gO0VD2
Fo6mpv+JXTIet7MRWR/mMfSnm3l2UZxZYRA9RDUbjV2XOWFwaFOHxVpjyM7YI8hpxKeamqO7MULl
xDs7L2ByQFWKQy9PyoIiTF5Yjlfh8pB79LNc9WDG4Q+jnNyURvsCX4s6bB252ePpyke3oxFvxHdo
n8ZgKyD5tiDpbDe7y8FZYk5ODQH8EE2WCnYV7vtiS54S+lBksi36smZxp3e4a9/T0ExoGEPC8AB4
wYxwOqt6SIkJZQdeRLmO4ooDFWHlh8g87PjBJ6e835BONv1qgizGuqGnzS/f0MW875hodfo6hKxc
+m4V3cSdO6OLHDokhIAR5t1U9Spx8e4kZrFNurky3wmEX8V1pWRT3Ci7nFExWQ72XJ5oRW75uyKo
TX2HJKCWiBp60W/p/pcMko6Pxc5WpSERRxREb9PYa/RLSiL5N0u2cw7YPwnQIOa1+z0oGiO8NIhm
svfFTIxELX29vTIpkL4TcrS/UI8DTllTuI33sEJi52OPQjC+wv+rwf9ASo5QqmDlJEfSh3ZOg/UN
HQPrjG1itBjaRqfp+kNbVzCvCoACFMDcLj3WY0vdUMMsjXDZaiMNK2xl2pz+hNOHIol/a+b95F9P
gDjBsZF4dlVxk1ExDLEZH1yz9Ytr2WuIzwVTDT6EyTfhxgWyvkKipaBYcTfvp3QeiyvEYO0EhCSp
22uyYLv31PVDcwcfKEK7bmvlF0bwJLYk14f6Hou2eB/1JM2NKf7GnRZ2+SPf/ekLE1yYH/ExNH9D
caHeXpW+XW3QHEjrECZ+hfcIRyBYi7CIfrQEag2bJJ/aB8QxytjOy1IacU9WP6a89e6uScv0DtUx
vzGWFeLJMEanfWEjLTyoBlP53Sg1TW4rx1lYOgWPdl+brT16JE7MmUkAfGEgg0b9dnBVWcJZRyrb
MiJ0hNxbKBrwmPTezCBLVoXoNq2JpPyycMga2QKNsAZMQTBJ3rWUArofdlCF2admdF0NSkRXfiot
dNFfwyBvPozQJfVNy8yHbTPEmbvJSn/2DxqAK1wLWDvdLVANRn5CUMGl7IibRhoY+u0N3jD/i2wk
MlUWM6lzqHRzvHuaLP+oevA/02xEksWz78ZSpPinwvDuIaP4cNfVUc6fnhcRnv7K7yqCpuRfWIow
Gy1NNkAFS1PjdxlBU85fOnYiRSYQq9nfFYZ/CgnWX3y4ljQaeoKseJ8XEihLLLsq13XhUtsAWP+k
jkAqxMlajdUJiRHUUVmEUqHCFb5saZ6tQ+lF1FbM0mUzlxjtN6WYbSRHAnn6hoKTEx4cIy3fW4Xu
F9usG4cvmZWP1yqgX7lpkjj2L8zYCD6HMIzIvoiaHLmPiYAdtKmRHTJ27vwRa03OJ6eNDujcED6E
Q0p4JL4ddBpqiL/FZNeXmyy1sf04dhP1YDrYrMHYVdn1ZDviAeER8jflTtgZ5GyHCDdEXdhI0H0w
RXJKin4L4zAUkJy68r07OTq8JnQicK6LkVT0DhXipnj6gIIjbSta83bPpA0iiVnPqc3vDsAbOvQA
nKlCQicrL4PG7rRNr09phUkvnxO0ikDoNm2gpmzvOE3qkm0d0x2nSDMn9JZD+8fgOOHnXBuGJaqm
zdCGhKP7wSSq8tHsuuCTr4bmUy2LRU3pBIhiuiD8KEYxUnBo0TF1UmTttneg1+6pHlIOICt8EVn0
dbZxYP1Q8h5BgF/CphsxIMbxl4JdzDdETCj8e1JzId+SxlDtCsjOtN7hvBS7BAne1pi0+pZPn6Aq
FPgfB8EHpkBeDOIJS8M9uU8hEIKGoLccVHS9k1TB3lVhUGtb2Tru1wjlJHwCUdU7N+izY1nqRnSR
Z/gbgjHGU9Mxx13VAB6zjXBzzdhhbaZIRWPXqm7JrncI+ZW1WNxggaltRlPWd47RVOGm0vr8wY8d
0dwIElws1L4BPxgMrvkYx8umteIDJ3d0yikbxER7tLuq0appZzdaaaLDrIkHmFDffJCGX1z0PMxs
u6SRgTfqB9zH6PLsZOvIMvqlB0X0NY2DID5C+8vgQFuB1tLqCBF3k+8Zw1Vk02JtCEUippgwbjwg
eppb2GtYcfEJQWnq7xBP1XSt21nZ12FddM5mDIw4fMiNTouuKFaOjxlWe+2yxHhGr9eZ8+xDkPKZ
OPRW6n6YqpruC6UhY9fR2fw6pm0aXNFG1uNLy6/9u7bvCr/ZmaM+ik+sp1X1vcGcFV/Dse3vjHLo
nS8spkAR25FlBcActHK8qGrNv+uyBOFAp+USARY9SUzOaYWXXQM3YyOL1LDYbnUCMIeLUIkAUkCF
78FGo046aJPaEJYBesQ3gxiGW6NAh70bYMkA3w3arNmJju3SHt7h3Hq+Dt9vVyr0ZptYb3oNVAuf
VNZLQOoIeW4ASx7aKp6r4xIACfstULK40CnC4FWHAE7IMhiKYNsnQX/TFCloCEw9qtqCM+7y/dgI
KHsz9BOIAKxCP0yYnu5iFyDaPuRqWpRVaXPflKOyYWG17s98sEy5i91Ee0gR7L53Iz1uN0XGs+Bm
xvLBtOP+2wCsBOwuyqp3tuhVvB0JJL8vZzfKtnpVZGg5fXvxr4Pe1XYheTH8WVTl37U0sHIIp7H+
prgPe6tSanrAY+B/RQ0a/KoMs3hE89VJurZqNrfCKqdoX7TFoB8rK5XjpnHtEINRWdfXjvSTn3Tz
8AzH8Ty8N0D2IaWHmYP9fQGJ4CObUS3Z2ux8V3kqja1E3zTh50jT+DJwZPehcq1kBksBgHQrVYQD
MYvCNqTlUcNm1wD13ZfjnAIqhyCVgHmdMbTZCTGrNBKJEZij1Ny3UWBHsIHt5tKd3bTbV0WZvVMC
B8j3tIKQtJmA34E7Chy7BXJhs8urzMS+GhLcV/swJJd+z+S2jZgCEVrMdf1tkAP/rmPWlbalJqZF
+0kNtwn0StwMTaBfjB2yMyCMfohAc/TLb4nT9N86wLwLwqUegQxVU/Td710sSXqsENkXQxouoses
x6eJlLncTHE1VUenridQmEVcfYG7VvzqrXz+mU+a/l5mcplz4tqaAIMJk5E/Nlq8IcjYB+7SR02z
cbEk5ZvEKANYfFFjPKpBdbSpM0bizudxfWjZAn2LUn/aU5O/Su18QYIkNYbHGEvkMI0W28J+6u9N
SHB0eBrLvBP8YH+hkynbsiYsuu9RZ4mQdDvN/R4NbZmDBgvFooKdZ6rMDluZzYy/gxZPVDmXovcN
E6i9lXzuW1t1WzlHbKtL24EDAiscRQH+vjskugISW2wG3dGUfvbV8rm+y8ZV7kViTG141CA+K5A3
A2q51u5jCHtWH95rU69/QX/H25HlLAO20WyFzgcz7vQNitTyY5BnqJ98ZYTmJuiRP8JRypD8oeVl
v/S/S8h2WvpQkkXXG32oAp9Ykf/rsiH/62fzfCG5/MXf60iqkX8tFV2DkgTN76WU/nsVSSvpryXz
C8WBtdjPFVWTfxaRmvprqUXTt0EQwfpuyfT7pxulGeIvoiApcSIEYgn4h+0oQ5ysIulKUyyxWaxS
bKQA5apVaYbMO7NeYhC9YpzohRpufmHVxrTDW8Q2XUdtmrmpgYMwT/b1QMYlcvPCw9IQf8U8zeL6
/92+VxpWK0XZ77NBhUE42FLrp5J5uqa1s2BsTdwXXkLF+Ktv4r3a4DhK72WR+r8G9OvDrqfxofgg
UBdTNikPUyt+wpiQA0vKhPfDx6/8CRQH681xHDqUoFNKUlNpRnSRpzEOYeLhxT7TmHmyxv93Ge/3
qVNIY0VMb32Rap2eumS9ZCV4qrxUb10do9JQ3td9UTGrprbmOVNYAuWbcHjmUYZEalLUT2RgfVdJ
L97poyE+9aUz3qtRzmpD1bYGp134RxR2/ocJq+AjfcPohzLD+dPUJOVdIsaPMOK0z28/g9OK4H9d
h72MVNcGYMJ4fb6tMEJkk2ZYRx7dtfjSWWA5tlLGmarn8iuru+Ui6hFSJ56A/yxn8WzzQqKng5pp
jLys1tC8mkQQlGNVXddQn86UOE+Lj08XRCInJWbGN9ulteyB8rFbOhYXpEUd0ZMKkZovbhsNmHDt
qk9v373Xrsuges58jyKTz8npdcEVp6JfA6Tqnda8DpCnb2FZFd4orexMUtorD4p8NDrZT5s/uS6q
ClLAsnmuYw9MUHQYyLjZA90adm9f0KtHgfaArA/SDKug0wuaMjACo6XHXkpx7sC/UfMB1+SZZ/Ty
KExmtB0QzAjs87TYT4aDMGiq4CCPiRODLlp1VXfwnVicuZZVqX0ZCor/YqnnZ2jp28tk+GzUtaPJ
XitMGAqzpe9ykYUXfEGbTcSaxQ4ybmAFV9aeHHY+I81jiRPrTKPxtHf8+xTE0tBcImLp0KxOIUaa
ZFt9EntDKB67MgYbJPoW7nMw7MC/sQ/sazTeUH3PvHEvXwNSzrnLiqneIcd0eQTPrt1IMmVipOVB
6vpngGBwnxP709z2D4avn2srvHYwhQCDbQe9JMQYpwcriPeOqPjH6P3LL3rlyi1QtIMytF/6EJxL
wH3tlvL5RN+0yAEwqZ0erI/BHzcmVvm2TqG09S328hydeYUJbCdxrt/MpslyNLOKcwPqtEv39DTp
ETGz2EyXgie6OnTYOfmA+cdzxm9wNW9xPO6RysMhgu2fafdxmm9F4G/H3EcBqu+z+Q7w50MNp3wk
jqQDWZZ0P99+Y19OQZZtEMrH0oKIPgQKp+dkYXYVilqIBwol+jzhgYR+5k/QRSCbvH2olU5guX7L
5hNh20jgUUSsRZM+NHqHxNt4+bwlu3wag13O1vQwuBSImjAEhD9qJDIM/rCVWda8j2u/OZQmVpW3
z+TlGLDQoi/jm/UWg3z19R0Ms3b8Po69MDSSi7KkdZe0dIIBC9Jn0HOI/tEcfRRIoM8c+eVQ58iK
mYX29tKzX93uTOIrK0dGH85CAFYT+svIKvo9jRz1Hs+cfu6eL2ug008nLUlWGuj+ue/O+oABugu/
xbjhYdcxfg5Oan0k2ci5sSYVA7YbJIJaU0gkkFhvs0t8y4eaHXd8Zsp+7dmzRhX02Pj8m3wfTscZ
G2M5mW0Wezjl3GvAMu7eYhWzKbtGLOL5/LLz6/YuHtmbYn6mXy4hAuSY5c/ckSft6Okdwf28tKzp
MTKjUlg9mdq6kp1SP2WtF0Utn4+wKNm6FrEoun1HUki9j7Us7baDWwTXGs4Da+od/DX1UNAUMTNc
TVWm9R6cmBz1n58lEHs70ifAYcKKvHCaZYM4NRK7OtBB56YmUOnvguzlXTAFwDSzkfABm5TLj1nc
gVoeVZ3fVBgoP9qjUX/MwErTT+uayQJFWtaPJa0a68zjeDkMWTcvryP/x8uvr55G5LaBmYVJ4xVa
LyDNsARtDFTAIMTdzQQT5+7tF275XKzuuSDi20VWip6OzcPpPfcxw+jExTZeZVYJ3GOAoJOfnvto
vZzLWHgwhzkU1UluWs9lRkerGFgMV9UZj1bI4qOo2mpPePu5/G/x8rVa1jiIswwOxMp39X2cIozE
pL01Hmv4i9FOjtb4Hass7qRii4RhF+fiKxC/reGnF4bzd6uhPWP8qMQ4LALS0Mo/kLp1dLPuJ5oQ
4lr+TF23zLWcIJo3zD6WXHaSp3c8xCxl9bJoPSvLAJbX7Gx4t328VvM5/dcrD3fpKaCIXD7g+nqd
xAMhqaBrWi8p0cKnY57vnaL+86UltiFkJqz+5ZMu4PSCHMobtCWjziMT0LpNCjK3y/zs7PDyy7B4
lJgXiDhmvlyLgloWDO5iV/TMzsIeiOt4qzOc8RsO83VsBQFQbZlt5wG65h+/IgjJdATM9H2Qli6D
+9mKy7LpQduT7DwK2GQlKhyjmZOem4dfeUUQuWIK4k1cxN3r709u1NTW6tpLIqjqbhVrO427QIFQ
5bu3L2glq3gaggqXDPUC9gI0xlZfWQkuopfzWHukaGiU8HB9kMGgH2dG5p6CWb31ReveCDMct1pM
HbiIRLUfgkreIaOO9xbxGZ8EFNIzkqxX7sEiIGLzLUG5MP2d3mli4qyWkdqyAlRotg1qvyGhJnSQ
YZ2fuQevHIutyiJm48sn5Np015aQT3RkQV4C8v0zLlvoTk1g5sOW5v0xXILJIOkAgTF7HRKHGlBS
4ZiPFcSqHiEfQg2YLYfJyb9EaMnVpnKL7Fy0/SsvMEsDPFlLbcdy1rKebAoA1dLY8DJb+Rs3ccpL
hR/7zG1fSbiexsPJYVbjwbaJb6BI0XlGHToHNUmyAxYXrKUwhfqkRVwGg214pXK19zb5gQRnDtox
bhINLhNGU3sOz2lznz48qw+Tay5eNN6JpznzdCzkYFT9yVCDB3+vvImzpsKTWi5dEL8fflhGpCps
vTmOdLx6joUeIq89ak6lvm36lk5IQgNSbAeaDtFF5DoCw12K7mXTWmnh7pEAwVBQmsAkkacGsIpe
K72lyxqdmT7k8uaur4RlpYV2e1GHidWodvJ5hBrmdh72t2YPlD+GbkATgSYJsOSM/lhmxb9im+KW
T7/rym8p6B/bjv5uTKjAfgLse5g7mwzU0kFnMgnKUmkqMBKI/ueQZw7YsZwQyoZEi0ipR6zepueY
fXAg0kbc5P6YXw7x4B4d0gLIemwA5glQqaONpqJ363N69Zev1qJUZ/MiqApRBFhNZaVud2zPdUi7
WqNB3AKAYVl1sUl0GX94+zV++YK4OjxQykEo7yjOrgqN1dj1YL3swdPqSR7DJv1VJaQ+/RsHsak9
Pf3XXr+Fmqxa/KTt6FHDG3aFFtpbaofnUs1frvyopNmsCQCZ0vRZCKfPPzMTCJmZNcPohVb81Xa0
Az2rK/DjxPrpZn9mUL72iIjj5jB4Zk25tkv6g6kScG0jqyQAEdXcT4cs0amualW6f/vuPc2kp+Mf
/TlaCoGLA6nFWpPtRlPsTyqZvDpQwHUC4NNVlIiDqEjD6XOtunKnpHlAPSfaLY/PunYwGwFgxX5A
GBVs7HYbxbV0KawEmTi25IA+xpi26jM35ZXBtGhl8bexjsGruFp7Dw2abp2PsCcneNd6h0nSIl3l
zFFemW2pNbDdBme7VI7WNdMqE5qNSGzyqtoCVu8P6VARa23S36ND1v5Auhh+aSLT6oDauf21TFHK
tlgUvuOsBPgc4Wq+LSs0f2e+ia+MQAp/jrHUtPgAryuRdIBlLaNy9gbYnw9ObNnkP5vl+9yusfOO
ABDOjIxlSK9GxskBV0M+dILYb7Jq9iiJ65cTPc9jbZLOhe4luIKbERKM0OUXmt2oj1x1iYAylQdL
z63D22fy2pPHAIKlTjCXUO86fffCwLbw7YyzV+CPu7CNSR66iO7x20d5pW4JOYwXwFp6I8u+//Qw
5ApKZOdqpszkyGNP2XlnBmZwnSS1c0GH0NwLmw41Ue/GVYyU4B6ZQ3xm+C3f8hf33GHpQy0YedOa
b6yVtZNPKCzBM7DJJ/Riui2IcqSFS+YHjaJpC0Nt2nMdP+qaVNO3b8FrNxqVNKgDPD+8aatXzKCu
3sahzhOf06+yKrDHErB5ZsZ5Wiuvr/H5UVb3eYqLKheDZnhk8aW3vg6s6GCIpox3rtG272fTooyC
mLUjn142htcHtaDG8IR3bh0EuZIa231A0pODu1GRpOf2dUvwVeYWRL2I+ocT9Xp3ATXD0G9mDXj6
BtdmfJNXhUSrWYZBtXv7xr2cRTGAcdPZHCBGo0Ky+tIpOxyxXWvSq52kOviQKo9u2GReiHZX24EF
m1ywSpgDEaKK4oPblPoXRFk6XCECWJODiRzxaEdkufpJDUNCbwftLtF64/PbJ7p+wgK8PmR7TE00
NReF3OkYjyLHgjxbNJ5vaIrloZyPg9tEZ16ll0dBYA9FHL2cg37OXs0cwF8SnPJ158Ep+QgZFI4j
Ck4jP3OY9YxIVYwtH20gk3cFz8vqMBnyMaeq68ETWWbfBGwwN+WYuJ+0KCfBzJq6uzM3T6zeTqjd
rGLomrLqpbOxKB+fLwLK1Gglqxjd8ytp/2iTNPE3lWEH2qaD/EOQZGyj0ytY8QJipJTdboJUKhLv
WIf/JDyMdgDAIyQRMJejL3bVNcbOjHMEcoXRgBCdodakyFfzNtuCRLbeG1kEBaOsrOhbw98uNrnU
WqTzoPi+17UR3DZdibhq0FBrFKHSO0QhvR4AifWpm0VG3UTbEvjWoiaJWhqeIiGHQ9bQqLKurMdd
OJgTgnoqoUsoZ6iKXahkeRtpS0w2JKjyx9u30FlPcHy+TaWDsKCJi0x7PcF1nYFMO286z43IpUVx
SPa5OxBSZVY/tFBqnxRpXX/PZmxdwkKrNrrVpcWOvgTK3cyM3Su9mMufuUE3bpPMHXFIWRwh4qqT
QvuCGBti5TTY+lVYTw2MGlvOlxHBvjo6NLP9HoZOWcHzaN0LHi9PBtNJ6Om1Vd+HqUMbIUgdclXn
OtGJmWpLedvFUhFQh27qKutaSf6iNelUGKckYlAD+Ca/R/bmZ6SLSEKDJtaOWUKczqZ005xwnlgM
t+FcyQLeHuk85RwTGFLUVC22lNhR3DV515UbwPYKvbokWAxNang1qdas4GX6834mWX6GYDmRlIG2
up6vSWtKxZXozfaTSHJKLX3XdM42qKs4vHaQx9xqwdx/KGDDA+IO9G+MMMK+9bCDip+nvq5vJ7uC
1RvaAC62CWii7qjEwNaRtJHiMkcReR8lCekl4zACJcW+n4z7LMgVaC+4n8S8TeEFzSfc3HXu15+F
yZ4CeeOSkJnN8qtvGSN8Il3Vzpky9HpqWcYPzkEqc+xfsBevJrBmyiLRkU7j6Z3V7o1cAi2kC/mH
Kw6OQhmLRqyNPoK2y3IWz4pKZZqh68pzFsWEAG9yLubSrefqzOf2xYrj92EsLsimJuo+yUaeHcYv
2qzztW7y0gaylk42FDEoVbltw0gcyTr1DJJtePTFdHCaekYWlzRndk/Lx/b5x3g5BV7DpVVJX4VS
5OmV+gDh0gD1mDe7uDMivfxSFNRfY2beXdBr3RE2+re354AlXeLlMU0+ENTRbBZ2q2MWbQ/uGiyD
Z0ddQ/inYyAmzLgHix/GBXqAqePRDQCYcB7At2qL0BLNL/0vWLjIn5nKd6Q30Gzs5JJ1bEyE+jgE
tPWbthXp9dtnu+z/X9wgOk5MWuzIUFOc3qAm7/U57szeG/te3wRmCQDBGNxtQlUFD0lA0m5JlhEE
8HNsi2Uovzgy5fjlk/2kdj89chdQbB1xQXqpy5dk1Jp5p5UNfNHsbL3tlYuksKfT1cCZT3FhtfDD
kpGAmqUmUIMKksiPkQdvnWjuzQ2xVdXfUaCh1M6nKnxsoy6qzqx6X7lS3rJFaSV1k1lPnl4p7LKG
OEAQFg2Ms8tgEtEH2MuXg4QIc2bN8Mr8AWTAoORO8wGU0qqYVviB34BBmjxXJOGWLxGGTz+Jzswf
L3aRvFYchj65TlViKZieXlGLdJmpNJg9f2wxT4bCvIZsRqQu3pkrMqloKOhTQryUQCGgyImtJhTW
A4jLPVhzAx322XX3a+fE7pGt/jLbsJNcXXpaq8gooNl5DmQEbHLho6NR0KjiqLhIyvYxpnLV42CS
Q63tiQxMHkxHby8zCTspdLEtv/1ivTILMLjV0m5BVoMD5PQW5SZPfJA5p0NvZaOPeUeewTjsqZvR
8pPFCDF40ndvH/TpV1cv1bJUZBFMjR3T6Wpmt1Qal7Kc2OKg6zlGevcrsaZxZ5VJcxxmzSf22hK3
QFIJkorTZj9RjN+ZcOk/sGGyjyj0sAiGSXVjxgpFahS016iDtAOYNfuyhx7+AxPccClDHydj76Q7
0RvmVa+bn6eZzIqQ1eXOFaWx4RurXYuWln0/D8M+yvOMWiJuOV4QYtvaZF+NTboz8knemlGfn6FO
vfLG03laGjbcDGyjqw1LVuldwkOZvaAmh1tQ9dg5GBMgWNfZLsxgdiZQzS4SINNnHsF61c6rgQeX
NgJ2Vch0iyDz+be1gpkeJJ0/e2VboZ1HB7nPW581lshs6NN1cXz7kb/yxrPWpMKrw3ajxLuaXOxw
nmehx7oXBCQzYNwo9ugLzqEyXpnCsFlTrKeiiohrTRzBv2QSp9NzFAwzDF9HIVERaFJi3TkzW77Q
BCx30KLbtWhdsRM//fNny4acHNN4bELD81O+pVuLRCSJyLEayDgZ+y/KDZlk/GEOCbTEZbStUmUT
gpqYerUFk0y6yJ/fYcqvNEFohtAHWb1TfUGcCWRa3atJgNgOc88KtxLnWnAv9tjIYunzsUqhBAaC
eF0GKnDhSkArwkvUHO9HngJk2lmZtzoUOHDGBYU5CqYT2U6JisFFl2b4t5Y4FeCirqKfgJaPQF8i
Jd7JkXDUjW0Nhrs1TS1wzsz/L8ccp+rSGFq2qDhuVnNb3LvUqyZF7UKf6M+1NS84mU1nBsLLN4ny
OgI7Axeca7J6O32T2ME7s4WnyLNJBdx2/5ez81iOm0vT9K101B418GaiuxcA0pAUyUxS9t8gRImC
9/5c/TzgX1OtRGYwR1OLqlJI5AFw3Gdeo0URtNvcuYvVLrqBZIZg3fsTfXHAhV7OLQ0AZL2VuPFC
MbdCPZgBQp+oOSGKnigKpr02eltYRV3ZumdwgWXK6Vz/e8DVyiL3V4q619RDoeGSgMKub2sCjw3r
Q1LF8VZZRNf7XIt3llLn5Kumvcmpze4ox8Dq7sv6iWpHgXugodxS2f42pXjO1nQHbgoTa8/JuDIj
56cAz4tMo73gvDFQWweLKiycXvC8Skue3dgSLnzdhKtDpV9Tg7w4F78NtTrWEBuwxURR/uDoeedT
XBA7OROGb45ztJVyfOTfn/tLS5rdvcg0EAtTgz5dbMgsIwKt5+qh0szypsPm0Z2mfr6ycZaNcXo9
v+1sZsACjmKaqyUdVDMc5lRlhRk1NgFBbR0KExn0Kigg7SDP7gEEc768/2rndyEtELYQ4nmEoeDM
Tl+tkJGnzu1UO3RCM72xy37JlWF/7NngHzGaT10al+J7EEvWlbe9NIeWhSrmoj1Cl2x1CWumOrPN
Eu0wGVW859SefRq94kHP8a9wZrW/Mt6lr2tzKrGfKHUjRXP6oqi9ppEzDRqdVBvujV3681wiXZ3T
6tTlEE81y+iO73/cC1uCJUNOsYjGkGeuamYLM54ydyYO8VzLvmriE1nQXsH03B6v5NMXlii4RGDH
IIwYcF0PDOIBCx2jEYdEq+VdEVn3gFmrK/nghfcB2QtZ2WEQOkSrOSu0aSFqKniy9Vm9J06LfKHS
CwnKJvz/GApfePqAGlBTMuXT6XKcXEGmUBIHqbPVR3xJ+89WrOYfOmw3/3yWkNvRICOg52VZ67dK
xwxpArWQD/nYPgRRMHytWv0LPu3a4f3lcKHm4RC5sPgshN5g36zW4IyiA/KZpnww8TLZtaPTHLUI
Xl6Nc9OWfRptQ7tW3Cqzh63RNcUtVnrSzfsPcWEOeQYLSeUlYoEedPphkb7v55wb/GBTqd/GQ4nm
oploO1jK11q5F9Yk4Rq2mWQH+EObqxssrsLONIHLHgaiwTuguwl1uka+coKdYYa4KJf2GGmhA4SP
QOz0jfAkgu+3BBywwasfmIlV3qRJKob1gXrbyll0J3fheKta0C37MWn3cZfID1gXqY9SpSn7ca6K
bZECKHn/S59xjd4ejJNcIzCGnbWOi2304eZWzuXD7PTJPrRGeJ1jgp9uy20MG2sH2iq+zbL8ixri
TWfNlbGrJsq6BdzQL9IM1LvjHgUAArC7HjEYkIqm8bsCAZTRff9hLy0LJgudOzo5NABXCbJd1OlM
2V4+WJ3d7KSqz58GS29I0INr/J8LV87SaqT0Bt6QrvtqKFXoSGYZoXLIug7ZT1oJ91OTFQ+dmaD+
T/1zIWDJXAlq9/PPX5IrwFwanAu8eRU3kJS0UTIIBXZGBzczFn+1xoi4cqIMm/dHupCnkGLyH8r9
KpBxebXN7KATKbOvHoRdPZQU9ndKmHcv5jAVz5mWmW4GMRmZUfyllKlUPxltNiP0F1+5Fi7cehxs
pLqyiu4cgMvTvTFh3VeKZlAPoYqaC3ZID8Vom35PrcQXGBi4Qag8v//qK9kI2sfQoBYWFHAUsFum
vDzTbylaZWFEMwWGdqiwMVtIElH2QZ/gR7l0IxEU4FC7xWcVsppdwkxzbaSPrS3U3QKrABO5v6I2
ftEubHAKpEeywXPL+WI6kvkiSSh5bSMLK1N+qqJm01tpsYgATKOX2y2E/GBoc5i+kqUlG9tCVcC1
a0f9qvT5/DAb07gTMxIC97rRRrdWTZHCZZnXXmrn+V2QjgA4NZHUHYVno2r9GKMH4VXSONzBK8KU
2xTtDJFMjrLcx6JUVC6UEzrTU6SYj9Brh+Een0NE/UbSI+QFSsmmI2X0OGNlczBJ+46lssPioriT
EYH/AdPLREuA+OqxJT5QXfiQ5U5MDlY2NQKIXzRplFW/CAT6CD2GZl8qgYKC6WjJz8BoyuoG/yAD
yvXUOKhkhBUdls5BR9EKgvAaAvzSogaRo/BQVE5MR16dtIK+EsDdVjsAf3m0RKV8aGNLfBLF1P/S
Z3m87WAfohbV5d8wfpAmcOtV+6CIMtu/v8Yu3CykP8C4uK8VcOCr3TXqqSSpwagdBljLN7QFoRBi
Qr/741GWLYyEKjAkRX2T0/5tIRdWqwaJFGiHrI7trS0PyUaPwpc/HESlNKMsBtKOA8RqnVuo3ZhY
pdaZh05H3yjCCMpvoJpcyWDOjndGQeYP6JuFPi3UndM9OfdJRblNsQ6DE/yyuPoe0spS9nVPEeD9
9zk73WlNsfH/VrpcgsXTkcYR1EQXp9IBGXU80NCVSOW5ozmtyrdDgb8fXm6Tb+vlNfTShYEJrBDM
Qf2Gm2oN5srorirpqEk4wyD9nMZdu7eaavTQJyC4F/lPJO9tNzGU9NP7b/x37n+SuS1aqVRn4Pyp
C7xgdeLVwDrRnYvTo40v82Gp4kTbthTZfd9KsfATTSDrXCrNcE9nL9kbrVFtKvQ1IPtDFMXLCKc5
E97/o47B1I+8TKzPaEvXj4OcprrnBEgWfKSaEiP1jxUdOtfhaLZbgp5yU2NKHZAiRnW7aTQV95e2
RVWrNlUVcfuqzPG8pN33mCoWRslOb5ZoZ2QtcPEmjYZ9I6oQKRVVTBAj8e7zhzSLj6bkIOaSs/8w
GRmKAwUG56EJi+x7AvGOc7t1Wtyp8rg/pJKZfkmiNx5DPo6vZiN6gVBKq74qFpVNYx6pTnSjcxch
z9Lec4gmyq5V6vlLZ4yh5mFxlYfbtjUAwBIATD+RfdB+4okn/yqh7pof2qRV8WMDsIntVBrDV45I
5m4w9EgNH6Zo+4rtz43EwcTpj4cgaFxMwMReStPxw5w4+nOH9DwvGWfmvh7Rc1n8xS2035wUkzZ0
vkG3RcaMAXCn9T9xhDYadCqGcBMOqjZs5dQp2g29qHiPd6ga+qLsKZ7YNV14q8CDOCjVYiuH0l+9
lqVfch1EBnMDY+rtrZJbqnmonzVz8gWD1TbypCBCUaTHrO5rp7d1vXEItw42XiVbHdmUG9xh029Z
02uyO1S99hAZUFTcqMtqlPgBnIdXduz52cDqpepAQ4g5pg5wumMh2uMEamnxkUlAphBnAD+J63w3
p2p6Jcp8yy5OdwoEExiDHKt4PjhrOqMs1fpi9ZQeAWOgg4FTMN4yUJhrSar2+MDHW1yRjJu0pJke
JULda/DohUiVO6s14ys55lkJAgYz6QnlFtqxBC3Lh/ntfO+lWtg95Y+jZqJ9SqoeuKoeoA4zjbor
t11+Lf9bTtnTtwciJUNopCoK43jdakyUkZzMassjciiKqyHbsktSGOJpCXFRDPZ8J6f4+Mpdjw6x
FHyK82x+ys0ueX3/xDq7PlWqEjr5O3PBXe6srk/ZliLbLhL1aIUo9dlzNtyZaj5fmewLoyyqFIQJ
C+2aPsTp58V0qanNNtIPMQVVYh7D9MFGpVdW78VRuNAoldrc1WtubtXYgsBv1g9NTscehE2Ebk9g
b97/YueXi0lQSygA8Olt9k7fxYgmLOWaVD+IFn5FRNdwRrBoV8i0KsehtCisUuKuAtP5QzY3sEsW
5qI4TLcQavW65ILbXD7GLa+nOo1nAjj9Hk41koKjM9+m5jjCiaWrYwkhXYl+LuxVitoLXJy6LkLB
1mp7YEdm2HmdG4cgnz/PaWd+tPCj8wfNiG4XQdyurOcbjpTIN/XSeUDe88Yxs10nRVdCpPN9yoNQ
nOFqhxN01q8zKxNJrN4wDi269o+GIFt2q6FR90kO7cXDmDb89P50L0HK6UalLAn5BlYgpRqwMKvp
dkL0OmPNOADhFyiMxvmH2JrCm3zOxseyse+SKoP6m0Qhi+1aO+08zGbOSY1h3i5QRVB+p6Pj3GhN
eUxICAOiOshFXO2HcG4fMW4LelfMOIsPVvsl0lsdoaI4r4/Aa7LNhKPMldLYpc31+5OslgBpOI48
qWQcsOGpPTqxMFYRer15/2u/nfqnnxu1GXS3FjEQoqu3QspvB/EE/H7sUSo5YLKKiWmbZOlXzUzy
7wZ3wJNRgSv1OhkFUK+rOu0rAQJGzQE2hsDv1TnqvCoKxtALLanItv3Y5ujGAyr9SoQApC3OZtTE
cIMzcBaP23RPPGr0sBpNtGpxM5e+Am5XMYeiNbvPFAWZqhQI6o+pIYh5/00vTC1IfXq/8AQZGjDl
6dTWJW5mTmObh3mi3V22EuaVbeM8sJL7LaBe1UUsClN3dfgRlt2nuWqF16LT/6fwUXoMLG1OZooC
MnT21RJr1XIcxrI2D8DYmmNROK9s5hF109y+G9Upv3IVLOtkPcEAy2ky0BoE9KSdvnaJEuEcDaN5
qHN0rQzZaj+kUofv3tL5v/KJz49qOONAn5HAoCsLbfx0LETVzIjTyjrotWS8AFYnUZ+joxKrzqOK
uKGLnp/0VZul9uOQzdO9hlV1lzjSTyhWhMhqHhqbUA3s1JfVPDjg/hD6cqalyBgrw3wFinDpw6hg
MRbuKMfNOh6yMjmuens2D6MVCvCKobppwRNCqGvVP22AEOew5sgw3/A/602WmtVoxpVmHVJ0LHc4
8yo7iarqXd0puEjWqBtlqCFeCbEuTAbcBYINh9VOiru8/287G0m6TiRWFB6NqI73gEoYOczNTeZI
vT9HBb0QOck3NK6LK3HBebEdCRSuzDeZVBqTa/X31gxSzlEzOuJhdlTlHHvwoa5vSeMqfM5U3Z3E
iCDpHDhHbUi+aagrXFmK5/fW8gQGGL4l2qXifvrypd4Zqlwa0XHIFpo3vHkPj90e+TvkT3tgvVc+
9sXxCK3BmHC80NE4HS+V88V51Y6OCS1/VM/bfB/Wue4NjY0+kKAR//5WW9La0129AGhgJKGADuZ9
PbkR+N6MZDs+ylaCzgE+12qY3FSTgxwgwErMw5JrFmbn+EnSFGqZ0JAXtAk0vtN37EEgt1KvxEc1
mKZnBCnK1kUZOdPvQ4zdey8osuojxEMguKnaWVwKQ5mpLmrgM4bxyHrS7VOHcXQ1PZ6O2G1orznO
0rJvzm3+mGhNcQ04cOF245EJX4D4cTLRCzl9ZAyx6GVpVXKMZkvC4xu5dcwe1a8ii6SdXEiI9uEb
vK+Uhqe1g+om1WoLsLwmPZMn2xs0x7S9aaf2PlZ6azP36I8oQdUfrbaIbzttnjewng9y2KK7Fyda
e4tfTLs3wWfegitSEBYwIrcguf3z9Ub/CDUIDhYAOeuTVg0U7NOkNDlq2gvIdVTZo9zynGmKtyIy
riy2C4ubdghoXXTkCIPfFsZvJ4kamgNFAXyGqY50G02eOi+anRdMFubdnEef3l/ay1ZZLW1GA6eL
TtySEq+WWUbRPFeEHR+Bpdlun5TJh1JG5z9M2/bKVzyPsciP+H4OHTIugXVRNYohPalxkxxDLUBI
fBjM3RTL15xfLn6+30ZZleW6sYfCj13msU+ceM8djSOfUKx9kQHAjKri5f3vd3E4av9LDIu69Xqb
ytM4WPYgJ0drNvTnuq+EN8yz5VmR5Nz2Y3StIHzhKKJoblqLTyzV2nVnJxuNCY9zSLw5B+4GTmbn
l5UZ7UaV6NBAf96H6nmN+XRpkSz9YjDsb8S51fluEYj30BSSYwNZ8M5ulK8IUZgby8ZN488/Jw2D
xT8MFRr4N6dHCBWoYkBtlwJjMDuU3/K/1Fp5wSDoBhHYr++PdWE90rMhXceqFHHoNQE3aofeUDJO
dUOpqi1ifeamyufBf38U5Twy4EpehCfJpwkQ1uLiHSamQSTrHORGAtkCzH2HYDHSvS6u2cjkg50w
8OKUO58uMrXMfpS60A3wcwbjpWkoxY26/NpP8MyEGEvPCkRrbOwxEVscuQV5UjGm05U49sKyhoDB
HoU8vmhqro7yKQ0MEUgUeocG8H4e6/1WqJHkqk6PwjQEyivjXZoLmELQPWhXakC3T+c9Quanqe00
5YQ1qxsCGuSZgzHZvj8XF0YBEw6De4EAEYoub/3b0ZoGTFPdGPkRNSKdVhix2Eyi9edrGHdOmoLw
1ijTrD3NTMy8MavW86MjJ+3tYi/ql9i5bUpZ1Bu7sa9q8V04E5bBCBNgr7N+Vh8vn5oZEkdYHEeF
fkpsVUvQNYWuNEzyzgYdsGuicjzmk+7s9RKhtCRzjO+o3Bc+ab8Bz4kybTtnE8r0mvKh6e36QReB
s3v/6184RdA8prpEhYW7Zo0gHXv8aENzLo5J1qd3tiycu7mpC79DIP7PlxOzTMWPlhPVxzUgo7P1
PBEdQ+VNYvlNIdGMNatw//4LnZFcCfhhP4Ij4Ox/CxBO11MSBQvTLS2PslxpwL414zZgeX0V9fC2
m4Wf5WV7OximsSHWKbcVeOt7REGpcxhGva1EZ21x/nhtqjLeAncqNk3ANAwijW/MIfum4heAuGIl
foRw3zxdEtGVvOzClgCZwKWMJhLdubc8/rctYfQhcoaAxI5CtIWrp7PwWzoQV+bjTEpk+VKE0KSr
C78G/Nbplwrh5YHNc6pj0ekpyzEZ4l2VV+irSUA7M79Hkv4lSiHw+rXaaZ/FHFYWVjt68J0Og3Ic
8Ab4FKhh9VwI03wJirlttw40/WNpqMEPeG5qQdGwh/vWJJ1SIT2CMvf7033pUy1l7aWW/KZSePoO
wqm1OsaO56jpZeYp6JdFrmhz59ufD0N/b9EyhrlI4nE6jNIVWpQFTkyy1lSu3mfk9XF0LWtcfssq
7qOWTPOSTghFT3l52d/mXcvmnNkqkqNZVigRl9V0kxja4GmJ0+6wR/g1F9a2D7rmE6Y613zfzlkq
Cw7tre6H3tdiLHU6upLW+NVKdXFstMGCtalMnzVMZ1woPeYuwfojdSsNB19DLqP7EaXPTWUO9g6a
aOKZUWNsCl0rr4jAXrioOZtQBdMhKYHacVZ3Xh92YRRpFBktbQq/Ny17wdXAV32bzUHKXalWaavK
M/5B7qzHd0ndaHtdg8KGhroiB5uYf/WSWQppDg6IMEC6evo1TgtlNCkCmWacLMvXeg9vGoWnEwkq
nEoHIHHgiqiXnH7KJMgxCApLUrxWb560OjI/ZeFSGAxpJSCahH5j6dtq7wSeBXP5BvRmtUP9Ocb8
MYac49WYa6Xbuuj1lzKQlfuOl9uqxcTiSydpAENj9gkMvEAqJa8FNR65idmrYOpnNT0Mkg6Bxqqk
9psS5/wd5Dwbw6FyCDYpPgOPNgaQtl9p9VhtFJjIqd85yXyPrnxo+EVkTtBvQrv3g5bYD3x5JZlb
rZ5VqBV2GyOI3yC+4Qu5tkY3AlB0I4V9JN9yErY76h5q7mYIQB1NBU8iT29E89OGpVvxdMh3kcp5
XWI9IOwDFWUERyEMYf4oFzMWVOel5mOPb1LqqXI0fpcbC6sGwJga6mltWvwIgqH81mXCHDeoSRT7
zkaQxEvbwMA6npZuxoGMQ5MrpkmSb+MxRS6kZezGUzi8EcQNLKAhdV4Yxy41apW6bTj/TKEI1d7s
tHQ5E5SETATuIrAxfdvav2a9onH6/oHinB1cy1ajur2I9ZrUplYLW5N0I05KQxzNOgXlw3mA/CLG
BnLmKrGdwfkVlunNvXCKneRko/wpMeRsO6gFcniAOZT0jg7eVLlt2Wiv6jQFH42hC3o6JFi7N6I0
2R1zJ/cUzjP1r2oQQedBdRvvYLrLWKkzBU9x3whjA99R/RbbXZS7s2jgZutagyDgrEx36tQJTCGi
pmboTNXcGWzddzRHxOdSztg49VBXmh9kcnZQkJeiNdTNabbpA/wIvBJHtGqTTlX+oiNfqvqlaneq
P7LjDaDd8wh3IrPJzqyh0r5NcdHedIAoWhdpy3zeGckwY52m69QdsCBRG8xnkHyy2hmoVakNjrG1
+2pQXAkqQwdVfEYdx4oKjLrKOfcTNXEyT6tRP6hDI8KNDncVMI0hRjU4vpnRLQQ8iag+0aJfsujC
L2hlJs9K1E/UJRuz2UsVZX5P16QZL7+ECt2YCyBkQHZnGGhaLu5SaMrFhttP/4ZMLB5eSh+G37H7
gvY+QkpymxEalDtLoyF5klQH9xE3e/kQdqk63iaBIQ87ewYathVNWT6/v8bOkhzadwsohNNjAeDI
qxaokZu6ZM1dS2SdjZ5RVdatrjbHoI3LrY7iwTYQ8w+5rJQrXcMLS9uC8EWXmWbKIsZ8evohwlw3
iTk2RzMSw7Y05MpXStB+77/dpVGgiC9lZXRB35ytfr8sLUSCErRw6B8Eg3bLAqIPWYlrqLPzUXAj
WMCaQHooJKxjpFbk7A45H449Nm94BKk/slKr/Pdf5SwIX3SVyOMpKNqgQ9fsgKBD/yVU+/5YIivk
kwzAYKRPsE3rJr+SbS03z8nNRGEWa3Da1ZACyLJXx86otBVGTep0LFDP9diOYgPn0L6z5syCLAMw
/P1XOy+ErwZc5UGJVoLp6afpKPRJ2Tiw5zxnxgFIS1WUHriIdgpwzs+GwY1YRUnjUlIvrwSJF76v
geAFiQ6gAweBn9MFqVth0ja2Mx0drfhVOkZ6X8xC4QKW7SuL8rzFxuuqJM3EoqwX0vXTocwmSWsD
88rjpCrlTsrN4a6Bo4c534jRsWPbXh2OyVNRBs0+5KE9sFu9L9XGtSe5sHAXXjdqrwuDAdTd6YNE
jiLNMaKmxyEQZNRJquyXAumVlXtpFOB2xKzA7Hnx1ZfFPnMejKGYjrKQwttUUr/SlbaupEMXpo+P
Ca6PdiE1gnXwjeBUbAsqiIudfLYzRZkvnpxdgH+HbD+9v14vjcWuIHd8cz9et0gRf+stpN/m48It
dGNJ1R7zMPoRkYhfweOcV+Ypm5j0CLFugHIFtuN0hsw0yKUo1JXjCFyVFEm2CnmrE8EU7uA4mJ7H
Y4JxozPlBI75IpH3SZYU6UPcTt1iI4rPgCssozzUXD+jO/cBjgxEpckixwmOvwtybQPezXwRQWA8
ZjFXmNdM468J/9IfnN1Yb+ejJG4gtXLBWZPQ43sRjMW1OtJypqzOHPQNKMTalPS4EJZv/ltao0/l
oIWzOR+xNWq2UmSG/kgBzg0q6xnFcizlm8q8Uga4NI80YP/GGFHpWy1/aegHaU6l+ejMw+xbAzRV
Gv3mJrCHa9TD82uW2i7IHNjtJE1AZU5fj2aiMRFIzsc2A2WOcpRMvBEiXykJ/i864t8yGS95Yqb8
GnjuwmmOxzSFbsTZFlHn1WlOQ0kYUZ+Jo0GMjjwF7bbGRDUvLXUGnv5Uonm5pkDys2QXVAoYstM3
xSGsGSxrlo8OZBIIUfUnDKy6m2mE6vz+NrxwjgJGWxg1RBKkUtoqdulzaJxVlhlHAV7hU+DQOU8c
mwVc1xCI3AFF1ptSouXvFibmhgA5nUn1wyoFMFO31uf3H+f8mKOsT17OHQ1agW9w+uJ6HQ4cCtZw
TMsihbzaOJ4zqn8Mi0CQeqHdUpRZigzW6kAoVCeua7U2jo0epdtxwMMvUcG7KJ2NJvjQKVeS6wtv
ZZPoG0twg/Tcuidvq2FW93GjH2kezvvSlj9nGQpo73+68yW6VJeAT8HDp4Xwlgf9tvn7qm3kMmnN
Y9EYxW0K9WLfh1q0s/AF2lnIgDz+6XjEhNRbwWAvE7XWSg7aOhOzPptHKv+Klys2UFt5TLwhzJx9
V8/XEIDnux+qCfghqtTocPO/p0tjikN0c4fIOlo9ClhJSkd4tDvpplbUF3QCJ7/tnXgXZeXr++95
zu/izGH6AMihH4rJ+erqNaMOzYqGD4uf0vhL12vrGEpZszF66RNfuH2qaEn7cWur99EcUEHUSHbp
OeobePjzA97aGcak2ktLwIVIXFQcMUqVt0Fn6S5s1OLKgXxeXuJ5wdwioMCBRd92dUy2KYZQU69Z
xzqTio0JN8Wz+jbBqRDJL3mkueAEY+xjdeU8GHNq+1YbxhulqyQ4Z43qpyMgmPe/ob3gF09vJljH
HBLIcLAJ9HWjFXTSaCS6Hj1JFL6OTl1LJHpTD4RAqbrxezkF+tGqyU5xeRSGvU1CVGW8OFaUEi23
ZsR1LrXKx0wVeFYbUWy/4CbUq7c2fjf7IgmdXZQkoL3soIlnnJzjcKSw0tYYextOh8+mgTGUWZDH
ubKRNDqWX0b+GQlncWeaBbaqaB05AOJrcAFLv0psLAxR94njDPk3C/WWehFYqFM3s8xsQ02g/OL0
0LeHJkqfKP3mP60w1jssLcfiU93oTrIpqlh9CoRlbUkT8u/4SUaNO4pgyn2Tl3mlIy0LFxUY8U3V
UpyX2m7W3qRpmtup6ptgMyq1cgPoIfkZV0oic9lAYfXsXG9qNMnM6q7tm+RXTayGhrQaii8YTJuP
SY3zp1+KVHvIVZTkdpaFYwmqy9MQuj06apPXBFWU7TDGHLwsykwvHWvqeACGpm6j4pP9QQrx0d20
lT72wPTMVLkSvZ/VX0laCWVZDUCGqM9op3sZpcS+trIufopUo9lIuB7ea9h4fm2xWd1K2tDdNpak
bcqaVokolekKXe7i8G9lIboj9MNWtzmCNxZSGnL8ZM7qpwiwLUsqxV9zjM3lulH2EXh0Tx/D3Hfa
7popwlmUhnwmwQs4YzDpyNyuXt6McRjp6TU/0Rdo7qfSwlcnMhFcpfSyNYIkvIcULF3ZgWevbBC3
cquy/Whkk5qdfnEpY2+yp9SnvInCj6bNJ8YlOdmETSZvjTINthVmUm6RVuVPCJv1lcviLYw4OQAY
n/RFoz+3cOTX6T0upMrIE+hPSPyDx5p625A2iWqMj5M9Kw9KElFQDJDI0lwTE0tgLoPxTWt1u4U+
WA+IlTdlezeE+Txuh6LQHxpnRMunyIU8+hVhC/qBKNVTuXKCYjsmYQuUNI4mVynGPtwYk6knvl7q
zk1KtE+QKFA29xWlqGADUHYtvKQp5gicbY0Ae2h1TXtlBs7uZz49hyD/hcUTSc0qUKaI0owNQccT
MnsGeCUHmAlcBHRkZLghVMiuZIxn9+VSrnkr2tCeQ2FteZ7f4oFQQucZJyPtqTUb8nAQr4t0+9h9
rOXyY9rI6re6HI1vmNm1f1qWWkZGSm7pc3JhrvsbGVbH8Exm7clA3spXW9nwsmD89f6Vch64MgrA
O6RX+ZbUdlffM3fyaVSrWnuK57C8lZ1u/CxpI7zREBnBTGS2V2aG9kFhbv/imvtqd3p8g/bwtbjr
LAFangOoEuklkQn9vdPvnFV6n8Rhrz0NQlW+FvoQb52KNlLUSeHn99/5LI5cDbUKgQi0cl1POu0p
t/F8nCop94hXruH9zo8KclfiYopWqKICSTh9odhSZIR2evMpmjVlm8pxfgNkWjvMhaBbUXT1LlQ1
qLNVMDyWRdVt33/J80IW+BeqqbSvAYufY/9ifeS+NwP9qdInjL7tfBdHSebqXX0HlPPbUMgPrRhu
Sr15HKxr9j2XlhWaYXTpYTWbdGVX33gYLUnuish4EmIS932qaEekUqP7Ie0E3uP2eJdmVfGQanL+
V5Nln4oyXtRJm+SPwzhAVQv2EWQDMBRa+afT0Dq9JSzYLk9yQ1TvKtY4di6KHN1jw99h3oOaoFsX
U6V5dqtbv8aw33ecsRALxxZ/3q6KFb8WTvJyZX6WL/D7Ua4vdTcYP9wlKjClNeirTUPgx8CKjmo/
h7tJNj7Y4aztLb3USqxJ8vkWfdb2YKRAL+oklzaalBbf21CLr22H9daDMQPPioycehXh5RpcBC4x
jkyKqseiUuvIb2epSjdqREjtpHVaeAXBPGc/Ohjig1NJEZTuvG5mL9Sd7qvNzwb+hOj2DPKpVzRf
aHa2tFhGPd40OC5j/623JsEB6XrkYaNRfAisbLRwmE6lfYOZx48aGPoH6vNjAzUwbr/Z3KK922lj
NbooUQ8vei/0L45cxR/qkjPK1ZAgcbyygArm5c1STkrCdPpsa3MHqDXJ77B8M3w6VoXqErZVqt+Q
WEi70qzERA0zKxKKHjQUXQXyyB8LkC3pDXHCIljI2qOKe7ro5LArlLGq0+dQTxv1ZhJANtwuCpH6
iwe7VV2O+/R1SNXsI7YsLcUskXbPatdrewLv7CVWEh1IboyPjZsnThh5sol7iKvgcXLtAlifhjwr
dg70qmE8A3dZ5xQoQZVtnvCs/URlFMxD1nnDUCs7rYif8niKPU3KxUbrlGRD2zLbBGHjfJgXKUP6
/IOvjGnqURu8prFxloBhnUGXAQzDQk7gHlzFWkipxkB7JPVZwrsBSew9rYCNYv6F3QAi1eZ2Ufco
ze+5kjwYgk9YDnt9usbBXF//PASQfDwzkUuBdrCeSSIlSXLoqDyPdMi9qcTScCDsvs1bTDrLtjGf
U3uaXOzJrxSRz9AuRLaUA9+IVVzNHKOna6jrOyOwzNx6Fuohzu5b5bGk+YdJva8Hki9TUtURXU2S
J7Nz8Mz6Oqc6MO3KC4373LqpG3ujF4rrqF+SItnJebN5O7/+14/pf4ev5eHvk6r97//kzz/KCgGJ
EPev0z/+9338g3Cx/NX95/Jj//5nq3/1WL0Wz13z+trdf6/W//LkB/n9/xrf/959P/kDyo5xR8X1
tZmfXluO57dBeNLlX/6//uV/vL79lo9z9fpf//hR9kW3/LYwLovfvcIpFP52lC+//18/9/A95+ee
x9efr+c/8Le7uKr/E9cJE+gHHT7iqUVe51/24vI/Yduj37I4tby1dv5tL246/wQpAmkPxVU6v1xU
/7YXx5OctU+lBjEZZJ2Avf3j/774yRT9z5T9R9HnB/rUXftf/1jFBBa9VY1Ij4iSgih6UWcF0VzP
sikrINk7Rl0juIEIhzupFfp/VWxEoEukdPyhlhGXsVnBrPb0uE8/y2ZkXKtCv+Hd/+f+W54FBDIE
Nio4FFi4fU7Xd1PHULTDKtoMYzQ+ZiIQoc9JE0WeIieR+YDdkkXwKcpR9VTcFF9grE6ZXzlB9TjR
Xk28eW6t1FWL2MZqBJfJ1i/ncaLV0CWmejNkk9J6wwRnke0JY2gLGVyi1gzFgfpA0JWPsdosuXsC
4eBKlnIa/PFyBjkpMnHAkJdPvYYgN1M+FIE2J34cCXknZUmcbKJadX6OnJu6H6bkx55m1nIM1BLt
Lm9yqu5a6HMaYfAQi3AVXT2WHKEEkPnVF07zfGo7kKNK5mTyDZg409kElWHmXsH5YDxoLTIe2ylI
hr+E0mKCa4la+zjWaqXdaOz87kq94q1xeTLnCFTri5z/wpElZ1/FxJMRlGXQ9blPxmXKz7XUlwnC
p72Rb4HQDp3XGVJjbk2hIkYlxcn8qWjpYNx2sQGcWR2doLlHCiKE4IijDaJ0TSS0+6Kwzc9SPs/O
JuvsFKEB/NZeimY2ntOgGho/CHJqU1Md/R/mzmO5cmRbz++i8cERvBloArMtfdEVJwiyDFwCSLhE
Ak+vj5Ku4lzFlSLuTJOOHnRVk3sDmWv9tia0T6741jrlhoQcLN7sxkT9Wy/VWpnqFJqzPRCpTATF
82oaEfOiLAmbmnC+uCk7vvYuxuTMz6rYi0+xrL1KifAowmysQrbkve0BkTY/qNbUISLKP5ib0YOG
OP5UkFLdiygrsMYuidf1KrgfykAOB0+Nxg9du4WRWeYMsFV5/rpcvTZULS4Rw49+GHnROAfh+LOV
0mwixK91Ew1RWHLHoFCQeNOmMPV9wDwzzoQkoymUSVUa3U9fuZ2bTnJqFToc0RXoSctCxB4M71tL
9lMYk9YQMaXZo70zmeyNR2aP1a5p/q1LiX0HHDQOEIpsp9wyi+6gomH3T3inEI7z9LQqXofKxyWE
1spP/+Vw/V9n2L87sziceE7/9akhFRCECysehBWBOv8DFf2XFZywCqHp0bW+44qa+Q09AlkcE3XG
fuLjnymeVs+T25kAW8O+b/LFnm9khEQhdRCMhQdn2o3uVapQM9lT4AbEwbMynNbVom3NrlVQnygM
dpvYHwivuHjVota0MUa1JDW9RVhn1tYIUBmhqj/4im/ofXQL20ta027srF2C1Uh42anrsJuBidSe
vNHi0EIJlAWFi2J77otpStvFmJsjVR1tc6zGcPgZ4uTds9x2qukJGZIK02KsOjfZyTUqTqusSnqT
J/7muwbL7vhi7O5+4EkLXFrixL7Gy9i3ZeJ0rs2nb8uoa2PM6eNbB6IBPOR6e3jd0fStibb8DSf0
ZGkjLbSLwc+Y1qW+6K3em5OPvytMEacWT7KbDHGQ5NR1x7XKVzOxiY/lZQmF5920NWA8PuDd+kJ3
FvD5+RQ9PlpyN+eMM3/jWWVwkVwoiHWdVBsIxY5qm2mhRiyeq6wryNFOEHEvXzKslvkz30zMreMS
iPppLDkv76B11GV11mnNmqglQ0AA6q2xXZKQdKupl/wkRzj3UhzuLTFvkc63M52Tw37QDWhjjENg
pzplCzCAI/vaJ950YPE0FGEexjOBFQDhOWPvs9YI2bLWcYf8DRcO+aHfOsid195yV/L3LIl8SkaD
PBDiVaps2BaXCgHgVpk6LbZ2tJF7rVOjGlcSpQxUDKl2u/lLNqqY0mhVkyDCRPEZwDTUvMKrEu+W
2OlmoRGt9S7lEK59PAxoaekFzgd9CMiO2XCgheIFVU04pjjipI4VVTBPmpTb4ckCam/ZJCy0bxhG
q190PrZNMmM5N+KNG7tMF2nnZbKFZLX1A+x8KsaoJ4eF9X/EUhlY9VGJCOeI785AhmaJgIzSNtB4
ClKWhZIYq+hYOOrtm+TvjBVGb15MkWhcCMaNYQT936heJU7NoIy8DMQem5KYo4pbfGhRgEd95D8A
qQkz9oKGOsdId5K4jtytyHPLhfFVRMRSpVbQDB/gGJsVV9bWi6wimxMNZF7vI3Fom7kip1ztMFnb
cuF866WQP0JMezDk0rX+UK1tiIzw9ZCaB11IO3PEJLnQSFD8gX1cUYxnasu8IW7XmE5zP1ZtupRA
pTEcgG4Oc1cbKL5CetNS3xwRzFWTtX2w+gAM9ShR3wO/7MoEUWr11dS2D0cfVUG2mjPN1HvdrkVq
lWXUpCKq9NuWm6SPNYEGmVTAEmUyNUH+lhf2eDubw+QcSrOQU+aLVXYZh7k1J8JbaQ/JSXvpEj15
c5B4zmw/2L7qVcLGHz05QL8C5762jcTleaDgZxO5m8picpxjPSC9uPjBvhGPxtnjZbPF5vSAaXIs
0lwXWDra2d6JRNJj9/1Dm9Yd+bETvVhNHfnJaK6oolunHLvE2oi3P5SDocShbuWQWloN71G0aZkS
3mHjjtxwWCXKcZb24k0kxMV5buVmDFfs7Qnw+GDfEy1yanZ7ofCiAua8QbtaPCDZHO2jpgQUCewc
eaR3FdzHJ+L8q+4NAeJgXdFj+EW8lYEqycXf9hKfbO6oB7NXYXmzRTXrsl6WUiW1I4M5RkAyVklZ
Nv1x2HxaL8i6UCeCDowVF0KwObFEJu7Fo27mL1OudBkpjz+KMcwzOBcNtd5WOaKvAyANCzCReNzq
0mqmgPwrr9OxRr9ZpTPBn3PKddlVh34c2qda5dMvv1D+n6Uk1xrVazHc+CWEFGn95eifu3WfySLu
Q13FSMVaGTsV6Gfs1J1ZHF0jomyoIUnUpAqQ7sCk9+3uQ4T4XuNi73v+x8p2sx2vlp207SIWVDXV
/pcUN4O2jdbizjZEFz5p1VXWsVffL1YrRPe8mZSMJUzeuZMs7NEymwv5nRXV8wf3avMpazGKzkx6
vU9lLP2tctB0GdXfdp+14uP1tj4xa1uSnSk8Pj8UrwGlP7tanDzxIRjrI6IecqLaICreRgGZFnfa
Dp8cs3C82MvJBQe/qK0qHrQvnLPpj/YYGx5pomnDC1vcSi2jPq5o7T0XGI2iF8bObbw0qux/eTQb
L+cyrzxxrth1mofe4ztIptXgmJgN7XwZFiWqx4qv82RPufE5+aY04yokCGxvTfnbmut2POb70PpX
rRppJ423RV6yw3EYZ8LeyX3fyt58sCVzVjx30fKzMXrnw8Hq8lubfRAkFDZi+hnHAXhhWKhnYONf
Gp3sBfbJS0vJYk+DfFmvB4nDQsSVX/tjLKw6CLJ93N1bWAH/EtV5Y2ajGgqEwi1MWKzFrErE5Uu+
xeGoOcmGXqDtc1FLvzvV3J4dV2NAN2Wun5Wl+Evd2YruHIKl0QjME+SpykenOOhaqydRKbPjAJPl
S97iHowNveY1EXydsjJnmndFc4mxh6k7bvoLy6I5x2QqOZ+6ipiLnWCDHpItW2g8haZ2TpsO/Ahd
Z2UON+zQ3nzYlLP5lI4vqKRNZ6nem8lbvcMcRPUvYh+d5kq0YWhnLpfrM4oRu8+0v5BnOdstXLCG
OG4ToyChhQyBjUSFXNajOhaAW6j9S02GRhtU5i+sAsN88vdB/JC91dKotDhoqnv2wmuvR18elHbl
r2ke2+a8tE5PfpHtu1+N1N5vW07q17iZRKhVlbdHALpLqJPeKvW74yif4rJQ+EYS1lP92g4QSXEw
yCbCGMCodpnXAhxRL4X9MjHaGzGyCK75YOdL5/doJLVtvdN9rh0mau1wfCfIT4Lq1qvtTSWImqc3
dh4C01pp+222aIq/k53UP/4go2kTlxxKVdx2ahpiM9rH7VQsMn90x0C/+/wn2wFpdc0dSbfF2agt
K0w6364+J7Xm5NzWvqSYzXJ3VOONr82s9ad2vzGo4L7v4J9k2g6NxFiS11j2rVCsVTzjrDCSAMLs
kjcFMwYgc9iSjb5ZPKmLZA4Z2QifN3x+nEyFaP7aow5QB5gRIrDBGgqXSM7AeW9MeLDY54r74G6K
aLIrSIxIpE8ubRrY89AneYM75AiKyIhoI0K/6TfUnKk7u9YLKN9mHId+jsJMGYbTcFRp9FH0hogt
nfUc2ayfvuTAcXeKGfi/bWlnTvrvpDpfJX1gyikZiCb8Iup3n2PCjbmq9203XjpGsTtO0IpOlL0a
P2VYRhFGA9qgeHtzApikapHUWN727EFUv3Qtzup4IhdoS5gZsOS4wVKD/TczzSuGRZXeNnUsxFEZ
wWw6fKo4bXM1Pq77ROVts+vlJmwnK9sJ3r2plTH0MdkVzsm2qv5oWtOcwmOZceEF+7lrInmjIrOJ
lbfK1ECvcb/nFvk8xtQlTT8yf82AL3ZdqwNVMPK+5wPHB1G/OAspBaNwpuc1GAhvIuPwvtvzU0lC
zKERHTHMLhnjv8ycYKnKq+hEauf1mM9KcbWI6mxDS0Zb92zYMkjoQX9tv7NEOB6+W/O0e+6W8mTq
sL/zUFWeurIn8cUtZMLbbRztbpOZqHL0j2CJad/WwS1PqUHfTtPHMtqmoyvkeCe7ZnhUVbGd126s
03Gw38sK1eT0PXxUq87U7jVXGifKa7ksx2ng0J4b2R17HaxHGmVUNqn+F3lgOimserhsllP8kKG8
DdbwtlSFcQwRAX0qHWoXcl0QiTnSz1AW0cxWLbd78lrEUS3i4IQ8K9Fc/EaIth48ykbiftWlk/pO
dbW6PTxaubUeNm+8BU74BgX2M9Pefag3HFZV6KYrQ/THorFSe3VA/6YF8NCbw4XqkFuvGZ0hWezF
vu+HvYE3olVlqp3ioe/aoxcN3dmSVXB2mfT7KCqeXIwm9zsT1ikcTDMt/eFuWiYREyjX4/tjPJBh
b8a0N8wJAcgvE2Ec12VcuyfeQf9UGqg/d+tbNjOK8k8n7B+0x9SUvBISKwdx+dZ5paNSznl2ouVG
0vt2zUsJAW9QT47mpOJx86xkr+mkLaIqAwQ5+Whx6Wy0wzym2a45giOzu2mFZ2p3m4M1NRdVdKjP
yBOeM8DMNtMq8A6WDMbY1rbFWL4++eE+3LVFmzXVwrO7LeJFmESIsDzcNMtUZg4CVoZBMVx9hYDf
84ikpPVwHFK3KeerN05ruq1NfelHRj20hu4rGLTzgDj8xa1lkYaMNDoe52lLtUOcLwcy15/Hx5+s
U41xsgq3Y8nVHlc8OscFybXER1VOGRG0TyGTxKP2ve48o3S4OIWaDmsXlrf5EOnY7amdCYwa5/vC
GMPP+rNtOpZoMAgSjKI8Z+ms9lssDVRGFs2JKeZAIU55Jjw0/+kPdootIeIlCx99duIrLSF/YL6M
u9kbnFTl+c1qqAcZDpd8a1703JlXZ4xUFiKgoPJ0i8VAPJw3hBa5TmZ/RfEub5q8TkausiSvS1ag
lTusDJgMzaUkjLUHrOXu8ugvmRb2KUxameC7S0ZPrEdhreLgF8V4GEuNXdAo83kA0OXkwoapjs0E
Dexq537KzeJlCR191zL7lnFTWCxdlvGzE9ElD0kZpcluPNQbkuDVwm9FRM19ExrXYK6tB1ZrnZW+
l6d+MOWvm7cGx3lDG4fCIENaGST2aBkHhaTufTWpLfVVaVGATXGn0NSvtHj6XFeBJ/CC3DK+todC
exvSSi/uZPObENYoGwzrY1jF0Z3IvASp8r33zg9OjfKGSzlZ63GUvJYcSs6xCVmzHfGrCHlAnN51
oGy3u8p1UGlt2wtsbwQG45enwWKvJ5IviE1GjOAbQxrCxb/OPuwztrUsqILttojoq9S5ER1VrfrD
ANqXdHMZxNzDa2Yvvg/qIMzEbOf2a9yQULZD9EuQoA0HVqisIEwmEdVcnAaXQpe48ZkR/QnohZTY
t2r1ltdl9V83PKSUYzL2VGo8G11DgrU5WtXVlauvCWELX4UlVLIMy+LHct32M1rhMK3MqYhSniOZ
oRrOqq183rzg6gUABE3Eu1MIydfdr6/5yDtXNs2NUYENRbVbnjen/2pUkIWNmyfOJL6Mqq1uZne5
a1ROg5c/sPHs36+wb9iXHUngBi4IVrv0aY9O8LZ1QjxFOTuijzY/9bpBZZz9W1xG3yvFajt3g93+
8IkrODplRSL5WujjvG4G+bnrfQ4KHsOI/7Rzh5fJMw3eOclPGLingozq2OjkehlVdTfPtJq1kajf
kFaE1yIKetbS9k9eBR8qKJeTtbbhaa5XVyXd5E6pruYDybeP3i4+Z2iZMV4inpBpC36MdqFfyF5y
vcTCVcJ+vIBf+ONwnDxOsGjgjJmBoAhG6vujmGWDL1RN9x5lsPEEcJts+dqf3KINb9yd5Ubmk3eA
b1hvbdHJmDRyI2EZsYHZcSgs8A5xswSp1ZguQkarSgiYsvB6zk812EfchhGNqG73Mhq2OrjltHRx
SZnGW+vUfh/ThvFEcviZV2RIJONkzLT14di9k+2e4ZOCrAByt6h5y1loCIX18EZO7pw2c2EfW3dY
KCukuS4jNUnx8wNtVKFdZpvcscFH0XhHh+OSGPVcqrg1t+ABld2YsuqxqslWH+3V4ceet9vO75ez
NwK8U6fzPO6jeRpzu3qvaNRNWKnyQ+mPKiYBYjzjTFZHSWBZatfGcikdIuLj0tNuZrpF9IBU7BQW
XeKpZbgZDJHfja16UMI4kOhKgMRWTbGr5ZAJs3kLWA/jyBqrH6TrXvEMlCmprl3C0RyY8Ywv8Gxb
8oFVCx6BcexaVqOOl2ZnVGos66fhrqfdW5ClLc258cP3kYnrCl2Sx8YIFlhT9F0gJfYf+Btninyb
2NPjFiMnNC7bHFxozQXPDVsPOyQoikwCEhErbjIsm25zWhcJPOwuxQW0gUGxrTIZOHNKU9hw2kP0
DvhIabnqov3QDcZ5cSf7OfDquol15HVPuWxum1n+NXZngM+iTWg3EQZ0eGEOwzoFqak/lwqQB8e3
PK1FnjoBYaFrFcEa+N4LLD7hw5FzYN+5tMHy0cjFFQmmsSdu+PlDiW66mVaHz34vf3yr966yNr/y
+b03F/cjL4yXwQ14Jetm/PZUg3KV1dw9033McuMb2dCYPbJiX9xvDLHg5NN6Hw0iuvWMOTXotWYZ
Bu0voTIPeTs/zuWCy36qcacbbU4ARMiZ3Hlz/ncXVBda5iqBZoLL5tf60/DrIrW7Fm7OBwE9RzsJ
nrz5hfNpwEama2XMMR6YP7P+0DlAmLf8LsbpdenXt4pk3KmLXrS5L4ncuvq2gqwAwDXDJYKPB+7f
vINy5tagmqZaxKU3Fne7lQ2v9R9ZjmN5p4twzU/rVAE58TxA0kl+/W8cf+uB4LHl0rNgIFmqOtQk
CTLPbjgE21JxKyFdpjtr72RhxHXumNN9BLDopNIl1uYHjrDGONaWUe73FfbM8IsSbYdY93DoEM81
MBUkUw74+nr6lN3vXFg6o923bxm6dxnplhPpvk6F/UxiBdqoMO/HCBsOnTcvo+8sPL5R1LmnyYRM
urNXxByXATxX3ISIot+NLRwBDnq2i+NIxbxJ5A72hf4qeegnsriCUBNzpvauI715D/s/AfNdl2m+
xuBu4mxUT7OMZMhm1xseuyN1k6Z18jTW39sB7KB+tOnb7f46hlJ7nxBksXPEoFL3+NI7+iFWZKmu
R7B4tHMf5m49ievEK2C95XUtxlM7rcN4Cq3eWu/MsM99BBWsUq/wMQpUzq9ddWyV36g6iYLBnXjo
26DPwJnQLx2EUP0AA4U4xeNgo+Pht6GB9+MtCKbysyMNukGlvdnLKxLs1X8pCAOSGJ/BG+v31Sq5
gJ2yd6wHitgxIMaoWWbLiL1R01WXOMJWoCEEwpQyRbVjmvy8S+CRssKI+MPWZucx0zXWeFpW6QVv
sA/jFmYFoK5NF0fF1f/lD6QGfS08CcH83SrRN4c9qJw27Quk2om9iwjDBflYYfsuw6Duf0c79v+M
xYb9RFcVujRvGyx29rkUln1ixc6Dqx4XXx8rR6n2xmzk4B47Vq53maOLioE3ioRKCzADPTbB3y6a
MEcMpQOeTekUdrVwLQukI1vo/jamHNKuMNywvBIHuHin1ZRFc8hBdwd62ootOjFxNxNopNVER1z/
i8LRo3JGUdMGwiIbUpmpU61Ml5uxqPw6DEXAqOgJqj08qkE+wDTtP3MnqvUYsIDWdwa1JsPB59a7
dK7oP9CtG0FK58bsp+S5H7p1yx3W/815kPXyWW6GSbJnrl493utsB4S/t1wlvhrO6wEx7tXTkXPt
xu/9IM+5ZQpfc/l11o2uhjcWEpoOc+vSSv8ToP/nTLBlRtOU/ewv+oZuMyrQl5ZN0hT85iQsYYvw
nWRU5BfHYzUE56J0jfuiLYyHpZWyyPRWWqz0Ubj8xjGT31pF2RRnfhLvCwCDF7qr9uCp5Qq+zxsp
XktXGjcgEvcLKOTPMvfWw9o34VerTYIVp6ivUjpfyK+bkV4oEs0/imaTkC5u9dPzN/UFoSuOTRPV
x6pX+mksXM7qujad2Ov3YIgrt6sPiMLUdV9sflOv+DNP45Y1u5909pbZ/hemzOgwfasb7e0DVUoy
ROFldYfpiCSiSAKz7i8gmeZJ9iyCbgfcrq17Z/zl6+jiGzVfex3VN2PdEdqPDpnw5mU4BXJssn0b
jyEHw6Fiuk+msZ140tjKBqCpYV1/41W9okE5GX4pDltJMa5jRA+lcP2TOYmsbIxP+pW5WEcBsE8e
2OPu7MXN1g90mgcdUSKjb20i3k3X9X/qznD2ZMPBQU4HDevjaW11UBwng20yhtaM/rTUJ7ygOSgv
dl260AHBXD4SNoJFpc0dtBbfB0J7qkfZXjnGob/9oK9n4CyPYcOxFHUshS+D/lQ4zJ1pGMjCSbdJ
WL+tVpl+WtIaLlD4A7tmde6Tqa3gOR+LQTjr0SBPnGiIdmcranQdveHJGWi1AdSyUma2wr1QJayb
TK+t99QYefRrQz7f8kGwKmRdSXhV0kadeKW2aqhih5nWuyoxsCbq6DvThnxnFoZAYKOIN2bBLw2n
Ox7pqVU9XXxMo7hTS9ifIR/dd2+ifhtGBJp53+GjEoxWfnGwA8N7ZuhltSRsZjaTnGeARuMZrW5s
DVUpQfoq7LwknixYiOuyJYVmJKm8bFXgphXvk6COb0CzYAatiWiDnHebls1WmrjkyihPC8Q7rza9
G2BaoQN5QprnTMic11IasPh786FKsUWJgqWuCDqhXDrdXHsS95MTVvpijT1P8ghhCNgqGigvo6tF
6pOIkqdmm48qqcKpuw16fgVOcDFu11ExzCbdWlkXq6iXCRdS5XVvNNwaxSksR+ZCjwnpbqE/5Hvf
3xlUBtqtYM9yGt4uYRMZ4Wvn2RD48LMAkd7qW3e16VctLyeq7aTWwV6mTeTXXTLsy/CCp8qo6MOo
yjHrZ7K4PBrIXGCX3PhltA68B4jzZp4RI0TLK9sPUD/magizcWj8v97wHWJj5O5MEUlnVa9B4E1l
uu7MTm/FXHvBTUPkxusabENrxv8Idd31vWeptA+s1aLD16gkRIgBP5LX3hhjmFzfw6G1Xv5RQo2u
a2tPLHplf3ZbR0PKbVv+YEBFbQTv6P79H0UQ5HZNfXSWB/QprHulk2BryO/KnWn5/Y8O2FrseIgy
gB5nPmD6Ur/m3rGpMnIDPkDemf2wr2Ulz/95ZeH/UzP477SG/1cN4v+XykKkLf/13wR8/4GysJr3
P6P47H7/ez0if+p/ygst8594bTEekdzJhIK/99/khd4/I+IyURGiqkN8RvXC/5YXusE/vyPsiBIn
uQdV6Xd0D315c/nf/ovr/ROtAis0Uap0xRES/J+RF4b/gVLHIX+KnwKv6re59P/QPSNjKQaiw22a
QfbyvXGjJjHJ2UdG5dYcUeZgTknU7NiLUPTFuFAhl1cjeGgHkZ/LfTAzWYJXuVYx3UGUyR+loz/k
tFAjS0refav76NpAHt4AaavbIpx7atOnur/tKkC8avfdW1oAMs8L7LMsIn9H6DWpi6728Bw2BaS7
IbntbWWtV4/uw+OS+82F/NMZ1BMHoQ5qK9XKC6dzH/XbtVCOd7Vq/aPjxr7V/OmjE4yMjp1auQ+n
Ynyfc0/TyT5PrGPyEYlMFyN0GNNAKBUm8FbFMdjWOhPw9N9bYwWcuEVWTBK0d6RgmPjythL6sZYm
pK7vR0kR9Ta8DUOeAwx6CWYAfQHjeGjtQP1auVsOo+P+GSfa3sy+gsUlDjOxmRUukEhbvBpizgxn
pFxtKtTFEpBCcUfyxnlVdtBmK/exjEHY50SLqXw3u834sin5Sy0kn7FqBfI0q9ouemoRuwQohn7u
I/bgdqmD0zw7MKc9Uqmf3CHNBb26/DEtTsExrsQJhZb4qwsbOKmDzMjBtady2U6K8Ppz2ed5kHag
dvNogggwWr2sI6H9y+gVt4WzB1e6hZju3WZSp778rka2K+Fd+6C3koVF5iw4q+FBTcKn/LY/Rr1Z
p1sP5hAzZSNYoTuKS1DAC/bUAaT0YPzti8G/qnFZ4z3v98ddud6j3TGy+zC/535xomM4GOMxikgr
Vlwd8eI0/oU1RBwEDYSnALCJ4acbX2yBqCCfLEByROvHoZtozyzIG/RC5EiDY1jPeHSFnbqDgOut
KGkiAhXRRXD87tki+Wzv7tZWHqe5Cb7WIOC/4ljnoxNmGujgLbLbgSJov0dAQuKEWQ9kIBWre9sR
GJaYJpCUCNCvBLmA4Gm94NyGe8v9DKQpI+RA/hqxQinz1UFc/+z6+XxYmcaI5TDzMhO+CDNck4rq
tNp97wXsz4jBiog3DBXXPOqwNZvTtnyrFljx3Km23ktR7setVpQsKHcjrMPBzBCuto2oUFtnZBRs
AvRulEfiMnL+4c3Z2gVVZu8IHuMq8HIidFCEUbjlZEu/8K8b36VCKGlbGYyxv8Se0B/2iBRigg3+
Yun1nlk/PxrDGhOQUOfOGtWVmPSWEcXCm2B41n3k4u6dBLQisx06J4kdHGABQln51u0wgKPTmCBP
zLOwazxoHtFgqJyDWCLhfx3WCAonJ1Qny73l3fDn/YUVUKa5clcaydqDqXV/6gxAbNsYzYSF6L0P
JzNbXQQ9vKrLTV2H4rEt9WuQR8Fp8XDb+t8IGErQ0bnXbg05D760zaR8k4TbPOTLksN/kJAQN6te
7qhbRCRIB6GC6+6H5tUnGu3khOtyPzsq+DPQlXjdwsUlGgC4KaltWkCdIV+RScNR3bSuqY1sLQz7
Fq0N63hbrNOQotLq7spmqK9l2Xp5bDbjsXdJbcmX/ctYx+22lP3+ewh63J9uC6EtvzPjtOtrVgYD
9phN9Y+FSgsN2zQcjWabL51o16vdIJkV1naQonlpSIUDX1zrMYg9QjjXC+0vKrqveijaxMB3/Dbw
qt9B3hLEWBvd/tgb3W1YjG7qhIV95iorUU3qIRdwOj1PKIvIs+59V55NpKbHMm/gtWtbZ9w3MD6t
QTVtsaZ6q2awQI47MSi5p5Wi0yWsjFexzP51b9r6GbD+0EZreFOsCBHIbbHT2ebRbfoS9QqmpZwd
ZEoVuh30FuVyUzDox4V03aMtZzeNGvXLGWZuLJa4s7Ns0YFqMBSvaJOokATnEMEEJidQTpFIvt9W
PhGHqmqPuJJwL7rdL78Zf4qpPQeReg+EuHPN8odvVFEVlwyqB7/z/Somv38h7kHLb070U4FI3Rpb
X9x41vdD4jjjyayIR1ycGV97oQvC73dOynqf7qjKdd4NqOSsEG57KUPsTo7O5XMDl/FBLRnGvw0+
YWgWkaBgQXvi7v1PW6DnUttds0b3JGrl8ajG3/M4jAeCDBf4ColMr1wBZwN9txuuy7pcqbPwpuuM
/ivZ3PDRERYbhbF+dauRv82TLFE8d1VadPvOtR11iHUq9O9htHCYlYt7Zk4FeSKU4gkfVHEvQiTV
i2rCRyEqlCdLc0OqGCYbjwsYXY2xtie3iswfUgXNZ7tjvYlFWJD6VVX5GREUAH7laU67RSC6a/Rl
pGz7GPrkhJlTlSd5GPTvi+xRP9fWYsdsd/7ZQtv+lX9ndVs+VUHEhjrQJ9vk/e7h8/47eWe2HDly
bdkful6GyTG8BmJmDJzJ5AuMySQxD47Rga/vFVfqeyVZd1vrrc3aTNKDqjIrK4hwHN9n77WvQVEa
D22TeFir+KNeHa7lRCG6I5C4+UiIIHrlOi6zu7RWxb2Ooi9zmopjG/ESc+Fnxp5pPwn6ZHYT1KJt
3PVypbzGOwTkpdd+L5NfakYcRGq3BX6juDnQGayrDeLSwVO8XTiXff5Hyh0PprEGuajvpKXdaz4b
lKnGhdk8xHrxPiuruB+pTaNzTxmLyQ6BaxE/4oikmTdX99MyD6/Ept66mm+U9mnCg6yI1WHR5KdA
G+FiQ9kwy8F+sbgq034xSq5RjJ7eKncMtVYtQwRrflGsZdG4703q8x5s7PYuMiADujAOLkmbjagT
nT6wNlbrhJY4buo+omptZ7y9Ay2++DMWzsrEZsB7ZfS9S6wi8y5OfLENYooQ2F6EOGoxbsZldFoS
14Y/ImxzNVkYA9lrYXEeVLRsgyHZia6p9vVYnic/4wLosSA8jg77ITEmBpL5vIBgGJx8gwKAy3ds
cwgQEbp3D+2FtIgPTbPKzDz0Tdf7U2F22ftVMF9q7s+7JfaXIzfe9jkb/YFXiDlbq9HERDSZhrof
lSClAbuCKkW+7BIbhosfAHSk+eFbPmY5eKkTfunS39VpDPox8sVTntBRhEnKxQ01uc3r0mbqVwt9
xDhBOY2+C1sN5lMSVZoWv8ZbttTu4LJb2HW16bjA19SpY22rGNpq56lqJ93Mf3Hq7qe1xU/du/YT
wQh/7WMHQpRncbGSfVN+BnbTG5TxZGqXyz64tHhcmEBK/xU4iMjW/FVxJDi7M+kcZiJJ6ifH6dod
EFC5VWO+PMqMR0X5NGn2E3bLoSeeSfDPZ9aKsZCVVrl2pO63PT/wK8upN4dZEtyQEW1LbMEbmKbZ
t18uOK9BJh2GmTcpwUc6pdjmb/hJqD1NcctLpZd+M5YfCtjDyosqWKpe9o1bKTtVAZNYuZASKSTO
+V8eq9KVl6YnrO1PMUxFfOZi/Mx6ecnyvr3vYHscmFMeWkdtC7e5oPl/W3Ww8efqURkBHorlMdXO
Fzy/nagNb0+/j3WSDEuTPx2KwruPisZE8DOJbZYdpZVYwDvFUsJJ3ANILt49OtYbDkI4r2h4+WSs
CyfZWXOx/NbYEjg2J3CeXkDR7jZK3O5x1soM9lFaT80hG6h+eai9XnoPIk+/PCbYB0uQKfFICQ80
V7rwI6w5fhBxp1DpQGFiumU1oO3yCUQalu9AL+tB9f4R/SPeTMS5r4GcZwM5q0VmWbBD3PmLiy8X
L3m8lrGYHiZjiOctOSCBC6VlVTTwt0RshltzPrOhERRKZukeuim3hQRZiuUgO2MRF+IeC5xLFGvo
l4tTjOm34bQxV666DlNalS8Ji++QNm4K4Ky23XgNskmlTYJPt1gSvoyL0qneFRSp8nkWotskg2Lp
Mw4tLhEcRExLDW7hKao2BWGkFDU1PWFmIpbFC07dZb01haYf63PZO+E8pe8ui/5s1VVaHG4+aGZt
d9dGgw6xJJMJY1dh3jczL1dcLo+47at1NbxX8Mx4mQxPZboYG29Yyr1rR+3W9wlc49Q6Vnin2F3a
/W5CmHwgsHUqHHXvKkIanRurN0O09iPd7xQs0OxMmaCVnIkdJBtnUhVo5KLcwYqPD9IS0Y6g8rKZ
GcGvHhvYc2Jq9nul6+wk8jcWHk89ZCWP92JN02HoCNBqCrZGmT54cjRPTj+Jw9TQixuhAa0Mo4KG
Q1lXiWM9HctHnLp/qFox2UfC7phNYdXQbuOEiXsQ1UnytZtWUddJYkA6fSFczVc2joNH/N35G1E6
Vl59NMbOZsKn8dz6Adt5YuDO7TcovRMgHv6HDPJDGlmVxvgPG3dug2WdmJwIwOLcMMbPHSZO9R7b
TnAxhcPThltrPElCeR14M/He1hi1SrRbHP2FcWT5sxyXceHCWtj73G+qezW2HtfILL5fpggbhqrK
RymXfpu0xhIqVNmwrFz9ux1Ngou94LGbjUb9aZqyfpMI6BORDs6hVYzE4NRpnYSTjOxXjbdmV2du
/jSq2VhPnsSwurTFAS0vP6eZ88zDwPAzsP0/LqJTUC8bB8u/Foqi8Ah5z5hr3s8ZP99EYQLl/uHc
/l3YV9KndC3n3n/CwM5MaMGtei95MO66ye9vsbHmDDvKCO12np/9RSJr4wdF1p/nsKu69Mfs2Uy7
Ys4OOSbH5/+oZakWzJGYmaSZ3L5dXZg0kb2XAXpf6hmfpp9Nd/8xeNmSIXTIFbnDcW8QWVqhgOtL
k7kX4koQut0gZlpIH7h2ZhdTm/P9vy/QPdcl//nXNO//nTL3T3/X7ru+5Wq7f/2t/p+U72CW/R/k
O0LSn/8s3PH3/024c6y/sP4i3HmSHkGDwMP/FO5s+ZcHxh7GDIFYloM3blpVtzd1zvb+sqmP92nA
JTOJOPffuWCb3w/FBqXNIR18QxH9O8KdyS/454wdUGKonmyagZUQdHfcf0lmdgNbUL5bFshgwTGp
LSzKUuHGvl2riwAKZkSydsHCloWGIlJHbNaR4lfhdkUXtkSnaAAkCdmtbENYOGrshuRTVqnCu6UG
wPY6rTVxWCR204RtLBL7jjm5h2mj2oB9FmYWbnG0Vb+xDGy7NeQUslQ2Lpr4OAcF9Jt12SDu3Nmg
197yNhLuWpE5mmilNJoCI0ah2Hiu6sFwiVDCzWejsZnNXnENKyvIPuzhe5mbr5aZ9Iq1aek5w1Pq
cXbwwq1nz4JsEFStix89kekPG/I+5wVEwTSbf7vX+7Lwhu5RR6ovoDIkvPtVi8sKl3Cfa/kDoHTE
6g3FQednvIitce8LM/qdQbG6QfRn8o34VGiQ7l9VUQ7Vwa20snZYTpaUpFVkWmERjOQCQzHwbvbJ
k83ZRxzr+bnI3O6qBmflDBHJQgoB9l5lJl+dcF+x3196CuS4QsqTVfS72YBUrO3vIU2A100euYkb
PKIaMClXysQP2JNN8pFNhVVOL0Dwb0Grrj3RcmhvZM3cjEsYx3J6oqmNpJkcZ+5IDbVleA0KPHcL
ibXFe6WkfNtVMxDP1hEnq2nXMXHUJ7fnzzGMDHHdVoxY38wgFPWwyquA8NJQvY2lzwA80cQ+F850
8nXZbfjmhLMKtinypV63tXdTAbYKf+qVc6xa4zA79Gmw69iIrBoe17APNCIIe8nJnH5z6FUkx9oN
e92JDM+0H83hYFXO0b/poas86+uDZH0a1L61A2b3pnBHYIOLk5SoIE4IMiAJicoES0cXTkwdnZtt
2Oq8zBOGt5EH+YgrNPTrhPtw3ebXvHDNh5YSEbmPx8naDh4UdRWzAkW02KOyVeE0ztZ6CQYuMJ2q
ku2QA0wx/NAX0fKRBco/RAJDB11V2A9cGpwcXoDMo7gPlfjM1MhXSPj3QNbWiOPP3BRh8IHxwcVP
MWgy3cHfKldm3z456iNu+z1hoWi7FCmxHzpf+VgZILDyM+tsatxOzzWZu3jTGDHWH3MaYRjyFJGD
a/ZMco+pQ+SOvRAJ31ZfUkIGq4BHB8dUfRlto6HoKFgnGeAVuoD27KkfR1WzEU57Nld9tXMD58Us
pq0RpaR/JG9ZG3mcr6R9Z8SarIDon7HkxVvFEh9NcEGwHHGYGDnykfugi6D9XDBmPerFlskWg3JJ
VMcLTn093o2pOg+gqbi40GTyBVWVlStt7GHBMgwCR4p1NWytnE2V677JKR4fbpWL95499HtRJM/B
fxpH5iC6HWd0MOPCbp1gbWaNg35wK88JRJKYW3LRjInRWrLoHl2SqdV3miPrqawGl1+X9j6b3P6b
+ziLAC6YMM9m++DNxsV25+jsEAW0jlbbCEQ17y5Pi6Pum7Ojw3mkEw9vVLYxWVdM9I8gRGzYDG9J
U4qGyweEH57mbDp11sBllW0j3nsfUwZX1m1mgNILTdSP9iL9yt0zLOBOJPgv44e55qMlO7BOEv2c
e5yxJtaQpO9fICYWXHbj5mTI6Ijy9j57FenLEr4mwAd/Rd/lIcOkhZ3aYNdoRpX91QU96xrs0hct
2uBs+eYlrTkn8zRAeI5qce/QR9CmzYUSBDDOfDTIus61GFFp8Aoj6HJor4wRsVCwZA5jF49YY5s/
VVYHa2TofGWP6rudyuinTbwPqMQbGhLGVWDnhN6Nxt/OmtTkOJ95BYiD7kvU2YoQjREF6pCN9qU2
Jf3onEG1HYKGybEUiOoaV7c4pizTdetULCGye+xKlzmPWwuXh99vR0+YWzFg57CG2g/7nMpC4Be4
/G/6eSPxWeQTS5/l3DmjveH7wl8ibfNmKprXHMw14sGMFXshj1E54hcOTVY/eX209smJDU23zyXi
4C1nMfjAkqbOYJPTyAvWgP5ARUO3dt3En/YNESQEe/EDjjmkOkKul463SUwwOUxxrkZ28ktG0zvM
bI/g42tfqX3tKyIiihqNojvByQ6Jbx8GDsf3MouA4ATDoWpPcjlownU4CK65AomUo+GGtuSiVavX
uDX6OyCGPg0jfrBJrOZOd6TahvRLz/Gwgoguzxpd+tHWTvzHHr+LptjY0uYTFF2X36d8+bHKPcCK
W0kTg2+UnwA6JGum8mu6ON2qKF3jAxfC4xxUpyKxCQt8kgcfTzHrGt21+3aJrkp1Z6Meuj28eUKF
CGpbx0zq30E8XBtPHqfE5L5nHueseMiRioXeatRqFbHlZ3VlV1vd1uvEmG4xu1M8o6JWpnghQnVx
G3FVhE3DGG9qacXfBBmn+OBFnMmWTK5p6mBAxtzii5/GfBhYU3hdgZ9Gv9GGh7nPzTCTcxYHxMOQ
G8hIsKSD/qnyr4ZzsG6eLfs39XnsMB3Kov4gM7Ihqq9kXNgaTHi5z1Fq3/T0VVPFzymdNqiTq4A4
bCbisOvMUCTp3u0voB9K0b6p4ZBaGSYKvgEdNorl2yep1jaIj9SgDhoxI5v2ZTVcXC7h/sfSccbj
w/U4oEaXqkj/YnkOF/nqniGUvFm7gjCwV4taTWy+AhLlCjkWMX0Xp+Oxs0jgmGrnel9FK69+at8n
Zb3JFTlhi0t6cAuz/5LiVNqUvZjKMJkXhvUyBudyGDcBE1jhrd3SJPO8sZw/rcH707LS+4Eoh5fG
R103RBkWly4yO5Rc+X2hTkGBTT2Kp5FEXx9QF9axYkqcI7u0bcL1tdLBtfEjAtPlfnDvVZdkkq+D
SXIus84VbjXcRXQQwettHrIgZ1BhsCYZLluwtBlReayUuJej8rDYOzlXJGhvWmLHZpOnpZi/wCpA
FhiKnA2aRviSV8JB2ICUGfX8sJv66MZL97AoYR2kM1UYSCV8jblk/zBsJ9V1Z2xDfPcrKKuzYx+y
pvbYJHpLxXEdpe2DNUHNaq9wb+v9WJoKoWa5Wn53d1tgEadp8dCvLVSf2/6O/Z9R54+S/Nqrvl3n
EBl8Vn9jE4SZwjXo/ODJuA8CfcApQwSN9xXUgKfYYgaZscbux2rG7TSb2zJv71pW8uAK5pPPnkHZ
7BSl01AsbPNq2dV9xjLWoUGJ/4Zg5d4d4mNH3L083U4Up6uWnM4qM7RDljH5TCz34HnZWx0nzI6T
/RTNZOOYwPB9YrnsDo4sni3+yVWbkjZxjR1ayyu8oHUw95SaWRenf1AspSgowuY82Nu08tBxwWCI
lLKw+WSmxszPlw+GnQwmI+I4vDFCiHz7lA3SdolRBTPFw+vAk+VhTfW+cElRFbj1iYBvprJaJ1G5
bYRBbNbFe2WuI9bRpVNfMj1PK2IZL53Rvt1+ldsWr4bOn9JMfNwqNbyxfxSm8YN8+DIBDuU9T44p
iMawp+Fo1TMpXZepemrmaKuKbFtqdTYK8yjs8uilZjgT4wcsYD2ZTocjuVqTrugKvl4e6QMBgs4o
XJ4A98Ps9K9gmH75rXeOB2PjLpW9SjVDiBXv2EG86Dq6ODgxBxolt9lAKq1pK2rVe8N+QbVgs+CK
aAPucebXKs5cQ4PtBx0Ebrc4WKkDZXkJDTEkCnnendeUsvODXPyVXOItN4Y0VFrvnCD46Me0vUvY
t+1bD5beNG+KOd0MPYQSu3iIo2NQ2b/8SN/lPCe9jjclAubKTQz+oBbIgjbYZrV/jOGMCNAAMV6H
vRy4Z2XJr4XVy0oyD+/hPHxa+KI1S/Y6mZlg6mtGeNSJMNJ1P0nvHNnokzgPPr1OPAeR9xwX486t
TUi0BdZ51B4Cg6DxgpXTtKTLzISar+DKgk2vQZauI3u5u7WfxouEyEOI7M7VCue5bPaAkjmB7DBe
9gkWKlzh8t2YjF3QzBvLKrfeRK8Q6Y2t582PqZeyuHAuSwKUsMX7xJTCCUO4BpNqTpcrb/XJyDZc
ZShlIOQri1MTQe1YrrXR4Jp8J+i+sfsf+so3w1I9pCSBKaknAtAevZhQAJ+RU12NkvB+RWUMV6lV
NDFRxcbDYrl7KaHW8WaDBrkSeY/FLfuoi/YsXPHa9Vev0k9KJueOVLEZf7KAslh9BtvYdc95MiKH
TSyk2EEktwrxJRf5czNTeRZqP+ae2FzHLiGEl4of19YbATuJWSa+RF0837mmlsW6SG7C8Tir4iuP
A2eAzSgZ8Qy2pNEuajsWILHtZ2/ewDKQ9Brx63BY6uiL0lusk7Su6eVRaDLlIZksN9pJm4Qsdw9z
+skkL1zIQW52TBtByj4yUxy5TVt+BAbmEi49ffmTNHhP16DI0lNZ2sH85NDtY6+MGEjPOZmC7GD3
zdyuRTyzGRghl5GjN/B+cm/JzSv3POz4szQ7N2Qd09YhI1b7yfIYXIOVcF+l7TZ2xCqPok6s6mKc
g5U5xzFAGatMAC4w0m9h5BhHW86jS9gO6WEVFBa7J+J2wghLNfQsc2x6vYw6gtDiYl+BJ0BTOJxM
8+LiqHuzl9k+D1ZifNgqiHPsoAYXElDrJvl3zIHtRrHnSzArEgBMHIycJExqF7G1qEmGCEEZWFPi
aKgESusdjqaC0WrEnkDmQuJm7xaPc5uyzYsEIlmtB9tk/pvk3L475eA2gDCLiMyVPQBHzInjnhYf
C+o6Aop84Q82PcdiaE4TywbSn9zfn0rP46mBGpM/Z7rJn3MVyJcFrP0P9gqSyovR0khmJuxcQsM0
UKiL7natmLTBu1UWEmuwcgqmN6t2FsZ2JyburZSnkjAeZTnggmqZRoD5IsrjBHAfWa7IZz9bRo6W
eYRHazZyEqesC8oi7LVHpKRzq6nlW7fA9sEvA5dIuqkkq+/a9tVxmoKv/zB4V18VGrJBUw93jJW+
RVCWpFqYa96UoeMjLXCIT5KlHDjNJ7OngIF5AOgI436N0RtkTPyZ5qV4NdsCBGvhATx4miac/Bx7
jvGLFa4pw87K2nlN78wXqZ6CB5BQBQ4lky56VhHE6P+Gjvs72PCfqH3/RUz8/wWsiOr5v9dPnz+z
NE+7/vNf4Ir8or+JqJ78iysdVYEmu9m/66F/gyu6KKWIqJ7jwwwFI32DLf9dRHXMvwxHGvBDYe1Q
PuPz2/3d/Wi7f6G3mib/JzrqTWH9d0RUi9/oHzBlmCgd/gSBhNXNgwikBvH3H0nhdplwqmC/3FVI
UDGIhrk/OEg4J1XhOYCPIPkWxX29ySb0szzH3O2ryWMci7gRJ671Ug+1hg+HQBDosjl0Rhm7p6bP
8QYVTarfZ7ZOb/w909UTvN4WVxm/yHJbv+MpY+dgs3UMUDwxk0wty/S4+BvzEz3+f82PtCig/td/
SYQ0GwcqFDETKJN/Yw7+A4stspThAbwyd9bk5XsCes0LH6433GmUJ3MbkY7CTeXJee1Gbj9uiya6
m92KmNEyF18d4PA1Cq39gMA57XwdeK/42+MnI4DVwRtyQsdNZOKD22LxlNQB8TPLHh+waFMqhZuv
NdeMD4mzBQ853rOZp8eXjm/aqNMGVJKOTg2GuNUQVXwg3GSiMml/u47u97qMbWx7jv+pCwv9l2pJ
09yis5UMvpKKZNrRpwyNjwWr5PzD7lVW39rx05++7iiP72O87LsZDlu9Rp8pHxxYUqvWCxgJpig+
m6LlCoP3DGZvzqvXzjTraRgb6iuYluYph0eB48VUyVeNFPqusrjaeMXcr/3ODOLQ6WNu6LEkWbjR
UT6a5Mqk9yJgiL07xWRlAB8WGBiOyDpUgsjgxGPDk4ckCcpXlhNt2M4YLiCpTNgfcGGc/VpXB2La
GUKWEUAbYY7C38Grup3FPq/z7H72ASdFQ5xuSzxaP34ziQ2DcET8LGvhacTWcJKDZ52t3hZrugn0
2QTB+YwNUWwn3hD7PMLXNmEk43Y58kJgHqF4fdK/esIEiM16LP/oXBfvSxTjZSODeB7HeNzOma1e
naE0t7Yc45c+ygTS3hJbq5lqo5Wmq2ObgrbMV3nLui+gMP4aOW2/5oEZ0RLjhtZUgBXrgpBfzcWl
ZTb3rEszdDXltBGQCNz327RJu8/eD7iCtJfAaDemw5W2Ksn0VrbuDvgw1EPfWPa1MhXTZRxj6Wri
P5xE4lh4dY7hH6sTNZ39XSVKZ5tg3TlkNAG8gnYBa12zL65TE4NEAcyciJL3gEg9/5SpDUaVNuz0
qWG+XMIuxViZ028CXWoeeTtLfzhWtTH/8qCiw2zE3bRK+yA3mVnZmNjkIbeYWjkJlvmwONYXlsDo
xMaROVK2vxH2CBXQAUo0liWpM0KgBOxyL13hf9t+f6aeMIQbVG/kqLdU9IqNxKB9jcd80yx8ZJEa
svvJN/O1qyt5pyg8ZIRrd0kSHfvYfGw6hr20XP6wbj8MOto0dYPnMehKfJYVGCSxCnKrZ5pS49tE
DCkKrK+2yKw1GKhvYT6pRlwWz9+UsN4JdcJjKNLXup+fW7c9IpA8izh5ytPy0UrUHgwo6l+5Zs25
c4f0bLu4MyONpyW7MXV6vkx55XGutc9V1X6KbHoFnKOYL4kfRq68gQx2RfQC5WlNWdPvBL07ya2P
OZn7M2aI+oqUGWFZgDHBS/3PnMQYdHvN6rQXp3x2jyMmcjioewcqwtJ+o31gOXME4R2TrdAYr9XS
tWTfu2eDbQMnEhjZiofwFvZxGv/U4wTi6tc+M8GecGWzC4OVMIEfXCSb2olsmbniQ0W3aZPe3kSL
/VW4bhaKxu3ZFyfJoajLfF/51bOTc81oNReaPsnUlw3Kc52VJPXIa67zfL6aff0ussT/FoEt9m4r
j9k0PTO9kPuVff1kynFjsfd547bH8n0MQhtjviqS41iC+czeprrvd645bDB3AKzjwCxyI1yaDwA+
t+LcmMxo9l1Z6jErcR6SZaJsyb3ME6VNSwpmUZYvnvSfE/9C1v+ZKCtW9rz6E+X8/iy2WNNY0bn3
hhu8SmAfmh69EsiDSxMBNb+mcliEyPRYULRLG/PHUhtXrY0zCbPV7I+nqS/EeXQnaqPT5oEf7lqj
aCUjermhcRc1SffYL3qdGcRRuroj85aQFe0ptIqWg3DSs6LkW+Iclyk7NY910Qox5mLdhLysfrAW
f1iJ2kPeBajtuel7nLrvuPjPTsDPKm3tt6z3N2lQPQxJec1b88Ec4CHQL3/EeIR0I4JTJrDNlnQ8
4+ibeQIJFRtZes1sceVL/YRbbZV6/G5c2LowDQ5mjl2hJiy78kG0dYtVbvpRXoHCY7tomiva2KkR
w69mqi6RL8M+ij97G71kZn8SJQFGciO9W3xuMop2DAoPzuYMBW9hto6H4a6IGsjJPvsf8Srt6kS8
AkEXmDwRroecl4VrkpkwvHnTJT3359o+TAhyq34JVgaYfBNJqkALq3Ah9/LF6ql0gW7RhvAfgo1s
lYa0H0SIh+1Jl+jEjZvtnOab71ey1jH37sXW3h2QX9L+cZZj9SnNUwAW76SI4+4wO+D4q2mNv6/q
Xj8jGohj5TqPBVrFKsDODIqNf8gCXXTNnSDmWZ94aARUEEMSH3EwVSAM+ftsQUKD8RSFmoHimGI9
2424pXGSzqgZnw28vlsmIVrJQIDgDWYPfFQEqcwXZzq0Bc8LBsGOjoDtmKv4SeBqo66m0csnJqHH
qC5fMWlcFzoDX7VXaP80R/6Ljy8DRv52nG47K+/oO3xAhdzgntqWLoJFmemzb5969erfmAp4E3E4
ivQeKB1fZYtw9Xxx4oJKSfPVg0Xl4FddsMGGgZP94kKKaSeiTk+WDYAaXZXX/pZmoGX6g2vn/aLh
3oBlCufWPcaQ7LLF3Htm/+qriERznH1Skc1hZflbPLl/FJc3Nno5tzwMs6tWjpyXjfNnrLyX+nZD
amQzrrum+O1x/wp6Av4pZQC48PVhEfB7BpaQIZPkE1i0QyPcfaXS+y4nmZMlLxTAI9KgRKJ2rpLq
nutbcanap8Ho9sC91prmQxYNKJAwCYldAu8MbiYCasZQHnOJXuWW6pgRdoLHKl/4E6OU8ZlF9cFq
jW0+ketbRuNdJ3oNIuU45/1PFjVntvvH1il3QRv80ln62AAP8Rp/Y958s1HcPxI8INY/KTi5TfqB
CNCtajBH4HC8Y+zNd+bABqWkebLpeeBnsAU7yln3KiGT3i5m2BjJGvfiOmaPFNSlDFlBnzodketh
dRs2PKgrZzqkOlEblalT5iOyjxxc5GLIljLhr4iU3FtO9ZttCz8tp0p3cdNSnZspdgKztpHXMDBW
wM2nqOEf6G79oSHdBA1ycK3XWNKqnA0pmMl+xEY9Neja8a0+3QpZb/sraxr3UHaQTFPlbJ0SWhvJ
RoZ/AEa72sxe2CpVbNra7TCYm0kOG7Mzih2x+5IUAeAa4ceoLB0h8xSgaIh/NeBOnrz3ZoNmXhxh
Sz44CZPYxEGCS8r7gBaITKqTtTvbSD9NkIaCqYLkfgrF2mbcxvX6G+a2XLkFByR2eSqZlMF2wngF
6v8QLcuZDhJczh4E0CAiTgrz9ls3cg2/+6FOpxbt0xO7QmRb3HV8wJqjkHwNR1IyV+8Y61PIwMzd
PFt3Jsbt15KJbR/HrNJTslBji0e18aF6YxMbluQHSiZiRNW+5mK4bzzr1XH8fRxV5FhaTg5MnP3t
oXRzgsHJBFop8K761nqEDeJA/7xaWdI4C+kCki6bD0sz0hqWEbDimTk+4GmvsoLu+rp0hhCSHA6U
qH1Y+vSVUOre4HymfyCULjZhuI5T7L0p3NMcbbfNhKWBxtY0W+j8xVtQdO1Gb+C24Jae+1e3mM8O
8B7lLpiOxzdWE3BA5b01BPtU6ZdJw63LKDXp5Z/ZhZTSZduRrcRqnJa7ZdR3qW18K2SONSaH20h2
Z0X9L7tjugmW8m6xvSnsJNxa1vF7u5PdZzNEGw8A1WZUlksqa/6oVDOtpmxhHaA//Sl+dzrjggWB
PXHtAJu2BZnZavztl8WDPSenW8gGvaq015kLsnOlJbs6s4U4E3tWClkHhd6PD71jnlJsKhXm5K7U
p6pDUKO29Lly52TXyBTbN22FSduyv4LgkcVE1oB6b2Kb9zkBf+AhHK4xYHP7kTjJsfXctekCmYZ3
mjgbyor1ymhdDvrs2YZcHGZ5tl6k/WMaqH/leMo0SABrfhaGO28UtAa7Tl8xvD8WuWKc58gd+nw9
dArZmmrzKdfjDrtl8ozdALG/oxSrZ48b1Psp4Hu9IuLAPbH03wPitAczGfJd4ffTth6tAA/h6D4o
pu0NbEVwfxFlfAdjjqqDkXjl1krTeNd3i/3NktR6w2LC7sKcvGVfgQH3KDzkDFkSTD3axA1uRNes
c3LF8KIAauoOH3fiBNGXLFz73ZAj5l2mC4wbTROl91ykYA1iNeLy2gHTC4tqRkks6RV8dseSW9xY
cKHE92J/51wwODNSNEuGhfaHaNbtGpGQduRabtIWJRSeksbUW6lacdXtWPypp6i+w0Ij9sL0HZpf
s+kw9cvA9rEXF+RfWmx0lXew4nXxiHhibyNPMy3WqnLfU8sfWUe5lJugGdcoIYa/hWHhbWfPV3+w
6qgTHmnwYIDgoxfATeMXIPH56BOXeXfJw66nYiG4aBSzPpqWMWIK8AgEePDd91ZaRU94f/xtGgh7
Pxhx8sfCbg7HymtzsbKJmbBuMljvrmIMOaEqa/0DNkNcy6ggyOpFR80qaVPDVt/NjkKIhsfq/iFS
oO8ZJ4YgbLEEXWKxpNxXdCePOifUn7jMxP0NK6FMt99DzHReJ1Aon7XNh6/T8nupAspdKqzvVpe3
8Kd0fOltdnVJ/uqnbBdUnxo73XWUaiu/Jh5RA/MQwaR3rRp8Llb1uMu67qYpiGAPsBFj6lC74qmP
My8II5X/p2vam1fQ/OB/NojAu8iz25c08JPvaRnHj//B3pksuY1k2/ZXyu4cae4OOJrBm7BnMBhk
9JImMEWEhL7v8fVvUap8JUVmSZazN7ijMsuyEEgQcPdzzt5rYwY397XO+k2dTZyUrco4zl1mHIXf
sRX6Q3tFNDtOFg+Nmkdtvx37MPycsqJXFF0T57W5T50dto7kDDKZ9N8Cm5DXBeNmGkK9ry8d2B6A
+W5wfR/Zgi6eqyAbPttN+9yMPPfFcAgoobbEw16AVoEdvQgQyQGVkhcmFEkdenIL2cdySmpGTGOP
6H0kLu7VwsV4II0Q2ikcI154JPR4xRwwZmbsn23RYUYRXXnVN311rCw7WeFDOPGxx4cY89W2li1w
n8Ctl42tbyqTEq4AL415frxp8w5fYmIMzg4bbXso7KHYzFhSXwwLR4xEq/Ch6JE/sMOkt1Uf+B8J
YjT3Nk5RGlG5umt8mR2rrp8ok2MnfPRYPnb1ham2aO0qFssJOffCIsWEksvRN8Dr8bOZvpVtbEWj
LNSArQvomAtmzOoLbef4I5WD+9YFJahYf/Cvi9Kq0JyF03MyqeDBH5wRbq92TqjH3XXoCthUJowB
q0/IMlN1ytBkZCgN2iS58vMsOgknYdUedbOpUYA+E+mVnxMlspMTAAmJrFicrMIZbpNm6K9DZ54/
JZKdzg47fRtKd9oSfTQdrN7rTjim50/sDxYnY/RJK1K9mdGGSZuzh6bRscRYrRb2XORvwGo5QnJm
vS6BZp61V1pLoj7UYyU5yoVwhg5yqqcH4TTsMhR4EIy8PDCW/WxcKBX4YXA5AKkRzWWqbkR7zynt
E3VGucKkO68ybZE1Ngv1UOaA6UO/iDeV0DjARw+ZBY7KFaNlxgWtkOVnVIrJiq0U6gzxOasA7y3H
gtZfpoAcl6RCZc+T68+HTBbmWmrDPwC8PZUDrLuK7DyGxsATXA4VKqJ5U6NBvJ+dBgWkZvqJPouZ
w1gEXCKY2w/hDIHHQ115qIu8fSxHYV1Jv8Oq1+fh/dyhl28U1vUKCAlKjLmhb2BPkqQw4TEMLzyS
PRTUv7MhjAoBYpFemxAqP8AU67sN+irn2PFeboqwCjjNQzW7Ad8ShjsUbHgWAQPwdjtFBqBDBQd0
A43YDGNttEfo+/ROCZ3GgqGTmFG9qPP2ISOo7THyocwtJs9LTxXKCnQc0aUERPLGGpnTtwavP1K4
WxSiLhnoD1k56wXYEAfFoNUfYJToU8rpRCN1LZxlbcqmWaBsYA5WFxX5bAnnH3ucqrXjF+lVqary
Vc6l3JthOl86m8XJ9hSbglEvZa+SmxxX0102OfLZbdvunCc1S5RPEXusiazcMHX8GKXYgQ+JNfv3
CeCrLRlTzQeVGearEQl7SxTAtJdG1b6MaEFfB1Wqly4SCvRsZFzZkQ0jhYUPS4VroAxe2LRlS8QA
EX5fL4t6CEasyLQ6mByrQbrHzuqoKaMK5yPmZs/45KZB8bmJwxTPIV1M0DFgsHovKCZyGlrsN8yC
ox1jfO8B/jOclNFponMucCwvLLCV5NY5FctdP3VUbkQN+3uLRAyOoEFTcqgnMXNNDWzeu2octoMx
6TNSGfeB4QOHgMrsuuu8i9RmcDg4LsLESyt2WVIW6z7wnuwqcdZtSjzlTF8csWeHUWddlmV/Nesc
4W+B76GioC58te7p0xyG2a13Y5eOy3TKh61qTIByTNk/Wkbfbbnb+ZU1x1pdBJRoAllps7dAds1+
zKV/GkhZeTI4oJx0I8G3ICmkeVJE7r4pYhZ5XBPoNSraxhsSZqKHMpX2FsIIaGksYDaSczj+xDVh
CgEJLHMJvxiUnYOdXNf3FYCwNZMjAA85Q+1TPZfGMcI58hqYoaJdNRf30VgW7ioFUHDTlflwRtmj
VvngNMkyyBJGx2laq+XoGbm3wK4ePlSGZ+yFSLtHNZGSPo2sSCQHBNUH9FBvAbNklI+FR9N4itdw
AW2iMRSgyX7l9vnZD4JyZwRixuE9U07IstlW3S4YyZ3gAG0kdN59cQO92DlYowC9EwdRfV3VUh38
Dt3gQHwKktzmggetRmslmEeDBIrfgq6kE11I82gCL3xoyqp8LAJBxyg0Bhw2aPKypWNERAphNke8
lDmA8ztrPg2O79BbC3sshXjftjWKJfAxF/wqiferZiY9pKcn/EhR5x8QwBYHCsx6o/K2vB88Q16B
9IUB3FumvqVrVlyZJaC8PrHGQ+01FDTgcKjnwnxayibjqTBpSYZl5dwHGK458yPXeygL036uCwN7
GN/pSQ+kTbYDFKR06syVScf3s0/0kXEkXNfJjjrMnHk55PEHgD9M0b2qRgbE5Glh4RG+HDDcatGz
hmiSmDq1NWl0j08d2eInSgyZHyelFaGU4MKhV4HV32QDq87Jiuri5Iqyc4B855eBP8yoj02h41fa
VSmlfB6Gh6hs2ids/e5tlwa0hLGgvs5xmX9FK1duOIp0j0NW8k6knvWxb/BKM/0r0vsmtIsdtj1n
XwWSBiyMPeOYqwDYUYorzrcKY9/ouAMYa4VAvyvzuuoIZKgFQqwkFcg3UHxcVNfqc+TGKgdPOnHI
UxaIhSTo+0faYk2yaGHPrYMct4I7FYCekRBtmPWHSAoHeUg48zzyfLw1MHRPFt2lrR97iJ9ar32Y
m57my2gZ5W3GUhOu5GzyKBARld+6HtMGQcNyhdyNX7ioUf41Wf7G8KDaDjmqOEYlclobncG701Qd
ihy4VNl1mtOs953ullQfxgN6SB/akPAXK0cazTQQPnzrmunaafLiMYSWumGxq7ckwFeryIJCtNJt
ELzowcXVr/Bar2RfrYFOhlcFMoJXfleTkqxsvzh4hFdtawhkj+N802JY2MgQNoUz2d0xH0Dps5A2
YO5FillcXjjtzlCffT8xzrGYH7zIe6hjf7zLHOIlMbG2Iy5cgax35KXaBIWe4VpL276QmAcwIzqr
OVsPlgsLu3eNPV78ZAcjgiSbwi3vaja/ZVE79Qqzek6KjNt8YpEZri17mo8CbOQhpK65jnJrfgwU
OSStY5efkrBWH7QSBJQx+ntJ40I+5H7zlnkoNFq0OBvYW+21shidLTDgwAbml4Cc0mf9QVp+duqx
fHyeumAHhXq8UjWfNU2Krl4Avq72NKLHs527WK2xYV5OW1WUpBTYcXYNJ/p6tsf0HGsAlbGVlYdM
OCWo2TwH/wSg79UAwf/IKkSzgxJ1S2nF6UrNh0m6xUqYuBHC3HxL0il1F32mQoYiiVlnyxpOw85k
L9rYcwQAlcNK8WTUlvxiOzQSVcGAbvRTaBJzOBzree4BFoCpaDGzY8RWh5R0Fx4T+9m0amdHpr25
mRLpn6MBChmSVotwXNMw2qWjRXbTNUwdVGHcpFFlvwa2+Jy4YfjkFfS9apwIOhPtVkMRgxqUMFpP
PM5KTfhcACzPMVVgZSmMkZGTzY9Ny3uiHzRz6HJLU6yiyn3CaBeT3jdDIWjjpdN3e1MUNfrq/Dik
ckXb37jrm9o8wPTLF5S/GEr8S/3eyVPZlNNzHjNGGTl4LRyXr+0wK10leEeTvMN5XQ/2/aiCfYlX
AzOvOVOJzkt4FShGs8fArx+rFJRRbEEW45BxNYFHMvr28tnT1rgNYveUxuUNuN01PdtrsxCf/Dw/
uBWROQrjo/Tu4jG/jYf6iIkQYn1mpjvX82+DrnaepDmnyzDvfRLVcVQYtb2POXnaGAGQv3PshKpM
gEyat3eDjQS914bY1Mb4QLFBWZ8WW3vgRI0/PntFOVldzRgjkOjaF1NyzFHwhWgnd2CmjCbIGAlK
AHOXpQvgJ3m5oRcGcghuETyRpnweWPq2c4hxco5c89mLElC94Uz8CJw8Wk3lcNfySmfLpNMMP03T
oZndJGC/mynGZeJ6A614P74e7eGCZAI12xaa6S/ozU/Mtqmp06bGYKSZ/aCeQr5t3QDBT7dtOqEi
pG7rFrmpvsblyJdA9+Usihlk1GAarJJNiCidPe+GkpRmbw2Qaittf77pWQu3o5NB5p37Z9zeCI2Y
wK8I+KWVT2W+V2PoP4nKlhtgPQwMW8uiaEgEbZeFQgO6ANc1bCTm5g2A9qa8DYq+GHYA1YMFjI6E
m4SZyhoyuY1RUq0RDpPvZV/GsksZDC3tZdHWj64LggVAX3KYzGa6plq01uVEVzSnVE7Bww/dB4+x
IUDLkP7YVAXtJ/S4xV3qmyOjIuT05pxNB1rBOUJiXeh9hrMIO/EY5kdhGJIURt1cs1UPj5i66+sG
3c1n2+hw+VOIUq9r2TZvVdmOV2Nsh8/ksDaHcXIK5rxAMPbENMhtLnBZLBokGMGyj0jhLlMioFko
cNos+8Flv52jFCSV4NRBg2Ua5D29t/6xy3sAE16c2ea6sfAZTKM0ClSzo/KvqsA0sNHNVp1tGN+T
9hwzg71P3T6+cmfHOjrukDDrT/AXTfD9LGeUd4wMK9oJ+bzlTOofUOTgoB8Af1/5IkKJT457C95T
QzXJJhWtk8Ryn3QIbGPBLLLgjSE/4ymd7WTTgyfc9VWV38pRSr0YWkWJMHvyyIHR2tO4Nog8CAp4
ByCsOKCFgBW8TZYO9prubYEoCKSzlXqqhs/oOleidB7S1KVBpUHH3NTUpYdIV9HGNyRzKKrbaGot
NlghtjY5LF9VnUTkf+mB0W5dmiez4wVc9ibWnMax0wP2wYh5UVudYsg/zwzd+g2SQ2NlJ5FasmPz
/ZgnMvXn60WD1d/2fs4AOQwqY+06w/SQ6654tH3I8RNiioXrYa6ZCQa4EdIvd354i6T/EyHSz7qy
6Uq4RBh4WvT3mZyLneDs+gEWjTqjswRenif9J5w1atsmsXFNBiHWNzDU9rIsvfQ8t2F0PzVdedu7
84vCo0o4Eq8pzadEw00TwELNBYGhTLtQTxZ3kqPmHYxcTARW4qxAZkHfDUzHex0umVLxVMCLsi3E
66BmN0YljK8kfTZLgdn7KaMK3bAcmHvcUmKZBOSiLVITmz9UA/vowSlCeeD1V2UHQKwpa/lSGoDN
GOTqawI/26ui7/ObKcPfx6gw2ARO/hL65X3qiwJxN/Ui3VWuUV2epU6S0Jp0F7B845IKVRO3UUvv
a5PM80OsQrXs3OiLWVbNwYAhtKYCn45uFsW4WAIXsosQd6HbdbcTU50jtCnan/6MQaZjMrYIReLd
m4ZTwaZ0Yu8zBT7lU0X1i2s1w3OncnpO81zXSwXSAAcRoIxdOCTuWk+u/sLjj9CjbK2nhjzAHUV+
SKvJ8DbUozuAEfOu0xnBWG5hO5vemMMN6B+GazA0/EUVMg7SbQ3iyZ2y8Cb3kFPTKLdvCVpjhklh
N29haDrLCFA26tIKdesSVg/NP/BCek8TS56z3C3OHYEYN2SeFsd4CM0BGTCzfbwfck+Nz4RhSGhW
pVXzNQN4/twZeoIumsyE/HmD4a6LNHuc6Xw9042jdVYV1nVASbnIZ6DzxYAqKA1oqzDsdK4jVMmn
eDD6Dajbcgm0p3v1K6tc1RES5lkl+TX4a39PqC4TSaBlSCOc9q7TsN3MKY5WFYlISwGNGF9Dw/Zp
ouOzVoqD3DBXEtGfd4sAeFrhpTPvijKB91RijRhKt3pyhnWFJGHpl+3Z9gf8wogUREl8Il5Zf110
joVL2O49Wmoet4zjiY8LlC5LN4mRnCo4HIcUEh+hK+2ERpjgYRqO/OZBy7+KA/mqrpr8md4iypgg
ZhJXJIfcC+uTxMi5pbJNHmeAn6dJD1BXJpF9lFR526CYqw9+E7rPdmTYbxZiY84ThbVAmDYu3VFL
FPoyfazL4nFoshUWzvxEpE11JbLeuenEbHCPK+uorHbcdFFXHaamIBEKugRRUH1xpufPd5XmKNEN
M+Ynwdnxn5xYjICQBXwpTmHGtims5nOc92pmfu/5byEpVDsJp4ugBLu7UKST+F70ASNL9IfDkSnG
sPNaiQDfcevhWgVqDJYFCwYOKS8y3wSCO5Au09HrM4t+ixUAOdT0akp1mZtDPtNXXc/hsm0Gpi2D
Rt1vM+Z6kPiES8vI1z0Y+ZckGy8LqohGSFJGfu4o392VJP8nXugyrtY5Mnvkj1/ajLNHOE8PvSDX
ppb9FdcxDwn9tbUftgoVCV64Tw2ala2PzJPGJ3j5u6Rplx5F81oyLj6OJL66qzor9JuO4CrT3Ijn
G3pq8U2P2Gttu2a1Nqt6j20ZglDAoYcJuWWhMU8Ci2k9oVHYZw2cWb/JeH6XMY4M1qHLLnCdWqYg
bE5dSAM/KETbTIyk8HXRrvOxHgxGnRf7KAYMw2FEgVDjv6wt9AVr4Dvq2nU77EVdjQrv8IN4+G+C
gy/EAgRvQZHv3/7P/3xjmlqmFKZAk0gSjnjHIgXQiyFPDPZWhyPhLCFRupHZxNt/zsL4rwjan0AX
v0Ta/n9JuwA38Qu1NkHE0dvnt39Bq/3XQ/HyOSh+Zl/w199l21i//rDIXPFcKRzvW8L9n/ALw5Z/
eOArLo+MYu6Hhvr/Cbel/AMptbTRezNG9dQFjPFv4TYYXAgWnr48a4JByz/Sbf/8nGjtKce2HWFL
jQFKuw6f+8fnVeCBwKQDHj2kvN/2fWOuhxHbxA8352+eRvfnEGttC9NETW0LRkC8F5777rXAWkfb
v0n8JRGO3pHaYMR71fSgm92hDj8mocXgY4qMyl6JCYH1eu6jhCk7+kSW4jzCDueTpLqwS9EzxYDI
1GyI+mWDM222myYUarwuTas7ZeBu0jW5g+OLlfnt1WCYlCTBmLVPM9pDh06eKfSKET9bMITz5iN4
mvpcT9B7gB7MFDq+nszblEYaoKO0q8kmsz3y0bQ0smzZiCDWez9tiegEYtSfY7OhU1b35XjTs7nZ
aD6gtG5HSHz1siLV9hoRK+PqOM87qr35Yinz8IQABx68+evgDBXYjDgoTgmm2KeInzwmQ9vunioF
H2KJkRuHISvtdN3RDzD3U1NbexUn8xUsKGdGRKT6GUmrRmgHShi5PPNTWqEFFilaVElBXd/zbWgT
QpfMSI4wVoW27JuQVA3STAYd3rKSIziAcOFvzDzHtUWsgO8iyk5dAsMrRBkIrxN1Y/SJesGthfUc
aybC1F8/J++eRpt3ARQzTgUbFIuwvMtj9MPqyS7SKmeqyZ+ZGw9dyKzQxIbd5tdXebdI8zReLoMX
AoWaK5VU77wKU+67cMlJmZiafNhDi7xreqlWRWs1Bxd0CylPFBgMaigCTZMimuym33yGywP/n/X5
+0cwPaW1dIlUBWPz8zcNYrqw9BQIp9Rhc0zH2txFII0xEcGG6yJGH7/+zpf3+P31WGT44ryLl7Xj
5+u1ljlCNWTvLUkRX1oziv+UoAsQsY78vin8d5/E31zLsSVuW/XtFpuXX/mHX7Eqia5t3BjASZ/I
t7TziKonJKT5YGAwQ98eGm27MGm0zisD1iPWYd2cad+LL0ORRcnGTGPzeqQT7y7HvOhPVc+HJ8zW
a2l4mz1BpkOrW45zQcVxc0JDwNEirJ49tAV3tdTyOkRccCRPqr75dhf/1530PzwaPzxQf4GzP3Q5
j9/PfKfLX3zf49isYDGRDEw8IGRlNrQ/tzjnD83WRRipcF3hmA4v9H/wTtri5ROAIngmtcXf/OlM
En8o5Qn2JumZPK76H3HZ2Sh/ePIdJbEjAYmCOiWUcjzv3UkoHq0Zwx7+mbm0/LdUgXGcmZpgne76
e+g46Wqq5/Hs5GI4SKNufvM2/PwyXC6Pt0QQjI0BS2uh37149NYmjJIY0a0iFARlzt1L1PjjvVeb
5T96x7mUZWmP3Zyan+6oKd65kzICFcZmcHISNOL0gRatvYRx7a8qmXq/+VZ/uakWrjGw+pjRhAlf
/92xwazzEcHEhXGiG2J2SYPAYUoJwZR11ghFuCTqKhd3y0QwxpdmaIDE/PAA/s2ZQv7lzvItWcvw
YznAcm397us2URdQul54KX4PbmDwBloYOk87DYokshhhdoa4b5wp/agDizja3kzKJ4+x2Ap+7hTj
7M27J20BiFzYQ9WoNc7LMvtHW9rlRwFw5SkasEQUcNK63MkfFsNoclNJsC/Nf9LajiXBMldGVmVX
v74ZFxjaz085KzsXgm0mKPz0+8cMcR1SEgkSIjFykE42URd6YVKpc0tqJT46qNNPWWew5NswPuat
CqKBAV8grVcoNDWsLCXCc+R02KdRRGLormEbM8+EW/jQRhLzTgDPlTZl2YZbRun5TUbhby5qGkv9
tvV6TWshNKEqVXFpvf76+/28XTqK0Y9ras0xVbHIsJH9fBddZdFzlCaSyy5JNnaCSA49C+Jcmm9r
4K3Dd8jff93DOET/fD+5IGZGR3ucVk0Ade8uGHgYNtwCPYjE/Q/rgUa+aRNsSjazn9BBr+8LV28R
idDBtD4Owr4Srr/KCWXP7fyIx2hZNUb/m0eeJfGnH/nbh6IgIC2addP9Zk/84VlymDhoxDpkC9Ya
WxWeZKy60xdSAN3DaPW0Riqwc7++85fN+j8HB+48hzEOS7wfvOe88+/esrkP8zGwEG15CaSkUAkQ
U5zcj//8Kg6HUp5d6nkq159/3y4idCJWmA/HzM2WA4futW839m/u3999F/YCix8Wnx/t1p+vMgGk
8fucq+BLDWhDk79VeE76/ZDwX5+dv7kKO53L7uaCCWLX+/kqICkzAzYPr2JUfc4sc/gkq9p6+80N
+9ZJ+OmHoWrjMuTcCVZ8qoKfL0Mvtilkr19rr2PJFyHhSTskwB5uFHmhSIA5e0YGkIpdYFmGWqXM
7cBqyD4wQAeW6XDTtWahsNMjc1t0UMiKGzPTbbMD/TYBQZzbAhIovkyXAKCaKkuNtGUWUeOk+jbr
xyo9KFBW5jV5F/yt1VVTeUXYF2Y3cxJyRqjvx92uQc2YrHIsX+i5wtw6zVXAFHdOS3Gxsocx6ae1
5xEnEQFf7/lBwMOSspas6iAeX1ot0S7X7UBwH7ECccCLVQ7BqaTJtSO2ekyfDW3ibmkLx2jALWXd
fAc2dxaPfhESCtrzMM1rYiDqV3DcRoDSjxpoKSANZzsnSs0Ec0UNTYIW1WDBKyeEYtUWqjRWNXpy
JiildgPEr3P9LEqjz1YdVoR2kyH0P+VMpARcWBo5V/5c9jO9fDxXqzZtfOTrJVFUq0GNxbTCmQZF
A+ZZ+ODac3eJ8kRaujEm/NkLaaFnXFZol6otBMWcdLiitmh9mhXmnUI2Gg8DAauwk3oJ4gcvQ70J
yJc09660uD9JA/SK2D3mG2Tkik/FlBXYHCPwJ4sy0Ua1kWNLoBUmDO6gTjNCUiaGTrcU2Gx5ETv3
DUMdkkQDbum3OTfmzr6YDELm4RV8HKcy+VIPJtU3onK8EgWf/hFyPg9Ball3soXBi4ENXglRwNKm
i09UK3mq5Qh5JEr8+TlR0SSOYxHTi5JjLryNN435ZrIydF0K+aO4Uu4EVcutzSQ9M/wDyS8TlURk
kZPmwDGjMz7IGqHl2iirDPtKWmcfXbPPXvwo7InYsGBjHyekxBhiZav1kpUbHGfv1BOhFGBqvhil
pBtJIEV6iLAy90va2jg2MZtXb8oIqNCHOrZ2EU61aRXgPSggmKUE4uBhjfklNCxgHq5Jrn3LQAaA
8jdzlvARkZb1ZoY/d6rpgSzzaDRfdFG4uE7ZIcSCs6HVbgg0lOmhlAkzYSfGcO0LIgMR9XbhtKFR
zlx5dKoWPVZhAHbzc4hjy4iW+OcJz4i1s6vUqtfZZKgXOy5pRwzxlLEHZ6NhrQKRtTcZnA1nT3ZS
sWllHmYooBLzOvaRNZ51CixvWYHJwneTKF8tg6p2x6WIU4LUnd5z/E0/od1eG0XJP8s2U30l6N67
UajJ2httQkDZ5lM3O+eub9RH26jK8uwT8Ez+XNtgZ0RUGl3NourJkSn7qFpmuKLhPyYjlopoCC+j
5sYYP8ZDY2Al68e+WPmjI/tNA2zx0+RFA+OBNEQioHyHfC53qJBQ0zrS8YbGqQ2Vpi+BL1fklc6X
/HMLd14yt+lWhYkuVlEggbeiIXJM0PYdtSHH1PDeqIAcLh0np6Mya2IlF0Q5QeZ03RBhJ/NK016M
s+d0azOv3UNVNoiQVEos3TJro+oO2zn9oppDPDyTIbPms3IvkEJXVdabiE1fbi3UHuFGzCp4Ht2q
l0vOmNVbZLbOkcy6qFibpWCf7hCwrSXtfoOkYrcERFPZD3wk/+jHDSzuvMgVmRQJkUmE6lbVLkpr
hvEirrE09GTg3kcmDSDDrT0EdyK1jknpkN1e+Q6IEuApCbrXNO5hIkWld6XCtKiP9Bg5LcWhWZt7
JUr/3nJmvnGfmcEbxDl5Y1izU+0ztyBlwcIwJlbK8rp5izZzLlfA84bq3PvtbO+1XVoYKvTg2aCZ
GMssIO9Xn2vtTgeRyQxKYJE4ctkTdfckMSoV65LVbDtHKBaRT4RmhRsB4MFS49xnLOlj2HNmeZqJ
toDOaehmYELAvrcIlM5A4Vryyo2azLxGjGMc8mpQMzfCI28qYyi+KaHWgn7KiKJYzrDiIdtg+YhW
yANQA9SjMr7yfjQfJlqpn4uyMOrLJIqJo5OFNm/w2LZ0GkmEuahSfBwv8GUnxoiJQdFY2oFH3rmX
dRg4Skd/8pArKEC+eFY3BRQt5ht4SfOlEWTGeeoNHPNiMPCxzVzzFchYA0ALLreEGc6gEht8VpOh
E5cDAHLTDD5g9XTQjQagdEDFFZVe1LgYToFPXPUq66bi3rcjWJWxBH26ZhOIHpJ2dB+9sfS/Zlhy
G6JmOLxfU3NhiTLRvuZIR8rgK96n0NrrxISPwAmPoVnQ6G4Vjpfix45808Gmx3AEy2VdH4nmaa4N
Xu0Ljtgpz3ZpkxyZ+r16BKzTEhoqANfObVXe4rXIH4uksTAjMaLVSwWSjuiSIhc9ZjV7mtaWsEz3
1injdNzJbrQS0BE09raXG3Jj5k4Bar6pvH4VunWXAPaphtesZ4C/QMJaJeyuRkkyc4KqblHGejbB
Y0BQslv4EviHmPBOOCgBUPg5WVqxFRhAuToeX3PhGw6ahlZdXivvItpy+rzKbiyEENHK9hLMCYsu
qqERo6aEhjmWwgnOZmBBmzJovqYorG2HJOyC/4Yfc5LB5NK+RemA04L1MSQrLM9ZojaFAlLQ3kyN
+RXflWTuVwVunq2bJLLtbPXtyPe/zSeaT3RFfjFs6ajiv9CAeg/HufzZ9w6UDczG9Wg42oy7GAJf
xiXf4Tha/QEAx5EO2YCX8YNHafEnHEf9QT+IhompqQYA2PDP/dmCArZDC8r1KDppdTAW+TO38N+d
ie/Mor8Hx7yrJWGDXhoUl0aFxf/Iy2V+bAH0ZIblqebMpMq62QwWBpJQejD0hkFvh4rspR/uzr+v
/6+8y85FRLIeOYb8ez9UBt+u52rBN7Ol5Zr2u+uBxfVyL9OAJ5KKo73RgqWicmfS/OvrvOujc9v4
Yq5LmSPQjsDzf9cFUjHGLIPoF4LrEQvuYuS76bayIgcid+TIY1wYmGRth0y/hUxsX14RYAdMAfMK
/I1ff5h3DRCTcsumx8bttbDuSetdnwUhNE0CbftoieZk51YyeICJmR+yCZLWb651uYE/3WBKO35I
eEpM4Ez1vg4fa6erMNF4624cjQWrizi3OoKR03vZs0TxccjDOTobqm9ef/0t5aV4fH/py8CObwj2
zLXe3fJYcMiRdu+tS0cO1+SFhbettNnghwtxQ/YCbwo143jV+31zCrnPGDF9JIHENmUgam3/ALQz
e/zNx1J/97Ho8DqcbaWg6cX//0NnAsBo3JOGBiOhqMoNyasOeJkJwsWkMpzOo4BYC/MRp060MsoO
tNts5AdkPTaQApRVv/mB/vLG8QO5gPy5T67Hs/CuBM8zHWC84wcqSJwAwZlUNoLWuJ695cA5YU8S
CLqAX9+Dv7x1l2vySsDS4r2gl/HzLWizbLLVbHDNsWqvU1KMVjYAku+bwH9tLvzl0aMPhrCHpQ59
APPkS4vohxvNaYqAumjUQC/L2rzpZN8yvRNJl5OpaWSvo5El3r5XuVPuiiRrqt/oCujHvPupWVQu
vX4ePzQOjvmtLfvDJwDgi4LLl80G65YNA7xJJL420EMQmeqk6T73yhWfGN3pT6TkRo9WIrBKUUTg
pfGbsvicY5//kgY+U1OqdZ2vSxF18yaEbuatmBzhRfXpfMhFRiCCOuU0GU5DTNrBOkgswgCCTFSP
Ezkjt2qYcNtlnJ2+oq0f25OB44IhsY2M5TGuqUZpKI2VqNZUApN+FD3FGQFKbVrPOyNMmnrf1zj/
V8xxG9JTMJ5AN5amdx2VTkaMaJd09IY1ws+FgsBzjpMITLQB6Gxd2RePXU7bbNgWqmGacDEkO9kO
B49tnwADlk8mzsVrZ+KAgRW8ySrvJStstP0LUeQm6bB1aTj5uWVaVa8KkQzQOxqSqQEkqZ4+asmB
+atPrsR039e9hm9PfHhzDis5f82mUsEQ1Vn4WkGXNzZmqGFxNm7qorEaEBFfytGWU6fFyglApVWf
BsuZmkXuh/OnSLVYafTcAd9kISFdrB7K9mOCSKBl1chCgv5GEX8cZgPfDfVrROaxci45p/ISEY30
xXAPdoRxfTFAQiWYvmIxZP5sRt5BUKG0B0UTFaqOwex8E88KispsCPy6DRVAhkyzt4xdSVbQJstU
N4HKGZBHZY3CuI0FAVkMLM4OE26Z4v83bebyM+4DdIItEBDTrFA7+rhx/f1UNHhn/MLuv9aFF4q7
hmWRhiyAydHBLZxeBItJbX7ktAYxSc84Kc6hFgXsUjoI+g77QhyuMAWF4mWGqmEQx4g78X4qI6La
tAOg7EgKlRc5W36e8ZLl2CXDc8fdG7eBbqG3CjGgX1wMBWsDmM2ILuBhHgKzkYvZYRFq1hN9yRLR
Q0uKji6yln7P/2XvzHosNbZt/V/OOxYE/evqs++7ekGZWZlA0EMQAfz6+7H3vkeusmRrvx/Lskrl
qmQ1EDFjzjG+MSXcdXTYNAp2GRKi26A8RXRQeMlnqEnMPC9KKkrA0ySD7BBx0EdQViwJYBt0BLU7
or2yxdYDl4cZhJT7Zli78wtWeGaiqBuSiwEHDjhlx68IKvFk/ggm0ruq5rkxuzH2fPgHvkuuYJPH
waGsIoA2STdFzi7CcVHsEaHaHLDjqcD0q8ruuoFWVm/zOhvPWEot3gu8oHoHQRWylxst5Ts6IxI1
UUH08rBMZWnf9IDNOVA6UqwKi4gn1Fbzl+Q/70XiOpxaw9QRr9yugbqcs7p2LlRtLQ3CUGyvmwUW
QHlkwRj0j9ytcV9FOjTpx1SnhvGGnBL/tDhNUB81uua3OKR5s6cKmqwjrhgOTXg6AlBstONAEaXN
ZO8X1yCsa1RqpnUdM5emkJr01tR1Fyi0Zk7ow6STOHEODw6+X8ISK0LOrjty4FqwpSiGPeJE0MFu
4HRrAFGjbzkEePHJbuuCeDWQMnRwGILlHLNKCArMyhoaUyXijNclzfPrEr17h8Q3J32gzKIZ0An6
k4aRdsfYPPHEmckXKDGygBdBA6r/kUkSMY+YILrl6LvK+rYaDYoqIGbJXHcpviZgO31qrtPUmf2D
ka6+LAvqg1c/DTv7tHT4n9Bvpz7YrQXiXhGhuqkiIjxdNMeoKrviocZe+D5UQXSDBgoFCdQKTSZi
04hxa1BTKvJJvPw5chYMxYmI1oUMZ2jzgPBS9nwcSVJezEsEBls5jpwvSQZT1XlsTPOIJLsnHmVx
W2+Twp5mZEJfM9+2KMxX5nzblgdkH3w3UY2p+pK04mg6WkGYYxoGzxDvSeQoX2pdCkDPc68f5zbF
KlHOrvXFshyj80tSqz20mXB/xkjUcYX5NmohJ1fOskltV79SfCPNoRXk1nuWYUdd5LVbJ6d+Wnrr
tHhYsc8WmgPNOVGYPeQFgXoLctCScYw1lt+j2M3rHh/yKCysakGLFSkmiCG7dGmTfaW2U7f3qEgN
Ro+0CO/6ICaIpIZkNV7SKwmu2shE9EI8NIKcYLP0IWrLURwrv4PtHYtagqBtSyQOCFJv8Hb70UWe
xH10ZdNFXqyDCDBJtptRl1jFJ5y/wwFoiL7AFNYRX6Naf9gMenY/K4SndOLKMZo3OasfELkyCaBY
RS3UAtNCrJrjAVA1QADeYoE17qxebOAiqm7EZUO9EbN1NfmaxZkN800Yosa9mBNsqi/KKvvmsvMq
q7zG4JkhsyLIAngtKRkrfrtJh1rclNZklp3Xsk6iNc8dCG+ecg3NjaxXtKkIRV0da6rC4jRsk8mA
p9zGMBwg33ZqdF7ZKWAAeQTCBxdN37cM5dCVYqvoTZ6Nr8gHyJvwCg2IMG8nEaGXdaozouZ6otdM
p+bPORzC+sYJUoiBCr5Yhymuaww0n7G2q/PJaXNCFwAYgrvmtn3pW/a9bWfcujqDkV0K/DrSPPT9
ks5PKqMHfAUzK7FuydEebkOih6CudY6bn5Nu6F8hiKV5TKkAb6DLyMF+oG+V0qtZqu6S5k4MmZmB
SnpYdFvK8wIsx/CZCNOBnymnbHjtW+wv2wlbqrkNOm+4TUIsiW+jkycvOfgFeSo7yBg7Ej9GLK/Y
AQugyjzy4OpJ3/jREhuVH6LFWSgN8+BeOQRNwozvk/BgF06KI6iooxs8F3CDh6VNWb7aOMVJ3Ckh
b5x+Ll9JX0OI7TtkodAfSnLgy12KIBy0C1IyxrUJaLXFBtDTaOxC2zls408vl/ppKnQd7Acrjm55
8sVHaMvsoiNiLtuWqOJ+CsYkd3ErydexErd/kF0mF86ES3ctkyBsL9JJTuWXp5v0XsUBYDQ1lgS4
GGRR8OVgefaYSTLrg/xBaj7I3CVVCO/ceTO1CgirySsygQY/s9EAMQjfKssbmgunF3BG8l5VhECK
Moh3zH5w20G7qu5yW0OB0T7dNEiSw7OmXxzgDo/o8YZu4cMOZMCPCT2y++7Mn9nb93omm2RDiiFE
+tV3a9GI6zN/68cJvbwwtVu5oxdlRTvNUmd2VCzosgVNQwyIUZKXp0KSGbpL6UTAHBcVybgs8Nlz
WdD3x6edm0drdPsJsldWfBMB6TTbjsnOT4MR5FWOQUzTjS0P+4nKnIDnJeUFgYO2sS+H/XtDO4zk
XyWcVwKEMzIasyX74KjWqiuyqmRAvm1lwv4u9hvVHhmNMkoKOsCtL9wPQ/Sz8Hq/fbNtggzOqB1j
3K49oYkUqmSjCrmrBg8xJGCAGIheAB54plvtZ807pVFzjdsPfx+op2ygSC/d+EFnRZBduGMRwen1
Z4bvOzCzSXJcIp2gkRlL4aP+K6mzY/bIOrW/fNHCm0srsAgbqUpbbHwCDC+zUZsf1gILicwsHMgW
2IHqGmXD9GHloh8PXeWiFMjmqbJ3PS6nJwi9k7uLB5foF5fIebxE1K/NPqCFke1Dp6SJTKbheCNt
B5VakNDyPfgBXj/+eNUSm26tvnWOXckXRhkYdsU0xJcIEELggd1kjwDmQqCxdp1UpxmCRHHMvapg
+QXs/qoxj4W7pfdcoqoG643NxltBgwkJpyLjGLIt2lz/CD0JowhFCXJMSPYxLvJ58ElcSyd2ExdW
vGS4GPYKDDs8o13dSBCTXeROP7EmVRAbSIr2D3FkibtaeaWEBSvXCYc7637ro1vNkOkPjrOfBQ60
XWt34afNfUIXGVxSe8w7NbikAZUTG1S6hMFGsJuhs2/iSy8JQYhilHfNxm0W4D+yzUW7G9ohvAtz
slNPc6yifGNCR73ENZHJB4U3kIOfm/fBlvFy+9YYYn336dg4X4p0aihitY1vspkkaBLUWQsxCoTR
2+fKsrw3un2ud0p4jq8zlYXfvgAstnHATeZbiZv0Fv+jLfZRkXN/LF4bXI6AB6fDgk8sO5trPX8z
LGWpGdx84rJpF+dHfCDiBdvKtIZSWyNuKl8P5Y6h3wBZMSwq59yPXZz4gXFMcJWrrAzPKhXhflWF
NxDHDnnFDUCjuAWZ517XclxSiwbiZbKZtc7u1rET0wvcezZmVu2HVkYLhOmZEyKWOojOQBrOVzwc
ESBF9kIXJIv21uRzfi3RQvKd9rn2mAMP6bsrIaTAtxNFeATMo9+0LGxmjEYvH/UkNbEowCzizYx0
moigAbbnzl6WzD3Oyqb5h1xrHE7kR3Xlz8oP0vrTLqOpPAv83ibGufMyaw1zFgkeFQrrQ+3j0Llh
aQpgU/EbAR7zQjfbfzVM/q+f/T+oPv7UO/qLmPIpxTXw/otfYP0L/+5kk4iJVlHQQKLDYhNr8r+d
bBH/4XOzu1HgeZ4dO7SG/n8j+w/hIjSJIzdcBY7hKo/6TyPbcv7wIBzQskEb5oc0oJ3/ppVNm/GX
9g8mBrASno1dwKXbhXb6N6WOKWcJnye+7zpSf876XEXWxp5HwJ0ZbYirOQVFgue4JfOwXDdXTvhX
QKIpzLGvZW8W2w1tgsDAKelB1uVHJUbkKoT4UG5YYQz7DcYJBPmhSkF5Wn4zEHMlF/Nql40/nxF8
PoeY1UmG2Kg4Tx61Ulh+RBdJdBRs5e9zwGLJOc9bOopTG6rl0c1sBSarcBad3MXLErDcb0NTD9C3
RVaTF1cEoveO2BRb4aCaVN38YJAulhepPwAx00HFvMjHgufjVMurYBuOMn+gzwQw2u4F80Jt1p6N
GUST7aeCmHmiphRRELaubBQWTEZfzUgkD0QCFrxtKhwr2mZonr7tUXivXZB3ZKRVNdktgrChDREW
METUMAqW4KWMiOYgVqU72J6YeNT7AOYzDWocwsJeLe/V0NqnGKGrPiaBLD5lCNVoR7mMn9gkqoT2
bmz3hytF9wQkPN1mUdoQ/7wkXbhvUsGx2nitPJa2x+fRRUMbX8jcCcWxp6eUv40I3z79RJbZrlxA
Qb/kxpj4jSyS9o16jQRUmboU8jNKjDNoap7ZE1tHoGmulvcQV5SF6xqqJelcqAm3xPnB9LU49hU7
gxE0MULJXQjVISEayi0u+9DBHV+QNekgyumWFORCR5R5t8TDjaEY63fIhvxsV1gcUCgw5uUSwYDw
UDdVU3FyXTgz+DwclUDEQXCyCYaBjQvgGaUrQyGWytip8TdwdznjoYCA428t8keSXRtrF4WA78EF
dolPBtQ5+czESWKOo00xNSZmhM/sbyPZhL+oYbCv9IRfcoZ1nI72UaI5YUfkZmBo55htNsRcRtc9
IWEoTGKLhh9gQpVd1a4sPmifO7dTNhKgXU5W/jMalMGuEddZvtdDoB/zKhT3RoWJgQ5TVL1o9/iU
7WjYRpj+kMZkcBuTNxwZcfmdYgLxLZBMyIzOgHxzd2yyaIJRsoyMFLYNT3hxZZVF9El+jQnRfk3e
cMy43bC6OHq+we2L1S5d6JZewUnBBZw1o37tmTVdLQGRLfd5uQzRfRxq7DIi8YdoY4qi/rSi2ukP
vZdM1WUa5tI5cngFQEYj0/HPlnmYj24r1UfCVv7IiMSo7TKs7Ex+EnlVdJxon0eIVC8UUiaCleiw
neBSwc3pxzWhe/Gn62jK8ZhXRStPXom/8VhF6fJozEAvmK5o/G23aXEdJ6h0rkIrguPVuyJ4UCI3
b7bOetarLoaS3AvgGAbdW8JxICSPJ/SgrAwdRAsno9TccjBoLxsIOt19A3V1tViC9dwzVWrffD8l
sm3AmvCW1YF8odxkR67KCVp1UQQhJXliB7eGTZU+a9eHlPOtn+4GwreeQEh7ybXEF0nXPu7L8x4K
VHskQsedDmUU9h7U6RxmHa7sqjg6Ss3fIIPqaVjDCEYdHCg8GurlpDbVPRDNnKYhuY3vCWk6N8jz
Ag4V1PqI4pZszilyxupKjh5+HY6XrHNu3c03qQLKQOaTbcDXknzlUR72Q7JN/Eja/Ogcv2eNW3K4
8+wsQA8MmwYVVYTcBzFC5Aw7C6urPKFJ5ufQhJdPNeGt1RvtV40J2kty8xFHEtlToLLps2Nt57Qe
hx92XTn3sIWAyg4c5fekBS84QHyikGARMiQ6oX6CJwcTIv70kSv5GHWXwpyDFG1GAr8HWFFZKZnH
u4mm+MI6vZwcgD0MoJKWT2OaZJ+SnKDRC8liXH4oxDEQpeNMQI1Jy6beAZmjHYj1Ds3PRPsoPQj8
YekuIZ8e7CqHOHISHEtdLGPhONsBN+VzG6O8oI83ROfu+gmg6upBXOBmos/7f9WRmldzqqAE+Ztp
/1PRv+f116/lEX/j3+WRt3pDwGtS5iDQ+qU8En84bogKAM32OtOwmVH+pz5CA8D/QTNtYyxjf4yZ
mv2nPvK8PyioIkwTa5Hkcvv9N+XRr8URA3B2SXQDmDrdCF94+NsQmrEJGs6xNztZiBjUtvTOi5R8
6T99Hv883//3VbyQ9wN8OXZ+lzGHeQsAoV3MzkrymdVMFuS7qGr++PvL/DZq5DKIJZjwwxVcPWPR
b29GwWB33QBhLKsZx5HMbrZJlVqnmPC883CshyerHpaLpnDk+A/v8Hdvx7+ujbDAidnEbPsvSvfa
tA0yrxo1EaSM5EfZNVg6NqqLkPzMi2v3l9VcC28Dc5S8bOal6TNMfuetRrzLcl4NBIzROoHUl1qh
SPdorhoMC6PtsOv//cf01+8cLVOMxAS1N6fC30UQXqR1EYwIn5zMVfdDlMsELJvqpv3fX+c38T8f
CQpRFAw+3zh+pvVc8OfJL1V3ZNjSJ47/BSkPmSsm/0aoqjME3ZgACHM76kW+ZjF1Z/Dfvkk0FZGg
LF7/FdwQv158VEo6nSujXTiQPM+mEl4AHegPf/8W1xH5n8QN6+McOJgGUXHwTCLN+fUqHfwIQnI6
SFKhHN50sFLtfLd99vPl9e+v9JtAYL1SGAachphZrqeY34b1tJ5aSirb2eWdQzBGHSSEq1LMENY4
WRclQtL5v/8E0ROhFkGLBIPX/21wn4/QMUUg3Z0/e9EpC7TZTrSe/kH685ebhPOizTGQEXOExnc9
I/75JvFr32PIx1VcRJ73MiAxhagimvdTvgo/O0bSc/kPXpl/uuZvN2YFyw1xPNdEvZ5sREXDwSm6
z7YKghcVFS6HtTD8B7/TX6/JksR75bCLDQL90a/vk9FcrwZJdIogTP4cFJK6hd81nRdWQyy1L00B
FbHMTfIPD+Ff7xvMw4GP+Qa1UYy45NfrEq9tRZIm+a7D/nCPfx0Y9IKAleWXNhynxOLm72/UvzwS
rID846Diwi4MpvHXC5LZnQxUNz7D16i9ceK2a/EfVDLYceC1zv7+Yg5rCT/vT4+ggP/PBob90rMx
XqLm+fV6DvIdlOYFqRhBwlh7HBZZn7fSUgtxMH2ZHVPeZEI/doHHKFRJhgGnVcQ0ZRzEJ9/pO+d9
Kifbp69VFLo/J10jSs/nPpwtiDILICJakVgOEGfUsB5L6TV7p0c0uq91w9mVZY2BMBObCV75GMK7
133OIQW5NRFfVU8r9qYfqsW7mHUIcNXQ5nJfIrLAcG2kJeMM9wzBN7B8t1q7Zl2dLuIkM+QhH17e
wf6ao9k0l6YJOhJq7TF2zmWQWJ9OXxkwd2TTv6LADmlrM5xiGgfiCqKzHunuJappoFvbDbiXeZ0A
Ad2M9RGB9ryQtUZW3cYt27G4IpYOvTAeJPwnqeXLW9OtHXLUyZG+tQoYPgfUFO1rOxeWhThC+oA0
VedFl15oMY0rezsiw763M/CchP6dgtQenhNy4kJOaPhliJmu2zn9ZHUkkxRYSyrmbEvEZ8dHi7S4
QP/RQ/p6Qq4Af76FTc1HqGqYYYCdhdjj1xUpB8JaPdMir9NjXBZ0AKamXLO8BcmVFwx3opOYaOXv
oUgl0WZxPbonrSJO1p6d+EcShYo6v5l1F1zYxoB93HhokJ0Hw3bh3Hkd45QjA/FKHJfOU2QpMNRv
0r0VE0h+Qm6/kHw9aW1dmmwKUCpalRaPwJk5rDcL4okN20QKfV4pzh/gXcpxkyDEKW4FgLjlTHfK
g/oGOXY5S/rAAydFxAQ5rbJ2XiTE0oK2QuFfDAPfO5oR6NnDJV7++DGdFXG7qUxGF1iT7p5x9OEQ
zWqVx/RpE6+49lsJZ5zeWnKWeGyAmzgDBgckoA2YBCakja0n7+aCdZ1io2J+NuNyGtC7BeQXv/eE
OjCtAT2DEax12+i1U8r7SjjTz1tEido52BatkK1AzgTVVk7ds1au9ShEN+GBdy1ON7TQGPPOpOEh
M0wlwYlA2wATrbfNN3d+g7qyaTUg/yFJnguoVPhHgpExlwimnAjTVvBY5MRbnzeLb2hBa9Xe1SMj
QMRNZdLtLB4izq2YyNwjIOv0hUwPzn0TLAoMsoNY5wLj3H24qXbi61w29LgqEeC3mqKCLpUEwelB
0MogRhqTOD9ja4R8SR7YPHF7gU/Ych316VdisWmYo37YDZ7hYRitfm52lYHRtOG7KxgdMZj3DoNb
M7+f3YgUcEjnC5NZCiuzC7OyJdxr5rl5rCyTpvdsgnAZxkBnI5ECbnc9JzEB7Ez6q7fVG/xq6U7e
RBDovOOIZg4SkESZfdbbJWipOLZE9MRk3z7n0bXflNFzukeSJR7qgenYj0LMUXroMs+nd8/Eqo9/
uGlWZbfuYONGAadRL/ycyi6GikFa4nfZsdNepTZYyfsXB0jUcOuGYz9c5KUzPmg39bMzgJmrRWFE
xETT0AY23x1IawV76QpktCsKM5OXDP/L4kBfcRC3HVra4d6EjfA6eFy9pU8V/gUg5XVe9D8l4+7p
0SLfvj7xbNbl3niDF32lMEeTAzHOhDoLaET2ZpytKdtaZh1ul7RRy1sF5O5aVDg1DpqJBF6XbNHH
1MvdH2HPNrPFjLoA5JRecWdbbLq7xSzLHbMk93WKlJvtY6nLPbgMne/a3lIwx3OaN0wVvxy6rd+Z
tHv/qKxW3oy6WPpbk5bWe9KJ6Mcqrn0M6Us5JDRHJABG9Ca+4igxt7Y3kv+YMJ74kohwyFjh12TH
uUp2B9jccU9S3FIcMRfY5EfqeGVPlQ2zKkSf9tEnibc6OTgGr+lbAZmAV0KuuazS8aBFLrBAKOZ6
tDvxZzEuVXF37rQStQ5o2uYxd1g+N5We12DivGSUrQoSh0bY8m/kkYOVq6Q7ZqeKAwhWcjQzIFId
1/okLJlxvCnD6iWem/6RJhqpaHWGkG4HFVV8TYX0a2Y/ZCaey1noU5RmI0K3tOEpT1RUItnMk/5s
GFXwDoQOSiIj7vF1cMAE0uG00N60cp6uR69d7sifAgYPQCrkTfhBZm3a1AW2XdnA6TdOXQqmarzo
L0LF5btbSKBweTzIgUF0ixex9MnV3OpF9DZN39HFzmDJ6M51yq5/NHwqK4zO1e8RDlSC+iAW8/Ea
hFTwB+Mcn0Zu8iNzzvHKhDZDVcXI8FiRnqf2jRxSvsWKTUfWhCrNPu9/F5EnXe/Zfe0ML2nfiV2G
Ks/gK6+LWzzpUK3VoObopCuLxTiJvY6dO2xnxm5Lbn30dWJamFpN7Ow0GVrBvpjd+gfImCS+nmlB
jzvEKFP9aM9oCzdVrEsYyCOzzqyO2n292rROQJfzr6wMWrmtrZA2OByS9jOo43g4FOTGxUcyw8Nv
zEN0z5N55laYgtp7TjsXADSTyTQ5TiWsYzbd+SaJDFxlZGCMKuJ5znySkILyRQAfHA51EvurH8Zw
I0VFnS9bqSiVkU04fnaAC43DxUJ8ufalmvx26ls322IUc96xcAJoc+wcZYFPOxFL02JF77BIk9cV
mInoyOBQ3QJ8cJ8WQ+wl36yDYXRRY/NuwSsud74tGK5OvdCIXvIJQx3ctukHTOkED2yc9/dobBa4
crbbjlvirxpzrE00wNprW4I0fF+UxDFFZClYg4CR2mKOOg8Gt6J16uAq23iUOsAs7OQ+YlOud5WX
9DizIoPcqq8Lpv6KqkvtFVmfEocV44tNHvXhmjdOVteZtujKwXcsvDfQpNjdaNQRXDTQSYTrn5C2
gOSTCPcNL9BeQNuJ4TQVqn+cI9aVswTUQ7Sd6CBOuzhfWvvapF1t7XIccFtSj1R2H1KPWjuY0m2x
nUSPwq4d83bvAokJDmjR9IeMNJyplOQutbVo78Zw82JfsiQFZP952RJX27kaNeVUX6TXkqmYIf5v
lOVuYEbmrjNnKIx1K6gd24Jsyyypp7cyw4BJ6mCV6ZPBTHRPBnutzpnr+ew8xsueW9jH65rntYRm
isy9YYhce0fbBGlwCt1Kqr0rOwrf3BnyFwPj4r0XRkZ7yKVRuFtDxb+TSqJFHNwkw8ZmGfGNPTB+
CCDunNuGaEJkom3/rF27eFYiBbYtsoT7OYOCCbBh8O0tbmuGGGkTBECBxrl/Nl09sreHY/sxEbjz
gAJQPw1MkSLq8LY9hY3iTfdt7gfbwo961DEGnS8q/jjaLZWH82oqgvqunjRSms5tM4IYKqd7GQrd
ot3Ag3sO934J8PU5CHks3YbPSLFbjWk8jSBROkts9uxJvCI2HGpSn7aGvQ2AW7d7r6cjxZNGKM8u
rAMo3ylspQtRcTDaZIHjXi0FI8Mdfa0+xPHr+JDbQ47A9NmRCm+w+uEujHyNM3JOZq33ThIED3W4
OtRa3L1XPkknrxiQO7l3p4ry0B5iCjmRI9UBS9WZsxDB9ksyJxaVUFMhOjGsUxstQWVuRZiJu0AN
849sqft6h1CxelBa2g9CzPXTIA24Tteo5Evn2AQIZ5/HW/wRaNq6qED6MldzRPiwGqZtjBH7OV46
TLRpVzYx6qlo+tRZVV977rSeNfhiNXLmfBj2erIyCt8UAQE1YgZnelJ2fUaUh6Lw9xuS8trAQuI3
h2gfLG9EyzTSvGaoActf8/IhC/oy4NFJKFTvFlbInltCw9aNGbM+zEQOvdNQK1NkBp7o9jkpgt8O
v01KDwy5D1KzNSIgLKao9ROOAhMpIRFqhIXGu1Jx++CIqj2ETYKKuRwXK9jnE83+XZYqsk9ySNVv
aeojlIzrjrmTYW3f6cE0D3JMLRZn3OycL1LL9Hhd/8UldgVz4oml6Em3MvuIUJxMp5L0+ptaL2V2
wRLJNGJ2q+ZIukIEgZZtbGNNzfhD9YHPL1PjHs0wYTOlFkieI26E4swTDTu4rY27IZbZofIf/fCS
dgItyD5S+ZPDs2NxS7i4mBxLxuSrLTULOyZsO9yEbQdbNdHckxRenve9WqDJyXD69FxljFJXDVGj
tjX/Tfcuc1YeEVLIGiRgnFj3OrbxzNpLCSd8qNAOkUdgR2ZnrJ6IHmThZD1pmL4TA80KsLKT+wQd
LaEdHpmHwcDBIjKRmcqLzo59ish2g2bafXS8huXZN5H/Vgk8dDvHl+1NkxBJCL5OKSbToSTQV1AL
XHS6tdmvIDis/GNnSO5G0NT4zYPRvGkot48FxyRyPPkD1yOT/O6ahmDMEtPbVB9Qp9cil+i7ZUcr
Fy1RPRaAIUAAdLcYoKUioiEmeiOrFKM4MtNUD+N6EJ8Rna03dM/Nc12gL9zPbP1iQxhu+5WFBRot
Ly6X92qJOYBFVbRCAkuLhKHeMraFZ0DI72Dys3uOVmN2QKxW/ECrqr9aMQIbmLKcTagve8snWyyX
Mw1Gz082jY98dWOUHXwH0p6bG0wq3kxLcJnjTeMB3kOJU00h+Vo4mg4ct+VXBssn2xIPVx4dnP4Z
iVIpDgx6RO625ASBcd+b5VduGZqJVe2la/iMWGaUgV6BgGCgemdKS1iyq7zmdRxLUBqDHVpbwlI5
UmZRIN6FU1mXup/Um07tHHVzz8KBmkuq+05FPuhhppQEHyKut3doP0sf2DCUUEZubfJBIUASbR7a
M6dVMqAZ3DV4m8kG5M7fBCAbr4lHDR8sv7aexrDs3tFuL+zhbp4+jsjEszOZNKPZImkNHibKpWxL
9E+XXFV1GbtHcpz4OZQB9CVmjh0/1xHaa+vb7VMSkuvH95YnCsAHlqANEX9Ou56QBveAkXNRZxxD
KSR7YN28j4L64tgaVT3iHiO+RVa+fyrSxuvOtRdnRMCoVF0gwaV8t6f6grEDfgpBILA5sXYu+ClC
27ZQT7TuvQmKztnnODNIbar97p4cXdzcpecurB5+hVYkXZZ02WGGaEgr6lJKTaso+rsazlyMrZmb
gJKcFXdvRU3eboDR++lx9If2BlaleIuVEij3Wh7KHStwkG6icaSB1NIluRyrGbhvEoacPkYvc4Bo
EDHDwaEPvf6UxBx43msmWUQ/A5knnsA03ovum6ZllmhwiRuULOgxXF/eTGPkM5eOnaXcd8wfs11X
VfEZwPM42PX1rOEFl5N+VqFch65KO+8jlai1jYaZ1MSx5d48rzmNpUQv5c2wEdoqDuPEjbe1cvAj
oCBQjF9geljDmXzOoOja7FczIdkmPLrW7hmSd15DDfv/vVsKLgOwnATSfogb69Q3U0ZYUhxwYzH4
5QpmbmF5Z3UW+Cc3WfhoxxkqzsbtY4X2rWiHKzCXGYGgyDFJCBgrdjMl0Zwiz85mizCVzmBJyhV6
Dy8lN21XxXiPUr4+fZBeRwJdMHCv7FeXeftq044if7jOwno7WZOKNhNKQ/SGjBLHbdg5w9GRQxBs
yJ1jOtO3uBZ2ojLTE0/w4jOFpivCUdEnGYrDUkC+e9LHG7SvNvxNP5i+CqLPXjlWzDNLhVo+PRX4
5wKfJUvdkAavvjeHL70U/WdaeRgitJetcLTJ+F/0h/8Vc0C00Y5eS0jshRHjTxNOpKxQkndvcR04
N5Fq04k9JY2e2J+acOMV3KdHrXVzxxTDDq+i3muflAvUdDOgYLgtw7p4pXOR4F+zCDHYD90wjLuB
dAayQcJ1h7cm0sVQsDiIHvw2B6ED/DP6XJiRkwmQMagcWpkHqO6b2d8JZaftQUep9+FKO3kASA3N
BeWt7V8t0dCUB5k4848Quk+5xQxEP8nqtWtOBS6Z/HbI6Qbuenwqzc5FcU+yrurIlA9YZnfKuC1j
/CWpJRMsnt9bgUMwx+sUtN91M4z65AYu9cKUuvhBdEOo+paEGl09WYVsnmYIB0RmLYRmt73CeTfi
Tax3yue4edK49Zn5Gx+FLZN/RBvTwHLuGR2zKmhmCHT22paP2+8EtQ79zcvRK7F5iRGdO/qjnD9i
xWvqzxiirnL6AGK2cpLiPSsTQduAh3DGveBDjCH0O3qxqxiQtiXWzZvUCs2Fm1WYBqciuMH8Enmn
0kNDzU2UpS8xsjcCeecGzQhdO5pqQx56P5km9A6EtRwvl+whmSDnLeVbDjmeUnKQEVEbyIQkieFL
EZ1YmvVrhAYpPRBVUVNp2zSXIF/4ibMppxrWj5907UvTNc2Xl9jOgwRIluwD1Hl8mTSotqMYuidW
TH0tdAhDU3GkJGiZBfrbLYfiQ8wuyS05KiSIR6QIuntv1s5r4qPJ345jj+JIm3y88rvIBjlfxF2w
x9q0eBBjcEBvFWPJmddFzhLgiTXSqqgaKz3lc9Fm29mCdwH4s7uNS6vqtxz+k7u5wCm8QaAlb4mX
YaYbx7U4pShr44Pn6OoaBnk1HKTlJMjeoNI+Ac7Bn9UPLnkQQ7CeM21VEvlNGvqQ7WnOL1QuIQbt
A+en5DKz8dITx56q4VxWbfOa0Ejt9kkism87TkV5qIWVIY2Jy/YRcR3emV76FsluPhqUhQ+hObQ0
99J9SMqNRPkc17eUeNGniV0wL+joqhc7sGZ0Y5rksP/H3nksOY603flWFNrjj0x4LLQhaIss77p6
g6hqA58AEki4q9fD+UKKmfmlb0LSVpuZRXcXWSSQeM05z8nHRoPdwYJL2MQ8ggcacit4HWdcyDz7
ERLuCZ0rf7BO7mXMDqVQn65OVqriPkg+AmZ/uNrQDXdfY0t4327AVnp19ZRR+tCMnqhOzWRNvxzP
DD9ldxWl84zR5iYf2LhgAJsIKIBTI+/x7wKiK+XUix1xFeW87Tqk/rHNZOJWc0Kgg8PIfgxc4wwX
EsL7dyFtCwIMhcrJmcw4cGxo9wepv2EXd13CTNbyQ/VeiBzcXSKW8L7wW+9pYZrzQxi+31jOgfWV
9Q3dkOsFeXgAPTMwxgCw/5vEW8wX7bpYt/DqaK4QV9pHFtZVewOvIzyni+kwC7QtdejAWPZXhKSf
k8lYNdFybZDAEyJDlSZ9Lb9SUE0zdxIC8k1G1MywaTpE9huHuBzQgIXDAbt4SzDG04CTA/qYHVL8
hUROHGHJBzcIzrqfxD6RD02wOYM9rEqktdXhNRSQIC5PxYpxOKFKGJ7zM9lsqb0d1yD/IHCNy4Su
bCKcz++vXsykH+5dz16+z6BWaOccqlwszCZfgYZYfXewWMRaDHUW/ZK1tvvLVishikXbz3dV5xCX
IBJnIogiRy276UpLPoE+pq5IXAB/WwtdJWONlMsidjgy0J2zqlxIb/dXYme1591PzjD2tKPOyERj
Ynq48zV+zq3DWMbeUTWQTD7aPDF5K9mEy8Cs0ctEgngS2wlDeYzTRvnn1te5hzd0TeVp6EPvbmpa
8SCvVzXFFY9aIh5aOVJ1IKtlV1QT5Ijb2btMM3Y05Pzeat07FjlYO/QjCQbhcuFexitmix2iV+5X
R1tJeMgyVpD7yCQJB5Mi/3XXgtIu9/CyMvZUYaPxoiIqbS/krDAQHGwejLcls08A1kzYyDn1R/WB
Z9WCa4yRL98mNJSPVCJE4VBoUncFy1i94pbyMqK1vOTaNGMmvEKxRgKYSC+rHjCc5dOOCYjP8BYd
8orAM8Xj3HYIZHYYcJOa/CIGADGPbEypKpj8X5KejJY6KXMZWzVLrI1BgLjGCcio31G0+OFhCPgD
YD46OCXOtRkfaT9vZZMjkk2QD3FstYvuY/DdTnVQbDcIVyZM9Uyn5JvTkNnWPeMRLM95FkJt08JJ
mjgifvyXu+q63+Zs+6p9qGmd933WI+0UGZEKscQCgq9Y6+WF27a2dtIdeBqblUNh3wYEaEO9I+6p
cZqvEV3uGuP1JoLDLcqW/NYEr++mWqmBYlkBUd563HLM4DvWTfsoaa2Fw21JnrwKSyI+36y8Ht+M
z5HWOtccYhrYI2XwHOzphBnUjJA5rBvqX1DTasxF9iKYWQ8/ckEdtic+MePyroGLMsLhVcv7plXI
qqny2RjiS5b1ecoEi02PnE5AqnZF8Ea70I8BKydIdula952H5WAfnbbjQatyX/R7FvU45RwQuFj/
PBYdUvazfspKKl1St/i+EYkH4ze2/QyKVzZcwH5stM6kEGNAQubM49ndE3kXhLu1MQ6hu/0sY5hb
NVeHsoYnBEn5d9yRuFPXionspuv66cIQnzLVeFH9XA9RdIuaZUlv3RRd9bWOzax9z+A/25MX6pd4
xlSEppGA8nXj4Mgvt/iv2iHuC+KxOItswE2yGsf56GR14u9nZyWUhEOe1iJEw8IEf/Q/dDuaiuVA
LoZ4tBtGD6LABUfWT1p9RKMlzmPXM27AGlj8ZjtRfptzJHObdq3Mj8gzrf5J+4LOap+J3HM/IBeA
xMOczlbne8jQtf5dVhxP72vlWikh6ZgmYyKd9XLD9KsxO+0bVoNJAByUHgatwCaYW84Hp2JPuNEO
6TG/uzrLONp6zWiVwMk0eWHZkA30UpP+hE7A6WFlAfR5GyOgS/ZpKhj2jZiZ4g45pkfEJGy+1DKp
vFrD83AnNLIkooNb91mFBXUvcyVzmqNAoc0Ea/e2cmp2u4L9e3uuBp9zPVplB+KWx8P6vOTSmQ9u
FvLwLTpRsisKK7EwlfdbwhY1W8btQPGTMZ31swojGX9pX1bGsU4tEtGHkCKv3gUEIPrYsLMCJzpz
l/FK9E8prT7BKZj1rU1lrk8N8cxriWSA0Sj1ud3StidhfZ93hbmmPHNrXAfRFXr9SCfMVMeVmE7q
HHLYuG1NMyD68nmoeKohLFfie8tiRhn+dDNNZkY/Afpjn7Q8ytgEwe3kIeLTLMxDdrVeWhEObrZ/
iML5j2JTHFZzQHYvjrvrMHCRDvVK5kJFkNa4rjehl8HPIIlooJNBnMtQXLEO2LSt3/8ceEg9Wytp
LBtlsQ9EMj2Tq1iRcHxyyU0PdtbQGSaICi04+ZVMExnVChsoMYgLUl6I/WPQ0cxsRz2lw+lseSPH
2xQN7XqQJi+iG8n6+naFXAEqMcC/oDpy1GK/BKRxsIsa3ojbmdTmeKyWgf6xYMButJ0fEGr6/HC3
bNZXtOB5ccxICc4Im+oibNsp1+V86nD2/yD/J/ohu2FaUeWv9hQxWbMa/5aeARgpqmUGTlEriB8k
S2DIHtJyrtrfoXL1oeynor6bQJjUp5GJaLUhGs7FM+oG2T2jpX7YMT+xUiaEzOOIdGIur94W2taG
MfjaB6fKSnPxmFDCeqcKkIuL0X0V/j7XCAN2syS88YoVYGcLr1zYF5k6lPArcy1xID1NZvczmuxo
l+Fmbr/ZPBLVg2NFnRV7M6KOmJEFUz4n97t/Kb7+v3MLbTICq/89iewVs8qvn/8FHkD6s6n/KlHm
H/5Loiz/A5XxVZuG3viqBr6KW6df/fDf/qsV/ge1n414maMVhA9sov+pUSYmhkUq0mY0V39Qx5C8
/Q+NcsQfXZFC5MgIOFv/RzCyv8lV0XfxI5Ao+7YjfNDOfxN41QQio9fn5K+uzBlx9FHb/+kj+Wd5
8r9e4apXc20P4ll0fQd/AgRBLO1A+vEKHYfXGhwJTPl/fIW/qTej1kwOSA8IQV2c8zuATvm/eQWO
o2tmQIjY66o//NPvINcUCLKF5sAEQHbcY1fof3gFG4ffn5R2oMrg8YTM+CTQKLS9f/z5n14iZW6L
opbauRoad77NTCueMcOE73kKWfaMzbxV/GbsJe0yVLfKzRMAckF1K73U67ah0xf+vptN/T530mVV
kIqFzZUcRX2EAavl4ZqYM1+ERSVAFFfZ2vG//6L/Kob8I9AAzTxaVuS6bghW5a8fUkdD2fldIDc8
Ui9i+AkJ5Ob6+Ggm9x9e6a8qyH+90jURwiG5hbvg7xpry2WmJSqyHgnteUlCXZzHYH2Ebrtu//2v
9L9+IQd0Hq0aZLe/XVkr0c3oWTN74xp/WyM4dKbmLY+mb//+Zf7zJxfYZC+h4Q/47v/TTTj7CAgW
uVw5CtWWdo3YWBV+zMo/EsPzD6/1V6ns9bMLrmYE5LISAz6Cq79+S3lQDuCblLMx4XxSxb6jN5jb
lfkSUcz7f/97yb/KR/94MX4p3AIMMvn/H1j9P13UbH6RHvEYZADLEsR/Ew5GpHNkNaw3P4PxiRVY
WF8cInv/4YWZjf/9fiLMh18QVbeNINj7+9WId1GnoGAdOFWeeYEoDHyKzAXo0ag5zUVN0ezEqJ+D
nzaTv5t0UOuTM43Njl1r525dzWqImd2S3xcNu0wcoQhUMb6xXGduCHm6nerqMDITrmPbhl5XsAB9
XSIAqBvPFMNLQjX5kaz9VRiJMG3ThzVFFvKgJN9KHv6MY2uD8C53/GnZuqC4rbhA2nwpWnYhTXgt
yTp/Gr+qdlJYvFJ7evXbcA5i3Ul/V+E6evJMPfVP6RC46FA7kk1uUPsI55y2k/hy3SC6ZZ4FZtdy
Epgck2+t1+zU3t2A5cqfHJP+Gg0BUNTgSR8Q+hu1LEIWSi5wT7Z87qplAZA1qTA84KO3/RumnN1z
t4LDOuFf0/ultfqf+ZIODx5xryeafHWsg7Ta4QGT9G/FkjUMlUdbA173nVvHnfox7tiFYiIMwkbA
bmpgVQ+ov8R+Rvj0VRC8SmK2WcFlDAsZUPftimmPIX1X3yL4HT+T0DRnVjTOViar9UAWZPMgNfyz
Bg38BQcrg+jRz904rU3BvAO0170dNWO9H8dBmGco+CgA8PH1cB3KvplvgU+n0zn1+5FEC5n0s8+u
EzXcobcz423qMgiWrVM003OrApZegO/Lj2iNbgpOvaPXzAm8Ou08MjKLnifFSX6QKWq7OgsYqyDW
LHigvxEAl1wsHXVDXCcmvbR5qaYbvlJ733dIbOYwGW+YHpPoIHRKjYj/Vr1M3Ds7i9p9ZjDJIXIx
EcOKjW1ngXeBWFVBy/Ctt9YGH8Nq2rD89wtDdvfi6+yhXEQQd33RhXvkLBTwAxvPW0MUMkgWixDy
wdH5yW6TrHkywyIQHqO0Meeaj/I+ysLuNCURjxClAPa+lFxB1w150TGIymD3mOFqtgujl8HNq52x
0/WsB+VflSbTcvT6hit6k9tNuE+XhuUegs9p3w8iqG7YcWfFwevGqbJp621h35Nb2hc/RuH48NTn
ZLDgZkTV9ExeUPFJPmbUnJ05oVJWKxkCM0nmPgqJyHvxS6Xzy+AonL9RzqR62/m6+N6tQ9EOW9f0
UbIdebYfQN51M9q/oSI8ROrAOiktfLNtGqnfVRldG3y7n5iROcMeI0P0nMHs2GPSQPLjC3v4BG+f
7V3LTEdrmfTDDHf1I3Pd9rctJ/dYiNre50iNj4XW5jPsxLTz0hyL5DwjatpKUozJ9M47M21yk4xH
srmtV9bqtr3BvIlcoEhN9rMxUfgUYJi8pE4R0ZaDRDrSU4QH7TjktDAUXj+jrEDS5yVCsUIavZve
xty9mTmF90QtDN9occJPbmCp6L3R81r+MDyMpuAdWVhomGKSO5P7WlqfQZ85DGNQEO4QV0TkM+DZ
ZX5AOqi18/F7guDm0BsPRML1F3eFLKTa7LPWtbqQJ73+YGvEBI/hIVIFitpuYWaciekwW3ZBVwpK
5HXJiYbZ1L2lSVpP4EKJCErrTiAj+D0xOdmWrTNFT2gjtH8QUVt5Z8EY0L7Hz9rLnXTaHIqSR3rD
xXNzwC/AqhcR194cdUcr1/TsTBfnx8Ryp+5WX9Xhb7XxpkRtO7DoZIMNeetuBUZW1qAc2Xsof2w3
0cLNL7xvRQSUJlV8JbnY+YYULYpN7XKKoCvK/P0wFot1dgo4YcfMojrb6LoYD6qT08FOJtkdgqBo
fvoYThYaVFvf1B0ihBiV7QrHKcrBfojeesroHlnYRCp/XZPae1UGeudSqPYmaiV+U9jz6bYLh+WN
hFd/vSD3ErfWss7mpdPog6+sMSCRVpEdkFMHXwgaIayYiEuEIJy1dWD0ZaHzWqFMiclqYc6hUx0c
SbMjH7hL5KR3ZACuEdS6dWmnZ6WLYr2pRJ43+2BYbfchGNy+/jYkHU5gF31s/ugLEhwEfrkbU9SN
/F6ZTKptmHud+zBRUF5h4+NjWkyre5Q49ZIjUpxsm452ekfKoP+kWqAG8YoA1saxkIyIHPPB4unX
LbOffvqaL/aOvQPx2jgHnCpmnJtU9xFD7ZWckHxWFwYb8xm9A25gNDLpLYso1gtzMurTYlvNc92O
6E3UNJDlkHpMXZAyNqxF08mOdrONUeSGLrhKYx6LAM/lkLIGMlic2TAkPLDFJkpYvT6hHiHeBypu
8gTaUndH/Hy2f+TZoI8eaIH6TkNdPeQi9d5rMO2Y/v1lnvYJLfsR8WX9jiZp/bZyAAR7tNNq31sh
mlVO25EEWh/YgesDid/ASpeHVGjzgKaFqOW6zRgnusjO5b5kNNlhpYicJ3dYFR/nPB3annsuHXKN
GHZJ8men7AWNQeLsfMJydqsJaxYA1BaHoL6qe2UxU5SwcoST5WUeJxhc/eaQrSuakWoNnJMWo5SX
MvInLIQSj/WT27gBNAEziuc68yx16CO+bDbMOgoIfFjSJ4tWRe2ndnVf1yx74piWUKJq4JVHqILK
fyeLvLZvocAxIe9Vd9e1Fk6WHC2L2jYMqMx5IHo3Ae2P6DkeFArSzSqYHDJyC322PQW6t3EUB9nX
/IuVAguZZ1V/t6BHcrOhKEXF0U9QHZUDKBCWNJ4Xp8O88mVZ6DzqibHJlkWBOBL4YcoLK4nCO+ah
Q4CV1OBEqD/TiF0005FFP2SSjAGoZp/KptyhXpqKt2mQub+F4mfPR+OrenjSM4IyKImdQJkVonUv
EsGP0OPqfVsjgaotTIfmMGLTLTlh4VQcAd7l3illiKtu+hKYVthNA2uQui/TJ2oXg69KNSUyfqJs
trWl0n3k+SsVVLu8hD2578+C1BKZ58VNmKKHVkRrbKfUOZJ2ld1lLqL3ZIqyPTO5Lk4g2u1Tbnm2
TYYc+Gqd5yO7V2dXhZ5et03qh5eSEOb+d4fPA+FH320hFL97KZHYDpQMZBFIZvaIuIvhusGqx8cR
ZF65g/pfRkcUZMNdFinxQapIW3KMmHZnrSOIIwBsR+IPWI0zuCDMffJ7t/o2tUUAKLapbfiDzSIv
9oB2FNWXOxINT6jOLUhGkHGziaqvgocsBYIVpSei6ku23OXkn+dx8h+KZK0f5iVoQmTwY4oMUqh2
a/cwy3ig+cFHkiZ6nzntumMFN1FUWOIDUm0Yxgxd+sfZsRUb07r3kYbKkBFEWDS7RA1FcLCS3n61
R3HNSU0sB/JMts4n2qhQH/BPRPXJXa3kq7aRQkr0ddYHnZVZmcG1i/UMAzQMCE7Pa+RB2hRfQ60m
9qoZvMhbO1BJ9yV1I7GlBLVltqLKdf2MuIxTheQENADoUCm/5jrY4u0jMcAjpGNnOw1ohX5k1Dfb
vfNilpoGAm3HcrMsVnKyZN7Um9BNrPDCk2OMMbilyMbdrvsNQouiWrGCnIvytJTl2TBOVgtAh52K
/KzfLmAtT+VCqkJAItIRzlZyP+eiemn7/UB13zMyQj+O1hLFijPU9yspUCN3WYStjdJyhSC1pgl9
CBFSj5NddA4JGj061Q7uDO2HR8D5QnPl1uY3mLPqlbswPARtGZ77qLX3VthbvyUWNS580cDwEVEy
3aR9G0wniG2STgQcICu0RaU/fGTlh24lcObVOKUDq7IJSappCqnktXgVe7nmywyIuPBGiAzQjbMm
QtBVzkO102R6s4ZYe+gwnte+CAfMxi4IAJPEQ9fYh0TPyXrK13VJGcBmbh5z6ohDPamOPXE1TsXJ
8qfAPumiS9UlrHwWW9gX2m+5ZrmBm4mtFJJ206gLevXp3GS2s5w4L7MTPVdSof1z0GNKRAo/eEwU
Ki7XGrfOnAn7JgWTDES1x7XWqyHb+9UYHIsUGHAjWr8/tkWaTU+owtHPat8uHpai6r66oB9vcep7
SMpKGNlNZOaN3ZVJczFWPn0TADLZt6h5MvZWGX+wYhKq5mA3rVXRXRo7yoKbIWmL+mUAeAMORlFq
bM3Il424XukypjQZn+axch4tDvbvYS/FvGP8vZ7TTAzn0avcz7m2Ux2nbi3U7TpBTuHGBnb/5Hgo
0gkNyaAbOsZaztaYLtOuc8V8VwaDOrrQ2OfDaNWsSdMOblHejvoHO35zbwiGHk5s58IPFmQookHC
IuqJ2v26IL9BaJKtH56kckeepB3UF7lFs7j0BX5UMNlovLK6ikeNOW+DXBPZzzAafg53ebS1fK23
Pk5POED28uRWU1ESHCgzOJJLqvpDEVHsD71HNRGxP1vAGEGsi8Z9Xo7DfpmL6qmVc7oTAkiSwdDJ
NluJEOFjln4vGMS9pK7mPG90L960pJu90lPv0WhYbI79HmFC3iQftm4DJniyO4d2ru8ytonVFn3d
VdGeTeN75Lf576qpWEMAd5oPkZstd/640LgPvmZDhVQed6GfD/dL49qHEh99/9q43kKKCuqFFQT7
uufWI96JNC4/rif/B4p567YcO4MMIRXqkRK1+TCjdHtKsZ4md0V4F7tOkhqOixSr0jh4NKGt5SP+
8Fzv4I8QZ8q8rC5c03KLSBGic2O6R8du5MvkVs+JUk+JcknBYZdJAZgUQSS24+wt3zhwcNZGE5a+
xM+mE/slBMDlqtR7r02bHfhp7h0XTclWVLMNp8l1foQiKHeT7prTtAImRyTdT9AmiXnbJoEbfVz3
2ccGsHuDWKNnAeb0Fk+RCpnhvAP73bYUeg0WJ06EN8tiIWbTZH7zMyS2JzWv+XOWG+dFdN14yPIa
4fmY+uWjlYfzB+Tk+sknOSL28LqdKwtp7qQT9KGODORdE/r1Eahu+aQT9luiI2NbBQB3BjiNR5/4
03wT0tZvejrBeuvjMftuDNJylu+9fyxmvq4t14Bn9msJDxH0mLpKJELMnRN8LDqTTiWvnT+HhxUZ
ztZHdfI7Ic/n0e/s4pzl/XpMs7k46RnRBIpLZ9iyzouOg5n8N+CbxWMmZVgDr5nxU+d5zdKt9lgU
j8zpn001+Qf8NDMiSX+sVdyhyjo2dsIsA5UtWeWm9zeNkdNeThbPn2BpEnCCCc69bZ1VJna1wPg5
gRungcd+n29UJedHfJQZDXSnL/gF8OO1etngbswP3sTB5smldTasJPhHfVTXbxDk7PJQcn4sG+lV
6d5pFwiGfBBhHGAiuCgZIYsYB+39SvsSKbxq1XeUt+iowuIp6aUz3rawrLbXsvo1XBAw16ZBsCeb
wJQ/1jBq38kacse9BWwcgYc3c/fMLbzWjZybK6s7rPjvWlv3ZLMC6pqus0Py92bcg6j/A7yo9AfL
RaXS+2xyV3IaMzfdajRX3h6PuEaYoCts1Espom0ku6CIMyjY2EWvirChG3+MiW92kes/uLJIu7iH
lMk7tKbxYkbunMBifzlySz30ygt/+QszK8potOODna3fIpW43yAtTU+Mx2gtgb6rM1GyKMaasDch
7PGSljozNg6KlYXODs18/pxEa7Fn2R7sQJsl+b5l40QGQsVFsNNLj+IqDLIOzBlgt4vHrrOKQ3hL
jz7IXza7rKGoi7nyEE0TSvecoJZu36wLdX5RH4Rsxalv2HDtgX1tTH8RVZvvotr6OSwmQYNPf/4r
MT4gdCupCUCTU7YHKrWeJx2gKxxkKLLjhEv6M3BrzE5BA62NxLjluAySl556B9m1JUb9aJPUdz/j
rN9GpTC7MqonwOxYDhHRD8kdiVoRKteO3NJYgKHxbtu8f2la8xmEekSuej3u0TtfVtgUHLLo9vSN
d8geyfUrjgs8vAEcPpX6AcK3+UY4GYwKMdQA/V30k7fM7JddFDW0U1jnshNACHz02uv8Nx8zxs0U
KlxK5TSPR0IDh58tZSZiuSist2PLpbGRkzDbkLkVmlf0N4xTSjTaVMZfVePzPayArrm0BdS57Qrw
CJdJZKb5VoWNio5aF2hKdIsoColsF10ygOHFvvUFCjg7E7Et0PfjJMRUFNUyA2TC8ul+zkaidrSB
cXvAcI+7p4i6MbhznKrZh+MAYBucIrw41XrTl20m+IuIDs2JlLg+OoD/HT4xQfqHjOj2T8txw3aL
WlmSbVnMYk+DsUwQYqN7btDHMmOkkJF4tPEwVyenSBsXORf5HWqjKJ+jPYI757Yt8Z5tUqSDaN1S
/Q3KrRvrvo/0porq5B3lIyBZ24R4qRu+vDefQW3ATqnonSenCXBejIV78mve/15MCIW2ugipoJzR
7pdtniUTRkPSB6yjAwbnNkmX8CdDz1+NXT8mWZl7qDBD+34BYSvhwk5JtUuDpHrGdWEOOXoBpK/l
ggG3T5xqF1r42ckna6sao1NUX5YC1y43RZZex+bojbcpRorPtA2h7dIRzW9gca+I27AsztJRONCL
tqzqU2VHqThcBSkjJMAeTahb++Yq1jQEKxBjQj5CYeECx05Zs8kcBFadl7nqCZEM8hQJUebB1kD1
JJLbMI2CctNjMewPpcIpYuWD7WyiOl2iY0Ye4XwHATpaNqn25o7dw5L/kAzQx5gYu/xSuHiqtrim
luDogIm1Dmyu8Rij8cO/QQ1F65tW5tASUF4+wuAJX1q/FiOC4XK6mMDwPoI2FeUJMDFqOw0cakw3
dYbL8AHelgU5Z2wM6wE+sg2NbDd91llPgFzndN3nyABv/TnQhFUPIyXwCTQwfbYKbAsxe2vbjxIP
IrSGUskX61r4ElrryP4YNU4SD4NSO0wX9T0ulP7ZyNJjtk4Z92vNnWw/KzlbcDpUzZx+djCzCpQ4
l4rPHbGU9plSS0GGg8lv3ZEsrAO6C/2Iy9Qcieso6Kt0tN4PicgfqOqmO+X0+HoCOUNewI7D3wJw
/ZPUS4IwrII4vZitbopIWBVUtaKpJ/fsYKDZZn6fvCknBDhdujK/DXhjVzQ3k/ongyZriHMu4rd6
RamD/YS4nq0v0/pNm6VcdmVnqmy34uNkWpkyWd0YKy3ecA0QeRAz8ce+UiXb1Xf7SzrAnFkC8BM8
gUN2Rc38OTpNmewEwEN0OZZ+rZB7soPj2fXLrYviocL0sgW8lw0HyEpkdvk+ros67LMahtfaPg/L
Sjhm1ZSOfck9E/2uBlpZVKlGroxK+346YC9f0ABiYKKHWNuQcn6IquOsSmJKCVvJTqousV5rWC6H
Mi27j9pbvNvEWO1JoPJ6Fo4oeM5WZE0kv6K2tR5rqyceJvqZA2+E6Sm3rETdKp6pRKvYV6JBo1xK
8auXE7TzcUbnt1FkODvnEhbDe5FgptuBpKRLE5rrme1z9Mq48B6owUsiPY5XLKMJRD/6Tb7FZt0N
w2xONY7/c50tw7Fv/ODWDfrFnBfFsOQiEje6QpDDtmCCyOzsZAqlWCvwVd9B9lLjTiF2w6iYlKSE
anu10rMAetjswJcipAaXr/Z84zkzNjqK6l4o/E9kZHXN1sClTniTWcrofmGztcka3R4F28UnQP4E
lMCZvtqA2lLHIXf3d1aCsoiJUtB4pSKk9rm+Usx4ttgv8BfV/RgoasKS2SQfFX3cfmZoCh0hqHgu
KJT6ONtyvRQ3Uo7BNxJ187M11YQ54EI0+Gtnp7NjEKk3GHmnfFtPDX5W4gu6r1KSyrzXGnHjOyRf
lGlwbLL8oFuHx67Og2YXafy1OwbnzWfX0QNnUTGXj4oVHr9ZCJHngSDe8DEncUjdVAW+KCiqgfW6
9q24F+RwdRsBa+HslV0t8OivgvbO9m1Knsifb+t2Dd4dcZ2Rp9bg2zui9PwL11Kyp6ISRAgTl3wz
D9L9ovbkE/I82eoj+7BXTCXYamXl4IDt6z4g874OwwFMbVrYLx1FGep7cK1g7ZbV8HrARmOWS+Cu
O+ETmOGHxPyg2xqtt4bgIFAEPFKRdFfLF1+cvAXLUZTfyxaYiV3ntvU89X7F2mUsM6TJVuA8T9CR
r4PJpN+WeCgrwmr0VFz3U+NpqKO0PK5p2+oDuZzrS4FNsUJ0Os+vw+LA01hS57Iwx35k3158V0On
j2jda30K8GuVx0wr50vOnr0jpJU5JlHwgd65VV88K7l0IFlbBHA4zCaWWsVsU+b6Kciz1p3z8Xlo
rvkOSN2RzScjotc9kgfkxBWmLkaOKq3ErhwC/7eFSKY6DVOLQbSuOSVjJyIQGcF933yBYdfLq+Ur
mT31SU214kcYeGIswkz88YdPr1CRa4TZc479eQKKvhPI5csN23iYucQk9w05GJGVPQ7JlRCU52X/
4aRpfcKAmh1d3DKQBopqfct7x/0993P5nLehsU+o9eo72/ER6jH3EOTkdPmssedMrbgME5rLO5Kv
M/GUZQuXOSFwdXD2eG6fiGqT+U3BOpoONeMrgAllm0+CIIc7WU7kjzh95D/mOOWg2nRD/QDCrH92
aP3djY8mO79JBr99JGVnNpfJthWclSb9wPxMcz3OCcNIHBIOzllH/jR6JDHWpH0+xqnmCRPbPLzn
M2zg3MTSJT0EObvJiSAFvHtCa9017/hLprsKHTO9eVqSeCMQLGyE7IeXwfNBIPiBw77Yby22Anlz
E67cfNsVpk29iQhY8MAk0lLEdVdiU6Quri+M+apH3rslt64rB/dHuRh9HpWnH6RPdQLNBKlqt2S3
jYc/zmE3v8V0ON74TFEQu3usGCCsEKaANwgnldoQ5BYiIEVmHcxPyC9ZkQZC24+FMvZPV7RRts1y
Z0Qw24f2R04hyER0QUaBf2MIjj03zUl7hbmwkgu+y9aEZxKmvTsf8lW3xQaekLeDn7imL8wxjbqF
eBwbezzYaBrJRMgX9xU8GsfsaDiVgqEDy2JokVlq1r082sal58pVNHQ7AjuAw7LF+M1zi4D2tdXh
FoxP9dkbrW+rmt15M5eAKiZiVXCYMA9E628VwbRR3tCap87u7IceQ8c+r8f5TkTC/ib1IC+4AL1d
R37MZ8ean4CEvPfqXd6xYazsCZZR3yxcJS4OSBDc/rhzRqsIb9gRze/MjdSe8hm+BZFu+FvJcbkN
PKAIwlwBDto2d+1Ej5+jY122Fctq2heZMumvSE+nMEUh8JNbKdmNbR89FNowraoS3lDqO3DapLgn
dqj476SdV3PcSBKt/9BFBLx5bbSlJ0WRlF4QEiXBe49ff7/i3t1hozsaobmzGs1MSKtEuayszJPn
kNZJGhvJJF97bWUifNmp4fGA63eg0SZQ0z+eTwB4E/a2l1/5toq2hIdoabknUk9QQ+5h3Eh6L/0S
KXX/XctgJ4ewua8J7X2n0h6C0CvqPbC/7AqWE3M/OAS7K9g5c3a0LKVPI0AIip1RGf2WVW/6ptYG
JRTZicJqT/py/FpOciPfothhMhd6WniHXmt1bwPZjPZb4xjuPPrKqjUsQBBcZVKcPPm+TRKiKQrl
qW+YrhRVbTpH0A3MtoFEUdRJ6Qxz/VCzv6ZIaxkbs2utclNHIZi4Lk3bNVw+8Nh7ji8FqC1bhbQl
rID6IKGCuEe/cUqex3Ci415K+xuV4I4mtBgnt825166BCbYKglxp9mDYRDqjp2g0GmUKxDIsrSAa
Fwu3FcKH2T1pT9v/3omGWIlnp6iCUWFY+2nn37ZhLWVQ+w269qIOnbSFT6yma7uUDOIPddLJQiP7
9YcjjtwabDnK2sJL0itbo1YSUPCdkqbbmGOxw1/ED4iqxyHss038FLQZVXuW4poGyekrxXi/vqMB
14vIJmo+pPGR/1xIIeeqb6M7XzFJWoPr84GeEKxHWyuTeNHyxudcTIL8yEXPCAbzSaLdYxyC6r3q
6K+Gi6zpvhs0VEHThvDRA01gzrCOKYTBiB5l+camVpE90QdJlXPM0msPN3bHO8a8b5uhelTCkb5U
Vc6oY3T0/DkevV+ejfYEVGIFNAsiNtxGOUzfG2Sn030a6E4EIsDIn6iwkQemZQfeFd/QUQXkrumu
GtNs7/uyAw4JrREcR5UhGNkgngB0E3pmDA2C3uYPWqSrt0MmBdo1ULx8OGhmSMbLruT8QWqymMJP
x1EBBxDy4Cire7/SDc5Gn+0igpxrBVXFH14V918qGgaoz0O3dgOr2lRvChqsoDKziLK2BeydyBQU
SXcgka2+mITfrzD+0fPsGRplCB3+xDb3IFTk2Hn5w0AKYINKX4ee1jDqV30cVs4rvFfVDX1WtP7B
9aH3u5oInAwHRFvolLURZTE5ie8j2la9LbGCAntLn9WmmwMdyh6pSgTjF3AGSfVG7EMPqZSWwR42
y/hPDR2vtKNNpQseqiKT1b0Nv/pPudMda1XpuZ1uRKUXulSklUjXg9R5wgHEgJvknJsDbsddNTXq
V0uhJ8Ejw7VhruVvYADp4OloEh3UNQ8Z4n3u7J437GSQjaCsmuCQ0y7yqBfVlH2dXLY38JxIpls2
3PwxGb+bKFT1G1pYSlYdBN1XjUaHF12TrXVsqcEvOA2dao+0d0GPWZvbEY9FxL3EFw/B9WjXw6sD
IhCIvWMKFXaweT7UboZWvDh2Zf/yRzRWDlmfk08Cxlhl6K3HA/LkRa7cjnRlkOe2+/GtyfToJxgF
7UcJcRFUU8hpfafnMYLcpaRji4K/b/9CKMxxcO5UYsil9lbpSoCvcVow3x3qIErvowauhg3EIOQT
HWssJhShbOeRXCbwENW3wy9dWsnFXewBkuAAwnhAC2xfdPcpLXJXgdIN7zI36m8tLwOYbmLBNp87
qtjhkT28qYWifxlLSYG3sApDby/iMovqITmmLYltc1zBsqxEN8DV6AP2UluBxghhoLeKx+R1NAQx
fSu1IMZtcdHQRyD+OKx7GADx0X5H8iBtfDL+hY44mEtvoRFvpskjCR7D2fKiofz+k56ubqRnEe4h
tMq6vLmCEyI3D5TXh8cmltp893+aYcrajECJFEeswe3TKNIzNHakuaHZCJ/Qt7V3ClR2N+Pg9z8Q
ASpJxsryt8sw0lP4L4LWFngQRaiCy4Ko/DPsO+8V6KZaNOTV+mkMwTRwZB1rWqBZPYPIpSopyIAN
27B1XSDDP4FkkQXzpLGJKNiryINIT6FDl1N+R2230Be4eY/R/h94XAd2AJRhdAPCL3s2IIBbRYLA
AgyN5Axl2XuOc+/xr+fMsWRIoS2N8chz3WPOjjS0MSa04rGwnrNpQzb/solTuLQt67KsATwz6IJQ
ZxDmmMbDjrS1TpEaFTWJuDreyeBpoX5dwBHbJyBiW4Y7nnvcsWzFmIsbI+ipQc5Be+Eosqtk9fpQ
5nGwN4f31L4KnUXc8kkXgMmUqaqDjjpwc4QCjvdCTkdYJftwB9XJ5HbkDmXlKqt2IV2D4a2PxhyF
X3MBpX26ywU+WqexwYDGWJ6D3FWfkqYDaA7lvida9/Zd1my1dnN5zT5w5f8wCYut58ikwoFj0yTg
UJs7Hhld4HlfhkTPxbp3642569bDGg2YFTQOm9wlvFw7LmlHl+Ks22wGt1/DBLkiJFwhHrSmDrGx
1vQhL7QSnJ4IPkshCwBM3DL1+XZFTA4eYZPPUpz7oX1p7AUGbu0Uh44BZlZVFfp76I04HreU+CSp
badflRsx7m7drVUXmUXGTWj6v3GjIerW68EFOrP+z6gBYbrIT7ikUt1i4QQpYraPVkOg8mnNsT54
sw193tDSFwm9hgqcSeMBCRrFX0NwAkOb+QVp1DtvL6XX5qplBb4Gqy+/lib9gx/+knlx7j65vE6O
uhwqLQKoYAXFn/oIYVB2+H6fu3CgkVCFc+LgbYv9O9CWFXzFq7tx9adfRW60sPyK8BXHXwIXp2C2
VuiEMvH0x19Sk3W3BsSTVnrduqVC+2z+GkFmV42AAlSIRaQCOt3uh1q/1KRTyEgfwsi6vXw4TtwM
XSy0/HDHqKatwEJz/BEKuqpq4MCOOWrGfR4ISu/maYzM2u0l5UEtozWlqLvLNj96L2Yj58zLiokQ
mM3Bnx1IM3HA8gYKpZXIuavK16InfKz1/rGW8hvUFDZUke8o6ArOkgrcrN48DLbm1mgxZeW0r33/
Foqap4WvOrMefJWQfZGZDPpTjqeiqgU9NG1ikC39zAv9WiZoN6D4WXX5rW2ik4XgCjKnXx01uYem
isqS9lPVlYUmmbMLgjQIpO5cy6o9WxAL6pvRH0BjlykIXkNaO9D39EhvkxnbxyTuwJO9Xx75SRQg
9sAnk7MjARsl+I8MkxUb3yBDRq9zT7G2rfp9Hiy4/BOvNzM2W3uohsDO9xjrgFcR51EIt3h/Xh7R
yb2CEU6WZdCGr6ks5vFSgq8dozbTLLA1BrRN466IAW0n2oIvO4kGLHogLaFxIPosHXN2gn1Lahqp
QZ/LN+yHMZP/mLZBMi2tv0LnkL/87Zgc1O6Ad2JIN4mijsdUpFopNYYFR2cIPpUY29e6F3bxQpx2
uv8wg/yMDN+0SVeYGPMn/4gQudo1k+OtLOWlgcoKrEUGwgS0e/tmFYZ7eVCnW4/4U6FJS7SE0R02
G1QvdQGcxz7pV6yu9LCFmqLbID73GDvTpkPN+rK9MytGTKWzJRSZf85PVwhXTBor8DjrEE6Yyl0y
NE/ZmKz0zL/+S0vEHewJBuUwiY45O1R0ooOsj0z4nlAk5Xfme7+DV6GEtxXSZ3lhJ55cqlzyKjxT
xKU07dICebxqcjVUcCKJd3Hr1voXxfjT02GUydSMrU3avWVdv7k8PrEyRz5cWNQttohjgMCaH7EW
EpfYl7GYR8h1hdWmNX578K79tRVeJQb7naNML+RsXOQlRxVkvLaqhrsBrbPKI4mzcAWe7AmIKz4a
YB2YYQnvZ36f8mdh675FLC/doJmz0qsrK3kd24Xzq5yEY0S5OkEP9TcHVkFj9tjqGm20oc/meVJL
yg3CTc26tMrhgFJbBKOP8QfSHfg3fZKTRZft4bSnotc3MAtG3rCwO0/Onc0LzCS5bpMbJv4UXvrT
Ke/rMnEGSzGQLSJnYwEw39mprj1rOpKJ5EzIXOltthCQcr5ONw3de6KNGSw2+3Q21SVAv06DO2G1
Xq+v1+vb9fUt/7YVP7bb1fZwWK34x+12u+XfVofVrlkddrvV046f/vuXSafFz9XTascvH/jnE7+P
37sRv85Prvjh8tda/OS6q7X7+Lje8+N6j621+Im/XX6I3yJ+q/iP9a/rl8eX61/Xxbrgv66v+fHr
Wvxf+M7rhdN6uuM0XaaL3rAcOpJI6hzPvt6SB6VQCGalcZCGe1flaevFN575fPn0nK6ypmsmZ4fO
WzC582ZlfzTKqWpQ7czZdR3cuk1oXKcAl4rQLZw/l42dGxSHVJdN3dKxOxtUqkHHpjgk0+KkeKBJ
+kBvMQDa/qZTpf1lU6fbSNNxqarMwEy61sW4P+3emM60Dk1ua5Um8Rqy3Los1+S8wCPVm6x5p6Z+
2d6pr9OQo6Sh14CWhatKDP2TPVgztUKLAmicO726lr00WVN0z68GVEIW3OqpI8cUYqEybcWmQVR2
bErQd+pGDWlY1NnxQSFzvgq7MV0Po5kD55FDEzG3sbsGWPKCMGW34G/FuT/26prBThHu0FL1kx0z
dCN8o14Lc1kH/7hEN2i5oJeknOQZCLE/m5hNZqFAbKhQqqdopmT7vJPGtTHm7aECPemWI9AFTcl+
xShmuEhI3GutXLqXl/PMThUnjxeIrRIFfDwRPy1nmnheoHd8AcSfsEp2yk1u5oQ541uCRsnf2wKE
oyERyBWmznvBwduPJMEJd5E7XyvSlezcpkhUZvX/px1x+XwaE1IctAIjUc7lAoJVuYVZEAZI2y2T
hdvy3A5xFNXQULzi/pBncU3pJbHfKgAZylx5LAv/PbKkhbGcOW70s3LfKzyLFfzj8Vj6IAYwmvA8
RB6lWNUoZhjqgM6cUS7sdkUE6LPtfmRpthcHOsftIGfWWp3GtvBhYuMFvxtJBw6MIkJFnq/9UYPh
NqUl02d8GKYNLgCSu/zLbJAwiY8NqDQe3spz6N9TONflfVk/9OpOpiythzd5dyUPu4L+T6jCqhuw
Mq2zNSDwzX9c3qMfucTTafjnW2bToEdNiFAH08C3jPnOb+5y+bsHIYhm3NDdaxq7cICy/NqLOuAF
GzRvx3EhNjizrQiNTNTD8euGNr8SoWXScrNiOooKdlWtLbiwgCBdHuiZg28qOjcG9DakXebJjha0
NcQD1EDoLPuj5sYWIPxvGlI3JVT+f21KkOQIpTSV4F+Q+Xw+j6Xfl3oRa8iGW9VrF46PRW1cA5d8
RwFiSaPy9LwQIptEdIgykrqd1wqQWyhLCHTYxZq0K0v7XYtVmvmdb387JMzwIlRl8vgKqMzjIY0Q
FBcj6pMrq+luAri0aO/YhPm44Rm+kCH6+OTjHSlcC9Q9iE3CpaGL7fLJnTk6NJVFF9jceKP8ow+b
/oXGZmkdZUl6paNUbNLDmQwHX9Wk/hWyxzLaCqq8Cr2G2H7VtWaIKJ9P3GDIF/eIfPtjeLAkX79P
WBjvzquK/ncig1K/oa+HXhPLzOt0nacGL4Bmoki3pTad/BkReqHHdAqNF0jn7EeUp8MrttGA/k3X
d89FUNEkNmhmRh6vyJKdrkUDWK8grL5aKBY9w0Uc0VBUNIcoG9rfnhU1BxqChmjBaZ4eIIJ5zQFj
YVl0Fsqz1VGNqquNKHZWWf5N06+R5bu8+uf+fB6zZMdYTmKTWXhXODSn+jnNbeOU/2zAOky99XLZ
xOnx1CHx+ceE+IRPiy5FUkffCyZkWq+oUa+i3nKtdt3QUHHZ0keEONtfqBmyxXi7orrpzG6xzggy
eUggeUYmZ/X9P/lw7R6082rcEHHtui0kE+vU/d1v6RTUNt4X+tR3/TUY+NVLsZZXf37Zrr+11uPV
0u13ZqKpU5D608TVp6mziwF5IfLCNXJQrVaDLYD4R1sa/pmJPjIhfv3TRDdT1/e0Gdq0DcNfnkIy
6ka53O8nWCc2dS4Pz5en+8wFQ+VbVYhs2ZwWlbNjg3kGlru1M4fOAqjPteKqiGMk5WDzh06EJo1r
UFbPcHM86dDo2gGNS3l2ndPFZdESo6jR4+XvOX0XmRQhIR2gm4G0kzHL2znVFCWhICdUMv1J132a
myu4C+p9NAVv9qQsPB9Or/qPOp6KGjPFHkOeTbdRJKOGdooNSdjPEJRIZP8qw9qdyrsoOljqQoB2
OjiR4bKppqkWV89H/P1pcXlvaoADYZ6X7Gmvad4jIJWV0na3OoGnNnl/HUzrUDqxtlTwyOXZs0Mr
I43WKLVjk+dS4D7eGFq/tSaYbLIFQ6fngt1DHxXlQtIHXAzHe8iPC1NSW3iLSzP0bqLaQnawmRYu
ntOrVFSneCqTBhIFitnLkvqjB4W6IyEf8CPMZTpLrK2k5Qvn4XSJsIJ8MsqW3G7kP4+HgvyIFg5h
4LtFrbw3RbbzaLofJAvOxwrpO6W2d5c3/LlhaVzd5CPxeoQ/xwYR1xw7SaGN3Mqfs4JO+tByFXNp
hU7rOpQZLV0klEijkYycLVGiDhUc60ngXr+lKwBB5GZ276/uxn1cSF8pp5sB5WdLJ5NEg4CGreMB
BUR3HpgW1Nt21Zp80W53g4zcilTO5Yn7mJnji+LY0Gx794jA0vYIrRMNCh/144oacuSaG43/0hik
+Dvlf9dvb+tbZ3N7v10dBjHw3cO7vrrRV+Xa2BQbY/O+eqCHdgXWYvW623xx94+/fl0v5UtPPfvx
585WgPbH2K985kWyusgN2yzcZUoBMY4fP1lGryxE7Sf7yuH9DDqF94u4uu3ZMgw9DUTwMocughPl
xjRgpMKNhhu/JxC5vBLqSd4AWzhPrNkmDkCbDS2IbANMjBK6o7+dFK7nDJD+9II28L6OX1rE1yP/
hj7C6yDpAPa7KXDJYWem9KrF8kFq7yrvt2UdjH7Bu6sne1F8mK1D1AcZFP8+m4SpGvu41M3QnTKa
n8kMRfg+J6tBiwNgTG/jMUfYAugybRShZLZQvueq8RAkqrSRw6r19mkIC/NVxY6H8Bn+pzVoV/Wx
B1rbratuLCAakBADtyHP010lTuiqh2uCoLVMS+2ttUJAoBQqo3Z9ec7PLK/hsKFMEhdidUWy6tNV
onqBQwIa1Flf3xiCPQMlISlcOGJnpo9HGTGrwjMYks6ZbyrjspC1rI+J9Nq9ARIfr7n/63EwBFMj
3JPpl5jHri1KPVpSMQ60617get/WlH7kxFrwSmI6Tn0F4vTkXIFczNOSiSdZDcLjUPXZ3krz3mj6
2MQ1YVULYzYHwjQSZWUGxt+v0keOV6iAWyQN5xM4NFkbaRaQtsZZK+3VBN+yZY8LVk48C1gSkUn+
r5XZ+2KEWXPqIqx0Iy3IQvYEMrMRDI0lL5z0M7uOQg+XL+9nyiTzXQeroTLaRZgAtY8PErBdJN23
XhMu3IknUZkYkCMSc+DSYPKcHVutUj0dZcYE6cpKQ/kHYKyqXkFARxcpE1mUzbpt/1zeiKcXv3DP
/+yQWRwMOh+qNgC6btQOVzQsbCFzuLLhDBuGZktIvrAhT2aSzCMUuwob3yZ1rc7MQXyVwWyBEiRt
Zld1KUN6MPbXhSo9XB7WGTvEmeQ6IL0Es6jNdqDuGTXCPuyJCFJ8gzbwVr6Jk7fLRk7WSxTYPxmZ
bUAYBMYxIVGDwDLOQvGLQ1snrt4TSJP2SLw/KA58uWzyTH4QHXMRbxJqIG4+z0p1YYFiRIuEnaGG
j0GvbnW664dKflcU/3FAmz7N5Ff6tqjaIW6txwuu8WS7cAogH0QvlTcK0JSZ/23hJko6QQzTyx0M
+L317mSW8aPUWqQVgKCskzIbv14e88k0fxwLqnMgANky84R141Xe6KNw7UJmuAm7m7Q/FMpjlePR
0gf4fS5bO+NVNLYnJ10GR3GCdkHRCLlIuYrcgkz5DbkrRPpgcneRW5L3SogA6b+wR3WDfUSB5eSy
iaupU2q0t1wnSK7U5psfqvBWbWV94RF2ciLwJ6wagQrOhXS5WNlPN2eY0I4J9yLjGss7Nso7lHY7
X7Kf/344opBLYK8SglmzDUJEMQVEdZGbRN8V41fXbU3tVxEsnLxzi6QSXRHlkNG058iTMISmpg3p
2vPlQzP9miB18oeHsPt1eTDn5kwnfQX6hOcXvuR4zqKk4QL1nNBF+rHdoXCVwmOoI93nIPa+8M5T
hUs6uqtZIJHLwjHydD2JJiNKowhLxAiSB738AgmW06GPHSmPwyjTWzLS2gInMuLPP+ust7YZLSdf
E1rhOQ+RbD3AAlOk6F3wiNuBMpHpdZBr71cNp9PzFPjJu2XVxh6uJ7pvxs62vukRYsp/P18kmGU8
hKxQnJyVCsuWiK9HYdtt9XHtBfTgOfkeIsG/v/jRO/vHzMy5Z6oXU9DDDFh9eIj2fiO7KEFDJvFy
eTznthkYXbAkIL5ABc3OjNDYhtmP+LJNLRBo2aDrr4odl08kLbT3yQwIsS9bPPXvwI9FmUkhCPi4
XY63XAWDaTxmcexCqh7BK6QEEEUe5IyV3Voq7J0IDDoVot0Lc3pmq2NXJ0GO24MMeTanUxlknlTQ
zAabiavFxjqvJeiplc3l8Z3b5YDtFTKJZGgUkjTH4zPrwTFSBLBdoemK2ATJ8EfH/qrDwwkLC7Wk
JtyU3pXm77r8BQYWlGkr2JG7H0VxrYsmqc3Q3pPpv/xZ+unZI1sECFg8GgGZzSIv6EfQQaUlGM6K
HQ3uEJTUSwt75rF4ZEJ8wif/2w4lTrnGRPEOPAmK6jBfdVfjW/8TRewFX3/mljZEFElRifoVr5Nj
W+giD8hvYcvGMY504db3japDS7Sul6BK5/YNAbis4L2E45r5e98yTR+2GR4yfrGHQGLtI9gBlfXC
9J03I3Kk4nlvzG+vyUcY1R4w4+eTawIyMGJzZWv3l7fBmXnjlPNUonjFzTIPwGsn0nCjqPmRHIbH
QO6kW1znzyGrG1qk5WzTU0RbSFic8TH/qY+QiyYV/eEQPu0LtL6kkuQpPVs9bOdlj8CtRFdFuvf6
dCEoXjI12xb2RCGojEn3xvkLIqQrGvRoS3wL9IXTdGaxjoY0O02oTjQG4lORS8fb2q/rjdWEKGz9
tfAB5X60FUi5kREgGJ15ZzmUK72iUZOZs5Gvqe486KsgNN5e3hRnfIPu4ItN2pF4mFkzMxrSs1HU
Cg6P6LU3K14TXy4bODNdAlyDcKwoMAJEOT6thVfEgZm3sQsT3J+wSbcoGK9o9fsXTgHvTtcJsQVF
hpmHl6HIDyTTJ6uR5DdUDwFjwGCc/QLbA7HAuHBgzxwlVE7E60i8+CigHw+KepFh5lqcuJptXsuk
u1JkQM2W8YFet7qFNTozhUJThUeJTUoedZlja6Vn03Zn0OPqT/aVjCCbYhsbtV4I0c6cH+rmCsld
6jQ8Kmdjag3ofRwJwhk5N3fivYxi5qqHygei5YXFOjugT6bEp3zyCqEOR4JjYkqrnOcESpFkVRjT
uK7Msfp+efud2d+MijFp7AlWbDYqFDlDBo0piGIP9mjdQ0a48KZaMjEbzWggNFZ4mIC0y3ma/Cri
2e/7T5cHcn55/hnI7KAGI+0kk4MVu5dWE65bp+zzpElLV/nZrY3XIb1MagvY3/HaQNcmo2hfJFAS
6l8EaAthwv2EomM5xreaZC+9uc+9f4WX+3/2rFlUPUKvnPhezvu3oOm9rpD7zjsfXli1/OZ5iAmE
/i7I4+3l2TxrVSgxkTrkNTwPifrEN2o/LBN3ypMrimlF8lulR4kuzFRT3NZeMHcKwuOVTxnof/bE
Hvq049U+s2qpxB486e4IS6IEDaeiy64/fumN+5QEpgHrXLS5PMxTDPTM7mz76wrMXagNIdoM+xWM
WXr5OGrwd+4aRgv0KK9HZMWgLKoPCDFcNn52J30a8+xcmJ4QPUmxTZWMnQP5qzxID2Pio2PU0/ud
LsQ3YiyzJ+bRHM9OiD44eKtcjFW98RWYsWtYdiGauDyqs+fw06jEzvq0kkiV+G0lds7owDVvNN/7
uqWd0kcSFFnSy7ZOC3xi+ciG0alJeA2G+dhY0iR+V+uk3RoD/vGghZOxtN4zUWoJvedon7crHa5K
yI80+SBDchj98EwTYtO3Ll/wP2dn13Z0UVEHkzu/xzsVDGJbNLxZwvp3akOi08IAktj+wt1wdn4/
2ZntGg0eVfJwDFlS4Z2d0C1soKiavkP+u3CJn/XbNIyQsiWND1jgeHL9ksi0GFr2pzQ6K7SdIVJy
8gUj56ZN5KaApFJLP8lokosbUjQ1YI+GqQ4y+Fu4q6/bxn65vFPOzRr5Q4ecMJgAe94nbRWdFIA5
SNw4MrNnUx6TQwW7702gOtqLkcavl82de8ibDo8vYGlEQAhaHc9d0AmG2XCE8hqe/a45kKzKu28m
yf3xqpXgY7ZuEyTmve1lu+KPnR9xnmMi9mLNaDw/NpujjtS1Phr07IYb6PV0tBhHeYVGZf1gN1dB
8jK0OXzYS4jN+SryROH9KhLiBOMqfSvHdqfCMWNZctCq4JXZq4+ttSsowF4e3EfU+Hl0woqhirKP
eN0yvcdWzHbwg1Sb2JDdetzot8EaNuZ1dj1uk7W9nlwamWgbRmbZ7eEn2q1/XLn2ZgkuPp/i+UfM
bqqQnrNKZ/+4I0GgO2yVn861t65vw0N+cG7tVfkr/n0DSdx9sbYXXMz8QM5Ni1X45FqVyQ5EhpVY
DXaKQYY6uN8vTLGYwktTPPcuZWULxjMcKkcF1O/379HW/PZuXNn39LmuzMfmJvyePubPzd3000SV
lfrvxvtx+SvELr30EbNdbE3wVMkaH4Gsdhk9RJSbtX2a3uRolVy2dILbmE/p7LaCyi0DBIwpAPHf
ynhlEuP8TL/edC/SH3uvP0FHai28w8+uIpAokeoVuNXZKsbZkI32yBkNAA1YlPmK4P3yqD7yIScT
+MnEfBXJkGfShIk8WSv35SpMdw0EA9b9c2St3mFe/2M+v1ZIfrjVJt2V6x7FW6g1t+FP8669jpaw
5XPnKyaZTBSFK9GhByjreN/GfWQVGo8YV1eu1P4q0zej/Sc30oXFVE+PpqjScpcgLgq46KPT/9P5
MJK0HUPZSdx6zPNt2cbTPusA18E6ZZj+2kLD6xbt5uAOQEoLZXWelnd9nyRfwgkQLdLVKfk/NKDQ
ICaZvVFNqHBVWENv1GgYxpWqw3Q4ANdGN6AonJ2Sl5Dp1H1fw1KQR1K4MXlJqy7qTMaXxJEiqLJq
1TxEdV0y2YkCi9XlhT47YBK2ojPbBnA9c4i0NyL2UTFgUrbyZuwzz9XrWjr0ECKupLIZN6pKLGuM
bb+rutJ2L5s/9frMtOjLIWsK5GZ+26RW34dx4aduqKrltrFgk7dHjSyMRyX5X5gi2LMgybdsboDj
LTQ4kUL3apC6SdvBt6tk4QGCXRtupOFvQfmi9k6mkZ1KZpPk0uwuiwoNeg6oYZA/KeprzaxIUceO
/V5pOZoj/WAu+ANVPXF3Ir0EkIip5AE+z24OYdP2dVFya7nZs3Of74e1oaxbVJNXMFfFN83G28Y3
/s4GuJVs8Euv2W7pjX5mKY++YeYHFdTrRHaTQkN0YxgvgfUNPb6F87lkYzax8MH7EE9hY8ruvfa+
CrZR+OXyNjn1rUdTqc0eyxXi0Y00YQJ6n62iJPsRkZe/NwFulmoJf5NJm7lvq4cvWvcwAf/hNjSt
hx4KtMsmTpg42IKEqv/YmPlv2FqTrKHi55YbiI+jh/SrfSMfVH+jXDm7AJI0wO4Li3Nu5j6bnN25
dWgFhgNzpZtAbO+k4apbSDR9lMuOL6XjQc22mA/FRC4JC9WN9QWgZLWiT/tJh1E/heilhurGvreu
MldeyNsp4g++ZHi27yQULh3BWObaj3Bso/fr2t+Ma/UhdO2DtYEsc+u8KC/drecuIaHOWoblByie
I9Cus71iGl3ThCWWgSTSY/ccveVQlRsD/Ru89X9e3jVnLgPRg+pwDcDLAJzg2EXiXpAnQ3HSzZV7
NMNWiLOsZVThzLXt7UYPXsvq7/0/FhH0Bl9rkcCeOeU2Ql2oyLsMWUBUYxBcjX60S+m209gBC59s
iH376U6vtEqiZQ0bkHyHf7r6VfbXUbB04IRfmG0Ri3KC4H4RvVhzyGRtNKJXHvkP76t8VXwxxbZQ
tyDkCfMXMFBnlunI1GxAgHa8ATFE8KBQc5gI0ARfzGp0A8qO5nVluOX0lyWmj/vM5A0KIJ4WA3kW
fSVG5yDYh55NUdyXtLDFMJR3404vpIXtcGapQFmTgxe8D5oqz86Zr6J4ncUdwjkeXHyhEL8O7wKr
39R6+XR5r5/xVp9NzXsKvAIxbcQpU3c0Sxgrs/uxLb5dNnHmtmJHqOT5eU07J0/aUkdO2Csw0Xf+
OvW0hxhW4SAed5fNnPP1JFiBHIH8o745p59qQ0fqfWQC3anfttMTio1S9OKrB0NHVDIiirueIACL
7orkoUyeLxs/qceLvWFrrBWFVRIwc7yOCX9LHHg6ss2P/Ujn0XBjHzYo0OzobkU/ces8SjxrSUa2
q6/SbqlV49wqkrSTBR3JRzvO8dmWJUDhYUxjq5LCt91yJMJ/ETYK5h2FNA4N83MHjCRN7pm8NNyw
eDHyq0mF4HPh4jzzhGQOqQOIFIhsolp/PAqddngzBVftljRU9msa3rbdangMb6fHhkSPtP2h7sv9
wsKdO2uAhwE/2eCftDnCcSqMvDFKBoakxKq9eqs3CE2hFd2KpUpX9zCr7Zy7Yq9BYFaNG4i9XUp/
xsqnSWzpY85dsALJ/L+PUY9nABG3Ci5FPsZAxgfutG7lQdcGmOMh2vK6lN+sp9D1eSSF7t2vhYkQ
f/bMcx/Znt9BdhYqcYbt7i3+M16tFX9TrvSH9tu7/WvaDXukkfb9jQl/waO1y/OVskwgd85TfB6+
2Oafrqi21KOiEmsB5f8X7a1bla52a+zYdO6wkW4f1cdiIQd8Ui7h3NLcJCie2NoQuMxcbctl3/sV
RSGl2Y2BO27qW9Jg9xTb44dhwdiZ4YlHO0lTGogJYmYzPPpxXk0V6LKeZoqU2tq0D9Vk4e444wpA
M1NgxwsSWs8vYNvIS6jrFbbQSHkp3oDVWbBw0vPHnNGFQ9cRB5U+xnmDu+dlAQqjVurWd/UueNWh
UbxR25X85SF+CzZ+tCc/US85hzMR4JFRcY4/7Q1VCtLMTjEK4eHO3ytoU7jVvv5WvFq36l69h1Qd
tc7b9FrB+y1EGifMhh8jxreTGtBBtcxJmCxnGgqIa1O3WXu78jY62Fe+vhp+qg+EhY/ZS7g2DuG3
+DX8Eu2ahevzjIOCLkRTLBqi8I9z3pAU/LUWeAGxYXbrBXdheWs5f/qlRooz24b6JHAdPC85n4/7
7dP02nGYNXEW83QuXxT9zVyCUp3Z++QaNFLboJtO0w5Z3TZjrGeZW8Cp2sdrNYP/YyE+E2d15sF4
HwhiHKjbNO7C2RZJPN3sO/HYU3ZK+tzbu9x61UH9GU+ekcAkXy1sypNBQaOCGSQZBYSbFTo2CNet
PBGaUSRA5UYZ14VQRV/qZlgyIg7Gp5UpCwUhkgEjhtdAo5+vNPSTl5bnZPkZCegEui8FapFk1LER
WSEbMwzATCKVgEVDDrhY8Bon2/jDAjaoqcDbOk9dNm2BKJeaUNUrHQRj1rbzpCSOK/+8fI2dmS38
HvQv9FvQvDpHNHvo3BA9Ayqoy2aVlMOqH1/9vw6G6PQF4EaUwqoTds1mS6rzwKgsamBZoD1qCC4b
mbJT/YV3/rmhfLYiLuxPCz+ihNBGnrCixQcASTsFLVPNqhfi5rNmaEYXEEdoX+ZZum4gHWlOA/qm
iXHTDNqtZQmtmfZfmDHIjKlgzATv2+xwjpOkmpVhsDD05ODGrVJbUdG7vPonlwQLAwsZZx+iKgqG
80siLzNymRQHecVt0XTY5NO46xHbqZPoaZD6dbDI5nzidGYmZz4gsqmTD42VEHLrCOxuwuKH7zXr
GPUkPdnq1c4IF24j8SceuTlyZaRuuXw1wOEnzIrWlJuF0VBWsm24XAWhVE8XalzszMl+6rx0IUI+
qcCqwh73vEDBatRCZrs98LTWa1MKyz2dDm2yKUx0jHY5dVjraxy/KMpjELw5/kJ58NwoqS/DOkb6
GDawmVXukj5MK1JMWnXlBwh/IeIWXgN7BgKxkNc645oE1yGXE3x5VJnnuyaLkwnOI3aNCr5O827a
JG55L/5pnebx8gY9Zwr6TQCKaHRAkzfbLXqW172BmBWFx05e1cjR3Nrog90UdSmtGphMtpftnTnc
Fs0wlDXAK4qk/7EP6VVElj2VA0EL6gZI8MqG/bVcen6eWyt2CXc7T1AowGaBrePEI7uH6kmuxEIl
AVDVlGSPoQJje57RW5Blb5fHdd4ilXlwkYpOqep4XKUlpBxKWxSwjd+I1OwQFloBiKtXNKrRBLrE
ob5kT9yfn3xxPdRNbgXYK9Lwjxw0SKUNVwOcvWCtHk26nC4P7+yywaT43+GJX/9kbiS6LpOYCUUB
dFtIz4ppbPNw8y+MiMZm6KFEYDmbwywf4S4VYxhi9VBqj02HdI2yhLo7u+M/WZnNnJ+2VRwJQMMQ
qFu5one2KW+16d0Pq4Xyz7lJo8yEU+R++b+kXdly3Diy/SJGcCfxCpK1qUpSabdeGLJlcd93fv09
UM90V6E4hXBft9vjDsc4CSCRSCROngPmT87XtXmK4zmeEIn7h3QgToCO41AUfBdOGNTk8NiMH3gr
5I9+yElPtS/h1hZD5SyUX+Xo1cfbUu43xyr6yCxBvFg0B6JZG1AUgLP4xmPo3qChqmSn5lzurGSf
ap/1gH783+UQbHsRgnohC0SvHmimgCMimEUu5tby0MlNj4wjIeSXlEIaJY8Ed+Ald0B6pn0TScjg
IT33bGwiNIg1iLW4vG7lDmpEw/SOSi4FsltwTi75A2s2QkGdPXbyZfxIqZQph66cE1sb0CLTVN40
aiq4AlwWrXA6nlphAz7ZqqYeZTmpMCDIw2af0myYOx+KoPeQEJueFWm2NniuKSFFDZn3KLWam7jE
CyHN65jcqWToH02oog399vreXlpJTDHQ8ODslAkPG+/Scs7TEBqXCvHvtai8H6vn6xYWFxJiHBoC
CNoh+QZaNQBJx1QzC1EFEagevd0x2LKUiknTGv5HG/YigYElkyg3ADEO/jA0GXEJsd+CQaExEISj
NHsb5FconB9LvCI6KC6vro9uyXfwGIPiCMNzy/z5YlV97gcxTCUVeqlKQ/8ibbZDkVvEWLm0UHgi
x/xZeLC+oKWJWi0v5hENWkBc/CgqqLRokyUYzGWRi/NRLjKi39fwQxM7Qao2PmSPIBpuzk5ghBR6
ZkWlOXq4bkRJwVLoAk4FeQcQj/pFQ44C9S5rNoBVKet2G5nado66vZ+Omwlx2a+7XaLX7vVVE5nk
HKQvzMnPmTRkXaOpWjfpaKM91wXq2wOOLo/+RXDGZRkt5OzGjMr4+dbvp6nXAwnBuQUZS2fJb7lc
7ooSz2qgfmqnyJUyy7s+wqUtAMpstP0h70cXChehw2oejZggf/xWZpzl1ZTl6OdDqdw2BNWUxbwf
wYMdBjCIf8+HB1H3xCigYu9AyJxqyUB15AoW+EiSXyBalLTbyn+0WOO8IKQu7T1ULpGMK6xhiAcf
QcRcnhOdgZwaELnm2X3dJiu/iwRmllK6EzPfrDQngRvq1VBnZv4p14EXtC8S6s5VsQqnmfax4Cha
WjbQHWK9mAYPmFfOpzIwJCVWU5Ygj35PG9/+JBUY8KR2DKFInKyvO8nifj8NlJyXBKS3gbvBapmd
dhvVD4VtFTQphnVqBCt1Tn+Ms/FWQxrMDP/F8W6gZxKXKBy5+IbzgaKZB+xzLcJZDsKbIVXBIR/j
qFdpZgruh4uDZIzjAImDDA0R9NyUXUjTPMwAMkHn01Z2k5kO3cFqK1Wmuj4Q6Mv3cWNTc1ATCCob
4YMaqt2N3dWhoE5zubi4zmEzsv5mBlTmPgS0aJD8RBbgoH7rDdDM9gs3aA0oSD9cX9dLj4UhGzV3
UO7hnsUbAg230WkE9U2/2efm+5gBFQ82eai3Vrpgc1zuwXNTbMwnm8NQSKmNOkwp4IRpiAdlDycW
pRAiI9yx1BtGUykMAJT5XtD8JFJP0fR6fc6WbADBgUCCegm4Z7ggFtl9LUPNLXeSsnZNMEplVrrS
JFGRZMEM8Kc4BIAXR9bAl54nBSdsqaC9PG+sD6Di1paPLReUgSCQCOzwPUyahErRADFRx8wmGkJI
tJEggGgoggiyaAZdbCz+4qThJd0k0k+gaQWNXDL5vSPb4KwkZpHTtvP/fBujUxiJKusWBlcUf8MJ
KhBdZClBHzfo/zPbg2hTEh/sInLt+t0sw5WtVM4sAtJeZgrskQM3ORRxgX/ne17NCNKIPqTWHDtN
n8q6flFLHGwyXublvKGGlDgZpHyvu+JCnGAM82isZDgmNFie76leC+K0myNIgVvyqtd+ptOwnpGe
TMawum6J/U3nFUI44j+WeC+BuFzQjCMstfazYROcOp4Etd55fDdUnOaekDpcZJA7cFIIfQM/C4Nh
A76MATnBbTysTPU1smyvkd4sU1AgWZxLNLCDyoahEvgDtbP0zhibpADXIdAV4RFCuq7soyNWkAQt
+QlgYP+xgyL7+ZrVRSmXvomBxYqGmu6rTmYHndKS8ZaRV1sqBGH3AtoHvlqUBkFZoeJhCc8LXEis
yDy1kdYBXtAQEFTMrbWXwvFNajQosINXjmad/SpBI+G1HcrJbeNJd5okegg07X1QghfNrpNbyZzm
dQI9NMgmgzXvum/xFxZ8ITg18A6Kl3Gom/EY21SSG4lJTtFKe2rL10FU2eNnnP/72Z+fnDx51oR6
FiooHCrrRHqx1KcxPabZ2rDdMhBpxvFxjjfGbUk9zvW5RIWF+ikQfiFNId6Lg14U41RuPzIzEHrE
8xrey4nOc4+qTdsD9K3qAL7rVLdejORd056lfKSVsU/U52q4afqV7B9UPMBeX66L+gRsMx4mkIcz
oUCQ73DzafVFWmlIR1Tlh5K4qQ8kTe9Z+pdlOCB1rZvBMYzBI8OznzQrH403IjaI76ed03D01ycA
L4DsBWSDvMtIZgEZ3x5ODfVZD4LviV/RKtq1OkiQIVci3XVhgpwbTVwmXgcVBxXjUfXmzpNmd9Dv
1dJpwk2FhufJp0xpvo3XPURAx8cBQt0ykzdNnMoIV4OtO5PvI+d81OvNlEe4/9U0bz6gAeUm0qEt
3zP9d1M/EvtOJ+t4ktcBiFNBApRmjx0Qs7mooHaRpPJD57w5iiwfhRgMHdK1bmimdARhQICjW4cw
pKt1pTvFDwb03K+v+sImYje2v2ecW3Q0WUgS0mGD9tOqG8Brhnl8BCMfnC3Yg3BPELb48M+NkgeL
z8OQ2E0Ac8WEHGGaqJzukhGi772jKigyTJ+yLSoGLWzd0yHyuK2obHtTynsDIGDTCcqZqmCEj+ZA
MLSLnoK/xgasC05spAv824Y/AfCbdLAzAT2YkgxSeo95+psYO6U7WpZEE+LOiVtOr0OduKayUrVP
oCDoYJh4RR2opBNaaodhXDdyQiWpFGQV360pl7vrnw9kAfskYPoZZGUKBZNvBJh8excDdp7rGcxh
z0OxvcP7iELrVPWs4H6O3osSagUZbeXczUfiTFGO2usRlORQhLmz+4DW1q3amB/XPfICNPQ9j9+F
eRTU0BXCnWzgqpCnqcE8BrPqSpZDkuco3FaAr4PONiaBq1sPNgiZwHZFqlewM3XjJ5TABbO16DUn
X8HtR7VikvU+vkKGzonuf1agts67TLD9FprhEXRPzHD7DwlzF6f+YNChJtpDPisy42c0bkZjrqHP
RFraFeg+THwVWMI8C70OT6w07mJAfLXIFrSrLzR343MA6yHALyHJ5l9GepnMZa6MBgARx0xdhfVW
01O8jWTUIm5H3qzih4z1By8C/v0wxsKTyY+hBtPj03Uv+A71F8568iXc/EONB3WmBl/S9DONq03X
6DRPqhtb3REfHdi1q6AiI6l3cvMgy6tgvh2nZ13yXaDKOtAWxTG6x7pdDXKtxvYyo3XiSKOj3kIw
CllmBKaBUnAXuqiDfXsuKIBZWzVDFbDT/WSDSUk6WGSYDPCgv/nq2rJ+SFpI60ZfjyDt9fvZaUHm
C40OpRUEn0VvxZKhAA0uwIt+psDuzaKPZoN26VDQrm0KN5P6T50VWK4vDJ9P/zXGfyxx6xLYvq9r
NSwBmooudSjkhKvWGLdmZwrGJLLEbQ01w6L5CSwFmuz6OLnnHASU6b3eCS5B3xyol77295j4Uwnd
RbY1hYiCUeW7NuTJVfw23ZXd7GbRsZNiT0WoDBTcLm8Vea1quyC60QmyopeUvGnli2XP+I/3YTqA
swr6i3c5yVAF8Qr1BZnvRI7X12A5RLL3BlST0H31vY1PHM3UUh/kgvhgU/JvxxCaFbV1DBRUewHL
WSWqvhpllO0ny80IeU/8X3UtgWnej9Yz6d2iFSmWLXv+yQdxMXsO9WoEITxKWea8KqbSUeSWhmTf
hKpDpBJ8HjeNfD+0JlBvglL+guszDD9UMjAflx2o6CCVgP9AoMjbEGwl0gFAKK9NS8H9bmmIsGOB
j5ixVF8Q9ktNgndXCwfCaEi41wUhBKEniCVnEyB9eG6SVvj/+msfynAO+NdzmiUT+CR7OxUMeClR
N0B5wbg3GM6UL7enmj+hLRNhJq6bjzHQ3IIoL1pruupYOKQwHv1g2Npysidy72R6eDQH5S7S9ZXR
JwJAzNKswAkZOxMuDRpYjc9DXhGDx6hMsUnjRG3u1HhCgl20vzQChSP8QQJa3Cx6CYI4v0G9PHKk
Qb6zQzRaCnaEBjvcFkaPKvyAJV9o6uAc0OoKxddDxaDtWGZeaJPKVbVa3is+JPN6CA6jADoMjk7i
xzDNUApGQdhJIkPF0oGyT7H8B8EXsUoG90Vnq8RlWx1AGQA6wi87RhZirPt6K5uHYobidXCnDU4t
ZzvL2HeZIDgs7ocT72B/fhIb/Arqb3kM74Do0DZFiSWac69o/5zAEbo5KnNDHDtoRuYmPAWDmhKx
4SXxzlQCh7SCYvmSa51Z4E4apdfRWZ5jIBm5DazXUds22SYZXrXxmBU7kOrr6h6kE4Jl49vScL6d
WeVOHRCdBqFuY1yG9azMr77kr1N5J+X3dfSVtqCkXckgY75udHHJ0BEEng1QFKDsd75kRovygjlh
pLqJiOHrm0xqAYciguoCm7ALjzwxw01oLdfhZDEzY4DOtGEdJp6fe9r4UECjbOoE5Z+LLqvvmTwx
x80krkNqK5UIDUlxr2QrKT6gRT0Kfqfou6s0L8uRMzhF/gnUFsTY1v+fKbX4clwaZ6nSpjiQtCb0
BiLf9Vpx6FP732y2v8eIJ9DzlZvTBAVrFv5K46Fp8Uz2NosCCYsT/3vVgFQ+N1FEcih3I1YtQW1b
HiqnlwSh6rr7ATt0biEpWhmiyrDQheFaG1EFGIMdKRrv+pIwL+YHAq5bgEOBX2B86udmggpSqYAF
IqOvNS+qYurbB6VqwUeLpkwRfenS/eHsYOLCYKDbpdHEWJlK2fXTlxGqm7zdVMXomHGM1OROnjun
GpGtWQD8W2sZcGl7fCTdpjM+iX4ra5+F9Slprq7ekzZ3m6Jw9eFGsj5ss3aSVhWcYAuzc/a93Oyg
9IZ7b4HvDSuURlSzlXHr6fptkoG7D8SoJQ3aWNRYz7YgtyRnRrmIEGSqHaF5HyF29nKU1oZ8onWU
AyOcOF2sU1l7ti0RQnIpsCPK4ZrJqnwA33OBQS9GLTdHOIIx4MlwF6c2fBps7K59m1p3+VR/6Wb2
UJvS9roDLl22Tw3bXI0+6LU0xSyz2+1TN/xQ1K+AyG5pPxX1to2hazIfS+um6kbaGYLYu7DHzvIT
bqbxoNygsAnTJsADWf9jgIxKL3r2vegtRcg9s8LPrGlWvT/BSoyI3ifNOppeoG2J4O5q9kdtQ5Mw
p6idWkULn3LmJHTnPEYx7rGMgUSPVkX7phJUUFO0nL0JZn8hIcLH4SkAiTre8fg6XJPnZVZOSNGK
7nmcblJtq6V43ardcd4EE3jTbzLdSXLBoi+V5c7McvEzmSENQXLc6AaCImPiJUgIozTyWoCL6sa1
Fdsp/I8+XithDT06cIQBblHldArWqfSQqa5qOQBIxChPtvZNI/o+tvAXWxDKHDj5ZRYd+X0P1ZYq
lDArpj648RTRpO0p6e59a9skP6ZZEOsvGke/XeTEHueIUhGkRdRgOuJo3KCYokQDDZVVWW5TaReV
z739aBiHdtiEI5Dt+mECe0Ic/I5HN1KOZimU32XTf238nMuaMxp5+5gtj/GWd/O2TueVgpDXRc+q
5CTdywRMSJc+VRO+SHAiLRXdGSXUfyeff/4EKM0YFXS8oNra4gjfp365Mv2DjwexDNel8pOE0DYW
lBv+h1XgTCFiBdTSd3w8ydAlHEK11WoGoO8/SCpTI38LQPxlVc+mva3GxrGsR0mXBIPlHQ0MC+ip
AfQENzWA7XgYZi8PEJmRbLCYylsjnpwBjJTGXlNe6v6hKATh7uKOCu5UiGsCFGCCpQhXZu74ZQT/
/SwVofO2+rna/r7/5d0+Bq7oVe7Cm5kZm50loEuFODHfCB5IpdaFcxY5LwaFBByle4iuUcfbCJJZ
whejmCHAHHDFZ+1i6Dw/T15UX00LNSgjxz1Aa+7t8NeP1eqwOlCYxU/88P7zL36zpluKnxCC+8+f
Uc+jXk73e8fdHI+br+PGvTm+HF8+XzaCOMt2zOmOwqcCbQ5KffYTuhPcjsqq1tD9ooNijNM4q9Uq
cr5/bETyxt+4twtDGhrb0A8K3D7fqCUPRZZkEybfvXHdlbvCoD0quBotrTAQ7SiRQxYMvVr83ajW
SJZBODOC+N7NzcuNe3hfrV9/6fTVEyzxRVryPW8nlrjIKOeB4pMQlm4OBywbJAv/xcLggRWwH9Y7
afMJcFSQIm4iFEFuDq77dlj9pmu4g7MRXGG/Oxf5dTm1ww1E6bMiTArYOby//3x6egroTJ+gRzjT
wpnxe/wXTHt7z9k8fpXO49fjQNk/XwBI0JD9j+CWdMkSB5fEKyM4OW1gshFVz3dPjZ4qdIJDt89l
22V7t8X0MqFGZ7NxHMHwv/+yy+H/Y4wrSQ0WZH2Nihlz4f109bDGzoQld+MKTF0oQzKXUXTwwLGW
a7QqcNc/eWyg4E4aZurAdsBqy7Y9CwQYHsbnsp/XvWh5Lk9scvlMQJKxQ8sqbELKleIXoM7x6wtG
m4D+4Pf6dX2/v9/vPcEiXhSd+cFy18Su6tVQTmAYEbCgq9XT+odzKwoqi/v9dEr1c1exAkUFiysb
nntAqQzR834NT30WucnFZYAfDueTZpTWivxt6M1dbdf0VmThuw574YimriPdBcoK3QjnQ9HiIpcS
oHTYSt1Y9K1fdZ67giZo6f36DpXOhu0BwdG7vP1PzHLbP9H8LJsVmGX+kdC3znl7abwBx8EEVoLG
611IXK8eKE5KJkaK5mf89hWAA6f18HBNTZrjH8y/4GD65h+4Nh/cwWTnIbiT9b+Wlh2j7uH7F2wc
tnnYiYpjlG1W9gt+xY89/vd7M2E74YfLtvH1/WTyCei3H/wzXQZ3KZQqv+qglfzXHv7rg9ivK/ev
05t9BfsW/MSJwH6IvkBjLs3PC3g4gPsBNynyGG5eigKVYr0GwIVNCTKK7x8IkQ/0FaO/dXYsTLrH
lSipuchpUHFER5+F3h/kahf6V1rdhFpvw27fAbvbAR+nko6SxPC0VCQV8C1ndDZIzhgXlds4l+LQ
1nD4FfQuoAHFNdjp6W/8bqYjfg1Y5uZhvBTDXu/vnYftw3rreRj+19fxE9OyXbGN9HK82Rzd48vL
zXHT0a/AHeinSEKXL8aw/JhNChIpiBRBvOt85xrJkOV4akocNZf92immpKi8WdHyBiUjHx0iszVH
26DOU0GQXVgSExqDoH0BxRC4KbigZPtSNc06tA1HoBkpLi6di/f/N2My4l2S1wq97vwsFHCLAlyr
hSsOkBboMuYWhSSaltQ9xqm1qL+UTquvBxucRWi6rz2LCB6LLhJT1LdPrXGzWpA8MYxaxuDm+wFN
IuTWNPdjvo4A9Gp3eF69PrgLiCRW8cweFwgr0PvHnQR7EJ2f3/yvhmqb+Wf6MwC/VvxQ0nqdPE3u
8FNEQcgWiZ9V4O7RyATILIGEzbn3mFqV1n5BIDxVHqPhI4jxLCkqFwpsfN8xT+6QnZoo2dDDRpWg
IxIvkGq3GfDQc30Kl9zxZCT8TVXFw/5gVrCSpdqTOmhe17pyP4DCRPvj7BvgXDQx4z0JgYgxxp9P
2jgnjdTNeOUfe+LWg7yRZLKy5MIByd5K6rTnORpAKVZTRX3qy+D++kAvQjCzDg4k9gWIwHyCmuOO
OWc+BmoEP4fQpoA1CbbaxVTCAiAhGpC66LQEzPN8fGkfjJXW+1AI8z0dcCblZsy9ToSJvagtQD35
zAyXHRITDi/VmEb5pVS94Fn7Kf+YXNU86AEV8ehd+CBni0sIxzxUWiOArd7a1mMA9MQdEcGwLl6R
/hoQbg3gFmHtZewjThy9qedorpsAfULGuEpSwL2CgCiO1SrTuiVJQnOIBLlpkQTuGLfjLRDg0DtS
BmPXZN2xb+dJsCcuzgY2arx8svZS/MrD/LTIH0A+FjOihK/UstCJcOvL0n1HBnCdjYLs5PJS+m0N
QQRM3ogoPN201jdpExtQuCkVXwNMsNkTX7O8sCqqH31kxqjYyndtMAOJp8mH2JYsN54Twe5Y8l0d
suaMwASKpjyp1ZCGWRmNNZQVOkJ7fRuV77H9ZooKY0szy5qjGOkTnJgn8hiKWuuyrkI7nz146phu
TQIobKMDbP0jGP9UzIw51qk1bqfMPeCEcQ1r7ay4lap6qXVfjQLUyLd7np0FbP3QxyHj/ougxpd3
fcMOx94PQWpQmkMLEopMg8COmelPnTLF66gbmw8yJnl4U0P51veiOEELkpIr89ay4vpp1JJupq1k
6R9AXKKzQNLmjoIpM9nJeCgKIeIokZg2rdk81aHSeLad1BVIJ0BEHqC2+oyXJMPT20J5kltd+vLr
wtoAZiw/G75fbdJ2ysDtqs/7MNKzF6nz/ZAGmZ3ed0E9loIYuBQw0PGEXnAkV0ym7Hwvq2EyBhaJ
MBnZ8IvxSN3bVv9cxK1I2nVx26CNi6DhVkUvJf8uG7dtVw86WtEKH+yr2c9mosS/mQlEax0oWqrW
rs8aWiqr68fIRYbDfArE7IzuCaUOvnHH1lvLN5m8kNk+z93jWO6CeN8C+Ss9yzW0jNfXzV3eYWEP
EAxUWNEDi7cVLqPqiq7M1AAbU2+fs94dNUdOXB9vGwm14jfgIwNYNW9tEdJx6bg8tctlVrEa5tJg
Y5x2064ja9wMAA5fH9tSMAAhvIbJBFPbhXhe3Q6tmuZYQeA5y2ZbDZupAlWh6RTmLDC15JanprhI
kBQBxJULmLKD1gEH1MYGB5ycpQLnEI2IOy6DeKpmSImhSxo9K+V4PyZvJEOP1/QJZQTBkC4Se+YY
AIdBfIc1dPAtr0aHUJAPYH4atY1FHkhMKDGOAKR3YKQ2RZoI6pI/MNIgCBdpwL9+Z+Inh7RSSX1V
a+yQDuncgoW4fFSBP4w9cN40/gux13hJ6oKPqXAye6MlX00JluKSggjC7m9k/bOWIHRUPqZQjzDd
KM8e/tyZTr+P81ezaqDWECAKR8oullmvA/CSWvOzjQQn5cULLDtVcIND7x5ucGBu4tI8rQaNUmhg
JmoV8sXROp3u05BWeFpsk2NlTm6ooCjT5l4KTaAufS+1m8J30uqXoaER4iW3R+ihOLJ5HAPRdYj5
F38UnX4a5+adWmoG1HxSp8puJhmYt9jrE6eOXY08xdkKBA99sikkkCBkbq4KnH/JIREWQQACf7RM
Hi6WjKqqqT2TClQDIMut+9z41YL3I1EwDba2GovP60u+fAQAFgq3RNYCVszzwybu8aDaWdhuHUTs
7KMWuHn3mltPUDbuyDFSXR1JcSPqAlmKJTp7IrJxqwbglTvi0Mg+GRaAj84QtptR8aneJHdmrQvy
iiUzYHBGToHXS0i8cGaqKg59uwcL4xzKTgGGUV93BlkQRJZOs1MjLC082dVJU5I8SGBkUH60LTXa
tZWttPBpMDaZD6ynwEHZX3fhnydj4hasqiYjiCaYw7XdsU2qa7ejVqCdWDCspTiMjl5QmKKR2EIr
9vmwuknCDmaafFqCjuV4W88PYZV4uvKRiqC6C16P7ANPvOzxykah7dyU5esxyP5gKoofzaCmmQUY
eXEXKDTRnEJEoLWwXmfWuPUaYjVIJehQoy16C5o6AB6AdAh1aqIZVH9Hw+LQ/gt3PzPJrVkMZpzc
6GFSBaZLbjt3KA6yyDEWFuzMCBe95yGOIbkDI8EABcV0B0w5ppXatduLtKEvWgEQv00Z+wnU2qBO
RLXqfMWyPNZTfWJzCImicTtEt22uOW3hGoEHNYkISuJh/9nkn5G59+eNBfjKoJuQOlzZnRNF2zZY
1WgRVdAvOajOmHY07FdI0BK0qYZ3AxGE1cWpOflcbmpw3HS5GuHvryHXQOrAUeq1Vf0cJNuzRAF1
0ZlPbHFlrdoeOjKzpM+vfhaG20ivkbbS0KGUhFt58upoVWp7onhqcd+C+HECu676QIy3NAvXpehE
X6oLnCwU6tfnC9XI6JqSZXwNwTQnjh4cjN4xElAl9lszD6g/vHX1uDaM+zxzh9EXBJGFYAXzeM9E
sw961PiavYSbejOyTN+v7kfypIJoQS12YyjIJxbi/KmZ7yf4kxAszb6E50WYyZu3qB5cSL7nwCZd
PypFRriAaOhoHIfOFqZSem9IAOiNJ8RjLsUmHeVQcASB2Rw8a+fLpXTjAMg4Cmyh+TP1t3MK4uAt
oJfumNwUxev48udDAnkCroCoGYEeiPNVuZXLTg/A8JdMnmRvDPtxFmU0S7N2YoJfmlId0C1SwkRd
HdLgR2V60p8rcAHDARlQMGbKqDXxpaap0OZWkwYcH/Nm0l/leF+LIIOLo0BR0gQaCekZj0kIoaFa
zxZG0Y+gaNpOaBrpBef6Uk0SUJR/bHBBajKUCpr0sEHqt/ldN1ZTA16E32r03vXHFMeiIeyrXB4W
ro0Qh8CFnK8aVmXb6cUEfkKj3gbBV4QSiPZx3cWWwiEjD/+vCe609YFuzYwCJhrfG6QN7jSGG+e3
M/GEMuii0XCbh0wBGPqYkiqxU7ShbYbo3ZgFrZ9LJ8npcLhFSrppaBQZNqpoAj6SkQ9MdkaJcqOp
AodYip2nprjNqVhV7SslTA3FL0Xapc1XCbmVYH19fZaKI0j90UGNPlYkyfwdeI4HADc6uN2E7A5d
dHS2FOp3/Y1VmY6v1rgYl7foaVuDkecQWsExrN6vf8JS0Dv9As5FyjEtm97GF2j2tp9+m/2TqjmT
tauCn4W9imTRiFmg5jJodDrgGQXcT6Ac5XlaezKH46CAZg5q0E4Hkoro2Sq81N+NOt5YySuoLVW0
sIgooL6j6YVd0JFgj4MZGcim8+BuZRKoTgsT1IS0eek+Mk/7qbnhZ+EMJY22dUKDz5AWr+3Bvpn+
/OwC5bSFWyWr86k85XRSt5WP5sfvEGnbbtauexFKdGEVGYurBZpTAP9s/jmvzKxyrCI00prAhrX2
ypTX4Aa3ZZMaEYR3ob8reCdd2B+nBvm3PVPFQ2/J6HY1yEalMZTnou3c7WPRm9tCWDmzw537vRwE
tp4R3MnRHGpbKAFD7P5fJBdnRlTON8rOyHOkxE44oAblOxoB/YEA8rIQu8APi4oyqHBAYMLThiSm
NGdaAv+DgMu+KTpHq+KbdgCpO0SOAiFH30LkPzPHhcpIQqlLkuFzqfqZVBGNVIWmklfZO1Ag2n/K
0IEbyZk1LlrWRocsJIc11XTr+CPuQwrOkjFxDfWYdF/XI9bC/Yc1riPqIa9ldKZsqk8STstISdW2
QeLclHuQp6zSp2I97eotHha2xJGeI0e/C/Y5jW+ld8DlvXId710EHNp4gXv9Wy7d8/xTuGmGZoaZ
dxZ6ba2mQlEMLDBojitW141c7jUYUVGVwoMEK9hwe8CYM7w6jxiv2uDM69xKinBLf7BEvSeXQQR2
0BKP0hDQghe6rfEcFHIZwY6ifCWWh2rUXL2q6L3ozSNEXZ3QENwcNLaxzoPyuUVu+lD/jRXfh0Xt
7j1yNMhVPcZbsI96T78YHCJ6+JU1XgSIcB/RsqW6G+1Lmu6Kx2A1exokmPO16DH3cp+efxLnyikQ
w8qUscn2vTrf9GTXtD+I4eatwHUWin+nlgBh4NyYyCXYJWHJqFt9a2a5vMHTVrSyWj84KFocryKS
GbiW1sWnHprBQ6jYIdhuSfJ03b+URQf7e+EvaMDlSQmGwcSXoOMXJRkvdIjX/gTq/x4qMLRyI2yd
G2ljCWZgcap1RiKqAJoNEYvzCfBrUmuZHCUOONTReeOm6tG2foyGW9UC5MaiZ59YYhNwEjEyI5br
3IKlZChdgsy+MiFMOdJC34TDa68f9faPz0cs7olFLkbZuq9PigaLGuTFBm9WLTqOd375Lx7fmSEw
C6CSD3kJjfNXfQzzcUphSLZAOugYSkP7PqAotNbdl68/yNHTSG6V+F+t3d9mdc55/UCOAzNn41Pc
OCW0lu5N4uXEk4c/LiOfDZAH3ShBbTZZAUuS7hnpYZjvlelNsAHY117EoX8mkefiVkBkZKGxNHEa
AwKphZfh4bWdG4/4ETX65x56i9O2lwVeuXh4nFhljyEnXilHltxPCkbWq7MrDT485N2fRXRWIiv6
uRWf5JlRMgeJtJswfuwGtG9Nf3xbwhrh2CDgykW9mkcRl3VW+DOBjQoUF3NMbRsVGoWGqIJeX6nF
kHFiiDswEpK3vsI28oinK136FVQHonkgPql6waG7EDJMBV32GtTDQJRjcYsj+V1KZitA0j54Rn7X
R25rPfbFLeAsSeFa2Z97OTqEDAP8vxp7l+PiRRxqQQ/ZMhTR4r2l3KegZPzzDBSvnicmuLkDabkZ
DxPe1pL8vlXv6/65Qq/FdKd2gmN94an13BIXk8YKZZyCYSjqt+RDd+oc8O3+JXCGVbDXbmkFjgsa
fuyQA981Oy2mX1/yu4gD6LIVQGePvAiLyJuAoeHLKxO4C+0RxFXIZqjWUX1t7+SPKqXJS7FOb/LQ
mXfj19isRKjHBRc9s8udNVWHx1Wrh13bv0/lx7iCspGjawGYWDbXN8NC0ep8iJzT6D1e+Eo0CYD3
9auV3szf4eAU5USbDk3rL0p8CMDDdd3mQqpwNjrOiVJJ13M7xujwbjMob7O8rsk+F2FU2N/CxeMz
K5wD9VPSzJONgRHlc+o/NMn1yUMVPqTRxlcFO29xRKBxZAVM9ljJbXS5G5oQlH/Ap6Ai3+OxNWqc
IN1rnWC1FuIwCPf+scPF4WToVS1pYSeY71TD9cunXpS7sr+CnzY4PGsBxEgM/mEob+2wUP0GBX+1
oIX8pYnqycsGQIAAXVNUrfkyg2ajWmTNkL0LFM0zE/VxhnrudQdbNIEyMkPUoF+P78BOwI8zYNAs
Sn0W5YMZ/BsPZnXq/xrgLvthq6jjnIMAyciOMs4pNbmz0gfwU10fx9Jyn5rh3KqOK7S4RRhH2Gzn
/MWqaOwLPGop0pyaYFN5kj+EQROEY4KR2MWLFP0ghWejRTiZEnAHCM7dxVWBqCwayEB5eqFQZSf6
oDQygApGtNdbUJhmoiZrkQVuMAkS16JgaLgWRwLqgqUhyMgXF+RkCOzPT2arbku8YhGgO6TwOdKf
tGl04kGwIos2AByEBgDDwfLl3AD0qFUyAllRjHeS5NrFXsu+rvvVUl4CQMXfJrjjJa2DJtFLmCin
29amHXGhFdaXh0radGXl5hYRRPylWAztHRUCSgSvRfw5CtAKhC3QLuCE06oyG1ctcAWfXMncIz5X
Qywwt+jUJ+a48bUGgTQ8ezO16/2gbCLrxdLcqd6UyZ9n3+Ah/Gdc3OE59HYFNkIY6sZ3M15XeK/Q
BS63OBagRf6PtO/akVtnun0iAqIybxU6TE6edCM4KgcqS09/Fgc4n9VsoQXvH7bnxsCUiiwWixXW
AsugLjrcpGvM5ixnioXKt1a9DJVACNVDtIE/J8lGxLUhSMYI4N3QYQIZjl+ZDn3+ghdMVrk9umvN
DUaMVQP/q9HXBNXiEIXAnm8p+r1dM3ojWenUdewzbcME1m5kVdAcAMTOhKeWTqpSqVkS98LENQzg
AMLV9pTuFTNOl0/SqsdZiJEsjbYJ8DJCiFGVR0LeOfEu//7V8AzTANhiAYGIwP7U45SJmRSBaHDk
c+5zEl3bSeppsXqg0XCtDHdjUaAHVi24U7Bmo1S20nsAjE8DBT5LxMCaXDRNCg1o9e0MV3RHr/M9
SgCeAlJGxwB6khP4eKSNGyK/qsly+LEUKTzJwjjgKTqeNBCp7otj/PRSHMPGoW/M5V71B5mkfXRH
H+mn5hKvJg75dXm516wGQ6ygejNRSsOz+lR6q+UMVBI4bKN9XwKqwkgOA0Er3/GymLUTgP7RLwha
0T8pnemo7bW5sXECgOiuBr/76X76d/QhFKjwGvufEHnes86njucWhHSVi9ZfT7VvA+tDt/bMcCka
p4qnhO3/nTZZkirlmcNJQ3eUkNoU13FbOpX+dnntVrcIABhfdHwMfb+nW1Sr/VzNFQ5EOxLgqulW
0uw1QLBxl1up2bpGp7AtDMA114hGdzS44QyIsPVUZotGV8BOjnhKoO/Gau8weNDbL+h074N/JtDG
+n31uaNwTNFKJ/ktM7WnWBPUsrPR+2k1+LxDeKm+Xl7EVQP8u4hy5g2dX01qi0XkJRgaj9z+6LbA
Ztc910KGZAl86ANezZBBzSMwEZyhNtCE+5C1DzNKEE3glcRXVP+yYmInztwH0kfoRMQoG+ZrTndq
1AAsbZkQGrQ6ML4wYJOAXaoi3LXi1t4bg6p6VVPFt6QNkJWf8i2emFVTgatGLd7Ea1Du/80yYmtd
hg/QERtmms/hRQLATJHsVS02IsXVoyBK4ILgXQO49qmySg6ibcY6pJfq2JuTwg9Jyx3BiVEBOHTj
Ql01mYUw8TELxzyXRRaMHM0MSvUw6V47fEvt3eXNW107pmIwHB3UqM1JxwxQs1ZWZLB9yos9T4lj
2SAqsDEMAa6uyNhQaNVU/kr7muJfKMRN3qJ7FgpNsf4c2R9z/R6y+REllGulsBH8YOQOiI2XVVy/
3xZSpVNRFzbXs1mc73vwNIRPRe+KfNId8+e72MWs9Qvb27t+8MDM7Qd35XHr6boWsWiLD1BP9zEL
OVFDig/IMcMg4nDQTFzWcaVNAjfPQoR0CC2i5GRMsLLjju6M5+glirze06/4vroGHCIAaa0rN/xQ
3msHI7D/yYgAX4SRRTw35FR/nlfAhIsgXE/+aECSnAcHCFSs+GZsTXmtm+tfSdJKojY+gtwHkjoF
M5iNYzJXix/7Hs0TH5dX9EwS6DAFABQK1mjMALvi6Z71DITqnYl+F2JMD1WVuxHPdpYdPzd26Zqb
ocPZUYc4oGjhuSG6ijCdfyouarMMyLAWqA27yC/r5qfWAk2SKBtJs1UxcFs6OEXRMSmPkICqgyr5
iFaCPqnei54gF1g/sGjjiXaO0CW00QXnLeJKwIJJXtKKzdzQI7S1BHZh+DZPwXufpe9DO3R+rHU3
eVDdpYn5Vmoch2E2b4Mw1zBqPnNnDDg7po1huP++n0gSIg1iWaJmKflS1FIoXo0g6usBmz9ECSBP
7wDcT1PQyL9cFiV+1cmFCO0F7QnahrCg6OQ93csiiauoSROBg9vR26QLAzco2sGlUxoMoM0jGHi4
LPEMiFCFSNx+QNrALSNop09FYkqliJKwz3EtOdy3nBQEWE7/8V7uc4BfmL9KEAbA6bkw55vZvTJ+
TQd6vPwNQoSsNQDMED4BelrFEp9+QpcEJUYV8Ak1oB+dTk0Ek8TbZRlr5ruUIW1iCB/X6wZkBPZc
70EFT49qE/2w8qbZX5a0dvxVzPAKVnLRWSydx75XedMLc2FGgmGHcgYEvEkdC+1TbmAMoBc2/5NI
AEQLlm0cz6++g8XlGI1WyAsK/PBx3LHuKjBq/PucQJZWJRvanQeK4oAuZEl+VI/NPjF1yJqC0M2j
Q4FSKaCmlPmunT1Ne5zKFKVh//KaqmsHYylVWlQTZMZlM2a5O+RphhhxtJJblZbNZxDY060NzrF7
GpjG72AY7WoXth06xjJTCY6hQvvHYcoKb55ViniLjMqR0b7u3aZubO4Aqo8WbkYY/Rk1oekPcagB
cmRI2OhkqlYdgjQOv0WFPmVow2mjXQz6lY2OzLMDIEjTKN4SAskfZKDCpBb7R8sK/JthCe0U7c2a
mscG7vzyCq6JAC46+twVDTeFXG1UxqEbWTrhMqo6E51oaguygGbDmZyZPvRAnyWOMSAIBMn8qR51
bJWIZUEyQdFJYg8vWtGCpfmJ6Jo7axuZtq+ckOw1BC+YqTINXlNOtc1T0htaB8xwbUdAY3KkXoki
4+j/pF7o0133GPraFVhcSeaAzii5So4JHFx+6J3sOF5PfrHvnM5/Vm/4c+FuxW1nKVThyP9+nJye
02g5EMLxcbMRA1b8uWNHfGQEIBvrtuj/NUUnCZOWHbPBBiNiJZhoSHUGUiu/6cDtp47E2UZwc3YQ
scV4VWuiRI4hALnuHwd5zyYwxbuD/WwGfwj18vmh2xqUWJMioJhRzRV8c/KEGhglhyYuAfijhONj
ov0AOPNtVdge35yyPs+aQSHMKsJVo40B14zkWbgO2INCYAvVDffG7qrXcOIPrDwQ/ZoaAAXyTTNw
kuEjsa7zrdt3TU8bM/JA2YINg+nu9MCwDtO6IH8vXKUA96S1t+wj2omdmGxBR63GVUuDlNx2lc8W
IABgI+ZjHfn0WvVtr3dBSl3upl1xF/iK9+eyx1m7cZcSJd0mKFHyVJzP8AndbhXdA2bmsojz95lk
+VLwAuIws2oGyLCe32N/PvZe+qm60f0NdR/mw0Pg5OgZuYl3mh/uLoveXFApaDFmBoNRIbr7Y73M
7/39j9Ghe9sxrh7y/Qi63g3fur6ceFhgeAjHTvatGJPGQE6HsCIz/ozFA6ig4y1rXBWB/DvYMQG/
BvaUU2vsAAQaDzVib8WY9in6yQAlhazWVmXxfARC7BoFBhW4d8DzKlu9mnWp2n1ZRlw606T/CIuf
eZfdqA088pT9qqnlUj1BuTY9zBVmS9KtgfjzUy8+YRHTS7uXZkpL0S8N42wHDCWm9ZvCyLAz2CBe
+Al4dA39Wakx2KIo8fVoxOTDSrKnnHamTydCNgz5zA+Iz8E0LnydaMSVMWYUuxhSTcT9ifa7pf6A
3hE+H5AwvWy0W2IkJxB0CR9oBTFpeRckXhXcdgl2wNgoC6xvsAG/iq4E6CV3JXQYqosbnuZumFrJ
rq9KJ2HJTTJNL6x7i4rsts7AcqDEb51JdkU2Hw31/bKm54CdYkUXnyBVJihNojDX8QlW6EUvduUk
GDz5M/ncv1eJ84aZxWeKtpkjO/ZgTNq4kM/iICFc3F6YOgGulkxd0YdNjscGYuRW/2XbrzA2Zyz3
dfwr32qV3JIkOUBNxT1ZiWi8bg2Ppe9I1LmNVV7F3XCsgmFjY8+CSKEXLkm8EgFCeEbJQcKprzUR
haMYPoJJapy8utO3RgvW3BB4XoHFD5huA6XHUzekIMPXKkqB1eNekn4bkX9WZm/DPs76P6EKmmeR
exZA3Yr85uRgJtY5QXJGQZMaRmSn187e1fONraBHOHGp5W1zL60FhUuZ4nguwvwwDkqDMMhU8cwt
U4/CzVTfe+1OC3Zc9WbzPuLuBC+E0qTqgv8UHT1emx/N8shAXn55BVbvTiS+Ud8Htp0FkJTTr2FF
I3D/8TVDeQ0iKkP/HYyPFfpeA2dQEds5M8LowjPreyO91kovsEECctV1fjV8gKigTDZu1DXnhOoa
0GHQEgmYIskls7FEyifDzKWh/J6b98q03KlCHx3dyo3rq5KAqKeLNgaUmyUDs1gQRrUJSY2feeVB
3yN02FEvu+lVpz8Yu/fBoTvrPnbYHXGafYcBD2BUf0S+BnBQ2xmvqZ8eizsbsALOoX2fEGD0r/M+
cB4rDzN7/uvlnVo7D3hRKToS7YaoMp1uVJc2IJzUB4RueLnCcub4wd4iplmXgRgYnWQYTZQH1poY
jJ8xhzGA2epgGfzWKumB0GbDMZ5l8XHq8Be5QuCqAB9KignRcweiB9bC5pqCxcj2UlAgFUNyVSs8
97S6VR77DvyYYK9TTHfKo+Lt8lp+xTDyqxE9ZiI7i49AhvF0MZW5AdbYhC+oor2qXPVgbGW3BXFz
vg8zDzgC+1q5MiswwOg/A9uP9A+wjQbdQ7wFY3KedxdrsfgSyd7TJIzDZIQVpq+NU89e/YN73J3d
390+VR1yjG6Mh8i3/e5g3k0bada1E4AUFXB9BdQIosnTVTD4jOZuG7JJAlJE41CVXhy+snkjr7Fm
VQhobLzikNY7g61gQ8YnWsawXFTu6pHubNBeTYHmb2zqmjMH2j9FExb6R9DEfapOaJh9M9TClU0s
6/18iIw/pK+71EGpOQl2LO4CPwA8+VOGxKoFj0di8LYCc3OL1Xk1PQbcdZwhRSRD5Pw1gjhSI2OM
lT0En6Rzxh+j6Rn1juxI4WgbTUBr67vM3UrxHE1QvA9SJDXnYce0T7AiK+SfMbtgpksZ0pFNFfSY
RbNwyxgOQ3pYPahZ7iTljheuqW1kgtcUEiTzyGGqFjrwJVeXo4VlNjucTsKPYf+hBPt8y/uvXcJL
EVJgyCttQtkBIjjehiS4mU0/nr2wV9xktJ263LDNVY0Wp1w6aRpPtcauhbhedTHWehuNhj/FWwQ6
q1otxEiW0HFRIOXYpTn5DpZdqwaHNnkD+iIjx8ra0Gk1vl+6Lskm1DBWAQcNaUhTttn7HFpOlH9D
eB9Vb63tlyWyf78VfsySrd0TBiC772UaXzKQoEwtEha4C7OXBpMZ7f04A9nnPn6+7FHWlnMpRjKS
HJw0TaVAwSB9DhtAfZZuo3uEHGZ9j8B+IxRbuxUtTMbjRcqQ7pLxrvV+LNSwHxHEvwN5z0ah9yO5
Cp4mwMVs7NyaNVrIH6DChPAH6BqnjrI2WnRbUEhSDLSm7TF+B9a4y0u3drUsRHw5yEWQq05azQcu
dmh4m4dfauPR2s3r/WUpay+RpRTpWKmxmmrdAEVaYDGDxcyZ+o0XwtpSITEI7lgTVKLImZ8ulZFW
KOQYFBGRdmOAkC+fPVPb0GJt478KxXiW4UElDyKwEV2kjWoiEJ1QrdnPeYWKSueoVeiM1b4tUg+E
6pcXbvWCWsqUAiCzSKmJCxMuNpwdvbhpgXTSAu0w3w2T24R3Q+3Ww4aBi7WSTi0AClRA9QoKIKRZ
T9eStGFSR4J8WsWUQq9kDst/J9PozPUPbatF/qtGei4MaQdcIejsMSQbj7M07OI6QIHK1d3+edCd
PHcm7gyv8XV71Hb51ewWT2jyGTOHP7Aj23cFOhtMJ/H1xt1KBazlCaH7/z7HFLHL4jyYZQCEfALd
ixt7b7rFS+int8HBIbfRtXYVPytPGxu8cjROBEqLHQ4Tr8oE+semYx8BSOaFj+3BgqjxFZiOx2r/
a0OicPcXVvyLy2Kh4jzkgdankDi4bewAV9Ydr5LdA+a1r4A/tU83Tubay/VEQ+n6ibphsHMOea3X
3mg3c+8yMIqUTnGvu8r38i503szau8MWR5bTwJ3uNhTeWmLx/wuFi6guzab8+oDmtlF3sDFz9zO8
ekOhKbDQjeCApG4jZF+xa1RckE4DnStgYVBlOxUK9M6usHpeuZ1RYW8Dz7R7Z0r93jJBdf8LI1oO
yOoqZLVYGOHZvEO1z0nZHy2Zb3MkWrvmoI83zHpulaNpP4Vd4ZM686xmlzcbd8D5eRefClASjHSh
oi/7TiVmUzXn+NQMs/zDE80/kGXpFSQTxt+Xt+JsJ2wkKTA3hPcFUMDPEqcNI7PZRCa6esoSIems
Yxomm6sNpymW9sTAhRRmiFojbs4z/wWMjwqTz+h9sep8vmrK5tvI1HlPCvPbv6uDqhpw49COIRIz
p3vca22QshkPJiUKv+dIOs/qFuDqWWgDXQT1D7oE0JxE5S7xoiVahtQkioXVx6Q9tzMwVlC5CEPg
wr4a5n9YOdQlkNXBJBEm4SRnrBXVlM5GjbJzXL8aNLyxo/qVhdVGc9JZ0CE4NQAKCnePitlZ+qLu
SqvuZwDu9eRT54jrS19XuEu3xu3oqiCghgkMVVEiEZayOPnhECtaIATR2nCo6Xbq6MYCXji8CbRd
RN7D4FtT7MbiTbX2I2ChwSI8+ra5ETic3ypC4cV3iO9cfEebjkzpAnyHmQSOrQa7DLQU+QPIOnUM
BsELFTcWqJaoz4veseMbRjbK72dmJH2AcAGLD2hmUmWTig/QMVGBYnDoANIUrAdwNIWS+nkILA3V
2LCmM78iCZXC8kADbE8yQGg7Rn5SXdVj7mTRjvQHMn5cPomrooBdjr58QwPXprTRTcA6lTNw0DBS
IlTag7YiQ9+u2ntBsDH/KH7ViXcRWgEQ20T6wqLo5TtdSjstLT2sVdya7H5uj3n/Nm+x1q+LQI8E
utXRVybjySSK3hdcBblvNCHDPHoT/ZOF75dX7PxV+KXHXyHSGzSqo2CuzQm4FI2lNI4eKI1PtLB7
R8tA5pt2oh/CdFaeizFLdllVDTeUTXnpW0gGXqVZbGzcmOuHBBne/6+15E15pM5VrINpJ1I9S3Fr
gM4GtmcE11b/HESPLD5ytosxT2datzHa3enWBwgB5zv7l8hI2lm1TfXZyvEBGHtwW+rmxNeA+6Lc
Go1bojEEsNasdoGzM/KfunHc2I+zrNjXfvyVLu0HmfTJmDhMuAQ0WHs3W4Gjxj/syRuGN8XeZfWu
2UJdWbezvyKlFWdDyvtCcClpwWeWPk3Vba7/uazW6sFckENJsVfJlZlWQsQcfyr1Tzu+yu37ft73
1laGdksZ8f8LF6fnpWJnpaChSqa7svskTNmBYsC7rM+aI0UuHJcj0jcMqAWnUoY61WsWga6mrK7D
epfT+3h674C/0xnXQ7C/LGxNpaUwafFoZphjTyFsCAbfDB8THRW8/sdlIWt35FKItG4B7A53MYRY
cDZqf5ubu0wHa3uwZeCr2gAXDFwmYoRDhlO12yKcpwaOszJMp/w5opI7GblnUL/m6G+JnjNN8WgJ
Kjc0eNXepN1H4/e62/iMVXX/fsXXa2VhJtyI+phU+ArgeOTD99G40rLnYGu0cE0KiHMxBYx0LKo0
kpkwBs9ppmJYer7TU4/Zd2T0/r0MBJeBoEYwfqM2AVKiU2M0qz5qhlzMg4Wj07OPBs1zQ7JRRT5/
yQgp4HwGSCkQ8M9gUKeBJpj6ghSqAEety3imO1pW2odU5Sip4dSlrVPOWe2Hqd3d2jYCegVAJuXt
aFpNDdzKzOa/ByJapfqkDIG1PCdR59lhpv5Wmgx9t3UQjqpfGoXCd800lZWv23nb3vS9Nir7LDdG
3Ae1XumerhWhsnGm1zbLNtAsLwqreJ5IJyArVEq6WAxsUdUrAj+nzqhjcnvaCHvFcZXvFyDtgyJP
QySPJNLpdlUV1TgR43u8DrtdlVh/ssrYwtFcFYJaBvDiIcmQ+5mDDu34gL1CqFk213EIIh7QAv27
x8BIAR5WGME6R4Aw+6jj84zh8rhVUw+YSDX4F8zRmLyRTxt7s6YOAygoBpYEd5RcYgiA9sanCd5J
PI/t8rHPNooyqwIo+ppQXEZnnxxr2aw3SJZBGaM1wH93TNqfl1drXYB48YpMLkLG011nqBqGTAeq
zzxYv8DUjrn5aAvA9KudTDYthl4k/MFbx5Rna8tazXktUF/GJthTjHyreEfkwADwNOM1TAb0Qt8U
tuIw4vwX7f4KFtov3ClI9PqpzgCaYvHie99bwFD/Z/wX+J+lbtLxpE1m50oE3UL1A3BQnjYCjRv4
z8bGbSu85dkaoqMLmXakDVCfPFUl0CPLTmagddQWDTAF9HMEFD6Cr7pPHtgYmsCfyW6UdIvocc37
iCoCulp02Ighic0BNtUGPcROvRlhOg/0XIn1Iyu112JrAnvtBkYyASwpaLXC8L7kgHikq+XUwNER
zu6GWHXpoCGjnPqXbWJNo6UY6d2XNXpXtib8HGrHvaMNo5tbpROz8D7pssP/TZZ0BeqpZqtE4B30
xYcN1Kj0Nqvu/gMjorgD0eCEeo+NGUpLEhPm8dRouKtc0Ir87poE7XCdY4GUpzORsI7qh7RAbwr/
EdeFe1nB9aONux3kz6htKHIGSAERc2EKppG+0lwzuLHK+8m8i+Kjqv0u+cEwHon6YvUb6ypM4eww
YLgJYQWGyPDSPT0MelwCHdGAVZp19KCWLit+8XHf2OleH3aXNVx1kMgGwr0jF3SGnlrqfWRxFaJ4
CwbZhtYHjI9k/8VPLYRIr6tEsQrYPoTEQ/o6BMqLlW+JWF0y3FU6GlUR5cp9SmSy2Dijhd+dSPeb
h/GxQomG6OxgD5+83oK/W3uIsIU0SSFNwdNqKOEVO4opzEnpfCS6nHD4bkfkLeiBKGm8Xd6n1Qc6
2PDQUahagARVJJtABpQgyQmRZVQ9DjPmRipggwPbqFAmZwBhiVFQry2qygm0d42BMbTTvc6ufAug
pZe/ZX2t/36K5GKCPpmyDOPfmNoaXE7gXO5a7ndG62fjhqiVhUYOHwie8Jfo6JK3tanVmecBLCcc
bYy37xPLi4yDaeVeaH+SYeO4b0mTtjXu7Lafc4AgmaDkNedvPHwfQxV82ngysSvzn6fckR4XfYPg
xwP8uSFP5TRVbczqgCl3y7D2yLZ05JfRPtkz9y7v18rdCpQ/gf4hxkUB8S65k7EmcZ1jnDc13ov6
xRwOBrkq9APN0Eyl4vVcbWTp1tZRNBiBjxeanaFK2HmnsDkQg5Dzw8hdYLBihuLYga2s3eqSW7FF
9Pcj74gKAEO3nKSbQsw6VATeQ9PZ1yPiCmfsQDlq5GgISK0HU483bGTlGodAtIBq6EEA5YZ0GQEF
egxSgssoGdR9R2ynRSJ5wDm7vGcr1/hSjDzDXzdqZbRCTIBnUdLcVo0bVOpu3KzPiQhHumsATo6B
HvS2gbtZnpXgzOja6mtsv6pVl4UkS522UPk1JpceydjEj3Y8aT8Dbra7qSjTXZSYACAD5HKxOeyw
koVDmx0DyoXorgTjyKmhkshW89amiNaTm8puHAN8q3MgYndHw+SaAoeGLDbj3y+v9aq5LsRKYXTU
ZfnYRyri95E88hIHMTJfywiUh2x+4BZqhUX5H47kUlMp7lRITq1pgMh4/IyVz0HdZXPh1N2VAW5Z
1jjxFpX6lo6Sa0MrJ49LEwLLiYC18I3P3/IA+Cvo3x7yTxodLi/p+dCIKP0t1lQco8XTxAjGQGsK
DShV6u+x8sd+r+rHkN1Y7Gjp96z91uU7DpJOIzkOwcYTedUnYKACrRvoj9PkubtuaOcyLGFGrRI6
pDm0lrbrbVcRwM/NRm1nXVHkFDBnhKFszKaeKpqGY9CTGAurmZWCIYa48YdhAoFrrudA+Q1+6mFS
+Wk0qFdosH8mAdW8wWrFXGnGcIlH+fHy0q9pj6IogFMELIAtZ/rYUPHEKHSsPHpyLaO61pN90uxs
ku55Pu8vCzsficc+L6TJGb0y0cK2igHgQIt7DAc7hNfc6dpHOC83KnVvyBOvqNVbHu0q6qmudTTj
lyq5gZMm+ZNiOcnD6BEPNKKXP2wlrsV3iaof0mdoAJBdidYQpNSwCiOqUSmv7nE1bCz0motGvR4Y
ecgv2JY8FsHSIKpJK7xVGlupN/UpOEInaziq9czjXTyy9vmyUmsSNeR9MCjDQEXIJFvrOeoUdgEm
jjmuk/subJAnU+b0lvc09oKw3ZpRXpOHOSuq4yyJSRbhVBaHeEIxqhs5LteqKBjq3uRzzuarmKr3
WbRFx3bebCUsabGc4mMWwvSuTVWE1YipWeKW/HvffTNnf6CoFL+N6m0eIZ7/uLyeq0YC/wBDwFkB
CN2pyFwhYZrU2MEMzCYBmNmHwNgIhdaWUMWcN/KbyA6dj6sHNJ2BEQmmpOZGya6t8YmoezY8XlZk
9cxjj0CShFYFEN2cKmKXaCQ0S3Hmw+Ih1cgVj/gzIIL9sOvuorDeuL1W181CcAfoPICpyGxBShsO
bc5w6LWON9eNWbIbc7ZfL+skvlkOTGAO/xMi2UOVIBcQ9RBiGCPGtbhDgA/I1e+XpaybHahDUOiF
/Z0NaWeIKYtEMM/0ev5YD9RNWHWMh+hAggonWwduKLsejN8W+0/hDrKe6IAHlC8762AxjSIChD4T
aDSa18YflJhOVKu7PgpcDDvsc+NzKMd9SP9DactCHkWQHwIMEMOUp+aCtIlBBk6QbGuAHd2By4+5
0e+NhRXOSN6/pRBhRMvzPM6NMgh0mp4whh7NxB1D4mcGVE0Gp+zH/YwMaZGwxxGM8pjU+fV//ADp
UJSou5EsxweEJN/pxd6aP8LgTp/2bRP6Xf2oKi+29geFysty1w7HUm/Jbpu61excg5M20PhPtL1t
brFarMVyAN5HIhG5AKAUSE+QOqSh9sXGpw2Fq1Gf9t8whasD4jZN3Cz+Z8BROGYkotCjZiERhjzR
6UYacwAHF8GFUYouhMFNWt1tkk/Mhfj/vnJLQVKM2lRGEaIdAgBXVfHczQUwMf6ZKF7oYlExaYq4
ACDdp7rEepBpdo9oLWrfbdQb+EPxX5IISxGS3RtKm/H8K7QfvuH2suLCwfvV7ULMaD5wuuG/hDXJ
p2wpTTJyljKFxwE2Z0qvKIBaiFU5gw340q2AakuQZNYjSdSuT7FySXBF7W89BpObJyvaiKnE58rq
oIyAGhkakjEXJC66hdMYk9mezQDdg2Fmo/2ZfFQVPwxh8fjvloaOfhxTXJjohJRMOogUY9YtuAY7
TfRrJaCdE7Y0+XZZylrOzkJGEh3N+Il2VGlzlDaxim5APinuyGfHtb1KNIfEijsZqTOM0c3Q/NAG
QHVMNbCIQqAcxr5dhW7W2Rt5tLVENj4F4HVoxANqgdw6oVXmgPx6Dpc/txjnivvRSUfUfnVA4U+g
+SMM/XfcYVXsNMnslvMWZ/dayxMK8gBHx6C3WHRpMSIxZ5jYAp4PmtbgzRpY5ZiACOz0P1ZGjrqG
Ub4CLQFh1x8DlbqGvQVBKhyjbF3LRZCOpsl4lluFyO8hlCi6XWpdFyBIQ0dEmCs+2mLxPnQv28Da
sVmKlLQ2giEJqxC9CKwed3H7o4lBeKR5c/vjspy15T3ZYOl8GgWbYotCt8kYY6xj4VSD5ZlWfRVi
pMCxdOZZ7Q9tTvfDUPiJGjuZtjUnvWll0vHV0161B7HATR4AEQrlihxIpb9n4yc3f0zRbTt24NHe
N91GlL12IwJsGCV3FDLQSCCtsq1NUYrmBLh1mhxCgLyzMrhRk+fW9hLzR7I177IWbi/FSWvNS0Rq
BAVJN4zmt2Lifq+bVxUma2qRd6Tsz+W9XbUhgN4goYKI25LfsnEbJ8xuAMWddrY3ca+s7sAskkxb
A5mrauEhi3lWgFIhtj91vlE8l50eQw7Pn8Wh6Pl+pCEGfW/trbTJqiiGkisg2OAU5JgClEiRCRII
uCOFAlbgAA6THOg6wfd4a+5zzTRE+Q5kRaYY4JdMMp7sse1QJXdp6wP3waSPfXqvmINr0Zum3Tjt
ws5kB7MUJj2YwVZVAeoVwoq+KfZ9QhWH2Hp7VDvtnxk0EMksRUlBYJrOXM8pRGnDnTX9zMgDMgHe
vxue6EhHMzrVLdSsTw2CNqj9lwkMouq4k3ZA5ARkVgVMEPaftFlIkkK/BMmSmZWQFLatQ7TcocFd
339cVmfN/S/Vkew74b2ulAWEGLoAGntqwPxJjT2lLzlmnprxnnP/ssS1k7tMoEjGh8sGoyMTEihj
dKeXu0o5xtmLmmxY3YqJ42YFHp6C15xCZRMfKzTpVOJmtfQ/quX3tVcZx76sHcX62W92160cXVF+
RKc3EkKY1pIMT23GsplFlJ4bPRCGyY7Z9otujgd0f1/nIeAbL6/hyntKxAsCTB4VV3R+nhrhTOux
0zSsIZr6/MG0faStL0tYObWixQ45XDzC8RKXdqlommyqNdTHIvJZhXc5pu2SbCMnvSVD8gx6FitW
LiB15wHjxvYnZnNvqD3uLmuyYm8nmkh7M8SpoYUVLKEGVpHWuBk/xtozbbdGiy/LATWUtCdhjzzU
DG3QLA/glXs0RHRARwi3qhbG2ubjnY7sOn4wDOOcClJRZeRaPWHZajTDOV09Abw60inzAjrGEXo7
ywiEhB1nfoCc+DEaxuE4oo3hKoy14qCjYx3NayZmr/EcjLw0Js1+jqJkB2ndb0xfKLFTR7x4sFsW
5H5aJ0jSxaOY0s4FjqzfihLuoUMlA71jZaP5aVapjkHm8S0YZuUjAc3QDYur6XMMMyt4LAaGNKye
JPPToFjh3s6o+SuI0/nBytRc9YjdF/uqqooBTXvhkLjzWHfBvg5aq79hdUr4TmtSGu3rzrJfWdyo
b6TmmuYWZRl9VJNNMTUYBoDBs1u1P6AmWOyGpE7Yhutf8ynoZENnJh7KaM+TXP9c4UbIKTKKwNT1
WmNfI5Kr9MPIbyrdz+2ny3a7djqW0iT3HyZdPCUqpFl8QDkaQ0lt5NjINVwWs2a2SzGSNTXpDMuZ
IIZqv2j+mAZPffeTb9X21qJgzHAB1wJ5ZTE4JrRdPGLrwIiYJgbtGv6z0jw132v6fRolrlZdk2SP
HiLGH0xz4027KVZovxA7tFGYITRGwk371feGU+ZPWZM6Zu8bRu8o+n1D/DZ2yVZT9zmXoKowTJSp
8JyoOmHc8lSwDYAogj46wPtZ8U+9/Jz7cYfOqLD/BjyeKzOcfBuxcZgaxxGjFanxiMfhcY7Kqwn0
r5d3eOVyOvkUaQ1aoNChJINP0QdqOlppeMSo0Lfchph6TI9quUWgsRJTQHFcTqLjVwE01KnugRkU
sZ6LEf7SfC4zkIzZFTiL8+CuI+UfpN8PzdQ8V7r967Ki56BtorEdA66ATINYYBmfCrZCw2pGBtgF
cwIAvLKLaP7KhgJN3tkzwyBviIb3jPQubWqHRuNDjOpna8TPrfqsd8ltQF9Gq3KJtjVKc74DCBUx
8wcWE1gCOpVPv8swurgYLKVwCa32zfid5JigsM1dHOWAlx03TvSqNBWnDc8VYKDKbaMoyyVRWv8/
0r5sR25c2faLBGim9Koxx8qa7aoXwVV2iZrn8evvUl2c7kymThLu472BBroBR5IKBoMRK9YCKXE7
Fs6UE0vTgUeaCkcOgeDknezvKsllfo9UGDIpGAXF4YZSy+Xi5iwoVCPCQKgXP2XH0rqzN/uHvfNl
OhseD8Aa8v/cswzmjtUyKRkECYQ1fTFvAxABSKGREbsV1PYo6v04oCuXxPt4XjjsEioEewjaRxGQ
ig39CqBWI9htoktoLmT9vShP8SbODKmALmwCHY2pC9o3mmjjax8CiGDFKgjL6NBru0kU03sxRrKV
hwUH770Wo5CBo+EFkJ4GCRUmVMTh3LR0oe+QhL4Hv3h3FI1GQ9hX30D5mLh1nYCAMLzXUn8GHYwl
jd3X7YNzdQcoCBAAz+MPLjekzZefMJjDOSOUCBZFYTYIPRPUcRgPqdTtbTtXmcu3HRUBEakEAImL
555FY/TMGypHsFOXz6kCvpLy/baB5Yde+CJjgDloetJOc1YsBsYn+IUkPdDRvW2CtwbG3VttUuKk
hQmDhp7WgeZO5Q2OcUywOKdCihE8l23CZLqlhq+iyfkO69sEbIYMYhJcUMyNEIyyDikZRAUjbiwy
eHX9KOt/n74Aewa07oJVBCaMicXArs+CEomY3BayH4pCfbMhr7rEw7heuS7uWSi/oYCLah168mxO
NsSjrkE4E7yHs6WjT4jRyI76GeBYt7/7yuWyFMcxEwT8nriATi+dt5EGdJmNCUxM8tuIAo36sy+c
euGv3vXii9p5UM6ldKNU4H3H9JOonNJoS8ONqNgy/t3tX3P1BZHlLxxX0JvGOcKtcvljxDSeBcQk
pPBaBvTrppvAQc+7SFbCLb4cEg+MxoFmF43gSytCauLdR+fUdrzj6Xn58+hblr2znyZrQ63NhvMg
vP6YkoJlLX1nQEiAILm019GeKCMQUBC8RYMockbtXZZfR94089X5QppwboZxf7yqlKopYCYbO2tQ
7yaTR5e9cgXDAsoB4EkA3IYNdFo6RVKmwUKhdO4kvuSzAzy+n85ukHPO8tpiFMRsSRUXEQ628anr
cwBXQM6TmHF73+YREBstGGtu+9vKJbWMSYI9BBmtCHlA5tMAYaOoC8miHebQV6yUVrYjAlUjWbGC
grrlLEKt+mPsMy9tAIzUnjj2r2GQl/aZbxaHgtbrLYggWsxc91VvVZMwWYpE7+bgq24ibxJUDGri
mT/ySs1rHxOtXqSyyKdwPzMRvygAT5vzBlklGjRRf5QzZ3m4BON+Tni92LUTcGaLhY5Fg0JUGsGW
MrcA0huQhd0r0d7gFRFW14SxV/QVMUECtYXLk5ZQHS0YHW8CDDVakF7H6IjXTXdp+54LPufTLYHx
4lLGccNZ+McWE0Wgm9J0CYEt1JTwXv4jSngvb/QAcgvkY0YfJlK9AmjE8fm24ZU1okIC5CyOoYwl
Mi4LhuCoIWqRA8z5FeaCJedIqjBHHO+IGbv/wRaqf3APVKDx53I/haHO8rgrc9uUIWCp+rLsi6UG
JefOav8ee4B5B2C7YQXMMcBRXdoq2wm88RPoE83G16XjnJio00rW3HH2b6VVe2mIOXNgOqz1dISh
Ltsn9DiX/qj8lg13RC2fdFaf79EaFOXXotgajdslD7f3dDlXjN+oeEaC3x2ZKQbbl+97li3mmpmG
eCjmi+oNgJFgQIh0e1igA+Qpb0pbVn4nvJG7lfN3YZO5VxVEUzlTYXNWU8+MPSkLNkTZadBN/r8t
jgkqZdVqcTliOEtRYgucxljUZHXJp6QFTqv2diR6kfF22+by429sKKsDiVxiMgwZi8sJSuG7tnFm
9X1eiAkNe4zr7d9bO3/0Mp9vGsUeg4p4hhpF5CoY5U/qg4ACfFKNHuSHgX7iiaaAAfhqhctbFC8p
lEVBUKQwn29OWjpLnURtocylwe/TMgC7ZNONnl7UxABFXdqAjbkUTMGfktTc1xCxKZykptKrlAGg
agiluk3FgER38xAaX3khyR9dLQQ7IdLD7ZROxBszEj0b4QAEd1Ok9dM8z6NP8qq8FwVD3+uTrP7M
h6r2C7NUE0tryyCwC20S36Oxjd51KQa1zlAK+g9U8PPAMdRcFi15hN6iU6VJPVlVZPSKrw+C+jQk
cWeeEjMvYqed4za3ZjKOgRMqfdlvzTDTJS9LYuOn3BlC7hQogNZul05z5+lBZv4piwCzLW2ohYUb
BFDScc1JlEa/TsQYBNkNSucgLmnQ/s7BDVZ5YZWN2lYgam88yiZtIiuIpHHcqkEGHa+ob7JkJwIl
gu3rwgpQZmX0Y6qa7SmI0rDd6mkVblpTn2DCHLM3ijn80zAnpWpHRUM0LzfSxp5lYwqc0hDQcs/K
CRwPmhEAdT+HaWKnWToSP1NUcO7KNaV2PoTkEBcVKaAuKqFuDXg5Un0NFwv4dSBv+rudRQ3N9VLH
DG7Zg8zpng6B1G6nWGxBaQSJ8xqiKFP6VAymfpLlcozcEYMbR3kSgtHSaApyYfD1CL2lR2r+1ita
BHogsxw0e5pnyQO0TPlADU03HlJzADSlpTF+sNY0ravOwKN5cSqi0tQmtDyRWc2757kYi87OzDKv
XJNkZrNty1b8EKVu8sWA5pGlTXGIInYdk2Ffx7XxRtWQJAAThYMPoukJLWAMLr2g2xNVdpwV7UM/
lErtdAXw4mZLaqiCyUL+OZTa8LunevWzmAbxqKLksam0kOw7Ickw2RD2hDiD2RuZRUV93pppKTwn
ZpM9mmNfdQ6g+cRRMlrt1S6MQytKifxUplntBZU8zW47FaBEgE5K8lpIdXVfF0qqQ+d0aDZG3GOI
u8FAd2zlcx/80rJo/CwqoTFs9OdnHwASMbAUEJ/1TjyaOmbiYlJRtNMx0mwIU/4rm+Nko8eC8lpJ
nak5qREUf1AvblSojxG9t2iRzWBbGMivkGryDHRfUDxEtVb6taHJlStRQk6VmcuThd4FZKr7yERN
pxNDErp5lg6ocypB/MsQJLlDDwGuCe9GRE/0Lh+8QaML6EeK8mOatcFg4QEytNYshugY6ngmHIUx
mUQvx5H90CcpCa0k66WSU7W7Cs4oXShQYMMra2GgZoEGwSAPfddJAqBHttDYEs0tqkODWzwa8QPK
pbeD89WrYbEGTjWAXRElr/I/Gml5kwawJpi/mgxT5SqnEvOdqV5cNowFJusLqNpWRYy+uO7Pn9Em
3Xrz5o/iC7vyNbI/epA86pbooEjp0b8lif8uAv1bzVouibO8oUeYiaoU5ZMcoy7okfbtXVO8xhOE
F0eoTjSbEtI0t7fzKlVhTDLpdArG8KGXUVAJp/cUaBsRhP84ECnmO371hmabPO6aJcdjd/e8Ysfs
rtzNbZ+jX2qN450hewp4UaWIl7gvv/rKiAGQAyaGwAXAJpqDTnVB72FEf5H9n9BGek23w+BLPtQL
/GZTbW5v4jU53rKLZ/aYfLPKoeYtl7DXe9KT9LP/KduPCVQrHfn+MBzkA3FEnzgco1cpA2OUSVPU
FpqRAMaiFhYmTliBxqt2ZnPfd3asEksnJypA2BJCV0njiBVni9eOIUYg8GaAaAVIDhnjUpjoCamx
YhIcq+xkNH9bUPle3L9/P5MPhX3fx12Gv1+YwBah9O5kQAvlmPIoI3jrYLLZSldCbVrcsahTK5M2
gchDEf0vzvHPUlhFvFrthBh5gGCh6AVNnvfoYT70m09Mg9KvfJ+CQDXzypeKs4Fcs8zDLgrMaB4H
mAVJ0PT4kH2JNlIWpOf74e3H5GTbF9PJNE44udZ2WL4b/r8MoS5aeYzVTuwEEf126BmbVrXTPmV/
8o1j9dU6z/dgIphOFGchdGorfhH3PM7N6/EPxjoTQCuzAY4qwJGYNMg3u8Vra7U15HFdwZd/UM4R
uFbU+LamfRfkgHpjcYpFFknIEbHW+FB9Va8yNFLSvb6V/PGx+DnuagvYu30iWjyfXV3mMu8BUd6F
o5sNb6BWGedhxDLHpLB0DaP0Vhjf1YqtTNtSc+LgruJhRFYXS4DqBb0ttAKv0M9NEvRdKWCxWeZ2
rujmnVX5+V57BE/WYfIMz3wYNsioXR4e6uphi10+N8zEVh3iFVWPxB2MvnetaE3Sswq8daVxYvha
IDg3wwQ0fEsknzLMiPIbGZZG+5/b8Xo1rzi3wIQ0gQSBHACnbqEsXVnyrvTU+9aywkMTgoPbsF6a
Te4/KFvtnncuVrYQ82pA10BeGlUlwqxNHkuqzTVGhavmRUJTu3ImdTuar7cXuHKzwwougwVOBhY1
5ugr8TJEVs+Ic6qbowlJ6wQQH8rJNle+EypIOlSBUKIGAJ0J2GJQE6XLRxw688UkDyLljAB/C69f
5A4oR2voQevobIKBhGX96qVKa5C4U3sPmjk73JgnxTL82IFSldV60T5x2332oNqhO9oYaH+9H3zt
TkdWCKb8++aEWLMPXPXubvZzu9jKVui88CRtr3aa+YnLHp3lidSIWgGDCOC6Fu6SYZ/oLpdM/mqb
YQLfEC1/E2RbIFW6NNGHmEysh5ziJYNJx0dV4Ry3xeXYXQaF16L6p4G9mt1loRfDKBsKarfKl1Q/
De1uoHioODTiGLry/WUhZ4aYvQrNAOciLKktQ496CHYReVdTV+SJP3xPz7IL+s6FFJRwgLFlzlg6
o0asFB0W5Oivo0Xc8pC4yt176QB8Zod+e4h2vZ1toYJ9pz2kj+Y2c5AB+MJz4fJQGysfj0BDHchv
ALLR+GN+i5LlYlbnAyiw5K82crqeh+Jc2dQLA0woy9pY0ieMVdoaOc2Bh6n3Eih2HsBrxUcWyndM
8qJHBKAG44Pg1ZcCrV2sVMc0aKxc3rQ9ZEJStNecv4xdGE46M8VqFUijWSjSCFPjfK8WftfseoOT
kK2tBi9XBVXhhbeFvbTTgkI4plXwUdRPtbSMfA9dJmvB9CQcl1/7/OeWlq93Fh5yWUdRSYelQgOA
KAcahMeMeD2fgv06N8F4mAkCPLEoVeyXR6Da21iyi6qY24T+BAUvxM359+0PdM3MwFhkXC40gQNN
R1isBS96FUxLtSs734eHCqmW+qkZNm+A4rqLwJhk/K8VZlwRKkx2u1w4Qtmqsv+Y9miLP8FTr02W
BFZAZ/JvL3QltqNtAH8H8hsoPLaT3A5Dn6iNRu0M1ZTkRdXduObgdr47q0ysgg1MTILfe+E6XX7D
mYMogj73+QiKPJRtoRlBLGNHTtnjaKG668VfuhNC9Q96Aof87ktxB+sO0GDLuMusX4MVftxe7/WL
AXph5z+G8VajzhqtLQiFagnKkpZJHXWyWmc+QDX8o3UDL7fAOgQVRlu29MIKOPf9Sii7MM94MoDE
gdEG2ItU+WOoFkpnVhU/Fg0Pln4NSWDWyThwnBRy1cwwNLmKlVnNXe2BWf25sLPHdiNtZv+lt1Uv
tRRXddo70zd33QadMg5x6upyQa60YDyRybOkPIYxmAUpTfQZBCdW7Bipp3GaeVQTKxEI0AGQTKCV
Ab1Ddj6xixQ50ucusrUW2LDnKHvhOM1KML0wsPyAMw+uQyCyohYG2s8GQc6Esn20D11jSz/mO/Gk
+SH0hFzX3PJoQr7hAuzZOV/a1dmJKrnqYblxi9Tqf6pfnT+fGotixPEovFeHJsK9zsvgeRvKHJJe
7nIKCebILhOvye7b8uv2hl67BTB8wHnCRwH7uEr3IjqYSlOHQObHcrsxg/ZuaYp4fVBCZEFoDe+2
uesgh4rxAjKGA4JF4zsHP/t8fRbXplFhdifI72cgTKqHjlfYXIkrsKEg+cNV9z2VdukipIXIbf/N
M/k+njBAUfm9hxS+34Q+MW10EF13cCYrtjOH185bt423EEClKkb72UeKoUPyMTJQwU02MZQQn3IP
lAz24DaYVLcFu3LMP7Nuz8fQG2er2fPUrlecFGv/1z5bchLjqFTUEfY7O3gASU+N29JwMAjsD+52
tgfqSDanLn9dIEA9/twm8/yLRhTsqLpUtSB6DfWlZEd+QpPxI7FB/4rFO9Qd3eBHeeQVCFaSEbQB
ENDAD6WCXI+tRZZy0ZXGFIJIPvpBAluEukG/GUNfgzZHIdz3YCeqWivXRVRCObf19aMeq8ZtbUqY
nvqWyrn0MhFMs7Ewg5I4PihOvM3cwTVdXGAoqFuKH3+Fz+QItqrJIs742dkdT7l+5S6//AFMZIhM
HfQUBD8gs0CqtpkxBHcwvtrDz9+GN+1GJ9yPewySuRi3gUDJPnlWAQ+2xd0d9G+qwAJWh1MCXA0l
ZzvCXKh4io2zGYO7s5pcaEVBOciLkLGHPOX46ysAkHlwvCBsIZlG7/xy55t07oKuCxKQrp0k2mA8
wxvK+05uvHL4dTtcLYneZcyHKUhP6YCFYoqGRecnlQZAtQpT0Ao2H5JcHB+GtNnPU1Jvir6JbHka
PpRmGvcJeoi3bV9HfsQQsDaDUpLogKkz980QKqNQG9hOcGvbAcndhkc6sSQe7OpUPIJR9sDUIcYQ
LjcyjCs9zfWFi1TrXCIgBSPtPimjHy2Z7B5oLoKO739YFNp3wG8hAcXSLk3GShdR0DyCSqG6jyFR
3/ImR1bP5dIg/B8LzLFIIYWVdD0sUAVxFyOo2L3WGX7NUIVrMxfUXl5svSbPqEmH9m8RmA7OEtd8
BiAuJEHLDQAtncslqgZ0IDC+gyZehGx2SafVU3g/WNwq9KqDnBliVlqpcZrKEQxpT+kBEIPZAgtD
uY+2mf1D/pQ9A2RYnBrc6v1yvjjm7CVZPmuNDpsYI3sWd6KtvnXYzz/GKbJra7CyDx5389p2opQB
Vkvga4H2Z7azJ3IWfxMiaJWGgTw3p85o3mMYSYwBHRnQ03duu+jyF16cCpwFJA7ATWIgBzht5vEH
FEVnmAIFOrVuX8YgBROvDPI7pRw4hq6r+bAESp5FGUJdpn+YpcWaRKHqgC8HiOxOMQBjSMIKos30
PeiH37Mpv9IMSOwiv5fUiuOlV86DoQ3ouy0KB2iog2z50kvJTAcQimG+p9L38lRaCtTQ/nYfQfQL
jdcFDCdh5JNxlbFK8bbr9NwuQRQKcuUhdhPQjVkVKXP3tqm1xZgoPQP5jdowYNiXi0HkToVUJsCT
h6WlafdAPN02cB1VsF0m1KoA2selg9Ty0kIH9Z2kDszcHrUGlByBtieZ1nrCFJ+oKJyyRtV2gQx5
J0HYGUa9FeTiparmYymHoSPkotc39D5XQJqRav2uQKoNYBNKxKLC47S+ToqWnwqOJ3Dew7muBG+H
Gt17I6EF6iU6mvnZRkSOMOmiU/YmrkzgWGKkSuNnOKNhJIW22fNKostmXJ4gtAHx+MP0GLIyKH1d
blZTBrh1JgFVcGkHII8VYlZDkv3bn2TdCLjy8MxEOsAe0yzNKsCwwgJKV+YuaERfl0OIu3IqasoV
iBuvFdRkNKAMTdAnsClmk6p4GJlRgXqX5gl3H6OT/QJBCApdVWP502f947G3jVO+PyQn9P1en4Rn
uivfCbc8tBItll+C/gdqzJikYLHBXVzlkpJgwcWYoAn3QqZ6tkg7buaqduq6c6agfoROlGFpDS9U
rW72MqwC6ypqCIz7g4+6UiLg8Ww1Nn9NYws6Tmmf0plTo1g5x1jiv2aYG03La4z4dDATFa3VpPpd
S6O3225zdZ3ge6I/DQol3M0Y12CiEt6eMwBm+J56/aiCnCL/qYAoeXw0mp8qSAJ5HLbXQwiMPab4
006tEUxRXNigAy/qu2QCVM0eJWeYd6rwbipWO7wIPOGB6wLmYnWh0AG2W5bAN395ApO+NKuyhoS3
uRFa33gQXUhGv0GcRXdUAAB6P/n8fXtf1zzk3CKzTmWOiqwMk8IuM/E0KcVODsejRHjUT2tmUK+A
wgeGN2Uw7V4uTK/MyAQbYGFjXsWt22lb1VDbziOOI64FUXiIhHMPMT3QzzIO30LWbTTGAp/tRA+j
128bGwKY78VB/YwtkVOJ5Fpj/B6UloEEUm7kil7rCBvdj3xpX+/nO+RzI4R1b3+qtVOGRw3mX3FZ
YgaH2cMhNmhlSBVO2ZRbSvMn4Rm4zhLhfucW5MuvREgJWFQGC4qE+lwLUNRsiYLVWrrkJIceatS/
8ALglQPWfAP8rAujIuaX8HC7tCrH0mz0y8NTFZ8lSJLJ7pDy/OLqyYSVqQraz6KI6jlytksbgVbL
QT0OhZ1v45NxfNZ/y1vzbt6JT4ljG1bj2BBeEyLn9hdbXRliFuIvnmmIXYzVZKJFoCzEPVkNGmbw
nCk6KIo5Sc41cOh7cf+aWRznrDg35SGhNbDItnkqJqt3kBKi6fYMaYHEJ8fiUL/qm2pvbnktnutS
BmOYOW1aiaZ2mWF9sv8OETZnPuWHAWHLU54KK/lTHiqLOsvg+0Y+xVb1Q9i5XWenvyaU8bQtF9S3
dkeoZ9vNHEddiPVQ1PFz2sbVNuSpsfu9jiYXEMaF03ijazrqpjpEp+SHDdm229961TiG1aSFZQ/J
M3M6Q90ozKSAh0X6vkt9aMY50vCQUIiq/akH0Gv9LecarggFOD5YxAzClTJd2te1aiZtaWPyFUPm
oyUPD21xHxlglovBr8QT9V7xZZAAoXoD0qGlbLis/8zJhKnXqlocCzvJ+9lqjc8+RK6qyLzB+5Uo
h+QTadv3uwCMp5d2ckUqAxqJ+IhGLezmQW7trNd486bXBV9snw7aBtTi4MQmS2sUUxLqGXT6bP3F
eCeHFk1/SDzcgwnX053R7px5J0uWcDS8kEvTt7aV57aZ81rF9VR1FWzLdvOVvdaH9F7ZZxUKHY1n
gvXYViqrfBF/3HbQtY09t8ocViOp4DAprDbZfuxfC5lTY1g5AOhPoeQGdipwBrEtArkjSWFQ/P1C
7ZYiSJYSKzaepeZAE1dGm5lH7biWLF0YZG6rMknMtiwXg3sdaA3pQPbz3nSFP40zOZFkifuG86pY
XSIuKuj0Ik8DKODSN1Pwkw8t+ug2KcZdZ45+kIeWDt168oGHphVIxBeJzNGgXP1uqPUthDYYTvu+
tM8O3gA55CHBuxQ5fLsh4XCXCapz2zXWLn7UTHAYUDAFdIN9+amdQgsN/7NDECgK6ivGySPx2MZg
q7Hr/gXjDsZ8L+NFGP1KO79HcsVLfddWef4LmI8JJowe438qzgRmjHcK6eSTWmmft9d5nQWg7AaR
QAwWL1VMZfkRZ1uZCRq0NhvM83XJE3Dzerxrx32rngRxp6p/bttafOHyMX1pizluyRALRbbE56n7
RVQ/D6x4PEjR0Yw5H4+3KObWq2eadWoBQ23oZMZdHLyYgT2gI54fRplz6aw8ZiEOI2o43sREkUBd
fszZDppioGZJlZc2jYxtQX+IioZxocnWCXUw9OpP46cYQlPW5LnoWsw89w8mlaqVRMIZgIfGiegK
+GfTt1sS8W7xZbMuvxpKXgQlvW+RQCSLl+ubTHECF+Jy++Cx3JaGLY2JI0Wnqig4Wdvags4sfe/0
2U5q9RyBk0cqAGOYN5kaeBiqd+eBx42xtiCAUiAGRVSwSbCwvTSRqribMAAd1tmJmOHHWEdHyDZ5
0HTi4KXW8lA0pE10XL6lZNnNA6A1S5UQtuS43HddeD9Puo9xLAtVGi9JWvBT3EsksdIKol7jnSw9
6Xp9CIEHqJSPOkkeb5/AtTf8+e9ht7itAswBdvg9sxb8KHrJVWtpp5X5Lk7ofZMZbipNDkFVRsMk
vDXmfx1tkCst1HngIsPbg70tMKUzJUMblnbemJhU2ILJI0b2K0cQV0ft4u32alf8CZMzC8cKhnWg
i8XkTbMe1lNWRrAGKTwwxk3pr7nnXEU8G0yQ1oICg6wBLe0ao9Fz4OdTCPLs2Lq9khWXvVgJc9TD
qhxFqcFK1MQ32jchuqOpQ3lj9DwrzF1AS7Nr1Q5r0Sc7Dw+pskWZVTaeb69lfcdQiVAg6oB2ARNP
DGnGCGKAtaQSxbD+xkwjazI5oWR9Kf8Y0ZZa6FkooWM3iHO9fHrhmKunjGziCQoWnFm363sG7rwA
uTUIK4PsmXGwKidBPBJsmNAoyMvbbalUh04tgalJZXuASoY8EM67fW37lkYHmvUoiMusU6cxSWoz
w3VjGDGIJM2DmOW+2Uovt7/S8q2ZqI9pHwxmAAoPQzK7tKSKpams4Au6fJxm4hfBx20L19nAUs1D
3gjcATqobO+bDk0n1wpeTwT8Zc7QY+QSmlQZEEnzkyRF5aNEwowT/67dYrmrDR2gSJ1guofJVjW9
0boZD3Q7isTtKJj7ylQe4lo/9pTy2lLX68OEPNICsN2AG+ZK43BGatWaKnJxoJchxo7Z76DbYdKz
E+2/3UgYWoCQ/1+zkb1joLWgdE2BbLjsfo76W1Bvw+61lndzzjlU1z5xYYi9PJpiaQYPuJ+l+idJ
cD2M/u2VXD8mlokIYxGGRG0K793LU9uo/Vy0rY6MBuwu7b2e+wL9UYebatiX8j78a8pvfJ1zc4u3
nAWJIgRpSN3BXFpO9iRu56n2g+hdGDctV3B2zRtQR0SDx1xk6NjBkn5e5HzBDQvO4NfWiDeqNj9A
I8kV6s4qlZGTd1wHCQgU69As/JagBEfx5co0oY3DYrmVBpCkEuINxkvw13qQ2D0dFUQwueAfgOBe
2igwez4VQ4KXQ/FHmx6r+EAnJ+aFuzWfA7gO1EdIQkHgyMQhSaqyXCGLFelBDwBDGB5u+9x1DMej
BAEcr8jvKMRsVSdWZQ59utIuckcvX+TgM1RPClBQU2JBvOa2sTUvODfGvBVQR6Zdl+JaMmbVipKt
Rh40rbSIuG14tYA1F1iQRQToxAUTw3yedoDsgUaxcVUVW2ntmwnUKykvMVm1Ah4EjBghn8ONcekE
tC40tITT0jaFhwnqGbL5KBAeDHItaiNd+McIs2tGNQiItDAy43AW2yb6nKWdKP01bRgcGtPWUGxY
WABMFvALoeKGJBHMGIm2hxKbsEEFA8zJ4fhOOv0og+PY/Q/uAH43cPQt7GFs45dqNNfEANdRkP1e
rvOGQLx4Kwyl0xb+bVOre/iPKWA0Lj9Ur+ZtExcF3GHaNMm2GkoLbA+Up8mz6g9nZpjjqgda1XUD
zASpq/dvHX0so9fbK1k9Q+jJgIIJTQuJpVwzwXdSR2kGBiL5oY+9VtuJZoCBf1uPOKFhdTEIPhge
MxAdWPgT0HLloGRYzACGs3IC0jzNfo7qxAkKq5/mzMzy38+uIdAXGDr4RUqIaWQoVNtgR5kk3WoL
Tua4FkqR9vyzHOasRuAcl6UEdmqNbpXOeM3nkONlvB1jTioK1WGO5k5p9+GjFp0i8zSPnHrL+uf/
dxVMXGtUs6u0xZEbCcq/4b6DiGgInkvIBvXc5/virpdZMELCv1vGPiNqMx2aSoUxQNfBJTQ0qN/O
vqC969A9aUnm9rPqVHoX23HRb5LZ/L/tJ5s16CQO+iqEfYTXTn7uVT9oeN0FzjfTmBesnPZRYpSw
kdYQ5KEnsTWhzfPXD9jLjWQesJCCHCRRhhGot5it2xueJu8Ir4C06htgvQIQ7Rvjuvz3s5OkiBOl
0ggrQ/kZ5CApdPv0IQ1CmyQ85tOV+jBWdGaLcXUqDdFIetiSfcnrdtFdcVe8oKO2IbOlYqjdSu67
DXm+HftWvxUmMzEHLeOCYq8oqpIGNcgS4VV8Vio3zf4QXgRffveVy5+ZWKLI2R7GYQq1wADr0vNX
I/8YpV+JaffGk4FpaFHl+PdKPWrZxX8XtCz4zFpA21RKKyyoXChULPkt39cWOQp+5Ji+8vv27q27
x7/GmEBLeiEtBhVv2hqiZ0rUOXQcbeTfg/ZRaJxb6vuBfGsfGV9M2rHBDDaMidMmc8Fb8bqMW5O7
fldvkq35Ak4Lt3fbneArfv0YOSUvNeN9SMZBmzDsxarA1tJa2wDA0I8/tAn8McqbXB57+T+8OM4/
JBOWgTVM6lCFNTlXP1IyRaADVr2p5s4urYbkfz3mG+V25jEEaiJAL2JfW2i2Bc9a7hDAnuZ4M3ZO
oW+KCHcoBQUK4USwZQE3vieLMp2lkWqlDrtBnbz2Zrw1x2ctWGyCrRv6wBJaQ1XNyUA431BhYnMR
zA0NoRVtd0PtZfJDWQ3gNPPl5m3ICisbPm8fEE54YWEnkGuqEnEJLzkInCcCivC2fEwFwlkVbyuZ
ECMLrTb3GcyIxacW22W7I2DynswNHewJdJq89wNvWUyQCdOSCqMCe8F0JO1dUTzL1dPtnVt+8i3v
YEJLX6UlSkkwMQ9P4/ShTJysZ7XLdHa+riDIRhDqcQ8DEA97nSfhUTJjq5ToQwj02KRr+yg/lWno
xJm+vb00rmkmkNSGXC3DWLgR1OJVybpDnIZ7QqZdqka72hTtuQThlqS72ihy7od1/0eWj0l9jMF9
Xx9nhz0Pugw6ZbiMYkG1U/FTjKlPs9mT5sDJ6vg4FzoHwLbqK0ggoIyNRzNkPy8vJKgRqmMaLydO
G1y9GtxcUq0BWs+3N3X1KjozwxxstTNqE3J5iGJR72WGAYK96NRHspMpfyiYZW9bW2lD4Zo96/Iy
q9Lx8oMmCBqiwbtAreg9e9C31bHehL0lb3ED7eLRkt7iLQ8dsPr9zuwyy9ShPNyLFHalVrJa6G6Y
nd+Ct12cLbn4kfT/aVf/bWYzWaaqQXpCFtDMDopXAeBh4wfoRefGA8nr7Q1di2DndWTmSEhCnhdi
Dr8c5cSnoTMUD928QaXFNTE0R5H/NTzK2jWPOTe5/KSzo6BmYVmlEWoFTfqVGXuh+xrblwS63FRQ
nNurW/tqy4P3m+EeGoWMt9Rd345ptwSzxCMBZCneZeMQTIUny44R8mgrVuPLuTnGSaAYoUCpEuYq
ZCkEBLAU9AvGgwGU0WwejMItsz+drnMWuURkNmKfW2V9haYtKZXlEwLRNPp9gYwdgBVd3tzezLWA
cm6HueyUgkCwArUluxjeE9EW6X0ycXKvtctnqZmDXgQNtWsqrQj6tXqFmFUYxV1fBo+4wzmXAM8E
c7/lhVAaRVvjyi6DA8AQLij8vf+wUSqaJSJebxjnYRwchZ4qyiEqaiugxpLoWyNC9E6zbxtZPbj/
GEHR7fIUoTgVGc2IgESm6X1unyOTbiMUYcePRniKI+nBSHhTX6tbByQq2p0Eg1/svE0OsIEBlhSU
d6b32rxXeRQfq4589vczn2YU86mHxjZ6Wrq+MczoRBP00sNCcIOJV49Yt4WRHGCFQAPz/0j7rmXH
dWTZL2IEvXkFjcySlvcviF5t6D0Jmq8/yZ5zpiWIV4juG7GfZu9ZJYCFQqEqK5NXGzIjFg+xgrWg
J5qB/ra9n4Z+2+jxpo5Eba3Vg4Om6v/a4vmye2vM1NSALblCpl+9OZAsTkT3sGBB/HUvI52xYjxA
AcJnGNOAJAvBPEocCU7oCrYSjUcoUqA2AdQJaHrO/Q7tYNVmQCS704MREfqAQepybyaEBvmueAs3
477YTF66A43yXgQCXg3nJ7a5+FpIbTfZGtY4LRM1ISi3ojzGcNkYu7MzkirNtgMeMdcP2sp1BXYt
E/M1NpjyLxjIssJIIsy4LUxHfsw8nT0AftiUniRibFsrIQDEvpA+QCMCk79cdp9ORWHmpgMwIEZ/
9SnfSNkcUPAEg8dt2+k/0TG/NVDXSibzkBgiCMDaOoElAtwYOqeYPuSiFliKhmJIAKjRe3A5a5la
+MoATYA+LTsXvl14cvT3+jMgk8JoIJhv0KlAzOe8qYhA9wKoMbwWcvcQdD3QAsUMzMZf/4YrJ/DM
DOc4plJMc2kh5QDKslGhm92HZBBN2F1yLnCL4S5iCCjMYbhcxMZdfpvddYFDYv++CEawQIPXZymk
tV/s2NTEEGk5rIRmDPdh0AIwB0x28jhStYAULlXQ+8tonxFn/homR6hctGoE1A7owqL1i5yfO/rL
lHHeoxFnTvp9zoD9grUOoiJ2sZemadH6ku5RdrNuFKRyrjon3xI1A0rMZCmJQyMnSSh4Ta45LYYv
oHsP+e5FneP8J1WTKuejhnUz47tRP6Xg3oVMNLx3ItR0BFfumhedGuPupx5dbrkyYWwMR+CjJGNy
VbMxiBRNX9f9deVyX+gUMKgLajI0pDlPKmrUYpwW/tpMDET2EV43kJ+TPGWSdvUUG0GTOQppx/Yn
tPmer9teCbJnZ2XxgpP0vGBmDe76xYune0V1VfbQtY9qeoiaXSFq5IhscZ8vY7UyQ/wA6rbjcCh6
kzRJ6+qs9VkS3SfM2VQqE3zEi3sSkL1TepLlJ50sr+pGpYs10JOo1gjUng8tS39kj7NIdXuFIu3c
EBdPu1hVKPpSqVsdtB9NML/ne32nHRvQavl6AIxdv73+4S7noc+XxvPMJF0L9gEZFuXJ1T/L7egl
d9MxfGRbkCkfRxecSG7xAEGQFwUMKPtqc93+Zfzj7PPBPFGoDHWL1I120p3zFILmu35NMFxmP0+h
P28RATHa/qzegpX0uumLk8lZ5uK7knXD2ClR6s42GJzTt6iogk4kQHRxKDkj3KFsaDwki3iBOysq
cquWtGr12CLvKDv5NVQ6kjcD1A1EUeey5MHZ5Q7kiHWldPFYecMOcrLFtL4b/0R5EeIn6t3gjXv1
BoS/niYIBKubuhA+KtCNkSF/xJ2UoYUKgo5NpVlI1GTTlK/0r3VylrUB1gr8HBIsZFnnNtQ6ZBJb
bNSOybaD4fxMZ+Wuk6ZqC/BR8A9e8scYfz6Yo6WA9MJYpP2c850EOSdhG+hiNP18QXzFwYqAzwHZ
Ywoy2APVPYZMzWJQj9AC4NhaxZ+r76r0fn1dqyHtZF2c90fJ7EwKhU0nRpbWZMnRYJMOhma8nEpN
Zd51c6t+cWKO84scOI/RKhP4o/YQ0fuaATcluNZFJjiXjwCNmK0wxpeyv2ydQDaNWKEgXK6fK0za
/sZegHFn+REnN4Ex64Y+GFiH4RwlxZ3rY6mTDgRh2pZmOyN+tqTQDWWwcAS1cadnXmIStRNUaS+T
/sVhTn4Fl1Q44DCZrAG/Ymx2skbUCMN+jW+l36LxLu8NkOR6ZuQ7TNRKWHWaE7tLZnWy+qjB9GHV
wu6UPKmmq6bbuYo9CMJcd5bLmhjWBzNAbkHtTwGp0bmddu4To6CwI+kQP9CxDsVstpRCRphOI4kW
IUxZ8RbccdTcXzd+kR3+to1xQ0uxgcXkCzF1TI1JUWE7re09uL69DHoCw6h9mqUFaKnIoZb77awQ
d2buApk0WnZdTmq6JGyta/2swCgQUqK3jxUe403ReFEZ5MWwA+Hb9XWufUs8G/93ndjt8z02Y7md
1BCGi6T1as3chXEDJlhIsIfCR8ASTC4WqeC5pmFKDqSVnN9kfTv2RQxbNvReAFQBhVM/k8LIvMlk
xKhGf/nfm1a7TZVsi9/qzbYArL56ZvST32CfrxeqX12RDfgNEmAlz9C9GG5yswCF5lwyt5ArMDlI
4bwJR3vaV7Ha3OVjs+nAtinAIV1yBCxffOHs+Y8KDv/8AFVQDtZn/BDZhJBj57F+m1jfpS5IjSDU
SWmO3oBNAvX6KApfSwi8+A7AjhngXcBTgf/mtZbEpiaXCJHhdKtJtZ9mImKpVbcyUMUEuaeO3gd3
dNXJcfLBrLHN8aedblLthyP5maiQuRbrQYnjoKKE95txMayLhqZUVs2SZhh7YJi3UZ+QQfSiWk3H
UdhAEMKkGZpw3BmxsipWwOaEvJ8hxI4UoDFLwvRSV8mggezN10k1bahmD19jVb63rfUA7QrHVXLt
hXa6JohMq2ERk8kLph4/CFCXcxdm6EUraoM+UtrmPtXoI1RQt91cu9LQeSmNH/Q+Rxsy98NMkC2s
pulgsFs4Y8A0dUGjoab5wDQJAmlpdd+Y4yZugHMARjjvHmel85Qw+mlDyQKM/gz63az66BLcQEOj
7lojRY4G4l/n43oAWw4s78z4JjYI/k38w4+CTFZb11AHW9gDk33KHnJtAicTJGHpeFsWDEWw+h+e
gacWuZwJtEvZhJoQXmfJXBMNqVorZx8xGHINobT9moef2uISJkXq5lEdYCtFIu0MMbGq12oQ3D5r
d92pES5lagwpahUHRiaE3wTl5TjcSCBhAs8n869/rbWH0KkpLi6UWddHZVSlbgv13rbwHRTQ408U
Kj0VT7wpxByAqDi5bhIQffATIBLxxclkqOKUmVidTGtYStwmVXcY6CS96dxSE4Dw/C6VZsFI3CXR
FOI7RrMxFY6h0UVO7fyUorxlSmqG2KRv4jcdvKF4wR7KowYtmRvJn1y6cw6jp4PLMD9W3kzo83vt
QsxjHz/T9/qHLvjGazEf9GFIpQA5Ql2IcyQpb4wpUhCQQSdLUKG7jUNhvrbqrOC3xFzpMuLBk6mU
RT5DcBqCiPRBf1SCch/6zAFpAnQSN2GQetVAXJGCxprvLh/VhEgrOPd4zbqyQtmgbDvkL6Y1Vff5
xAZoIyNqGh5Q7AN4sTvjsW2hx0iue/LaYjG4Z8Aq+GmgbHP+fRvwm2DmHyW2fLpLtaArIuTb/xBp
wG2FO9TBkC7Qjuc25G4citgYUrfvv0nzbRi9xM6L+fcczqBF0iBmAH2epXjPXW8Q85yyBAKDrmzH
T33PXpMmIvYw+9c3bDXjgdYfRs5seMiFen3nUBrK44Qc1zkakW+mN0MBcNym6e9lwy8VHyQ4qnlQ
2PN1w6tf6sQuF6+jUelBjjgvMRT0zWmy0+rHMpeC61bW7qHT1XEHLAnjOcwH7GJk6Si+atbPxejW
gZanq1aFFYCHUvHqovj8F7uQUYTUDbBBfHgzhqLWWijIYS4EmmAARTDL9KZZuqNSQQpFCkzz13WL
a6EEEeT/LPI9SdrlMdMKGaGkDF07uXV6UUtiNcU5NcG5JF53eg3OHrwUbIqJPpwsPwrvw+GtMl2I
h6gFOFlEI/5r9wSINJTfRK/g0uIOGzUqo50TA27CoKxkfAwFSALTwdMg3hg3477T84M8TLvrmymw
ym8mtP/GlDFYtce7ubpL+ns1em2k+1bfNrVbizQx187CySL5Vq+jOX0qAVsAIoinMruJNLBJR/9w
Ek5tcOetHJvSDFXY0DE4JOnEwBC9DnawotxPnQ8l2+s7KFoSd/Cm3E6nWoY5K/qWFWhdj37TC77S
2hMARKS4x+H2GMTjGbvA09jVLRIJt5+yLA4UlYUfmBM1v8do3QVOqRRPY2mnt9bYNbM7NSE4RAsZ
GhFDGg6HqM6ym86wB9HUzMracZ1boN3AEwutV27tduHEVYfnOypQOxruW2skNqOCm27tNEJD6z/j
wioybO5kNNkMuV2GIuEw1MZBsmv1PsyNm7RWxm0q9/uJqYOHHO4I5viJREk5C+7BtWWCeAPi9uBr
xTQfB1hpLKut8gxvZQoIvn5f2ltFJFGkrMRv89QGF3KgZT0XDsrlACNipDydfb0DVxnG8lN92lI2
PqudRSJmEkA/3FRzXCjwErlQMB85bqcCxOiaSjr500I98LqDm5cvnLNfxp0n20pr2i5F0yb0He11
6HGG9qEIHrkS1eHcmAoHXwDm6vlim8myFlg4vCrV5lfaPEfNyz+sYskxQEaxaClw+VJryC2dWuTD
uePXEGCDSudUe3YhYpNf9RXNQZq7gC4Qx89zpgEcIygx4YWh0b0q/azZxs4ERSSRiWUrT+qfsjHV
yTDCRG8/OWAF7xtPngT1IZGN5d+f2ChT0P7qNl4tdvmrTv20vBurx3/5In92avG7ExONYgNwOGAZ
lRZBhvHNLj9p7g6NKFNe9ayTL8J9+VhRo9A0YKfo94b2kjBBBrT298HWBuomjASBe4g7udDHNuDU
8NwZJ3AaFppi//pOrUZATVngLTgYINnmlhDONe2MEEsozRun246tjyH2zPrQAfgyjc04oFYoQkut
L+uPzSVgnX6eCNPazCngyE9o2E8bgyhE/yg3oKeE2MlrewBroaCjsOZ0gNMAn6eqDnaTc7rM1PJO
L5dCgHQA+EJCOaAQNbdXEh4QAPyxceF1MpR5u2VZtaeArj/05vxI4xfMqqQq6UWPm9W4jjYhSDww
BY4hYy4eJDSylHbEw7eHSJb8MsaEETTXQO6JbvbBvpPBOSnddEG2+euZQh2VbjCxg/IOlVaN5x9o
2yk0ew0RL1b2Okikx087FlQZVvOSUxuck5RFqvdFiCc3ZKlJvA199YMe+sDZRMR8DD1FUHtcdRCI
tqP4iLTD4mlr8lqPo2jGkmwF+cb3IT9OncCEtlZkNJdKDYCiuC9wps8dv0vGZkpjKXEzKa5fFtqx
L0NO2atu59W2r6j6mbWFs6NxIt1aRdLtk1zJ/UQz9C0t5WgXJk33oY9U/lYnJd3KSjgHiWSEqGuZ
pbYpWUiDMVT7vQz1NJ3MVjF/pFOnu2Y44r5noy5XRKrtxsunpD92cQYfaU1gS0HWcmwnS7pragpk
lmxP86ZW6vAbuGqzIwBO1QOt2vGgJ3F3n4HVAvVOEAohh8idMYh76MOGsvplz2kP4QO9pSpRkcA9
A5AbI99gmJ9kM+oXYxGi21SBuL4hRWQBRj+XU/vameCbx8YNj0hWwp1i1IrvULwySd/b+jaqMPWJ
hmfdHGJNW34ZTXYMIx6eWvdFQSY9gu6BUw5BbRpNIBeDk+M/ysfAngb5YNI8Dl15jrSXMJvt/WC2
Y0PksdBin+oZNAX0XNYPaiXTbTg4IyZvWrltSY9NDAYwfHngLpM+RsXMpS0DwYPbWwZzgsRk8Saf
HfM97yIAWWRZek6QPH3O1KZ3uIF0X1IirYegta5lJO6sSQcKK9QhFS6nyps2q46XGf20t+pOe++z
Rv2pl7F8P1hZ4peNEqNaQdU8Ay9/mb3lqTnUbgig7I+CGuM+0aT8NVEY25WFMmPEZMqP+L/3x8i2
C7fLLO1IpUn5iUwi2tmjmhzV2Ki9ppwBD63RbHxzatV8GIoQs0ZO32gVqXQ7GwKah2G26atI3ZVq
2z2kiVYHoN1xOjfRMPsEDtzh02IRuLrx5QvXiGmxGYDhhIZTbGT3dgYul4yCdYOUzpJAO2P4FEKR
Awx9s1l6SRVVu76s649QNyOHNB2NPpIyMjGlAqqb7CZWKuclgeR5kMxZtae9rD0XfaXRnT6k8bZP
1flBGbQiyNPJcCWKETYDpFO7TkEytmE6gCE++EapQswCXT/wSKYT22RtOz5kFZsYGUHqdRgMKd+a
VOq3oKuSFGKNdfnVFQkUe2lsN3BwajyFCmQUvMJikMFL9PFJDTvl06kwERhmjtyRpEqK50Jj9Tcj
Q02bqIXZ2SRKo/qNDXX7ZPRG7JCi0rRNL+n5jT2MQP30bAyysh2e1XpSGxJKTflrZMPoK4DRPKtm
nLduZgOqQHK1HCs/B5D9SUtpcshjI4LCISojz+qkSkFJwWRJ5FLOChLRcXjVmnDY0SxvYHUwzZuh
UultqHU4wKVsjDhFEFaO8ordDEMqf0wQFSVqWuv46YZNc29ipXWbNyipEkibjjtweUkIHWaTTpu4
mpu93kjp/ZTMwKM6elTvUisKg8LoIa9pzFGD+rcxHiRk9T8A6x1eKsvpd7mdOZAGQgvqDqwlfhFO
deRVTdl8C20a3SIa9p7U5NOXlat1MOuahOJEMUaktSroos3TFN7ELEbdwJlMuoGgTP40IlwHctKq
GHJS9HBXOlUdoBqYHvWqTB4lOkVbM9IMHIe0wkEyo84PtWK8yaaZBeVsph+500pEn6LeBx2MtR1k
i43EDA3mNc1koe2kqJBssnqAHfTJsu+YjomxOCl0v2SpMWwqsPk5rp2D7Yc4mgLSu6GM685TozaL
UBFrgIkyKvCQEqZrhQ8seqe5Vmilvqmk2bOdaCjSF+0ozQhhRjO5c6vPYAOQ2/RXZBZOSMay7l7r
0qH+pDXVh6XTbsuiLA0mPWs/tFDqtrVhWRh57ju/sZrKAy3f8OIoevVoyzNQvYOe2sQCU+0DEIDW
Ieyc9gazZPNOgSe+9LkELbTrOeXaVWqcZMXczS3ViKFUR65V534NRY/WeFXs1/8/G9zDPUlVjWUV
0tau3Sf9W+M8pfThuom1LPVkGb8z55Ms1aEFuHgbmFD19yir8Rb6ezwP8g1n0ZZCPQVf6TwbmOQ+
ncA9j3ejso9HX8pjIgtVHZYkkGsinhnhPgbTssGSOxgxH/JvUFK9nbeSa3p9MDDSu9U3eXt91y45
ipEbnq6K+zJpBkk7dVnV4CoIQffz9p7dAHd1r21eHE8+iHLRZZcuFgjXlTF/gzYp3ymXbUmtnQ6J
25QDTzLc26DSMI4hFENNQbVCZGlxmBOHqBE8ogKK8eAS2+jRNsS0hW4+zOmmFAk7rb7K0FvTdbRh
MPTAc76BiMYwWQ5T9CG5sxTfAF5i37mx6ms/qOCxvHpc/9ji/VwF+3hdJLDFFM/Wb2c9YMO/HCVw
AaJ7hlIjxkXOd64ZTTVTKJrrXXU0nBKjooI1rBaS/hgwuDJaVnSlaUdLiYe9FENgRjcl3ZiawLdX
dwqIKQ10ymDo4LFxlhwXddsvDzxrM4SBVIPvW1StU9eWcvpGUM/3StOzsQH79aIzDIx00Lx3u7vB
D23X3CT3pme5UUaG925vEgDBf0GzynVedIVsB5TvfMFZXt4j/Nk6/S3cCzOKpSkFW0jiMu1xjgMZ
mCbF+lCdNxmwVJwvqSLpFOgiYai1yAudTHgKRn7Qt+DMNmDjwbw5qrJSu6lHDFQ0oqmU1af6iQXu
KIc91K6cBZDq9NNnpfzIgKUE0zMxNfRV4+9Olt3r3Si4F1dPtY7pyUWfaxEx4AJ+m7RaqyS/P63q
YiANp7rY2j0ELsO7+Evw7RaX57/dqTEu8NetlfSjBGPpIkYf7wwW9LhhbCOIo+0Yv1H9R1L/Ehhd
nPOaUe6gl02CFlMOo1FMtG3zI9+jeeHq32Uv8cdN8SIwt6zh0hweHoZhAS/K1yF0ua5DKi3wpYcG
2qbZ7it2w2NHrBwy4eo9DVpMZ7j2bXgn6omuORDAhf+1zO2uAw7yEIrcqFxnQbXLfoUH+XvzmmxE
/IiXPDO4Tk8NcTtaOGlMmwiGdIhePpWvwbyJSQ7lVp2YP/Kj8Qg1abe5xTC1edu82IIrb7ViAbiH
jeIjOCAvxPdaS2pUvcIHPZaP3Z2N8VZib2pUoF3HDd3ks7yfboad6Xj527982xPLXBw0nKh0osWV
unfbIHdIkZWN6WkWKb/bYC8JGhJ77U38lWxY4QppaFYd+cQ6F4JiSZNw2cN6/Trgfba9UyxIpg1e
BUKfOBCJIa9lFoDxYHIUafOC5oGfn2QWcRtlqrlg1Ut6G8dkMIOu2gztkYoamGs32KkhLu6xqZkc
tkDIpea5b961cCekq10L3qcmlp9wspakhrvGS2idrd2YAx6jaP+QNwPMga4lJpSh28gdiRKEw7q6
gG2d4WaYoJTtO4agXLx2CZ+0zPgJDKXNW1lhaExJs30Y7GzfxSDFL2NXS1TvuqOvmVqoYdUF5uBc
wJfKarajcAB2JAJDcg4wkTmRrPQVEfv3GkjFPDXEfXtZShpwhCyG2q46oG6X7gvUjXyra9t7q4Eq
dcN6iI+b5ufCRu6ZsxFkZqy5vR6LrsI1h0c3btEqhlCU/TvqnTgJOMjmclbxSLDSQFYxhBU9hvJN
B2XuUREUktf88dQUF0eKCvQ29oLXXQZ2Yu1hAKfG9S+4bsEE2hh3ENSCuGtdy7LcSpZqeNduqvJW
Y4LsedVDgCn/v7/P3zUF2MKbEX+/Ln4kfeKFBQpSjuVrsYhrYG1YDu0EZFxAUAOlYnGBCI4IzEYD
U5An8zC1g0RBCowQErooC3azBSy3RdQw9qGfd8BA0u1kD7u5hWQKnpMJJIy1WSbx4Gx75banDmqL
gr1Yu3dPfyDnxB0r+7lf9qKX3mzzPjL3eeRHpVt3+7raaiKE5erWn+wHF8xQ1sU9FKMJkQLw0UJ7
wwSVtFpuQ9TgrjvRWmQ+XdjyS05OROEkEM+esLAEExHaSyfdyrJ/3cSqn9rgv0WmhC4Y76eDVCzM
rgAUJioUihQ03YXopvX9+mOCc9XJLHXUmbFfPaZLwEPg9rdFAFo8v/bMu34necWv+Ll/sgXherXo
ALnb/y6NuxLYbEVStXwnyIDHt929KhHUx8kP+aB6GBDGI+mv2YSRl51YdLgXZ1xkTgl4JiB/sexm
7XNrBUX2nrUHKReNlq02+k5tLc+0E9+gA+3SyIFvZLv5oN1oHsqgt45b+fGu/S5/V4l1mLbgmbYf
Z0HLSuAyDhc8qWM2Q63CZaK42pZJfDD1bHvdK9cd/7+fjs99Wk2dxoRiI6Gnuim1AQXigmRWJnD+
1Rvnj4c4XOCoWdroCrj93GmUAG4hVsFInYK44mlIMu/6krTFzc/fJVD9BPJ0mbACVSmPkG7CBEV0
8GYD4iC1ntSH6T4yShmPPidOXlUqzx+2kzm7WOuHbaJPqdf03TCQatnqsJspqec0eiuaSr4voOlN
PXnojGyLbeoxQIOx3n0xamj4lpOpeZYaVT/6hIWDp0r5+ANQMf1nRJs4aPUR02RDbKpfFmuMXYE8
42YK7X50adjMj73TKM9VJ6cfYLCJd2ETtUGdx21+kIreOaYyKwUOtbYzCqiWLVSgLdxbizecuHLY
yzrLIcsOgh4p3kjmrPpQSt1VVdPsNK1E+wG4SDKVOhMkjSv9ZANjHYB4ofkKoA7fe43zCrN4FroQ
6kP/CnUaH5CKyIMqwL4MSuCdnkXkaJdn59wgd3YgLgYkggmDTvuggaTdMgUufRlszw1wl3Wnh50t
wY9cRfMTmYDDiVAEo0QXuPPlCYUdDdHOQMEbT0AuuEo1q/tYAQkz0iioWaa34IAmPWsEidrvb39x
apDOQyNKRTzgk8JKp4mjlwZogHp38Kug2JYHDfyRN+jKQj5pgwhXbJSn8O36aV3bRuSg/zXLfacs
6RQ9qmBWafczcyXtx1QeM1oJLviVpzRKPipmCJRlcfbFEDSaS10d6fAH1hQYr4oidsQxH37FvdRu
ZXAGQlkvrcYvu9BxbY5DpRGg8CvoilBpX4Ig5z5LyxbaotKcvzSxnt7XmdR/VY7092HfAHgBrD6Q
iAEgghdlLnIGGFg64Pq2By+WEJ5EapSX4Ri8NsiVASNB7xsDe+dxYIjQpWINfEqd3EbxQavDAClo
EZQbRRPk5ysfeClg4KGxKNJcvLCYDMUeRqXMRaeLFZ/NeNeVfpIKItva9z0zw90wDBDSMZkoFOw3
oHnIiOqWj9ZNdkfvY7f7BdnEFATIQUIkrxYAqtTFRbmTA9MOdhIKqYZtcAmCrqUdTVOsUHkynvQ9
YAd+8qU/fBm3kKJlbrqzF2KNKSduvNPcaZugfC1w75Vod/YTuFOUGhizt6dlk4sP0z4ms+Dvr4y3
wmNO1shFu0SOGTrpMGB816ATQsl/4E4xaKsjv/8SEYWuJF3n9rjPGcVZBL4VeGi064+lSQqPHuaN
3pN5XxDlQdpMbz1J3Fftufu4HpBWstlz09zhkKRMy3QVS23ek12xi22PvemkBoX24khu95gGgiRM
9PWWI3RyLUcTm1kWLyF+LKB/7YfjX9PkLURWJ5+PeyQncmJ2+bKmQk13Jku2ZSVYw/ox/3MIltTj
ZA11hSbtPGENdREGIOt12/HN7EgnQuWv2rEBlQRoGGhiHpluMKWKWA47ufIwA1AR2t867RbkDIKw
tXLtYsb4jx3OAU0oukyOgjdUKN1P7NgOb1Iv8rQlMFwEjhMbnKelJlXbkcHGHD4mFBJ9uV9YCQkH
TN0e1eYhLnay8236h8zlbGmcu5kohkmxvQQLHUS8rVvNmVvToyb6VKIt5J0uKqfO6bE8oOuN6q4J
AX9JveunVWSDc7upnGmuAv6F5/TjbG/LAfWySBT8Vs8n9MxspK4YMePhq72txqHeYsNqJ8SOeU68
pRNpssK15JdpAuzqtcmeWogiUKUkffYsFsxdHrQXruKA39KRMamAycDz41W2dd6yEm7f14FmPbA8
KJQwGGuI2zhEdgbg6Q6ZiDR0LScE/FlGaRxeCuA79wU7IzKbKUaO23ijR3fV15yTtCaOm5HwznCr
o/yI95yoDrb2WDgzy33URNIS7IKdoelqBWw7BiEhzQ1Est/rp/pG1ORZiyini+QSbMtMIU2mWBmG
3LaVfqQNaCS8RjSgvPxm/gOeWDGXD3wSH6EqaEfdYsVo3ovK0+ejzdC/bREngfh7v34qVlOSU2tc
SqJI9TjXKqy1BPSXHka8XSAZbpECJSTfILtW30Ov8qLHJ23fuFnigXmQiXicVy/x01/BZSXl2FfA
FsJ95rtPYFWP87Z1oyfH/4mx/YCSZlMB13NzMwri6lpMwGmFrDSwviAF4rx2rqDDY8tIBbMGSLKG
dJZrSY/Xd/j/4aN/jHA+OswKNBkmrK0LmGds+9vclb7lB8AtCdsM216U4a1mYKer4ty0b8CQ1yow
CEmULKCb8Tl8KN/H2VVMIhNRVX11DxcOoKX3iCc750AQqtedesn34gLJ86FLtoPoxbluAi8CDO38
RmWfn4hyaBKovCCk6YAOAag2glW0FVHrrYVuMFn8nxGbO3ajHVnJjAFaYF+eaSGhBSEqRQqWwVc2
BrzhpiTHDSTVFUAgB7PfU9HXWDz2Injo6OuZYLdZRvLOtyqfLNxLQ4JVKAd59Hr2waxAS3fT8Cpw
69XVAIEPHh1An1QeJNFriRVOFGend8fvHUIEFA4DhHyiPsW72a0eRrcVvJ9WE27nxCZ3lOxC7ZgZ
wtfGQP+F4W3f9uZNechu6x2wGYGxE32y5ahcbuefRXJHKTO6xlz0ajDcED7mL/Eh3Y0+qJAFMWI1
5P9Z1+92z0nIN6o4MocGZlhgBSCQaQMDy2GCaCeywp3UpIgmRauX3fs+e+EDPaglHrna7rpjCLbs
94VzshaACmmXDbCSHOimdKO31mN+HIju4hWQDsagTvaMy3N6Re/CZIQd/UHB1d/dND4Kku8Yonm4
viCBo6tcfj+rVq4roJxxTXkLvYuw2VH15bqJtZCNpAkjLeBagLwmL+LZlx2Tu2V8Xsk+KmmPoq9X
YvjAfKRWYDubVP1lyUFpCaYIV/IZWNWAKVzOL5iMz4OFEfXUXLqiLnWYq6JrFlOglAHFEZ3bxbO4
Y7TkhMCIoXsOYifO85Ssz1oMduZua/Yg9asJtd9K+X0oR2JRxcfAMBDkUr9pMXkSzunX9d1diexn
1rnkgqWpLNkxrJfojxf2rSKq66zuo4mqDmIhSsV8YM8s1kLnE/vYIr1OpV/j+ChFx+gf6rsw8McM
t44u0roYUni5q4WHMDmwaGvQ4B+26sQEd6hmFaPVGADJIagxewMUgKrw+bqFldN0tgjuNElN2KDo
j0Wg74Kpk18R6wC9F8xjruVcJvg9TAWFcBtDxZxnz62dSpUKK0moE0jPEwo0ZqGRorhFSRf2RsOb
W78qX8b+hYrYCVdC4Jn1xV9OQiDoDVgiyXC4nCWb1rGeZFbfTFZBQs30mxZcjABLQmNhc31rV+7+
M7NcNhtnSYi6KhY9a48tPWTGcVQ+tOZT+/theJSEIf2o6jpmd9EbOV9f3g612cpW4sYYdiNpX9/m
pkQyORLEp8t9tJdXtAKhiEXo4KKC0/V1V0wmgPcF9F/7YzU+DfXkDtpO7jbMui8GQfPp0jkB7Vls
yTjGYDTgFjZWuYlhBQsN3AwzJZB1eZTaj+sfSWCC70cbPcZFaAkTldFvGv1d602vnbzrRlYSpWUh
DqZcoT1tXTCLU8XpUPyyAe5SSP7Lrtz8l0Oqm1bD1DuxPqWj+ZR65fa61cs4e26Uc/tJqqxhGGG0
tqDZBDLHQZSjr7xWYQI8a3AJxQZnPHeR1B349uOawoRfPLMgc/Mg2RTgscp2rUlKt9hqxau1qdyH
gTiHZOMcjN31RV7G+vNfwAXhXJfMQo7xCyxGKmkHCRamQbKCvf61GQjrLl08G7k8Qtn5EcPxypnT
x1hg/2I4N9oYWPJzL+J1uNTDABYXOHmkHCDwsJTf7/KTSCW3UHvJsxy1BpI/pq8KI6GfKC7mk0m8
jzfUy0Ag6yZH5odB/oTxw+ur/B2HzxODc/vcgauzWYWSJk5bv4eamJcF+odyOwUqyV7s4w9r8+2H
wOBygV0xyGfavTw3eWLDIP00FDLILkQEbxRoQP4Pad+16zgObPtFAhQokXqV5Gzv3Dv0i7B3B1E5
x68/S30vpm1ax8TMwQCDQffAJRaLxWKFtcxTO6y13wBvlK3x2i2jUGoDGwD00nNVS7hTI3VUKnOA
xVQeuG0eyrvuOaKedbQKzIFPG/u75sZe6YNvR/quWDBWpCIJAzYBwMkskZPDVEbMr/kBrCjxEwcQ
Ak+J2t71k1LvNNVXJOd/aaHn0oTzH1PwfqEfd27uwcQFKT6HLHnRgw826dux+X17Jxf8KNoRQeOC
C2LG3RS1itlUvwSojWsDAmpQPwcwOFjF820hCx4NkC/wNJZq6Rp61y9P4aANTY6xSLyYgEljOojR
6SNCQCaxyiUxloFoBSTxM52PIMYMWRoBBhbJU5RwQwQsgJy6vZD5HAlmz8AwgStUtRbeFyO3U63s
GrRz+Ot4eufAeo/CXYFXhrbGNBDKranM7P/AnFzJROsvMuEg97iqo/NJSW0eZIlrFKyeQFrrj27q
q/7DYFDYB+WoLTgg8yQuZV3r2T169UqwcSgOigFK6SgoQ4FPoVdQAw2nGsjDvUJeU79GFB+qXbGN
CiOevM5AIKKmVsM3bZ8YmtchKDnWVd8eUd6v7koNmI6HgobkwZoseOxpnNZ6M/KDpafqd33M2WEA
G9WuhQGHrqaliGnIRICxY6FWWzllYFu/UzUfMO/Kxi/M2piPee2nz1yp47ciZu2B2PGwxgBp+Fiw
wDoUWaZzLx3sbk8Sy3rvSl5u9Hge1U3NMJu8uiuVUx6yzpvUpA6A1qR2n4hXo3qtB1q+a60JEU/V
0/Shz6pmOgB/qfcfbEU17qPBZp3bA0ercQYM4OyoycfXoq34moYdRlFzrdE9tAVYG/R3TyHeWnkx
ekE7Rr0z6Vy5BzmO+h6Xk/+YN3Xouz41y13aKZFH0kqz9nWUtQDCTHl2yIo432MbMadt2PH4Sy/1
PHWmPk5fwlYvUFAAAu86q+vwd92Uib5WKKCiQbhDW/QWlkH7HgDN80unU/G74yz60oLKWFVBCwjI
PEuMI+E1yowNprsl9rfkHyiem3hTAy3i/0E8nN1soR3CfmK0dkGTQPZ8tdMaxubdPlaLQtBChlAR
soj48CM0CYueoSUFPHldvU5az5SRAC64cCRW/4rQL12QnWZQToRGrHr4HpuWF7WFV2U92l+0/6Kx
M0mCR1VzEMb3ChZTj1ut2tcItnWJG1q4IRjSkriRKDrKMTd2uZiwG/UOsTfuoxiYACYAxTfWM5/S
FfG1ze2tuU52oSY7Y+lh8AAlIDERGkIMV0pwlenp5JIBdQyl2UyRugln+s0u/RUpssT7n0yQ6PFM
BFNAJwYrOFZ4ubwuLUseNLgulGdUbLLjO3gUJ5CXkJeX4K47hK71bN7F6LFtH9IvvmKIXvXAkTX3
Lt0mJjA1gONgAyNZrEGafkBJlsLXG/HaQutwC5yM27pdIB+Acs9ECDe90fuAmmsgwvbXZuvop9H9
QmEVLecPduYZj+UuPFaOvZPlSWVLm+3r7FAXWULzpodcEFU5aMN2+kwS3sskzGZ1JqEZtZaMfy5K
uNc6vBv0R4nu5mMkGollIBybYUhxFwshb4NnW541I0LuXFeAzkHpR4Z+/sotGSApwH5VJ+vUt4F9
T1Krm5yG++CjbWI9/YlG8Aj2G9aHIuy7UuLMlpZ+HoUI5z8JgEoREEQhfftNwUvA4pLGwSVXdi5g
/oAz3bKqiXO9HFAc7/XXWM82pV2Dp6nYZ7pEkszPCE5zyFUAjigoavpFuO2DXZagONB4jXri/N8H
vRcuTdDaoNGgi31UoPPB9xor9AAdk+SvGHn0MkU22b7k1Cj4C5FzwSwMxlguNVgGedfWNvxnP0MB
hU7BAaa8tSvDAQBIH8luhKUNOxcnbFitAXgwUyBuTNHG1Xmj+tvvnC55lRyJpWUxlJHQOIC8iymy
MnS2WfG+6PAKXLUrurWff6E56AdcJ0ja0IxnbNRtf7C3xXtve7IKz9IVjhgfWVsMo103zVrt0JqJ
CdkcoDBo7WZoANSmfHV7iRIp4rNzBJqSFY64GSIMjzH+YJEnq13flrG0W2crEXMj6VRNJeBz4FgK
09r0Rlyh80M7TRoihSb1o+f/mzjhjIUjKZM6gTjD+JHQHxkC/cIHJUr0dlvOUo4A9Cf/7JDY0BKV
KdOU+REWftovKlKNznREzgyXwJGu0KnQOeyOrf/DXDZYV3B9zmSxwE8XO1oquJDKbzXU5HATpKZr
m0+t/qyNyOKGMxdKM8pb1hYPAhqczTlRgNEf4XzbXON9kBPoNAd9XjEZh7xtn9u+SFdaddehe0ix
Je2wS67SBjgdlggeUPTeXroUBPS9QXsdMUtP2pViPJhx6zsszNRdwcp3i1FZk9SiRJTx5x4p8MqK
QLZW25C6jBFn5mMCtFhDC6dtDDrb73rsKxyAw6WfbNKhTSVFgYX7bUb+tMD9iKTo1cWLLc4AzIWC
dcbNXd6eqF9ubpvqwim3NYDEYrgQASAVIU4UlD0ZeIJSV41j8F9MKvesqh7Q7U9/3Za0UP2cpyOA
jEAxnaBh8vty28K0GxWrG9Fk2myAOuEon3bnZQ6wh13ZI2fhAF7Kmh3P2b2tTHGk8wqyMLSV3qUn
9pOvZ2Qafa3fu9zhJ/VLlezVQgL7UqZglloOvK0eh83NV/xF3eQOXm8ecAxd48TvGmePHnyJRq83
71LifDbPV6lqwA5uJ3TqoXX4h/oaB27jjLvRqT175T9rbrJvd9S7LfX6LFwKFYLBvtZzko/zMu3n
STkAtr23XKNBdWiM3NuiFmpiF7L+0EWcLTBPO9NqBsgCKnu9UrGwGfLhOTtE3gN9rJ8DydoWFUpx
4FClR02UCI89RroM5R01c6sWgFnwMBF5KQfpvl31OwLohdmqMQ9toAFRxKwJVY7KMSh4XD4lSAwl
DVgQAB7KwvBXzJPTSHnhASs8WwFtMPBQmqh+31bs1Tpnbi7AGqHhkhhI7wpHMR8HvUgafAAybIGD
/zkH43f/5Sv1v+4M/CMJCBp42KGnWWy5IcC9ixpSVq5N/Lcs6TrXBnbfqgGE+gCyduD6lU5lUlk1
6cpIBbHCyYjyIvcNDWJLvPCAiRhSj8SJwzPfCf41pIwgSzgQWVXVZqRAmWENIIcMGyprP1/ern+U
KIZiRVUoSHABqSZkd4CaQ8x3qGQdB1eh2OUqxFCMtao9+Q00FmCOtkIvGdedXA3um7KTTNTO+rh4
Tc6SkOQwEKroKPQJvhlRJTd9UmNvon0PlNDCOpYRaGw0d5invIs1b9L1bXtfNIczkYJrVjmAypIO
Ikmne0WuoZWtfY6z0lNNxW3yZHNb3KIuz8QJ1he2gKFmNsQl5giqI8wkPJb16BrZ03+Qg0EBJKfQ
MYBWw0v/jz7GTAMNNJKXSXKyOffMLl0pRQxoShl906IGz0QJS0qt2O7MroHHqN2MfVrDNowHJKng
Ki0ZksiyLNT28GBUgVoiHKhWZ4geM5iiabQMA5uflIPaXp/z0zhaFRm2t9V43co0WyQmNP+/QPGa
ManSZp2KE6xr6k4tyN5CvqIO1F3Wvje8vMf7z9G4dQRhgYtfkhjn4uk2ZiICyjQkf4VdRHYh95MS
u5gohReVIOGavnzTl1xtizZ5JkXYwBxgn20TQUoPXGzalUeVR2tQzTuJKSMTvY70Zn3OPNoEIToF
kPOlXbK66DF/B1lKs9K7BMxCoYNJaB1d2RVxWOANyPGRf/1gnaUC9AOxLK7Uq1tVby3Uhfs5KzUC
qtjqC0czIs9SGgnI/KL/+itHBIQbudL7qdJVbh5jVsD4DkKuHtWHjm0iv0MH/A/0AK5uW+i8OVcu
80ykEJcMTM9MdOjARLBhNs557HRo3Sq/RxpmqixJS4lMmvBMnliBbmwGRRLwHfvPgfJk2WgNe+bZ
KiD/tl/mctPE9FBvZRbJVMiyunI1Kd6YAQsEYcFr1rkl+DzjXpYJlm3f/OY6iyljwPEizwmJ2hit
G+CxRnawQsc7yk3Jzh/Sb0k43Ftt8fP2Fs4/e2sLhTOhZVrYMbSFu0GFWkKZeByoW7dFXI8kzMpE
UIe3FUGDpFhg1jO0utNwRJygHHn3WpXvTX0wAGiub4F0W2XblKynKXH86JGhYmip7mAeaLvDQFsV
hJLgfdGtnX2MoOcKOMPdmGDBnfWUtuOqiA8gBpYIWdTqmRBBq4nRRyb6qyqAqOyNaliVY+PdVuqi
30QPv4YCCZAZLUECxVYlTTfBl0GFWvezJv6M8cBKS7J7i/o6EzR/yLldEsMvohKC+qJx8g4g0Mar
Zkl817UQIIWrKprTdKQUVDHKqxJNTyiGxN2EoB4HiPG8JWugXv3rbbkUI3gQhYaBERvYe4DFgIwb
8yqrMWxkWBjXW3MpxbjUmIJaedM1WAy6Nbw0wphaCOzxr96UvOyX5VAkuACsj0qgIIcNhRklFmIf
0libzjf3E15wjtEjjWHpsn6xa/eERel4lcHYwN4s8srpLJ6KgQyVi/EikDU/A6WAUY/PjFDRCq8A
nFqJ4V2foUuJwmal3LDiIFFxn1nTHa0xUmQHkgrSotkxe66kgPYbSfPLneroACrBEYtSjOQry3ry
FhPqb/wYWOe3j+t17IieJdD+IUOMqT702l9KSgplGrSRVG6ELgCdbzvMz5Jad8oPlC1vi7ouKTLI
Qs0SQ/HogdHFwwQ4eT1mqYWwcXS197X6DCbxxxygEpZnx07p9e8YqPzSZGgPfzjVLq+SS7nChml1
GLMRZAQudV7YPjlOD/Vquu/Wj0j44M9aQFm0+GOKwTjnxVwNbvdWbxQMnpiratVso1fNxVSVZ7v5
MfeaVf9m/LytmeueR0Ez4onJ8wqQ+vMX3vMNfyne6Iq7DEkpfMGhWPVeg1F35uhPmbPnG8PpZBzH
1yHMpYpmmz9zppMKMN12wAeARaSq3jTrRYt2JH0YDdwUEuNeCHcvhQlXRKjqQa5MEKYnnkZOhrkK
0CaksnVXrf3iufJXk6xbfNHMz0xPOFBj30VZGML0TGC9GuB5nyioIYFB4W+p7AZc0qVhaWAWQaPA
zOV2qctAZX6Xo0nGxQU4KIYz2Bha6UrMdXdeWx2k6Jzz74nmfS5PMO8sBBVkRCEvi781BD3ad2nx
Ha8/tM2dlNEZwLzRYmxBcs8v+V1k5VDIwMsB/bKC4xiKQeFg9IbFDPdgAFHArJAEKw0UEnGx1dVv
jOxuH5Iln4h+dHTMAroafazzB52ZqB3WEyj4ILCJ1331neavgy85h9f5U5zDMxli4qg0dcA+VQpu
rqp6ntDFBUrULg6/E3AUVaP2oBXkAHgaT2X9BtSRq3h6o6oMI+UaHVL4CsGAoiTk+AystEcNuDC/
Sj97TId8rfkZYMdfpz7AU+aoALQJKJHONCT/trQuyBcMKs41M7UzaMHqwKJWFM5E3ibtaEYPdJCU
ppas6FzhguMDdXZR0hpLVZF3rArAu1LPaH8a9RrBdlxvafdfnM+5RMHT5SaGGusJEuPxJSo3AzAd
0O6m0MJrum81DVYg20Kr3vq28c6/Kp7Rc6mCyxsqBCTTLHWg3zBM6xBZzCVTpODgWApulLqAgDqb
uAOAAkcBDGSdhcfOyFeG4b9mqAlMmfl0e2FLzu58YYIbUGq/KFBfhbOzfIDlHkgMyGfMWBf8VxTt
wn+flZkPKHIkwA+acZAFe5maMqoTFaYZpL/7pkMyxskAeKx9u72qZV/zV4xgJHrpdxqdT0AzRUB6
G0+kIStVLyWvi3lTrq3irxjBKsywCdTagBi1fspAuz5RY42iMI2s7e31/C8u5a8kwTyM0h+jQIGk
ihfukDQrM3yzJjRNboCyDnDZ+QlvuhP3DNN2JLKX7if0qWHKQQNzNjr1Lh03G2otn0hQu31i9r/S
mAwboCwATaegAFxvU797UgpSv4HhqfS6qs33xCz6VRVJ2ZOXogCi6UAr1ubauzob89kVYiRWG1IA
62Foi3g8einiycUrgZAVDSVJ+z/V2au9PZMlXFf+YHZhXGPVtGq9sJ8gE8Km6FsZW25lf6TG6GGZ
IGyNN6VufdAC1EFq7XZDf1S73wpL1zD/XaL+APCMCyS4jTEomyj0n8oqAjwvmAFtfXd7q5bMHhME
oEEBwjhongV7hJBAtc2mBuvNaxZWq1C1MBvSSYxRtgvCGVZ4EccshmYU9deQ7fpqXSiHPFUdVfbi
kEkSjrENhpKIp5DEANWS01VWvGAkNSj5KgeXzG3dLTrgs/0WdBcgTUZA04Vsf7JuqmelRZfDCL74
Yu4Hd5X2TQtfb0tcjKPPzVk41IiRFIp2dwS1dBOZO6VdqcRRIsv1K4ADP9oAF8tb2Wmed+eWXQsO
3wYHVdtQ6NQoHmkLmzUPSf2WTNqqBgYNOtmddk5MPo7Mqew9KCkki16yUTI3+6IYbAPYU9BzaYw+
rdEf6ZraEdcqiumtAwaYKbqDMymq7yyonW540gbX6l96e2+pbxT0WLe/Ql+2rL9fIaiexGNb9Dq+
gt7fWx+jyzeVF+3Qz686xG0QIzo98Cxz90fhcOc3yoPqOvaUdbKyvenj9rcs3sBnChE2RCunroJf
q91BsWJH778jVYKGumz0WrXcmaT20P5GZQrQF83grwIEV5oEgc1rDVIrjzrZmnPn13cbkDL+T47H
KvjPoABANDtV8Ae0QdmiPfv2umWGIDjYEMPmeQJAaDeuHKOEIXAvL2Tg6IZkneIsZ440e5SYkKJu
6nTVbnVQPli7L7A2fpkO4CndYFW8YbKBeeEu23crDGy4/Yfx9ENzw3W+QxunF3vyQyhZvJj1auvG
YMDgA1wXRlpqx0wwMwtG8Wnrx1xzpwJEamju1eMHdJthkoD2vNnXbchrJ0rD9hfRIgIeKH+0v1Ri
R4cOWDIntUlZ4wSZTcbHafCbDxCrlUetq30g0VOzfgKZSrseeVTztd7HNtSdxgz8d+oEJhxe+sEK
3HLlPojMZpvSDp1tIAJ01FLRHge1tZ6R5AiREwbj59bnBXvDkLG/j6tgxEBL77cezhQS60Y/3WUA
h91EFTU3rJzCVakoutOzNjumUU095LArb0yr5lulmHhwWnYQ7hOMlN7npKKfoHVgp7SdihaUdUyP
vImnqDk1BS3fDD7Ea9OnqpcBpMEBpDpB/rg2PsImbh9yWHTqgSGxQJF7yrypSfmLEoGOO+Epe2iS
bgR/LDpVkI4ZfWPTFMzMXAwaWT9UaOzAyyBrkH5s1QBlw0I1nNLmwxatav4OkOK0h3cGOnpr29Ur
m7rxBchs5QMbBn5fqwAmZl2s7UpgZ66SvlN/h6XePSI1pH50jW7vuozjF31WpetipNjwadSaXYVK
1z6Iifqo+n1geCh9sW+d2jUnXo5W4ZWlmv30J/A3+txqfTdA28RWA8lpivs2qci+jUbNcnTe2Nka
eTKgKla+b6aoZMUtsBTUXh8dFuna0zjUwSPx0Sfm5kXi39Xo9X1AFoAbjlWy9DutAr928igoQii+
UhjQwagNNNWMPKh+3Ox5aign22oSsI6qLFpVlj/+Ngpiu0o89sbmtn/4k068vqn+cVEiYDaZkIaM
VZwR/RQ+IdD8jiaoeO97PzIn3Oj3+S703voD3Y1r7gCvVyL9umcJL5W/blns80x5ndvd7CDZ5qtF
xm7Ln0EaPT1mjv4xrdgqegRXCj3Sex/0snCXsqbnxXjE1tBGjslJgonDy1h3THCOSQBIMb3JidOM
5ckiEwOAbf+J6dgfcdUeaYZNM/Nxd3vp1419yB+ch5HC5Tg0dtxbeYelKz+a1inpkePJy/yZxBFM
S4ZT0WcLbObRSuffg3JwzJxKSrKzCHHvzz9BuBQHgydJxPEJtEw9lZvrmDyNZHioWlk+YfF1YyOl
PY+s43kjxCNhadC0GGaOUA0wZgbA03Nmf4JzlKwro8PtZ6Hh1VCQ4FaTMnQUDSm5PM8kKZul9SIN
989XCCqnTQWQs5mpFNW9O18ZNkTZTeDdjXrv9uYuBj5nggTFdoCkUlCmrDH517aOMSafxRD/NlXl
ow2Z002yc7QY5Jqqacydd4yhxnNpx0oS2+ZAotpt+oOBS3VkHsxHoyvgBOCN6HXDKaKrf79IkG5g
XmEOr5FruJRJmlFvkxEy1eorQ3N0b75Zlemw9s2UtSQtrw8pzXlyF2heYkYj4KCErCso1FJfgsE1
hoOZnAal9Rj67yhZh6UXajI2uaXwwcQr2EDRG+0mYtWns8Og6JqsdnHLOWYbHXgTrgrkOW7rcVEM
pp3RvAzmRFQDL/WIedS07Hy8FfJpW8W4qJWTLhsSX8qsYVrmHxnCGw9JBIAf6JARUHDOalXT7co4
8CUWsXS+zqXMKz3LHPjjaLSlBildXzkFIND6DqyaOsC4A8k7ctkgZhhu9B6ghmoLokIrKyJFgSiz
r1ZTj5cE7kuEQW5Z5zuzbAB/jIQlr5hHCkN23JZ2zILC7Hl6DTkAIaiOKhZn5lwHypUjGJpj/5QF
kuthacPORND54jxTZdBmJSYeIKLMRocj79qD0PW23S3dffAY/6hQ8IaTZgOwpsdbPFaOOMyeMcbv
ALj7FinJd82HE0kwgN/ISqnLO0esubKJQWGcr8uVYapCLQuAorhFtfUNJ9Y2ICYnOhqjXWsaMPgO
MjzZDP7ShqHRCTyYKi55oIhcyiTtqGQ6nmKubTyZsMd0BHGiZMcWZaCzcIaaxT9/UADOdmxIy8nO
C6wrsYJDqW90DOYXxa/be7bQVIjE7pkU4SBHDauSpoeUEBO9Gt4veR4/lf5wXxPmgi6kc9OqAklI
D3hS88WuMsW7/QVLV9v5B8xqOFumXwBpKgfjBgpM47s1IE86hT8Uo9iqoOKqGlkOYdGlnK1XMFIz
1bq+87HejG+a7jUc3prwtWslybaFHqdZrXPaFekuFZPLwqoARqnlLeLAqY1/Tir7merjyqSxY9TB
sSM/uhLsfS26xloj3BOQVLMU83ggVwW6jsUjpxh+Fkw7heDCI40sbFnKXZx9nAjICVbnJgx8qLyf
nDI8TGzT5pjCql1glGMEXuJal+0YhBYUs1CY6BSuI91uaj+YVZGx0SkyzauUfEeyTJLVX/Q+1l8x
giEPROtNRiAm6t6a4r6dIgyMrlnC3DHfRhPS+/XqtuXKFiZY7thofsk7SFQxCN8wEB4wdIfnzSBz
rDJBgs0G3CqIVs8apN9i824IwJMTyYbbF/WHLth5AgJN2uIdRGhchDPrH1ji8JCM3/roLhgjr/Y/
p3CDC9Cp8ay9rcDFs8hUkOBgVg2FASHgS4q2Bfx6Dt9jrlnJwPe4IfZpbP81CDpeRoDex3gvIlmG
C+ryMMYILKccxCGuifb2iew40qatEq9ur2bRkZ1JEXYpZciCRBMUWJrFMavHZB00ygdt2OToevuY
B5EMRH7JLs7vdEF/qeYDDXQOG0yQ31Rx7gXjgfNft5e1eL9aQAPC0OScwxFDZTXQklBhkJLE/AP/
vdEqtq1osYr86ZSZBtrLHjMdyYyE55JyztUCBYqx+e/P7oaxUPWxs8AIpTfEs/Jv6O93LCbz1TIp
wsZFdU9q1QIxVvxqH8nj4Nlrf2ec+o/m4K+Tffc0OjJ6mavDJixMiB98VQupXePVGkRbtYqdqj6N
/am0wN9ueZm2sY317V1cFgicUPBrWgBDFQRqrRUOZgLomOm9vyvd+Bg/THvDDd9ui7mueM4Lw6MR
TfX63OQr7FgRjXFPCOTQ8Bime8QRCYscXXuzgMetrgHBRDTAZwCbg8lm6he3Ef386IFVcfGK3OTZ
gGnKIoJoXu+zlrsqQNV4tJEscFbURYrjzwL/ShGMpYtobPJZSo2J+unZdKZ1uC/esmIVoMB4GHfl
c/RN6R3yJGPkla1P2MKOZBhMnckLbbTw000F2B29kTSGzJfkrdUJ9YUyCydzMiFjSANU0cAh2Ep8
vkzCbKhnRzroiyJUFEjANjq+krvSpro/79vrRQDkjxoAKr2a6wDEhz5lzRC7qttvwqfEM9doA9ta
r2tEOW53st7DNQc3IlvXx28Y1txKAp7rjss/NvL3AwQbGQA7llsBPmDwTr5n/wgP1e5XfLR20Z0B
XGgL7YSyqZLF823/FSkYR47Qx8rTHghxLHqJQKXppGlfHyeeWy41xtJpkvEpCepP8GntJEdiXs4t
fQtGY+jh0FglZFsn3jk08Oz7aG1twsfszTxR7iq41R1tRqqW2NKit5kf68YcPaALWTCmMu7riM07
HZrBY8oMt7Rf+rpchVFx7GrqZoP6WA1fU/NaIPFNlETy4l1aOXrhdaIh16Kh5+zSmHsl7fVKw8rT
SIujtUpHdUs6xfxpJ0V8ZCyXdcgsnR4kyNAzbCNrBWCPS4GWPWUgC8SCS7AUKcOxy3/e3swlJ4Oh
PxgSph6RCxEExDopBxUPd8DZTaCbA5iqoq6DQMaqviQGMiykWpCsR3fD5TqGsNca3mEdNne0uMAk
4P0UjJLdWXLV50KEYwjZQ1gQCOHGj5Cuk3ybgECvrV7q9vW21hbt4Gw5wukbhnIMuhZaK4bGbXsU
FvDg0BEKGjJmLJnihLMGdlArQbYBTMv2ZxBsafxMZWnY65QA3BdI1JBWR7CMeE84VcQKzFqZ3VdJ
velIVpYHNsxf5r5/aQ98c1tzS36LIn1P/gBIYDDo0hB0vSxrtOnAb/mfNFzHFPA7aH0sVae3Pw1l
XQZftwUuK/AfgUTIg7GkLaIJPa3gMDZW1qA6g9WsMbApsb1l1/R3YeKMfjyEujaC3NDV98ihvNSR
p/+smAteEidoHA3v7PXthS3b4N+F6ZeaLHJTq/RstkGAk2XorvKy5NmQIaUvOaCz/RIfA2YGlMK2
hBSjek+jTVdIIn7Z789/fxYe0BApuyBVwVU+uFETOHLopUWLm8NTFDXAQ2kKBtChkxEIbBoCOPpc
NaMbDa8VGnhs4gTKLhzf1C6U2MKiH8LsM/KFc3pSHMAIgHTqkxwSbe0YYvYyi9YZnvB9qwEHTWIF
i/o7kyVYgc4SxTQr6G8GIlWsx9R4vW1m12XG2TucSRDuPCRxMlINkFBa3hjti+o5D54q4mblpo2O
KUi1oz1aknpFczTLzWTZpOWDhXndGX9bn+fJLy3E71NLa31YoMI15M/Q8TB+I6FS2U4VsdzLG7Rr
d8ZQPiXUSu+tII5zF1loftLMiVSORoL/cvLO78z5ZJ7ZrGokDHND0AioT51W19FcCaqRZ8K926pf
OuHncoRbRsu1vmsZXIoPew0BdB+nn6XWuKYMDG3piJwLEi6ZkPkYLJ2g4lxXncj+JIVDkueG3LfU
y/JwWzNJ3XjRKYMmCsU/ZLqvSAWoHvRl7RvYUyA466u63zf26rbyZCKETTJSeyxRgMCjIKJ3cQua
uCy6ywCDdlvMkupA3vvPSoQ9wvXcsXCCmLpLmoNJ+xyPHG0fDSGAtcxoD7JiwA9GwYGUeS+Rvfju
OBcu7FtfFdqoU6jxKbEd815f+R+102Rb9WA8pl610p9mWixZLmPRvZ0tWbjC+6YNza6YlwzoSFVf
V/Fzzjc5dycZusOic/srSZwTiaK6Y0EFSbwxnYqoTqOvb2+fxEpEV02NHBM9OSQkaOXXi7U+VACL
lNRnZcsQfLQ9aIXFbWxTp71SBhnPtxexuCFAhkZ4DRZp9BVf+qMsirLBBFYJCm4BGkXddPCi5KT4
D5EUkmJ29uLTbwYgQtMNji6eDJei4kSLEsPKEXQgt+8bh677nfhoRrpTMD4OjuHe2NL0Y/RPhfkA
2Ofb6/wDOXElfb7H50FUFBYEy8tIzKcwL1ESfkTFb5M/TdscYD27ZnUcPWo6hXPEgCo6niWlhiUF
49FH0Deg2ni+CIfct5QsUvwCGxjVn5gxWVvDd17Y94P5YsSyKsOSR2E6ZQjEgX9miMnrPEemi03I
TuoEg/DTIY2+BoOheQc8w4cu9urm1221LgpEIRXzvejCuGr1VQoEeYXfIB3K8sNYf9SscNhwxxlG
FvzgZUoBeR3LqrhLBw9hF7DrNHQAgpvk0pAoMnc001Ddjwlz1Hind4ex+y8ZQkQMgMbCixMpbSF0
sdnQRkaFrGtF6nXtT7uSo780kKXlFx9QmNDDmB6aCYAlKuTlq16PrZjOaYEQMFnV/TSWiMfqO5R6
V2lD1rzkD2h/eZp7Xezk8/b2LWoSvOWotc3c4mIdp+hbG2hVOBTobBynd9UC5LRk0nxJBOD4QKgF
4BRMdAjrAzUoMtUKcqB2FLl0WGWgiG5k9aglL3kuRHAt86wK4RmEpBZ7UC001suagGQSBHMwjCzN
xxQ2V5qdow33ZiIJaxZjVcBFmxRNfxosTrDqWB3DoK/wkq7Zm5rf2e1h1DGj8C3ij8Do4SflhCy4
tHlrKU48kyq+cDgirMSc8x49Bm189tpgyK9gAM3d3La0OZwQ3e+5HMEMgkrth0yFHK20sk2oj4/d
8FZNNtgAfqQAkHeoDP1r0fD+6tMUbSKLDdTxEJjGpupaNfi62qe4XN1elkx9glmkeq0HlY9ldfZm
irkzWeildAwueenKxMzWefZqyGndGwOFmAIvtWQYndT6avptocoo4uYH7a1tmpV6JoiMWkL1HoJM
5PSD8XPysWEnv3iqhtYJ4sLVTR33t4wYY+F0odyEuWFUg9CiKWYK7CiIan12gkmn7puM3nXty+2N
Wjpec0ULGIFIh8LdifewmfeY8p5F0PKunJ/TxQREuNZJUR0f+xJppD01Mq8334fgXS+C7e0PWNhC
QNVYbAZXRtfWn2G0M81aXauloY4HmQr8zj7fROSdq9/NUHLOFqz+Qsz8GediiBaQmEJM07Rbvxnu
G1L+bjLVu72aheN8IUbQZtNOZRc2EJPU0YmAK5OCL/hxoPapyn3HxrP6tryFOAPUDvADMxYw/i3I
izRFxVgpns2RVb4SHXCk7W/uBxulf4ZJOUP+ZYe9RJWLazyTOf/9mSoVovRoZdBnl+VV03MVPzqA
8gPsVyPpDF7cs3n8EgidAPkQ5/SLukqDcBYE9LtNy/i6m9J9OQWSSFQmRliPMVQB7VWIGRpMxj+A
5STh29vbNG+D4D6oykxzRvHGYaaCO2z8sshiBqq4rredLFzZFbI9/0PadfXIzSPbXyRAVNarQuee
nF+EmbGtnCmK0q+/R3PvrrvZui3stzbgBw8wpSKLxWKFczDrlTt0qbg6qw0g0dA6b+A0/8RVJ7sD
KFIcqUkUj3qvMzYq79xs6ZU8LwQcC4hfkJARm3DbXC1MplvINWAwIFOeB1Vx9HDh5p+zM6AwEXtq
ZgaZkrBoYcgVKUSLiaslZB1gGMhJNFBRaYNnM9ulGUfCMV5iiZvTbAIFA4INQj8Uic6NO+kNPIcq
cFJF1JJdu8lrDyBK/QpcNQvqzTm+U0mCRxpHE4Q/KdSLbA2zUNqhYPY2LCIPN832uvnNKQWCU7QD
TPWIi+cPy6Qgs1MkTytu+L2crBu00QyNvXAbz1k5GECxekBzROwubFhtdnZWxnj42ynmVIY1kMIj
a2+YDtDXris0t3ankoR7P5LyMRg4FCqk1cgVxzC/gPfA1MfrYuau31MxgjEQSZEBiTKJ0cdbs7fX
ZVm510XMazLRXuMo6WCeObc3kNuZKIkij5EXfwaOlB1GPv1+iRZw1gAw3/AvKYKLi1MwK0dTbrCr
7spuO0Q+5wu3wg+Wq+jjVBkqADbLwOYLi1VxlqdyokMTBx7nV3WIH4bdk+Rme77RV80+3po71HNv
Fae4CVfS/l72EK+9Xl/OOUVPP0I4VHGe22gIxUfQ4YbrL1IXA6BgYcuWZAhb1vC+wY0LGZa20sK3
noBWYGkEas73oSBvmyBAxkS7mLDgmZJyDAAi/ZSMX1UeAQoj36dqssrAKafXlmMRDEReX7u5WEIF
Ls6Uk9Ex1iFsoF6Cx56G0CtmlUfkmwTXRp0D2xyDsEbld5hjXMpYTEt1YTMnIoXtYiAVCysZHqPO
zRuNBK7S59+sIn5uA1LJzBeu4SUNhZ2begvVwMCqDgCNdqnGPwPALW8BF/xWMvldtkOAY8f2TY4J
m4XFnd/Qv4srnEBJ7lKeVVjc0SR8LVdImuiWzLzclD55GbzLJTlG+lJaec67IN+lTJ1cIEQSGcDC
ER3TlTR55H6Px4vKU2eM3Sb4c91y5pI1Jib1TMzsqQoe6oLpTNDf3CihXa4YRxkoEUMGYDTFXtdS
ss/Td2rlW52Hvh4Om1Dvvq+Ln7Wiqc8C2TsD6Rr13IcajLHGNhDyyOU3TXMYTgzmKoaL9TOXljBF
Z5f0RJhw9QB2Nw7a1kRqSAkeKuMlHdOt3YLAR/onsf2E4vsvtYRF1cuaJkYDtYZIw4iVtTcLE9Gp
uel4eZtQ2WuAD26NiX99NecqIOhc+CtXOJQFfmRZPeRGCeCwMuDjgERLrzFJbWO8awBiQEruQoyA
Kom8CTr6mFfGrRn31JFotq7TDtiZ8sLxmd1iAApi6GDC5xQLlhNxDCgTp+ODrGkWrezQMzQvQAlj
+Lqu/uxBPZEkaN+bjV0CABpRJ//QVCfPNhkqAOg1CEIAMrIF05328MIBnkgTPFI5YBBXnfSKgZIv
D28BKp8kXLLZJSmC84n6VAdz3mRJuhP3vqY3oElaojScda4nqkw/P3l4qFTvIjJMW9TRN9A/HiJw
R7PgJWgiXzNiP44+i6JYeG/PVdJN9a9UQ+hESFiU1NUkFZ25KzWOt8RQXMIKn5l0gxgeqX1M0YNa
ljF1FUmVb4WfshTeZdH2ut0srLEhJPJoLRlAFMaHBLLiaZHiWm28riS6EHzMhaQYGZwANjEWY4ro
CWbWVroNDJppGH7VA20pGZcg7ec1+StCOd9I1jQxDyV4uJaFu8SMDoYWvQTjuL6+YLOO9EQTwWuX
KgVJ3wBNtCHcNm11JOyBFBaaVpbgdi+x8fBIRRilyBrw99AlJeyNhukZSY1sRIVhB1BBZ9QfMiBP
qC+m9sbHVRfc6r1TaMzpOh8IEdf1XJQurGeEeLnVMJ3oKshwldq9Ee0iC9ANe6Xxs+7LwJdgMBNM
Tgp63nr/uvRZd3aiurDKrdkDbn56qZdxg2efOxrrMO68MH8uAOUmLVjn5ZyDsNLC7RiGURXleGuC
7uRGZz5GCh2drUcAMgXxgyo9ZIrHk4VS8KwhTU3K04FQQbd8bq9ggOtBWgiZVRBtiwbUgKgfFpa0
7qDi9dWcvYYAdg96E2BEY8jnXBQb9HwIFLzZ9Yihx474UqetM7wwRu0N19aCS5lTDK92GKwpY35R
LIENZajpkoaRQrwRgM+TZr9obTNXCQ3grSn683XdZjPBYIkxTIDUgXBdTFKFpW21sg5x6OTT1m1a
HWhbl55OQ75lyWCsO0P9pnHdOtzqSk/lYDmqgvExNyp9wTfMuSA4ddTENXwNUlnn66zkVOWIskDK
k9k7ratdrTaP2eIra8ZcUX+bHsVT5RtI2cKdRZOQKZbKkMqMH6ziswJmCff6gbnougIEfitJU9ni
+jpf7ipk/lBQwCeh7C+aq6VEcRlAZpKDYeMxthqnNLZAkfkv5UzfcXIfm0qXhCAVwqVvurR7BNq+
Od422ut/p810Yk6kVEmvGxHAX37QaSOrcHLyqMmoyj5dl3NpEdOqwTzRcQwmONE46zgqqUwnbbLH
nt0X8m2tLRjd9Knnsdi5CMF3RXo12vYkgptfobkljReWKKX/wejedV0u73B1AmQ3UaPXUUoXWx9o
S3VpmBq3eXUfNvaDbHULmfNZCRYeDsj24SCLTR0qSUDLGqAs0AEHMnnV1P/Y5UID5EdNMEtpOhLA
57veRdXQ8p8SgPncqis1KIHIdFvE9B/Y8KkcIXBVOAbE5R4JOCP3wiwDxOpziJH7eomaYm69UABD
CQrZKwCxC369owjcKgP5sca+VcrfWb9ELf2T/RKMCw2SQBsGVrmK2ErwaAZQWmXOEIJXB8x1bD8A
UW56tR98tOvBB56R83JUdupK9zE1NzqvOTqd2S4EDpkF4CUkXpzPwA9R7R7WS+HeTAcQXnvYRI2A
oQn3jeCQGsx4FUOByLXTK6flTzIYFiMzd9DC7jTl0bb/aEZyT9VulSb3Mms3qAA9dYrqyQQ4u2EJ
91UvvVhmzqIOIB7AfOA6AhC/sFxNlwWtqSAGDYxsH4zdvonJWq311YBjOYxL5d05cQT1Rwu3H+4d
MYQoyyxNexN21rRj9T6YAcDB8tEyFbfMQCPqAGcKJApJV+ubQsoxeadpzAR8sdnvwjpkvt2NGTCj
DLA0ObSz0PAmJ6x9DpDfutNLpi2RHs59LwpJQDXQf5g4hS0LRhYg0Y7lGfDUcYJU9oCFv7Pi8sAl
+quIu/88rlN1lGB0kCLglKAifX7gQVNn8tCaYlipwTR9K3u92h1sQCGZ4+A1tY0MU76S6n6N1sKF
3Zku4bOjg8Imrkp0xwENCtexYAuamZO4l1VM6A7qbRdEbqy1fpJpB8kId0h6+XqveWW/lA69uHEE
scJ1wFIF4D01xKaN6gC0zqmA3JMbCzHeknLCTqpxSUNmQwp6/SyowZ/VeKWqb0PwmaV7dFD8px5V
0EqICuTSSOvInORpfhR4RuQW9qs8PFy/4S5inEkKxgOwWyhrILQ6N5cii+R8oCCBKNSDzNd66PXd
USVv16X8hEoXlnEiRtiiASeU5JMY7Ti+gRhT/cIMt3QT7+irsaX31YOBzM3vJbCNy2znpB1Ct6nS
hdKkWP2MQ3PyTVjDuHxpNMWJd80f0/BM5ZaVjpl5nH0CLuG6rhcnXpAp3IQhbVVzqCCTcLjhPxwp
uX54tZMbiiTgdVHTrxJXFX2owD1CvyRmYaZPOQnpyoiaeYMXq6tbx6Y4dtGx0W5p9aKO98Aevi5r
zlBOZQlqdYo0Dh2gD10NLd2R4VeBp5UVAMAXjtmSTtMxPNEpJlpcGhHkRF3ml9xy6vJXbCirpADS
Z6G6Rmf5/5VmYgMZkO67ugmnVaxuy/C3yZ7jMXHspYaTObuwMP5n6mhW1jFVcq5YU2RyL5kAFphw
Uazsxuh3IzrxArpXqvV1jeYc4qkoYa+4lvGym7hI0mQblJ+yudXD3/+dCGGbirLSavC+gT4AILhK
fCdV38ucrLM293fJRBQnu9XSPCCTzcWd5idy0Xik1UEUGVjGLbEDeeHynLU9tKUC0RCtnhegIAat
rAYD/5DHwYCQJCGSMNxr+mEvZ4UztOqrYS/Fm7M6IiGiIC2CcX7xvra1iIRND0z9vGy8dLpIKMoI
XqY9Xt+weTkqgHAAAqcAp+fc/MKSNOhDAYGHXfTbDG/aAePhUuhWw4LxTb/owinh6QciFIKwUKww
xT1w9NoRi1izz7baI0Rx1HLNU581nlr4qKldV2w6N9fkTYqfOIy8wnSZwiFPQT9876iKF9J3kxyL
JXqXH2itC0mwDQwaTGBYF0zuStzDs2MJ+6N9g3Ya8ppuqk18bHbZM3FbyQm34V3gB7/tbpN+Savr
es5eZmge+7d44VSrbdTK9iSercqbLnMQyhdf2V5ax167icqFs3BpL8iygAYF6BnAMkKe6XxZlVwi
GY3Rsl2SdWv6PT0Gozcs9bvMSgErFEbboBeoNs+l5FqqK8MIYMI62XD9YITPDfck++X60v20up/v
nIpHEzozAWGG9kURNG3oychzprbusAOJrq/g33ZN9uqNsrNXmLss160K9OykdqKdCchWrXX3sVcv
hMeXloqvAHsqUiN468ti2R4Be5KTDr87a7xo9DAymINXt7wDoPh1fS/9/7mgadVPjkRvhRGSr1CX
q9+h5OTMM9uv6yJ+PvZiSU+UmZQ9kWEw2aJSCmXke3qoXWNrrdQ1yEDWsUs33SpcR27lp+sCYymS
l/j6Vl5bvnZUFuLXmcgSXSSoF+goOWJhxRhIG8agl7kFaMaX5tvwCbhqbpE5d6TfgOLfJMBkILth
oQ/xslCAaPlUqHAUY93GwPMklH4PbgVwckBPHvDa2rYr6aO5GTbXF3tuP0/FCb6bWKkcSQzikuHQ
kj+obZZLtH1L6yhGQV2F4fR2hIyXamsdTSe/lxwiO8Hh1d7Fj/RIjvf/lVK6cPS53aVUmQQqwxbE
Aqq8lpYiu8ur6GybxAb6IccocpBBhPmoviJ89ConfirW5oI5/EziiWfhZH/EdjoujyDxHab92TbA
Hj9MaepVttKecBb8EtjP3ebZ8gsnXIPmM14twUsol3HLuZ7C6yo0QlB3T+bY+4EbHbQbukrecx+v
qz1/YBuKM2jiLMrbeHvzh98pt4o3+vFXAENdyj8sroVwb5Rygc4dim8JXzpf9SIk0VBMK1a2nx6S
r/ategHByM1jdESWZr309rrMkJ0fTF3wfLY+6Ho67cSwM/xgbWWOvR98siHO74PiAJH6Xbq3Nks0
ZdP6ivuP6sd0u+joixefmZVUDzIlFpj1Ynmd0XzfhOVCHnfOBZyKEDxOqCYyHweI6CUGXMxwA5Ay
v+6KhVbXuSsKlxMKOhawRDDMde7VTTWjFDPl6CRR89/j1IXU5iY/lpH+EAE/w1cUewk7Yu6Qgr5z
GmgwANsjVna0IbBAhTQ9+EgEdreb0QafJ/OjcTuBvtPGyZe4AeeCjhOJIrN4UOvy0LHpeVS+hGXt
8zr+YEVwGA0WLURRcycT6RXMTaKj0764nZTOSuNgelFgXmqfhvTBmIAvpdp44n3w0KGtrDSG5+uO
dfYQnAoVbKWV67rJZQSKZjjesar3jNz6toDRYpsfA9h+0zBeDQ3ORjlI90bZ3qB4sJbNZzkDfJPG
doVurqo0XLipZy34ZCmESwxgW20Q5PgqQsdV0DU3HMRzZVQvaD+74oixMKcCYkSUPM4tWLPiDmld
HJScfxhgKkTPAobg0ZV1N/JNay710sweGHN6vWH0GE9V4RajcjPKiQWtsvydqsXKIvV9Pv4pQExR
6UuOfla3E2HKuW61bYRmzSAsAE2IVaSbtN3KtmtE+5ZuibWEwDC7YyfiBGfQhE2sNw2WcgxAu8Z6
P8EcGtgsFsLiJa2E26sDzJvEApwRYPo7kvoZxZ4kf5LklaGRTvp1/XDMnv0TnSadT8JWxu0GJI9Y
wjJTwMyheDX9FYIgKquXsBGWJAlXUSsVTSxP72Cj+FOmQOBUnLR9Kqwl9pj5XcIALRqQAUJ4UYG3
QLibEJDj1WhMs035hvLMidp0c33hZu84OLB/iRF2qcZp082J+6+iKGKgqEE2A6hA/OtS5m3hrxRh
e4pYk1urgzJGe7Bkc6Wab6zfVnRtSG5tvV8XNr9D6PbA9LeBwEE4uzovRjuQYN/UkkCehVcSOnxU
tBFEhbJwfc/qZRHg0k2VKzx1z82uNjhBPzNWT4kn0MsHtX41ueSM5UNaEJcs3alzXgnJWhllQrDh
ofZ0Lq5QR8MCbiMgdMEokDY3DTi0yup+YG+NtjBKMreIFkHmCj09ANqUBbdeABzcSgq84MuQ6BvW
hIgulSReF8BAyMKEPl3fszkztHSg4KHBAPV4sXmPFWWp5RTA9WqT+LkS3gwhX10XMbN4mPaGMsrE
dHGRqC31sEGvLvCibek+ZkcMVxIAyBtIPVvxgrnP5HRUZMqQaQFwI+AbxWRZU+Im+0E9j5LATcZv
u5I8wiqniodVjBQ0IDqII/cDChjjQwEaweuq/m9nkhC6Tl0aBmC70Z2JyuG5pSSllaMnE2DLFrJb
Oz1JonczHFKf0F4eHQw3pE9FIPW+rIYl+HfV/BvNgAYgh4LysdK5/BRX+Qjo5KL100KiKyuJdWRy
LOnQqw276SjBNBjRS1hEpab1N7fy9i3NuAp0YlK9YXjbilxOKgmj2yX/kiVJf2hry7xpMjtw8zqP
NoSF/HfcGbl6YyemtrXGgElONsrGH4PTsvXULFK21cglvw/HbDvKqIl74IfRAzCFRsmhBrmm5hC7
q2X0uFFl8AY+GKYnS1rRoxZc2soaNEPA/QnGXIv8hFRq4bSy2eId0aPRL5MN5uMpyf6wjtstau5J
FAMOoLNVN+jHYjsQUGpgxDM/tFneP0108S+tVD8rqnoHUWzDy4niY5DHkTnUtEs3j5Q8AwmSoq5i
1mcfHZCT3ZFU2UOHAukmbG0Su4PCIqfgBKiWFroCK3Tnpj1zh1w21pqeAdENEOZbkhWKD2IYkE1j
xHqHQyP5BWvardSweqczZm0HQB0zFB145FMmdfQ7DToS7rRsBAq+lFfWrqFGXPo1Bi/UXR9xBfj0
ZW47Krd7w82zBqiFVB2qR62JE8StKe5oUD295FUzOFSy7RVHoRv86iaY8ixUnT/4kKDO12XlYHia
HfLWJUmQrNBEl1RuXbHwsRtbaj1mGe8GwKIWymvR03wDCMMKVOhjDgJmQoZfshmmXt6QqvJzKWXP
AxoIFY8UgVGux1qDTKXRo1dNSmtrp4W1/YSgO98MtGuVwAl1I36uODgwHQuYmtamIB09cKUyi12L
0oLmDfh/v6jlCN0RthWAb62gA3PKwjZHpwM6H85gX7JVVxTaS5yHaeC2WVHspFyWN1WQNhteE921
mrGCZ88qdKK3qWIWDvhBnnSmEo9xmR47lfJVBH+9a6Oi3gQStQ9qn8UKZANfxANBS7ihWZ88NBag
OtQexVS0LcTELwMarzU+ghy6stkAlfQ+9KrMZFvWpJhl4DEnXj2q5I8aM3SktyxGEMUUHqAxhAcH
VZKyR9ks+9/22MX+YI/p/dCXdBOGDX8iE4eRyxNr3KdFEnh5qKv3dUskN86RA3dU6LzSa5bKziiF
zUeY27ECjokqfFeSBHWsKq6s/i4oinzXBJmE2pZMs3utb+1HqtThHSZQh/d+aAdzJacqQAZ6JSg2
4AprDxFm9XHN6zFI3Whq3LMqkzuvt6SMHKicVQ+6RIu9IhnJn1JHiOj0o40SoKa1PbrDiw5kL6nF
+kfaF2hAnFjPjNEE42meJ36qE3NYcJeXAxeoz+APXqs2ko0XJBW9bea6NaHGDx0G0qWxdDm4nU2g
PyGtu8Ld/qzXv7WsQXswHGfnpLuvISyBInbUZb6Qgb3sAhU+RojIWlmu2jCdbl6MPWjsKS9yLzE/
OFe9sQv/lPV3HeqHKEDQSakTt0tv29nL63Q1hCgjI1JmFXxK3vfJLik6r6sLr2gVt8lBERqQjaZR
38giL0cp11Lt1+uX1/8jf8pU2FO3iS6EHpJUJxhxwt1lNF9pBLJddISrRftRkV9jOMaOjRo1NcrQ
y0B7a1d8IRSZiXzQ2DM1GKAnFcAwgvoYhVc5oBggnta3etB94ajsWLErUK1e0PQC1GLa6hNR06ec
vFpKqRtN2jXAdqrA1GT7clL7yG06jewO7MWI1zzadcpCxD8TsxI0F+MNragY6xYrhqmcaWAOwR1Y
4ArUx/5FV8zNCHYPxy7Avd2kD9LweV3RudBrGohHwgSFEtADnesZgT16zDqIjNvY7bXaCRUAKkvb
APBaS+P3M5EkqKnQeglMCxUT19O3nKwpiA5brVKHdsLLpQCoNKl3XZk5+zgVMK3viQC4QaUuLQjo
aB27oaTlN0UfvGVJOuBNmNUL4iZzEyM5wNgC6gmRJOp1wmnQ9AS3tz5iu9hj079EyWtoLGQHZ5fs
rwhxhCcaJMwo9hDBVe4ZvPXaZn19zRaUEMP7Ihi13lAgoWu+LLbpzOd/UJ9WJyBUBPiT7yI/2bOT
bVFHSR/SlOAFEUcgoulw16NRXiLkDUBgBxbR+xFEs1Xdh8513ebOkwrQL8x4Tg2/IuhXqmaDDIoH
0Hu1xAnyLzn3Ea5J0ei32RNfBMKZkkEX9jBBMf08ZQzx+Eo5HyQQScA9fRQeVZzstnklN4iituUv
8JsMC1mcOWvHUCeguEwyzTwJx6no6q5Vp6sxJU916Wfjl2Tu+ZInnJOC7lxQIKJBF25fkNJFeNbK
KuwjKW7bxh0CMF6pCCH+8+Y7lZzKEc6uXqG9PE4xLpLmYJ8uzU07ZocSgWpWyAvF2rlDhdZyAOai
5RgpS+Hccqnp9SSCWSDcOGTWeBjSJU8+d6oMlCV0c0oKXLSxD0zWECrAFKTODB1mFGho5nHgFgrK
7teN/OfBKJodumBwrtCPpgES5Nzr4aVRS3puIyrx+RvePEbu74HW4mvuuK9WsWs8BivTN59Re3eG
0ml2xUKqZVbZkw8Q1rO3MX6TgW4EYVEL3NhdUfxOxwVfO5diJ3+1BF3ZuZZ2X6M2MkKItEHYX/vH
3KdfIBNaZ2gZL7+Dp/auf20+lqbw5wrPkAsYuqnJFzV8wf51U+vASYb6Vts4HyPQJp34A1zM4fYR
b1tlkwPnZXV9Q/8fVf+KFDZUDcexTwOoKrtsSzZh5xl3jDq2T1zp3dhoD8lOuZHu5M1S9XY22gaI
NP5qtg4MQyH/rOjVEKk0aF1tzQ/KMxJliRevgw16CtaKg2aN+LFZ9/uX6wrPnscTqdPPT+4H4Id1
tZ1I2Fp+l8q6EygLIx+TAV6ekL9qTQZ8ImC0GN7GIQQ0hyJy2D75U7zEK9TVyK/rmsy+EE4XcPKm
J5KKwmjTWMMC5o2T3tC34hD7EpoqV/ra3tF1+npd3vzJ+6uYYJxhFMaMDhAXolHPILqj1cB665+u
S7kcJEYwfKqVYJB4H1cmYRBDvfxGd2S39t8YBjO2waO8+mw38YJal7NngkDBo2gGjxkzIVD9RjNv
fhxlV+md7q19CkdPXVJvLtZHGhXvCjA7T8OE55um6SVJzBrmMWQefWvXyjtaWY7Wrb7Tl+xj7jYF
EgRWcwrw8Yg5F9UmbW2PeUjdaBs+qI/MQ5cjPSRv1jZ60DS/21sr+pms7YU7YvZgn8oV7DIuMMAT
ohrqku/Uj14KL+YOkgr8Ab3ZuqvcaB+J5Mjr6JgvBCmztoMpK0xqIvUGjALBRI04rqMyNRBfJnK9
aYsUKXmdDoMnRYm0jcoe6mMGPXAqFdyJbmhpyeNYy+1ziaETL8gJ35TqWByrppKXSG00rLboF06/
TbBrOlpNAYQZ+IViGh3l21LqVwtnZ9a40OY5PXsALS3GoLWcxGpvmYhrRg3pP/WR1O+9Em3SnLlV
gc6C/HdVyfdMjxayFfPK/VuwLV6Y+JY2HrDwQUJWvRmtCrI4HjVrzn+VE2d+IwOZvyGDcv2uOpBf
LdIvuCblZytywt8H6Th+Zn9kR10qAc/5c+TO/7WmIgU8HcsIENfgkxwL+YVWygYM9esRTECVqYWg
pw9BrGvctZX2fn0z59ztqVzBUWRqg64fGUuaS3d19lVLO7N6vi5idkU1ICMT4J8R9SKorwdumQFW
NEczAfKX+q2BXnL57bqUWds4kSIYfhcD96Ycpn2Lf1nVtltqh5+NmlC6lPE4UYBSLIbYRVL3chwi
alJvoYQLgBTzRr6rPeO7XtnbbsOX6m+zGuGJOY2MgrnoJ3N1cvGORoEwvMSNwZQXqT+k8sI5nt16
AMlg1gpsTBdT1w3mCEyuQKGuKdF4zJ2hvmfjEpTLvBSgmoEhCS26Iqtr30fwhD20GNqHsvfr4a5Z
mhibFYGyF94lyFwA8O78BgqJRRntcdnVw89b/CbAXFDSt//Ejk/ECBZmjTl+73SD18lW11InDzaa
8SIvQd3PHpcTMUKgYGcyUvPTfToMm7w6pOa2k7xF8PDpYy/uib9SNMGV9nZcjFkIKYrpjslBbj4y
07PJ1uI+GRZyFvMXJp6NwH0F7xgYfs43SMp0pvV1BJ6nT6vza+ZjeLFw1HW2iz3LZ6CVYx4AhtQF
3zZ/ZE/kTkt9coJI0STEAGyS2+36tXkrPeA9dyw7lx6pT136vkRhPLt1GKLCHzSKY3DhXJ4mdwZX
25i6CVhrRh0co+k2aX6lUrVQL58Nys2/ksTt01HesXAPY/sGgPytLGOvV69keI2KbVqAUqLc0uQ+
x3xvuNTPMx93nYgW0qsqyNtMuYOS9jcKovZr9Ege8iOGZIsNd1FYTCU3Osr70pOXoBRmbfZE8pSs
OtlOhtpESIuUumnklv1DTg9q98K7mzw58Hpp0mqulxk0eQQDwugqRKeDYLRyErV9U0PP1vTao7wD
mC/fjf5wZ66rDUqOR7Vy8tvFVvRp+S4OJiDCgc6MLlBFtCG1LOpUH2Gz1GOv8P1O8Bhu36OjvUhC
MkO4jTzbX1GiESW9ZYfBCA2rt8431vWN/pX+Lo/DLQaah5W20u/SlfwRvkfOYj5gCiuuaCnm6NWh
V8tu0pJ5xLGdfJ3tzZti8/4cuOV+0XDmbfZEU8FyCBtp1vws6gq0ips7oLkcQbvoqg8AGXDNQ3bM
v5aamKdb55qKYmQFDgyjwHQlJm5vG2mfynfNRC+Frif/euQzGeKlIGQyMYRqoIAlGCrex0meBNjG
2M68ViOggftiS3hXs8HIlC79PyGCK02NhnagLqCupAcA/n9AlfK6FnPLNfU2ESCwTmNzgltJK5bn
VojDPaJaQwdQ4YTZseS2G1btujCbhSrEnKs+FSdYREhVjOlVENclgZNp4aprjlK1ypdGo2czX6eC
BDNQGp6EsYKF4yt1m5ROvdEd7vF9T5xmjxZC/aPbSxvgUd3zu+sruih62tMTf1lxO0NGHaK1tf6N
HoHSGb3Ut33ttqlc+15bZetwO/qBXyy9ZpY2UzBJ2WqAH5FjdW3rM492mfkEau+u2HRLyMBztn+6
uoJZAv1V7ymFIB1NmHXhgEVJAXrGwkLOSQHg+g/oujwzAd7mnUWnGLYu/FAq0QOzD7PXRtuCuKdL
9nL0IAF8HTSM2iFRntLCDaKFdN/cgp5+gRB7ykEfmf2UxaT5bTY8ooPAQS8Liq6OncQL6s5qC+S0
CbEGnYZixtSUU2BhcISG8XCrSL/qfKUulU2XRAiWKTUtU6RJxFCS+yJBAswIVpQtoS3PFvfRlfRv
VabvODkBKSvyqisgh9prsMZ0kt8oflj+UfUj+qy9aHBzUBCxzXV7mYlT0AakAjPfBMMtrp1zqSPv
M7xVIJU0tUPIF+taUAuDxfuRB2jC61bXxc24sjNxgitjZYzuG4Lnjxo26JasPQwIboCR6uFx514X
NXMLnIkSnNmI1yKgQqeXFsv9hqa7sF1iAlrSRjCNhkngXqYQwfLbkbwO5NEaH4t/8GSEIkCPtVAI
wVYJkXrda7ZRTgEB7x/RhKPH24IubMtcxvdUhjghQiTQKtIK9/JgZR6mpD07zB3Mlb5Ts3SUsPZp
PHpjzDd1PNxf36e5F9eZbMEEB0Xhtt5Dtqy9JZXfp7us2pTxy1gD8fA51DdUfRzqbV95mnyvLiEw
znirM+mCRaZqpGk1x+rmoeZG8q8GlMVpFDpBKb+UFfOvK7skTTRK0ANm6fTq6uw7ov7WWOJaBXPk
fI9mzuui5t5dyHkidNMw4A8E5OlbThyKmlQKswJopg8Il2vpIKO0Cxjtuxr9b8AZeC8L9JpS8oBq
162lxY6Vvl3/hBnXefYFwk1Q5pZkkxTaJpyVPpB7CRrcGuKapP6PYYeAMXGqrHBIDFXOO7mAsmAr
3EdSuKo0fafazEkVQP3nv/6JYmg+wQ0LcD5xBEEOxygrCBTT663GvbFE0+L6uohZSwHi1b9ECL4l
i1kdSBwiCPpCORieQPY0FoeUrZP05bqo+RN4Iku4eogSAVCAIPgadiicBUeyao/WL1Ri7orM0Xfa
JrtfulWVWfc8tWEbBhootAsYCMJTwmLIpE+dn3ilQzdog5VCJ3ZR5vXVde5xP19VTrQzbvCDA2x3
r961S00qMyAHk+X8/RDBAdQpzLLP8CH6bea+pHugveSGq1DPOqAt3R02n6lX1Y70VDyr22ghtJ+9
fk+EC/4AAHIkbnTs8pBtmt6V1T0NXE3x4wIA3vVCsDSXJjhTVbCpkjep3ZfTmq8qD+AG67eWu2yT
ePYDeaB+5JjDeoknat64LCD2KJhguIQFxurWvSJnuL4Mw2kxVFUaUz/0COQydsx0QMxiIE8xQt+I
QzcjilMqqdfp35hV2F6389kjdfIlwk5HEeHtyKZ3FCbl+qNmF8C1wpR04/WLyLqTvxEeuop8IkvY
2NiqUrC1QmttVxyOqMqwu+SObownPKRSx3BUN151/0Palyw3jkPLfhEjSIIDuOUkyZIsz3Z5w3C5
yuA8z1//kvXu7ZJghhDdtxe9qQinAB4cAAd5Mn9J7n2Mvt3/2zC5ryyrg9UaIaAlE6wFA902beLW
dWfH/e9w0ERBtfLCdjFSLnmUcR5RvQTcJL2OoW531a42t1kAfSvtyTLuIKlhR//axG1J9xSuMXDd
xnMD30YizarRFTVAgy6xJ5TrqVHeQ1lCgcrd9dlc3cPOkJYz4NkuqusV9KY0IDE8PEWQr0ArhmwK
0sA6CFRWNB2nPJ0/4kW0aWF5l7XO0OIoTEs/bqgfyo17fSyr51VIA/4PDH/KS5pRmhMTMGPqx5Kb
B3dJ4w6W4M1ZhMKd5yi06cIxzTFjyVafvlrrLs5dZs2CDyOC4VYzRUfDpECyxcExp93JTfQp9Xn1
mifxb6Un4b9eVGCsoQsLjrvoFYd/1WUYJGMFX4yqaB1YLzf9T3mAztSxUPEQJYtEzlZqIQsWfBBB
98MrFK96CduGcQ4DYLEx3qTdr1kz9q36AQMUxxjAmjEGxyI4lyvJbzSxuCbyqKU37lxrRymmvpTe
jSx5uh46KzeEyx/FrQOtydAOJFetgzc6r4OMtZQ51rSbItyH3+ZqS+VbInIAXDLVZRJdaIJQe1M0
bB643l9OulxbU0HUBmdzKt8nmfGYxv++Tn8JwQ2LhIk0TlWNx4mceBAhH5SNnLhSyXaTdAN/UkHQ
fl/ol3DcmbzprFYKG8CRSEaHcemE4OzN4H1f/1rfd7pLGC5aB6NUxi7AxBkJCGyNX8SyC/stMLzc
shfsqqtDshayJVS2VLyZXX4kNsDnoC8RGEpTwYvDsNEDMZqC5bcafhAAR86HTx32VW7ijBzJfsww
olr5ConbQHGXaD4onRIk5bLYCQ1bFbFI18IPr7RYgqDf4tGZS2TmPBoV1fGxyqx02prcpkMteBz7
nsTA8zuD4JKYVMEZuoowLCmKHSk8pZC4YjgdiHgNawFxjsN9pKhKMKslcPJFi685oXtxHtG0U3it
JIgHEdQyq2cbZqUWStJogEpUVK2oXdYqegGcuj2k0ef1MF+5RFxOH5cg6hy6tpncYvq2HdryIHhy
bHeaZznqqdyPTuamNpRpvHlzQ0/hw3PsPDNXdPP8foS//A1cBsnqbuhkCGc7dZd7We4Nc+HDpNnW
lT3qKJKon180vdxCqPoxmgqcFxzQnZ4kdXZorEX4X+PPceLppkgRfDVCUZU0lkYwWF5zeMqARjup
63CQrfyZHErtCJuSWRQ0q5N4hsIlLMuK0kztetRxs81A+y26YiF6uB8h+1DSOyYqQ65c+vDRzvCW
4/tZkOZVVZpBj1EVk02/wBHP3iAafU9e9cxmvV0yR3qZXHmr3lZ+6wdH9ng9cteSJlIl+rrhoKdZ
/M7WE10awwnjlWKUKFiEcjwUAAQHsdX8dQbCRSabjFD6M6kQL3Bl9TXqRPvMSo0J8wjlzaXGhAKy
weWVOcFT5QijJbgdnqriLmc/arYxx89I+1X3JwOXm/LIpE0iP/2H+TvD5ZJMoCqwbl4WfjMzSGSG
NqQabCV7uI7y/RJ3OTouvaCdOOvnAChVfqsVv7XpoHYQH9dsVqLdtYFcqyHojVhdbWfj4j7ZWJSV
lZdLXDQ3Vvwj6o+s+aGLtuwVFEUGyQ2cLAV8W/7VpEdXztzi1AxbEsmJTeKnA1Ty6alXIsFmsFJy
AMQZFPeh0K6pDib6nNHybluPSg/huOg4b6SjdldD6WjHnGlv/VAEz4kr6QRUYmh+muiqg6kOF5Zl
I3WEDUuhozxStMzgij9DEUJTCmdgXlf86+ubfgHHDbJFXzOcsAFXqodMelDirSIJQnGFAHGJwcXi
aJTD/2fR1PrDAK5+7Wb9sUvBRcITXuQp/Ver+TXdy/S+7vd6ftdEp4a5HRJbKJhddTmVcOdyjBdM
E4ivQHCIp5sojaxL6JHAeF12C+FzfNniQ3MeokN/gLXVQ+dnkh1sk0N+a9g34XMjagtZ2QQvfgC3
TCDQUKYQcUBUBX4w+mXohtaP3rotQ9O5ngKEY+X2v7qSozTSAUWYi+Yh9Eeg9/hX6P9ODp+xH78W
ihtBBRWP4ocOYnvl5mOwr/8E0WC5vZFCJsJEgwbKVpkLOXmNwXAHWnfsncQv/zckbldMzWJqcwNj
1SBQEOyr9GZKH5rpMYhEG8eyIq5EEN9YCZsDyCLUQKrVQ629t4ngXL3ymop298W1Ha2HaNDgKyro
dFUDbSnbTCNalU/QsEDNoyL+nO+nEd5ve8JA29B0wbfSVjIPtIaxKAhK2vBr4O4MIWuaEvbPYBO0
xK2R38YRalybGEpPKnQ1aGDHMEizDNAl96w/SuG+Qg1B3xvkdtDfjOE+gnigCgmvgW2SwI2L3psb
e5D3yewPBSwNcAEi9qTtYhrsu2CyI7Ag+0Z32lxymvGlD0uvbT/UbpOiim1mEx4O9lN9MlvZH0PH
WpxKIAsvyoArMQrONEqyloqjAISZLs9TKJgUhTTrOAcgAzKITVnHBNaeslfptXs9SNdm+ByKS7bF
oIEgpS5Q0SEyXHT5E7AoIsmlMF4sBZl9FUzFAyFMZ7Ff8nwlNg9dmhGApb1lj9nsy5Jht8obOM5F
dxuXoofYlZ15AfoHj0tsXTOhmqoAL5FeZLNyifqEZ2t/7rz/MIlnOFxWU2hAysZYxgWKVNZkPlU/
C31D5nBTmhSKM6lgYaxMJIEHGjVB1MD64E1mJDWkgWrQDjwDT2blLprfp/Yo5dUJih+iN4eVWSQw
eACJV/9THuaiMcvNaraY1TmqHjhT+TwFMwoE/iASj1w5xV/gcKFYKng8bmSzW2hzY3JMlaeoF6Tk
lUR5AcFt+2QmVkQqzFsbaI5KBscQWbmtDgIy6agzIl0ZKhcK6kwMWLtjsrSwe23z2e3L8CGPBWeG
1XGcoSzxcXbh6hUqGZEMlAT5jbSZXYikUEXj4DavWAotFTZZHQybf5eVRyaUvFAtvb5uBCB8BR29
aoRhgXTOqCd2q+8GqiHzCuR1BXPFP43SrOpNrcBI5E4/QdfGhaSWe30cazVmgpP//351ol5+j7pO
qlY3gTHl8zEyDpAIcIbFImgibhnlh6xNbchg4DIu2+1sepUCSnGouCFMffRB3gQQoUkMwa69ct+6
+FHcus17eF5YEmY3655p8VhNt4zt02bfs6MCOf3u/vokrKaJszlYvsNZTMaB3OexusRkNGz6CFqM
0WuqboJEQIgTfU9uDXc9WsFKa1nDSXzX1dU+y5+uj0SEwG0bRcUsOsKrzRm0tyDfqK0iiPu1+uvF
p+GyhBGlc57UmKtUl59oHKMPYh6o3VnT3dhLHnxf/THCI37zYDGRNoEQnEseIZtBxh0CLAj5KQtq
O8Qi707ZfNcYN2NsQSJ4n0Nt8vqcrgYjql7Y+hfvNb5E09TUYJoEM80MGSvIvUiD2VmFrrDOTj+M
B7n9fR1vLRrRbwJ/SxPCgmBuXkYjHbUGLFjgdVb/ldXF04haWKfkrkyEE7qsbu74vfS2/IPFTejQ
UjWrkghmkocmc2s07R3KD/MYPD6rD/VnIahDrVDaYSx3BselZhpoIP3lgOs/5dvoxXxMbqfflWWX
e3NyiOfquxf9nrnX53M1as5QeYH30lRT1oBH4+B26g1f6JjWj9ouhFaoXcYCMMHH42mUVCmhA46u
aWeqIxftd6DqwIvmgYqMINf2n/MxcWk71OM0aWPgZMTaGam2DwfoBk2iApEIhkvEnRLWJGsXGAjg
0gFWyxCS/xR8n+WPXAlCfUlqZ+l3opM5dQuItMWbxKZ+i5/yg+Lm++JNe4wNOxKk4dU973zyuDxM
oRvaJ8tHavIX9mHaxnvrQgjHiza9A7t26Td8j5/62rbu05frYxXNJ5efkTfTOqqBTMjnQF9U0tiV
/HwdQzg8LoH0U6JIaHfuHeNIQIx4V+x2H93oudsNGFLxNt9A38GFkaK6oYKNe60OfL7CdS6hYNc2
QqiK98vzOISFlZPmyKVtlHbBvB+yLbYgWKEVGVDNUiEvBAtGSK9wHzOYssgqW6gaaWWEu/0pS2+S
2EuJq2aNG8VgjB7zYNt1mwq97tVtnGwE073c5C/Dd/kB4K/Buhvv0/yNZoZAIXoW0L1uDRCb6FM3
K3VnQrt1Y0+QNo13E0zD5sDLSk+AbC6zeQ2aWzkFZTQCbwBN7caewUK3hiQf3SbDLkqOknXKikNd
vRVkU5svlm73KgTYC4/IvxXlw8AdBRISY3IP2RjbYrJHWi8ajrQKtuBGOWb5hCqJKr0t7kwWpF6a
EgKe9fsYyk7bntic21q5JSpkOtmuhwZgjfJFc2jmBA8173SWPKnVnHHyFRX+716Z7fTqppByrxp2
ubQJ4p2Rz3ab7Wa6MaZN3T8m4zEgJ53BLSJmbpb/YtGeZZENUU8rK1xrvkvjU666EJmbIMZcbsf8
FGe7ePLlFufV/CWjjhxsY3NLLTB270mLikC+T6f7dLJhnOnSemtWj7T1swROif1BN25iBhn4g9Q/
h+arhXf/+ZDU+4KkTpXszOIhg41L8xEMT3g3ya1Hs98WxsKNS8gpx/qRe2Yb0WcDvnB7Gma/N0HY
C2wte5ObH4UJAiOUKHEoSowj3NQ15TmPH6XiA9JrrhUMNg4sLehuJZ3wpqbdNJJrRZ9qoTsa+yFP
6BA8SWWERme2Uft4m1Ef4efExXNQgVXlz+1XWzmxdZCDE8pYsPKkyc8B7VphdejRVQL9SH32cmt0
kt5nmtfI0EXtqkPLpo2unlIy2HJBN+D6wtvBzyIP0kWi/f770QnuwbohwwIUrqWQtL3M7JnOAkiU
dnijLB1lZ+5qv3U7L7LTQ2O3si3fkaP5XHuIsEeZ2cIW3hV4iK0oMD+CycDSxnsJX6V60dUq4OND
6qrO4CROfqph7WK/PhoH5uY3n3g4em08kd/Riu0SXh3OkLmFaUD71ayxqf1hCQWwXars+ZVVdoaj
q/MAFahj6TWHaRvuTLd04w0a2WWXuaKdYCU/XPwMbv7DvoF154CfoTqdUwAabpobJOPBL96ecxs7
nGseEvvN+nU9M30/BV0On9vm+jKhk2zivWxkbpi9l6rXlKXdEdH4lt/P5b+L8XE7HZp+hsqEsLGT
2dmt5pB96CcYZ+X2m9YL9s22c0QlpZWHrMuxcTtcFqIxo6WY0+wFplm73K80u/ZQf3Q/2uNtutGd
QbCMRKPkTs2Qu0ihLQpE07oh+iYYb4m0vf7B1nbRs5mEwuvlUgmnkhpJDYzYYD9lfTvL+a4EYbMZ
PvDi5Frp+NEOUL9NwsQOIBw/KYM9RP099AQF163vDy0W3pLgoosq1LJqZW7Vml2QGpmUDw59Z5Nd
4ULu577U2/CkdtHm35wm19xIu3hTbb9Gx3wvb6RDLJBSW9bnRWAtvwFGGmiIhzgDhFYvpwNqxg0t
SAx+XXrQlC/a/b4+3+uDPAPgoghP6AP6wqPBaUeoTFO0WGqxE8v0Ie9Ax+lKCw97eLOoF19nDXft
0IY94oc6hFtWxg5kHm3VCGxrrk5DOewSCqn2oX6kOmSzSykSZVL1+oLGQ+rlfFhWqkKCGeGBA/o9
GmOIn+9iN7kN3J/JBn0PDzhp2Hj6shuf2r0z+GCwuhBVtx+vz9u334HvooHwC7teSM9BoPXydwxS
OKWyGuBoO9W+SiunwobXmEdV1AL7bc0tAQBKBkwvoagHFbZLIAv64KWh4ftooYoGaAivSR4RaTp+
X3UcCpcn1Z7M6dgABYbVtLZnnJntIt7k2+Cx2BEnH+0CD4oiLSjR2LjgzsshM1mF4JaK+zZ+KnXo
jTvXv9O3jYcbGBfeqCJLDfQWABHLMkw3q+zV0mN6UrIyMeyxmIqj2cXpl9TFog7itRCBqwWECAxD
B6GGC9UkBn+pn9MB77QbuYGshPoy1HuVvF0f4fdaxp8h/sXhbuCzpvZROS0pAgduF5bH8N67gWQZ
mr8P9BFtG3v9mOx0KDEIEuQf0sK35ASRBaRItAWZvJQXM2cLUijJ4KQ7LL2dKduvaCtAp0yziz0c
n0WiAEJA7mt2rOqiugOgcWwPEUr2G8vR7833wR834Q29FdaJlt3m2gi5HQ86tTmUsgBY6f7oFk5v
q+g8xxHazx1x489qsP6dzz/1o7P6Q5enRT/JQBtd5UQ3i8eg3Uye6iwX53ljnBqcWNHf/4Fomrai
A8XqasQlDSpakCiFjMBlppmUosjVORvAeAPluN/CRdYedFF343q4wqgMyv7Q4YXm3SWM0VKztDCt
OAV3X91GdgxPOlQ35c/gzvRq1Kluszvmt4MgEazHztluzi3HjkKR3aDAxYvfp3avuKkfuOlP9Wl2
dKc6dT8Fy3JZdt9C5wyPW5a6pKZtCDk7x4SLwBby7+AHO9GmcWV3kO0O13LBcvx+1l8SwdlWzgVr
n9CkktUlnRo74334mO3C8MPHcvsAKZst/cz8eXDjG3IzOorhjs7kPv5rGszlT+A15oikjXWqI91m
866S36XunsKlg77msHq6Pr+rByNUWehS6sCNjgujuNcr9PFgrcx48Mrn8nYc5c11iPVQNRfhAki/
6zANvwzVMTdxR11W/9yBPIuTfXfr63uS2dOP1mZPOgQ8axAl/dq/Dry6c5zhcpe2OKgTErXAhc/D
TivnA56qHVZMXhh+Xkdan8W/I+TWfB9P+twyIFHrNYpeNJG7zlpGA9UFvJelpVnj90CzKUM2sAoh
yfRNg8pHcGeND0O+UfL0NhNxPtZGc47GLbnMKOewSYE2Wa8d84tWRHwSAXABYZiRPioLgEEfNeVX
K9I+WIKWzxko+kIOdFGUg/rBZcAp6kSI0aPtsjd/4rZBereJfHS2WEyUDVdH8heJctesYoQev5kA
KSJyD3uBEGXnJD5m7BcLEp+pBAzTtHXz3nodIhh+yHn7IvfobNBpcRukjSDiv5drkThg46BZCnYG
nJi4mZ2YVpE+x+9JvhT4BLktmEWNXRxuwVRCVaQVabOvLTGLggUE4ycIvVpc+tAi2AaEVTM4LOjc
yTyUJEOnjQcro+sL7PvAwPhCVRgsBoKXOxhsXn7SKJTiQq2HFG8KwbH4kED7etBqOLEOrn4HJzp0
ilxH/DayP4AGJDRQLoMEFjeyQtZzOF1NqaObHzH5GmEyXwUnvEteh/kWqgvM0l0D1w3waHjb8K7p
Blajqw6dFIeO7WQVvSh7tbjvRATk78Q5Dolb1XKG4lkIRz3HUsrNXFt7UNdaeAQRF/SKzlV6zU6L
aqNaiTs2za9SFxywVycUI0T7gowuOP7A0sGKbG6tZUJxxbMkzV3EJ6ijs6/rM/rt/PVnnH9xuMMt
hUcQKIgyZpTuY32vxb4kjMb1r/YXg0swmTLNQ6PAckq+N+6VXYjz7H3zO6vQ6248tqYrPaNLdnZg
LQVpwevDW/70RW67HB5PVElQvSFhhGkc+9fJqu1q3MYjvJTI1wRDZnW6lcn2OuLqh0O3Afje8A7D
Jn659Ew6qYMSYEKz4pcGAqmBRq3JZWokWHGrk0qgh40b0HJu5nCyKerUWEeAJvAgjz/K6AlubU15
0hX/PwwIeqYE40Ehm6dyph1rChZDPsJKpZ1Rf1Gr/7TSyJHrSrC6V6fuDIlbc3UaRFNQA2lQ7y3q
a9kraUwnZ4kgKL63vSxRcQbE5X0ZpXFdDhQMqaLHuS9sArtOkGCey0Z7qJPuEKFiP4ZPavmSR+Ed
WuLAiZm9gf7QUlyCytqbjcgxISqqCVXbRJOw7KHn17EUvYNahd+mVG5jeWg0kkO3FvHovx2RlhlA
fY9A99KwFJ5bxSprUJVeTx06vqfdV99DUXQnVzdT6Qy/rsfP95Ixh8V91jBbNijY1jmNl7+pmxxc
Lh++gy5rXfZkuTDpDWKnEIr5fTts/IEFzRLNkhCaNbmPrE2xMtBkWSDjqVBODZ62rw9s9UsZfwG4
L5UQqZySCgCVkboxOUytm+LRsBf5Ca2m6DOc5d/PIsJUiz4zOuDo0XuUzbgU3CvJz+tjWc0mZxjL
WM8wJE1iU7pgTOjsiZO3Ea1fiRI6cfdAa0FBf3Xe0EuqobqNqzjP8BlYX2XmBKwaqiaAamwZ9sKi
s9ZqhJ+hcBtbWDeDTGRk/hBL1oi9NrDNwuvkOxr4Gn26Pn2r28wZGLfDySwdiNIBLJKPAfXMxqsH
31KeQgbDDohF/bgOJ5hBntKTmxIYAdOfw8FbV2zGchOSJ/bvyZHLCgJNGSdjPOZpvHy2Vk4gQqNG
60CXyfT7N9ljthyjRGtPd6h13+kb47FzP9A6KNjbViP+L7DJ3RPAIkq6vABwI9HNjLfrymiPQWvu
rk/jaoY4g+G2UD0a0zKIAROiIzAKc1t9vQ7wnXt1OYMml/oqQrJE64Awq18aqi9VvR2sF017UKvX
EEU9SbmhIm3R7wQYDpRLfGPY4+kgAaheYjfLKxuncTeJluZA6hLzF6Sh/DB/6OBtmlg/xghOa90r
eFtPPfTQK+hdxtrwfH0iVgP2bKa5VCl1MtNLeLQ6fQzDNfpYln6dPtTS5jrM2gfVcb8kkEpQ0CHP
LcOsbLO+aA2YxqluNIG2Nc+CyFy9WZ1BfFt68KykRWjivHybeKNNoJDmR8/zpvOTX9DDFop+CwG5
IIWNoczkHIDxofvKd8FNv2+ZDbnfGZ4GKhPq/K59qvMBciEL2qpRZxHFHPavo+yO5r1ivumimoYI
hYvRIEY4wHEb+036e6QYB2jk43trfV0PiLVEgpqGjs5LtD/Bu/NyWzOGoonHCoPJwFjFhUPX0B4u
KoEuf4S/Y5yB8NmKqqUcqjVAKtB1MvZoVa4V3+NBq4n3TRG7Zd8IonBtbztH5GJCVpk1pCoQjcrX
mNOpWONw1coPw68krwRggjnkcxi1ul6dBoBJxVPSuWP/LBR9X40GC31i+Eig/f6pop+dPtpW0ha6
yHLZbZ5Mo2q246T66F55s6CiYCcDHTZjU09uxHr1hhrp21BUeP2MPVCGoJhy0LPBJ+PcCk4qa6ci
uG9q8tLCBl1xbp4ttdNCuehxSobaUQ59AYZXZyn9ACuzFUl7rE3zORa37mpWyFLWAKusBhiPq85c
f2qDoKVibaLPQbhlhyMRo1MHkHyCjhxT3CLtb2GvbM/C1921XGyQpQK1WKSixfpy6eHYR8OGjdj6
FFcfEzvMP66v7dWPcwawjPUsaOSYMtjyAoAphT2gdkg6ENT7l0LzlDyzr4OtjcZEyR/CD/DdgEfg
JVhHtUmORi11ivG9HD4rkUHP2tc///vcYKqw00wWgHlnzaHDSOOG5hOEXgRLeW3KzlGWfz+bshzc
1SCLl1HEux5UGtnTFHBVKW64j9fna3U88Le3FsFWGfzQS6R0yAo07GInnkDsqBqfdIGvmj+ug6x+
lL8g/Mtlrge9CiOc1AlA+KPmJoSM6HWEtfVi6gYkfRDKaNrjhpHX8lCMMbYpUm1hPmnlcGV/iEVE
iPVx/IPCl8VzU2fKoGIcKvMz5WsMQkH0fmda4EgIZ1jrzzudCUWty8/RdTryywQEo0E/k7ZDbcHo
TtEIRQq8juzK+hUrNGk3JYvsAesVt8z/MpH//AC+0TmWpLimSw3AwqWypnZgPBfN2/ivCfuX4+QV
6ZkcKYXSYJyKEtoUe0P6aImOLquLCB3/cJ7WLLRVc6kgmEgDQioKNLn6oteP0CEGWaxovFhUu1zb
5SHn/Q8QnxPUYmIwCE2XNnR1OA7D8yRttfatzrZavr3+fb4zspaZOwPjUsPSZ1dbFcDazp5989Gy
I3uKbSO07w726+vs2N7B8wx7S0S9hKvRf4bMXdQhxJmnE5pUQOZN7TkrnDISbOPf9ZG4wXHhH2dD
bLEREBBpyNzmQXKkW8mpNuyIjj632pWOZ48eexzc/FkDM1Z0n129kp3NLh/+Oa2NcJYQM/RdeWS3
xYvilq0dP/6W3ps75f6mc2u7PooUMAUBxK8GyPJpzUSBqkLxuEk2VXKg3aFqXS15T4276xG0BgZq
BeQw8FyxkMcuUwy6ALS0W5LxmBR+pIJya+q7bq63jWI5kTKCPV+KOlnWQgdKaIoKfvXi8MVhwiM0
ioIUR9MicgIio8ffJiSyW+kUVDudQjrpN87KcAy9TdSDmbjtuLk+6NUL/vkvWH7h2Y4q0RpiMT1+
AStuVdCRoKs1+GV6DNmxRnzFDwEuvP8FE3Wz5QEM5lx8YVO3wraNOguXmgBlJg2NeXdReSfV+xDS
nIGR2VWR2LXw8XaZTP6aY8kmdg80ARrwurkcakppnuUGYK2cSL+gw9zgKcUa9t0oZbu8QbMXNed0
U5klaKlxTHAhUQdcUuks45e1YBZ1w7/WhMfCXh4DZdgFwBaafwTp4rlIapVlTlA/NOQ1rQm+eSGY
8LVDwDmIejlwNZ+nNgvCzNEkj0KGGZacaMwSUYXWYvkchYvldJrNXpIxFNwzbLMithkIcrxoHFys
BrKSybkCBD25HzJUDYGhWXYoagJc2yDBzpPRVrksTP6wkVC5qMo6zkC/qF9i07qrFemWGOOeGt2m
UVvBsFYn7i8cn1uTLIr1OYgyp9e7zaiM9zMSz/Ult3aahZiJvki/mZb8x/v6bJUbSqD36MXJnKb8
BNsIwvjewH5cx1C/sf40XIlwOQMRQfljf3EZZpmR1hAWrcAIcGbfOmgOu2G/6234yu7Lnyj5kAeK
nrVfKp5L8FqaOwV8w16v/4aVCLn4CUuOPxtnZzQMAvll5sjNFGjoW0sWNWGJ/FRxJ+/sYdSH0b0O
uTq1EC7GnoHbB6waLyErFM1za5ZQXQig5xLcVvSrrERuMKsh8heEvyhAKjDVBivA9tt0Tq3JDi4l
14fxXZdqyUQKhYyYtjzZ86WCgg0Bgx4TasnR0vmXfUmnaD/C+TwH+daJDqY3YKOfPeM2vBGF5ypZ
wVI1CqtsJGf6573z7LspKHPRqsHKLkIHAi04XhySYzU8JrsE3TUdEyTE1QX+N+vyZVY9IZoC9n6G
4l2IzsbPTqrsxPqVl3eV6K1oNTz+QvHlVkWb6BBFGNnIUrQzzodoDF11HAQvz2tV1sWTCBdVvHag
4sNVemSSBqTXsPi0LLZjCTuYfgjg0t2ZXlI65QzifweXiPSO1K0fo3nrevisHJ4u4LktRu7VOEED
ChKM5kt4nxpRcULXSeUQ+SRLguPw2qHlAo3bapomK5IkAhohDy1qDnPr1eAVm+FLR7C7owp3CIRU
2JU1eAG6/PtZjOoTjItaFTMclqeSDTjpi+6Ya3eYCwjuZsYILTIpxbgk6T7Q/YZ6JGRwSznqwVuC
/mZ4ZtW/SCb5ceiF0WsYd04/eSjtOCb8HaL9YHzK7MdUPdE+8K5/4PU5h6Q5FucSYzp3eiJRklXR
iN/WlS9Z8tX0HzqUrEq6yeonDWZKveZC4EyQXNee3im2FTyHLC/slBclJpFepCHFpE838m/tBwxw
+20Fq+3kSXe6vbKrPLCChWNdyQ+4y8u4UJoED7x86Q+O2lDhUrGNjD545B/Bu+rNn3AMLHz2G1J4
fnayENm7+F6UhVeyBYCJBV1kCFVBVfQyxuRJCyrFaHAcHO2YvBjFMRYpU62ODfcbNEahrmnyTZWp
JBOwGDusVJUsCp9q6k+sccZ8A5Hy6zGzshujqfsvFLdiqhAlfqMAFPRmUsmVu62VbybTv46yti7P
UbhFU45Va2FzzxyKVib11MDl9TrA6kc5G8YyzLOFP8R6oZYRAGLVMdhz1PthJOq7Xz4sdzexYECI
NxECOVudJ1aGYS1BViBNHTOSPSgA2FTxsuQnlOMi5UAGp0j8FEbzYAQIBre2ri+QuSOTRFI4xhMg
h9V9h7fxDHyWn6gQznisKBdJEWGNaxUSVF2wO0HdQYWVSyWKFQcp6fFaglJN2jwVUAXqJFTvIFoE
c4uss6UJlwhBKln5ivDI+AvKj1Om8ZSUAM3nu8K4k5UvY/y8Higrm+AFBHcUrAM2k2oEBEMn+2TX
UKbYoZnInqjgo/0hT/LhcjYY/sWu6Vt9UGQgkXJ40rvqJoaCYAz5vKacMJHEbclXnb4ZyqOM1kTj
kI2hp1CQb6gtJ5D80cNd1Bv+lNUuM57VQHYy9RNSBDaYlHYP0dFx0E+xJHL5W0kI5xP0Lb1Ffajo
DX52j6KGCnlt5cUCaTL3/sN3UHUdxMJFap4vcDItDMpmalC7N2btJbKs7J0hDCFTq5EQp1kdmR36
mDWay5LQ+vdndV2GvZuOe5BGIczLRcGQVlnesgi0rfSxkPd5Khjd90DG3zexOS22q/AAWf79LB1l
fRnVQYy/3+C11qoY2k4T3xJZ269QDAED9i7KJXisA9YlzML60As9SZ00ekAr6wBbXrJBP7jBmN0E
J312K7jZWgeIKj/pmt06jmrrpT+LUuPacA1NhQgwhqx+Y0y3YanEk4rhVsXvIjEO7SRtpk59vx4y
KwVONB3iP3NpToXcALfztrABq9K2QiVusvUnedO78kt2ExzMo147rW0es1+5k+3TG1OQl1YOfUu7
owx/MPQwWHg+vpzoWZY7qZSRgPG6YKnwOGvru6lQ+8SG2VJ7W7fVDOvggjT3BdxYcHPOlJq4ShTB
JQelqRO4W03kFKXVGC4ZAtUbmroHQ97ostxGOxWDmleVhE+B2TVPELXHZyNyQrdqEP/7rXjhpOJk
gQ6BZd3xoRkU0MQMlxxrGr6lBW5VCxq7v59eLhG4vXiq8I4PB10UaYt7qGbMw6Mc762ksS3yeD0i
vidzIFkE2pO4lSr43+Vn6YK+NhJ1QFV/vgXpWq62QejlAzo5nFDI510uLJf5/AKMbwCrsHXUOdzL
nLpyM/U4TJus8mjiKWxraP5I3KI5ZZFbBFsqFBFbBsJj42kQe7GJIrTJ78ZVl6UGNHxRwNAYCmql
2XmplcLcT6LUrtTsgC52XKnSGNoskpCD+qf09A0e91Udfklk6aG8nGclSNEcUCNZxzv1PfiAsstB
wsOC5Wi7wC3eIOMEytnSmn6TnbTb8LfIFvz7noTl9xf/z2HlLJ1KymjVsgX8Iv1ixj6AiFQA9wDB
UXg1i52hcOlFh9V0rPdAoc1DkrgKhAGgJ3M9YlfXBrT7wXnUNB23psuZ7BozbkrSo6yOQob6/0i7
rh65cWb7iwSIoiRKr1LHyXlsvwgztlc5UvnX38PFh7WaLTThuYAfFmvA1UVVFYsVzums28ilezsA
QVsO+mAtUASu87wbNguUB8cwieDVkh/hNdVC0kGlpnB8tzE8I/q4rJCh8EFXOrVAyx3oCreo7/ij
Pnraq+tP22H/K7u1Nrdt5EWAkngnBy88gjUACy2g+fNABucP2xyTuYqsa+0bLiKCa5yeL+AuMPEl
IoJe3zToaLqHUEU3t+aLSxHSmVaRGwRkhggAwnfjEehMuGcBup+4O83xuQpqdaWtLuIOrndUTRHm
5KrRWKSpWWCKFITnO94+6PM3IzmAVgZU6Kz97dBjZv6otAGTWcBl0T+4pShbrdkQ/B55jNjBPZux
CWo7TDqg7oMSmfsMrf3eUDjeqgQBJoDMX2wiSVeSPldVathiRJZyEEvc6rGSOE98dzmCOThFHW08
sZAgRbCm1vQ6SLEwM1gYC7gGnTtxD1p6G7bglQBhWurVHINu+KNoH665x0KwfGukrA/bvodgLKu5
2p7Qz6S9I9Mrr67I38/ww9P/KCm7YjLhkqyEklVY7vj0Uc3GlRbFipii0kh2MWxP2pNY5ooo9ez5
Piuu8QgJ7E+9PWDQWSFtzaGXOkne1mFsj6e60AmzV+wHb6+S4fvlELYWk10Xe/tgU2MYQpdso6qs
pqnbDnE/MDGy0sS/Y7CQe0M5Yy15DOdtY3PDvyxz7RBFhQ4NVky9OzLg6ahFNHbFIF6ePgPDCbBq
mv5aEm9yrwYVndzKEYJ5BIvKYtcbYDuSfmbXk1KzIat1UfM1TPulau15lzElho34lyQvI7oFwHGM
4tkgmpUkhXqAN6+DUCWA9ckU34XlA5aZ7jRSXVX0LtLpzrGQHl8+y5W2CPbg/og9q9+PHS4/C/Ej
Ht1DCRpdd2SbMH6jkwFyI/uKVy9NGF33ETDhzMAPMNPtT9z0EgDstezVTKKD2Zm+SX5e/mFnaYtl
ELSbGF5oKFFiRPT0MmqLqStRaqh8bbaxZuwzAwMZdGuqhvHPDFiSI8XPKWk0ygVvWjjxO4a+fF3s
adX4moM+n+o+OvvGEIZnOx5CGPAH24skLGpnLM9hp8HvOO/9mgLwEP3Z8a0skHfqZvErztJpXzZ9
8qo3Xa4owq0dqSWIZrCei0cMk6S3YxoDvUkr/XCuGnzApn2wWl5vYqvg/jyPnULe2tHiWYv5PwsR
AuTBp59wboM+NFNoW4Pdoe/eXH7VBQcS3oJG+LKxnFfccLALUXK9aC5z04pNNILMETwBxAK+bRl9
s1ob5G7Be9o1R/Ah/Jwq4zhhP+YLwl0DK3KOQZEoyjOIiH/lVAdlhV4QDY7ZRPOd2YXfWB4eE2yf
eTpNTH+2hrfSda/0eqp2l3/AWTyUlJeyyIJbYY9HcuUnefKAeOWFFrnXygbAiplXzYyh4qUphonW
bElUK/Ci+bdtK8l0ktqpBl1YMv7YIGwMXkmcbqbw8wu6LeRIF2YAVts+QQkX98uwuS02ZRFiJ/RB
S0EEsf2CKCBqiWCPpoi8ccm0Lu2oVVQoNSBfBKZ1yDyMYrUNOVjmtZMpJr1Xvxo6P+JtgTgnvwsD
FOksAh4tH6s38aGewX+s1UnmTXk53bm5i5ZCHNxW2aAK+cLNTy4aYS5ISDExq4t2l3DbxYMQKX7Q
xFONpinaPEhDSIbH//4LZ7mQIZRfyEjSggb6ABmYzf1s+xTPTiCFOsEzdtmOLGo8qqnqTGvnyTBv
hSyVinF2KdnpAbUILJ8I67HkRdN8N/zO5iMfXvIBAGlUkVmtBfKlMOl2KjsjiFgSVz7DPlHU/zKB
M59jolWnH5kGLLzhOrYUyfDaZ0O5VdSfMMSAGt7pkVZR3OuJEKmReTeS9mpuwcw92Ipgct5oh3mA
Ah3PJYxKAIlJkjN39cRrO6kw0dp5Nn0G518PjudpZ1obI/yJ8kyV/9YcjCCPiii+dqgY1QMeK94a
gqj1VMNET8DgVcHXdXARaQ4QX+NXnb119lXIngqMDZbJy2UzXYtiyG6QTKK3jfFP6YayuzBMuIYz
JZHx3JXkqsuNbWSNePJrX7klFrLkRMvB1p8JzmdcUemvaEKtNQhQdbLs1yaM0fkuj0Y71p5eufeO
Hr5d1nPtJnYAyAboT4Ly778QUQt3LDogrXY6rkc36xFJn1wkHoWOXE8L/aJSBDaVMMk35rm3xoRA
WE9/usAGbrNNlrzX9Xakf83OJWx1oZeU0TQzT9OGCVHkzcg+gMBx+dzET5VDJa4CMTOL6R2MX59a
ZKi3oVO5+Pe5mz+TqP80cm3zFRGAQsKmtU7MsweU3lC3rGH0Q7rJgOOoV5HCrc7n1sQpAUbnfyL+
/fvl16/0XM9SpLjsHmO41c14TPfTQ/3N3NnPtvdR/QNio2255Vtnj1IIPV5WcDVuASiVYDeHAcRH
jidB24PgENcq01vfKgDC7QI/6HBZyFrwx8zrf0KkNKHpM+o0A4RQ97VmxxxwyrPjwxH8fLzPf14W
tmoVC2HSTVOOwVRbBYQZo+aREo0NorC71TMD0hLoNVA1Ajz0qd1pRREzo6lQ7QuJjY3fAItt2StJ
+JfkMFBQIRdAd0aSkw8cztohB3EcUOgAIohv0z4qNoRgmPDyoa1+IfBqoXSLBx20klTSkzTjFsKf
qzfbFsjm8cZqf1sYCMdeMw2eLktb+0QIdcC8/xddSX62Y0crogWDyVfTe4uym9Yp+jRrX+iPAEfG
I57q2ckzBwLs4YNBiZpdRaorQyVD+jqRbZa8SCBjQrMpeaTWHRLty+e0dgEu1ZD8ptI7veo4RAz9
TZT4Jj8COsnkim+vUkRyGKvAk7SjkNJQvgOfy24CyyDagAprXrt4XMBOgYcMs1Sg+zw1MaYB+HoQ
QcAAF7LjRe5rCl6t1P5Z/PXWMiLqUpI41kVETdxuQmoNSVXQenYd+Lm9z7gi4TsvXktSpHyoNqZ0
AhYubrd4frQcVNVqXNuYNQJ4wGuPCmjkom/dT34MekGQDfZeUca7LEvumnpU/RjV4Qr/Xqic6Rkv
TCqeK1favfs8PfYb4qUmFmE9d68fg8O0KbbJq/OuXM05G7uWjkGKHJNpcWNKcNgjeBOGJr+PQVye
1SgJldHVaJoegtd+HgwguasGvNaC1uI7y3t/Ed64nWlA6TC+HcdPdM/psAU75dRvZvJ82RVXZOHt
gscLrkgd70JJzd4JIlo2LWSVEZzj51CizdP71rA3+6tEFVvWKiYQJ9iwMVSL4C85C9AKE9dO8Hp3
Iu3OJEhLrRaFmdhvNVBG98MvwQoy6YB+mbLDZU1XwsGJaMl7MrNpeZNB05zcJtU2q99AgHJZxIq1
QoSDbgXwOQm6hafWWthVEI8aR0mkfky6jWZu0WEKAMxAFQ2eVV1Q1MNqi9j2kec3BZeNFTMcY28f
jOkqKt+S4eULuixEiLtu6XmaHaZBDBFFvE2629qsPW3czuPBVS1nrtwGBnYn/lNGOrW5GdwRI2QV
+N9AuAGoqR9j+Ngnn5f1EYYsJdWYOEU6jdcIOgbyQzbLtZ4b6Yw7J/NI77l+8UG33Y3hqZCL156y
2NTAo9lEZ8zF1PjpyaWxbWdlJGz7droKn6a7eD/91I7hMYe0TjW0vZJzLKXJSHasdAEzoQGXLLuJ
9slNdRPt4lvnRt+F+3lv7Zt9+/3yQa4KpOgUiP6+WB4+VY+lRRPNDOoButzr09BrB4UbrVk3PtD/
JIAn5VRCasTuSDpI0LWHfrxx+DFXddnXP9JChpTlONrMhqCHjOlx3kx3WeHZv5rttAveox/a7gvP
LUFb6xho5mBwV05DMQlm9BhirHyLNgEK08nkIwtWgRGsOdJCilyOZlVH9WpA/t6Z38AylBvXRfLe
zvvL33/txlhKkU7ODPIOHUrokrgeCJ68crzOgA6ZvLv0rpgfLwtbMwVsi4k5NfT6LNmXnI41eVo3
lR9NDYa4ehtkz3MVbdnsqGDb1uwalXT0skVXUZfJHEACBKjjGmFoDIcNB2bIpLtfODq0lvCsxwKd
e9Zss5yoz40Ar+6opkjiRkzFlXsDFa2kdB/N6NOh+fHy+a3dSILnF1NjAJbFOMmpK7VIgIdQPLVq
8Ge0fe0Z2pOVhZ41aV5sKV4nKmFSWl/TuusyIjLhYlt24E4dr/ic7Cay7VQjcSLIyNF8qZeU25da
5ThpAFH9eKdPQBQ3Si9Itjm2uIPWj5oHDan45aNcM8WlSOlCbIa0n/oWeXFRlFdp4X5rbeOWmpEK
lGHNv2AjKM4LeihsFp5+sn7GEyXU4MVjSzwjfavZm2t6AzuSGLNyigR7/Rz/EyYXaco2n0pmQFgV
RochK26iCesEbXCMTUw5svm3YYPQ09F01bbyWqxaaCmvTkZ6MthJiihSYh+7q1/HEMD0MTjpVH2H
81Yz1k2XkiSr7II2yXqh4mBUHxExG08HH3yZTjfYSN7mOt0kenQ/Ot91G5Nxzivu0n3CDa+1h3uj
eglHE62m2NO7fvMFg8IIJBqyyBWxpXD6obEtndGKwTdHOzxw0KXlcftPPTeKoLPqlai/OliEMGBO
UgggXI9aqiGE2voLD55bet8U+/lXOL1/QR2w3AMCX4xQy1Wdwa17rZ4RP1P0HSc8C12W+HxSpHGr
2iDpAOgShiPO+hF1xvOoNiFFt9NH/BaMg2OZfkw3eVZetUR1KZyvUArrWciTrGcu5xmhDGkwHreG
1+i/5uhHCQAevTMxHU5vZzK9BPor441vYy/v8pGuOslCuBTl0lHrszTsEVD17NqxnnM9eE4jwHDg
ZC9LWg1uC0lScKsomQl1cKxlesjs/ZT86JjiKl9VBqjqSI1RHwOB0Km5V+MAPsQCysTRL0xaO8Uu
5nstahVhev2L/ZEjZ0Eh3B3ThPhi8bQlu3DLEw8NnQcr2Gbg9qiKr5zcQpzkXlUa51aTQi2dAy6r
Kv0RfBPuV0LFQohkhW7rgqWyEY+x4bkeDhl/SsLjFyxgIUKyNa3MwJqZQA9iQYFyNxmRbzPFx1kz
Mywc4O2PiHw+0xfmaRfQEkLK+iYXBCs3kQovbbXEgM4aAh54313qCjtcPFxjDP2nbNSRZDk/u+kl
jJg3WmiXmncYGJrGxDOSZ3DIKzQTDiInJEupIm4tpOKBO7ksglR08csWPDKuqnay4j9QCIMewLnH
poo8xVNjegCxAHHcHI3XlOLxFdPwsxstzNS0KmyLlTALqEwTpA8I6EhYJasesOJjtxzxQCO/iM42
9pQetWLaOBb3aPLzr03vRJhk3WwMiRENEAaS2g4IlgPzhr9GuAP5wFIhybyzap4p6VGamTGJNBuv
RvaUcrCCar8u67KSUJ3IkQLpwDWdV/jjx8b42oGoibXTIQf0Y+O4t1NHX8Oh2NqJyvxWHOtErJRL
2LPh9kMuvhd6rDbmOfLyflL11FZs/ESI5FmO04WkaqBbqJXH3Km9oVUNb6n0kNyoi01s44TQIxnp
dd+O3shdKJIpgvZKjn2iifj7hbdGhYu0d4SYme3t9gbktyMm7eFPntUCLUFhE+vnxrBZSJBKGPLN
1+Ykt1yO6F0BcJfy6zpW1ZzO2Zb+Ne//RMiXXlZpvBg1iLB29ADKmS1Ihj1M+b7e6ffD9/CG+sYL
xl9uq32wTcHH/Jn/k6p+xNrNi1P98yOkoGHxxilqUdwFFWIHdgpyM1q+U/oMPIHAkeuIj86orRK7
Hqr+SJWiR+T2WktKSM1qy+P0Mc+/V+NNH41eOCpmDBQfUkZYomOc8lqUXW3BFjvtHU2VvayHjz/K
iF+wMMxS68uKu0ICHrTO4I3hdkj2eYrpOhDikv2gAnhTnZ4UOGJ0Ecc5h8C53szBZp4f4iH1u3gz
UMUu4Lpr/1FNih5D4eZNrkMS17FpiKoe8QqiqoaudG1OTFCKH7VZ8LaLRTY2YYR3Y8fvTfGjxQ5L
r/8oks1keL0K60tlFFIsweIj0I5M6EXJWxf8UJYqVecm5c2k7sHoOOLfb93oQ5uGg54X7y3oKS9f
XGt50/Lo5K5Ta1dRPwvjrkLT05ydkxx46GeATyuiW7vYFMaVVaiEKg5PzjPixh7zzkYghqE7x3ir
Y+HoUFzHR8QP0wATnvaCGFKo1i6ErUnZGsXjEGvEwLxcq2Ej8wkMiHWGcBPn+pGiHsa0nwyEhpeP
dVXB/ySd1bIbEut510HSBD55sRtd8a/41UKCFHVLxrpOF3dZ46Qe639a4Q7AE5e1WL0vFzLkGAsU
oaShwjby77X7PId3mAwYQcnFKMacFcJWQ5KBcViGUXzBVXoaA4k2sNquB/iw8UgJujUOqJRuuvi+
UuHCr7rWQpIUknQ36brUFNGCP+nWxtK3bqWKSOsG8EcbKSJRMPyU8wBtBqAhDf1Wo+22MLYEOI81
8UuwOAE9IKSYdnxL8+8lWII7hZOpfoEUoCYAR7dVCy15+cumP4tuc9k4Vu+sxSlKAWrO3DnIR6Fh
8RYOTy7Zcu0h6OC4m5wnwElSzd0rDERe0LLmIjCLCAqFyQEtbT+Y/SH8CXwCv1e1olSiJOeyh8aY
OyJsEfVJTXyvb/H0rU+vLFVbTSVJcjGagiCQcSFp0DCnfB1rkU+4BzSNUTXbsBr9KMqOgKnFfJw8
sVIDt7AORIVEd9611vBC+7O1HrhqGnvVuxZiZO8CugAPRUFwZh+2i29zYweK8vWqaS9ESM7VOj3p
mHg5Ds5z1P4zmcfLpq1SQXIdK6ltCk4+0dFIgGoRAmxnT4N//n9CJP+ZzNoZenFORm9vClD/tfGe
ht/+X0Lk2z1vmqRFnQDvUtxDCYCXNMtj8V/v8opnyJ/vIV/nTY+dEy6qpYS9RuaPONxno2L04RzY
QZIhOQphTp2lQhNGPPcw5J51/8N4SO6dB3JXb5J3/cg3WeuZG37zGrYeeE7qa9V2+6qzLvSkp1dU
7WAA2BE53whia6t/i/vab8qbNL4h7uhd/nJrreqTQxVOsHgTaLERpayGsLD6CIxpAwy2zVz9E4wv
adTs9IRuukHftq67AUrkzrLz75d/gPLEpQs5CsqC4KZEBrojN2QXoM65Ax7GP4BuGjb2cd6XN8F1
sy3e9N1j+Mmv3i7LX00+FoctxZG2JXY2i+dzOPwwq1eNzgeASOwyQtDStB0P29Z/jagj2ZgUV8qo
DwZH5DstmG+wWeEG2x7OovWKVEcRXxwpvjC7aMgoVDOmozNu8uEdjI6XT08lQooubTObOq5/mKq7
Y+NTkX0qlwzOcZNOj0u+kCfKqtKdoUZyw/1yT56AFr8dH5CPNvMmvLX2BfGrd2MXPCXv9rvuDQfj
rvPdzSvd55tcVRBQaCw3vOrC0aYu/PfjvWTdg8ufzFhx76yLwO6GaKzjGSHZR5vRodaFR0wgY46S
Qxq8GqppjvUY80eGZBudbQQjcSAjzqbXOG898Ezs0jHwqqr8XpiqEZVVL8NsChhoGSbaZcjkurEa
I6fIPxgWimq79Nxu1zfxpq6uIlAAqjoa68UijFqA7Y1h/Upe+MntgudjPqHo+8TfBPsAARoqVuws
L38w75R09iJInL34FuKkW6MJ5tSdGNSL9e/mdOXUx6jEDrciXyAqMdLF4Fi0cIYSWmkH53Ha6rfx
FS032Xv1o/HIEfTBV+mD5auQFVfNcaGcdEMATgo9twJSW3qD0UZ9fI80hWYiTJydH/b3iICRtTFK
f3oJDU1m2HmI/kaGdVr9QNItsAE9QJvzcG+y0ZtVmMOrOi0ESlG/6QwNTIrQKQNz6o2N7NgPOgut
SX3qFTfsShYJTDG0rSmAvwg87lQ3EuRaQwngIbt+7MFkZ/N9W5VckbioFJJixuxUaTLOGEDs3PRx
LiI/Dtl1Niq2n1cNcHFsUtQwECB42EGKne0dejWYD7l+Z6kWX84BREXEX4iRjqy1gzIdXTFNCWh7
7HFnegNOiLu62o7lW1/6TnyNNbo4uO7505T41NoBSeMLFxuQcoA9b2M7UZfOcwAGgDnYouOGVhgd
b6zpBzDuL8tYtfqFDOk0KUZwAE+DKUEUCCK6yfNP1n6085YEv2pzW6sW9Vc/3kKcdKpcC1u9CaCS
aX6zpp/EeLHda2Wlb8XcBe4rtjnBWYRZbOngnCmzSmBrox4wjX5ff0aBwgZXLX0hQDq1wYzMuGIQ
0LT7NL/K6e9QBR66dluhHkUBVIRLGK4ruaxraZETIpzTqSyeqqi9ci3Mmc1dYl21WJu7C3Uz3Rsm
zw+XLWLtEwEiwsFQIlY+LJnwyRiL0XKLEWHJfmLsEWOPo3Gdqko2aydIwV5AAc+LAWJ5BmwwWq2q
Iyrcy9gEsX4MAVikFVThQiuWgMFKLGPDHFBnk/sZHOFQix2w7+jYdvf1KNCB9VSrMtAzKej1g/1D
gKGZmOmVJ68dGmeVO+WFSJb8KenuxtB8vPxV1kVgTxdHBXxfWRGj1JvIxHKcX0/ArOJA7EQP4Odl
GWdfHmqIggkDhwkEyXvCYdTFjhlgfmS2Pp3xsWLfGwDS64NCzNmnF2IwsAnYeGwlM3lPPuySdACo
Jk7LvC5r9zY32QYzXIrAppIiuag79CCmjSGlqTAMFjc3iWX+yov8b/EahDLAqMC5AQrrDMemja3E
LXuICe1vcfE5ZgFAmzbKobDzZPJEDvCoTsNBZbellQyQkxV8o9X7efxBy6s5MrzITj3LvSsbFAL8
TLW6cBaGJLlSedCo3SzsAyHXbLfoBvoFYPaTzNn2o+mZ9EkvNP+vrVAQTVgY5cPQOPZ2TjUtxiBu
xzbFDrcLJoix9OJ28AL6Fqh6nSvmfiJIuNyi6mCj/kjoBEGcZvkzi6lxBDJHeT011Y8UWAoKvVZO
EozcgujRYhgQkvGzOw2jQYQiSPAqfQNayaYNu85Dq8tL9OKW5swL0A/6+7MEMA543ERn3mTS10sZ
wbp/0hU+HW0sPfVeH23cYvICFYH9ire5MEoBbIBQCxSF07OM+6GpHYbQYWnulZODP8AG8VFJmWp2
eO2jGajoGsDnxdS8DB7oTnrVD+BI9qc08mLjpXcfabaNG6o4uVWFFnIk44h0zbT7GLy2c8D2MQl9
g+WblM+7yx/o39978upwxALNH33E71gYIRjvbOLk0CeYi02azliE23G2tSe/sq/AADpibb3WNhz9
8W6+jqmi37+qJpqisBBg3Vnyw6DAiryYGip8FxVToqVbYwKJpFE+XVZTJFxnWv4RI9dmA7MjmZZB
TBhFvhn8GGj9bOrlpjXIoaxUxrgqTVzEWPcDuBiVksx4rEdtcEAU48Is9Kq81s3POP4d9iCXzFSr
3isXMyAMsKAGQElgZ8oGSTSuA0oHqtG4eNByesPqj8uHt/qNFhIkU6z1qQlzFxJY0vtF2HszaZ+A
/6QwxVVFgOyPwXwXn0rG7GjjYsp7fUB8csJHnY3PVMVGt27srgtEJ+ypAd1OihJljP+dlxaMfQye
gnLGXu0Ly+eNWXnOc1Fsjf6Rmbfstw60mSJvFbngWuigwMvCD0CKA8jFU1crTF4H4I4v/MS5T+wG
k6Y/424b6LMidKwFemqBEQ5qOkCIkFy6ASUvMWICOZTd4lG8GUvbCwDN77rZvneIF+eqq+y8KoMw
Ap5OTKXjYBnYR091y+ahKAbTLLBtSt/NcDzacd79YBm9rlrrtui47c9m9GI37CkeRoARpxE5Nuag
XwU5COPMhu6qFuw9IaGvl6337IGJXwZYAqSUqD9YAHg+/WVNZZEhnoLcbwbiUeBZci+sd4C6CSzw
LLovnQoKde0zA3aBMhHRMNouosMiooZZZ8V2ExZgqQRFeffJ2K6oZj9OFZ95VbGFHCnBdGoWaU6p
gXKjf23Hh7446hYK3Nahcm9JtatUTD1rYQB7W1gMEN6DsuypXjGMVwuGCC8AB4ACg+B6GTzeEIVa
KjHieBfHZ7ZtwomD47Pdh4EBAhzlD8d9uWwUay4inhqAooe9AkX2VIgT8zx3u7jwyXgXRLd5g2Vz
dnD1XVtso+lvy1LCAhfCpA8V6U3J8yxB1DF1r66vjXjPsaF2WaO1O2cpRHLAlIeca4ihmILZaazz
C7RuovKmjV+NXhGoVw38jz6m9BTo0e4YshCiQvK9cg5j+tgYL3V1vKyQSooULW13SEduQYrrHN3q
faruwQTeD4qYvOpEeGnCDpAao+x6aghmmPVJnCMHD2m4cTuQVsY+pDGOMSIt3hGq+86kyg/WTFxM
soNCBONR4Ag6FRonpZE3DAaB5GoLrikvaTCbpdoG+fcdKyc9wEdGPQBNB0zISSeYZqUz1AC+8+ua
e1ZEvcEGs1zfYPx7BGZ5GeysAbtaWt15VpL6pPiZW8Utio67HkXhHmTotfWPVauGFtaOHO8YZgjY
ZqCCSXEEF38wJBEqCUXLNqgCI+b/k1Z8X5LXYgbV/W2Vby6b0tp5M4uCuBP7N+cEqRXTQEUAogSf
YC/4UOuZ6ac0Gm9LmtlfEQV/x7PRxSKynMSYiCxB4UK5splv3SnAUesvNhueL2t0DiECGQxSUMEC
fu0ZYQEqW3aui+f4XFh7lkavfRvf8v73FPyiw3B0ImCMW53uW+bwTOJxawF1aKMZgiOlI4pKx789
VNnQlvYsMrtFyG4JRpI1F/asgbfptUutvjoEPG6TbW+x6dlEly3YAayisDwMy4AHuCJu/wHLHDaT
S0I0xJw+03ykBKR8cgytfQN4bZx4WsBdtqm1BjFtioby2m1K9plPs/vU201WoeBAnOckSNzH0cbg
c58H/HuNfwVEckQn37LaGfdtVIbpLtTMvvUMIGZ1HkFVNnos3KyF900Bx3JwUgOUwwC7xM7EFkO1
7WxMQBx4w6qHKqjn3IuTDMj3XdUyn41gC6kxxJ6HLRrX3BTgumPUVa4Hlof6zm1aMnu2PRa/tI7F
3yY9bWMvZrUeexj8xFtqNEGMUfA67ECHWBn2VdozujFYqD8PdT8mt5052Q8kyt1xi6myIdwyUCjf
Y2u/2xgVDW0vMtF8MDOC3jxAvIM3s3fS7spoeR5uk4Gye9LkzTEKG7Ybkx45QeCE8PeaO7m+caeE
vQ5JjdGNruuzPWnacpebTlXsErflpW/E5nDdh3z8CHRB1TaMWgX0PKPKFN6yFuOXhiOFgmYeZkDi
IvrmmMXmwV0XPDFUlBwV2PP55C3cxcVqMVbcURwAcMSphfJEN0HgA7ecxvuiPGAlKtF3U/2KFWev
Sq4DdqTa4bKLrgWdpUih+8IpRqfnrNBQbmnAX1sZdYTaR/UYVvP3y3JWzxDrSsCWBk0DrpRTOS4H
y0qRQU47gm8iMvdlnbwm1H6qukHxudaP8Y+sf/9+qdNUDDERdebZPhDnU58eWzP2J+fDrLbzvOXp
Y9Ko8MVWnhaoWuGFixlscVvIE0+p3oVNzAELlLm3Yf1QDrfN+DOMPoAdn1i7ie9Y/ALv9tAwNTDy
WRqbOP3WZp+Xj/n81jr9FcbpMQ+kcYI2wq/oUzQwg+dmSjeFPvpBtBmq9yj2Y66Yaz03IEhE/wOw
tWJNXda7sNDMjKO28FPL8qta25mxcxwClZiVyi7k4DYGYq1tG/iPU82CoberbC6RaA32s+n2jyC7
ag5t5F7ZNC693EgHoNrjadfGzTEugfcIhAdHYVrn6StaTbjMUFQDRikKUqc/YnZSt4pFmTfm/Bb5
SrQPcqfbgDOp9dx5QqnXioyXy5907YAZBtQdQf6MxokUFKrerdxYzwCbbQPMuckz7of1EGy7ivy+
LGnFccQZ2wJtAHkYVD1VLyBjlpMU6uU1aL1+p9Hk0QY2o33X8o9+ukP/fZpVmy5r+i2FmqdC9TzI
wsaEyY7WfEiI/a2Nul3ZmIoUel050UlBqR647nJVRRfAwyUWjwFXgq24/K5xX3Kkzfm9w32z2eb8
Ng9U3cnzqIcDBfEPjtMGbbPc8QLWXOd2DZyD578bngLe4y4Ak1yhKb7c6hku5EhuH7huOWUMujX8
qsw+23xLhsfLxiE+w2n2dKqKZBsNQOcskkOVtnmcwXo3AmzjsgTVYUmG4BicWVEBJdIqwRHlxzR2
Hhn23Y1ONZ66GiYX5yXOc3FD5JWToFMEZQrnXmO/NG5784jdj8ALyM1AAo+3xhe0E31qLCID7gyQ
SaciXVp34+Cggm20JqDi7sGwUPTxjqrGYtdMYSFHXgAcIk4nPYKciBTXNikAdplt5izcXP5YKjHS
qy0fs97sdIjpMAvpDs42AtdhlatmZVZqoUiBMdNhgwBcLItLcgasf8S6g6puFQ8zekFDYO7qPszo
0eocgqmjJom3KdBtdpVTa3exHvdb2kzFD2fI+2uDC9zmoZlUs7hrBoT9a3g1CrTAoJAMSCsASeFq
OXhhEtp/06d5aIC6TRjw6rjpfJT2xO+tOAS1kIZ+AjI5BN3tF77A4mQkn2e0MfFIwck4Qf9cBuQX
Z+aGlYon3Jqiy/OX3J4UfK6mAN+ZDe8uhmBJSfygfpwFI8iMFPjbOH9FLwflLry6RRInSQyrOK0i
AwX2OHaCXVLr1lVJ+xQN3EwF6rEW0wCIgmkvigsdSfepTwKZtQ1LIarr6E0TlA9xYfuXv9LqtYOW
n7BioMNTubAbBWnSzjq6LDXwc8IGcyoHQz+0/Q7rP8R9MOzIazvFVOpaJBWzKSgiIGkArsypXprm
AgppRGndGsHaTVo/m6djbppbu2gVX+u8RIlBUTQJLCrApc7YFVnq1s0cGwXaprk3a5u5Dz1if2+M
22K4KprXy6e5qthCmlSjZPnQznkOaRGK1g6YUvQW5UPulaq53vNZe4A34r5GRg++d0QfKVxrcwPA
UaHXZOkAO2h31M03cce9lmt+wshmmN5dEGtN9XgbZGwXAMnt73XFD0ARG8DIwnpOP2Kel1U4DrgO
I5Pvgvxn50SbXK8xgRsrvuGajzvofJvIMi3MFEjmEs+2U+SxJoZm7ntn2AlkdnCzODc0OQ5j7DHW
KC7DNatB5wdDv4LRCw2ZU90cOxwJz2JgpDgfM+Z9tYccnD4cA8ds3IRctXu5krbjIAUBqDBWTKKc
ijPqssqx6oSSQefU1/VkOkA0bSJsVZu4PShKIfu2dXig0HIlvGBxkaKGaNkmSpzSudpjX46leJJY
ibXXZmcHZlmFkayKgF4UVR8wh8jQUb2dpxObGNxvDo+1geoQurd/bYcEdOmCXkbcwmd5czfV/0fa
dS3JyXPbJ6IKhITQLaHD5OAZj31D2R6bIEDk9PRn4XP+z90Mp6nPf5XtS++WUNjaewVA+hlu4Cw7
kDKE+udNFRNHRFvo5ZXdDaUR9D2hTQX0+Yf5UkkqSWjh5E96MEpCT4krph7DLaeV1bckt/CK04EZ
nT1QztcDgzdzOEjMmsoDxzR7IBeeS+EM+Vc23sfyvqD3lrWfyi1v+HlZL3NoYFTnFY9DWV9+LcPm
LQ17DLDRvmkUqowoXeXhxoN8pehqIMGExCT6ifD9WyJorCrICMuwuTj8DSv4OamHIXm0MpQ59319
V1vXBPbjMXV7pJ/GF5TaLi+YtZwNBxaFWKMApxoQufPpVQlp0yzDdsvH3UDvYdvXidaZbXZxjevt
rWBua/+yUeFHc9Iz2L/WQAG4Bq8u9JbBtp0TtPP4AfCRWt8AfJyRqz7+QcvHKHzfGOOcXS0+5UkM
cwk0GzkLmFUhRi3oIyGtk0FUaNB/JEzeACRyAMzhaxOOX1BydkhrHGGqu7H1V87Qs1+wWMSosSGz
t/ELFCwABOggdX0H/Ou11QweA/BxjJONe2L1wyKvnXWbZqHeJeasTE3ZTgZVrlaEk7XXWF+9tVMY
zCrNffMUoaL+WOoay3aEQdfdCRgPwxsDLlwHEIM6c9emVL9KhN3/ax4/PjlkpCFThDN+bjqcf3I7
tWmNPYGjNtOvDf2HXpaHesBFljBtaxbWPj1FVwhNbROHxzJrJJpZ0IjLmTVyF/QvKFs4enQwUgm1
LPhevVjtdcuusu4lsjbw1Guf/DTyIv3pclLFUYVSkD7e8vLWyI/E0CAle8ejF2M6bCzxeQEtlzj8
2gAQglnTRx2/hEZhNupKuYWgN1SRp7H7JLrCD+FQWSSN05j9ra7LG1uzr2oj+HI5/NpYAeCFSg5s
k+ce0vkXjduGtdAqnU8x8TqyCH72JmwI4A5d6W+4f66bcAufvHYvGHO6DDtTvNDJ8gLShtGMghAj
HiT7NBD9ShsND15H0pVWeGMZMGqVsFCDnSUL3jNqba2stdt8lqVGkoILAgic8zGbQWTwrsH9oOob
u0CqebT7GkCG0Un6gy18W+xFsEvBP0hQLdvJLdrB2mNl9jfGn9l1EaDj8x9QiTioW/hwuH1yNNCD
agA+odqvCNe9pR3S8UiDW8ja/fsvDWwwBNp+g1+WvsoAHYdlNB9kcINKbmRTZdBpa4pbmJA9T218
x5PgWydFs4F3WMs2BPBNlNtzV30pPGqYVZ7GpFEuLU2HtrnDLVz+AP3oRrgBH1zJPyEHj/Y9qPaA
QC+5AkFBK50rXbkd+wH9pz3YDF6DZ4toqiOHFMjl+Vz7iqhMoLWLUKh0/m5VnFS32jSAmoVAcQJX
7PNvhwICLSsddud2iQzgoRO627XBLkQH8nLolTk9i7w4hjUFQbN+LovUwUMfJG6To3GfhjtYzWwl
GSunMEIhH50FlLFc51zrZJDaOMENNsP50EzmFUUbFjfMTaSFHtwzfZlRJyuinbKfJiuCjb21r/Wt
IuLqYDnB8YSaHjbtIr3Pp7gkUY7BTtpXoMdqrXaK5qlGg/nypK6chAQFMIOC/wGxmmWtqbXRL8ae
RDpltFeV3fmQXIXZsfFDy5uDlg3HNNiSMloBZcxqf7hQ0dBCMrl8EtKCc7BnEVPGR6YOMbsywn2V
HlDFyu1DNHkZ/8y0m1zsSPICPcBZ+53x+/Zfk1GRv+G9ZkPEEQZVEMs+/8qtKYZIG/E7Ejx+5Z6a
nzi7tSGdLqNrkW5JH61+0T/Rlh5p3TCWMXrsmGnIrzT6ZzR4vGGgTrF15K0dCOggYX5REJrZQ+fD
ClIy9m07oXwIUyogeNCTaJ9yo7iOTPk0iOrx8gpaq2agmAFjGtB6wb9Ynuu1PsCXmxrKNcQIIEsB
8aGdbHWHFrc5yPuFH8RPQf4a27Grx58uB1+51M5iLy5yeHkYeoXOOZA7IWDiyY0RbUFW572+yFQA
HAJqBlVU8NiW7zmoORaRHUBgLtVs3wYUgOkjssD4eHkkay8rIApnNIs1W7Itm9ispayjDTq6dSXU
Pg4j6kw0Cx8zOxQebOfSfdSq24RbCA6gVj3SxInCEYlhyF4g39AcO5WNGyfhylrCh0VbEv/g4y63
alrUNBs5knIl69ZykWwHN3YkgZMXJMVznVemvAYmMik2As97bzHr4CYhRQM+DDSDZafBiqUFz0I0
7gALI9Vdb5VwPbNgMz9Tdb9ltddssWzW1vFZyMW+idschKUBITlEEsriRVS6qw+ZTzX5gIK4o2ZA
ETKbwUmJvk+FcPuAbLyvfycGi3FjH+EPJMN0igLd+ebNRiRpSYvNVKG30KWG08P7omTvndlcUx1A
V4kLj34TseXAnnxP28qFQsUhzh4q2zpI1jgBGtaJFV8HtrWPYFc+FFuNx/WlykwOz0X0FmAne/4j
4beYhKPArss7+PgkV618SwIH+B2wgl8SWhxp/GbUpkOs/hPJ0l2SVBC13iLWrG1MbEdw+1HRMT5Y
YmEDwJUX3UI3NsGJiqkxHID7BgmgrjaeRuuRUDqCHzsqbb9T+5N0AJ2XMm3np2lCycE2ogMM2n0r
5fvLR8DaDYEGMuAO8CzHy2RxHw26qSWsgva/DQBQUR9i+R4rtaNbfOO1lT7LjYMqAW+Vjw2mfARj
rklmWfwyCGAKCvW4HdOrBomb1r109sg/G61hHLKIFzc1r40b26qMa5oXMPY2RLhxg6ztdVDiYUaJ
+hWYwouNp5rCsCaJZpMVfbbSBzv4RYZjXPtT+hBlz1b3819PMzxz/oRb3BlJExM9nsNFwa0NpyHl
T9Ur7N8vR1lNlMVcKwLiHiY9S2gFzCOIyWZVp7pyuvgmUO+t9os0PgfrmuzhxJ5uHdYfzTDngtRJ
yHmBnaxTsMxUx+UsGOIaXvUZ1dSn77J08IqGI1Dk5M7DVfRTe2hd7mUbB9fa2j0NvUjOx6ioajEL
eyf5l1J3UwI0yXjfm1uAjpUL6WyIiypFkAW6qlvE0Ui600ogJgX8dIf6CPsRCJpFG9fQWnp8OqzF
luzNKB7iHjOaNm9TBQGK4rmPn3TNU4FylNhtrBm29vDAuxGqB3MjyljetxNcznluIklEWR4I9qwa
hmpfA7NY+ziDrKuqIaXph8DF7kY4eLzqRUWgZiJG86rhWYd2dGEMO0ua0N9qUbwPAeYcx0cyKp27
5mSa6QOO83Jf9DnlhziQwzcJo27LZWNo+tEU4l4J7VBe1yX8Bj0CwnMFnZZORf7AtOoq1ZUGQ1+c
A2ZOAs3NWt14F41eH0jdy9HTM6HFXhclOXfrIbDvGHy/AXk17OLBDKn+qSRG+sb0zNYh+m1PeKbW
eqi7NDYC0GhVkxzbrDfx8BqF9AwwQPEb7Pau44HJnFTXwm9GFRceysPVs1mafeGNbdn7bdLoX8G7
weFJ9dgCqy0LI2vHopJchT2sFJym6JvUzeqeRfs6AwAEANxwcqiR0plTqB9ESXrdadKWTI4oBuB4
kiEvcdZDCuSql5Fo3TJM7HcFoSh3bLn4JcPCOGamiPcoc42eSEEkvAIuWnmQ4+4wbwqT7IR1MiYe
BH1bFyhYCBO3Os1+lsXY3lqTULVryCRod3HQRq0DATX2KxNB882Im9F2ZVhXP9rayJ8VBB4Dh5Wj
7TW2Jn6lDNP7xBUP76DupCduOKYK+HY63dBmKv2ukhDUMZC35r2w910ekMGNiuaYNW1yBa3I/Ijm
CznqDdpk5VD0sUPyCJL8VY0VplWDmV8xNprZbc6U7ROti0OvStv8GtL6wa1OCq06jLnBQ08SXbvN
WqxdZ1REvZFqBNgpAOqVutU4laXXQx1VPRZDEl1b1WhStyymEtSzoSxnNVFVM3+QUbhLIvQQNAb/
QVoN8QSmCIxqHGIqYjwUrMuBSu6NNrzVmsq8GXpS+yZecd87MZZ7YVkAVxdYGdnWUb66K1EKBDoP
p7m5ZMtXVYPVk8F1IdEtNyD7qLwl/RcZ38EwPE8OpvoFBarRvLHsydk4EVZC41mOIiUoy7MExeJc
VV0jyloi1QLL/QYcxzsWvkuoQDFZ7AnCjX23A8rgusxip05BFaJq41BaOQJNHEVAJUJZYSZNn18q
uaZPWYRkHGAcOAW5e3bT9hS7UnejeEupd+V0BzsQznngBurMXNZIDS1ltdFoqJHCnt26KzILYMjD
GHwKzHjjo64NC9U5Hb0G6AzhsD0fVjH2ODZLAO+DmqIeW1J1ZehDmzrxVLLMwSnSelNoyNyZWqv/
18ZEIOKhNQgzV4EiIcqE59FRfu6qZAIYMoXQZ5zGvtCq20bTjzbQYpeX0MrNfBZqcWOmWkdMbZZ6
KIfyYJfM0/Atm0GC7rOhw7AypSD7wowb+hW4gZZvF3MYRWWPQLwkXe4HGSs8oqlnbej9hGe+nWr+
MKiN1HylAHAWcx79ScrDw8SKugQxU2g555WJV8jz5flbSf5P08Ulti4AQJbWI6ASBQscCp6DhHlE
YH+9HGV17k6S0gWhLAfHoJt6QKGmVuD+1l5jKe5mxJDG0x0P6b4L/7W00dyM0G1g37AETZQ4zqeu
Mcc6nnrsAArjklpvkdMExzTeUktfWX8mNyE2QlHeAG5oGQZtFbuICmSGRuNX7ABBJSRvn/hW2Wvt
6QxUEt6C2M3IEZcH1WgNhVmEMWjL2K9vJXrwaCyMIAe5Dag1kNK3QvyKKJEjqCk9DSxnRL7zNeha
ONalYShv8tDg11HdiUMUWiDGIDG6JlVv+gZNOxRga0sGnmx69LxTC84UpOqiLUrr6oI+WQjm+VeJ
GUrc5rwQKo5yWp+gyiMjcyNbXzlnT9c0n3/Eya5RKEYavUAQUE0dMhyM9r2ijyz+YTH/8rpe+frw
RIeUCAAyMCRckgvbpG24ofDYgpssrs/GM+ODBUnV4PVynNX9cxJnMaIEdgbokGBE5rxfWvnDLnS3
N5KdTMUXFtCrQsqN427thYd1jQIVmVknoJ6cz6Lo4pzpLbxyCgs16mhyojT30+kr7NkdI/oKejBJ
vYwa3uWhrhxIZ2EXG0rWeUaqBGFb1vtF9skcx326Jbc9//ZFHYqCNAnFOmCb4Nm8CALtyXrsdJQI
OnRHQzO6l2G7MX9bIRZHt6EqpAEhQmSZxF4MokfSxBvXw8pczcAzoIts3LToe55/oqrUeZfW0CW1
9eIpr7VvYZDusqD4iwrGaZg5izvZT22cVlZjIwx8mYr0HoaHSI5uZ+tS4ZvdZzioX14Ca/tXZxgS
ZBQsAR3N83hZiZ5VxlALbcbIU6q5TybuNwMF/S3weDbu/iIclJVsqCnMMK1FuGSySqs18OgO0OMz
ptRnpQUWXoUufXRbbIlArm1lIGz+ibZYF2D/DVoyIlql3U997RDyXsvbhu0i4ALyrWtjrfgEjiDE
EbCD+QfvUipjMkX9LCNn/aTcF3w/9L/S5JPoA69s3wc4Uv/7yYT6EFCfAvBgNEbOvx01B3RrQ1kC
ggxOqgoKZ0rp4LQycceIj25rtd8vR1zbBADWQLUMnWg8YhafL4sGJdQsDKQU8LODdR+GbE/wpP2L
keFNZ6J6iUKeJRZx7HHkMfYaiA+1303XdVA5YG9GFV50W3zbtQ1w0h5YJmVmgPr5lCKp5dWb0nVg
dF9GgJ2L4DD+RZfw7AZbjIrnPUumCTdL1qCmFXhR9FSPoQtIgWQ/om6rwT6v7uXBO1PxwfUDSAQd
tfPlMYa1nRI+J9Gh5qTdXQG0VRc/MrlVPl+bQjyzIMM7u7uLZdV1CrqR6BkC1elnlt1q6Q58fDcX
folSwOUFuLajT0OR8zHlqKbwwUSoUbvRJXFI1vppehXiWSvlDdvqaa9dLKfhFimUGZuRLqp5CvVy
J6PgOuy3HBs++r3OD7iT2Zt/w8mJn8Uii2mLGIP4VpqPI0wb4AVlj1dNclVNO/AFrQAyh4cmOWhs
dK34pRdPVvMwQimu1j5dnt+1gv7Zr1msUWAildIpfk3VuW11jU6iw4GK7CBwXFjXAhuR6GA+X0e5
v6n18rv78WHFchNqldB7AYFycaBpVilDux6h7WGTL9JEkaDs77QWvTJD7kehnCmvvKH6CrY52N/B
llbmenw85KFrg/c0OFDnn6JDP7aPNZAgWsM6mmbnVBqEntsX3eocmpkHjYJ3nAXfqFW9UX0jiVnr
hQEHCgkLYAhmrbzF6JXZdkBKYvRd/7nPLS8glTfamYvM5jUQ5IgKnV/Al8weBz9k8g2FNz+AG1yV
qa2+3NrRcfpTFtsMoFETbjmYiFyAZR/5uviJ+1kvw8PGcpvHtPzip4EWM96AQT8zplBS4KiMy1fT
3hMd9tjqk9W1UBDdl3gtJaj4bvuuzu/gj6EBIZtJj+jKL45HQBpkVwpMd2gqByoFzHo39cfM8JOB
+TK5j8a7bAvSvT6vf2LOx9vJXp8odlZbImaJGmzpkxhWgZ6VZD1AK/HwBRza/unyDK8dmDhg/hnl
ouYWTXGRdQYiQi8z0a5lAR0I5USDa+q3SbpVZJxPh/9/Tj+4RwVGOSakwOfk8ByPVX0owFbg4ufl
Ma3dN3/G9BFHMVUA6M5jGofWVUGJRye/zePnTGCY01YvbPVItIHWBfrOpLZYgntSYliq1XX835Ht
RJOr64+Mpk7BP9nWd1AAUjU6MX1TwX275Xa3vl7+Cb1E+tSDxqQ9InRTDrue7GDN5WVwfYz/QtMB
GCqIiQNHhdPnQ2GaVwO4RASRMvUaBbtqdEl4S2CjbphXaeLxyZ02RblXN/9JzMVu4NOU5oZCTAsJ
pOS7VEc9B6iQZKexawuqqIFvaV5sfLu8fNbw4WdjXeyJuLO1NjUQN886txLHqrljFg53t+lvgCbV
tcbD2y5Su5Y4gbW1R1a/KfgpwFOZQKUsfXENNHGAegTdJlXVS9snj3Hfu330mmpb2mmru/Ek0vxL
Tk6bZuhSfegRSQWpV0SRZ4LJW2i5f3k+1waE4gVWjwnoK8Rzz8MooxsAGgKNL4UpM2QNE3DeQpyj
OaVfpbHluLoaDahRa5bI0+F7dx7NLqvM0HSwwDSw3obABDo1cjOtfIQspXt5YGvzB1rdP6EW69Ms
SAohK4SKNLCGpdmgbwhGtldYbH850u9n9vLgPA21mEPO4A/WZQil8uuafCXiwSruWthNFz/k5JnT
V914NYID6T4r+QSZNZFs/IK1M/XkB/wGBJysFfTPrBrdQKQ+6j3LrnT7xqCJa5OHLN7qWKxdSaeh
FnlOVwa0FkDnu/XEf8noVeaxo6zOKzQsHKBhO5puDG71Q+K5CmgmcFB8mVlpiaXJugvwIXN2BLL5
pS0ir+z+ghgGlO+fMIusybQj1LwpwiCLvG4U3U0IEQ/sAFzh7eUFszKHoBxDicwCCBvs7sUcanH6
f5+Lagzp2Vgqv9ezChg3/pCg++OxagBLsaurjXxi5UUEsUJQtkCtQVFv+TLPi9aKsgxeJEzF2hNI
AsJrCY6Vy8Obl/tiO6DIj+4dhB/Bp19qvk6lGajMxMMYCh9W6+kxBD0gafTVRiE7TTPHqDaoyGRt
XAwM1pmNhhbpEr1cqg6drXKGgIHRYIIdnLYdNHo5+vMMwgHsIMjkx4Q6kmlHE6pfnIc+g/NZMyVO
FfbosPReYPX+ZPFPujIc206B7JMQgZJekQtXEuldnqSVk5CxmY7wW9EGhfHzk3Ac+hTddgD88rr2
igDZSOKkyXvWPF6Os7bWGGiI+AueDUpb53F4l2sAOQGzNjR7RgYniI4h0HgSb6LmwLGP/7twi1NX
GdWk82kOF74oODMb4i7p7qPgJe87B7ZCl6Otld6hqA2IHDEBPYb62/nosqKMh1q3oFvTe6ntVKJx
Eml4NQHM2KnZcVK3aotxu/blZtVw9ONxJH2oJYekZUOU9iBaVF4Ds/A8/ZmPn3p9i3a7cqj/Vif/
T5zFgQSdYaBdDWwjZh86KBBZDtOoY0xuWmwiAeeX2nLL4mRFqR+y4XhvLOZxDIeqojFiceNhoA/a
AAW4zoEAZNt0ULTfgYuuih10nyCku7e3kHirn5EDcDSTOedi9mKRZhZPrGwcfi/SRv8hy6+c7UgH
+VZXRxN+auHst7Ev1o6M05CLhRo1wZDXFr6iVVfuNInnzNQ2TtvVD3gyqkVaEFnm2LMOIbQyuikZ
xEihtguXq1tYKH3uNrVV1wog2OL/zOLSGI1YaV3YDWaRl/17Fd3zFA4bUXiPGthVYbbPWmjvBAqV
DX2r/wqhchZ9cakJJZqxEBhtVB9l6ZfJABDak9a+B+GrHd2o4tmw/cr8VNCN3s7ai+As8mKjxBoh
+QgjLBcWGZ5WQWaniW6YldxXlnqpi3Q39k8g3e21sPNk8jyar0a3Jd+3OfmLWog0rVH1BSZflu9p
8AgwmtcIN0vuYdYIJ4h8wlvsc72FLl09i6AgSnEUoT+3vGrHMdSHnCJqZHh588zrh6DfJfnGQl67
QyDg/J8oS5XbGZemNIYojOJOb3G77ibjQNhXUjtV/+nymb6SPaAoADeamQ5KrOWDPeZjDj0HHEXC
BulH7q3idRTac6XnDqhfsA4hTsqijUb4RtDlU52C7fS/bO5Oeap7YcF1ggdlxFAvveFh7MCR/PIo
V5LaGUkFiD803pAJLnYLJO5ECOwUciTjsYAOFKmOY7fViFlZHWdBFhuDZVYWNCaCTMNDg1d6KqC+
gRyMbVz6W4NZrP1Ysw30leY49veo6t0aGld27VyesZXTFNxNXcxv1N9MzvOrPi9HkcJEA4swdWn6
Cri2Pfkj3LiSYuvjrM4bSFO43lFM+aBVIggAsUpHqCK4n7qfZf/Mw2fW/PtXAAb0J8p8Q5082iaJ
jlKqIYrGUShNndL2rcAv2y+hWYJSsrHg1u5YiJUbUAmBy5OpL/cVEFlhTeZwPLuvwu+9CYNw8mqx
Rz4djN7vW1DtN9bF2idDe4RDawNdVVRMzkcIvKhN0zkZTFnjxdBYFdxXwKnaNyWNN8a3toM5TkFg
I5GSAfpzHsuuI0UCG7FUFjlKHoXxEqk3exgc1vyYTL/CCXx5Qa6tEiwPKDohYUITd3G9j6WVhkmP
iDC2crQmcDUKHYIp8AjoOv9VqOX7Hj0HyUo5h9J6Vw7yoJHPJiQBJmVv9THWR4UnlKAAYAKBeT6P
dUiCYgiZcsemSt9zMNW/24WhvQFkWzzXnATMH1UaXgM/nd6k08RvrJHAH8IwRHREq5dDfUNAw/ex
yzOj9eMpKjtPN7NuI39buZNAEiGGmOGhaDctZr9gA6xsRw44KtqxKK5a9QNTnZOCJmWqCHJsXy5/
grW1PFt+gYWLnJ+KxVkaWm3RFTXiRQ2YFAqCPl8GpOOW/mDHf8E2QN8c0H9Y60D2dPlm02ilWnMe
21RWxueBRKNPeHFbQTHXA0ThDnLm8QGD38Aerh0Rs0gZXA4BxAdIYPEKCApgBHs5w1fUF0JviUg9
Zj0WBNojgxcNVzX10b+7PK8r3/Es5rweT05ByiF7TG1AWDSglqcUpN/x21ywY2kKED7wVOh9X464
1qo7C7lY4sPYhwOnc8jK19VO0X027eeGpcEPhQHr2+IowlsqvKaEXcVjIV4v/4D1Ic88a33eYMuT
GPd8kXYpyCS6flsor26e7AZNrMlH4zYPx42zY604wiGuNMs3oQDw4RSOUhOE4wT4TlZZwaud6+MT
gKTG8xQPxHDNLm2+9JYpD4Rm7FfJWvENfOjOr7vWTJwBnbwjzWv2hnMcv81qMvvJTiSTe03RHo7c
ZRdFftVZ8jOLNJhuWGbtQfjK+BVOJqpYhhEaf/NcxRf8ZwaX6ZqMS1kEBhZqokeuSQ5K3I3dsS1d
LUvdFiyPwHot9ANaWZn1PlR0Y0r/n43yJ/7islFgk4OOiy8YTkfYBdD4cwHihe6O8UtkHgb2VoTJ
RsyVHOtsyIvzp4+R/ZN50RDyGHU/9emOtr8ur8uVK/QsxOK6LrounQbYd7sROMcK+Azd2DG0V0V2
gDFQNS9W/3LElUPVBioPpyoIlVAdWMyj1huin0yAriZxBUKL3tmOqL7HwZ5vfrO1UKjaAOoMmL35
wVJJVBkNxtnDc9C+qtxjE1Aa0jdBoRimLUjNyh0KkugsZQuAJnQFFsOiDdyTSQ3bziZDxy+/Qabv
J8mPrjxcnr61dQiZYbzMcFwj7Vm6RBqdbgUgBwO63TKOShSnIC7QlEKIu27g6TTWOuS5BqHnN5Zm
g8iVJW2femU4ZBsl2NXpPfkl85l3coxD5JLqnanD8ToaHuvph4rfGvQcR4muy7RFCl+dXwFdJAjG
Ueh1L+YXvtdhBXI0MAcTzEkCDht7iNC+KcHftBRQhMuzvLbzIFiDkjnqi+CmLq6LLowCOx8TbIsy
v1OhuklzE8B/vhFmZQYxHsA4gR3BzbCk/IEEbsMsQcJLWWLKAkcnz+ifCvnd7B8vD2htn8O5dLbf
wruWfKBt53mkaDzzi0sHggzFCGPR+qoa0Igb9pmKjjj9L0dcq47gEQCKMeRioMOyxOnZWlUVpaFw
B+m/dLlHtu4YbeykmdsNcifFF6VeQ/M1yTdEcdY0Rk4DL/UDhqKVemMiMIWEcAkqT615iXhgwTeS
dk7Zg293Jco9VMFj4db0oeJvcfhlUnf11qJdTTtO5mB52A0NPN1aCz9F0yqXYV/2BjBSmcf0bwmv
XbM6kOwmnDwInYQQ3ALKNt9SFF5byiipQFUMsBm0fxYbh5sByJcmoNYBhJ4Sdh9FlqOrjUx57VTC
SwxbBrIAs6LyvP5OzgLCG5IFFqJ0aLT0u5R8C7K9PS/kapeMVxWs8yy+6Y0w//bzEvbvo2DWIwTl
6ENrmWlDlXEZ164G0NHIXdY86NyLAURq4TWovBZWJbx5jcNiY3F/nNTzwIujj7S/1eii2m3aPUmu
h/TnAIOhyxvoY8p4HmMxpeDoKCMrEUMQp5/e+uyIlNUOcr/ikFm0NnbNxwPiLNryucnGKoY5PaJl
tq/hDYceHgxcguQ4kc4dxfWwRUFa4eycR1wszMKGPk0Maws3PQaDQ64yIHRummvhg4d3W+8Spzbd
p3H3AtO+KzjmOXyjejDXWi4sHrLIrpiYgqiQGLEmGz/kHKJSu8tf8OPxPo8QFJFZKgPSLovkCooK
sytTUru2em2jIxfXTfkapT7UMv67QPNQT3YfG7RSZQECFeMuGt7pcJcPbtp7wJNvLMqP1/D5kOaN
cRLJ6npAyiki6eqH6h2Lu2nJHaU2NNTWvw1AlUA24RJe3r9jAoWj1JK1m9SGk9nStenx8pSt764/
ERY7GFL2ZLItrL4JYmVjjMIYhE0DTm86Bex1yLy633pr/z5qP664PzEXO9pmUSRgg1S7cV5+lgTu
flmal8BqptkB6jYU0JgQEqtwW5Ljl7ilmSvrrLyG2gisBvNYM7+Tdqp/tIPSbipqDzd6PxRfaROl
T52W0Ns45hR9bJCTkLzXjZcUVgUiQ2P/Snu4JLWjPn5HnTCCncpAPTB74sCrBhDBI3gbgTUl5C3v
wu6Wo8dwjHVreE2a5rYG/ZiA3U2hjCPM+Ac0QoojDEvYYeI1/RnpZeKCUZCVrqUxPzGHZ73g2V6W
7NkcNHGAwiPzKy1+UCLe4ous7jBYjWFzoWSCQuf5ctRywquW5HAuMb6ArTFqEJWG6J68GfjGib9y
w2Hln4RapIRWBSq9pmU4jhMYVWsQYLLRq/yiAXQD5qCMCkenfrol8752LOOthL4IBDNB4Vgs0xJw
My2n2AgjXrhVjb5WLt1etceK5fsoTA4j9JBqSIpd3h1r82pDnxywQqCb0SI+n9e863g72nCECWrs
cP7YwSEPUJ/6exKIWx2+yJfDrV2np+EW51cQcabpA8JJ/bGHRXBtvyQorl4OsrbjT4Msji5e2WJS
YIS5ofqZw9Zcel36iGKbk6prEmw54a2AUJG949znyLdRMV76/MXwhAX3oYDj6tyFCb71tlNUwjMD
R/afWs2EFYgze4GLEbpNxvfLY12dUAAJ5+ig+S5x8alGi8RWTQ2R03eka248fW7Kf13FwwBPYiw+
WpkxKI0MFT4aJIviad+HxOMJ0oYvpH2n9Ua3bn1EAPqgmDVLdS3PTlOqkPXY6blpQhaX+/T7wNRG
ErR27UAS8D9B7BmBfnK7yR4iCJqELkep6ldAz3Z5Jfy/+TJ/QiyyHquYtLzVMI66iP3I1pxybFyr
e78cZXX/Qu4VpXJ8flCKzgcizEbEcYJv0xmvUJklVoIlkHh2gTRqsw++urFOgi0OYbMxJ6Ikgonu
ObAeoPfi9ey7nSqP8WPUbFQd1hYCDnx4leJYwvpbTCAsQwoeGC0eT6TYh7yCVAvzc7mxgdbynNMo
5HwCEz1hitXYQCgzBrJBorOX5CHZslVbeSTP+dQ/KcFyxY3BxCurRkqQh75W7OkwOajXuMx8K3VH
aDeTeuGjL7qtw3BtFk/jLmYxHyMDxCHkcXkAlMKgOQGuLsn/4lw/jbKYRegX5JOSuL3K0WeshVXz
Lgp+Xl7q61No4pwDzXx+ei7WelgKKvMRQdrkOZz2ev8ysb2E5UMQ7rN4p9Xfq+jlLzCxczrwJ+pi
0VONqLoaEDWov8VwNTMSj3bXWnc05bMEfunyIFc/10m0RfKR8hgMKBPRNO1LbP6gUjhg/V6OsTmR
i1wDWKwkDASCJMVj0N4TcTfAj6tVVyAa1+jkQi0V3gmy0DYu5rXD6jSzWnzAIhJpOjXIrHgV7KcB
Nak4umt7NI35+I3X2e7yONdSqtOtvcht2n6Aod6ErR1O+QE1zD26Hk5lwkUD5e+W55AmuteNLSH5
tS94GnVxWwoZhKJv56jki2ghBndFtly9t86sxTzGoC7UxECItoGh3yhGkGJBywNY6Lo2ni5P4upw
UEtkqJHCU2lJVc15mjUd7Wq3x+kLqamrnrIvVbzFHl0dEvQQf1/5aGQt1n3RqGQ0WoRheK/B1EU8
tAX9ZYZqnw1b2sQry3DmRMz3CvbSB5oH/L5gFigr1Onswz2BxkLf3ZlxurGTV1KMsyiLcyMfqYIV
K/CHaXUopsapttKyleWNALNsKkS6UfBdLO/RGuNRBgjAZI3aP3dgrLBT7aepYjDu1H5EdebUdvCv
gS0AaOGZAjEMwLegWXV+XwrIn6FA31SgBSJr0gM0Eenj/5D2HcuN7Mq2X1QR5c0U5UhKlG25nlS0
pO7y3tfX3wW9e0+TEB4Re5+JJopgVgKJRCLNWlaTEKR3h+vGyO4v2x/HMM7ksb4qRokpAhQYMn+B
NpKsr3dFud8AFnBZDieDe64YE3dWiYkWywSClHbf6HtDdQczzHs/d56R51TbCu0HuyVDNhmo9qON
R6Co54Rz1E5VZdPZeBgZc6PiC9b1WKCVS7V3uWhsjfe6PRPCxANlPOJ1RPcvl1Y/WkowMzsEfdbX
vYMshJX5I7xJosyPNZ48giPx/xEOPAuUzlQDDAnnxpNv1rbOKuBsNQQjRp0TyQ6K9KXSH3uJ1nr2
4DQgmSQQyz0oFEXjf6UyJis1BUD/rKlzrTFQYq9SXTwOA7kN45o0JSoUmeCe42/kX4GMzc6RVpXS
BjU7cLzatwCvbBfBA4a7lMD+Vix0/6NvjgUXW3UrauJmhrnK6XCzOMniye0a+ZGild7iVBiVMEEq
4yRqRgx9MwnGBDSBnhwXRx8ewPzBZAa6z5iFBe9z3imO3rudLH3aTQviLQylXz6XPBkUmht9VvDY
cDvnJjPmUw+YSBORJVp0iLIagWHlAh/D2y/wRqHt33CAScJOzpQm6HfzeevcGM/0KFZddbtJ6l+X
FeHdOqdCGNuXCgCqbdPauVUbgx7ktVBDOfIcy5278LIkTl1MR7v/X32YfRkAjNBFBfQxMY5uuktz
nxovSfOIKREHU+pz4xf5MSneNTncxh046DaNpKmnWm+XP4Tnu0+/gzkHQ4px+qLDd0hl7DbaM7pT
PMSeJHP+ee0LGhsgxwDnCBD32DRIDlQgCgMKjTXDXetgVSX0OQWX1eEwdJ9LYUK7xGmSQi8gJTNK
T+m9ZX235cMkXyVtGBlXk1UGkXqd5kfFArjhm5H/ibb3XjQ7SleNSS6f6Uqt+SR3sTayPA+jAiea
+taK7USbXGsAm8oiZof8q4gmins6MH6FQXWdDrUxF6NpW1EhWZCHQYrGK3oDxSlL/WUMhugVqXEO
u0LnvDCBC4gH7OO5akXWJpS6EyEN2bzWBw0VQbnPzUl+kxNUqEjrz356GDFN9QfApEF6nb38bvzy
Vr1JPSXEpfxSuMm1vBPVd/lr8J8P05h8EXLCLch38WGt/ZhHCfq59rkmyHfwHISKVlr4c4tmcph9
3bR5LdB90AEQ+LmV4SOy3bAejM1XVBE8EW+dT0UxvihdHWXZNKgz9L6MokuuimqaIgmMCyrboZjz
DRJAVwBaRnRVikph3BvwVAnGu2TLAnSWCSLSbG90V4nuz+WvRN5luj9Kh6i/Vv45MzJABylHAmYn
gSbF3rljV5VrplAr0APZ9tv02hGJ+Cq/sqcbXRvI5gFi0wLgyfkRiPQEL6AMVlCT9tAHfYgxzv4j
DV9WbwwaUnqRC47phZQW6Xe1LwniCp7LPhXPWIZUl0axUhXTpnNl+GlE+JZ+SLd/IwdvFjCtgSgK
9n6upm3OctanUHNdblPT07N3s7411MfLHpt3bOnL6P+kMA5bVqWZAnHDYWcy5Z8COKTbj6JrgX4r
u2UaWpUBmwYqZnShnesyo3MP8MaoNzh2eSPJIfC8if2MyahxI5pRX+XOXQn5Oga0Ct8RnbSvn2fE
Y+AXqWw046NwxOZJi9WME6Vee1ddbnt99hbr3kpejOVDrX5ILWAxvN482DgU2q0qArLi3EUqWqZx
69IuPwBMnasuz4qZAx9z+ALg2FJ/23TS2X/G1O8BoJragqXmWOeZOObIm8laymg6Byf2nAWRZB81
aSHdhJjeWHaXTefLpbPLCnwBtLrQVl6kPs5VS2x96iKnGNz5AFSWYHYjrybAScy98VCHU+ZupPbf
ba8lxsPkYqLbzUjsfZRefq25MrHeOoHyvLU++SD2DpKcQp83HR+0ja6a/l6txIOrA5sfmeJj063/
4kEMgAUAuoJLDpMXbEw1YU5AtyrIQyeTQwADr3vQ+qN/TXZOTt7mktQWyUWkxV9ssN/X/a9Y5syq
3YSSAFoO3efSX2QSt2QMMS9Gor1+l15vOyeYrgqyEMd3fiL1W5Jfzv5Xv4swGkDioH+/qcHyHqyu
CEKAF/1hPSxAnOLpSkmxzw0iHlIZtUp8WPQkBc117A0fY0tsL7qOfaUjDVkJ7u69qDeYc5OeiVXP
xUYxxog2DWLjXsOY4UTsl8uW/tUS+H3F/yrG+C9NxiBra0HC8jF52k7305v6Jnvtn1I3ejRQdyHx
o/7aIAxDD4J3SPyc/PkvP4HZ9LLJjbiIywGkFj0Z/eFduda9+umuPH68NUewzr5ELnZa8mxieOuV
7Qrk0727tATMreuoQEt06CJLu+NyW/6x3XoH4Bl7//Fah3KGTkoi/dQf7UcntO5X8nlZPO/BdrbH
1O+dhPRoYlczNG3Cjd7e2q4ZTu9gjSQ1ie8/FBedxr7mgpdCUGj9mvv+pjRamVW0guAdz3o4J2+A
QLWBVnaM/L4JDDVFdrxwF9NDYVQejlJ8QEkKrAP24Mo/U7BDiIpv3LsLgwuorgD+HriVzLqvjdWY
1ox13wY8SrWB5DIdu7FBqRhq2r52bjFqGAPToaxuNvumEb0beRcK4EDRzAj+edpBfr7w0qJuNdqq
4eSNKzvz4mxfOTHywc+XN1gkhjnDmMCQ1V7G/kYSXFhbXwO46gP84Q/KEAkaqlTOM0LFcCP47ijT
H+jMzlVKqmRQDGpLzm3kDl4SRve2X+yXH/YPJdR209XyIB2rP4/GJ/I1Aa6SoPdWsrj9i+hU8T3m
yacwandZb82xhNXNVxzbCW9HPOmyoHRbzJ64S+eqZArlYDtY+8vrzXsb0GyRgu4xBxBrLJITkK/l
BCg5WIRhdTdrCSXVcYcOW7uUgHBO11skWH8Ng+aD0kTgTHgOG6lxzH7iaGEykomJCqnT2nbFsQJM
VyT/nqKHy8pxglqVIn5gBMGU8Qhhfl9eDWeO6QWJ0bF1IXEDepBgUeICAO9l3PqXpfHM6VQaE3Jl
cduvLRAH3WIY9lVnBkOv+as9gddRJ2vydlkad+2gGloBMV+BfsBz4+0tJZ7HuR7gclIPpd5rMDAL
Xh68RD8QJNGojgryVwb1XEac1SsG85oBSLlAhwNkwkahqjrbz6P6aqqqQzSDVElPd3ROZeuBY6cU
SNJprmoYosPKcwxofMQkMu2n/lbDUacy1qYRpFwVeAebZXB1J7oq1yJcIgC2F2pQVUA6nx8VsPeU
sgYI8HVfqQrGiRvSGdk15icBgVXvx3GGF/+ZVb9yFLUMTBJVeXFcU3vG8GqBpgbRQAP3hGG6DfEx
oIBxgzCeO9dVUKVSOjGlfbXma8Uh6vDW2OGY3BkNWaorUxYCwlB/wV5YpzLpap5ck2ZkdLLcQ2bc
5yRFRwho2gEO4wPdI5Dr28U5KhgsdEZ0sQVCCFRe+H0qnDHNpAC3TrZC+DhLT0OfHUz7B3hM/Ayg
R0vUEn19v3wWuFHBqUT26FW20S8DVbdBTx5yKEn1liPhZ2IiJjbJ3HoYK5AxjKbpeNYOYE4KU4ki
1szrlRDZkXtVn34N8x5C/aSI5QVfY2W95yzXAzrbcsNTF3+Lct+K7trqVZZKUuUvbfFbsh8Fq/Ed
FJSO58AVwaHrKNoyUaqRK12bqCPWX/3RIRrSk2e8blV1b5ikswJgOVmZqIbL3fMTmUxYCsIqpVn0
aQB88mMyBXZ6WCWTOFowLQ2p/znJsw50HDylUaCjw0/MkQJeUFJZMtoyyh7jsZLz2Ha2mxoFsdOf
UyMqeNL9Yg7TmTTmMHWR0plxSttcwapaFUdAlEWR5dXmQw489rw/6prgVuZLRG6YAqOji4fRD+2R
epX3iC2ttPD7Dqks/SUrSzKW2uM8/ikiAG7nov4FnrvHlB4CKnhX1MnYMjm4NUCIbqAPT8E2Gjcq
4JIBKUN0jAfPe7XwpQ2QExL6Xn4ZY026fN9qu8umy7nUzr6AsaJknTUpdrDSmlW/VqCa3TuD2gmu
Es49fSaEWVw9naW4pm2T6RTv4zh1Af7QmWDjtYtg0P85UCBMFa2ulCAcFxc75WxlIKJbNmylk8q+
pW6unb4oafpjqO1gzWC1SiMwHvr938z1r0R2Khhhm5JNI+3YRD8v4B93oCF18+JfZMahGPp36FGk
iM/nV4yEUcG5ztDMK+FJRhoJ8I7yr8vmwHEqZyIYtx6pWjOrtPdUzqodEorEXALadlDF3pKkriq9
XpbHtQwwUAFIDciccJ3nKmlLiqbNuoVKFZkkLeij2y4N7QLsfkJAXq6pn8hiTH2qnLXrZ8iytlq+
W4fmCBLb+3FzwmZCd7SmSo+qnvZEQSaWLH2x3kXI9/itkRzGAnhKQJ0uny6rz7u4HPvkm5iT4UzN
PDkpvikqs2et7n8C2PqmKPKPaH4uUTjLo8ibpSg08gxkzBUe+/GHasaiu4QT6p19BuNv69oYM5u2
iffVzeSADr3Xkcd/tkaBt+HLAbEwSOWBYMfOIm19VaO+AzlpDEKU0IrzfY1hK2F3HS88gUJ/BTF7
Dfz5JdVGrOtkf8jJGJrrgJRoZD3FSbXTijfTsXeKvRBtHbyyf+nV6W40nJcGK6xU+U22yh4A9gVu
gnu4Tj6K2ewahe9FTvBRMuCdrGsdcWJvh6X1HPVmgMZyctm4uF7pRByzqZIkjVKnYrHHFbnvwVsm
r0Y/zWUh/B3FbqL9DnMNbNlpBgpYt2Ro98PUJch6gwig8gaar3JFcIfwF++vIPr/k/i6zjBwvmY9
Gv2rT93Y7qz0frQDo/LG9UOLZsFWidSi4cKJtG5O+hTt3TgQmoaXK5GdPpSU7saRvcvrR3/o29UB
9Nf/XT/26qhLC+0lJdrWk/StR9a8kL0S5D2D8dImnmXnV8scXpbIS63hakS8aiP0AIIQc43kGMWt
v5r/t3LZLe1CFLQBVGlDCr2+yTWw2ZpNYBuf4/jHqH6r4O/FS5DIleOZYyn4GJ6Nnn4Ls6ubobZ5
VeK+6eesAoqmpnhzqyWenib57rLevC09FcVsaWPUQGHWISqf432BCeE4HffZVgKjTATDINCKHWNd
x2ZRF7Rmu4YiHesWGX9AhZjW/WWFuNHjiUYsGgGspqitCGIiqQjHVH+RakxZGIMvxRopBtXNFXSy
zWa4WKhlTplvpai36TpJZ9u//C280wmvTlHZgZ33bb7bludRAtAk9jGmyPYd4FrAv+sY1/PwnirL
41xtojuLFzoA3QsdCTYyaRpbWpwRpXSJDW+qrdqT02Gov6+zAkKr1ms1dfXi+J8TnwGo+UQkzQGc
eIWoidCbXkCkZbeWG0sbcCXTeSHJZAgKXN+NleIkgIkc6VKEsSwPqZzioWLXWYtu4/LFboZpp6Z2
51szjZyTSP7HxxDiEIShVgtOC0yCnCuWxFNqtw4ooeRsA1U3ziR69dScLIOeCDKQPM3QSI05ZAM8
85goPBeVFvHkJHLXuorWhElX+Rjz2y+ptRvGXpBN+x7woTCINzkoQQFChHfduahxnoFk3UOUnQ27
EonWxOoF7vv7SUdHHsLWL/4D5RtzfJRIcmtqVetmA7DXprj/tBJp9NTN+n35gHFyWmhqxnNfQSUA
XWRsp1MLJMemQasPCBXAmiiPV0DppyM5+0a2QnnobnK1PSh5EyiR/SmQTdPy55cU2AVlOvtpy9g6
9nEMKOAxS6ytddVo9Ydo8+uh2CvlFJhtd5zNBKhVPSklzStLI8RUTyZY5e9HHfJRCKFFA+Atsy+6
bqwGUG3LLeaTAJudNLizNPTFAzs48fUMeR3ZGhWBR+Pt7IlM9mIeJUSQ1qS0wCTyQO34UwY6SlWo
8T+On6AaNFLRoYDGKp25AEsMwklWpFIyNgdTQ8tHqxg7Y+t2SEQH/2IbbUwpg1IR+G5I45yfh7RD
lX4zgPFYz6pbgaNHnzCADcogUH17uQy+pLH1yuk5B6DUNMXhZfHfIx0gEp1IZzS1FzCQxC2k9yPm
ossS8NhIDARzo4OvIJVWFzA+t2vU6Ki3KaIwi3t8aJM1TQugUeFr7OjEdYMfcbOAxw4TSrI708hm
APUtgRO1v5RVPWSRFo5gAhsTJyZwGz8vq87zebQRWcfkuw2IWSb0qOxutTvHal0ApBznfnlo4u0B
GerXdnPeLovime2JqK91ONFzXRsbxAg2RA0NCHXXqrzNJjNxzU4XAXvy3KuN1nWgyWNdv9VD1HWw
NZDF4dIAuqbWNm+Yvvm4rA2n/A/gGjRdWqC4QrqBha4pByPd1lxt0L60b3V0kV9t6+eY74pCIxW6
PQbzyoyfAAUQLY+t8pk5jdsWR6kJym1nVaG+gtnHb+IQECyzKGX4fVdVhcLMYDrdRh+Kw+xqvxix
Xk+g+1VaT0WkNaKReFU/Mufh8iJw5Zgg5EPJEK8sNtBZnEmbADDduHUREQMIt9kMJGTtoIOc+V9I
gkpw9gb6adnKZCI1XTSnReOCtJgM24Olv67R7VIKkkzfDQf0wl9wqRTFHv2E537IWQx9tiMATg0z
5j1baQCnfRSJeIx5y4aTgP4glFnpc+dcSg/cEwSIAJWbmqW4AhIZQvFOBW0oSHPide4FEdv3g0fH
DdAtAN5JCtVJ79CTg6dE8rBsEV7BnYW5IyDyGKPlmrUl8KK8tXOA3kwn0EF1yc6ZJs2g5QXytO5i
7croUy1eL5vA90AeaiAzA11A/Yim4nM1rDyZVrME92lpeFqDFiYw0SdXGJghmb7Xx9+XpfG1+SuN
/v900ZQo1Yoc0tLZ8Dc5vgbKiHdZxPdrBwrZiNEU3UCrGHtKARayxlsNSDx51G6kwvaV+s1ZHiz1
Wd3GkhgjUP8wP/XfCP1GaKYVdmsaAzD/ZmmHns7ECFfZlZYyTJH1HvFUaUSUkxzzU4ELgrtNw6NB
Zq8Ye0kyZ1o0IKj2LXG2QNpkL9cFxsdJHUCIicyzqVNyOIcx8miZ6zUeEe4WGDIw6wUPIRQ5N0Cv
rNnLmpk/pvrZkAovj+7RPfyxys0VZjrwrPdaVfT+42BbnH8M8xrrZ8DjYZqpdR3nXtrg5gGgFKde
jiuQDPZLNaJiDj4AZ5P8Yj4uyypwY5wlx/Q1gOVw+YFdnM1do+KqJ1m9tG4Z2z/wXotdlQ6J5n0h
ityoqzqPv1UdwNmoxFsOmj3Z7r66QfkCGM/ou1711J2kAQa0yXetFX8Y5nibt7kl6L9S6eKxIhHw
G8BdQbsI4BuYk+l0lT1bSP1X1+rPDZ2Eqf/xlnnAqPVzNwk6XyWg8tw9UUys+0RwfDjkpioOLB3k
xJsKfxjfrdtSYqgzhtR6NOh3JL6p7jaI9Qw/Pk6u9qyhyTJMbsofO4zpBZfPLs+uDLR7wcZpjgxx
9rnq8WwuElLx6AA6NtcasQ/2Pndf6td6nwfCxk3OOoORCd0kOA942rGQiIsWjXo6YJ2lR6BA7UDc
EGL0fL/54PTaZYI7iq/aiTTG3yaFFW+mA9Va3zzEB4kkt4WHeWnz9k2/qkTPNk7QjYNxIo4xIssp
WkWZoNx633kNUA/RGmsVnhWijiEIXTiVlHNZNBw4uUpMJcNRHSFrPoz++3KVh+Nr+wqUQRjIciuK
/Xie8Ew1xkIVfTQNi6o2vI4+AAKuJjIdarzM0WsbPw5h93Rfis7k9y6DcxWZF1SFrq5ZqSHTvi93
QEMgIHrFRJFDAq0krTf4erCEb+D1CqrwWXAo6L3P+AMDiQc8HBGQoyuSiQvmwpF6NJigFPjhfOa/
guiIGWQyBrhYt0O9F24nx+WdyWMs1UhHOW/odupHvO9vkVR0M6x168bhhiL5LUhO3OJou1V4WVFO
uHAmlzHZYV4dsAJC7ugiCZ6R9wcjlGWxufL1o6M0mJIF8CpjP4WiNoniYO63P6jh+Ls8al7iSaR0
Hbfzp1/p/heqjlerCMKDkzOGDYEh/f/kMjbkALgIXQcYze1e819IacQkuu7eO19xF78qyNO9iA2R
btQ3w0Grl0Lru7AexnCMQTMqlRrOLG3XINS6GgA2d3nPNK4TPZHBGMu0AVChSnFdrK7uOte9f6vs
V/f24TXyomDxYmLdqPtj+vTbJOvb7CXoxQ+Tq9TTb5wfT6LOUmoh3xR20FmKySHEm2yibk6N1M5U
TCkp9Y9mfSiqcBWdDs7TBuk+RHuo7lkIw5iX52bYeRvlBuAbAIe3VERRMSofHeNJdBVyBQGWH7la
5MIMNoMq1ZlS55WO0YHEXQ/pbiPqm06MezDdA3ex99prDJN4290oi9w5z9chxMTz+gteie03SvQW
1dsV1GZLMAHi7i5G2OGbt1KYygIluTqeSKL/P7k4UrlMlXKBpNafdLd2bQLavcsGyhUByhUkMG2A
BLJnIB2LKZ4L7Fc7PSVyQSJt16Z7WxS5cMWgfwnPT/CtAHbjXJOuQqJ6WmF5sXRtVg9qu9tSdxWh
NHCmABGqYGoNKNiqieEjZsFyu9T7yDJx9X0s3uxizia0/JiYe/s6KcjmD4eE3Myk3kVHay9isOSd
Lrw70M4qIyX0fS5gTZqltWCRlj2Cy97ejYMTpLMu2DG+kn/lsANN6OgB39QCOesBSMmT5jagWnGV
ED7yYQ4dfzNIIvnQ0gfuXOY6IMrABJIgDuag02KpHSDNIYGhIiZldnSs0kTJaxiOeex/2Q8xHl3X
qW9764cVdLvkl4Yhvp+dH/+Qd4XbfKRgWRMsBNem8OKgBHkGQOmYL8hjvUQrN76g3Pbzcm+hmdQ0
fBvo9f/iiJzIYVz4Wrb2WieQE5VakIw9ADfMpzErK1KvgrIQ74pHSuA/KjFXfJobWmaPELVK3dFU
omA2HK9ua1dVpufO/Ci6JmgUQfDGjU9PpTKnRhoqbZs6SN3A9NXlxFF/r+iVbvFerIml7+vERw1j
QNXWVvdqL7giObcwyIIcDTS2mDoAywrjGhDzV1kVwZCszAU3F1hR//kGWhgOB348UgMoVTGGUqLs
hHcTAMYrgJ6toMKz3rLiEQXny3bCW0ekv2RMxOBiQCscs3uNGgPocgRWHZCalaC51fdRYBzlz8Gf
fLSggDtGJJFzFZ1JZHbOUtfR6StI7P3Cg5XczXcOBsGwhrtONDDL26dT7ZiwcFLzsamprLTFvBHw
N5BMvLyAHAd6pg0TAKpTD5SzGBIaZ2+gl1fqwd8nWjJqTkwMdCaECVDKZjHHzgGqtRya94k3+qBH
LPzZe1xD6/OyPrxHJka0gToBmhlqF4zhbWhIljsKIqh8YFckspUEFxFGb0PzuL0JhKk8xRDa4SrH
ix3QL+fnaEmBLh8bGKdWQ+dW9rerKHDcBmOIv4AcEgqZWLnmcCKOMb1Wa7TZKNE4W0ya1wO+XrFF
W8VJ+CJO/asRY3F5pFdAW6C4d6033+thUpMs6CwCxApvdAjG++7pkwQt5dfpH+OHYD1FCjLWuMRz
a24VpGOShaaWbt6nQHajO1CyPNafnZv8viyQ8+w605YxTGkZ5aVtsKCzc4dGb3SdqhqIeyNMawjI
nniSQAKPtgoDTVbIoZ1birYs8PYymnPW8qobUDVHCvSzTr0h2l1W6YtwjD1sp5IYm1Qltd0oECSC
BMBTzQczNPzbu1u5Ic0OI1hhQQ5g1BlJ5I+i6jUHrRGo8idaMga6daABGBzIru8nglFsN7rNw8n/
M1pExDnDM9RTUYyhtnmsFnOCdkb9Z3Wd3A476Sjd94LFFO0aY4/DWCZpV0MfB7fYjNHOEpVNQFuD
/Uw03skL7rB2wMgCJSKei2wnzGANaqrk6CbSf24BSBzQY0dAFO4v+273lgT1q3NUfyQP6xVm5w75
u3CanZfDOvsARlmwyvSdQxui7Wgmcffa1jemBIz1D2P1KvQgzh+6/rH1N6gcaxi1Brc1oOUuG+8X
dPh34/27CMyB7MptBEsQXYRjtl/vzVC5ssPlytzLn+V+Ip2fBBNZ/ChQDsBsCKywcpNwuXXIs7U3
/csfw3NGJxti0kDg5CXYlt0oryu+ZQOb92Te67UARecrq/NNW0p/g9FISpfM2HDepe2WyhQRGWkJ
hDAhBkxuEsQwMZo9Q32XeuNuu5ND0dnhJX4tDJn8RzCz1ZUEgDSgXkA1AGrtZbx1ZWBEgJWV+ni0
fibh5aWk5/6Sosy2SnIN+DXa1joo4A1B5aKLiKpgKE6EZE1/6IIgFpfQltZ+zGkXoLy6luL20ZWe
HmiBHMVxQw+05OOyYrwE2ulKsnVetHhl2VRDs5/xoW/Jb9wgOLUbQDZWTyYjQVP5ZYkiDWlIcmKV
dS0pU2xCwzHbVY3X6aj7BKXhKhIAAv9YInH0tri0oEw4ZRtg/DQGaimAkpS9pXuPh7vLGnFDthNr
tJi70VjacjQUyMiuZXf8Hf0orqSfGTFvtH9RFj3bLeZu7Aet1wcFizcAznp5LpWbQkgxJbB1i7kD
C1Mf4v+3YgEYrFz1UHlliD6iARaR7/ugI/NOfdEfLi/iVzbn+0ZReAR0DSlA/Ti3C6Mt8sG0oJrz
aB6sK+3FQfa4J3cTcjE6kYPGfYHndAukduWd7Clv/yLdhLX9+wHMLs5tlqdVil1UwCbVXo+xn2jh
kv0bp4wSIJLWaLPUvub4T8wfbHIW4Cqh5gKYIjxdiCNE/qQr9W0ldcxcQxvFwBPifCUTZynk0YYi
Zoi6mJt9JiAJu0nvJK/wi3Dex97lreNHTScCmZXDrE0WJQ4EGggwyDqTlzeV9I/rrt6JhuH4ZnIi
iz0BLVJ5XQRZtS9HvumPQEiRXYyo7gdU7IlJwFp8F919NA+xP6B49YUQJIoTqULMCoOFwga5OtIu
wJNgbtY8B+Rjq64gZ0HxGrMvljcZS+9eXlZ6h7FCgLyO1iU0yOCqY7ZRt/JtyBwdJaK28yQz7PJX
tOJuU0ma8TYRUXXzVEJHFgryNjpyv7UXtYVubrT/3DULeXs0h/ZpxZYKCrYcZ4wWpr9CmGt7HKaq
rgs0Ds5pRxRdPQzAvc1yc/ePV46S7iq0i5m2FzO3dZtFSlZNCW5pJPuCdrLAWJc7Damq+rbtHPsh
0tv2R1q0hkAw525DQxviIIp4ACB7xjiHKYlGG6S7birvY9sfnbsOEWB2bPOfPZA58vvLenKi+zNx
jKfWY6hv6RDXrTgIsp9LjZ+1gBvuPQU7eVkYx0AcAFOiHww85GjKYXSLdacZS1rh29r9VOZugfH/
yxI4F8+ZBEYdqyiMJhkAVdI1oBAGJU+fPejlse4X77Ig3rqdqsKErckMt5lnEGTK9/1ckwpUdlt7
pdQlWJL/RSb4TCvG5sEWBQ4AGRXKcZPa2zLJF0AmtvF9szn3cjWoAt04RwwHjHZegySNXjLnzn8t
R71ZDYibnPuq3HfppzCHzls+JF/hJcCEg9YsZvmmNl/KVQXUbF/fpQaZAWubg236caoEMQEH1AY9
MyeSmLVbokQB6SkkrWEUln+2YLh631C3sHzjQX+M78DtESMxdtk66I8yfvdMKLOCkQrCMvhetCVk
uxLuSb6zJk8fvTV5SCbBC4p3qP4qiBzc+W7Z45SBQxSyhuUxnQ+2qJTMexOjR5xGATYdSv56tJ+E
G3FlbZGSA5Vxu61tV/bL4xwuiOUMPChwN86I8R0PMX4rqA/wzPBULhPlr3GyIGcKuWncYZzhJYsK
T5YEQniBB7RDZRq9MDoQIZmtmoek3ZAfg8eIvWgB5lHpAayjl5/V4XUofJC5gXZ8c/5cNhC+bv+R
yr7RAOM1qT3Vza4/m8J4UTvVt/vq9b+TwpQ45rpwmnKGbnhuhnmDILyoD5otCfwFz9oNAKxS3mgk
C9iSeORUUx/rUMaS/9TFbi4fQC5Dpo5sKIjL75d14r02gV/+Vxrj4tVEV4acQpFigsT8meTzapFF
rYrPBQfublBiwwV8RH1tgeR1j8kgQOZKReouxdTvk6w0vbkbbH/Im8/LH8arj6IvH+TPGCaRgbDO
rHZaY0C/NIEYvuWqPw0vI57cY6J6WeYEc/uhWg5ppxHw3hj0kqcjeER1gMIgzzW+bfZdkXR7SdEP
qBXdGkAab5xOcDdyXeHpBzIHaulqSs+LDzSPS5DdzWG8K/Au04FzttMfy311ANd4FqIF+PLK8DzU
qVwmCp0TS22jDJWAOn8Z9GMpSuXw7O/096n8EwdV65me6zo8oApHoaFTcJg8Kzlk2V00gTBdUCvl
Hd1TafT/J9KqBpSOKsaR3Hb9uXY0W/5sOM+XV4zaMHt/nMpgbNwc7W1uG6yYVARZ/kND1ib31PXh
shRe0gFzDaCdxgSbg3kSZmPAR1AuJQWe39TnObbcrt13ygCc0L1phGZ/0NFE0IpSHTzdToUyu9U7
WmtHoLUFbN9Tkf8wCryRj6boLcK9tXBbAbgGFK+0zf18m4AFVKbrBhj0zsPB27zbPkwtH7vlN8fI
t5Hpm4n+ICpW8ozDQvCOMhgm876xoafWOJWqjRWdm9xPW9Td+ul5q0xBJYVn8adimJNsl3Yk5y3s
IxnCrfZwpsm0bW5rrUSWc6KLsM75lnKiF2MpErjQZvnLIMGKt4DlSgeaGd5H16WWeXMtg4xSS27r
oiZOOwmCKdGaMgajJpjO12SsaSTfp+NbPoadCMabF46eridjLBIoXzcZiFVuuoCy1Qarql2FvdX9
6EC/jv4hwfZx77BTecz5RlvAYEcF5GmPnn4AZNyr5njRYx9s7rpHVTHoRVAvPB8MwDo6pmBjXJW9
o1EOM9IeGFJ4m0u/12x+rwrdE7gT7iqeyGC0qjdFzh0JVimH/YPtzv50paBsAfCmXXQ9uWCu9uQr
9D8J3BjXPigaqK0j9faNeHCOo6mcNUQ5aWu/pFG5A/re0U4MkXrUxlmnjFfrf+Qwh04xarvtCshJ
yvSpb5/S0dmba+H16oqB+5dlk0J1Gh/7dPbjuSfNkLr2WjxdXmSesphAoBObCFnRfXTu1sB7pQ+z
g04zvbyb85vC+iHLgvXklWQwhP5XBvU+JzechsdZP1WQYYHa6woj1A+Sm/rmfgbgzv24nw5lAMTD
N+UzEpwLrnJgkpAVzKSqmO0+FzzZRWznJUI7Y+uDaMpTUvfA0I9EpFicoB+oBYqJEUWE/eA1YtxZ
qcxSamnIAJaDeUzjT6cYD6o8hnKS+1n+xzIyAEo5xFLHfS1P+8tb+P0oQjgyfjQRolEc23MtbSXT
tLmF8GbNgjQzHvJpE7xqvi/kuQhmB9UMmeF6A1bLaOYBWDl3coE+naTxL2vCuRbO5TCPJ60C4ENB
MWGy4lpLnmZkiRfzvle9vD2YSeYW8qsEgsLLUr8HEFQoDqJq4t0LKIjz9atap3T6Hvg65gjYtDIK
qmwMrRrNiHYieFuLRDFHfjRMMG7rEJXYpo9xKZIhM91Nzi1Sd4IK0PcrnWplKcBNUGVw99EtPTl0
eYGh1tjAUkqFC+ArcN7jVYWWv6eufDdsUfaZr9hfaYyr7uK81wuKURQpR9MGGnq2d5IUAJECiKLv
V8K5VoytO2jhtIoVWq0xpniSGYXVP47cH/6HtOtakhsHkl/ECBrQvZJsthmv8XphSCOJHgQdaL7+
koq7FRvDa8RqY/dpZ6OLAApVhTKZY/LKFc3/G8X4syhB66ukwkjdQq6sdLu0cG9y+3sXDXetTO0X
rT53BOeLErRep2mX6ymYbvmUukEdRzmGQruHzh7eYn247ach9WNQWV4VVobk0uVFbgpHeAkUbqSY
LFMQzsEGomolhGMeJFBYMI4fSnt0y8VWPhbsV5yFlwVuqsofgWILAIsN8GXXEFhp+6H+1neBm7+W
iDIvi9no2cGuruQI1zo23TpS2wF1STTG+fEuPURBDzYsVO7M/TflZgrau3mH7MwjWrklhmzTXq5k
C/ecuzyb7GqRred7s8hCUMocS4zUSdYokyP4ndnUeEl7yMm/EYyb6TviIA3JdlNIv9RoOQBuzl69
kkYusiNcPNLKtsQDgBgctoh9qXYFhmoO0Y7cDC/kZ7mnh6nwp95vfmWtZ0qM2uZ6YaVhqdGN+Inr
BC2xaRVFEOzoNy5ellEdTHYjC8yW0/l0H1dShNNT9C41tEVzsmZvtndmPPkl+kTnNlAxYxdXu3ja
14B5g0Ny+dPlI93c2pVs4UQp0EpSpkB23JGrqYAQtb5mSrpvUllJatOWrkQJp1gWVM0YIkuATw97
pZz3mDD26hLcB1aBdmnz+fLKZGe3/H2lNCOLWF9QiNPcd6Y9VAt1mcyYyXZv+ftKhlng5Qq8Vexe
k8I1PJTdIbZPeJz/xVJAe2OrgDxCzCx4IbQ8dImTq/BC9KpQgoZ9JEQSum6HQgC9IJgNIvhHkFF3
nJWOvhSwu1fN6U/DwBq0yL3PSnuDYHfHZ/ZGtaecVo+XF7cZOKwEC14vbSl+cwkcUmCFukCymWFI
usgbQLFiZajmWaYkA7apiCuJggsqTSfFmMkSqqjMRO7VDjPnfYz4g1YvtDOqZGsXvf50vf+IEx1Q
QtUk4UusknVgCezjb3xCI87lTZTJEJwPbZrCLRcoRYJTw8sg8tRJnSRCNrV9tRDBTk1FZ5K+hZC+
Z0HKVdOPdGc32xrCr0oWDG1MBcCfOtB2B4RAxif69bqtAeMzYdvq7FDN+7S6z6J30KyR+KkzgGU6
vermsc/uWXJsZbwA2w+slXDhYg9Dh5b9HsJJscvNK6LfxNarmR1AgFAAm7u+1kzP4RJvsxkaoT6F
qj9mgzDwdW5N5prZbZVCKFXK1zFBu3aWBoOu75hJvLa1PIZJD7WUNf1sL3YlV1js2CbOaC1x5wy2
kCkF4ruFGVJn2o3VC2jSfW16oQm6uZ0XM5eiOC2a+el2rIQLdqdvC8Oel9dQl3PQINxU9NYGzESW
Bal96u19HQVxc4hkSIuburwSK1gdJZ5jN+EQq+i7NnMe6t7yzKgONfvl8s3cdEMrQYKxUU3UvbsE
ghI7OU54TDoKDQkykJfFSNbz27yvPFHWmdnIzEXM6EZePYyvCSbJFMx2ab1s/lemML//vhKW5AQU
ATWEZfovje1Gw4/iYwRmgFpx/WkIVQyRtx7HHbm8yI0KEGwCyp3mkghEV5Bg5qqyjDs7RizfNWhv
5pGfjzHI/JS9g3F5o6kOejHhvzdHomY7go1WZvuxAF5J4b5Mxk9W9kfJF22r758vEmwia8C8PDXA
COHsIbF3A7/jhU/r5GROzLONvdKCYKjbufHhsuAtvrizrRACt7ZgxKQOtmKu35vY2HeW7qHefGdN
mHgt7R1TYk/LHrpyOnFnBAqkejST8mioj0aRnFwzeqqt74PzTlsdODo61CQ5cRuY1IOe7LtK+9kW
mEKMc6+uNNXjLWCUMdnrD7X95fJKNr3x6kyFsBBTirk5mVhIwe95d4yzjxqMI0QN4nGSnNa2gf1z
WIKBbSLG3Wh5e9b6Vac/ttG4V9mD1t0RvCkUG11sT5fXtn35/wgULGvcqGglHaAdjAAaL3cPraqB
JXncXRbz/1zIP3JEI0pBts35ci/KO8fe1Y4fo5EHmH9Dc8xzv+z7gM8YfpACDy9adm690f2CxgqQ
q6NDD3Bu5y6LuSAG0lUEwCy9bqN0H5GTBY3H86XPvqPSYY+Zz+n1WAZNzz0goEsW/nmDIV9b2IIx
Awk4S2HhisWN1lhehnHdeRjhy6YwV9EvrgdR7QSliQ7y6r5R/aag/tx+MQFoWSR36kTDyx/yWYnP
v0NwJ7rSNX1S4zuSbmYhkiuDl42JGhDa3EVVlnpUtyeJzM21m7aBXB2qdcDSPN/7YdbzGIOvCMfc
24Ic4vopryRWZvnsT8eLQZYFbAtHLILI8rkFovpkIc1mAUEO+JGqWe16h4AZHY0BbnTdgiJTYuS3
lgUmKwyD6g6QgMXCJ2pZUCiCZY3TrYX6dDmF8fjz8nF9DpfhQVYyhHs5Wm4MCj6CB1XiOwrURkrl
IluFoJjpVBfRuBwOYBY4cvTTbS3DdVs+Ujyc9SIEneuRGXAVBSJseqfYwA9EL3B83bX/Ood8vldC
ADPgPLTlmvljfWOMPypwI5YPjiFpi90+kd+jdejYBuDeuTKXkzXEU4ET6fXB6+Iw7yRHvr1b/wgQ
O5aidHImNYcANj02zQLRn0SPOpfN4n52MdgtfcFT0xwgIor0L7GdYnBw2a2Ix0blgTkPhndmkfnD
ynr6GptK/mMmrHuaoywB3XiRR5JXhL65lcDGA18bGt7QNn2+lXNm6c40x53fhNUtmOKP8Vcz9loT
GFS74sX0qW/dXs0/jEc7GN4c0IhmfnM9KpJrvFEjxk4AzhDoGIt/cIRYDei+M1g3UnCMFYF+GoP0
q/UOSulD5JXXORpOd+6TwiRCt5f+R6Z+vnRH4SSpXRD2wh1Z/En/9yjw52sSTG7TKZmGPv/OT4zr
hh0s99mVIWxtGo7Vti1LXMXWZeoOCnEgwnJuFRMt1GiHaCXltc27ANg5lPAxagKc03MZ3Eln1cog
o6yBLEK/4Xk5VpnX/nv+ZKCuIVQHjQSA5HEpzuWoeT9CyxfGT24VewdNg49F5CSDnzC8M70IKBSy
jNyWI0auFuRLAOUFNoKwfXjS50bXKBihQS+H1v+KLdXLKqi9zT2TjK//3o+Aiw4I2i465oDrcb5A
FMTqwehhVMhY7UvHwrNHhju5uSAgnqKkhgZPtOedi7BnNTNKCy5Y08eAWrvJBPoipliND9I9Xl7N
73MXPQrA8ZB5MNBy9Pm8WpYVRdtBvY/uoXvTgWA1Vt74NtzmfpR4+odzHML51vKe6Y11N91Pd+/o
Sz64B9szPBAc7i5/z9ZtXn+OcJvrYVZnoKOCkA6HOEYVclovlyVsDOwC5nG1YuFCp1Vp6FEHEUZo
3kY3IN+97wL7YN+Wp/5dCfiJ3VhesedYZXlNMfItCbC2buJavqCund7WqIdBPkHHaVFcO+ltVClB
hZfW5ZVujIsuKwVMuI1s2nK+53qUFahEtwO45XBr3hSEw/lEA2skp9SK9kVpHUjfZZ4Ofi3Q6SGl
HagV8DAuf8Tv54CoYNArzBaYAL38VCSeTLubrHEAqd+jta922odyh+Ij8eNbFG+nIdACYBfu1aPT
e/PkkTcgw53A9vORvDhhGkg+ZlGfzx+z3CsThgJ39XxHutSOrTkB+ae6N8MK3fXH0rc0zw61WyCa
g4V6R4L22vipHUHORPfZ3nqW9cFtGXt0Av/zCcLxA114alKTwkBmJ+TYdQAuyVr5tzRsAbQGJrNK
CPgnzldZtkSr1WpZJfvRN79cwr0Uw0381+Xd3BKjAYce4EYAxQIw3LkYmpFBrQgsoR4nfl8fS9Vr
7dwryfGynK0dQ8/JMmCP4Q7gVZ3LGe26nNrZRpki+epwsJNHBaBpHi4L2bK5ayGC4bESG3iBixAC
r5Xez8NjwV/w1PX6vpVciS0btxYlKGEVRxjvIBDlRNeWW+xoX0pu/rLzopqvJQg6BhpRiykcEgby
VqaHMb3DY0Rjzy2ufPZWDZLYYuvJCI8PkFmgdKPMLCyoG1sgt5gu0jnVEzWA5aobXpP8SNgHsb+m
VKIOm9u3kiYuLnKLAUlH9NJMh7r4rjBJqWhz89B8ixuK6pstVsVyI4+HmCOcMPlrF18b6m3OkNBz
323ylk1+PXxc1rxN9V7F7oKVplydSmeJ3TNOdjUqK3DJ4JuVpStkYpbbvAoyG7t0y4FBTGEeCeaa
4S68VvaQ3zqbdfQn3KK5NmIlLkGKTYdXzk6q+3x5r7ZMzvr3BU2bc42VXMfva+2B8V+DkXrutOel
rLa2ZQ105JcgC64L6MHnmzVpWgZmbOiAOgbakHimfuBwUWiRLGThwNa5rEUJ6qwk6GqNapwLM5A/
n/PASF5rR+b5ZFKWv69OX+FWF2cdpDjqqdS4j34YS6kkhm1bCOY/LZAOGGhUPBcy9+iP7NxlKfqP
qPZtAnDZRIamt6kCC+3Q/woRUiBNjC7IOIGQFKzTs5EGlo4msFzzkv7pL5TNRgcyuLrVZdrgfDmA
djXmTMNTxiadR6K7bDxE6g68PZfFbJThkTNA4sBAAgHcQ7+roquzGfMp1VMUxHxuY3bBtF8yYqMf
fm4812q9GXHbBEIe1MZDq5Uxd25d2LVsQfucqTOqAT1Mvk5nH2h697OrSdI8W/bUgDVdoPuRmRBf
M3EyJxT6svTTgRyx7SnGCttYR6ZWMfeRmka7rokwKuI0r5QMvaQSv6WTSEdAYZZgCI/f80PkNuYa
5xTews4QOcQVphyc68j59xMiOEOksBaOddBV2csmrM6wLxSXwOvCKUU7HSPCMeABuxjobHV4WVs2
1/NHkKOeC6qnCuhJy9vQUFtt8LQm6h5pyQYgcOglbsRladu6uRInxF6oAVVTWSGSsNLRy1PVKzL1
4Ixw8phn97KU+p0L0JvxrmezLE7aCiuQ6UZfNTLd6O4Wjs6gWqSNqYO8GhL9xP3CWBIaPWiGcj0g
2o8ukoGmbFn9dSJBEAjg8ZF0dLH6mCT21C6J/dhM6UGv9fuMozxfv/3F9gL6Fw80ZEAXmNzz0ywi
ba5Ji4RZlvenyEyPpeV4WdOHvT55YxF7fLrPkjLQkh+XJW+p0VqwYEXRaFEjfQfBY0y9Pj1QEJ13
oyRS2zLVNs4PE5aIpMCAeb46FfOAuWXBWyv2fo72arZ3rO/mLNvE5VjEaBcdIwCS1BxigYzuXEze
D4T06hIUxPdWPoNeQfXTvDhwrT3yvDuk5vRosfdlVmaOKXh+tJNOE0nX8OZaQaoBDgCMUqKCef4R
iqLrChrLO3/oCh+d11kVeyUA92Tub+tSAP/p/+SIOe2Rqq2D7iloDM2+GGm2qzX2dY7UgIPUjNU/
plTWirllvwHRqQJRAoOyKECfr4zMJWg2R4aJyxSDU/BL5aGp8ATLxujeMKqbceCAy6mUCMireiXZ
1q0riWEHcNah5reghZ4Ln8ayzZoJT1nD/J4N97z8OQ/+2IbjILF0W/sK+ERQ/tjo8DbExyzYLZU4
15GVsZxX1h6z7L1NP3L23qsf0ZfLd2+jdAvgdgLIHQwfG4iChEVlA+0XrALsKMoFPQ8n1CuHEEO0
mhk6WujoCSKoV6CBS+RuOfu1XMHZj3luKCoHJIdKwh+j/wBWmyZ0vn5RXkBKmba75kViZTZPzwQo
yEILjn8E82bNBSpteo+oswB/u3lNVM/QvqnZcyKbhtu6fpjl/keSYM8Kc6icdJGEEAugvB5Tvw35
gqYu2cItW7OWI1yGeLSN0Vnk0A5d0NqBe8gTnYyHDtWWoL6vI18GrilZmdjlEw3Z/+5himREB2L1
6rXKAV9QyrRy87BWiTrB1c+tXXFSjchL7i1fO2hPYeUTEKfcaV/jx9nP9vU9w7vOk6GxbrmidYJQ
P7/iXREpXeUM0Mr2e8yPPL6J3fDysW3w4ODGrdYm3DiuFkaVK5DBw0L39Jf6FAXj0Tm2mGCsnrQh
oL7hq54ZxN8K/wqzJf7fvCjXXyDcvSKzFUMpsLuzrt/nM4C9ytm30KyDOXpeN8fLC/6sNIsfWrJl
4FOwkPo939Oy6Bw3x4CHH+W/rGnnpk8YjS5iybZ+tieQsrDAL5PDQF4RHC+wCB03meB4izgxdoRZ
aMyaUtmgw+ZaVlKWv69C63RE0x4DSpqPcm5Q9s5ep8C+VnyzzCXr+ewDlvUQ1HKXJz94Cs8lVUWJ
pnxEDIDXZj4er0oPHPNvSzHCvVMS2ZNcJk0wWTPpE2TUEDGMTXfV8vpnYTemx7jWhaBKnjxrsFKv
dF3ZK317P/+sUjBhfU7QXxJjlc30yErNw0yoR+d9oRsSf7P80HlcBkoUAOUAFhWOFS0r59tJbN53
NEWoQp0IDXH2rqqQ8deVXa5h5hujDqXj+oNRHC7r/ta+AmcOg7Xg9UIpWtD9OiUxQj3ofjfeuqWf
NI8x0vnl94RNXpNJiyzLg+vzKv+IEy52BSwjrnKIsxNAUZm3NrrmKvUQGffm8JymYdn7NA/+2xKF
i8cZkEmLAjLjrkJ24kgbMGmZt1a8U+0HaTlhI15ZDtIGQtpCAAOrcn6Q40hQZTIRhLnps6n6Rrdv
lWNOYy8zrhfSEmD5jU5gx7LC7sZ81blg8eoPdWQpDIJ5RK/V5mvmfKvYc40XmlLMgVPjfhjKcepy
r7fYHiPGQWX2SAca+xYA2K7bhxHLApUaoaXIuCU+u63zbxO0u6vbmBoKtHtGX6oefaHWWzZKbtBn
lwwZS2V7yXeZnyCnmqaxomaCDCXpGm9yqeK1yQCOKqsAXVVPbwGmPkjS3xusbedCBbvES9Sfxxjx
PsbLnrNx2NtJHzA4/jStQjB6+JxEfla/MzW9ysxfRj7fEO25UBXPAGIUBeow3gjXTSTjdNpWw9Vu
CIZLteJ+5MAO840RMMbKq94fON8X0wcx0WyHCXZ2Y5cnLuv33TxocI8vEJkujIpw0DSrwcqoLfsx
0gOqmQfdiQ8tZfvLd3oj1bLsO4ikYN1/p+TOb5kLHkukonGpeTOhlQgIvybfdbbtm527oAY+kaQK
0K77MM0ynN8tR74WLdgwMuBR7S42rLf4Ka3rI7JpElXe3sU/qxNsCB0WToTl3ep2Yzg2BCYk9xjR
JM+4bZOx2kXBZAwWVfVswlLqxgMd9qHd97/SA2Z8rpsDPVDHv9cfnQVIpfD7gwydRrZIQVUY7UAQ
FGGRaQ5gaDfbFVa7GwAdf1lVNh3rao3CDbWjtrfbxbE66dGcQ6f64sL15NdZHzTqoZfhLcpWJd67
zkWb/bKlhRa0w41lXVvjj8srkiigOC+VZdHgMg2xkFI9jcadNIbc/H007aA3CQ8B2NLzuwX4YMSq
87IEetc1j7X7NzEHmLXQkwx4WwA0nP8+qHYru2hhIzoV6HK5hWdu9miyJ4uwQ2MVV3xsv1/eseUX
P4UdK4mCDtSlpdauDonWdLQqkODc18rBrH5EnUTZNk9/JUg4/cFV47yaIChx7np0FJLeSzHp8Rer
Af8qmlXQKII6//n+5cOsZMSoYYAGuLeyGI/qhGauRH1TATfbzarkvLZiYJAvA3EZySUk7AR9ID1G
fKsSGZjEObTk1dECyw07GWrGcgafzgi9Hgh9wS+riZUPpYrAKWth62KrCJoO/eFFDd+Nvq74QJPG
U6rwL7bxj0BXKA4kXcVSFHlh/Kq9o982za6rfqrOk2Yd/5sgIVcQK04dg4EDK0Pe2OoCgDnl+Xdd
891Z0or8+6kqbuIC6Lz0++NJJiJ7ljbKRtMyTAWWj8RXT9YJA/ahNXnpIfW4lx/NmyG8zU7v91Hg
+v3bY3vVB8WVua9D6mHLfZBgS67ERjoBgdWfbyLCPjPMdzWG1WIQ5+5N2cUn49BdVQ/Fq3HDrubb
7DUF8+sDkjTmfX0VB1OM4FziTjdabfEJoJNHvy86bkFkI9yYhlGjdDH+gXZ2cgJiN4gnB+Zxv9tl
Xn5vePo+kSS/NtACz2UKmZqpiHhjLfNH3+PZ167HV/V+ulff6uCd+jZITDVQmSYncoVdP5gSjduY
AzsXLjzrBtfI3AW1EVRu1YGgkyya/Hyv+EM43Jt7PGOvi1snlNFAbsYT630WQqMYz9uI5RCrHOag
3pledcpB++W3H9f1E7lzPCWwbmzAROlSuoeNru7zJQtWqpvqQZ0M7Ldxp4UzuDLuxvD7Fwt8rVag
ndR79c71jT0JJi9/fexDROiZTM22TNh6+UI4xSmm7qwIn4DGUA0q1u2+zN4YKv7vq0fD8o3t7ZOx
c4PLBmZ7320db3j0ry2EUOf6PXIytTHHvtteBtVqdwlYGfibEaJXM0x9dpVNHvUy0HaHkd/KXp5b
8YKxki6eelu4te1AeqQTj/Cd7soGq7ckEPABoq0NGOeIGs7Xx4DvCXUGenpRZP7MwIurS5zB5hYS
NOhheAa9BeDGPBeh0WLIUhUiWqCOB/UBRrr7Ds25+qAvzPsZH+OnyUuOvV+8OLIN3HKwa9mC3pBW
M2Ytgmw35348oOM8SJA6UGRlm/9nkdAQZym6oYJzvkiLN01ezxBkoH/0w/XQtnVXfou93DcfCg9E
fWBa96t3JEgGb9pLrdJWdISet3/EC4oy1GlaYrgPezx55sf4lt9kwPNkfsxBA+QAM8XAQ6O8+yG5
HVtJJ3SmYcVo7wR3pxAvZR3PIrShLwRHL3bhOflPy77m+VOuv2RmkOQnLqNX2PR5a5FCwGmnxgBI
A4gE7EX+wA/omr2jAb1ix/wwmJ5lgGwBfercz7z0cXzJdigsJ8/onLm89CXcFMIBjJYYID5GihZP
ZcHvgQKhTEA8wvzReq4q3y3vGNkjp+g4MBD1nSOLTDcOGIltEP0sjQhoxxfk6TpgFS0NMxNqXfL9
6AIonUQZx0MIkDuXl7ZhEkCvgL479FIi32MIh1qkLOVEbYEJ66qhw6ZvM1El0dTmalYihEOkKUeo
bUKEBtKbrpqDbrjj0/7yOjbuvuMgk45WJlxK9P0IV7LuMyNlEDIbSIXGOTD6QycPy+j9spytjAkE
LU1FeDMsZLLngmKtNFql74Bcqp1GhIdu4nGyNyIvVjyqHZ3ihiWPl2VunZFjADAZAwSoaorqFxsZ
y3LeAwTeKUMasSOS9hI12MpzYVl/ZAhh1mwmFi1yyMgZCFvVHZ7ffkWZ1xlh0wVoko/nIOnCJJbU
2reUw0GWC0qOAZ5PzfHMpSx1HWDoG9NtFP1Mx8eq/3V5+zZVg5gOkNlxqT7l5tWxmujEOYDf2VPt
al5sfNhFBg/7clnO9lL+yBHMckJTsyw7yKmYnxu3pL/VOv+yiI3pCnScmLqFtLhuwIML2qfYaTFG
6qJ9ZfUwZxHG3PLqpZkNcBSpJD5M8TzvG5XR60pLjo1rvLsDoDfpHMtKt2RzW9EQibEuFwzfYslD
I9QA3D2YHXgxYnChde32ZaiS+N4uRvYxETrqfjYwG7Q7lpkH6OpybpM8seA0lbxGmTyjB/x4tae5
PRZejbjkenTawfYa14pB6TjP97Ebt16qsBGwLB3wotCC+bwgGTdeMaD9zFPRKnVfD3H7kChW/ui4
M+gSJ707quNkv2DETWNBQtL+IY1yDVrcAIUHk+JJp2d3Vb/krSI2OZ5e8zSs8qn6NSQKXk6Oo6s7
sHAY9xqt8XyutV4/6X3vpBLHsjEXZLggYMK8FbwqsGcWz7OqMw5KN09OA5BnainAuH/GPu+qsQxn
dz60juYZk3FCQPU9Nn+pdffoTLqX6NkrvAZaGQsvAQMPbb7maMMh7XBggJ4rdC5Jzm/oNXBF0F+E
HDGUTqy4FmDsVWsTBw38sKthIF5VjafRfr2s2hs+9kzKom6rnUhnh/amCiluy4ZbkpAm8QBGZbSe
aqXgnaNt/iVX3X1sR6XPxuH+svgNbcZg0jKhg6QJeoYE+4cOvUylCmxfB66oauI+GR4NZze1EjmL
PxVCiTM5QuioRI6B/iK4dqeJd/YcVm4ezHjkDY+cyxgSNw4OxmJhbQB6+ecwVVdJFasODBIaja+B
orxXFXodxfFf+HeoL+CSHYw9ow/1/OTMMS4tlgF3OuntO6byYHILdK+TRJIB2XK96MpEKRB9fY6N
/MO5oLnWBm6XWM+Y8Ti0tToK+WTVQW3z+rGJEQ3PcaX7eoEeVeBu0Z3e0/jpv+mJYOQpugJ4lzfY
UyBJ9i6ACJlflLv634/OonqtqS5awBdwAhGBpo/dzsDQHvxilwQVDRrzhhHHs7XD5fVs6SP6KDSE
TAg48ag439MkGhm6a3Htmgo5UOMxY7kHHgY+PI+xDEhi646tZYl3LErwwJ4gS3FPLiAIk+5Gja8L
WzleXtOmHBTN8EpZGuvENWXcMa0Z6Dx+mujOw6TjPWAqrfbLtfrEmy2TPl+WtxGfoc8cFVP4BXgf
ka6Jjnk6l4sndMsYvQXDl3KQZf82rvKZCME68o7U7rRQUgwgm88MLXS1Keh4+xemXkO1Ef8CYxSu
6Vwb4tTRqmm5yqT53pTUH6PHTPl5ebc2ANfwwyshghqUcWK22aIGtf27mASI1DF/o+pR056NYm+C
IodxtLTe9u7elenGRm4JwvGQw4Aq2ubFezUnGEnNf1M5YMzBJocBuGNDfJsjw5sELU8kDn7Lq2EI
VTUXNBF4eMG/l7xWuqlZVJ4Nxygje20cv6JR5KqK+TUh1FdncjQNGV7NlkbqGkoNYJezNJjK83Nk
UazkVotzzMZ23+nVLeYU/r3Vh7/+I0IwhAXPSsNaVMVU0weull8yzNt36Rxc1pYtxcdpabBOCDKB
inC+EiTk8tnuKR6PjRvM1RzqbAaK7yQRY2/pxTKvjAc3QeeDuGO1jTSzTipQhyVaXQHHCwfmNZEJ
1qYyb8yQJ6YVOrweH52e8VtWFHlQgK4F/5OCj/RSNe0mz1aTVkeTclfb6GxvqkA1G2XymyTL702l
MG4UZHV34BuK7vQuA4xtpKrjdcTt+USyCGB8s57FXu1G9WsXueXOSbSy8zqrS6+HtpkfXDKwpzZz
5xPnRhLwjs2Oh2SQnXgVGAwxYMdYlvl4A5Wmh9kr/mGYRcx3lV5VB4VqLsCuElCkD5gu8DFLNYQF
GalvMsL3Rj26GMxuHdSsk+S+4UYaqvCxR4VGx7xS9KOtmAsKYxUamRMF88BctN65052rq/OemAq5
Nms8Ib2k6Kty16Pbf/bagTof5UiMwzS388vUWFrpDXbG7o0ZRX+vGBcMzimjoJAyE/40FqO27+sy
f1fiVAPgbmqhkQphkwxAZTOacAgCChg6E9GRoFm6q7S0sBHxLXBP12lUs9se/dFH0C+TF7TrRZnX
0H4MmDI6t0Aqzag3ZhOXXKMtXwUSueXpjce9LpKG1XzK6o4tDzoklnj/q8F8PjF3Y/Tr8j2SyRGM
blNhXsewEbdoehG6Vn2tmtFLVjinwZ0TyStVJkuwPnFZT21hIxdjutF3C+8oL0YnUdsUjjdUMli3
LVO3PkZhYQUqZmwwcYxYyPWY219y2u8v792WEQfaPHJ/KHkBLWqxUaunyYA3Y0uQ80VPoQZuY0wX
VizG44SFSlF9r9TKjzLnyCxZwXgrNnPAOgnQLaB0ggHwXK4LhBZuLDEg1a711K+AtKcjwZkVBxQD
JY5q68zWsoQkXdlnIyCasY3MrkHH1RdlqFjqU1fUzZfWVYz/qPaC95gMza1bFDQRCoLPMPYaK98x
/SkC8v2/P7v1/RLOrtKnvOgJBOUj9ex+3HEbU1buy2ygvpPm92XDvKmtJVmtzycHkHQQyqK3AFn6
T12olRHpfGR0oV6Iwqp/r0GU0arpkfbxSc9ySbz72XedSxPOztFJZvU1pPEa1GjPWXMyh+QBLYJB
BbQdw0kl90G2OiGooeXMs7SBvKIdw9I27hliKeIUu7TLbsdKlw0EftbNs/WJ44dOpxe2nVZYHxJq
0fjUtL9q+8eofLmsKhs50HM5gkcA1VCaMQo5nat/bfMsQesuVa60eLjWy5J7iN2sHXXGyldZWe7Q
g/tL6Zisz1a2WsGgtakzadqy2kYJdSdgtu73aEsZbVm5c/MY4XWgn8DvgmUTzItulSgx4hgTBq65
cMwfNDz+rOY1kY2bbyroSpJw2wfFduk8QpKrv3Qq9jGkKJzRxutzx4sHWZlzcwcRbCNRgLLNJ/pc
ogxFl/LlHGtISrWgRNtwN+s3ViFDoZCJWv6+cg1ZkzOVGRDFbO3R0Yf3DFCQdLCOjSlD3v0cCUM7
V6tajnMlqs0USvUOm0hi94HAhXtj/504ssTD9i1YyRGsCZg4aIRxX6BDxztjDuhAfT1hAYVu1MVT
54AL6H520CAqCcFlWylYldxOxr5qsJW1QbxOxwhC0fRePlTBQJHqlNz17d1EZzkIfPVlY893sy4r
proapAHP+GfBQHSvx3fOGB+7Mn2LKFyS3va/MlPzcpdeJ44KVoQ2yIASXVrFK7EaScy0yDvPCy4f
8c/3iM2IXLEpG/rfu049TUV+EAA6RWLtzAqOOCjcHWuHv9jxJV0B/wTYNCIm7pSqMI2RAoqfqtXg
qdTekWoKZiC7w6VI+ng2wm28q1bCBLUquFI5fKwBVFlfGfxKtXyCR00ZVPZzCugr9zVJmWR9G3X6
c5nCIZf13NmKCplEO9H0DiRWQcGCLnvMDc/qA1LdxOohz3boVYi6m8k5aMMp6b7Y6a6xrtJYhhq4
pXOrLRA7uBRlMhKjwOe0Zvx1yNsfFlhU2BhJgo/FmoqqBNDqBR4JU8FoPD1XbQ14naATgZjM7vej
Rd81Z364fH22XMdahGD23NhAf46+bCzIUFpy1cL5z8q9lr9E6rf/Jkowe5bbOXan4WI0LeA2yodW
qUNmX5kKBSe2ZOe2D+jPzgk62rVJVBYOlgVDtKCwxAoYDsm/zrEtSomhcSR2kQgT2yjy0XXSVsGt
y1viIcjwyzi6YgaVHNGWz12LEdbSpEUV1Qu12UxvxubJUtq3lt5WRRdaKrLWBPMzlw9q03GsJQq3
bTYIiFc6SOzp6CfVwf2JxRm3wCc/pYo/T0BnlOELbeohcq5AatCNzw1b6EhJu37EXqpxh0702FPs
YVd0t6721BkSUI+N7kcc3ErY/5B2nc2R40j2r2z0d+6RBOgubu4DTVm5Knl9YUgtiSTovfn196ie
ma5CMYqn2Yjd2OlVj5IJJBKJNO+N5+7gAs4iL0G5EfoFGXG6NoA1ClaOJ5ObLRpPMqXGodJDauzy
YiXWD7VkRtLin6zxwTdwZ9tLBvCfFVBYxcSx+9LRvQ/Y7QoY9LjBMscFhIROr0vt+T+Uyx34TNN8
DRkonMJhxA+0xGaXFmYuL7Ic0FvoT8lU9IFSW0JkcF705Jk80Jg7/0kMGuGkh+SsdiKx2Qxqt2zm
XjSTLhMdLiP+tIpmei7yF4AAidf12HE4iHYJjgOTVPXTeUUm8t6j/fwWwgX2rVFUmtGhqVgyrl10
VsiPhrEshIuYXjXANMkfDXlZVld6+rMyZhZx0hkciOZCfSEPqdAYEE0w7oAyqzkEd4JPMhOQ5aqx
ygRtjkJhKp4Zx1llDDGNqXbOGShZwkRvGDuos7seJN4giQwwGIcRGJKbdbXS50A8pwOM3xL52xVs
tFGJsbUR0Qgpb0dNb/pwMF1g4iR+ZRK8NsrMFCPdOb+tk0sLOlWMaQHDAUgHx15hKOJ4CBrEg5H0
kHW+aUSN2Qb1unafSftS5sPqvLzJhT2Qx3mA3JcU1jbKmFwblmTolnIrOhlYHWOjufZydSnWuRlg
aua82Dk1OQcQd01HxFEs8qYPgvvWRLmP5qB+kZIXkLU5rZzNlXsnT/7IiQYYRmDE8t2qtU9joxqw
soHcL2S5u5eG7DKQsqWuo99dug+kfpW2xkfYA98Z4KqeaQiPYNYFl7S7TNV2xvdO+ghMiYjSOFgM
HM/jjaZd0NdM0dFhlnfosqj3nU/W5xd58jr7W4Qqci3+TYaHzuBDBPpKW+UKQTELlzpIzb+PXAFX
dCCI93e1AmS+TsPVpbpWAEyjuvLNLByQ+Q9nzsf0Lv61bBinOF42WY/SQBx3salWjbrT28dKmnM2
02f/QB/OvyUqpnX6CvpoqMA2EjFbdGeH0SZwR8waDDQ6Y+JUKufG2mcFc6c/cYU68yUIbsTKccEk
NoA3na4a9IgXHQBDVyS/yrWZ0G5uScefHwQiepOGOhMgNJFtTQBFlbfUymYmnJsUghZuwN/gv2gi
ORZCkiju9HHfklAHmGe2pL3qAFpm5maaNPkDMZxfyWW115kKMQBjMOvsbax/eKkOHpmF686NNo+/
7ORldCCMiyUko9LSooewvE/MPrrKGgqAuNcSPannD/KcoNGbHuyQ6kkFYm8ICpIb1i4lKKXpVh/M
ZNHn9ohzSUoG/x8yGIIIsLTYi299sV/EeXl7XptpMSrmoABPiiII5y3yLPXjcoBbkgB92SJxXhm3
nTw3RTsnhXMUCRpPPaTU0d1TKSvJ8O/6PFiyxJh5fk1eZMBQ/0sZzlXUgRZ5tW7Ax+I9iaFm6iaO
EqwqPFNyzx7mXkVzWnEOQi/cFoN/EOelV74MiKUGAHZznLBzOo0fcWBuSAL4htph6WJkmOxCNlCi
QkvKaxDpg4PpUDzS87glDomGObzK6VcfrirRAPA+cJI5G6Q1YALa1kUDEcCJiu1QOxX4Jkh6laUb
o7KZhg75wvTAjXXeKCev499yv+bGDnROvCHvmxA6D5KMblBmut1cAHI68IBb8kAEZ/d9I1RRJEGE
ngS2AC0ybaXC0coM1aQQtWlMBC4i0JH9Z5pxB0FLkkyMGpiMImjrLqsfhiJanhcxaZUHmnGHQFHB
yiyW2DQjvRz7fIL0ToN1nhcy7vyJtz0Qwpk+ME51oe+hB1KbJhXWJbxgAZTmEhumdvsq3AzC6rzI
OaPgDkLUiqANliEycV1kFqONmyYv50VMuvYDrbgLSyUualE6fG6O8Z6kuEzcdFmDeKee6w2eFoQ2
NqQ2xrZUbo+Y6rcuJQJ6sbT2RoqZB7hU3WlQxkx1+nheqclbGF0vf8nitqrIQa+lGrCHWAFhmdNJ
hU0qgAJbovRPEt1ARv1bFLdFZYRu6CSDKInUFwQUxIzuuzgJTLH23poiWhNvcNrMlWdO1bTJ/5bL
7RsVw65hIZZTho+vQ6dTvXuva2fS3JOe+EA7LsIgodG6ZNROp3YV7TMagNUytSplkRWG4/mL8/s2
ZyPj5xw4waFuakOKoVTkOQ3KBE22JOULVeeAxObkcE5eitpGz0WoJecVIELx9MsBl6CEt3XK5rzu
6FVP3cZfG4W+82OdEl2I3UCHLMO/D9o1MHVImKC32Bpa14zC28H47MS7lFYzvkM6fwgwjnIsuBPU
SB1iCA5K3RbZZ+ka3kLvRLNCQJKHwjLO0KTdm0aj222QoUnRXchNYMoElCWNtu9oftPH4lzd77xJ
YXrz+LOSSqNlE2GPK3ZfNVtF31Wpv2HRg6q+hIU6c0ymnbYKWFP0K4LbifM6ROqzDI06uM4jEUzT
VpN2ZkDKcbSpS177CNjn328XwjWL6TM0HyOLcgKl2oWuLAcFnDbSN6bmO2X1XJKPXJ1J7k/n3w7k
cB5AqEH2WrpQTcvXWbKOA6sUfkbFKm52vbSUZNy170V9n0e7nrr2+YM6uYkHsjm/QPVcrtTxTif5
KgLEmhs+lKhs1vqi9myxbmeu3snzeiCO8wtqVkpMqiDOiz/y4IpmVq5fJ3MgrZO37YEUzisAa0aN
MgIpTTisFaV+x5jMTLR+XhGUs46NPxKZkSUBRAQ5xvzh1wSwPAg30fcRrmGDgOUYaUUoNXi0Md1o
0I8Ze0gAd+mlQMmlGosPajHXrDYdLR/I4Wyw8rOwdgl8DGkfUSKRiMOCBZHMSgGMWmEL9Up1ASov
zpzqads/kMvZn9wLZVkPkFugVadoAEU5EBOPR9tNOjMJC8c3XsvE/5mxCoC+mpnU5YWm9XPt0JPb
efAZnF0Sd0hIW42+LKo3Gc22JZqF4q4zZWGOy37Smx+I4owzNtAWiNcXGnrjdwWGUzA87rJF2T4q
mr46f7pn1Pri0D24hsMydBM0eOK4FQvPDyzIMnoA3s6EnpNORIehjrh441v8+DBQ2qlMw7Ab0hdL
Wn6gAyRLYzsQbaW6L8RyxmVN3gQH0ri9MmotrLQOeyW2L3JxrzZb2XhoXd9KtG2SLfqqXpxfxTmB
3I6FpSvQNB3VA5qhp4Kd/FIqZLNIr2LiKKpD5tJBk/7rt4Y8co3i++MsmI9Dr1OzR6ZhYNXdeZ2m
WxAOZHBBhVuijSTpoJQYiTsjaAEWEGHSJo3lxpai7ipv2bVYlT8L0g5AVRzuS3dYCzqYLAoQ6BSS
bxVFxJw0Iq6VNGilbXsw7jIDWKQzXzrGEXzcBQY99JpiFEjC4NixdY2IuGKsBejqIygXl+BgRa1I
idJsJTMRXRvhBjzmS5qFVgZfLLB23VWYpj3/FVNR+uFHcP6RIh+IUio+Qkp3rZBbKgqacTKXnpt0
w4di+JNUxQKJQ+w8Lq5CX5TlxdA+qIJqBdFTye7FdKXk63zYf185QOf8dX6NcQcO3IRrgITWz2EL
TBw2AupE4Na+8vIw/weLeCiHi+E0XcTAuIaTi7TtirgpCH5KgPnNZd2n3ZE2pt1R5juh4gLjNAiY
JKijqfeNilb/2K6rxtR6R+p2ojpHUDi5aYD9NTD3LKP8wj+IvVbr3JBi06LQirTeTOuLGMXEzr/r
/Ms2WRlodgWqs5nM4R5N+okDwePPD/bNCwz0eaPyD3DKfCkAnLIV7POWMXmBHEjgz54fK4idsJSd
jqTCsMhU1w61VQpOlvOCJm9FDDxgVBMQucgrHKuiMWZ0aQvTSPy9kjsBKvciwlDqBLOjT1NH+RdU
yC9R3Kq5nQzczGQUle/oOJFZimbszeFXzEnhVg7DZICqGp/1QnBhoMIcoG0wmWOYmryZ0CU7ksGN
yECcEL9F0xEpsT2ShOpEcNEzKxUxbFNeg0mNhRheJzNX/QTyFICERUxLjlNjQLrmLkNMmYZxqEFk
lZjhpbLvb9S78kq+cReiLT4BlxVR3Nr7RBR33kCmDvWBXD6UkYswYdJX1mlYg+FdQQcmu5G9bS3Z
PdudlzUx/X6kJF9YCBI1bBD54nJcYkbE0TwTc+zWYKo38SZeZltjMB/B/nKfLzw7HOmQLGHmfTF1
Hg7V5V1yVREQKcN8hm5Rs20PjOj6Ti9sVXo9r+tkpfBQEnfylNhI5NaDJJlt4ZLrvraJuFUUtCgQ
wDUuAK5o5XP5oQlc3eMV5g6hrjee3AhY4dJMLwfE9bciMzvPRLXDf6zu3f22GsGCAvvVdby5cjaZ
Mybu3MgDyHsaBo9tmP7CvVNv2GNpa07goOy29LChO2brNrWKtbLPbeGlMtX1snzCRAbA8MsV4iTD
1i22XpHnYiHuhG0w9zAa9T8NekDgon4NM/IjNpHaDyGLGe6w7soNOqufvbamHNRhqMHte5GAIEns
cXkkrqn0aJaKl+5sx/vk++5QCrfPRaQEdBivqBgOHQO0GmBoYov676RG70QkYF7YycX7QVy2xkLp
Ree8dU/dX4fiubcCADrQWxtDPM2FDQY2t230KUjRY9kL7+clzS0n5xeLRkyTRIdJaf2NIt33zW01
Nyo3I4J/FrA6qhPNgzIyeH3kQAZjyrAAI5p9XpPJeOZg0fhh6wE8BkrdjotGFwJe5LiLa31dyNeN
4rTSO5O2qWSLarw+L3dOPc7leX7XSKIPsZ7yVKBu1kg7RX48L2P64P/9luBDNUVnZRZn2KWgReNe
kyPdITzperstFPmN6belHqzOS5w+yL8lcgegN8IClIaQWOSXAMhJzVgt5sKASRkSYJ9GtBZwznNH
OSl1sJ+Nh0yu/asUwDro9qJp/fO8JpNrJ1EQGAAXCfAdnBQRHUBtJI9SctXuBbMXL92ot2WB2Ll6
7aFa95/J41Yu9oY+ZC1cYJjvCwqe5EXYXzD9OXZ3HYB2zgubNL4D5cafH4TSmhiwEJTwCKWbAU3I
6yIsTT+c6dSd9EYHQrhHZOg1LUreEOK2uWOomiUGBt7f+jUaPWbMbm6zuIek6iVMDkWIStHqbKBl
xamGt767JfJWqGZqS5NrJ4OzEXRjIJznU/NaVfZZ5OIu1zxb6duNpNtBns4oNB2THUjhzCGhMmAi
x6exfulfF6thherVOr7MEpS9TRRuAcxkk3ViCZfxQozN6FJ35Jn9++KiOrmVD76Bs5KqpgItQhyB
5uc1QVD4gJ6+96c7WbF0O7cbS1lq1mD1j7pTW2QzKFa1oDPf8BXTn/sGzoiQGwUNmId1qIH5acet
pey7bblsVuwt/+nviBNmgAfNJef8AZmO2A505ywqSuReLXPIZampCyYG/7ZA/39332uCuVVTXMhm
/oYq6TVY3ojmzAGNTD88DuSPFn9wQl1Kw9AIIF+5vTRiRInuRcsc7L246E19X2/dvXzlDqb3dl7x
yUN7IJe72JlaZoqaYM8ZIGWRQqCXg+CUc0WgGSlfUfqBdlqI3u+OQLugeGPuVomsEBSdQz7zfBs/
9ozxfF39B2JkpXSBHDwuohdbka99EITZhuSbIvkcfBGRv4i87VzH7KQz+r2EX+BxB1JpMhR+00Nq
nb0LLrWjcOX6oC3X71TkDYNycX7HJtA58bg4kMfdVF4WG0I95k9BUG1poI+1tCf8D4YFtSulNCvn
WXwDw9ZeuEiW1T1lVrQTLuaAH2e84tfUxoHSQEki8Fiwm1zCWWmlRUotgHj+k3vrQFXOI6UyXlL+
aDd5kZiumlti/VHXc/QucxvI+ZyoSMY2BUgR2c9Scsrazv2fSuj0SBEyZn9t33/97P7b+0hvfplj
+b//gz//TLO+CDwAlh//8X+vs4/kXzfR68+P8n/Gf/Hvv8j9veVHevUan/6lo38Hv/xP4fZr9Xr0
ByepAH+yqz+Kfv9R1lH19fvxmePf/P/+8F8fX7/lrs8+/vjxM60BA43f5gVp8uPPH63f//gBBLID
Mx5//58/HBX448fDR/Ix1B8Rnu+/ft3f/87Ha1n98UNQjH+jagSYSEzuI9GoEVyA7cfXjzTybwJs
JEIBeAhQNQzj/vhXkhaV/8cPSfk3II8hWzPAGokGEGxtmaJr+o8f4r9HZi/8O7i0FcBIAJLnx1/q
H+3S7137V1LHNynINMo/fnxNZf72LQBfR31KxhyJDFaJkcqRuyBoWKFjXmld215c2qtLe/zfhWk6
68ViaZmW6Vj4g7myV7/s5chcDgVDuQOfdiqXuxjEWO6EIezRV5U+SOJb4c9lg45P8qkA7gYQk6iO
hRQCHq4HMzbfXwLzJjCvPfPKN69uPpb3m8+n983twe7/ubxHWh03+Z1I5cEF0PDhKnGD5XzJzYdd
at4Bf8d8wh/ePi6AoT/++WPpPD++Xm0fri5e7z9v77fvu9ac+Q7j+GY6/Q7p+N6VwQIsK+N3pObT
wy7Gxf/y8PSwffsI8I9P+M9LbA7m3dv1fn39crf2zPXevFnv9+uLq/3+wrpyLpb79XK/34z/5Gw2
zvbl9urC2txurOfbK+v2dnu9szaf29urzc7ebj9ndu9r/OGMWercszIN0jArydf3v41Lie9/e7v7
uPHMuxQaDOb+4y7A9wdmgH9EFGnulx93H1Dprht3+BF/8zEzb5598/P1+erz/fl155ub1x1W/Pnm
Eyu+u/18+HxPkSP0sFOfDzmM5Gl3cfH8+r79vPXN3fuMTl/5x3M6cRccBmm7CNMRmPn+2oHd++f2
7TqG2Df4JXN/hU9OzIvnzcPrzevV6rxhHt8Fp/YwHsfDe60Fo5zeYz0FdZWrj4H44oU3gZ+YVVaD
6+3hvDRl3J5zqnIXnK6KqSbUEHf5cvm026wuX65ftk9Py+Xd9vLJM52L/YWz3Fw4+/31/npxPVrY
Zne72946V5sZzbknyC/VVU1XgcYJVD0gOh+rjj6NIJVAz2OHvYcWmbvCj5FIABebvgStOnqJNTPX
MHJEwpehew0E4iTNnjaPlMaYQdwIw2sf3rfdnVffMW3ucXIc2v35cRiqBrwE8HJEPjE/+EWuq43v
2qUooG3j0Qh0sxbWXQ/0WaBM9OkyjWbs8Kv7hN8c9bdMPikPvLpE1FrIhHt6S+Gf9oH59nbzenHz
+nxz9X4rmg/vcwf6xBuPSOcoeEgAnca1xgMk9IJce0KdD3aKiqWtScGA0dK4BbNI1Qw/z1sflxxX
FA1QOZSIFPiJILQHu8jxjmdKQEKtlzVbLjt14QP687EdIo9YiaK5myAu5MxM3YrZeagrNuCRjZ8s
UYS5zmte56/PQBc7LnDALRF64sNIIBoN0+0or4ZbZfAqBpIjENyr0RDfn9eZ9/dfsgzg6SJcgLHz
A5IVEE5zNfV1oL9muYP2MGqXbU9eG9rK+6yuvpcg+7XEYKLCrhpfMJXc7aohngIOkqbZtEqVa6NU
XAdZrmjm2Ty1gmPzINiNNAUYj1wEC5AsTMWhfcXWqp7Zgl6+JlUG8mzWh8vz68eHI+P6AXQWubhx
ZFfl10+r/ZyCI0qzmTCoto8GLgx9DXOA2ydSoAiaEhHryehRBMLtsWGWil9oiVsTuy6LYBnqg2ym
bfY9KjzsDcZGMT8BgDEgRmGDuJDOa1nT+qrW2V0uilaBSpGJ3hTPPr9i3HvtlxgJUOsY4pGAi6pz
V4phREYMhoMOzEnIHfjhPtY1Ky+rVV27a6aVTiTEj6lemXmjWd6QrQBN5gi5upC6eiWp7QrI3o7S
Da9EpTYAyheMNJ2JeaH7jt2c/9YTO8KKHH7q+POD208t1ZIpDT41aSVj4+cSWJYqIB5KXjDXkzYp
CmyXAEpG3GzwWyxKeKq3MkSRhKWLSidPRPcF0NoUcxn/U2OCUnRkl6EjZRuPMR1WegxKaNLZLonV
yxApvgsB/tA6v3QnjmVkWx87GQH5PHZJcEuXumFQdDnt7EBvNEdlAUAe20a+QqmrMTPdn6Mj4eXp
wCgm0IkAcgSVat5341lM/VrIe9vLmalXyarw6EJW2k2aa4vzqp1YMC+Lc9BBJWA6Vyp6W7oobpTr
+iG5LJ6Md3rVBWb1WGzZQ38zXPmvw2dwY2xcp7Db7wYn/CdwMWHb5ZEQtfiE9IHcinvtml6ln+oS
fFw7FFPaGx09qvfiDZiC8nW5Itfkbi41yZsR2oQA7TKSuxn6yITNLYLAlAwdY1VrY+5aMCWmdI9F
1xQzd/LX4Pph0AExI97qiHqIEf6TDgQvA7x/pg1gVvXjtZ5nrd030pPeIRXoZw1GXyRLQE9Ydk+k
dtlVGKow7rU4B5oYZjcEQH9q+lYx8qehXdTgSpX8bVS0q5iCglm4lFPQvYuDqRtgcGWvYPQGCt9b
1T5L0nOnxCZILqS+Xw7iu4xVFYVHjURmqFaO1nZWGLynVfaC22uhFOHcoMjE8qLBUgWhATrh4Cu5
DU4ZNaIBSAV2nA7GWxd69CWNI+e8JU8IQXAF4FG4Y6AQ83CzTFLrSpb71qaYGFg0RbPTIqDq/xMh
uChH0kGM1YwfceBEOxWwGQIFbJRSJRhbCPXEBEc7+weqYL2kMcGBe59yV75qtIqryay1w6gkF4pG
e4v2KGSe12W8AjlrRHEPUOhIfpCRs/ZYF9LiC/y8ae0uDGuzaiPjFuRs1WWXD/Uy9QJihX0nz1Rc
+DcYjgDIYwEXDf+GM6BwC+h6MejZI5hCU+rpBuipr3kik8AaIkEQzTI3QlMafAABuwB7Oa/vlIEA
uBlnHPc1bgIuJFBILCRxmGBVFRLaVSG4dt+q8ow3m5ICXwJOMCipIy7gVlXvMZtfCI0dxp62YAq6
siVc8HMjPfwVMa4juuoR2KCgCUFcFz+65xoAu8WtzcAEYyZRpqCFWfZumrbXN6ELBg4f1ZZFqWKg
HZScyHy2aflsdNGKNi2BOYEUhEXxXdaieYRKMz1AX3lx3rbAoorYGNGxLCncKnhy3YU1bktbQpMX
yv1VkbyBc1C7joyQIN0buntVbZLVIBEdL360PO7KLgYWht7Hmm9VAOt/Pb/7fEyCBTNkA7j/eAvh
BucjtQKAnpku1bWttTVdxT3y2QgU/EVUoxbzn4kaP+XASfiS0dZeVdV2jTahDBwkabdjtCfpSkzd
spmRxr+ekQPFu37E84Y9IHDg7i4l071Mok1tN4CaB4O53JlV0IdAhsgS4CglwcVAxJXf4QkEZOyZ
yOhkVTFMhvcsMru4PBHRc8e5wjSAXosstw20FHvoto5wCxVaE8nL1o+KuVLeidXjVAG2l4BMEI4R
r4jjlRWlSCVRL2ZonMuvI6F6ykgLxG+tf4nKfK6R6cRVgRhDUjCzBbzj0UFyNiwIcdIVuoaBDqZV
jtgLzWVSD/VarcpmX2pBg+usjZYu8/TFeQM68cxfksewCMsrAsXwWM1IMOqmKAHjq/ZahkGO7KKo
M88aMv+lMLJVkibezD6eeC1IRMCuISaBh1T5GxrjaN2Iex/aOUXNR9TCcFFEWmyf14uzFiCVwB8g
BMARBBw8CJaP9YqVGtzQ2pDZyEUp5CLWg6jcd3D9+XXP+kL43ssZ4rTxksE709AwDcdPHyZK5iV6
VcS2lmXlzyCqwiXwC+vUrBWfzLgXbgFHWV+M1PoYsVOJd/sNnh8uCaXYrqpA2rksc+8AF5B9b5u+
pAARgMIYEeqc8FO7Q18pAK2MbVKQcDlIPnstCJkjiD3ZJlgC6Jhkgq5mrN1XXv3AfwVd7qkpUJhs
JatjfQF2tuRRFtEpsagx1jyzSScLRxB/aBKY+ShKMBL/tspbIxCGjEGlgRlWGomJGbN0Di6XT4Cq
KDwZFCREkIRaDsK3Y9PrB7mOchAs2MEIHL/WMkz+LBKPGAFog5SI7tBQqBi1meT9oF5nbZE8D5ku
NGauYMjRiaQkrdC5BtC2l7iIijfBQ1fvh45m7Ms08pPWAVdZ1fom8z0ptfOBNc2qGQD9b3ssNHbn
zxHnBn8pM75EJRTUEIhykZvaGwC5F4rIxtSdtJOCTgdbMHgO0Crj1tmnhGtH+V7gC5Ho0oIpoE8G
CIt4ER6vXyXoTTUoSWzLip47LQORqhIAtvm8YlzTJZheIEYFBYYM7C+E8Prokw9ML5Ta2m0ML7bz
DjQM6Er0rlqdhQDHy4eN1OrZbR4NsoWJMG9R1p3vVHrZmZIE/CgtL73VYPTS4/lvOjXQMUhGtA/c
rDHo4u6cWK9oEDM/to0I0VPAlHbBhGIOtGdSCrLfEh4wGBTi7bPr+iCOc0hhhRLc6j7oIloGUu7v
6wLvMWYxKNKxfGVfKHUhIQWN7CyQh21QC/VSDqTkH9gKImwwL+CsAcaNi0hCPwUxR2ZECK8bhnHv
VrYVTZiDpJ5aMSReAfk5jsoAbfvYVAah6XOEj5HduVL0mRKxdUov9+dAUbi7+MsiQX9JsTMGKhRf
I+4HFokLsxSqUUxUpsJOYGFmJsGQ21LlV0vk/sK1FoRzj4hTDwzOTYyUINH3xbHIHYMhqLw0wGVp
67pb26AEFFc0FID4yYr47rsmAZCZkQxGRuUFL3ROVKgopSIbnW8jjYoXEdj5kgs2ROEccvCpSrAF
Fdk6RNUU9D2cA2nLnopligxs4oXqU9Yi+s/Nsgxk1TGUSiYf59U63Taw6SJsG8nV8d7j1QI1m1qi
dwDi0kbbFPASyqJveyMxs8Sly7Bvw5WIrV1+V+x4d+JK0/AuU3GlHRsl6xNGhD4SLFVM8tZRJYy5
LJVcSK+ruugVU4LPYrYXx8VMdpd7BcBM4TmBMADIRBAPgW7vWHBXSE3Vib4AT9m6Wz/V4jVmXdhy
6PoerM09pqyiULjKJcJAv5O0M3qf7u4oHljbcF6oFfEZS4NVrEQey7W6ohnaiwKNGEAcB5praocM
qz9zT5xegMgkoV0YgR0qaoR//aKVpOiiSHAtdL8GQA8C4Uq8iGMJjWc9OJTAMCPrjWSf39tThwOh
GJNTcRGOT3vuItDRJx9T1XUtV9EFR6jRQdQy1s1IOVlJzCaBc3cEfxr9Gj8Y5dUdVWp9EMCWiNGC
OmYPEap8K6CEzKHhnOgDOyFwachEooqF4tixyQhlXReF7wIYrvL9hT6gEAP20TlE9JODOEoZ60oj
Qxlafzg37XlpngrAh7WaNk/2sl4HLzmCiWcpoNQ3PbAlmGjwUe/O79XJKkIqbjikGsc6IEKkY93S
AP9nUctg7na7ZJOo4MkpGyncgR/Fm3mscc/EEbMbVDKoj0p4riHzyJmFGsgGHWiqWb6sFQ94jXTN
Tq0jIehNFhLRu8RTVqPLilVebJikGZJuJqc2sZF4qII4WR9zyifJFrHq8VvrRrEA6AxIar0wtnkF
gK2ZQzcnhrOXMAB91SAUiiV4SbtvG5ph6Ckq4++6krEHC5EQ7gkUXE4i9Woou5T5lWJ1iOY/wboF
5Ai/N4AFo+czGp24EYhCtlgCch381gn1r1fTyIeDVqzQKAA0GYsRealSUu3coGSqKRjwJ9+2y/Fm
gHXCVsb857FdRiUtUKOLFExvICoSgFHemYYYVw9prtPX87Km9gu+BAzk42sb0d6xrF6oWZzqsWL5
rM42dSiklzINIvu8lImTBqJpjcL2UHNF9fhYCui7kljAM9yKUzHMHYEKIFnzkHkX0T7qaXNJ3NMt
g50D1AZpXAqWBcJdsDkYf109yakVqYUjlUm9aHUPfbIZ3ZMu+mbhAmcb0iAPXL3GmNPltkvw5VqW
MAVjtYMkuRed72nxMhA7kc1Y4qmXhCAwNBnw5Xj+8PlSGsdZM3gZtVCOowujIf19G2X5niJhsVaH
XngkmaHvv7t1EIo3F6V4cIBymDOQGPmDJuk1ipiBhJgMYEPZmpqcAdBZGYTU+7btS0hb4HCPG4iX
FOeTO1qg/QMxqMVqIF+wUMY0SdJJ11pMY+e8ZqemD1HoYZAwYYzsOH/pSEEWurTqqeW1TbvI5KQ1
qyT/vqc6lsKZvodMth/1FUxfyMXebpScPve5oGSLvJbncPhOzxncnYwjRhA8w89z3hexRy/3MtBV
61jTIotVQNLxfE2/IIWuVDPrNykM0Q6Qo2SChhDOMoYgQvNHDc184ioLinFLRwyocIFBimHG3U8c
aAJviPf1WLlDuu7YfwxuXzKZQZSk1eAcHwjad/RQ3NQBJrRGjr1vX5ZglUUvEuIr9NJQfhSxNpoC
VB4ltdKg0u6aWPRWhhanM15xwgDxEMA51kHiPDr7Y61KycjSloXUCgLKrhMWyWvwwc1Ne09KQTEN
nS4oORl8lAOeRzk1NLinWAOmWFgm/lJqh37GGKakIK7Agx5R7wjIfqyLWNRlh3IztWhWls220/Qh
WBdBKMzImfCBBEEbYC9QPIND4kpaBUk9rxoYtZK63rAEjLxKEzFUxdFhVWYJ8oJSPrNNE3YOkeCq
xLuXjioeq2YwP1faHiLBfh46YOVEUYwKd0EizDWqTEmCl8UBRhrylPHd913WBcjBW56Q0XjRGUov
2JjKKkGfjNHN52/7P8Tcv6Vxrlal8sDajhLgneopil1hsO8Nb25aZcowdFXB62Fs20SLzPHqiYWa
GnWvEkuKmAyys6jcRjmAcb+ty2gPYO2GUSBS4x4QEquUKKxcYmlRHzlV09INCmLSzAU84YYgBfTg
oKoZE2NcFE8EL6+kBlIkQ+7XVMpqO6u84cElqXLpl00ygzM9sXZ0zKhiSn5kFOIpawDToLasGLUS
eu2a6R4oyfUuXn1/7cgXlwuK0Yg7Oedap8T30YUMO+g0ed14GA11E32OXm9KF4JnFupx41tL4+yA
dYz1bgM7MFqpvCwF8NoWauDPrNjECUJCGPTSeGkhUuIvQL8oNBcVXAJWiIHdeyLT62XRB5F/H1EQ
ns9Y3ZQ9HErjnB786VCCfIdYQuVp7+gYypxa9XozzEs0RslJ2cy4otNnJPw47nZkGChMXeQMUK61
Ik1zHNlMDwWbxbp6kcSxZxusTR0jzI3SyeMubeyCtcCTPW8nE653RI9FgyEdUYd4OwmBxqLnDNpq
Rau5i0HxAHdNWpBemQrYMcoV0iKYlBS0TJ/D+58yHqQdxbGSoaHFjjMeGJRfMWAYW2CRjz+7Su4A
39EH32zcGSP5sXcWtTnkBMeo5thXgRu8oIXfE3RJSIKNumBjl7o7B/UyqcyBlPHnB8liPTb8UA0G
gonLtN4gkeOuAj353uQcAnboghgQM1XoaUCLCWcqoCIvBPSyoJVbSMqR77zUKDp1c/EDXR1olvu+
baBPF2VoPJTxvOLuyKCJNCX3/o+6L1uu29a2/SLkEmAD8pXkWku9ZTVW88KyJQvsQYIACOLrz1jJ
3nUi2TeqvN37kqoktiiSIDDnmKPB1WIXZkWC1hxnsl2zS7FObamS7ItdA/HJVBBb4fG4/xuFBLFX
4LADbz8mOAOB/qh+QRCVh9sJs+BPzPpuotW8nsBaRl+AOR4uJZtihIqPbCFP4Sj7S7g6rCCabFO6
G4hv+R4hg4rnXOrmRrThBpe4iLoLs7SRL4yK07UwIfz9u6maEV3XSgdjoESFPRKIOw2X1jmqbyuU
inEeay3PU2i44UaYiqDJpySJMUUmjt2zOV6eBt16uBKLabKF0ZLtBfcVSPc6il4i/OXLbop8WnYh
hwK5xwuty0hMMDnqDNd2X1dyuxuspaeqPnKJZSzkWdAG/GdGMno6DmGlD91ctRdxswkMsUPY6Bb1
ErdfwKSGe4GY1/5EkbUTOz0HyQ8ZYdaJxGEwFXK9dPJimdQ853UzE77fFGdH7WMrnuYqwDkHtyDc
0xK04fmWBFt/tlYmxaDU2nQqpq2VD11tAY8kbWXuMHLpnozVFUwm0fnDu4lQemPk1G7QlgDJyANG
m8eYpYvPQ5bIbU+9W14FJfASi9elu8vSPtxOx1GnD4r48Sv3WdTlQ0OiOxvK5sHBObs5N1PCZdFa
bhGKtYA70wuPIBpGpwEWIpV2Ng+mmVzHi28fBQWOWOhapmY3J0sKJgo4nBqcSep7+MOQ9RLZEcN8
4FogJyrpYQ2Yr050TR75aT0hbEK2SFpH4boTSd08bTSpn0IykyRXi2PxKelSbPkGZN+fcB80F4B/
8dC2RcnLIJ4d0g4DLy6IWPWwC1uefm+DCHBEJ4AYFBoOqTi3loZ3uY56/YMjX7vGLXfRg1Wb+r5u
S3zZVzp5nkHj5OfSTohtNpbP1x0z6zGJKLEUNjR6uREVWWFcHlVzWzD4F7idT3hFEaCNqXPJNzvA
0nyZwtO48TVqTMDvII4GIYA70eFiRdil4elipuFHx1x/na1Wvpr6GBfZI7K68GAZnItJDc90ipYH
0MbIfTPT6AWoH6TIlZdpWyRAc+cd5zY4rZsIGFPS2GjbRWaMwC0NDYwlx9oGX3Tm1wThjCG9S/Vm
41yOmb5ebDPxAthVCpMmJIZiKFMn/XmIBfRWk6NMyQkCb7NkrSTeVheKW4sO6M5u2fZIUtia59kC
u6e839w65X2U6rWo+cx2bGvjYY/KC65oEhjShIdY+8ceJ+663zxZDijvyApNU8dHgHBm0sUaRf7b
0Nv5XGBe0+xIOEWvG7eyLTh1vDtJMjvvVOjiqlDANiKg1tXm8kSo7IbUmTdnAQa2D5jX+ng/2pBc
zrJPnsnYOn2Kzmk8D6pmakqUyvprk6Z9tF8qLU47P0OCDN5bqgvXB6bbE1DZ7enK0HHv/eL7y4Xb
+GefpO4mmUef5GlrFfw78QgQDz1oFZSM+f6OzGn9jdgo+sLWheGj3AYrwByHhRB8YZv02VM3Xw0t
vkdAtoPIdiDoyXg/KDqc2dA5XkwL2bJdEzJsVCF3vM11UimVN9KObUkxroPOBX06nl1s4x9Aq+Aj
WbfefcMhlPCDWTZrckfJ6PaUMJhwMTa4ce/So9vZhrjXcjVxfGeoXXw5hRDV504rc7X4YXB4IcsI
G0zGRVR0HVm6PMJHT4t18iAIrsNMgzKdtTrnQS1eGx2nAxyZav1klmW59uEkvsLFiDwzjLrefNIi
WmJ2vcGMmw59iYXTdbugX9RWNIgn+dk0KLXgg+r7+sscQJWFMONtu22HAeRnPbXiZVqb4W3C0tpK
h7LJntCtHm3u6iTDfWv7jWmznImYwG63XVx7F81L8h0A1wz3YTOsV6C60rcKPvxfSJvFbpdum/y+
zvio4ZW/hD8y5OW6E4O5zoRI3q5/rvt5DcDkzvhBOEyayiac5XCmm8a8hFXUdvnkifsBtrwL9hme
92XcyqzCoxuwahNonvbJgCZnVzmFn0kFCS38LrK1O7ChsV/rtiJfQQok37fAr1fHqc/zKiuLM2II
6bfRpoMBj68xILokvg73rnFgINSxA0km8jOobnAxic7CcTAvABv03eoMFluSjvYWLjTRS13DAhSO
AavCB9rT+btI7Iatsa1wksR0YDiaR/idQ8RUj8h3MjEtMKWpvs0+yMbg3I8NzuGD1t3wNQx0Nezk
toRjObl+QkBIm3XXKlr0qw3H6tQh9++lVl3VIx0TLw7rDYs3nxTTdzjYkh9ZHcJrTy3UfRM2bJ+m
PpnUPsRJNMLvBcUmcSp5zvqut3uBqBybhyaaUPGGxD7Trgl94UiQ7PBdeagglewvOt4KkSO3kep8
k6vC00GGYwpMruvuO59iv8k0aZCcAoJ6lQczdj5EPUfmW187vhZThd80j33V1fu4dw6vVHkxn631
Nsd5gHx7X25HncveJ0LWeco9Mot9R3HVrLGs3kfJBOMU7O/xtyr18XaSEGNuGUFRvxOklkFRQYbn
IXGVYs6rtRJhHs6LfQ7TGXeh0lrKwwySLTyyrMskNt0ofVhg4o5lIOpMlWa0uIEIEq023xo76CJC
PRKAGZWZewcnstcFtETY1Qo0Y3gsS+YKNCnpS7+O7GGeHT+P7NY+YxirvpBF+Be3yumF1FTAUjK1
VubQelYUwtOsvZxHUpliaqeO5Gqr66sqalACMWaabV91tsn2rEnaoPTT1N11snZBaRWZYlQCsCTK
4W9Mfhjdsx+TptKUS6eAQASzS7Hp9NFDAFGbzRfdV9sB1ogr1uEiKuh3erhC5BAl0AqePyj4Wtzt
anXzwrIOHqGZQzzBvrNSyqcM+GRT4lsAc7EFwXaCZ0yCad5pLCvCrjvRY8xdQc7Wng81hZNllkgs
kGhLq+Rckkl+A03Vd2UHEEjtFt3ho6EeZLgLXsmmOnHWIzoZLsQyzcHeCTmYfWP40No4MHsSeSlK
5WEffL2moYsKCN76dc4x4Mu6gwXPISrdCtUHKjRspRxzFySCnGF+vuDG+zZoz80imqEBkra2CH1o
ELCW3aSTpGQXrXrkj24exB3vnFoLkBRUJ0o5qUScgklE/LeUKLhkadD0PEz+Z9+f8bH3Nu8Q0OLr
okHp3p+TPpFkZ4zU9cHZYOu+wtvDnomWbLoUYUCCM4t6m53FQ9zp16hGoWlzqkjXFwOag35n5GAQ
9G50ux1WkzaQvICKllU7EjSBKGs72eYMTjrp9iQg8KzcCehM84QcnLDasjPwzYflQtENxR+2lMjc
9qhxzLmz9RZ9DTXOSqQvJD1TO/zssN1vUqzZvR96qCvW2KbZyYptAmMklD1VsYIJ197KSajhPl1Z
h7dKedCJB27+zK9AYE3w2I5uaQN8K6ZvcIDGaBvwJ+P0dIlmO+fjUOsAbcHRO6WbBuQBhjhLaYGM
ahXnKNSGAHgCBrf7huPIPKgBe/UdnfHiLowf6uSMN4uyh1bqKiiR3cXtPexSvb+Oasyip1PRuwkK
lBUS3obnYuS1/ZlW1WgQiDWt434OyRBA76dr8o2zpem/gN6LYQtXwsS+TKa4Cs4AGMNmyxqxNM96
AkVyQF2E1oUWPIIbRxFvQn2TazRsO2HAgr1LRUgMdg9MgMu5ryJ329hsimAbLCyyBKyQ8nExFJ+X
BXjQ7WFRr1DtJfGxKVuQtJGHkxO4MF5fczpNhqCkyng1I+8XFcZyNQWjxfcDy2KEElg5WH+uK+Ds
b8AgAAGGrg3Z92QcVXopk0HbmylF7PpBI6D5WDkus/2GwSE/lgDr0G8PG9V21DnnplJfBj+CGJPP
pJXw0e1rxODqrJH6NejSDuWaBhsUqH0MO7oWUpVilGF/Km1j/SlrScxwbtFl2MqazGO/b+q6ay+y
BeZ/l8vacntNA4cYX51E5olbqGm/hAp8kTxUKjCvx8DlcZfG1j64lmGbTvkazWWUqmHJRe+zG1Cx
6LgLtyaRBeCKqIbHZLuOB4OUUgYrV83RVWRRrIK9d8pxnR/pn/UOWOI8oaybveVvleS0unILQYln
Nx/eV842K+wyUePsje4acTOwgYelZt6Rc1A/oPINhhDmYxmJWgcdTmvZncZLHPcriklaVlU7Bj9o
1kfJCZ/FGupcaWT/HfzsoM7flpTCQTde9HDZtWnVXKK1RTkRN+voThLHjbrEUV71X1yHHIE7vJCB
PSg4qQrM2asufZmClDX7DDKJ5lSYzvTISFlDstermt6q2C2PlHsv84oow0+TDTZQeSBY3J5YsYqb
DNZQQy4iMOSKOQjX/lwgolciWFrA4MGAfHEG3mOoi2ww6KQwbCL0ehnBjsopg9VmPqWNw44zrlVS
mgQFUr6R1mR7rej0pdcSX6xrTTfNhXSb/eG2bsyuO8hbqh8NtmvEx6CrTM8Xu6Xdg+sAaJw3bbCN
F3W4sPjK4jf2VyRi63o5yCVG55n1yow71LNRD1tRyJNOpsBh3S/rFCXX9RDzVuGaLuSo67wYvsWm
JtOzb2f3s3FrHI8nY4Xr3HCht6qA0oMOu4EOwRki/zw2LNQ/6XZv6lDOb5sIwk6cNDpb6HUS9MM3
oN2S75wJqutoGtGnN2asdmZqoU7Gk2rfBD6lbNfKNg339egmhSQZbXAQbl16jhiRVJ9nKkDr3oNI
flYBBc7yzsXmIolVjE9gGdNxN8e1qHOwutmbXqnsS4ALOBEWPMiX2IoUTdjC3XXLIeLAV9Nvay6T
rooxzZLIdsLPg8CDERhror2V/uCN6+9pyGq/G7Y0Gop0npcqj2IdwUNayHAnrWTLYYFemOZoPnpz
WAg+GvDLOat3ynb8zav2YDcmp4NJJnshDYVH+JTV5hmH8rDmnq7VstuAopAcaZDdOR8b1ZQGB+66
axjMBehsgx/h0ozsRLbH71sFs0K91nI4ZoP/t5VNtfI70C+AIEB3Xd3ougdWV8crU0WLnL2XZKXJ
q+Ni7Atinb+Z9LABXwvofMlVyLFSPYsftGpNjFYZupPZDdQXumHN9xmm3Mt+bqxLEd3bj9OVIsGU
iPzITRB51TfbK+cLhF1F2FRJW5Ak7r7HfogvWFYhFiFzJgt2cdDaW6AjsNyLWqpu+zT0UTkwD9ve
FSOQb56EPdRlK1Rs5QrtxpNKMy6KZI0UQ/Zmt8w5DafgbXbjFiHjDPP8YlsD7U9aQjGSJKqdfuLF
9TzfNiItLGaZeE7jHrkAoMKssLbPovaRNgObCs40Dk2BdJpnudAu3E+WbFWO+ALytI6+JXXRyY7S
Ex2DlbHbkGpWA2idvCmWZaQ0t7BhxSN2S4Tp7iinHzxskeZRkareZcbBjAseoOhfpXmka214AUYT
wS8cEhTlNdqFe9g3rF0OT9IY1hFjhJWbuaS5CxpVIZpZg0dRsM2+1SPAnWJDuu90yFoRvapQjDUG
E8P6JaycgLsFqmIgl6nuuhxApDnfopi+krg1Ll8zbu7oCs2B67YQdQWQd37SmyDzRWyGiZ6xfq3H
MluFfB11xyUaVdU8wsqLd+h1UPAjKyLwI87gaJO7WmX2qUo7OnfoElBnRMcwpNRCPtwzfu5DFU65
q0QLn5eQAjfDxgLvPFQb8gmZo0oWUYWhZIGJu0BvFmqLhnQYEl+qlWCXpS4NFOYAImXYYNcYQKba
VgTOpEODeAe/Va/OzOBL2SqCvWFXtwiPzkBxv0YRNBEAnhUwfRSFC4KTHK4cSQSrFk2K8zqPEFMl
Sq2p6E67aCVpDtPjNtmpqWreyGBgUAnr2/jRwUFxKavBzPjYO4O4ACMpwOF5tqq+srZqul2FLW29
bNK+x+4zpP1adGpiqLe6abpAjTjXRT3YlCIsYvEPUTiDC8g3ZWzRYNNDg6nNbEoB94L0iCzxn8JU
aw3/Z3SuJ1kMNt95pBQMHBohl+8biGrAGe1Em0JHukY1ocNFIyN5AxpFg9V5RKy5Y/huHPW3CKDc
hitC6rTbsTprnrEY+61IcdTSMkFDdAjrqTWndk402aUA+UdsHKgdCieoQCqxnAYBq2k5eaQiI8xt
b5aoQasTcKRQCe2mJW/DeaxxtnEkD6RjBrjCOAUbVcolvcrUwAIEsmoV5TA8611pwKEcd4SoRpc8
00mYS4RBqBNSjVF2aiSJf5pGE3TtNUCqMkuFuFkxoLnNhuEMENQ8lfjxESxkmmqBm0ymeppHJt5Y
GVg6qN3EMgubXSNVVbI5slWZdj4JdjbemrfBzmlTOOfD+rSHk4RISnQp1t2qqltMYY90x3JdQn4F
whc6kwR0up/pUPXo8VEmnk9D4BbEtUPyknONirGEcaG90YaH9/g8lC4UyG8XnZI0zgfSmyu43wDD
IENnQf4gwU7G7SRKujb4fIB43bdMMoa1kAZPFYT5zS6TG+CgOgTpv0A0V98fGurwt107HmeqvgUK
TiWPXa7qJiBl2leAdYGUkFvVDg3s9wMZvNCqSVIUOU7Vp37VvTs0R/eenNlx+uJGIACXIEQFBp2C
2eDExWx23nr4BJ0PKwrxAo1vMJ5MOkYQ9zZK7FUiXdL7dMoIjj/ESzWlhx5GixsMNerhWqHLuGo4
qv6SRwQoUbXJl4nwSBSDnvu3bJ79XYxhps/NuIQUuFrTXzSdBb2Cuuho9RTXj0Dz4GfTGTWe8CqN
GxxoeMjAk7blizMGKQnY81EUBa7uzpXu52yHmSXKXYyaz7Bz+sc5hnVFDlYb+Bv1jM3+ADiVnGgX
mjqXLlMArciq6r/UJ//ahPFWq58/9eX36aMN4/+LDotHgtD/+a+F4S8Oi08/h5/jO3fF45//y10x
jv6AMiOFjw5U/HBCPMYl/WWuGNE/juIRih0As0Ko7PB3/uutiD/0Hy9Fyv6g+N9H7wtoGJGB9W+c
FMHneze1O7ZVMGFJoUQAJ+QoR/gwAZ20dXETdwl2A1KTQ9jWarr22FaachI6E0jo6d0AmykxL8gX
YSjj40PMB/+Fe8RInyZ8w5EJsg50EywcZwPXGK+nsmcDoyUfxuEJLDg4vMy12B460/GnVHaYvqGJ
kA8pjvI4N+s6AolrQTwH5maE1OmzxmjJY7Ks0si2CICKR0RTZ9224YfUlUVjDcCt2wsEcYYT4ipV
S95QO0YDwmJtDUu140JvOpl3pGX0bCMN+mk0IJSkxRpOsrtIq9aE+xkkrAsdGEyc+rUZ69L3AVv3
4K4cgb/Qp8t1HCAf41QA7IISfvMq3s6mDb3K91QH2BHTOgmFykcgDPWOcgAkueJdjHqrg9KQHdp1
WKuL2mhdQUiP0mQr49XE3yuJDfOuypoY1NtOhR7obxM3ZKzPW4U66Bvy1Gb7vLnFqXvVrY4WGHoN
4N+vGCK2CKHsGELWMgkQF3VaEm5Xvp9Z/TXzVfbsANJPpxUICPWla2SS9PkaJ2GLVNsYVVq8F7iF
lqEeGysqMCf10xAdoPCdcWrD1lbsVchmhpZQrilWBkBzhJMPt9DrQRqPF8O59AjSYB6YnH0LGrLF
qNr8ZlgEUdJU1/dkrYZkPnhMoDMLTGkYuQXEgP1EX/Sz7PBvcpyr7oXZ3rqTeGpH1uQDyrbhpE1Q
bbzNcMFmtyIS48E3XAHbIFl3jyGo/j5yFABxjUalzEZdkTyo2v587tEPnUrdq+GS12vQ5dj540cw
8VR4IjKfTGfjOlBxstQMLZj0UVd4k/VfV9AaSx1l89fJmBb1YC3hsrSsCf0aosI61cyuuxmA+z2b
1uxRB8P0o03aL0xN/CE4ombHsVf0VYZqeGGpAPU9AjotcxYY9RjOTaO+uDbqH9EyBrezsLB1slP2
5AUTl0IwPpbxROGnMMcZ4Ag4le3XhtyGYBnnFtOpcxBnkiNEGevnNXbT175eo2cWKQwAgVfrCnGF
Dc5GjNr36QpfAU3WocCEvTnvxoDsFxIU4YjIz6pGmuu4zE2eujDI8TW/+UhJ8LRYXC4+uLO9Xnap
YclFgjjIYoiYukHbd2MX2JCzPnJvmB0rxMRItpOQZhX4ODq0IxiH3S7DIiV6lRg8/IDNE6T+iBZJ
dv0Ix/tzjgQ3tAS6aruzOW54dt408P4oU7XqdG+zaumu+oC6dhcmUz08Yh206yvUwVlWDMtaBSgb
h34uh1iQ5Em0C6JEWpR9TWFkH8cFBofVWI6+H8iVd9XiCwJLYP4lI5onO6ZXZPZK39VvXQgvCxzw
yXRjE5tdOwcr7JQi6w8mHAnsLFLQWjR+UiPvM5Kq5NAyYvFLKG2xmGCdMO4UKqZgxzoNjFluUcuu
FxzgupAIHYV5MXjTjyu1atxRiro1Z8AINnzlbcfh7Qff2+/DUnfqDCW0bE/I5AXd9RgLQxXlaxHC
xjlba/sQJnPqDgKwNitCI9r6YgajBzMDpxYPRKeak/4nB47fAhMAtrrXoQRwdeJntfnbLKSaFCgf
gPeqUQ94OgsCsZDaZG32GS/oPQELpwiOD/AyIdCAHwFEzh/YoDxbszVCHYr5kwQ7waLKSExYIarU
mjM5Bq9/O1Cv/+KV/N209jeXwyEIgyLoZ8DA+iju4jApaybMMfO+JaAgYDoISDtj58pk8irctugT
A5f3jCuwGAPITcBDjsH5P57cHwjCwq8tpkMbCCpZncBDSHyHyAizbkuvtgSG2Mx+ZkP/nj/3nyvS
EGRXGCJgiPDhgYpGhM2R7p+DYiD3ns/wmcNzKBRkG5+QKX97c+CDpjAGAc//o8lPHIEe17eO5zhr
3L7r1nWfxMzcAZeSe0Hb5p4va/hZPOnvbjABkxxCM8jaIKN4T75SCRgiW2x4DtcjeyBTs+zY1M37
ZeqXwz+vlvc8r+OzhPYQTF78E85zeJHvL8WFGDFaAzhBrcCMmfDjrrrYT9ibH9fk8SoheFBHZ7sE
X8IHDiIIMkvn+IA139v6R6eQl53RYdxpjE6+DDGp9v98V7+9HgcwBncmCILp8f//jb3WVqLf0hYN
dsbB5qmRF3EwTbQ9YngqTR5x8ZmA4nePEc8QugZQMY5s5fcXrJljXQxUHkmyGujOyFsk502T0i//
fGO/vQ74qRCTYUnD/uf9deKVOs9DW+UeFPIfoNZsPyh8/f/1qsdDixABmMGXCVrn41fxt8fnhbM9
wjUrQB1ZeBIOiCHOZD/eLEnn8nnqlssNnezNP9/an6z4/6XJ/bUUweeGUwxkWOzP8v/vV8XQNUM3
iI2RDSODfMgB7IGoQe8i7tudidrmgO2AdLmcs3kXyAmubxNkGN/++ff49eOD1oZR8OjBz42S5MMj
znrJ2xAOqJhCiQekZYoLlNOAo9JNnf7zlX59mVD+YnOBXzu82uHp9P4xp6iN4GXs4RQsxuwOs3QK
qsz2mYPVr/fDjhsY5A5QY2GD/rA0Rz601i+yyhMM9NH8s6Ws8dFfbABaPiFY/uaGoNH7i9mMjy77
wIDFntUK5HQgy0xV4Blu9LVe2Wcq1d/cD5x3oDwE8QCy9I9SkR42cLpOgdDPpEKDIyLomHWV6mvW
9frfWTMc1yTeDkRz+LITaDk/2ky0S43IWQzrwEOaH0kA3MeDavfJOvjdHaHXpNjvGYxJPu5WoH+G
pImQ/uuxPSEGxGCwdd5ZJHbko8QMsPzXyy5BUQKtdMpRJ3w8sJPtqL+BggCWiYvZM6WzXUX8ZyaG
v56c2DegWYbRCj5qKOXeL+7GwNbiKBnI6QqwhY0w3spZzbu7iLn1TGWApxGoB57QJ2vwt9dFnRUc
d/4o/GhfBDYlVZsBvxIT0+iunzaK2Wgmv44q1i8bDTAmkM1nyVW/Wfiw4IanBgjn2DI+7hlRk22c
LFkGvzJlB3AVgvAHg0r8kzf3u4UCXSUMCrBOUE9+ONZ67MvA81mWJ6QGK3ITr6jK5AGxrdUnT/G3
V8IrOcaMUgaf4/dvzwJ13GZFM5jJ0+UJ7bQCOwE6gpPYUvOZMcmvpzXOTQAhkJ0H2A3DD7flQD80
FHMGuHj3B9b7pCALf1lFuBwAYfwrS5fjF310v8EOApUAdHofzVZaDgjXkzEDtmKDInCVLEkss0+e
358l2vvD7HgZuAaD2A5NNv/wAOsaTK96BDa6VR7G+SZZMzA4N2a2MiGgjhaYruKZghVcPxKLKWcJ
sgToDiGpOfLT8XlgQFPVMK03Av7unyykX9crfrvjdgNrrJhDOvv+9cboNCuQErOcT4irSSqD/Kak
cp88hF8/RVgmwyIF/Q8Ex6jG3l8lnRAIn8J3K6+XjlxIv8nr4+y2pOky3W5cz48N9BT/ShV5fL/x
8TyNOcya0Wh8lEeshFfG+g4uCXishzrehnLJ+s9MuY+H5rvXC+klLgKPa3xhMAb6cGugOQADWA04
1dSnx2TwDiBUw4Z5LlXFYnJVz+0QXcTwrk8w/p+6n/+8h//yyUA4BEcd7ONQxMM65MML5H5pwIid
cP1pUBdGeMAWkaLuBFA23Dy8bj4TIh9/4oc7pvhEEbiAAxYmER8+UpNVUwPiRpzPvI7G+6iSyPlC
NS2iU0/bNTv55xv8ZYVi8g37LLg7xZCFso/OS2wKdQoVDHxmNOwFsgqeITCf/Kxs/2WFHq+CHRUH
PETWsH15v0LhOWzTCeSCvO+6ZQ/1BT3EXYQoZ4lhW9gN0+tcxZ85J/xa6MKmIYbjOkjhMS6ffbjq
iEGPspFIMU8FG3Kk7rFJwFrN+BWyS+8QOPMDYZVFxO1dLZPPRDAfkkXxgcDLCkAEwCE07ZAIfqhv
tfagL2w9SCAkVjsYHvjTWrQGafexu05mwGh81u3XeTHrgSxsOTFFvM7R6796vyhIYQ5w/DXQ47Jj
a/j+ybcUHOcs9EPR8jHNJ73qAlj4Z6aeH1bRn1eBqxY2AhixwSn1w732HUZDU5MNUPzM4EvPSB9L
wUH9d/scsimAs+BNwhuGwinpYwIHqBMrNiLMkTMPx7f9WCXZd71gegszaqNMgJlaO6b7xIIm9vzP
j/HDV3m8NNx1jtUOsAmUkMcF/rdOLWYCOg4P6n/YCnKDQ8MigwC2QWwPchHQ2X97NZyeAZpqcBko
TrXj4/7b1RKgY2J0iS6gJ/V5h6deA9xtzZAnHOZ25T9f7c+V+LctBzeHQSiSTXiSQoyJ7uX95Rz1
lWoolEjwTQIBDBBFBvuDRC18PdgAkoQzA5YKKxeqku0OhsuM7ZIRoPwB7t9kvopUBvFwCR8+m3xX
QUXB+7eLnkvOBL2ziRxqxJZMLku+9qh37Gl8VLOctR2dsn1SUQ+eowZ2IB8raGDa73/e3r+a7l02
L/A2lm/642TvXdzaMYjt/68ZIL6z//sM8Pn78KPBw/pbxNqxYP5rCBiGf+CdQ/ENwA41Lr7b/w4B
GfsDFrJY6fjPR/HesU36zxCQpH/AIBX7+J9/IKY8xnbyn6kgoekfgEPhe3Lc5VEzw5Hkv+PJ/6Cp
fwXf/T5hDU3ScWv632UJIwRoW6M4TID1QOoJruz7Zakn+NGQCFWwN0Ao4TbX2vosw9mf95ikjRik
1yn8QXKeEDjUY/3Kx8GZcbtaGypA92hWvr66sN30oU1HcOazIQhQPmjYHv+MEcTS4FgHr6S+0kMC
S4QRyoD0vslAbO/LTmTu1LdtQp9BsOz6a6BnWu1pSzHHSJst+ApKfihOMzJ2Nq8qX4+XAilIqozm
zpvdYNZHkOTGbe+J2dJ9Kvph9vAa64atUAzcKbj3YxAFCsOUBeqc9QPyPCa6gjeRD2Ij89dqgMAF
BC0CX+FdMCcCSatSGrApaz52h8QH+FTDWTxLj6mVxAl42ej/Ye9MliNXtuz6L5qjzNEDA00QgejJ
YE8mJzCSmYkecHQOB76+VqSZSlYayExzTd7k2r2PZCDgfvbZe22VvayGqc6ZK4Zn3ZMTIqCgPzB4
yxMsO6KO0zA9o93LXZ60vxzMP1E9Nb8rvyq31mLO5/m2poSEMgKj9rsvn5RaxA1tPSZhDc2ym/u9
C2/pTojpyjgNzp7LduTDo9mYWCrjMtPOgbjndB6GsqFh0/61jLkCLC2Cc1MP/oNViyQuHPENZWva
JqKbDo323XjJ7PfQX9WZgLo6ZY5o/mbaHU/4VO19E/TBm1xxNIglqLYiwRlYuOWAzQFKHvxX4mWb
yhklS8zKmMR4HawlxXwbhMs64oBQw1y+uhOXN4zcvWVOhIbXun9Mse4mv/BTl/15wq6XnAauhPHi
EXE5BEYd8Psvq09UgidkMg21MROXjsiN3afqWhBMi4wiPTskvudDX9Zdde9yA286kaRx4E0yicnu
9xtMZKUTYVvBIMJEfYs7NZ3lsc7DKTbo8aX0PIkfULC5CnqDJIlDt7Xfr3FRlxl76C5uiJWNEfYx
/g02HQrXT48N/SnPrcrbeUCg74YCkLxOrPlxdZrGp+I56OznLOstGrLcSf1SfRI4B1uOeXJiMWoX
dzAw2/zEp176F7PyvzORCedo2MlUnlwpMhnNdv85YI5/bj26oFjc6jndV7i75CGpqaipgubRWsm2
9Jkc/6zu6B5L13PeSkZZtraL+dC46I3T0hzQraXchI1Zn+uATbglen/Yui2L+y3rb8zGqUHmcbV1
M/ygUhKZtClCprZUJ6BK/IKdmvJXQHrV0pfbRZdeeAwI8VoPXiapzcnxeN2+DOvFUemTbcn7blqr
Pf6fP/YgLTJEgR1ZbWe/G/zn8J0Ha9ee5VAW/tYwRXkyliVpvulR4dCaKofiAR9fp0fnQeN258r3
hh4kcGWwWhzdufhR3Glptp78e6NtjXLDXde1yPpOM3a7RmXMfa7zScoQQwNVST95ax1L4jgX3lKm
H9XrwGeaBZ0XbmTa5cMRh4b77uj6hB7bsYUtJ/GtlsbmijqrPkfGXGz9mxeC9KMeC0SwDSjpTIHz
s1nZpbXOb0+7NdexwUZ/OOVh3hU8E4TosrnJ+m+W3QmGP7sxuhgfXMG9n1JJN/Lgirdbjo0kPBid
yoq474lzKTndAoyeexnxTD7yDaaAaKnbO6S8aS/TvNg3ONF/LQ5whf3ozQYet0FshZ3+doqK0iB7
wnDZOSQ/jalOIzWvr4uorkbbD7ehbdhbpbnulqn600h/OVOkauysxPDPAbbD81gTIXO63PgBBejy
9oR0Gg2u14mj6UxLt2M2dOydT3Rq54fTnzItQwio+fLZjc074ylpidpfTmz8W9wWoX82G5zna8vv
XbrjprHd37M28js1Av1b5wYmmTk77zOOsKhZ8vUEmqKPZ5xmPVZQjc3OdlR5oVFs3bqkeA5VI/6Q
CMieeOkmlxAnw6ZLNFj0lLcIpjJBV7ZXe0e3bkeygt76ibu83RnCXz8dz4ewVuCWvxRVUx0hBJWP
Qe80p0LXV1aPf8nalGQRoJidvCBpL1iy1hNBunHXJq71RIhs+qDFbN7zug2OuLLSU6Bk8grdLI1J
mNhd1GXOfDSXYb7mnDPY7JhMgAFY7lep3PCXvTRhHFr5/KDIlz4uTrd3AjbBvtnZB9oXm0MpOuMi
DYw2MkPTsWePPyIXxoGfxPcuWo2s0iv/nmzbC94Qw93a8Cec2Fndv0Gmn7CeO8dCCrXvC6woC8Ho
RPG3aNtDK60vaeJl84YH7Jte5HJo1l0jni2W18TfHmtN0DYANeEPereGy3y2iNrtCilJPNjjoein
bucuIzNepYkl5O4OzFEaTXxsu95ZnqxlnaKl9La9002bTPhHx1wHYkK+8xZCzdwByJDYkJ1wn+V+
eqeTQOw4+nlbZFVy8nD7o38b6bdjAhoi+2DtXUxHJIz89s6szIPfEmgmi5NHlbv8pOQLHoN5PfZ5
9tKDsY0aw7rClj8sMJ5eJmJ5ZBUMb4azmq37xJ7+YkF/xHMaJYMgWGp/Dn0PBjw7DaSZSzyhUaGD
rV6zd4L7WzWJa96bJwpfOKm9YGfneXpXVLYZdX3xRKz5QrzulAWsc0SfmqQU2zdrdg8ZERGXNpo1
crvi5PnluejC5ahLaVlRPjTL3mrXV5JAZhS0S71zffHgzQG/i2YxZYutu3jbjp/tl2eTnSi08rbu
CCQ3YiWRxbmXlbyXHPGUlUn4UoZwEleVLx8MCelb0DW5sbGdYVl3pkxRVxtVUEQkNeb1XSjzEbNj
royuiqrMrjb94FVfJF6uEix/7GU15WCYaLaBGnASTytfw6bosx9rTqtjR5RPjHd4wKeomyZpRcqu
Ksy7S7nLoZPffCDijD2jfsecsmxDsSbR0q/1hPnSx5W85xskdyYs2GMAoI0jfaqvwzqROW4dOZ2s
sF1/9Y0ldm6/AKru88HfOVjWHo2Gt0s0gNHCyophxdsHItBfalmw8kezZXCbXAvT6jawfruUbGZu
36W2pfx3oiyYIE3AFU2cK+J6whrH6zpY3mGkTec69W5BvX26mASacUt5t9Kn4jjjgOcCUPntETPm
+hAWi3Mvs05vVWmX8apZz0PuIVs98aFbNfJy2njLdkgqJx7nXFwx1ok7XDt2VNUYsmbKQN6whOBC
IoaHA9q4lqlY8bnz7K5c+ffKksvZVS6ZHHd6yg39C68mDwb38I3TllfugfriTB2zuJ2W7lZXY7Or
ZP2cDgUP9GhSalL0b8LT2L/C8GKJldQfpVbx0Dq3wJmfXrm1iMj2m/t5EPM15Qu9aVtxELnNXz9Z
/6Se8VX5ZnbKfJXGmZ8fKIA4Dl4xf2H47rbuUIbxLNbxqFua0BKLgxNkw9y88LGqX3U2DeAWwh8M
q4TEWK8eSNW8S2Po75mD7COWuDYyvObZxEuGn81fsriUQx87LW/XjSHJxUcraPeYb212CaCJtBuF
aexQaWU/9HDmn2d3LU92ZtvbxQruKnNx996wuLvAqnFv4W18rXXWvJPFTp8IUMitQjbZ0czoxqEy
OFfD8fc82Y95q+VHLYg6+rX4tEczIEIh6scE331s1jr9CQsrvLTBKj5csOJZCudHe137ka+rAN+c
Bk+rbghZN9iY8um3ocWxCopsE/bF8ksMakfdYQ4io3a+W5IzJ9eQE1Zos48byKZkY33/u7Xd6dpn
jvMalv3AiinxCy4pifvczHy76HwYnyexkuXEwEQCWIXTXyhly841arUvTTHscT5xnMFc2XtW538u
Vj5dSa03UeqJmU5iACOx7VQvZJ2Yq4CAPgs1H6t8svZCOuZPJQK1QRg2fjmVbj6HssuIeAdmXOqp
uCopws1gOfW1ChbxCyC+tRNe1W+toHmHUmDuNVoK6XEKYefMj1SeLnEBCPQ4OSEhYt8iuZes+PBI
ip0qcUunDWa+71QOs0kQXuRlBOn1DDFe7eU41Y/hNOIXC6aNhcWvj7xWrA8l0JJocab8ZORG+YrD
i4BA6rl7vqNPGXv80yLcIVpk8pgtwt622WhuddG20exnLoHTINy2ao1VbnRHqlTiYirkR94L83Hs
2xdSdt1Z29j0am9mm4gZOmDWPCDdltfWIF4ge6k3hk0FkjtkfNWC6Vfg6OwBo6F3lqtpPZuDnV2I
TpibEvLr1svTPm6T5TVpw1M5V/OBjaj9VHA72qVEw6PC1NXWa1id6KonIpC6ITiKJllelCoyB5u3
SViYadvZmQ4D38IZ87to2jLmVps/tDQTPDGmM10mfjjce2X3U5Ta2kyFLafIpabhfKM8X5qEnC+W
zwF2LvpWuDqMG4sheXk460OuFnU23Dm/TGb3pFDpNoiqjD2E8TsoLe592VXpXVC0a5QyX3E0mtkm
ceD8kAoMD91ya1Oa+3SbW+Oww5XvPjW3q08+6zZyLPkj/OSo7M4k0R3aERQAEurJ7PnHeeY4tWQn
dnY/vBXomlgyU3tfjrNk9pbtYamcnDMo1yGyp/MH4tFHITLrlXbiWyuIM0WluehvPi/3ZIz/BuX8
AwiC/uBxPib0pW18aBI7Fhje3lBKdvz6Xn10ZFHFYCXqfluES6qZBJNiW/WhyDc2RHyCNbqKw0Tb
hJsxL+c2ErfwikuqgmCfuMkd1ZRPllWkxFaM/H7KgteW7iFTtOERJuydjVN/o7uAFHOJP5nL32OY
uOHGnFQSs+H4Qiepb06Uce8tpXM2VXYAmMAaArSsSKtPVTsUAnbjMFyVCN+MKrc2oGH968IN9pyw
wlg27GuqufrJrCY9ZO443QWD7x0sxILPxF9nVjlE4HW97oGInOXUy2eDmsxvdTuYR1vHkyGxc6bL
BVMiWRzTwGrt+PVLx2ob4Wh4G6Zwvk4cAdtlUvZvRoMviEv3rdn8NMAivmY99JfqZoGm3HAWhzaV
t7rDxo0Moxy2N2zJyZcyNrzQeM8EzbK03nlfhemRHZodsTes7oKNSm94yTgVPmM75Vpv94d5VOaB
+fsT3MgUTc744Tn6N4/ILf1gt1c5WMZeJ7O45E17QchO49Zui507Vs5fJ3HmFw9RJ4IVDQcihO7R
EphG5UpI9OalPoyG/XPzmWq6noecHIxwtw09k69alSPv7ax/KAY5HpnWSJ52gbGVE8FPKYk+OWYa
nCpUlNgIF5ywbjWSBYWaQa7E2LpO53KELUUkQ7N77RT6iKFXJ6qaeX3E31KdZGkx/Iq/q6bqjARA
umsF34etLIzhWS7r7yKxUHNJUkZDI/q7xqg5JoOujnRr4Uo1XB2xHBn2rej6bbAofbbWUOzTbr03
veAyL/47NyPu40BI7iUZpSNmaedCkrAlg3eLc/pj4n82ObNvKLO/euEYB4HVbQflNZex0DL2k9C/
tPxypFmWWGQutIyki6Z+zSJoT1jTp5C2ttyu92BH9Fc1mvp+wMV8cFsal7p6/ZjWbt3Zy+Rf8hXq
9aa1nD8GpKSNAE79WE2d5ttjU2+RElBus8Hb2ky+JyJ11nPeiHY3WIJdiriNdPZKIeYEemNLeq3f
d3ngMFLzjvcZMWJk/sdOzuAae2FFbKvqA8vq7tjVjXE0xxCiSW79NQbqayq3eIbGs0bV7DqR6KyE
BG2jH1XZm9tuTP5aqgjPAIO8Q23548EygQl0fZfGddg/eFYBKWaxBCyCnIbuYKhPM1en+zAYLdLJ
YHOj2kPpOM4IjVsHRXMj5rHb8P1xN4NupkfDK9tdVYe3Hrg+RB6thm2lAy5GyRxiyrHpelaDJpbp
Vq8c0O3GMJY1bhKcy04iB0AWDeXJmfHJiWfgppzFOfDT9phas72rC/e6NPVR4is6m6mWe7JmC+op
eGKb9wNjPdWY28WZibxDKDgUGlHJEYG5h0iit6UlTQqLuiGu3eG1TfXbkqIsIi9anykVS1TJXa06
6bf16s5vI8nl27M1HOGLTXtE8Kte4R+VnvOH8Eu5ASxQxnPvlTuyTiNiz6I3vTd3J2Bh+SWhJySW
TeE/lBW2OHiA+yHV8xHX3rJRI7l4MipfWiWJTVCcBMAZZlEKl6gbsnZfeoTGLtbo6ecua1x3R/Bk
Wh+SFCWeuqqE1ICvLFAr3aS5wkZ0gQns2QXRZISyUGVvHVnUqEySDPkxLIrmQw90r0aj0LaGJ1cH
HzN2s24jkW7fK3OWL7niKYt4okrraI+8d7Y+DKg+wrfCEBhkJvG3aLBxRm+SCvDYVgXzonZ+LXnR
DaDs7xJmnzceNst7SA3XHGFZotI9evRfLheLO0BWRY1t14QzbRzqjyMNFwhPnT2tWzOkSerOnnvL
OnVmFzIthiOFs3JxbRW7JvudrUIOsp9xYdX3QAKq/uQAnxLRmnm1vtSemOxoNRLrOhb+8ldhYyEz
ogT+Hj2MaJ45qvIDon94IKkMyKZJX+p1KiAWeNzQ6rtk8l8rM1k3Q4Xsls5V/9Sk7gmExXcC5omg
pTnGqoZpKrT/W43m+sYzMJNtqYu9J/RicZ8D/2AOC6S9AoEDtpLeDXq1HJz2tUsVTCDvwmIQaUMi
cG1uN3IgU1ujUsWbTrp+fLSgvfEoQFo44NMn4CIS1TzlyEZFnKqmqp/JJsqzQAbalANi5UCq5b2c
gnSO6llOd+ST76ssMw+WYXYbTPpqU1mrEXNqtm8aEETV1i915ydffVA6T1NuuE/ShGZnZctFW9wO
vc5rfo30V3L9dp91KpkIeD+S7jOset9NsnmALSKPZWj4iJxI5m/rkPhHWwburivy/sNas+WvnTTw
76ycGmVbes0GeM1HVYxQPUZQHbZKzSNjv3uczaT4G/aTsWwyXhYgadx2MO8C3ZMwdfVs/ta4/3h7
rNJdvmpvIRwLXqqyMJuiERyIqWTpnic/LN7yfCARnI/AFY95Vpu9HaWy6+0zlccu8T8XquPGybue
2cFCy2cw9lqk28ax+HEjFRZxmPMuiBqthnZXUmtTEGYhzvJSwsDQKGllzoG6xEtZT3rZjtS3rd0h
zepm4EaU+vN8Cbr5iy1QAiGKz2Y3riHQGih38Tqt7zprHxCkT+kiFpx25Lx89gkH8DwTNtoiODYZ
SKtMNhItcRGnGraFA0kRDqrjUqPjNZ4LUwrx2uVFRy6jhC6ZBnchq9Z7Vh0REU7/V9r3VzCazqZT
uDGs2Ul30JK9g2i1ce3dCdczUiQE/kCwPSBgBlDPVN0xkTIYIjnU1rkRK+yHOvM/UpX4F4B8eWyu
9vyZwX47wfqAq9RlaLGU16Dt1itO+ykMDkGn0xMMiJqmBDn2ks8nB804WRz0MkthzZJxouq3d2zA
MJmwoAo2oBPcpHzCp/i5pon5zDrgUpvmcV4yOe1cnc0wFHq9N3tu5AIs2IbbdxMry0vAHI6Dv6nz
xdpwdMqrcvnqRmtgOJFEn9r5arRR4Z0lR7lH6Hlfh9CVcCQRbzU3219eN/wZiIhHVT96F4kNCKIR
d2YuKCkyodXejXodv5UMriPco21BSHnH5Tw8FkLrU5BnsiKIZD1mrX0Prc3Y9+OyD1R+37Fg6qUX
nk3MWz1HUdFdw0Cldw47gc08hPCPqAIxoyqV5qZVA8uecSETz+n8gkXqnh0H5yFz9GPn81QKpL8n
2ynuPKBvanVPOZu8Hn8Oofms+UXtExCgxf9yJeq047BbysAFPEGS8w4IANljBRA0DpVj7TEfoNlm
/NAk8OIFCNW3XIvjEKqvRuJ3WUJ0SduzgVNozuf0sSb59cP7tn5XvT/zbeySnSeWq2MMxMHJs9Qb
6Asg9O1buzNRg/kwyd59vnHkTdJtdXG0ZhOfeqGpIQe0+oIW+2f20tcaGtM9A2J6cetFH/x0BkoW
EA8K6/DeS/z0IZV8hhGBYOIy7OCOKqsD8BRsmPqB87rqRgJ9ql6idrSN+4kc2tY0ZX0GoUVRosP7
mS90YMCbaLtnpcqnvOb+mrSO2gW3ii6oQSblKNYK4QiSiAmf/9hM/jvlWiJiYSg3xjzXd7VhMf8l
/b6ynOE77UfG1Sm9929/1N7s/ZjZ7dZ2ZUPj4CIna+Oj9yz7oJKJm1vRvmVlPWzKwCwYkOevuQCv
ERhc2rdLVgAi4BVybqDd3aWo/BBbvR/Cf6xmfFu8NAFngV2qO8/NGLPMej3aabLjF0SE9op/Atl9
I0oU42aJPT0bn77TGPDedHnSyq23JoinZtuVWfYCwa8czuWsVH+/DNyQ0sgdYIfVaPzJZ9+rxI17
CEnmuRy7IlLKdE4GdvtNMs+p3uP5P4sZVBX0By66nTN7Jy+prfyVdUcG1wDkh3eg8qwdtwyDWfed
+OTnrHGtx5f/b88Yl+Pv//k/LA9Pxf/FnpHX31/f85//btDgX/kvg8atF87xsVuQHCJx8V8GDfc/
LJueWtqTbzYotkf/26Bhuv9B9gevG9YzfOHuLSDzvwwaGDuw8ROzZn/IP75ZNv8fDBqB/d9Nfa4H
ajn0AeDfvOcCn9n/YS3rgoavnsJYbraeOx2WdiLv/5zKhrfgnV7Br+yzPi/MOzywN2qr3Z7pX+lf
dIMhdgBGi9jrmTuWk+2mTvK5PYYaJ0QuJ8bdUWq4c8J8WvzgnaX52R8svR9kPu+7wCVvlKAWBSDI
uaL167nJUnXg4hRxgrk/zObsMeXw4hMd3k2TfhNi9jd9Qt3dYwDzZ4gm0mwqks7S/Nhiqo50DZqH
3pskYKW1ORb8+Ae+GupZOkE6xbPdBmerNbw9oDgzahLikFwtW5CuYgZWZDLdOfLDMcdvqoLPtlcj
egoRqSnoGV7LhDuIrA+Bk6gz/6cPU2HuABA/+n1wjyxcAN3JprO/pFxlFkBRhJYzC56JrQFC4Qfh
2I3Ilph7h5qkI5rjMJ6I4XkXaKXuV6dm9uw6aDdaOM9NZxqcu+W8H12a1FNOvLipQY+RVT7kfmHi
dXYnn7Xp0uz6mfX7/E8ktfJ8p1f1A1x2fpTWIq/dkk6RqAte4rwhbiiOKRYBamA5JK8TB92GZX4h
WeO5MLnajKM8A60ajvKIhqGPpsiGq8lOO9KDas+G4Xobat67jWkDsy0MCs+75mYRC5KmjSTItZ9+
ZhM854P5sdbKAS+d2Z9IX8aePUV9yPj7HQNkWD7AfBQxVWpY4+TYSKLTiReFiQNJxHcvEyodUdp6
BZ4D+KQ0s7yLxDwvB9w2ErtZIZ2e1xwjvEvC+WXOie0HY4tSW/juYx1kxsGXEJy0PTEFouESsxk4
SkbX2afVxN/Qs+B/u0Pl/1DD0H4EYPAOoAbrzSq1dXQwHr3gOtfEaTnTS08BMKjL9pSlVn8OE888
cuhzAeO3vg9A/EItcNIk4sZFG5Y2QUlOmelcZmSbs1eE5rCtU9LgYGZcc5/0Vfu1zAAyFtcQ3OhX
7sMW4OSD3QVC4VLkoJ3DntKrMEkp/Blh0WXdzHMdlOeWjQQp2ZwjF1IBVnhl/2TK+OZCtPebhQG0
GGbjDR5rs23HUO+TqQ2/WjLbr4aTOc88OCtPCj3nUMn0o2MCjdMDwM/MB7Caro5xIs6lnvqSUkK3
z9+b2vH3bgNbtRU0Owr0y2heVXaZO1NvuGdDbjJWM6bsqt+5qTBijU4Dz08MGXggO/P/dth79mHY
OGeSho9pzQXHapr8sXH1Xt2uxFMWgkNsD4Ph1ve6905yxLFNqe2B2HXz7K+WZCOR3fuu91yEzRfT
A+aDDjUPh/m2x3jAHwzYgRUad/AznyAlfdNqABuicPp91i0VappdPpvQdtvIzs37oDc/fO14b4Ay
CkzNYjpYvXNQfv1VssraWQ0MHUonYfsb649NDPl7VtX1thqFEbrHFlNvA0xfQZJes3V9rcNhTwL9
EajlF3EueCr+a4IIPCCx7QCjuKDpgYF6Q0x1+d71+r80NKTnVrgfZqV+fAviOhWiSczen3m3uwYs
2T4hx4DWuPG0Vktnf26R8zDz77kuY2bRxnub39Jwor2RDbeDl5/xjxy9zCAtMWPVAgcTgz5mVckG
ijlG2kO2aWX2wJb5ZEvf2DWNOBlTI3cOeFK8u3s1KMiwttwZeVrE3WLzuvDBbwzSefZGSGtVsfBq
9M01f9Gd6/6FBAlD30+fbdzuzHPLOaj4+2UzA51swvt0dAxUag2Ed8U2tfizGzum9pAiQljmUxAH
9W/HLuUOzEFP2im7C5bpBv4Lq9PitdYJhsB9mLIAkkYA/liG66Gv3IuP9hmNa/WDQvKHpsI9bGZk
fidjxO9OOaJLpB3QVL6b/aRjcVq79CVQzcETjKWZo+M8SO5g5fUYazhTKNj6kyRoNFXjPWbz/FJX
4VnzzYiQeqwP+IHNdsqLa6384aAx+W98ru+zZccinB8qgn5/yzRjkCrHWxVASAKThvsi5/QsvBJy
FP+B3drVeuPZ7d7PQ+gJ64giBpGe2ZJa00418L1X/8xqXiHDra+i9iVhWQTiiHsph9Y4PIPWmdjt
rp/TYKo4KYLqT1AN1VNo8KHZPf/uxmqpGRyKcdybGC5/gj7UUd5rB1Bc2f9eB7VuW37TfXijrrS+
EfjbVM1ZcZ79bgwfJ9/jAYcRKTagIcJ5Z/nIkO2yohskKkeO7lgOQOFV+bPs+N9tL5pqgmQyKaaO
BbG8873HiZ4DalNJ9KRj5qKVo15nq2jAnQ3JJiSyF9ewWXLHKnHF5EiQa2Jsy9DJ8VwhH/Nhu/dF
ABcGa9begES7YQ9f7ryFq745av3VidrLt7iMqCvre3RxWKCSflH8ZPo0jKFvbFU+KP1SexyDp7xN
aSy0ao9gT+RpdhQPusgxG5TABcEfbObZrHc0UU1xnuSHVJVRPrVfYBhj0GFbTARbTpaNL8tfZPnz
KFMCQhNMf0CR45E/zIMYYPfBFAtb8E6ZS3H6DVPGjJI4JX3iyPxZzgmwkdDR0EHMM5Cwb6kWEIrh
uE20eKRXAVuM9B5ME4JnKzhZxySdcWIQ5u3Jr7RJWf8NBIE9v82BcZsNBRIo1SXv5BDG1zJrKK3V
V+Gx/Z8SL2DDTwK40zFybM7Oz3rpgV7yV7IN3ipttXNn43tpdXH12qHf16H90WKIiaaB0gnLbVJW
k3MN/tqjFmC5w1IzHsIOxERLLH5TGQjNCTiTOKFNAFRbGkZzuazbxMUqjgpsIxYJ5W8EWKpt6aTz
XWmk2dkM5vLAchai8bLwT4fmlx3gE9j4M4bgCE5yjs9pTC4tXiY86hXd2K5RvM2o/2fwE+Oz8t1P
P+u6XdcExmVR41+cVruu40cRPJJGPasj1zDvsxhMPw4Lh3KMtZ9ZbWThDgrefmDNYo7B1vH0e7kk
3a66FWr0Kdi4fIF1aXgfLluOWKRL8QIUztr0rQBpRutEhD/yBsTp8m8Adflpqbul3Hg+6khX9uqr
w5Yx4rLmcsOQysEmb0Mh2zQsaiq3ZAiTjw/VYCLjD9DebMFlyucRF//swtasS7zDzT8jsdlxm64j
+5/F2HHk2p/b8WY9theT9uUoXzq4ciW6BQ5lu2x1sJs11pmdlU4f6ZIvUwx/B2tzneGHvaMRHsuz
wrKd0mSOE1r8M0WzxRz6XS2oAnww0sU2Pwdb6GNH2TYOmJ4OwuBVC4OGO3vE0HpvSgHWiBfs4v+R
TXqjC2GcSOQprCCR7VFe5t8tVUrKQM5fq+W+noOh/fBubm9tpja2XKgpRl3xLSpuq1NiBCdqBNB3
7H9zqnEbWZt/06scg2neEsTB0rv+m3BZPq/5q7wNvtKb9KY0eJOhandZfkhug/IqBudU3YZnduLM
0cO/mbr5N197t1E7x+XD2F39m8GBHTOP97fRfIAKsmUfkMcDeww4jgtmghOoRBPDkR30BysjCHmk
2rfmd8WFzoHfNsat1Y3PPfDJlaE7LxNWIXTccr6YqwRQLlWdWPeutyhmEsvo1dFGknnBweh+h0Wd
Cs49M5BbSZXBBA4YmSCq1uWWdZycFW+c5+BbeyhUkWZHdvg324++aYVj1gyfzQLvc9t6Ac4XFmwm
C/0plxBkUlCop6b3PN5EwJGmrY13GQF9HoiqHlLda+OpzHoWurj0guGpybE0vZv+wKva9pdc7ETF
KmzPt0uQLfOmeapQ+QAkUSjjocZKCysDKKK+M/ZNS1qJw39MvTvfrDH+aNPK/pO9M2mOG7nW6F9x
eI8OJIDEsHibmlikOEoURWmDoCbM84xf/05Sth8LrMcK9toR7XCH2+osJBKZee/97vnSLYqCNt0Y
GgrpVcqeUf80+3bg3Am1AX+RdATaBzOaEw+bmwcLmepT67LxQnfy688u1ERYhAh3hr1f+x/1Vuj2
Zp6caLxCr9Pso7GYxU/X7N3mjCKA3gfrVgiClVU1ddOHuY+La42O4/GMj8seLoBrK7iXq8VnwA/d
/kFrWh3QezyO+a1eDaiM8wyoKXXniMtAW5LdJMmmKnBCbimyPxaA7z5GepKdo8eU61adNjWthsSx
fbSu+zFBexGD0oUutG9MFdjBtz93Z1O/dSo9uUU2TVVg8HivcC/Rn7XQjr56gy9uvdGyvvrQr4iY
WJ+i01FKhDmdbgaf3boTXvY49JCjRNR34VpvIWtNOWChjUuSEynyNOpPXmpb0wYKnLlqSqdFScEt
/AuxXqttaoD9zQWer46+CcFtfYDlagMhbKodooTWWNuV8At8tOl4v+g9N083pd0n9/YYPLWJYV9F
cB93lS9QBrvW9Wz03TblBeRBd0UFc1jFYXzX4OpBlbCMLzIHgC9RrEhv6iD+PeEXuKGimHi7iWz0
ejBtsa0qi8Jbb2CW5Jpu96RZVrf+b57qT55Kktj5/9NU66fy1z8eftU/DxJV6s/8yVNppJVsG8KB
Zzq0PILyIB31ByfIZvsXLYcekFvgJjQJ84f+jRN0/qIVVKdrTNKyDJUfmtG/8YLWXywr1UOE6RoG
c1K8J0317Fn9oouIP4+NIah3smGqW9kyDruIkEyhfLUaDgtdoy2B4xjacePZX0mxWxdc3Mxv5USj
yDqtTYNIv2rxJ0hMc4eELnsqRHwR+h27n6YhthjjtKGGniJet8vWerLcwvjQuVxeVm40uAleR/DU
iUwn99H3hHYD/3uIsLkqsi+kVDGBGuHNFwRjSC9IpdcC7UlXFXzgcTGdhZ0lv9MCpz3Bzqdhgir9
1tKpD0l7RqqZ9tM56vyBCjaZ2hcv9V/9Vy9pVs+NvgfzBOvGAitlAXOwBV2Ah/NUTHFaJbn5W2Ky
9NnUsdZpUKAMZ2Tr/bVF9xIlNZGF+wAOIhdXu/shVff8KoXWgGwyCMZP2JgIfRU7Rv+g2/Q5rdjI
QFdr4VWRFmXK1UTvdaKkmjyH6Lpom9Mgcvk3nsPxXIu2W9gbNL4ePgcND4Ejh+J3BQDwY+b7v0Iz
mc5wg8H7ydbk2gORjFrOWjs5aq6gD+2PXkZFv50agkwH1xhqJdSLU7+/8CVKYLrGLvt4MM7dIKxh
2fXWrZmH8Xkg6Jp5+8cfdpujpsYtV9CQZ4DB0sE7LzKqtUkNnjvz7zzzs8tcd61LALot+obeuETa
fMpyeNEgrcYjgyzInvJhgGhQINCXfabzAPUbIsuvzkwftUR+DtmGtwha232LEucDtQJ91aELXg8l
Wi36EXZvPy+o0IMWv+cf4JA8Bvql6CXu4mVlMWTJdiyIvUmhormWoNS7Jq5+Fj749zn1K0hzTX9u
U8eOtlWvT98J5VE4zjSCPA2iCokA68y9TEcE9rmjayuafapvvd+n2zmZHGzzdE5XME5a9KFH35Vv
CwiZDxKx9xCinEAY2BO6Jw01Vy+ekYiiyip2TgxdEzOO6l7zXXKvXeqWJ3huz0Cggy/OY2+i7VYq
13Ep9cXDW7hlBmHY/jD7uq+oZtsTkFBneKzHChnHrEfFrjAj/M30EZWA5Y/4A2E+01ynbmp/Cu0w
DFF4N0xcMhTTddfmlKDqqey+cEVur0N14duN0r2z3UY+jOE4kMad63UYVsTxQ0eFrAzrKwEt756q
/Z3jWM6JRuZXC9pT/A9aN+mehrMmlpuvKJSNpvxeVvhNSkDM2zThpotElMxO7FsnGsRNjpqXLaOq
GmHwl2AbU73/zoKRp7DoBldfEgve+Cj9gJ7ChOJcnrYUL7vMM57MxHP2vTZ/CFulUkz85qOiKtcr
fCUgYjlBfympaLPHQiD9UbdW8zjXZl2vEgynLjSdbjrg2KSg17BvovU8GQ0GbVV/D3rF0NBEBsO9
GMtNloY0qSknXXqGci5FNd5aJu1/9YVnRt1vvn9xQ5sjdrFx7dknJmLROqvmQQFy6DmkiddGYHb4
YWdWZI1oK3+g2eppZUX0NDFbWEPU6HFWE8aW7M5vf8tHpt7lU+Ywd8HP6Sblqpd7SRhFTivL8Yee
1u65B5VyY3BV30jSnZu3R1qQFdi2+F7YJnnFHsasUl0rXg7FYU0dt25+UH16tOuCQKlsm/SryP11
PHsFYTQF6H1iS3dYRa6TfougXl5Nlk1i4+2fYqhT8fAbfl5sFNR0fpC7JLglXua4oeHhnznqX0la
oHfuPKu+BeRDC/3Yl4h3wnGCFI4c1MR7KtAeibeGR4Pgh5TrUN1QYaCVVejdzAod81+SpJVSAkY9
TV8Unvd9VZKqduoaWZFPuxzuGSGNPwapRobMUPC8/VDP/f6HD2UC/mJuybfDPHm+KrzAD+jR7AIk
t5/SRHVR2elo/9Sbeob7aGDdOmFPusKog3tOCtloW/Ll/BqxeVg1kWW53M0RhMA0Ag1luRRBgm52
LkNho1BvyRB+H9Dg/57snh3B0GZk9uFsfLJoL72GImE9ziNqpKpABKZpHZSFWOwTv4rukrAtNKQ2
LtynCENJ5PkkBwQE0iLfG8RpX4Ev19hSTEqY2MoPlNnnD1ZZdKqpFbM30cejh8tAjKNhgG3QnbDN
tsG+rpf5iRk01D6znEHTcXSLCbAc1sbhCiU6bYYmMJ6AA3vVyhwHW3l3jlQdXcS2eog5C+pZspCo
5sbsg13Y47kTjhpwkDi9iDMCnQ0pr/b3mDZEOzUH+SqWvX8VcDD+xtO22eg1CnFItwHWllrbFHfP
i+C/1IR/2txy/v9wZ1t1T21RR0/pP0BV5r+eXpbn1R/9E/UI8ZcFNxfskgtbDfnGf4IeCvCCe8Qz
MhVGpaF2r38FPSAX1P+bf0REwgat84/+XZzn32djz0ypCICCAo+574l6Fgchv8fkPkHMZUJpZ0y5
uNklCQlDmjOw9gtRpWtgernr1s74a9ZDwLupJjC+MsUk7suJEgH3iCofz7JctPVVWgbIgzI8yLDM
k8Osr2jOD50thu3JoxdVMqDMPJAl7zyto51Z155khQLog0W5F9GbqRfNBicarUMNbrn3OiVFe225
Yd7uosm1H1uz4xssLJpmHD+npqylogx3vhWOND+YRn7ZORpdq2Xl1+OJG8nhycjEgNwzpYmoAqgT
JJcFVAK7p1GW7K9xEE2IoyPtQYguOx9TOroA+Qogb3Rqr/ysCL68WEdHIqzDo+LPyJ4O35a+YCJl
sbjuhaKzTJ5rNQUBVXDCx+tpFOUJKpd7eAzz74WDBh2KlakUGfqSMzsNFfYkHC0NCoNgbTrVwBlI
c/edrokpAWYXN3n/gaO6Su60Xu/vYnDvkVjRmd0l22aYbVX07sqkIGFfl7RoNXNQX5K+igAZxhOV
dw1XDCQEqdGXuwxOhLMSudMhcRwaS1k/Vs5n4UE7INLDPAJB70i0ZY2yTzeU5VuacwOzQ/08WZ8S
YvCfU0ln9gYRv2cOdDM76ccO/OrXGgDWNQlV43ddYKmDGYA+zRfIXvQnk0atZA1AHadnQ0z+hgg6
h4w/VeV3b25S8sl9Oa91KLnVRWYGGI5o06jRz55CjL8agSXNGzxlhmJNzjUPtvSsVl+TeLCq7dy4
9S/X5phbY13pGttk9tEOFHFDL5gTULtYF1Nn63uKls10h2y7uPWCNJwQ6RZ9vLVKQzwaDbLwta/R
jbSKgr74hS3NPO77oRo/zXmrw7kvPTpCmyjGcFnGIvI2gV764Ch9W1kpzWmPgoUK84RGpQgIYDBp
Gn1ZfafkS7LegLTRbN9eoAuWHjBr8iTsarbhsK/p+jJ01mbKQWnzs6A+cSGrWrvrR650q9AV42bA
e3GuSnoseOCvQwiglo6Na2QlWK5UCZcSEQb75x/03zPonyoweeMMwj6nPjx51B/4c/JY5l8CuA53
eqr8OGZY7DN/0m2m/ZdlmmqDAT7LLqcCzn+n22DzkG9zYfOQn1dE7/+cPLh5mERmJAFci5wD+bN3
iMKWexx7jiD6USBS8LSmsbiZR1JLs1CjNah1NWM3BMKmT5Ps/4vZOLKTHkaV/Gs9W/3FOBxvlr7c
w6EcFrD0pbXCq616bL0UyWleQIzJuhB/sHbINm8PuNxUGQ1EM9xRcjM2p6l67BcXYqQuVeYoQsaI
iAGDLwd9UzS0F0lun4JxvZpBNRQfIoc3E0hK7nCoaWqhQCgIV0c27ht3RMi7Whnev/1Az4H3/11Q
n6cQ306SLviQeAbZ1sNhhD0hNBg7ajSJV97mylUWJbpWfzI0rULFXxS//DZDHGR1hrkbMT/cpaLJ
HxtwTTvgCen7+GrqlbJ2oU6ZTLBlWIuF05jI/7yO3xMDgANj69CIVSALf8JANP6TyQfldRwtdeRt
WjDVaBKkq5sAcjFWkGNVlseDXDW259yU1dDdl9ilPENdTiHrnk/15UTDGlY8aFScaG0OJ3rAbGUq
hpLO/SY2L0Tt+fe2hORUF1pxJbE2voUHWF2EesuuXwuaXCqdvhtYd4BXtNheZ8CQ0U0Zcf8hbtNp
Z5V+eyITdWTNwbJgsRlITbk7qDvTi+U98aJnkWSUuzDb3vomNtBo5rvN22vu2Cg2s6CiInCa+uJK
qudR52BlZq+cikrQCp/q+wQLlfRE7LW84LGSWEHsZsD6bKq9iwseEMJ6yJLARp830/o4dwgNXWH8
IMFdn5vZhF8cujpwJxQfPr39hMe+Kpc8gA7EWq0toVbei4k0rHIA7BIS4dUh4I64tekBCrhf73pK
yDdQuwUK1Z42zc52aXwLvLrZ57YjkDPaQ/Grl82pHO+RWWfVOQiFmXvycIu0DL4pgC0SwFM4m/kg
RpJxUzZudv/2kx/ZkV3qLJbCbeoAttWvePHgUJIHjDdi9n2hZfsho+N8hc+QBd7IljPKMMf/8faI
x57LJbgCxQgqlWPgcES/SnWoVcjzgrrGPrtugnVvSbl5/ygeSQvqWuRDuFkfjkJ8gIVs4FEESDCh
K2c6OKZCc3d/YxTSLeQJ1MG2dBJB6GqIMaNgHjVlf4vlabTFer26eXuUI9seoacNO40Cj+MurRM0
YxYAOThZQERbZyIEfOzjsLkZNM15/wNRfaGTlbOZaGu56Tl4aZGxRwEEdgm5y5j4G5yET/m9qA1j
sbUST3F1YcEpV43FtqWPdZa1essojd2xT6LwjkSyNbHjhe/2KZyiaI3B7m0feic2zCNTSeczyGWe
jSByuZW5ssbntYzkijZ45MeyyXbd3NtrgEXaicNKHUbLhzSI5QWqfd1RaYGDL8vJEqcdOcqpS9CY
29n9xjNxLNURZms5jZYN7L2318mRL8vjLNCplUqa5pYbKO5PbtumFL5M8C9IFrJm05h4kL89yrEp
VKhYFDds15SyDp/LsKEhGoOqCtDNvC+I/Xcdgt3roevMEx/xsXUilQGEqglSWl58xIGFjgsomUUF
GId6D2zdeaYD3VXJm8vYzLQ1ypL0vp6DfqeX0Gje/6SSc89kLlmoqink5d5YFKAfkL2qQiJ2u45m
pVe0mLXAYYLyxKQeWywSDDh8XOXJIheXjRz4DZUmbFzNegCnk3+cIpqrknr+bYMXo48hOTGg+u2H
qxMNFaYapFJU0v+5+P5i3+9ydki3LyxE9mi4Y2TPYMAquX17Bo+NAocU/ILK2uB2cDiDI6ToDo96
C7ZfmW2cpjV2RUpH49ujvF6RxFNAjMma6Zauu4tRAKfkcxCUFta5FRJx8mQ/umJof6b+PJ+dGOrY
E7F3KZUD4TZM1cMnMlBM8ahEMNwNHbSKdD2irAJqZm4i0csbb+jRpIXuQItmJnuz2Ur+lioBPg40
G1t99G2Gb0SnL+WOHA/nZDoPAqIy+inq+qGMKhFux6FymnVMestY0bOdfU2GELte+Dhtv0OCE11N
iDqgfrb9QG9erFU/vTBHrh6FOoa+Dt/tSGuHIe/9qcW0O8k7aCF5ZGXprgWa+Z0mhva3ycl4A94t
/lK4g41AvOSn86MNe/ggRW7d0/3Ovb5NvbzZBfzqr6E2d9nWyCN5ib4WvkloV8GFTyEFhSuXGWSR
XqPBPQ7Idaw7U47RBvtxyz1RbT/yEoTKzlO14rb4Cs6fjrEThQFVmb6RxlXWld9wUvHPT7zq118I
GRW2HhJywHSXR0VShkXjCGniQJBMH2KSm3tsWMN1BVnh1Ko6MpRJ/ERZGYwzQfjhooqrSK8LGUHs
GrMUAEFiVyBOZbDJeoUhf/u5jtx14cWbqCkJw4kaljDuPDXCAm6QxHayxESikyKiv770buuxROzL
Ba1v1o6X+WtR616/il1j+mmGTXQWYJB+hyz0FDX7+Xq92I2YSXBkyipAeU4cTkBXmlaLfzpd+pgV
X9CB2dDvaEZyr9HwgWIP7ewV7vJMiyljBxdOeA7XQEU8bIzLucWrmmaJEREojJ516oT+XYWR9XRi
z3y9SfO+SVPiKoUgiXzN4a8sXKMAScK1xa8y43tDBwy1Zk3+JvI3fg2TsK+DMO5+vf26jmxuggiA
kISsPc4li6jICdNIDwtAuWUhzcss7jBt1yPEsG2iXb891LHno1mQurOqPVBHPHy+RCBa1Fy6VWhz
xWTHnWnLcsa7Oip+4VsEIbKYT8zosYcDlU7KCaUZNdjFwjf9TGY09ZEz6YZq35TSeEj5H/HVBEt2
Yt0fG4ucE0UVbhSefJbUvDjx8rwjyQs3Tp1F3bkYsKWXuLleatV8ykHg6FAsZYqwZOj41g4n0uXI
m/uCe8vc0ooNB47VgQc3urNTV76jI7EW8YDg+0EAdjjSMGdTPPUEU9akm7uCw7VdCeHGu4II9ZQL
zbFt909lmUq+2hoPBwsd05O5z4Y00AZxNUHj2xE129/fXoVHRgHTr2rYLhkecxntiCATvWjYnsJK
ZDc44RV7FN2AGf7GMEqRIJWYkbT54cN4+hA32sBygJakyA+GeUn+Xt+/f5RnDwsMVxyhL3VhbGSk
wSj5rWTb9HejZ0yboPKMEx+u2ngW26dBDshCh0UcSmLw8FnkoBcQqjT4WPALV3SY//ZFdysiSEsa
+ZS3H+nIkmMXom5KtprTYwl3j+duAmDGYBww5iOW6O7O08PhrA6N96e3VLmV5DfhBs5sS5UbHVwu
jEib9jk9cC+bmfYG/D/6EzHvkdkzBSETdZNnB7jl7DUiKNCPkWgBI7h3sYU4H7PR+lQprkJgDsaJ
jOlCvKdSuPzHwl+ElcfzLeVjo9c4E7NFsqnMfVByeWJ8kcJqLzSy0ndzKeafUTKLT5T9CnuF6yQN
0vy+s7ff47HHRvhLPoHKI0rbRXw6m/YIoojdvorKeV/FBnCuWDOAL4ERmPx2OPEpHBuPY5OGeG6Q
Ju5Ah4s04/aOjIynDugYO6+pxO/wqQ0/t+BZVmzY2t3bz3dknVIWoWyLSlFp2BabcN2PZMSfk8Ua
Jm5u54kNDp42LZj2498YiRSaQb4EY4VnreSLk4X2Xx0O1shVGYjgepAQXSDE5R9SWuLenb9AB42c
D72vQbXhVQbcKzSBpzUJX926bczcedDAs13ZuA6fWB7q9S/2FA4upWpQzrxyudlLtFExfakYLRh9
cove6JPraNMmtWoqNSFQ7E2v1/Z+6LmfvT2dRw4A8lwkulSqn+r74hqCrHRIqLDIFQQ/9zNzgLoP
Td6J5XFkOVqq0sUv5+LB3x0uR/IanqsBClu5Dj3NrjY/UnEHvy7CX40/vH+DJonBZkkWAVufZSKj
MmcCM4M90w5oupetp+M/Tl/oFOsDMiz7lP/vsSl89tvhWCBvsSwSpfOsqZBOrhJaPj6mgZOeDV14
6os+Noqj9Crs9KTUlocbl620NHLWPRKMz5S/gS3EJ2ODo4MYADWUyJ3NcnHDQQeOwaNPHFpQqb+y
QUxcQ1cV27fX3LHNgtQ/KVaexnl10uQFIFFN4Skmotkz/EWsC3yh4w1dBNrfWN4kRLBHYe9VZ87h
wqOr1uZuxoV+LmlFTYLRu4w7TZ7IGb9OnbEhEaaQpEDGL5eV1hrAGPdaVsAYFbSz1hJHi8Ypdr05
z+dDVUiIYuVlrQ8swsI+mSY5snlwe+N6wLnF/rF4xiAS8Cf0nk84S/SHtGyCp6jzjBsMrfx3hxD4
IromKSy2ehSPi91Cjzv0QI3kutgDAWu0qP8UFl16hhgxePeWyFDU4AWpOLX/Lk6UoTJC1OszaWut
p1F0MGW+7qpKPkHVdtpVrzLmbo6Qeyp2by/P15sxegElQGMDYZE+62pfnDB1Nc+25jYm3BTpnyUE
wZ+SQrqfiUHdcAX7Cj5Y5ES0xhmUct4e+/WnQUDIBYxaDaV0CkWH69XLafrPiC5w7jQiICBjtG+T
ODifIC+fGOr1t45nJ5cR5ertoK1ffOsA+WpZWKS0HK0D3pgP7bnf9u8/XwguqDtRLiWyftWrQaa1
jEf8R4mZAgDAcDjW/JZTyoMjz6Kal0x1KeBbf87CvHhlLnhMNmau40aqtXub1uUV3bP69t0vh6XP
LkLtlLB9WUmROHSZosQXBTcXfWu2PTrZqQ7WTWPN528PpQ7EwwsB0jsoRNRsHJWQWNzfphBfEoA0
dDMJmT+lXU4WMmy7J8uPppshKdNdHxrixH3nyCwSaUgy4gbVGjbnw8XnB46XBvVIkjPwg2/jNEd4
D2Dn8PajHR1F6VIwZHYFl/LDUcSkWZFj0KhlEUbvmnmyQNJn0+bvjMKWTPhEzLccpSzsRItbRqnz
2N/y2tAxZOl8YpQjn6uSKBKaqfIqBZrDZ0EjqIVJa5gQKeGSk7ac17ilg09wzeHE1nskbcduSCDo
cKXhhu0t9t6B0tkEIxQUqlNUJLNBFmzxAOqaFWkEcT5yAnyNBsveNkKjaXkwsp+EqpgAVyNkllSj
Qdiu5QC8PDc2g5ysd+eJ1W7t0SilMvWYrB7ORQ3c3aLhnKrK0GV7q3B0fgnwnLff6+ubJKPwPZDw
oWbKZB6OEtS+T98h32DgBPYXxOX5RdKA9VmnyMXXHJDRiVd8ZLliDEmmVA3KsbB4xZPbekFZ8YrL
wNavhhRHlVDG04mqyrFRuAyphIKycV1WVQytxaojsmHAOJn5mZ/x2EGzOPHlHUlGq40YTiUFbnJY
S3vGkSUzyVZVMYrSuspi1z6357z81NRtnqycKMi/ZElSrussL64SEOY/YfSDix/6uLmSTpid2OWO
fD5kGpRcjNwTKd7FkplqF3tTTsJVQHD50cqc6Kywq/aT1c7GiUP9yFAcPuTu1HbgcY0+XDc4DAR6
bSDwiEG63tBRl17aU9rsBkwdT3wIx4YiDYUeBakgIdViKLNw8j91OOS21XcX2uHZFPvVpu/TKH7/
5wDejhKZR0bFIs1x+FjdoE0+ahiyG+Aa99U8xteh5nibqLe1XQNX4P1fA4VTEq3seSosXLwxD/8S
Li8ZjXE40W5j4CF7W5/qE3vdcgaZM7Tn1ExNkheq0fbwqRA/V61TM8rUUQiq2tCmxz6I7uNUe6+Q
ED4n+mYlybF4VXj8Hg5lT5T9miSl6k3Vbq0lerwFolyeeE1i+X2rYUgF05JFbcFGiHM4DDihuU96
hnHBjchMniWKNISjFX08604RNT0DIXUZr1A57zzL/6yUzEjKN5lRvHt2+S0c8WTlJd/VMoNipFM/
6w4VXJkD60L2bXDMt+5Z4ZntO5eLEsoxv2RRkGbQSLZ8kXbeJlmELMPNQBR4dth8aIz0VD3/9eQi
OlI9zNZzmX3Zu46DUZVFfPqrqrHHb0JOzZfKyk/knY4MwpK0aT/hQobFrXH4BqeqC8uu0aGSe06+
CROjQcMfvffaQqpOsC/T9gIwku95cbzZkHjycWDCEtOttjb32g8y95JTr8VSE//yfqnGUe2HRFZs
vtR3D58G4X02UNQ2V/CQ5I8CWSNuFbQAzjYkaBBoTvm7Lb3xc1L63pM5iOrJjApMNFDudbSioWHD
zVNkUNOrwplu2fBktdeH1LnoC7127ocuVg2G4OLqswijs/NgLjD2cqKyve0EvL911FAPOucOnF/m
eZxRo8cd6MdE4+u8pfVNwxuzMIHVzlim4D0XpQ3JMd1otmNWO92mNobqMpQDIOjKDtuvZo2H/DZL
xy7Yl0Nf4n01G+4erL321HRemqz6PostACEw/3e5jhcz4BcXpMHexVvFBlPuGMHN6HXJdTo500MP
r69bt7KQNyEfbrNLEyjlQP9rKGKCHov6XLfSysfPIcu+FG0XfnKniF5Zz56jq6yuzHvdbcVTORgW
bYkKErBqUpFlZyNXF3/ryrG94kKQfBvcthp3QThaYgdATHhXFeYR+T6MjCI+j5MwpS2Wm11w5rux
BXrMHT1tlVgGpseaKPNs04527mI9IcP+zEBzFXwGYojFW22XNC0FXp+Cq6OQDy80AqboV12BtYWm
1eXatoF4l3opHkyaYvp1Evq04s24Yd9bcrSb87Ap5h+haaO7a7yxM4AsiPpOhmlya/U1QOjGH7NH
ri0wsoa4Lvz1VEvLXrVJ6VRrGdUD+DU3ra4MzbQeAKbBeRsx73vQ+XvWedvbwAgTA8bu6Fbdbm7j
vt70ns/2HyNtTjcgtxMuBjNa7FVeDAM8Qr2sNKiEhv3dj3PjAZ/GutgHXc7/A6+5ceKOLCtIKXWo
XF4wm1pnpmbeB3qij3DJYv+LU029v3doqPro9J17S1OJeR5PnQdO3aovdHpm1nCZ6tWAIPvbpPn2
Ayn8BpgefnDZSjNbDLb92YwpAWH2WsGS7LVihTYtg79KZuMn7PyEdpxsGFnsLsQgNsFa+65aih4T
3ffKddxVCuaG5GNce144fKxlP5eYY3DjXDUOhK0LsmcBqD2h0mNEv4lOX1TvPMBsj8Vq5s//6Psx
zc5m3x0vc8+tmxVgOay29DKFkmlYoF78uMbaLIdX/rMdMS4dWuQ9QMp0iJ9mGYdfRpIN+QaUcXEL
mJDe1FQvanMF9QrgKJS+UnEFYeOFW8oV82XtRtl4g47CfgJcK9PN4GH5uWsTu223RWujcLBAhdmX
seHGw41satO8l6mYw7XtTgEfQwW6aJ1bcWZuUtsbauzEEie/QyfRfKUF1tXP6J+IDPQ4NHN+BTOl
Z1fgqIZ+3Wt18lhbrgvrDijivIayMX2hwwjTklWeFLH7rZo1nPM8aEWXuZ0lw75EfphTrWv6r6D+
QmCiDp4K67bNe2yeZBni9jD29WOnj/3HgD7/ceUxF+e5GbsRyr7GjS5KSWfSphWBY6+yMrWGFQ7c
Lqs8TUcuXzSZDNhdBZEL1KRuEVHMsBUuZahnYh9HXX4J/RA0SI9jw0M/p9a3DBuHT+z/zTcAnFRL
XBPCPyK/UmmYyvIrrLrG25kamKitGRq6S1hVY48beEN7E2OTKukubPJghX6Ufyjp7ngIoyS4xeQB
mtLUGnOH11Pqp+S9satYaUMtf6ce8HrLSZ9EZAW3NAxLDA0zHaaKD4GTf7seY1s5ER6ka/x2LQh3
s1sE68xTrj3PZnttVhnGpk1xWVh7k5HTcwUdY9i0KH6DfeY06RRsx7bsjHPyomkQr2ds0u+n2u/v
AtGBRHOAQVkPldVP9BfKVnzzhSW+1R1bwQWY3tF8sm3cM/Tz3jcpdZbQ6q4wHNSG9ZDXxldN9H3O
/h8ZwPATOhK2cFqTW/JprM0KF6pol0jNZrKFm/mryktBDzhhjJuFm3TuGW5bsP6q1PNwNRHxdF17
M5xG2XMdXRdCB+AHqcm61iIfr5DZAfiHGs6RF3bY9b+QcM0V3pnm8CmZ4PwVX7o8rUKcFWvrc5Zt
yhKmaqeb2W/MikpMW0I5XyQJXq6r3PPp2VCFJmPLp9HARiCeh/AgNOJZz9fdaN2bQhnjSQ/aeG64
57LVdLHJ9Ur/hnFiZW1ibXK/ayHyfZ5vpIXP8o0W27HRwICDZPfMLmMh742KfnrSvCL8nMoCX+fB
dHE1DPigyIWnKfxPbCZiFnCWRvYW/bHzcYbgeOd0wgw26PL9CxPWIQ4BkHQoGQbx5G2lbZffI5AY
3RkeUjLf2FiIIbzIuug8at0hhCyaNSRnrbAnNethdrUaNbgxq2H0k7NqSKK7FtzivOUIw/2rdSe5
773K++QC+Qp4kfaorXTqTxJDIbaMrcWWd1eOkYDVmHSlteZSAGk0UP7Xa1jU2odkLHvo73PV4VoU
hx6G4z2NlHpSVdddOtYAPxwrVLhqf6sjhvfWVdHYtyz0eVznOQf8D2GGMJktsvg9zaao/K6aMSn8
m9kXgyKfdr7z20qlBmsYFJx+g3eUEW/BfvIdj6ndpmcsa6e90aHUsXdgm2tcGXYYw0mabcA5kdWw
90W23U27MPIt+xHzonHaWp3WAd2sUzRVWEfI+EpLjUl8hBckjTMt8UPjnJCn6M5D2j2x3QyjQe78
uFFEQy8dnuqyHbqbKe7Mj+Xs+/60GjEBdvcFToti6zvYJ62JiGX+tYt68/fbmZhXQRp2CwobhWiP
/3rVG4X7QcN2PtHMAP9+GxoA2qBOJjeOPQS3bw+loqPFbVUVV1TQgvqfysPhbVUzBboREySAg9SU
c8m2N3ZtstaBpo67Gs+JiyhojPOmxGSpwVhm+/b4Rx8V0QIJPiWEXGoIhkQPkzBrCGOi2dtVrTQ/
43A2bty0rk6UPV6FGcwq1XhCetW8yIX28FHDJC8M4A0W+FEKwJqwprOqbMd3pii4/uOuCveEzBZo
kKWGRbP13HcGTi6jwYoQFBX2Nh1W9mULBe/tuTvy7tBzqnwBMiaqDYtsyKy76dzOaHjTxNJXRgY4
E8exaMJoyTav2ciiXTyX4VUXO+XFIH33x9vjH5vQ52IOkgeDBNBi/CrWnJwrHLpy16/OMC0vt4Ok
jPr2KMdWCL0vZC3oH7LlsjBWdtlMJDVgiFsX5dYatWZrOVwspsH33r1CSM5TzKACgZTqVYgIa6dL
6txF2hHh4jNTFbiyG+n+evuBXk+bGkWB4JT4El3Q4ToUYKd7n4zTyogQVxu9S2/zGLcnpu11XkSo
vhAU8fxFH+ySRBRF+Jc5AcNg/zvcEH87WxOz1R3Hgddv6qZ0r8cGiwMPg7xrO8PTssBRWltBqB3O
3abvSTQHEeVVLz9RDFlWYEx+GVl2RBEU4/hCFntONlWNVXCBBpZs609BL7WdzgG863yu6C6Nau0K
h9FTQpBj0y6QBympEJlaaxH/+x5Abo5UtdOJfN1kBZf4MTRP7GdHR6HxjpIctX57Wcgak25o2TnB
FueZu2uy4Yuuj6cKFq9TDDSokpihkZrWIx7ncAVxoEVuoNjIiPi9FVau3WNe4A0gmsS5KzIx/nmo
/7bB/5Pl9+Lj3Ty1T//4RaTeTtdP2a//+efV01S0Ld/3n/9Reao8/4l/NcJjg+KxMZG0omwg2PP/
3QhvSbrdVVkDaQ69zVA+/tMIr9HubnMC8ScNA7Uwb/A/nfDqnylaCs0fNM/wT4G6vKMX/nCZqIGp
pHKqcxCRIX19FFWiN8xkdFcFF/izWArzssMgfScT84ePKHD/Ympu/1waXgIcD5e+Go7tGaET5Wjh
QZJZrEpr5AqFAZ+3ahvfWCeTXa58khQnUqwL1eG/hpGK6facLX9mR70oSIepNlda2norUXlcr3s6
NxJfH9cYzUYXaReA2G2aHNu3TrOvud7+LkYsOU486uuppQ0IVAH1cJunXVYnAeTpXFgHj4i1Lr7H
qR7czcnZHGNDh7OC/Nl03DO0Im0uoH/mK27r2F1rdMbgbZ2UtyQ6jG8SjxFSZwm9NSQTyk999L/s
nddu3Ui7pm9lMOdsMAdgsIEhV9KStJSdTgjLdjOnqmK8o7mOubF5KLv/bq32b03vsz2Yk4YNt8RQ
xa++8IYmPVbJZH/ohsq5V0NBgdeo4iqTuNeHelMalwY1ixt5suCMD2KcZSZhXyQ0Kizk3RpUr1I9
JuvQqzqqVKl/9UVc2Hgte9zE6Erg1LjfpnU9flrEfGsHbXxy29KgU5I2u8CvxkcM+uqIMWcOacOv
mLd6o0i/r+H/jyf/PWCj/HtZjX3/+eu3Ep+dVxFl/ZkfSrau8ZuuM1dnBO2BIEEE7Y+IovFPfFMr
5FYnbqyatv8KKYb72zrgJNowBaFiWGF5f0jZOr+B48QfiRMXk1KAiP/5gAKBCC1FSgQGRwQVKD7n
E53WdoPZGnpck433sTAXJJRURvYipzBFe/Av7+Zn8WT9dX/WJt8vRxZNBvkCfPXP8gQsTeOmKky1
ERR2IRmbr/hSgvFTgjj5cRllt6rr4RMeOomXfm36ua0PrbCMCxRrlU5vD8pJmHm9+VGYZXnIsPq+
z4uBVl8grJ1NsU2R3mWfvCzGSdzHsCJ36xLPysIuL5zZEnsvcfQdIqA+ZWSXHWmU1seyNM3H1Kna
NppUEGXBQJtgqvSLGXcJGblOjKvQ7HjdjjM6TcJqmQmKczwUd+CEkei1giG/e+Ndrbn2+bsi2tsM
a6gIGNi8Tgm0OJ6MelnfVYD6aC2q9skdAQ1tUeK0IhOrrHYdA2AcM9faJ/6EnaNprzQLrcalFmGl
lG7Mklub2pv0OvQKN683gWySp7yt/Cgo8MWMFN2NmZfna7TnEM+nLFX6QwLReYcFl/GVrDHPsbsK
3OPY5fNF2eVOF6raPUzQpCsYfbl/qUMyP4yzpV01Aw6PC7omXZhZsvmmL+IRh2UEZ2lGhqge6eKN
wP2C5Tx7TxzXnNdMCkEtndebyyLKltwU9boJt2Pmxpid+AldHC3x/YECOG+vnE5qe2Okg2OA15yU
tW38stARD9SdvcZcIxwkHqd0vN85Ki7DmMkOFHAs0X+9qOcyk+v3hhLLKmcJXo02ANHgr8Rd8K4j
Ztil2tQ1EEtuOD4MU/AhEzEO17bDGWcMGeJ+erqpM7QmqiVw9tijDG9oep2hG16+RAoEpBUQZ4Iz
8TdiX951vIFcoeSZMJZwBAX6hCF0mdgyksqaDmSq7pZfRDMV902AI1gNYg6eRMi8NW+8l9eJxo+7
8U0yDcgovJqzva5KZ8kKJ1GbRbE2jhZbUW1I762tsuYrr7cKEZWLMPsEXwe14vXbd6q49swGJbnS
nrsrsynbi8RqzBFTFCTN4nRcrXftwtxjCG8dKeBMFTfPqGg6m0GMTb/LoUimIcjy+HrsBROgX2+P
9THP7o+DAN8aXi2z4PNBIy4oheNPutzEsf4hcccr5Y76sfdvRhNxsJdr/aMT+6b9Vj8gC/VNXX9u
/8f6o1+adhZZkqr/eP1X+f3viOGsGfWrv2A+SnZ9138T8/032Zf86HfZnPX//L/9xx/p+OPckqN/
wTlXrb8tyZr6Vab+1mG8iisyy5Lyc/+3n/txIBvWmqzjL0ofDrc8Ojr/OpA5ddkXvEqUsvkDinp/
Hsik+PAAGc8za0akceWk/HEg67+R90OXoX5DgPEf5fev62hwPSujiOOdxhnxDN7U6w3K3GAeMD6+
SXTNxQiP71BjkFvrDDNXIflJE09o4RpvnctnGfj361LaYu9Iwr8CHl5ft2J83A1tdpMmWya51wOB
KK0UXekR6ln1zcZWWcZZGTIF//DrLX8eEddHRsSAfhNp0ApLOLs0vXRsmzpxM2SWuKzyFv8lmLXL
zstU/qS5DN9DkiqJm40xyotyYnYdcl6OY8QPmMnujdtZA/BfPsH1duyV67zC4MHOnesCjIZMXHtO
bzLGoyZCgK5ZbmSJCiVGRkxkwhyvP8ncaimZsDRCemCkOuyjDabmLQTfDEtwqgDxlirCT3YGCR9l
JNoncF+sc0xMUGjutAQnaLzGGNqlX4sNI+XqaZ4U3fGRRkt3mZhd074RNF+3JF+2hk1VxNGKopEF
TOv11nBm367SJrlhfm8+N5hEP09N4G5ic6I2M8gaqWy8Wy3oGgT68+SNiLiu/vlyEKzJniGseqD9
Xl+90m3pOjI45Uyn32XupJ4pWtNdosy3IPRnR9DLwjMKhfPLXlxh2K+vxFRjYhgan+LU0p98Q3YH
o+qN/a+3188ehxyAvNaGYUHL6vVFhsZJmiS2TklstxxCyfQ0Jbq+VZ1ST7++0s8ex+dDRiWExjid
yddXKhGEUplV3PSG2z8C9eluPPznLn59kZ89DoUI8Qog5ipB+voifeGA7Cmzm9oI5i6EBl8B8+js
+7xR8xsdxp89D/JZoOiIEyt/8/WlQDLERpwVN7ZA23VQaSKiKsGF9Y399tPL0DgljoMl5xR+fRls
5WZPFRkvq1ge86pNrmSGCuivX9vPYp5D5CBZNZgowfJ6fZVc+WJYquzG6O1ehJlWNjVzdoz2drZf
pY+1VamH0VwcfQOp3yT25j4Ju0AF1NsPgy7f0jf7yVNTR/J9rWwmnZLv9f0spds4VemfpKrFhWlJ
cUiTvNv++qnPkpv1A1sLzID9CFgLUtbri7RVSejujJNpDsiYgdjFBqJ+DzTmmfHmGyObnzwQowVQ
e6sOB7bGZ0HLozKhzTedxrjAT6zH4023Euets2L9LWfBicKMfULCyrztPJ3M65TSrcQFch6wg5Qu
prqiTTfsriZC/VVGXWzaW7PBxxtl9dz5gOWKthV2bl1NFKAXyvOBToFfem9ibZqGQhdTZGl5fu/0
Qf1G6Fm/xfObhQfKdGedhpCqvH79aC4CzDbNk2sK7WZphvbZTRxsHGebltec6ADSdOf+10v+k7OD
g+PPa54FIYXLRJ8r+5RDWdIjfJ7MKEM5a2uNqRamVuvGITYK3hAZTonboHTfYtr+bB9QZq2iAJA2
0b98/dB9K4OMqHJiADFtqUDl9ZSmbzmsnNdS687ms0HQDZQgTI3zWko2RmcgwHtaO8fWtp8as9+A
GHKe0MLOK7jUSqmwsip/iBarpiYVrl9v7VzX0FGxcJAJe63S3pIROJOJfDm5kRkBx4144Zq2nn0E
6OWRrHT2iT3sb2LRpPeGysrnZp21L4XI3nUo7G0MKXFN5BCfPkw13YU0GzL+FAS3g63Ve9Ekflj3
znJVVuqtqccZTePHLZLP0Osi3WaE+3p9hoUxoAz0Ew6mxtFLUaSMymIYjnKQ9qFBpOehF7L56NZT
cynEmL23pPISGjdyNmD7eObWTYR5MbV1cawrrX389f792fYJfIrSVTkVtYyz24PSKUFB6ydNOPVe
1oEI88Lv3yjFfxIXIQdSl4JfZLXOD9FkNhKgSMOpao2h2HTKxmVNB2ySLbGydzUOOW+c2j87foDN
oMhAXgfp/XzY1C4DoFlDnia9V5cG9mmRLHL7k3BH83YUNY4GGuyUT6NXNUOoo7yyR6JgeADAZ1jh
P37DfJg0RIB7r7qxZ/kdGLTGSn1xKhPN3S54mOjmVL6ROpxpUL/sMvqlVDewYRxIN2sa85f5gqpN
Ky5SeaoEKpmjn5dRKvAURWOAJKxbvAvaksVG0BJCr3ZukcdKVu3afg6UhhuLSmnxC/2NVfjJ4cFN
ETuYstOAOT8OhRKeyDTE6VLqhso0PrZL/2309ecY1I2LPJj0rLcOrJ/sZ3qqGNkQDphGvWyMv7yI
ovUZfjftyRrtPNRagZYT2rgRU0lF39fgPbR4Jc3mFdL177U1blr9nTOrrTKaT1iX+f882/Io+dav
fxUU/bvQAyY3gapPAdj9CzY67Um6rG889d8fmkGezTn0khH8jSWqAWwdkV87VZOZPmW0Kh+NtHH/
8ZMwNYSACImeIgLe0Ost1hhzidjmeKp6W3yxRrc4Lg7e0b/+WP6ebnMRpgJ8u0EAqf0s3a5BqGEg
OZ6UPpoPrVrgoC4LTrj54OBF8utr/eT0oEpZJZdYHWhH52CD2dWRrk/FySvXkhajmuQunZzsnSWn
admOkz9FZptbTxiG9hfaZGeXbtq2H7F2Awbn6p0daR7A5KhUk+zCUYFE2EpLtuPmjRs965NzanDC
oZaztkwI1n8LIQ4WvhY2poK2XLkpMg0a9NzYOQJyLjZj+FRlVYTYQgV+f5Qa/1XzfEhk45T/cBOs
d0LlwCfGsBQq5VmcKayp9DF1P4HPxSjAwcsewy39jYU5385rjYqfB+S8VcSJ536902bfTzSV9Cfg
nUVUOkZ+Y891/oYqxN+OiJerrFUw6Qz03XP5WHpQ2C0EHSgSYZf7lbp1zOBA7DLcBUJ9dr29GNM7
UQ/pbY1T8zcFLvFoKlf/+Mbqrh/OX9PWsxs5ZxRmOLO6ZqNOwALlNcdIfduZY3+r6+N1p8Hf7JI5
fWqwpWjmOjiWsq63sz8ZB89NzDJqUOF8S2ttfcG/uqOzRHpl+uYiFqdl1MB/EWS/xhid340MY8O4
8HJmDLazLYp0DI22+6fRbH0fJnN9WLRMD2hWvF5+uM1+nzny5FXGGPkdJmCZdN7y0PvZI64hBs4x
qnKMn15fJF5su1mW7pTM7bJJXbvec3oz84Zt5VdN+qGbknY/tVO1lyluvP+JJV8VXAEPro0F/ywn
KLUaxy3VncCS64zhRtO8quS8PPipV134medcaUITdYiAEbSNzq9qgOeZlXxzhlp4kZuOMJktowHH
/5+4MzRyVvkIAGV/U7OychCwBqZSuZkEl8tQkdZng+22UZxrHwh2RojCm3cR1LYOnUcEm6Erqq0f
5/dNYfZXDXbun9+4pfOybt0P5DRQGsmgGOecxRw1VH6D59RJDbOmbcwmlR+NTCJEaPlZBi1hydSh
6WbZbSe6RRlkVpyMN3Y3jA/GnKVFhOZw0ESL7YN11uK+3+fZbE0YsujGcLSrrvj2xh3/JF4ja0P4
W2Mk6c9ZAOM00RtoQKcBs8xlaxW2m0a+vvjGJhsRcwH6qDSaHYlMu0ig7HPTj+PEapPaDW/UxD+L
pWvlRmOCcTuh+/U+F2U/Je7QngyU9rKo7fVx7xpoI721b9aQcB4y0HVgWo+QINP2s+8JUxPYUNn6
yBZoer+rxHPRtJOxTbpJu6i7xlrCwe0BIC9pgd5DKSrn5JZeY0a6haLFG+fUeR7BnlnlBslXgOiu
Bevrx/aVSMzFD66lPwdXSW2Xd4ORpp+ypR0ffr3YP3nB4BTggtNSpYg6j97IXdpFXGrXzexhwwSN
YzsVnfYGHXy93bO3Sw9yneoREmmorUfIX7Jajww97k3/uhW9fWBq3m9qmsl3cLNFGgYkBYdfP9Tf
oyMwpRf5KQr6FXn4+no1mHn8AIZrmZnygw6s3I6WemQaP/q9XYeWngj7kuYkWAbLGOev9RCr7I0l
JN6cPzWZGXMosGUrJZzZyeu7oJpKp75vr63UBi9fjKCmtlauqQ+TWIIPDpSrJ1xHmE+kBSnYF9se
Rj3Suk7J24mGFjTyxE6d6xwZI/lC04TIFqdBf1EFCcAn02gW7b2uSW85zgjjH7Xewsw26BUvtRdO
j1PfUiVDZLpqOhlLWzysyIAvjAkwbEI6u2ojufiYXHpLbVcbUL74qjqVpz33aP7eDZkAI5ByQn5R
Uk9OzTjNXxxECe1tgwmSEY5Z6R2mGcwGtvbFJK+VO0zjruud6susrFJjeG8u6CBZVX8vbQNH4QDf
YD80ejPud7qX9HO0mGbx1atNwFbjYGj3HeKXdTSYaFGEOqnMRZE348e2tuYC01bMiiJ8Dcpu4w3w
2OB2mG04aA6Dr2RZ/BsCatPhnGuZRdToet0fpxyDEbh4Vn9QNVMsPK/y1AMa0rmVDXXPCKS+D9rA
AEftz02TbZTI/OyLKnRobDLh9NikwuYcofCc651V+NocoaPsV/tqwI8cid8hxSSGn/LKBF6a7moR
Rma9fxBMkp3rmIH0Es7BlE27uNeC6TaoB39vxZL/PbCF6vF6j43f6zzT4R1Z4wTWYSlqmBpxMnah
vgbj0EdeFwtrXyynysIkJiKV6wqEmpF62AjcGlnAokQNNTb4NJ9UPpa0uGy7eDQHR/SbYJCZCwof
h1+ocZSfYQfEu9taKplzsBWszmYJEnGnVRbHpemW5p07lqZxsuXkEfzwgauiypEGFruy78XBYHFx
z5KJHykTnxMoadXqxWnCRONw6oGLe0FmfIMNmVAGadOnpjfL5VjDz9L2iR2LL6iayOUE5a2uImPx
VBkViWoeVJmAAJht6KGhQoTeiNzMcG4hgRX3ydKxg/S57HDP6Fokk2KceYKoEUGTbBiRsquDuJV6
ZEkfH7PRsfJpR+ppAAoSFtaSaUuDNRqmuaSBMBrwgBLYmWKbVpptXZlln/ebtsmTz7ZKlb5LrNp7
aNx5erRmxNZ2NuZdw4452AQZKJ+KR32SPqehXmQpRCo53A7xONyhbYnIRs9xX22zKTC/ujB7IMQO
gbmtlgwzNsdq91bZ8JWOgzw0iZVaF7HDr4m6IHbDcWzzJ9ebDVSVe5E+Zl1tXAFG0i47N0kBC0kY
iGGFhLh70YAnelR9kN1MKpaIqaRwOJH569U7pfs1WKQpDcptv2B1Bgu/k8mmtYfph3TtPwIsXGdf
RCOb39VrdMIL4uBP6MJ/PVgDzaF/jzG8/9//i7T+HAnBj3xHNDgAAmlPMq0iC6QtsHaSvpt38S9M
hMikOSpQ03856H+Yd2mm/hviOHSg8BDAC4JC71+ABs00fqO+QNII8BntDBff3T8wHbffD17gIN8x
Hj/+/lcQ8QtA/s/zmSmMAbgRi0QExGmPMyx8fVKZ/qLcXGIaUHtFqiHWjLV05E+11DbDRJ69s2ak
I0PSgxxi2RAMKozNWRsvDWHbONTV7kIkiXHS3mtDM4FBXupAXhioaI7R0GFuBRMyczvkYGCBdnab
VeRYI8xakNmlt5HMQ5A2RNf0lvpAqzd9inRYaBszQcSoPPEVM7/AiqoOalgsl7zYWPbkCMzqA+mS
lfbyYCcjzPrBaj/I3m2+JFrmPdu1aL6+LOw/2uP/1XavsyqO/PvdG2bivz1+5rT+KyDn5We+b1/L
/g2VY6Sv2cImML61HvjhPYcrHd0HJL/XwckryL1pgqpdwTtIxqwb9C9wHDYvv4d/XJ0xQPmY3j/Z
vGeNEKIo0j/rHJEW7Ysq21mJANy/YAPPaItxxhnPMVeFU78Ugfg9bq2UcwIapfBAxeWFMtrISewp
QYxkyPksEf0bimSH967zY7T2//ZOWZPYf79T/metPosvKvtCDfztBVS2sjOgw/0R6ahw/9gb2suf
/whmrg5cmnYFm4cw85228QOdpfkQN9DsWNdwZWetzYyz4PWrYAbV6mV4/Gc8Y9DrQQ8Ars08EUIZ
xePreNbOekHn0w/qMO1RRRJmBWcZDj1SP8eEGbeJFAD0R1KqqhrU760nM6XfxvAftDtX6/LC68Km
guE+RjH9AdvcNkVCck0qn7QTnp9+0Ofd0ZvzxY5PejbZkwIPDTlahBJ2i7UX5bDY04PEbCfXtovW
9dNwrC23rtJTgrtAAkKoFjDGhd0jBylGTdk3jZqM6RplTwRTFnSx4dqnYhZfdUkTYTtXdjB/Ufbg
4yaWqLna5sMi2m1fMWDbtwwEquYIWx+V2IgsQIuLMG59Xz/Mjg09KZztOIDd0KKK3YGiTi2lb4a5
MopdH6zDw4RWyKlVPUAumZVrZqW5Wdd8kRNgh/dLM8X3LF6wwf8BS7dNTv6XXseyCcb3hXTmreEn
ycZOx6BEdnoOum2KSmh7FwxO+8QV6s9B0LUnigxfhCK3kDdD1NltDk7szUeSGYvkmQo13cdCDV9L
TFzV5Vyl7q1cYmf1pZUNdjb2omWIWLr+sFpAdheU0QYJqWt/LiiaozGbXVBhs5W5kYYSQIA8iaZH
PZDBd8MwiHmbAUaYvUgUYzIfeFkqKkAbtxEaKiNV2iC0kPzNlkeViub9WKXzRvWzVmzipfIuEVSZ
nEgDP43WlqziDZa59Q6Z2VjfQvGO50PuSLXsJw09X/MBwY6ueCeR1M1/l72PKEqkaZpVhlOSeTda
mU7krLqGsohA88+8cLO8z1lpi+6V8M2uANpqV3uEV8yNnlXVAUuP5HIw7S5KJjd4GHq9pAJJZ78J
0zrzNh06gbRjnGwjTRTI5ex5oT9rENaCsbhd5lEg9QD59xNznXTHHBwNGSNJ9XCBeNjC53HA0U2F
6cmNRZkalrEW7wqPEm/CZ/29KTuqs8WdBRlApzMH9eV4i/0YxuxOu2SPi5iGno6VUNPv+IG1autY
DelwTa+dWq8Z5U03WyznVjMRuUDKsB5jpnepnA9yTqhlADZXUWlYyrgyRKVt06XCs2aoSsoPl5Ct
X9YFv+IyYzqHIHeqJdoEMFgGpR8WWumrdltl4FbQmBmad2hc1sPnyiitnZ7qyyEeZyc99lpqoLVh
jrH5jS+42ib1FB8rlk67SuPGJpuYl8FmT8jYDyczF+8qr3LT2wkH3E0nYmvL7E/uZKmWdtuRS38b
ncZ6HyxZdQDWRasRX+U4MrE/i0PsHstrBCzKh6C1lygGW2ts4qBPdw3mBGzO3hTJxsPC+KZI4Vpc
irS2x8jsY3oVSd8qen0IwOSIIKKXuw36saf+jenNRUuSMwCuMwmooV/8w0LVsB2mzOXb7ylVr+3W
SPQ7Xe/HLFQOqnFfyCXF+9LKy/bSbzp/OiTaIIvdrHlase3TzEo3qIosh9GsGyOaYs2Mr5gdldcD
oi/3KAg077shaZ7UbI7v52IONkU1gIMiSOA8jSadG9VJkxrowDdgpbZ144itgULMcUHIYL+4q6hH
6ZnGPuklWPXcR9aDUeeoRX2u+Vd03fJraHouhIQ8ENeSdPO92+W99c6zpalHVTxa3sZLGcV7VmUt
7IrZO3l2Ap9ExC7FXj941zKVfrexK79u9jDyOrBMsxdHQ78wU/V74Ue4USSnVaiBkVRjmzvVYq32
SdjLgDLEjNPb1mgIINEgtfZmGBaaSLL2lq1WTYuL9vJYEPM5GzdBNuTe9dgNzrvYJ4av2NNBbvJ5
No1w6kx5XWvMasJpiifnoyma/HZpk6DfxIVrzCD2JwNHVuyZ4isN8aG12JRXDDCmhwaQ266U2mRh
heQY92mX2jd9s8TPyUiGTBJTKb/YTHXjopHSVYlbE3URDUjNGad3J8aaK4IKg8ED51mGmNQGHPES
v5OVlXWRPQd6d9sB/wUamAPj2CGzqcY7pBZz92DW47CXOD59WhovbSOuQX9Kp9UT7Nwq7w51OrUb
o05YRKs20o3vDJpdQ0/RIMhm5iAQLuK7z+7pP2mXiwUE5COmAdlRo9xGbSVu0M1q9bi5c512riKq
E7UZ9Fm/a2Bn+FHZO/YdXlHEc7+dk4+eU49PiH9Y+mOmV6JELKdcvklpOB9SQlQXSnPSWeyy3Ovr
d5UUkOt2ki8Vdp6fmsjKKLYKBp0yv2mdstW38ZSn1wkYv4HDbhiD7WB6qkVOdKmtQ9CVjX6QjadG
lBJEWqw/qZrnzpXrJVTFQWzS+z2YhWiNgxx0fGcaiyYHpm/+0hrQfJyURouJLIsPg8NGMAsL+imr
gseg6+0Q8+whCYXw7BJSunJFVEsfKiC3JuJqP2K6vRwpK8cbP8PrfEOjtm53E3hb7qgn3KNIptIe
epFerewIILIbI1XWjmbkgrMe0cKERLvzKrur+sjT88bY2QVjA1/KyeRdaXjjJT0mQaEyURh+HlGM
KbpNXXFWR3GZxvOO4964hWqllRzBsGNuSJ9mImGOLjxkkHaTlBnpTw7r9vNQtba/R0N7buFfVgES
UlOdGwerFgx6hwBiTYgkV1djdTtp5VNQIsWz7TS9h+c0xnlkYyUR7ByW7KSNAB5l1NKp46HqSkQC
eGl9YaR5gvKCx0vYc/qOF1pnNfSPNNvecjyxTMj+JnEYKweUX0FrShw7N0ZcvnVWh9LOmewvtbGI
5JB4gWibKJ/VcN8X1VheA4Avbmukd9IQ0652OtS6RVMN4Il5ZzI9dyKAfwRxLM7y9yZfuxFJm0P3
KS5m/VFvF26tz+3gSRcLW9gry/oePJv/aRxKDemnLGiv44GO3E1KwIroxEJraas890O1oAu2BQA4
3HZ483AuFwS6yPcKL3uPvFvyXK1iKxFMt1pEcxEn9lWvmX196S+agUqNQKiMb0J36XcmmvWV3xSE
CxCt+t5vnG7aTwi1zYcVdfShGYWuD2Ghqy7ftPpYl1u4GAsUI2XNF6j0OPUWyvtcQLyhrx9mwdgi
zxZAVgstDrxPbe/BNsKAddJ2o65N1f1AK7EM3cqfxofFFOPXBVmMD7NREydrPOX7XWF0C16IJY61
oWgD927QutFhQmm009OcK7QspLMww7baJQ92WBK75S4fRYDPkqX6cNQK9yD4qO4WrTU/T27bxtsM
G1U9KvpGqMhGuJ770/qi3DhjDWOOgUOHS4ruEcgzOuzu1k8pZUl5V30O4YJo2RaVHwBe0ztL6/bW
glw68iHBGDd7LApGufFyd3yce7v4Kj0pae5OpbaRUg5aVNYp8sgov7dk46PyH6Alasaxnmy00goa
0Ijm13lbRAb4Mus0LzFZSsncjM6H9MV1A92M8zsYYrrnht18Bpvhko7w+Gk0G2byPBQiUbdOjaTP
UTmtvp9LFd8Ldo+zBxLstZ87VWULMMUexKJGo6m7n9ZB1V25uIuXYQtXaAYNdR/mNtNvy3nqFizQ
IpN2y6WExOlHg1vO1d4KpglTQlFldP09f3yOa80xjvQusR5tu3qmXdoMwZNKg0DbDUZtIgimJRZD
5wQANsDZJt8a45DKjZZ3bheNagSZ6HIuFbskcexiO096dpiHMpiOZYYXZ2w5rYc4RFzR0O6mYbkH
ijLlYa0t/gX9Th35IYwiyC1dYBo0joj4LMfgXMVlbjBlBmlQ7Loha3/PUFr0wnF2ncdmPVfpLLXJ
Ke97K/voaguwOKQZzQmdwpYuU9HiibNL/LFLjwwf/GeI202HkF8cH70SYcWwE6pNtpzNbhbZWp5+
siBwa5c1D9xy+AtP3vqZbn0TVIt1SB7dX3cTJcOFh9Zrf6kvWvJ5atqUIbRw76pc07Jd3SAkhQz/
mF1TgXZRy28H1tVIk89ibqgJLsolC+wrc/Rr43IG3W5tetloX1sz7a2j36P492yXgDq+6gmoHrgu
whJN2GQjyefoVs9zPs77tEMhcRBWdnTLFEzpmCTPCIt1sEJl5by3Jl/Z8NW19J3mLS4mfW1T3blD
5r3jmXURIttJ9y0DmjoTm+TQ0fkrPCPs4kY9Dboy4+vSUYG3JSplPU71orKujUBzZjhBU9m9Gy1X
Zo9Fbw1grVFNL+4nfa7EsdLdrKG5nlD+RfXiF+XFlIw6OtQT+2HbTjhehVXcNU3ocph9sPBcS/a2
a8+Pdr1Aw0BbbESoRPj5cDInN/7Um7zkLRMYU+Vh1cMV3i+Z6UwbrfHy6duoq9Z5mlxIEPtqmYxN
rpxhn81dct8jhfbOAMrxVDHYxRuW4eo7u9MWpimm+mhxPvl3uajRnRt8Z2RPM6fe9HmxkFsbfpdH
vmoysW9G9LMuEs9CwrH2kfRCQ6S6mdykOHii9veZow1bjG7B46givjYmXJvQCzDeaXoF4MmUMRhv
r+7kqlk00KwayOM2jlcFfehSyd26i2vUW5EtlgoBg1jLvsuweNoW7qSXYVcwm9u6uRdck/H2H0lG
oT/3btkc9G6er5QiCwrrunKChLPL9DB6azIDUIZwvSjuFTN8DkG+6DpwmvJ9yl6or1vHoLqYJNXv
IagWkgtYafljFQPz2JUt2g6qH90hoj2d7+NaTheV5hdfMGCmTo6T6gE6c6yf8smVWy8L3BtEYLtr
21A1tcRUedTmMyYKgBCq+LNvlBQxZp3Im8YdjSjt/aw+YuYAO8Bopv5jY83J0cn97miiZZpe+ijl
XPalXL4uVul5W8WQBHyqPewnpCYBKOcIfEewr3N/s3jFcl8zpB1wHsoCKHvBpB6KCeB1CPo6N8Oh
XpjiqzSVXxcnFU+x5Q3uUYLGtqO20LuRStILntzYTB761AKpVlDIMHW0Vtl6GzbglqHy/NnRZuNB
G23jXTZrSZQIhBu3ZYOmDuaPUIaVV8YfpFWmvw+dSWJm5stJTjWruvgK9xGzkDEZpgsfwUUziFVx
xz40uykf9lqdjjczEN19MIgs2EC903ZcVEJRSCdrGyy0Eq56s3fiCAP2umenYBQbUU4YkUMBPZIf
oT2qtxLJGpnGWvHByTUWT/db4YPJowi4Mzoy2VtqbD/+Vg958iEZHUrQiZ2K2LHd3MP9MR+Bvi3d
Bamgqm+AdcHMxhGDqZapdP24kJ2LPelA+wV/Adv7oLQBebO89137SkvKdi1czeuCGna651BzPnVW
rl/48/B/ODqz5TpxLQw/kaqYh9sNe/Qcx4mdGypJOwjEDEKIpz+fz01XdVe6Yu8N0lr/6BOzSZzr
e0cTtb1N7lRlXhWmL7AXE1UpdPm9Jrs3RkdyCvsQdaCg+XsH+r8LbSH5vE0fBdci7vr3HYnpeBim
qngud73FB9J22XygZrjfJJf+ZU/X5G1Leb+Oswlsc6dkvKzXzsYizmtPrL/DLfQf/EgUZ7cf/ceg
MutfRFdDc+5BmI4lMfrnuFrLn+VQOC1En7Fe5rvldl+ubnhZpp7CywZ2/LU13pSjkttoNtDVMD8y
FccnrvzUJR6e1DfOViKiiBUuSobTYJtenKEyY77rSVSvTd3x8LiLMCFZcaM0XM9jFBKiN3fLk9Rg
CzpSvnytXDJY3c1I/zfu4ekOlwAJCmGNrPfmdjZ59R3GH16Y+uyFpboGZVy8hCJJnumbKE2+9bqN
Ll8hiTkaqvSWhjWKCXQb/WmzvXoTu2wvLYW5EgqR7fekTUxVOIKa8VdbJI37Y4li490NM6Aw50WA
QLv0qWHRnFZtVhGxaYZsqLE6bLC1xZnrMn2V9U7sgFM3JOEp3ewvBRVyv0QRcuR+gQ8PU0EkYZYG
fbOcBFmw/OFIrBe6u2s+LpOID6aqrr0C5nf/DdxnedPpAQrdm1jbCQW+ycDbhD1YMEmGh5QoyLGj
xyMDXHQfHMI7i+Pqt578IpyabnqDhx70k4Kx3gmWMdtzwsVkH+vdgo1FHWCdaf3ucS/QS/ysa4eQ
5EGaILexI8bjFDaVqvO9jQyc8sQx9RjX/tLkI6jqw4DvqXvzZQURG/kbrOKBcyqyTMWzTbKhwkP6
MHjR9EkQsvML4iKRp2Fy2u0kg9nFatso5ZEKOSMARQ2G9+m5H5An5C21e6dSsecS8SXDH7aK4kfy
DUI6QwgDJYmiEh1iWzt391E7JDJzjS4yH8zyvxrMReVJzAp8opjDqQ99nab3zPnDJfLKzp4qMOsn
XmX7hhrFfEOZACLAsSIJERziNSf0wzYnpAfB2XaJDADmFCRfIdbyWHd+8L7FkbpXleZZ5lLAFeha
HpCjSaVKLsNgNDQiqNR29SpetbySpnkfS4/qzlUky7Pv2eVNNsZRWbongbomvh3IvqRA5nsrV3KC
N6vXNJ921275NLXRel/JbjkMq+P8amZVBceFYG59sbNdzZt1E/1rHZL23fTOkrXSn+E3G2QR0eTb
m3A2wnjJktZv0qJ+OWgiS+3RH5PkQr+X6vK+mFN75jTt+pdCCdI8kLnG6iWAkfSPglxbfdjSMfld
IwIqD325VCWnQDM8eWow5zYaul/72JX3IqIsppZCH9Nl8DMVyRSgaY0MScwOeaKVdDd6tkDGFUtT
rP7TFAifgNbkualHcU78Rdx3etkuKyagazS54dPap84vhQLqnt9reJK+Jy4rKaR3dd958bmTrtDn
yIrws0v6hkzkdbEXbaPhjE67/KzmJHijAqyTD9h6tvUwG1v8rNumeyk7UV8KFB7s1+k031ykKyor
4XkJi073oD30s4knJvgKTMFvvIWc800mf/1mD/6MSsxXH7D2Oka0vhwqW9Uoamz9oxqDvfMyGtCX
+uRGe//LA5rnNYp792UqQixhAJx9cKv8JKT5rNPxdky7yk3ydqnny5Ks7piniSUyxJPp7p8Wb/Ca
cxOsPaLfxZvJZhYy4P7vKXY5jG4g0ztk6dHPLioEQerBbsAAvVrc69of409gx5Yi6S1JqwyuvlhP
rdIA0ROnGa1ZJj2bjbHXF9vwWI4NiZCAsyXyJxstQArC3yESgmiEeBEjr5yOype11tiiOUNWcySv
NqI7G5804HviNc+91fq9sF6J1ENGFccW/rssnEwS5aFrPf0cSF3nycrct2X7ELSgbI2squfVNTER
5twXj8HQtmiRZiudf5x7xfsewobforhOHtZ69J7B2/kK/FZcprIPxpxGWPIy+iLwbmE11MMHpdHJ
b00f+0PR9PExVGp8T4dBzQQfJwypu1iTi+u3ps4nZs/2tJov/NKZjekuHDTi3ioiiQ9kkCz2MC9S
PUV70rw0m7TdTSAGDg5VNCS/fV5v99iEfsEtMzhbXhFafqLGOsmhnXYu8FkEcbZW5Iwc9mWMtoNS
KuFu6YI+QU1uSOQimjzZXnGcqXOLVPpLCDf/3nfLyxson8hoLxJJnkrhX8JUkMGYRKK6azZCjnIY
jfmXXJK8H82RMqLytM4eASvk69TXJN2thx1hsicqssSn9i2IytpxkO7VBC7Dpq3HQ9cuJNAz8ts/
CUPOfeXMAtBXDNuTS8z+39LTVBCPQn/jXCFzMmja4lSsorgPPVE3R/TVozzP9Rg0pNSDFRzDQdeZ
auxQf9tNV8fcTWb2TuPkgBTspN5nW+I0b5Mu5ryd/fSfUy/ON3qw+59NuctTXa/p8LNaXNTCfSta
dXS2NnyZE+H1HCCu8w9Zmn1Y1OL3N/RQjN5RZ5eN07AJ+suYlqolkgn8kpRKwLcX0BFy48kiLp/j
Qar5rrHpvN3JeZXyyiyzPPmp8JLveLj88Tl0h6Xg3k9F9Pylcj2DePjJ2VbxyHbfh+Zuoa9rJUO/
iMtzUq5dVge4rCgsCbswnyBhyJBfpqI8LwkvC4dwAfkVqTA8OatO/A9JeHd8bLwW+Ui9Y1XOe5cs
fmro3drNAT0XTTYN19/dBEy8Z4B8c0M5gkTjSW3bEAYPhhH5b7EnY/XYTKvpr8EQ+07OSpz0edzx
IHLkKfkzDcYZOkas+pVk+dXFCyvoblkGFq8qED3Pt4UmikiNeyVS17j5KJTLzFsnax7503pkLVzw
DYfAcnuOMj8ElhZ+TU45OS0F7U5bZOuU/M/UVGtmGwBe5PGjOePs8V9Jm0VfL/n7SUlCOj9l8UIq
eQiO+if1K7c+THKM3/l/9Tep6J/YEAudYZr0b2KpvJ9OOtvvSf1FWgXFSGKW8stF4wryd2Q767Z1
tzoa9+ZHY1Ij7pO4k+NLGJRwoF6lvQjaLuq/CzVEL9HUr3RT1QEWsH2f43u7jgG7f1z0wwtJ/SK+
DIVHhlPRDispn9UQ64+CUML+V1DOe/u5z9tuOYhiEIDAreruNKpBNS9+ahKDqjp1K259tZj/pi4d
8OEWOkhwMek6yjb4PLjNsB0F7cJp8ReoCsSMgYWyhwUPzqXn4zxQPmceilAt8tEaVJiGqwZgSkvN
De/PnXtMXBs2H9E8Rr+9xbKf0U+hLr0opj+9hUs5BDWO5AFZpdrr6wRSXl5Zxf2brj1dZWHkQXZ0
HkF9m1rihwbbq8wIRgtxkidr/wTl4LhnfwAY+c5FE08APVFM+PziV4woABv6DR1Csd+ctW/PITGw
0WNJNQmkZY2ppCXJaRnWB8+rovSK8XeeT4mav+B1oI+3Snk8pXu56n/b4O0eLtyO/EK+1OAOvsFd
DwjXhc5ntexBnjZh637fIhRZN9OP49etbPuPAp4eqPT/mPvXT7ojCfD0ctqM0ea161vviILDvg+t
YjGyhITJG4p/f71uY2XcK24UeY1GYSO4O6AKnwRD9Qd8XRx1OnhbnvaDF5wj3auHPfSJEMfYbnJF
cPnXt8A6P4Hb3okmdb/ZCJVwoiRvNXkP64W2j+CoSW+9Ut5le4oMWBEKPDrzd6p8bXLUTVeJh0m4
prm6kdiy8Csa3DSucwc/O/y0i4p5e7fVpjZ31eg+uGZyv2FhcNe8Z31gDqZ2LsqF3MgjmwKjMmfr
EMxujnD2A3xtmDcQRIrLJizft16Nd4ziEGjUztWWtt8hat68xO6/HS133h/0Cz+49wqU7JAUbXW/
9YGzuxeGGwz7hygAjn4vm1ZWJwIWxuhpZ7tisY/n3p7qftLVK5tq7B2GmNHvUpTAOu0hStt1/zXP
ux/aHMZoqO5LvbX6yBxRk8E5k6YelvetpqqhPgbTsIr5tJPVHqXnuo/S4iOOV8zjoVDzEvzZpl74
BOb5wDALgOf64kjuiT0v9dyW177o0lb/4ddS3iWY3GDm9C+DUN9RFrMk/bEvcbt1V8mbad5VWJXe
c9+vcfUeVYVtkATMrKBtxpsRdVm/e44gRYLNOp+jcV3OllgVe2irWjnnnU4CMG+omvTDm3XaL8h7
2aKqzHrOYI5CpzN6FiwyKXwu2PTJBHpAkFNv0/w6wsEoiF4FDfTd9VVZFCzQM7D9rZeDUFvWk6i2
2HwdTF86Ge0UlZC5NzHvjecUXFoCtYauuYRWMOE9drUf9386nhqmfLvt/bFiREDCDEcNnMTjEoTm
vqFQQoOhwJexIgBjj8/tFsrteVWSeKFsHJuizKVBpBPnG6aOVR98BN41EXJUKMQXwe7aH1zrNFqd
ywpnPFce+DwxoK1FAk5DAT+7DlZV3SmvH+UTJ8fCPA3FCyPYUpvqDplq596EGR/jHB5K4Y49CUjG
NPNwSrvF9OpWNNvQi6yqljX+7IN4it/cBOvVPYvs2B5NF8kyVzVW/6wCxd7v6EduuB6dInEX3j8g
5h+9qNvlmIBVdUeofw63LkRIch3G0lWPYGn+dkqXyZjrLpOlOFPLkaafExKeds7RM4V9f8Fs0vt5
gDsgDTNsqV/ioL6UrPVH+CsT36JNtaGL1kYAC0IXlymDBKXdbOpIs+vav8i4omALOdlCnnvEUszo
jJqk+m+qoce+hvVupn2HhL7WI4KPRL7QfJvVULr7a+pMPrmB8Rcpz6S0BM5ZgsZgm7IITiYaF0Ya
eHE+oH3JaLir12xJgkXfbWKU9VEWiLniKwTG0l/itNzseYl6xz9Oqllxz06lAo7ql8YmZ2eqoqk4
czYYZ75MztYvOeGxMMKNQiP7CQvTTCU1R1qUJ36/cKL/AGUJfsRqc/7V9DUBb/NWDH/GUsCt/Aur
cYEEDjqMP3nIsLynWel7NFaR5jg4JTeRE3KDimwD3xCf0zbOfZ4Yv1PnBrXJdBLSUg4e1aDB8HLA
etQ92kY/+g1pUWfpTXK7rYmNxGM9W4ritt1V6TPq5Y5rVA5KhHhDKMfqX8e47tN/Yo4qe5HT4PT3
TdUyoRK4uW+QxpX0ftdRi2w9j0Cz3LtSzcKDTQ2n+N/cxlbh/HO69uiBL88qVxg+NHUlhHY/rH3Q
fXc8luVswgvY/CGSY+lPdrFoOucD0DtuURhk2s7d/rpvKBK+a39pi+WITDmsHxV4vXdaR7iCo6ay
yTmLvh/SI0oxXb73DUPQNZBiE7++aILoOnNhxx8cj8OSJaYZ1I9CxHZ6nMchFi1xki52maQZyv2O
lo/Z4GnrvH44aepHYm4LXW/r1zKReKdkL6uhPxZeIvdTOpdOkDdTYwVX5S633wk+Ge9jAQwN7wGi
GJ4PqcMV8NoEkWjOHcuD2KgFGuY9JEtgrveGEyuGS4YYTFOIVAf1T6PBxJwhAs9v24ZeoY4Oru4U
727ZjEfN2JvewHL65bozH+/vQ8BeexsxCQoKfbtpTPNhtcN2RbXjjQ+rxkf+j39aFi0nMJh2UaBz
LFyBRljONhrLzbH1LE8kqw/1XFdTt504VWBhxQmpomq+Ob1DgY7u2BI4E0WENYV7eGWr8BuTsMQU
fDSPHQxW+jPq+tGmmY5WO99MXPrtbUa9UJw9l7P6eYv4l0vsoHKvD7UzW0ptaGBJmLFSiYjgeRm5
MLM9mErCLyfrTcWVNo6+PTXGbdrXocMX9I3zA13FGap9b0mabWWT27VaOM7npm3tfSmS1WH2XqvW
ZojJO/0jaBbRf66tdMrPaBg1tpKq6SGjhmAu8omzxrufxEI8PkClWn6wgiXlZS9BmH7HU8GoclIe
2NQTD7kZ3/ZtSJtTaU0wbd+0lEtw37hE0h8ZMaHQLA1qrjoQjmrbd8qIIFJtX9tyv+16oL0twNfi
/gvibaBlxlmSlxAiIBqgWZ7iEicUKhN8W1rRk9QWZH8ys9Loc23jVW+naFmcqTsCB47r73VwFwRn
zDC64HnS7qDgTi3pRnfAIHId0XNh93yye8L3dNgRm1Tyr6IGZF2fVt1vzV+viFkKgaGqfomyZmXu
9+/dRIUb0wuoVVaNo54yj2ZJ3NM6jsRRraWGjvJcRZ9BU7fB8i2QzT54Z/PF0L96qk+Gi9TcpMhx
KGbyKD5LKTL+iNa9GIZjUhm0mwekGuu+nZQD1UN0QQuX/1CGrg4IuRjbZkQug3bjuUfl56L8QMOl
LihQ6GxrucPL98LzrFHHYSEsCVZ/nSOG1XWNE6qECFdiPkNe91KvWhJsXHkOFEuEzm6jmOyNEFby
aqZ99v+TRk4fazUHL62QEQ5BKZZ7rEYRxc5BNHdZNzl1+ijw6yDfbUmj1wgjlr0lAjJM9uOUtD6r
dgsCuBwjZ3JwpGm1ym+F50+UYRZ0SH4uK7DfE6Iuz3x42ngp989YBiTnzDF73iHdi6g9I6DUPLS7
oj6MldYJ7L1L+Pjj1vbViaguayCMBBLPSiGfozMVexMt9gJk2A2m524u0kuRjNDo0zLKy97t0+OG
Pqw9dO6yZMCHfb4Y8mUPTW32b0FdBk9yhrmCihnrj0nV0ZmmnegW+lFFpygJzleX4qCPKMJCWBcC
hCfai/LHoNM4ryLp/GbcDM6zColN59vInHUIbbZxE510D+8XdWFwmxxa1sRe7/A6c+U/d2u7Pkkp
hIdjUTuE26giglu04WO5TV3u+bv/kJKABXcMBn3tk7V9dbbNy6Kti795nhQ45tK+yYBqvZGl26L0
44T40bEZH+N61+8xomJKEavuHJMZlw8j7VSmMPOt5srDeyiX6Ce20OGVzakDQROuhJxNu+K+dUeR
ZoM3xBmoY/Ne1x30ctxt/3AwRvYJfqdkTJua4CLpOPpvnk2Dv5IH/evIlN7fJtgnehSpvjuPkV2m
E38evWcpY16NsHpMtF//wo2KwsWd5vANDS36jMBGjAir9q8TbYioHmVxT70sOKMoEah4pmr5mqfA
zThkB/SXvUZKUyzE7mm0fLkc6vaow8a71P+X64Ktp6D/W0MNHU/wo7+xex6MKuJn6eHrxldppu/O
EiLl5QeWD7QYGO+QVjyN5dS0D0oBzlxdVCVZ4heYygZCNIaD1wviebGR7nlKTvNjtKwoJuKwPXul
I4/EbiHJ4WbxeD7GzT/IoqszBD9JcMGPGZ2VTUootxiFdzoDKsIOg3fXDfx8Jn1Vsa5vKOTpggyQ
4oKcnKdIBh/gWerkz/V29pOdTP6JhoKDJk4p20xdXTe0GU827rqbTSUje71GOyAlwtblnqJJYhG4
KV4bAXkPbJAQHxyPYXO32IqVl7a/g5TsjZnZoQx5rlu0XpHSmtVGQdDKad8QFCSCFNTCAzzCVEKV
J3Rh2D0CS/p3xgugKpQdk1x4Q4Lv3/tqx6UH7krm43xZHUXC/whCey04gK6YdocLodzLVY5Ak03X
6ruK//iOnrZ7pXGveUv2wM/JVQQ13vZEXqrWN09fHWT3RSLTB2fH1plBcqpHdzUA0U4Uxd9kmyIt
80NBWNfai1sRb8EfB5hHccZE8RBcLa2czslH6PBGR1Pz3VFL/+Z1lrCQbfKOGH1hR127UywqQqiN
YpWhvF908iNuDJPmXtOmtrj7/QB+cq9NPfdwOK57byo5PFTIWt6TcSQHbGqVf+zaKHGzL89DcgmW
dFIH2YSKComYV9HVbfv0VR92T5b4kEnSuMJDu7nyfkLWUp2Wxp3zbU20vtHdMGVMf1V3SKZteVTQ
eu+dj75/i8P+wnbcnSa797CoqTd62bp0HzzP6q4q5tJmNSPHcRKpeqBXMhYHOIToceGGQuMJ2clV
ATF1IUmI1y3qluI7ePR+r1nT3xf80zeo7elIOyNjnd8DEZYe2mJZNOtzOiR73tR+iDdtq0+4T+PH
gDn1PqU3Kg/2Zq8zzKzF8jybZZxwFYz1ax8n5jnme8i4uknMJbR1/LRoWoejt7NgjUjmfjOEpfbS
kTWc404V3zq8HhfSUtlwD20001sxbtXPmsv2o2oIjuDSEQPDkwPlRvSBYbNuoq3KV0MxIZlP4d+B
9vlXOUwBgAnTC3DLPKbexYf6oGZxmNftCB4SdHkMwfXM9mRYCsL2bUY4fOcPfvpdJ94SXmcArbOO
qVB82pG74AxPg+2tLDrnscT5AksxpC8uQNKVBlJz7WETBqqk5sQ9WUqZziWg8ydCzDB83mirfgWG
nMWprEad5gmtrl5uTdykuZhl/VIXbgw4EzcgaSXA5m7roMwxU9OvNLbdZ0jT01VGobgxGdTT96lu
fWI+KrryrvWMivc4xEPyPUak6R1olnNZMCop+VHWkIpOiL7osaHj1kfU5c5/VsoS3r6kEgkGml2C
lHwZekvVtWdnTKU9l17h7O/tMsQ1aOXG/3/h22h8Ytv3QP9XbtKDcGsqGEI4f6RAzkbGmahjp7ou
FjX1UQR0OhqYEAK+eB/Sue6elqJeDdBlWquXwoGV+Nr93SKKD6G2LJiFU6b+HRehoQmsilskCIXV
hrFJIGaZkX83Ve4EA844uhCqkqLbPkUhzyy5LaBpvg2r+4QfDpECDKKBSuZP0zwqaPQtlB71HbNZ
WhywF/vP4Vbo/oWOvsA5iTiZkmsP+BWwWnJA3rgat2wLtTZ5EWM3yMcySZmrhMHJPmnaHDJRhlPz
Qwq3IBk4QWF/WjiJdupyNf3LxDXNCBXTdP4IqpgVMun98CRq2pX/W1kXMyplx+XGgSZ+OwwhI00P
mt9e9IxFM6pQ3riRk+WgxlVpFJ6ljU9BTWPZpdjMfoMGqF7K9stYstfOEnwMyziOPxMKRgmAMjQ6
EjcnPGBTkUDVcnkxHMfAt9WdRrxZf2WwfckSN68Yx7uqNHP8XQZ8DOfQ29PxX0uhjEBUwOfPFDty
F1zSZR7jX6C45gTMgSK2jeNUcr8Mjfox417fzqmBv82XsgtPJQLg8S/em2HhCreR+22YgA/voWV0
B/6wzbGbt1sf91ey7jA/HbF2Y/PPQsqJwyv45PSdddWTmENUdyMDTUmE6447P8uNqgn3MBSmR281
MhT8WOo29vPBYmb4G7oTQCZ1x3wh1AqnFmytDCiMn7wqvTCYiIHZaubYyh3TV2DIsUcy8kHEIJUd
FowCX9xwVJtviid4U3EKl0n9pc0Qef7sOO3vcl/ZZinPCmAyVFhM+K26b/FKuoLFGBxlRnVzepFu
1Z+0dtR2L4BlC5gN1VRHTGmz+Uvn39YQ4VO0d8MW1PFLgTDnE3Wyqa/R0o4bXB639peNDn9GX5Z/
aTec+eV2BcCHg/kShFH9WYvZ3KDdouiypI69Rxr86cxxwulVx5XffezbhNcOYCxszSlCxDpkZbDH
/MwxfBin4Sik84j2qpeZ5AMs/457EM5nLeLZ17mp4WyRGNp2vvhWFlGTjX0oEKez7KXORRMoSlcJ
7gfn1LZBIRDIeAQRpBlWKzRbKkmb6rkzMNHnNt2X9l0sg4WfG+keVad1iyv7q6KfPj4oBnpCCVtv
xdXljaRnqLhfPvc4xe/qtV2w4Q40SHVA1XekPNKSDLL6GpRmC+eZPXCaur+DQ0TJHaLpGAdIWi6h
eMMNknotE45Z0/8GaMn9YVALQqDJVKhbLNow9SA7WXW5s5aqBszcl7k/OwH4zBELMdEFosSXDUON
LH+7VBNBv0tm57D7M+4LMN/NbAg2i9xEXjvfQtGmxZ7NtdPHDpKBXQVt+NqUVlt7F8WCjuMTs5je
vXwswMSRrZim2x7ljKurz6AOgzFG3LMEAR4fEPJOZyHNdlgMKqehhmm3P6N5HuZXX5dNfaRXzOUx
ZqSJqgFGZJ2aq1JL8Hfnk2r4qxyn3I7hyMXzQUCUWQ/hDnk/4QfwkTtNJAIjaZKxP0yn2QzdcpSr
aA2vRBvY7sntA8Nfq72wdh8WTSHAi0OeaxS8AWPV0dFJJpmeqwDYnd0pWCak0zbspzFLJMaz+xIJ
81LkDU7T9t+ipOv9dVMJw3nsRtTAzhrCuCB2fxmbtvRvrMRumHkxkM+LNw+IVXvPd8zdVvHxvE7A
5NsxQBarDwWlVNdQIY46OP0XcjWazTm5E9Ap0vmthcpshv4q8GbdcSaVWbLCWt0Q8SMvHMr1r4Jv
zBUqJT/3mKKwPZmaRNjCOKeJPK2TP8bu/VfoyvqbxB3OIMIEazq5Q0nKRnragmDmEk2RtH5BIlaa
6zDIUGQeP5/CNCGi/3ayRtVxD6f6VyyW5UzNsK3Ont/GISASEAcPqYV1byYZfTlaBdEgJfWih6o2
+jQ0y7SBA/EFHMNALw9Tgz2SQ6HvXtDHFjdvCPtXi262YM+cKGDEY/q+kE+y5b1H8e+qSxy/ULiD
efLFhITWTpGLMAp5rL6ixNjvlO/jOEGo20i8ZFyTgMdgByvxvGlfn0dnmvhPNCFdp0bWT4p0mdxf
Nq96BveP+rsVsZp7nJaweiZ0Vw7cKQts3JbCpfrwpGsGIjg7T52GXf3iQ1GyK1bjb0TPJvhhm8mn
n0y33qFsEmrAsbwr5+qTy5scWwwz46mLIO2z+Cs5dYi96qfvkqZqUp2QfCMV9FqDCF08RnsznxuN
tA1zXiztdQSAzWh2SrbDnMzlcOoCV+qHfQ7Y57DAzTvqBQUzhbWIBktw1iH92CSJvrFskzLT+HU4
/EbiGa4tvczumRvE0PWH+wBXDqKdoVnlm5cSLpY5CxFy3LTQlXcrgi5conuaj2qt1nxotuAK9uvL
UzHbjrhtCftWw4r/iEzlJDiPtf2UIXbeuzFO12+tNOF8jcN9/U6BUAzmInR9Din87k9OymZ5auMl
uBAm5G0s0m4bPM0AK8+dqsbbGJgxfBzjZbrVDQ7CUDJfL+20XZ29Sa9mmaNrGDXhX4LPDHCFBC0n
VWd4HmVTY3UWLgvSrSo0CTIRjo+/sS7rS4th88JbIo9sL4bZawaJu1WWXe/qYhfBy6mmPSUQC+Xg
ZRTIZE6ObxndWikgTwVyVzQ0hYFtb1MZnuNRTkenYkTlvlzHz6XcWHXZ6SPgwN3suTtWw10NWM+L
PCziI5VwOa9uiwAqL9YZFCTA6oavQ8Ilc0V7LBHdch6WuDI5ATTwv0s5MDCtijJoL0RXAHpA2FRP
h7nKUyaB1ymtgXr8sQAUa2PypdqhHZnkPSd96s1cMFljwzzQExK9kKuNx2/bbHdsutKxh5526OeC
6PTTrkR7s2sxHU2wIkbSdNe0WCMzMVHYjldoWh5to/C78MaNbKBNbHJ3rac8HJk5IJGp+bKh1z6N
PHmZD+qZ07BQqdvUeEVO/F8p0P8LgxsJJF3CIi/+m+ZMojN9iYOzTASap6payYPcxq8UKtcnmCoD
+Omd65QstcgjMaZoDXQxnHc4sZtAr8PYrfEIn5DIoHre49o+eJXq+6zFr4ilqfZQCkpngWT2dBTa
S4VwHEu2oaa9jr0gzV1ohcviGPekfAV4Jt1C/IeXXJ7TJpK/wgmhLiFfjn/19IxKpptjaq4o/kAT
4/vFrwC/0Y9A/Y+k89pyVNmW6BcxRgIJCa+SkKtSef/CKLMbb5LEf/2Zuvd1m+4qCbNyRcSMarCo
HtTBmeRZs0+9QUdC1mH+2QMke/YcL1uxDSBdvGnLnk9GS9vd10hInBQzB5QwVwfkAC9Lyz9rGPwH
DZ+pPFakhMW2hm9/cNpi+q00eUJJGPKxXtpiV2FxrrepoW9NtxacJY1se7o2VzzkxdI99L1bxk8Z
Uul9OyDK4HHwOUYVuJDY7tduunFGk3hRzXGw2WQ2nlojGg6EU125v/5UL/F3XTfxLRID91pdu8rl
/JFQQH9deR37HCtbtenxot4PVdPn5OLxR1jLjI7IMyF/SbWo8+MQCz+yEYqYewZnh8I8sz7DMZ0L
FT9Lz+ZA3BPZwh1Wzdm/qTO9AF6FALAp3YSHKqEWaxcMhA9T7S5i72AmeF7iBcctCzZxAE0dUMOT
NRC5OgIYv4G1EhMTY7DVtjb3Igd2EyUND48thc01WxGmjQv547YDXLPEVGRa3dukYads/N6DPMWt
3uOhZuPl1IwaHX1bWxjF4xOH4DS4qL5PTlXTubeB0835OSRjAUinQdDf+GNLaknIytHvaCc5synS
XXea3W6u9wSKKry9aK5BvsPLioOBlICASlbU+ogdYfjGXFDeGLV415wIRYPpGnpq58RjM+59nSn2
Brm8wwDCnjSVmu1aMjfmOPV5/Q3brZg27NKXE//avXObGiMt36LlnBVbafvSEmO7m0I7PVuuqY5W
r9oPjq11f7vocF5OUzt6rL1bXqCkTJScSHEpnbA6BwFx7q/n1AreHMlaI8b8ZOapZx0tin+ZqTlY
tLPX/YP+EssN9hlNGJaaR95SFv0q59hmoniZVC+YEWSYNH5UtXFGWKBA7qpGjUECP2V+LIOueLBk
I5NDVV1TmJM9Ea+ySdzpV5PC6BSbpa8oN6SJwfbaP8JU+gYIiFm2xDPxURojfHAJ+FjLCGM3g4hw
xl4fSLa1agOVoGAOrOAUIeqFZG3giex4a0/3zK1d9yHZPeMmxG3TnALGpuC4yjE5rwvYNN+wPl5a
UWEdCuOPciEJ9HhdKk8fWvkLKTWk32Y7xE7xmS+sLjacXNdXG5sNVzTCL5bGmKPYnZNWttgVZBxw
zvluduwq5QR72fTjDb8igAYOB90/gCrxq7PaV6SbxgaYl5kjUX9ssAU4M4t1SwFbrw4KoYQmPuxy
CeEN/DQJ8URMR2N89bDBeP3k4Zgh7HAgdxP0ClK1qPDIoMdkJkl9CL14SnduPeLIC1YBkMKU0jVy
pwfSEYfVybofxx/aR0jsKwg96niOAZcCdoAS5+ljEdj+U12aeEuAcNj19WJHVju2Ec+XfLc4AQZe
+mKC+cUb8Wh4a94fMNiF+imoRZLepCpNYbDxAsjZwhbLeqJMdyV+uZAF3qE5ObcGwNrRIi9zgoIv
CMKpBvrfOiHphKyDXcMvBoBiuI/x350TFuW/FpSZjy6d2p6X1hgTYA6w3lRkkPZiFNfHZgrugbOG
bJCBMmsP8d34xzmXY0SKiqfOZDldtaPZkowJlBhCM0ZkA2bggc+uIUOx8Ody33v80g1yw25IhqCi
EzGYVcVECYbHIljP3HTAxLF8q9hMx06PIAeYZEHgyGs+Cibe9B83Yp0S7U/6O06UV2JdIMunELPk
32TPHtcTi9dNV5fjgUaS/oLNBcXXUGYVERNo71fWLydvccaDntcSty5931fXLYpmxOdiPfe9R5Y6
XbGw5gE2ALY6fRONvc/nWnIIiASRhQ+RcG/+W0RrxJe14KN0YKfnO/i3DOTklavdqEZ9TxApOBlb
sD8qxj7kAJUID/UrCQ2W2XVmXVNP2x6D93PHceZodDpykEnr/JCxIcbhD6wS7k/XWdaxVNTsYiok
x7+3iMdRbajZkRO79vlmPRN4jE/FylXGPybyYiY+vjKs7rqxNheqCYpbzEQEz8rY9rjuOoLG6VIR
WtMJ+RMV9NWZk6aMyIkEf2bwSKp2RrpbrDldHE1GIJ3C5AhJB5oJVyfxgxev8tz2LW9TicQUqImO
UFeXR0+1BHRpSCh5LgQE6FGQa7/LN8rNkn1rS8ACnGimYgO7LStfbE4YASor3x76PKrDcXSVCSJb
1Xa5HXo3DY8Vq+UmKiG44IdRSO1kZEc/1DYe7yklNOQAW0GB9srk0Fpa2A/kT4fxMhAyua/SgiNv
MLH0fxDKYOvHOSmxOiC2HWwrydjz8c1bm4BYqwYR0s/bPM/X+2SeDH+ET7qHoPX7jHj2wpyJw1HK
1K9u8Dpn060YlgLX3jQ4+aFq+yDYN4FnmdvMhtR5263Cl0iYDk78uG/00WNv846DNf+aw2JsMRwG
OGZ5F7WvncU5SvDuzjD3YdYzh6m2UogItncgO8ve0UM2JRPbzrgVnfymGOLiM5tK9ecG0n8sE+oa
LqtdTdkNpwLcjbzdgW2mrBHYubJ2vqvB0fwGLi1bhq/zEV87/bwsqPMAjcyZl3HrD9KOT9BhHPdR
YVB2I9fpO7gN7Mh7QDQkG7ZUe1g8KrsSmUhkcaM3I6O3ozbIDyO2w4TRdO5ii2E9BCTKH/hfWYG4
QUq3wiRSSTZwFujo+drmaR8G+4WCPJcoDL6TNzXjYT8EMS6YCGB9eFqGHASpTNv7ZtDZwEcDemTH
T9OTM8KxdzL1tHTbaVmH96lY239+oOdmVy4+EefaZ0KjrXZY7pMGp8F2FisYhQZb1C3NXd54Nyfr
xKfjNthQVUNL9g40ODvsOMbXflmDpHy0VFuqi7W62Fs8Llp1sKbUnJ3VWqJmsf1z6Qbxr5hxQPAU
9o268Rp8bBewWNW6W4TQaoent2zOadmLezoQuh0SZvzYNLN5KfAZU9Ua4wO7aZgvAqBKq0SyK/D/
+WtHiGobVtYAMr2oWJklrLOnr4FmoLa8BjxjfO+eFtURaX66T/KYMiy8+020JEV79IY6vzSzI46A
mRbnAwU/wGxdMDmkOWZlhjoK454sTvRyG49xEJyW3FuPqFwL0Tg9yudFDnF4j2OCE13bEP+9hIQy
Vrb8lksLOCEFM4cI5A51Xe4ZkL2ky9zBabW1YmCTn6U9u/lLV5t6RietYRSR0Qod5uOG3xcJ3ZYu
6S6d2i9EfHgw4HtwnBt7CIO7Ih7nncnMULGe9xFAyOr5z/j+w+ERyz6A/NZOeQwELPAQKUCk6cdQ
equ+sYnZj5IzDokBvpWu+CcY7eSrW7UW3TuIShNV9KMIbqYpAQHUpA02C6L6veFJG8QcETPADH+2
HM1eBaXwLpbusa4QkDL0+m6GakXW2rAeEoG3ATZFhzqMcpFttBqWCzeKpvHWgDEq53BXOiGe+EwM
w2G1WCZuKi0BDQGXLuI9Fg7vnC/M45QJ+rcVaQ+SFoubPJLnbTEd2AwJPufOSxk7/jetM7qWzAuE
Vx4oJSCWBlOKGAFIBALCzWbA61+SsKyacrwUKqydSBGO6kBk1rTQlPYyZbcDJ4j0ULk92+58ZPO1
aQo3Gw9uYw3JIe+1ui26RkxfZGc891UTyvrWHj9o2lV1vm8HHoKEo43JzvAxry8c5UdY4Ae1Z4Ur
1pOkUIDG5L7szzYFIDgXwNbdDm6C5xIKj0TiqOfF+xrmybePSa84cGOAQtxIjc97Q+B3WP6WoGif
O7StBcLUZHAYbuuyYGe/1EWh/pV93eTvaA8iOeJ0yKv/E8IxkGh/lrj3vbzbB63LabfwWimp3xyq
ALld6ZNkokChdlpTrfsOlxe3viTuEoipCm84BK8jv2uwfvscZW+bIeveYwSp7EFNnrpjRbTS8zN2
QQenB+GrpUEhs/6rpq6zMe2o7oyoyZMMrdC6LdU6R/g+S1KkCtuznffHzhT+DtJQAxMEV3uOtbSR
zqs1VBjCRlmpb8AF14PblOdJ/mloKECkXDC8DfPMQO1za9AthIQDd4ZHiEPbUfiG0RY7GCQvHs17
qFBYRzWbWxWFYlqH4+w5UKZKdsrvblGzVmGnWLAm8qYY31O13hZsfiB/aaxVO375hnBuHLKXGXLE
8K7j5iOH8VSEeXYwY1K1MNom1hKtPVnNaYTwjdXSwqL5PdSL0z9atorxTPp+honU8C/hI199ML15
5CaeH0E02ed8rMoHb5qANzci9n5Z6wcXrOP9rpzhZRJKYaaE64bb+8r5Mv6Ho4frLoQiD2waKwm2
M8vg7NNtQ+VtCNm7d62Hcs7SZK4K7wepH89UjKC2yRtZ3LtVQ1EcB5D5Cy5JeEkK7JQRvPxZENoU
y2GWzAuHubJiCbal1V5ULrl4M9jrWShKCc4vwRbcH7nFFOS4Ns1ozamxT1SU9UzmVufl+NIFuIkJ
mCRTeYCKMxU7L6+qbgPLqX4CIo33ZkrLuw4JfN6ElK9tQYKuACSwqik8hIce205kccj/jxufkJRl
HOYum3AoHKshiE/tPMzBcSg0ejs5sPW1XcdpPgAMt+RT0eUIdgle1nLrh1BdNpi7fHbwAWCFT9Lm
K7cqFbXho8nZX205krfvNFqNM/gLwbOtYpg4+z7g/cOSWixA5WzscTsGZv3EY99/czwoNkL3C+i4
eIYppTyWhwnutf3K0e/ZTouVTQFqgtj35M1ygNJwdGEd4S6P964t8MrlNh5T1JQUCzmvTG/f82hq
H9tEZRjR6IHd10GtL7PNi++RRNPoXEK7lGdZyUpwDkcgO+F879wby/YhMF0JsF853ApaIGYGKxIK
lle1+1TpIL0rsU3nH6Hb+Cft4QOFaTUYBZMhs6ensber16Bh2ivDZIgQc4r2pqgb0PDKh2yzgJuS
4n1Km/knrhrrOJvGSbcrvPWn0vJUj8IMcdq7unC3U9l1zgM5A7fcM45aWARLBfNJplm6RElstbcl
U8wFjgJCQehKo9kQ4pg8BdUQRypmVVXuOX0ybPXBVLWHrucYiT9/lexprVA8lvZ6DesubtniqJpm
ebRJfp4rTPcg6Clh5tgxr6cx9n13H2NQxDBVca1j2Q2H5pRQz3Z0m/C64ceFBKjLrl8aHNq/oRsH
kNX1fJu1pvtv9grXxno7Qt1IhLjwCh3RLHX4LkhezptUY0zi6pLTZcTHfm7YVW6BkBjynJDTxQMC
DYFBe0KIO4cpm8mXRdJJ7yEADmv1tayW2MczAUmG81jwVwsgS1HqtGganITwdzKuN+0tDbdATbOJ
uI9mu+FEgR+u72UxVH/FMllnUQtUDa0pIiPazzAaWgm8Xczt4XOGLHHbNm3xmo0DfmI+fLhnHjfE
6Mei21XQmdRLbiyUz3byXeKLHs7GaxwDt0Dfq1ONBK0fNeZ5bLOqK/9AJZCeSOXMGtQV6vqIpD9i
B8Su/VnDrnlcs2X9SUclX63QstQtIMfaurAwybhZkABdFh61O0WewG3zOmUy4LXEVuUKShvnG9R6
1WIh4XV4qjI1nhJ2f/5+yfVq7UoCGgdeqfRsM+kP97yENfJ1Elb7oKzsZVO0dn5QA5j4fa5zceuN
BW8GiwkI3iNXlAV/Max/WA6DIw3JYeB+MNftV9qb47qGLBHFCEyC+GV54sbscZC5+tRh/pSbMlxi
J4prrEnArDpeghDPSM4kZd/4O6PbOkWXcfNfIaY0woGvblzEfyZoGWL1pW0bZ1zX+7um0mTluBgU
ClkckvEOoKie2zpUAG7AH9Xkb8nYMLIhoCEQUTKo9oRH5m0tA/aW05yNz3mtU0JtLWGdxzLtGcrj
Zcn3YiD07g9icO6hMqzOwe4qk55W6jexeYZ++tKyhwaWY3c6vTBlJJcxJeMCq5Txgcf9KjayDcP6
AZ147e7hLuLBgpFngtu5U4h69VJp99wgpXPtgmTEzGUleolkTw36zbosVYYJx6qJurkh+fkYlWvZ
Jr5LsLrXUHGJV+Ex3GEl7t0tBA28kqFInPqfXoOazqzC+3JzEzzNlhyP0pp4LhUpvmZbOHON4tug
zUt8/nd5U+p2j0MmuO89u35bvbyYonbU0zObRJU+0dHGM3VLxZEYP5PVpqpHUe6H6uDbmp1GP5Bg
HyUbh39BllTyS3LI+DeVCynVLp/VJx0y2TbBNRKQUO8U8lI5uI9u7XUev/U0ry9MyO71jcWuptwl
vlnVseRo1b76Y9x0f+UYJNkPZ4uMtINZk+IcrB0ZdCQh3rwKpW/FN1sGcl8GSQ09RFXBv3bywjcv
SeFpIG/z2sdiwXWBtGrGF9aA3JlRTyjizrMg3NxjPsSSuKnEglK8ZIH37gelfJwZSprjqMvl5Moa
14OzNM8yG3FTCRmSZjQTPClNIUO/EVm3nPPWC75aDZLqtyaY8VN3PEaRMeli+p2oBG7vYswV7ula
oVXjMYPtDK6GNxPZWyzn7RcHOr38kahqih0pZec/bTte9aCu0A+BCuDijKzjnlpULEIkxgOOkhtX
xcE558l78abF+GBBlPM9OqN/dEMq4baqrYPIjX2ucjO09VYoNdnYNdwugjfA0auZQzI0MDHWU44V
av7Qg/T1J/gNJ2fOWZLxyzh6mngrZ/47BoPJPHGl2N0bWEENSmIO+z7Yzuz/yHM3xQPPCHgwNLTh
9zAs67XfJZFRYXijmcB7kGg2iCzSbxTm0K1Spac0d5J/ONxVveNJ7Twwsg7nsFnVdeMd9j+FrtqP
Np/JYORJoo8EPvonAzfg0AZd+z2CgbrTmCXMcyCS7FD347jc9y6BRczPmUBmxhkJvoqpJ/9hCz/Z
8X7IrzUZG9sNav6YbPEi1FEvhumK+Y9vza286S9eMxeicYNhkJqRHPb2J09u/sqVgYk+kDyWd4il
42VhcnLOnUROwfG0CvSWSdiZ2HnAqN+ozyCL6ZkckgXZE6W2fIz2J8OeAsySljqHLkbCmCt6toZ0
p+ANT/s8wZzyQaYhx/lnjXJ8hAzK1b9xCNq0twOZwHZXmwVEjden5hDmamRV1mAU2pFGzDL4XYZc
lgzG2n7wsrFkFO/ZBTadx4FhzcrAInJrOg+gq2md5iTctfZwwbbzX18zjt/macDqd+zy5HYmFvGd
hajsSZQg2mFMEw7qqQvldD6UMgalZso1feSEjv3JdAU6GG2Nj7ELWXvaEnMSR1anaCc1yYDvJuiS
9TmjnQceLGaOg6sRnVDvePDAdovFbnL0oo8pL10szFzRVf9VF7V/yUmm1MiFTeb9R391JXihxgUH
NuylXDNXTKSOH8lkNeVrlcF1xJNgV/l+cYokKh3gxfskbpc8qrs8rCFSFHH1K8jy2e+uv9qUNUiY
ha8DMYbiPcB9gCCKezZOz1AsnWfkvpw9SwbRsRAqbDcNj65IyhhFwm7T5lC7PGxbTvPVrZpmEtcZ
ntfHyjbKbNVkeQ/sveMsKmzQtr/UywxcILBF/f7AaEP8BAYjx93ROcUMNs4OwQmbXjB3qbVzw4HU
AhYjcphepjaC0OehLuv2xFRprcfVCSzrhetfmkMwpEl2Vevt5HZ1LaB7bjVLfWMmNvuXnqtHHwpj
QuZAyWJ2lyRZf8v1u76B3TIl76AWW7LusZk0FMshhtiZ/knnbig2mkqxglRHSp9MGEh3PAgPllW0
DPYEFS1fyFq4nNEBGdXLqZlFPkMuc8ooxALO2oyMx8l2PTwGKhhQUSqHRCWVynETdW6T3CKH5M+V
1+IFyV1ZvYUlTBNOOE36jY6VEOaVAijJNGLSxrjJdwuaZIsV0oU5ZXlJVWFcW73SfBXt4o/HfOac
X/hsPSMFfWefoFYQiS0VsIPQA/j3dgWf5czO3M1Rx6wTblwXFZRrqnE6KsPXcUcEDCYZsQswTKyW
rjI8DEmYXw19RvZIq/Y9K3jy/llZs4gOsHthBvJExv7EIaxVsyXw7t0U2ubGLVZN2sGM7FJifxEm
QrTJkJpWL7aot2FVOP9reSABcm3ZYjzDGLSyJypFRfKMhMhEENqw249MHVRQuvnUnFWY28XWSVLC
UpycThVyIkSaeDx4aYOUXsjljDMfHhzw0eNCDrjdaJmjaZT2qAjTXG9nIeDZH3gjZp7YJNgPKGJS
HZwW3CPz9BPwQS637GBXKG62TcoN831tEFl7LonnlWu3OPXYEUjG9SRoccr6wWtQZtM3zBS3fbfI
V5BtqPkxaB8CJ+ordZuzoPnH8TLGn9iZEjm+r923PHZi98hyO79NOS9zSC3cLnnAoeJglFgmtOlk
Si6si5DL8gRd1yMbtmF7LdnvjVI+9rUFQdKzZxJIkrV4xGPL+8A2Y10rEfGESiMB8IIiucwDNJQU
yisS+dQ23w3YrhtTd2bP2YsEkxSVcxyxN7ykKfD8S0DmeQdOwhIQy2QmqcpbyvtUd85KLptM8baw
J5R/pC83QuRdmohfcHxeOOG+4Iv3xcEnBsnHNBUtW/G5oBzAU8XZeFpZ+6aN1b0/9gpNc0lwH+Iu
cPq3NKya38lmAU3uuGsw5gk/vsnUAmIF9cF5ddHR69NcrVN3JfuY7AgFIb4khjcgCbnr+mzThySL
rrecsT8aBfDwm1FUhvc9ZtHueU6GQt0EYCzXlyDsMvPZQRLd120Iqza0m0LunJXh6n5l4bsL7G75
cBzynlft6x/oQ9xJQsOrrX18VvHQtV+yWhg22now3jZr8+IWeLI/PLqzy9qkYcIBg+UJ3JTC646E
bRPn1HXMG0NAPzt7Uv7DTWkt3VdrrfOHZRFGB3OlCSf14wHQiOdzNej6NFoOXVvA6guJCLcE+k4F
I3abVZf5xQ4g0zxBx3BiAEm+c+TFsVYJVlcsLBFbB/9TgLl4JMNZAEBpQvZJq3E4NGKu3lUMDbB0
rGw4gDC49r4h4vyXhtykQUDJyt3U19X8rXOqzOBj+ouCfjOYg7SHctyPJaTg7YAd390y9Faf2ndA
r7YNKfKp9AJ3w6pO3vOaUM8lR1h8J25KBKQOih+4tfoC53um+goj7gNw43xXZTysI8aJ9VmqsNgt
HcVCB5eEf1TLmKBpbC8FkRPoLDydxEEwcb+mExH2TeKP8rNfyIRzGuZrmjnc72yLQx8HSCt7E3QX
PBN0aB/wfn3jRp1+4N2nxxkCDbv7ojyXOGWOLoBBNvCyzdkdT95JKQX8J7vGmjeB6AUlZCjJN7bJ
QjfqrUKx76kS8Shl4H8bzRMb40/aHcuqVgAxBufdYaPApmjQDo+HPvaP9Muha8sr2geXAj8lm+L0
35rJ4oXk6vIDfdKCeOHFLhIfWRZHYKTGLZmF9/Mk6mfDj/0J0rZ7YExlHpMghAipieyxHCfvO8+d
lmiAGsNLKEZ/uUnclGJhwrekWGZr9g+0CvVkClzYWYqQzp20a05gjAuRTHHRb4WGyguKFc8o1seL
g9mecRMQNEo6DrMxTCtUK5GsOync0d9hKcrem1SnbyVHf2BsJrxL29I8t20GSouhpngfVP+RdaXH
x1XgZzDGrS92HMvPBrjLa+rOpCJVn2dHnybg0yqXvzYNpkOerN5j2XZ5cQy48SKXV1+/6TxH3eu6
w3Xjk8G7HQSn8WjqffqbcTadFu3yqaq2/2AIWaKOoMzeaZJw/vG6Svh7Cw7LvoEjkG8SnaGOYvjG
H2vhkTN8W1SdhGN8tOY6dHZWL56DUE534nrSwjbC9ZtOoCmxFoc3DuVaT4J1wmZtg3InEb2QNug4
OZvWzU4s6aNFFtO+ShXDFrHzLkfpa4PzOOoBzIl8HOcUKJxcmrM1ZMnbMvrPJK+svQOz70IldHas
azt4UATMD2vZLOPJpsptx7Oo5dCASbre2a7rnDO+H6hGiAf2RrqTRIgZbGYNWdZvC4/hMwg8vluE
phSJh+LD9wYZcz1KXBqPkpfVMU9j8Y77gXIL7M5oqgoUiN+tQ7GbXBlIjpD9N/5M8xLmDU6g0s/f
cWM6p9oDTVwOzujivwcXibk7/UUoSqOs7rtNZmGH8w0/Vz3Dt8oHG8c0J6td47qQsQo1+XB5J3bC
FFAV90Qaht2YBuFTitbEuX7MElxhlo9gn8sypckHohd+ikocsWRNf+Pczt9ublfMtP0XdsM5cspp
xrBaxeGbFcSY1RLrcb3+pnggm4WyDO6RKxWGwEVFpfVmgswNv5dj7IAdoO/GY0EJzxaEnXODm4LT
aKDm4Sp55mJTzk12VkRs+FFXILpVhotDOMw7oFC3hhZTFiUQHW06Nh7Qp2BIs/zJZ6amzilcHodJ
R1uCaU/gEAxNMENvHmgHPfJZh1GrV9yAykL9I2b77eAM2HX2aJ3nbDoTs2Zl2fp9/i+wqVmzeoeX
n+FTXYEuF8/rEgbBbvAnmlGgIBhCTJpyx6TkhQak6yPh0Hud2oauuypCzIiYpB4o2Qg+LeNdUk+P
NyAEEuccJjYPVRuy9Z0YMPD3kKC2JOahmmKqod90KS/efA2k+zgtfuLW5vP2SrJHYRH4e7pEOhsi
B1e0ZVv/5RpkmJMtwBdJGOxZvowojjjBSu2qegtUlBdxoKrnolEF7MuidE4BK+fPQOnmZlYDsXRm
4h/G9/q3qpr78hq45NaNFf8zdUgbYVv219SW943RyUcA3nzTI4jexwH1jwDT7XQzJaBet7kXjoJo
TcNLPZM/tWWXj7yw5rPHpEXZLKgeilhp/zlqlyGaCRe6nKtAiFDMc32Flryx3tzkWvvJQpdPMOyP
rCoEW0h+zFWzwNBLtpwx9mC5TnNyC3hC9C4tFSsEBtwNc334Ttk3IYKhUUdcQChFeUniNi/1iykN
J04qg2jdE94Vo7pOWdT4XsZD5v/viGos/9CmwjqSS2Lf6XFNHKIMLI7wpQOh1y68rimrf6Cw9O6G
y+/qd9V9+lrEsXNH00v+JFHNd6WZA4DkHALmrcYcoiLXrGm+K6sh5dyatKizcBw2TO3ddbJIf+fY
6Z858H+2sRsfTA4JmZQ9EwIKKc0Elf5Ch58yBr9W34wmD+Q2RcSGF8CW7muBvJNufa+txxthOPfr
oftjRRzvTOBOAK7moX3KfBFAogqzq/u8wgCk8itudIAET2LcefHciRoer2vLL53b6WHFfL/NO8l2
G95Zc1igmz0k3dg+cVThWeKP7fhH0ce4aYcVJ8FYV+xbWs9LtzwXFIU8QH8is/ppv7+6FbYcLWlA
tAAINYuOd1ZlYe+YE0KITsEBCCtrjaThi7MTs+DtiGnt8BKbqBkzTZShIrkq8rHb+vNAUUTe0Ccf
ZWvLKNtgrqKzq90NQCx5nCxvAOiwP7qT1W/NFJJ0nd7bNPGQ8a/wDsxO8HCSj3EiZgpZLyTzi1E5
necRzDkyu8/jjDSFbb04C9qN647FrVCu88GiJv0clWhPYR/648EuiwPUyKv7qOD7IS3upA9xzUZs
rxyYjJ0ms7OljwxnDJ2Syp3IY+eZPoF6s04Z6mNzsHp2hHJU/nNJSPtZuV66C0m+0dwVwkVTxnkv
tREfFgg361BmIv8ZRonjhrdW9Vt4ZrpkmLFCmO8UedFvihGW+DjDPsUcFU+OIbure7+8kVPQbfUY
sO+HBUGUAyBP3PucmRuCQlk8Gnm1sUMvzYb2mOUBaYEMvatSicToN/+XzPiiyEmec0HOvGE6xlCV
f7B94S8bwseqRz4Ni+pMUiDctMFk3nMg9aRT5oX9+lok5nUslpckvs4IOXfaYcLKjQ9YersFzlDk
90F5InKWPGh0h888dq9lHNW1FvMqODhzyuOTdBMjFyz2A0oDq41AVHTviPauC6CB5kuhXyaYFdui
GN1uiy/BvtoU05er1e+N3MNSnWM2H0xTSdpQFgT29XaFrh7Rj2J+yGOHI4pWUvOACzOMYJ5yF85u
juVGbT/Pv43OETAHfotfb8q4srIq3lqtDf/fJqXz1Y7FdFOxonEPjEAByG6EcFJoXOD4bbPKYq2L
rQRW9y9EivmdJYo4BGXoaaqwjPs4BE2XngobTXtvVimJ8BCBGzc2Aa1/ji15Fc14SWkGFf0fl69d
HyoE+1cnz6b6S4xjfb92a/ug4EA8TLhOONvp0CboH9BmCr0frM0JM5ukdyoUAHxz+JzTzgBpJ8Tj
O51fPXFwlB0rj5Y3OB7X3Dkqt76S9eJquhnnaQ6/Bs55Cp+UIbyBacl6XnHdLn864xZYlYI+y8oJ
l8iwpsAO6Zisb7Il4M3LF5jn1aOahhEwx9oW58xRKRy9JvtZnNTmrYq12tsDqfHKByIAzhRNIMbe
6atj1hqJvu1Tv66PnA6xSOdDre7tCRxf0Mucg225Bs9pUnhA5ka8fs+C/W/GYwPGDdPE4I5DhOuh
juLetsJbDDCOv+3Lyouy3BPRpDl3YxeEaVhklALuObim7OtwyLhhC3nT8ylZk7wOMeE34e2a1rU4
9OMs/0M8bc6F22ecAOn7sDFQO9Mtd+EVg0w3wR6SifnNcGves8qh4qcKpcQuHLtYMwE8oEIGpIvG
3dj9j6Pzam5UWaPoL6KKJjTwKiGUbNmWs18o22dMDk1owq+/S/d16pwZW4LuL+y9tmYMZIIuiKkw
ZrEdHSbrket76yeSG1dvPGeVr7ovlzpMzFqqh2nANkqMXYcYd9iUgwtC0O2y/EaLs+j00hCTqyLP
cMF9em8Dy6tf2GYZC+Kcm+/3y6SJbT5SB4kBOoOWjQq2Cvp+/vPWwnDqzkZFyUWwU7+1ekZTCiFv
0i9HegV+TBxS+TOEk7QlrcV0BD8dS1GcjalTSNhS4Fe32H3q+MlOijTJQ7RV6awobZlCZweOBiMR
jEntxL4GCCswCyOPTF9hK+bxW1yNOvic8MwPJz2h5se+0hganbaGUNdM3EYkGVp7JALDdEh5V/OK
RU+qDVgdTWxm91Yc2ybAalhPEN58oiGKY5Fk3kzQ1bqaA9FLqpvZAJD1WVLC8Uc5onMpMLJTbiQx
XjDaEJ39sZI05b+pBIsywV3IcqdF1FHKSV3TMlYxIgv648IFkQcPpouYL4MG5+JZr2hDgpt9hazM
a5CbRn9QMTghslW4TjY0YQKzXWsGYSVVfeXC4mXBIstcLJ0TpshopPvPIplvy6nS0vd0uDGYdUAY
VGAYTMgI71xVHMZqWodIB071ScaGWR2NgvACgR1oDK3cLPID3TTpinKZ1vwC+y739ovybP84w16L
UXTW1JxAZqyTtkd6FMg9bJ9cutdncD3QIDeG0w7DuRpiJjhI85sa7pafzVdsTQiHay1poS1u9vFS
DLPnHqquDqbIN7JVhcHc6E/LGmH2biiYZueO7mU69PgiUeOXndc9dzd4RyNuYY5IXgWN800ITDRj
nDH0RNrQb7F5JEMk4Ht9NdmIQsQB2chdU7nWo5e6RLljcEfd1EsCVY5ow/zl2LW2TCNhTWV1xz8p
FaGjCj0ux4Ek9NQY3jpj8Z7QP+npheii/kF62uGXIp0Gboltq33dVzagu4CJjLAUDb+LuoyCtjQn
zva0eaVYqMffEQ7QL+l1mKEsNuQ+bjKs+/foFLr3tkxbcLdM3J9qYxz+Agd7yAG3K4rWEkXphTmi
nT84yqLwsf15x2OXfmOu8PqjwXR1I9skf8g5Dsq9nsq0iGpy8X6kJD4nzDAiknzB6DI5FLDeUgyg
GT8nTOLqDERMkmBlWJkTrkVrLX8M5cdrl6hm3AdL5/9AkTNxU5OxyJjRHqihJawNM0wT2RwbJ2/+
62GNMFcyDXLr+nUyzyarti+cpPN1mVvjjdeWUCgkQwSf+STIe8fejcVlomtxolro4pyya0OTPLUc
9XzzuRM5qmBN3DEwwLGB4Z8thsqD+xI6mxEmuDJoFTmBxHkq1+YNg45k8k+jhKhaWBmGltkT9G2W
tGmSCG7rLqQj5B7JTi3qkVJa6jsmmOPOdWV8Gl1M5FzYUwEGRzS4CSXsbBQ4tSFf1gRXB38HJhDC
RJMG5NIovDsyFrBKSQOa4M2gk2pGeKWsQsRtbvFWwUqfDtU4Vj9GOWumtMxmeWazWeAeglf04+RY
VHHQi9h7gWtePPON1iwGurI/EQXifQiXHu7AENBCiNRrtMdZ7Y9RV7euEfn0wM1+tRmyhxhT6D5t
03HmqGsn5oU8Mfj7etzen9k6xe25dCEGn9DApsl/XZdW+c4YpiHZGZNS5TEG2JhBjyWbDafFLJ6B
n8Pjliz8bomfFGojHsAnrxsVAxERsyQoS0rCzcSHCT60BT3OLTcNTzkirrMJhTPbC27Fb+IV6ZlZ
4sorVQmQU13efuJhNJlX1EZNSo6bl/jhpzFgheGbVA52mc9IiyvBua3X1vL22FygOXNS4ivuOXmf
MBJUH6JxScXl6cVPkGiQSSEBYtDZuBKJjFAcREedZFny0i2MnncjSK1xy/jAfsyAiTWh4nd4STTE
rnC2nWQLTlbcG0NmYk1J1uKuGWpKr56ha/XZuUbXvTJOre+MYZ0S7FtTm51o+5ydwqgx7Jms8eyx
E6tnsKCwIx3U+HdM5MyTSDg1RBrrb1H5JT6acmX2KbDQsRJaYGLenrmkPiqWhkhoSD0TKCix+OZh
PVndKxAxufxnxRUhIZtKMML7zm2NVoHS05YHCkItN31nCiTT8JnT61DUfBrFIiZCkRw5B8B5AiZJ
89wE/W6Z8PJvBCTUaVsalV725mTE+V5nvm/vB4NxmKV4djbtpIYfX7DkjmTZTncCZU773TJPLlA1
JN1wZDpuJHctaaNyb+tcSiqoEnzMxHDhWs62j8Spo+TGWZpD6pOYhgg7YfUG5YSZrOCjljqZzANr
gSH7Ys07qntH4jQ/WJbTuNecYbO5MbuxXQ9l0xM9ZjdT7R4Ws8v9I7fFxEA8u4FOh4R+GAqNxdLU
NsGsb8229V5qXJHEUMGISr4HPdbtKeH2/yO8hT0NX3b3bHRIOMMePsh6cZLa/EOYPD+MyQRous1g
uuB7EObjogxsT/MEL+bUNZb3h5iBVZ10zMzbemgf/RMJJKv3pSCKhqOPDmqAbEj1UJXZxescbe40
N7FBX4QXTqDq3S5l6p1WPyAtmdKKCVzepYD+4MCHFamTHAZ9FYsoN1l6Ptvw144lMBzKh6n+nT00
0RvdDQhJtAvjeSeSmtHA4IxAE+tSDQ8dxBAqykpTEmcqc1/4neLn2TVBxXFnBybouZiMp9z3m/Ep
Qy94zFdW/TemmnnB/Z7eNUp8mIp9bzjAdHxYpxniChF5auOCb9mpxlxx4xv2yQc8mHBQS4TutR+L
d+yoQ/60jKYLr4o5+Nbi3GUNYlgPHlwhE+NzJRmENcajQIJ+lzNPLbYVg76oNXJyCm9ZEF2NcmtX
MiY/oplIYYzMVbBHO8Zy3w7y6mOtNPbWyiZJaj/p2SjuusVGraQFALFBBXwWOo5XsQOeplr2XPFa
FshjV9xITW79KxSWqLSauZGapr5VU/7njRJz4WdQF4htQEJs1q0teqeysDbZ1IA2q6vlS9pVB4x3
xahi4k05OZb9kjDq3sWVf4NYaXFCPgWvoamCD8gx/0E5ckCz6ukR0SHvfz6uvATMbd2HmSbqCkp4
5sBjohqhfEzeBmNw9oXPY1hMS0r2RZUJuPopbYDb2uU9EAMET0sw/GvdoTjVrSlZuxboNXdBVlR3
gRUXh77M5Vvjl9yBbLOxHXXQgzeTwjCOZNBP8w13grfLXLTJIIfiYKOGwIKhhn9on45kViMExzY3
rB1B4cXUePeZwOIMTAMFm8YrwyYFPontrDs3drhJIRpcsiKVDynqtztfED/EdBpukcfIFMFlq35G
qo0xpG5bXvRqA0CiEg+c74bxqk3Jyy+2nW2L0VTDZcGgrN2XPAJmhHA9bvj0FHfH0ivYO3VbzN1u
sMZsPrLONeNQl9UAjJbKAhsM78YzrzUpjIyWizbSXjqaoeeotvguFs0ewTVmjtwcDhc8gYrkwpcM
eRSim1aDKkMgLVOwHeTAQSBAQnYE3OsypJ7NxlGRELx+Ic1HtXz0ZpvWW7H2fvcwG8kw3TFrwdch
Mew5PPsB8oZNEuNI3SfGjX3JSQCvqmWQYm9La0IWwNAnQEtpOsHeaXV549qS/MP1krgX4BS3NdqQ
/gsSDGWgA9rlFgrECUI4Ipp5gB9WTEJJxPqc/FtEExXcsoBoNHrukSPZrk1NiB5DM0Lu+gqhjF6k
xy8v6D5vc2Q0S9ssrdTCbVSJkfEVADRk5qimw9pKvGc4WmzS+Ofzd1U3HGeLH7RfdsyabwvxKOAG
wcLbXntstny9M4mduxkBL3Yv3Mi4UrHLAg3xvX6M0Fw6z3DIAlZzyDcSxH55m+3TgpJnx5nNijIf
0sCHohsjr/e4j3jNyWqG9JnqCTRjCjQodGrLWQ5Ygya97ep5sPdYVK1gbwM3OjYBaBfUHanWjE6U
yu8wRyi1Hwp2LDvRtyRUBLJvAaT4Rv/gjLfMDJ98+rfKaJHzDbhGrsop4M1CGEQbnGs/WzhJWtPc
Ey3DJJEniSjajKBi+9wRuWjh5Kq79BdeB2jm2l/iLxOAGZqTQWUqBIlRsn2y4+7FJKvwd116oNpk
PXHfo9ptaPA9R9x+Nu17b2syYP2h6iwx1HWQcU9q6TPCBcnls6NmWckQohVx6JgsKjdeVyLqIriT
wxoii6VFRKNMGUjor15DWN4WuD50HvOhhWvxZ/HFftWMff37esmN+cyhiTuapDgHvx0N1hOvN3ZW
b+58dlYBETBUBEFmEF4jb3gAlAtPAYJnYHQxex2eJ7M4TgoQ1lb3S/BpxJZhbb38ZhlCzlq78E6X
zmLV0LefaExBtFEhmNFIS0E4joUagdjrLhgiB6ETqk/bXxoUGGPvM2+in9kNjQOpySqBRG1GvwSh
oZWVFuee4YjL4LtxswMbN8M8upZExqfjtoJxqLXv7+Z24BGCHiPHLSuuxmZvU/VXN0cnfzOPTiaY
PA4/zhQbZXGd17S3ghrfD1lnceKUQhCsk2BzlDCpicnd8Tk0BWCauHWOiFfs5Nnx0dc9sGrvCd1w
G3f+dIXdqAj2pzXui9K3gi3iEemyl0WTRSCX33+nXCR9CCnAu41cCd/bpoiPn+esJC8SC9/g7hNp
TO6OIryzXzOQ/eaLoOUyoEZ7WYCDgeczRIhSFncjWkBASBTCp0Ia3e9sDze8eTXXewrB5Hn0cI3s
2kZgKwdPM/t3phSZX8Gp1iWYBlfXy07ODQxaD1Egy/nhJlWlIpV/cIhZ5lE5uP5pqaz4b3bHnJyq
0s5+l1S0dxWZ1oxSgLzwva9OGRMriqYSSVCAFqhjq8qSBcLYJ1q8pmeMa0E7wumKZi1NDANQhpd9
MzPQmklti1gpVvJUJeizcFW0yzN/5j0FqG/b3Wojp4tSBtHWFk99/8MidjZCShXlhqOR9uMDY9si
ZZM+1DBZxeTSTfaoku6txK/cDyPGyXNcipwBj9Npwt+BQ47Fdo7z8U5PGPzDBdlJvWPE1KptgtHv
iiaC7jfvYPMZqeu8lYu7nDuE+j1U2dZ7hN5MXA15HGogAtKeOGg7li1AtNAWAqEc0wMJBv2fOTb5
j9Fn1MJTj5byaOEvFgeX2/plgWT5B6UoVo+1hU9201rVehkpYh66PncvddKyjog5TGHZTI3xlCxt
Y9xVvSq/U1Lj/zlDQiiYalHIMhhoiWogFtQJYfpLdHm6J2Qy6Ax4atq0f24KQl5XI8svkoXif8CN
xC9C9frRTxYUajlevz1qJyC2ZmKTKsbCCgZcR/4I1r/shtQKPDmyRrML6jVHCIpZTKD2O2EuQ76l
dHaeSgX0fFfUEtlaazisNrsWuNczKE2rDTsUhz+tSV9OOIXZvgmCyLwtgRlZH6WWeis44v+zfOZx
YNBS7wsnNiFersgTzOI4VuGQZGjssAtr0wu9JU3ZrOJKGNoq+I5V1jFGga+02gtVneKHVGxroqyV
8iKN3nkFkHktmuUFCuNjmeXzozEvZDp0s7hDXgbtp0uTBxyzy6XjqcogXs/FsUSQe5SWRnWBajk9
9rqXERdNcUCUrZ4J/lmuLPTXHU0e6ZWzZ3whZDTPxPdyRFuj3LU9UV456KlI+P3ynsjhZaqdCelC
nm/t1PbOMxaie1n36J8L3zjV/myGZu9+rjwru9gdnhXImrCGuoc8gcA7xDw1+1mGj6xkFWaawEv1
B4aFd3b2/m+J5enJGGAVUOJnhxRFJYnQZfDVSmBJidDszlrmt5u4KUsO1rGPlsCRXy5YpXcjrW8U
q9GqHmvhmff2lMZbFF1fsU9mDaxIr0W62sKAYBqi7rA9vaxc+vjyfJhMgdGFmDZywg7n7LcxQcst
y2icClJUnqocRoNZdssj+kFCMzqDoCHf787osatzUYz5T9sm4D/yKj90RAU+GHpc3yXvZUgn6+EU
ctcvuvblyBWKxSGFOfo+Z3gXGe27/7zWHM5QlW6kyy7+zSnmw8Rfu3OgfHVn4UrCMt/XB3Rc49uI
Sozdbq8eAuXRYHegIg3TG146EuQAaeA8Aa6z8HvVPzyMwXboKuvVRES+9V1pHUFz2wdHD/ZbnCfy
34jXbd9ZhAahQhCPluiLV9fN1Yft+rT4ViNeGKnXJ5m7+Z74MLVflYmxAZ/0zgCKIluV70XV/iOT
pd4BkmCOVzKVOGsNLjxuUEi72nYY+KLi2seQE7DBOD2pPaQe7ZcSkSzVCvIwGyVaqItC3JdKZ29Q
gUpE09SOyErGaBRyOLiynu7huUL5HSUzACKKmCUGDBhx+bG+YHJyhH+woH3JJ58tz+xvqJiDRy4X
WUG6XrzL5PjPIw6T+yJdlWTL3MkT+e3JJ7rcKz6S9tMe8eME6YhctpmPxDbFb00RRAZztE+Xjui8
9JW1b9BEYDFlYIuPrj/wAD3iF/7Ieu5nURrjH3ZAXKu0jaUz948cc59evWbvhetMIWRaplEWFKia
5EW4zT0DdsZcb3MG0D6tcQHRALh7y1GcC+AF8avavWdvY0KVriUgKQ1Ko9qJJigPwITVI5FkOEKr
yTuueISiUgxHTHcmwpE2yEPywOnbht59XZCFfPJVTAQxGM8tFr1Po6BrQD9R35EXR3iNg6wGgt+I
qagmBPrQWqlzcEGyEfwNppA9c83kJpnW30qkCxaAQUerUNippvFdGCbqcUJmJQvZBDZCPI2MKukF
uOGmbHmWhIaTjGsk77JT8XYhye+l0Ck5oaurvB84KNNDYbOI3NQdOuEd3jiG8khFrZ+k791QQnQS
G7cdckIAErv9WtvqKW1dwAK9vFOQRlHbVARn8HcUeMeUuSW3dXjP01o/853IDVe2txf43pkxu/o/
0zGDD29CC5nOQPCVcitntyaI+hM4YkB/0c2E9ZqIF3tRmDlcC7OnVZOGSkT2VeQNauw8z9YVLaeX
v9KGtHvfquawXEsYeQjO26NMQJiXLYIFp2EIKxEyKMiYD6VrshHtm/XTnIkHmWOE+ewLrTMb2mEH
B5Ejy0Jz4cFfP6o4+JhcWP8DDdQ1S/zsj7knEoo2YwRgFk0eeZn0QpwGeD4oC2PGru3wY3nMrSl6
ib1hOE+wj/JA/jU2aqOeWhWTgMAwSuwQOoh2Bd6r1MlPkd4UMqD9Y/i97eJAHZKp+n9PijeDtug9
G039gd2P8p2dVXPiNE6/ykRa567T/0yNQAFC2lfmCPusLAKzJ/ICohjs3FYMlobxUScXtlhYQm3W
5iGCLZz9pblE5jDUFzwrACiKjl1Kn+IbbXJZKyzTbOcA7KnvIc+d+9zX8YNw5xyVoJFuzdF9gwOb
vDGDYQuN6O3BMMrsc2K68DSLDkdhBTVeAaK8J43ggTAD+7HUnth3y5w92obQ71aJHncoxOBRKjhF
dAv4vpuNTu+DAGIvtaCN7wuoxAWDCQ5gOeotY57mpXFMBLHFpHZNEFtbyE46YuQmHzPeCQrmlHRE
VNu46Fav/ytiMGAofSb7yoImxkquxUExGwytcoiva+kDa0gIzUOqGN9rj9RhOmpCk9B62d94wbDX
zHNPpeiMnFa4NM9wVuDeINSY34CpNUkoA5rOjWuybRsS27lblqy9x8XIOl8kVrgyd78YSSvu4Ez2
53n21QlPhXr3OnpIKTy1Yxi8fHVJ+gQsEjFt4j/Cxv0yHbdFisq8blNZWHVkWlvXGPBFNLhLf7at
ltuHazCScrSPYimvN5PwjnwrmPWFZbA+Gab9EvCBTF45qm07JTRnvtsHG40I7CHDVnnSSByePXcQ
r8PQSTjypu6HXYzrc9jUkh74zJUkD35fm0eqd3GYl04Rn0GHf6RtMik7GutTrnZ8LPD6n9RK9xOw
aQi7WOrdiKZDoFTuuqelqYZDnc3zO579+uAPNVg3PlgPxiA70edZtet90LFVN2cjPXdBY7/kls9P
6/d5wGSJL/iG1BgfjK4wtoWRvswZtEOCBCzEuxCTnO1kEhmBY6tm9GIgz8byx17fYRoJl9VJv1Uf
N6GY4vhDm8MFgJj7ZGU3klnlxfHZ7mX6UDZj9Vqvrn2aZxLJsaFYF9GsGFPpYohIbELydapv5ABO
SC+PR2fF4M32UWec7A0RGMYYX4n8YLsI+/iHWG7nG7jLfqKJvSkQ+uKL0xjQB4LHCE5BMOOtF/3W
TwbqpHyqSNUpNdvOuopZ96MsPOaZNl6RY6iLq4y8o+puOozacVdtJkfakMwzCycmz1G+rXNhLwgx
uWNiRZVgr7L5TVM97N158N6GWWe/6IURXID4Cl3s5X9LLdAFcIJ0m4FM4X3m2e/DhOV1EyzuNIV4
0Msrc5MCdLhrGs8W/pTPsdYayYRrxJFs3PiSTZJo8IW+YUcC8ls6qIFIDek8IniCRMZ5XlD/zTUp
Ag7mjJwIDsw6rGw+YoIWXuhREcfZQxIiV/SjrnKNfVIJ8RfkE9iPG3udpICUSj12Xxwy4LEGWeoZ
PXMHbTBedowOGFtV80BkMEE+7BHLkTp26q5YaNYn4GoG7f7iMeorS33MIBFR3y0eWQ+tHxI/GCPp
TMZv167MqLHb+tpkMsi4T8w0TISg60h84hCauKFY6LIUQHMgj2RhBxeVD933wMV0N5We94oxawyX
ZGBLQCfuEgNl8zSobi2CDdPlZhszzv4uWiLm2U3Nd4Lp8iHDcHLNU4IUw2Igvw09WjA9YrZMI2Iy
WbwV5vDYt9AZrCLNflvLRhdljLeIrdg5I+DLL2swE225GM5bjRo2bIZqjJJAkGGXMsR8R+LRvbKs
jI+2XcVvixovTbMOpyEH6F8TjfOT0Erv8H5wiiy9tUlzjgzIKQL2jk9WtCiM4YRYsv/n9XqM+P/i
F8M3aZCVSzjdCGf/ZFFJIHcnUSJLvOVOxmI+1gnX+O25dhhKWsMlo0xqiZi94bl09d+01OOlBul3
77qYypB/Qlg3Z5yHZZX/ogHgsM9S44bX1ep7nImaZcR3mqFnbcA/J/+YbRUPdAXt5zJr8muUFvXr
qq03PHbMM3oSCrftQO0dtN74EEA+Lm6G8fqsuww4PZntj3kVV89uqcdXBePswG++njA+xU+OZ0zP
VqvVhed1Dt3C56+xOorEriAfU7qpd88GrO7DxG3EG4JcOtABv/pz/X+/G/ar/jr7iT4NIEn6E6GK
44Ekmuq+gxC6kRPt1wZw7gCfrKwNzuMs+SzckRMFo5rclMlcRtmU0HkyLX5z+44zIshZ4cJvvRZA
PfcklPkwo8wbIHmd2jSkX7QqyHaUbTIuh2XrqAZ18lgBGBcew+YiUd5n2zPl3uSggJ7Ik4yfVjDP
R7KJ5muDnH6j50yeMgSDKUL7yTymrMD/2SrP7wBRNxeGr0uEcDx4IqsifobYQbm48s9mvblsBwbR
7KEbf5c4HTJBs7ABti4Vs1CagHd4YiYFU1afYZdQRfEUSB/NYqyfZqacH62rlxcyvquwKa31L7nt
Vlris/6xZYSR3i7uM+gF4BN9CtXHh5ca3jYNj3k6TdFkrfRGDto0lcz2Hgpaf9bKgOKgFs0uF4rD
pvM0ye6tghbvxdOLnPL4vHqdxBxpz81LRboJnAq2aahoE2B2W7AiJqC4uIYInPTNhCK8S1lH8xAx
v3NJcbGsvc9wDL+EmC40oVQuLD+fDMuGHIWjPNgWKpYA+irnr53pyvGGtuUdR17AJLPxqeHH2aZz
RU8SORkT2Zm1EsZVUCiqnNIIU0hzqLTtZ9GoRBvhfAJxRC3w6uQBLlHLxPeDZekx7j2EJYjij1iu
7KPJAfeOG9E4LaOur8C2XAD1bvpnrF7yiAMV921h+u9IcJ2voU3fJj+1jhZwzu3kw4QYJlX8EYxe
P6Rdyu4lwSqy8YsKqaFegx/LLeXRGG7FVWO1rwnuaOQAuhoiOJIsDMh+OK0Ml4GdBeUld6kFtknO
qkiPYjwFqnevig+XnYgy4INTHe59gCAHLFP5ekMqtgf7ltYGjcjct1iS3obREhfYn+KUTIuxayuk
OTVUeCbHfR2ZC96ZlKXdR8DY/aNQubWrhmX6j/IDxkE5lyS4W17ok8uF0Jn0wyRkUtzsJtRcHlOX
bngmvxQbr2c3n2bdG7di1D0uEE3e5xEwDvpJRGmkSbyudD8ckLQMT8ofioelXV1ORBI+fGWKB9FL
srR1Vb+TW1mHQ+z8B+6rJ6EDwmtf9ca3MZENNNs6O3ig1W4mhvqzny32Gbe0jrhKJaM8N/0pEMKw
GamtsyT0ko/XzgAU4MADYpJ4EN5gejzGKQqyDRRNeUy0tGEc1fnTjUe20SmpW3LiFc1FC3ME21lP
GIBV+o+YyocXPNzdfU3DS+ZpEbUTsubRPhCS4EUBVrAdCuTk2mA1e7X0FAPUWNl+5IHGgnLT39Z+
82FW0FKXwTYOhdPPD1XekhfAo3fAstedeFlSkmJYnmzgHYq/CptWqDxmTFbumLC4AjoVdJGfQd0J
yih2v/NAvlrVFsHKj18QJhOgvEc4HL9p2tBgA6HuHaMJNnUDB89nHLf6ghF8elrTZDjWVAc1NmMi
WByJXd8GUoJqGl4Gi6zJ35F2sUZjJct9FsTTq0sBdCZcvLqKW5oLjBMHGTELc7ldxQI3x8ZZkO+4
gBx8WIWInzoWb3cpiJ9Pv3TbR6Mx8bpp1Xdb03Sx4LZAY0O5sv/qR5zNdQO1/CwR04vIMtAybAA+
rQeh1vQwthCoqX+cDy2txd66Vle9wJ3jadRpblw6ouiw7syZy2qjz8ZfECXCQncnU75EhI67rsmQ
SAWzJFfkZtCJHCRo7/UtROCJab6QO9B71gkxHws2ZvyVS86i65rBLlv68YVFLjO9ofJYrWY56Xg/
OEKnJ9YLiYjSZiJCY0LaM5/ttEcwTUZgkj8ia7JIq6Jz/LWlMO1tVbKlgo5ksqYj1QMB5DKNHpp7
09M+yoQU7YAoZhe/6cLfuYEAaNWRzjocLUte2XgCiwnaJHsHHA4ZCfJLTKATMvCAxntYZ+NelzeE
j3U7p9Hik4rFvr54LgJnYFIosorVV6HzlLCjFJlIFXTJ04TY6wqnCv1JWhjYzafa2MFlpKHybLs+
tChnqPfK2u+RP4qO7WkAiupYGeJGJ/WC9R++EGxZ/jpMp06vYj1BCm1fwFyD2+vQAgCoaG51be6J
2H8EoctTjkmN0sNJ4TmBgCsMmDXuhD01oHNlrlhjFT1b+Igx5WRDRWAU1X950BxyKe81yDUMti1Q
Pfj35n6SPf6fvC4+JjTAFNl4EuVN8k0Cn27a4LxmHd9LZnLUTsbt4IZzaDGWRByBQJnxglcFrJS1
k0JTUQb8kN28+Oa/ojfImMGKZp4zsAviweT4DfZWNWk/6rNFQB+sXPc08UV6F4xQLcdIK8iuNg3P
OC9CV/HOkqKuwg78THuuROAdCMAz1XEqShiD3pyJ7xs7ll5Cd82f7U5eVEkyRjY565sXNtv9SsYP
ZIpIEVg3nTNhOn+mHmkLy9Rv7wFtOA+E33jvCclZjAeYMb/0MQ3oTqDsJkkZFNzerRqAQUEJ8yCb
jE9QsuYR+q9miG1VjR+haRX+zqvYV4eMFBG8ECC1n7hYny1m2b/GULySzAwiJwmYU8MLwDDiQKfR
yzfg5hOaZiTvcWEtqJbV/AzNxj/TLlK8JYw93vEmkIwRQCJGmEqyaKF3AajTTWnZ73TlDG90Zezp
W4K3rJv/FjvPIkJpaKTlyN7CqYKDwsVArgEuEjYLQ/qErIW0WwQe6T97RDbDywAWXP4snP7vgLNO
LkfzZibdvLGnR3NiIe5iwAe994gH9erf3KABFTm25nfZu0hD56kjRh7q8K5CxhaKUeKKhChJwmVi
RQjU8BDLNj9YfV9y8/rj3iKHEuinpPpFiPjYDqw3tjEZaOAhlinCxvOBfnS6ZydgnvOk9Y6m64sP
ZxjiExRCosN8I2g+11YF94W+SdFi56Ucqc1GM8j+Wxia7E0s7NiWwbk0nBLkl+WDozdW4d/5szXf
C3iO27IxJVxWDIJIRtIXxT7S3TgD8lsIk1dG9+KNYat/zyy0+U1ioR/9pv+Nu/getBN4UAQy/tkr
RftgSKCJG6Re64ELpsXQm1xnS/hPKWxdUFywKapbctrUtRXUgtWBCFICFAPB/V753V+AbCECHhR/
LaCq/sXEnzN10M6jCzIyKuJ23ti+cWDZyEqh8rn/TbxPd6MUOPpkzx2U1c1rYrhPIziRo4BfE3VE
c14AZxRsqzmiWCMekgLTTh/ERlRbxJ/kLAO6cAbZf19rtzqT1sd807+ygs2Qrih5hsEc4zVOzXTr
rNOzWMvF2fgddOhyIju25sTZMa1nn4MQco9+h+ab1SCzpBHB5+J+dphONsNov/ms7iiq2PVCB3jw
2iC+GLN1n1PtbUYs7REwKj6qvhzCZfV0tMxBGzJlr3crfcd2dPv2B0ziEKEWHqLecd7TBbdpw3SR
XghsJ/V0iFXpxgj2/Duku/Lk3uYdnSCbrIuRM+oOU7mlg5cygctHcjPUHfmz4i4Fmalr++yhUz/W
aSrfURyc3RUdvuiyjFBql3n1KD6XRf9nqeK+BzHRK23ZjEhMdbbjKt/bnjwiBnZC6bsN87I4PaD8
LncJ5e3Gb9wlaobOemSd4p/dbDkDLmSOT5sAtMihtFp3OnWWMzLWr1SMHvVAB3ocMXiEpOw7h+Oy
RcSZs3QdQXKQnnZTbyb4blcrmR5HkzlVmQZ4L/7H0Xktx41kQfSLEAFXKOC1vaNrGnH4ghApCd4U
XBXw9XuwLzsbsbEaqolG1c2beTK2L3SdYJoyrdx1xneIMHqzrzYyrdV/Dpbug1YN7GWlMWVfKUWV
wXaSnA18M0DeOs7GhDikWZ6JI9wp90Wt1pEqCap9NJf+vp+Ae+iVRcjrCZN61wSPCmstdn8n3dlU
ECNZUg0PWWPnEDInbOAOJwYBnH/amTbpVP6tPB4f5jnr3nGpvIR2158A5uhtF2bNLfaGd1gh/mvS
ech4OQ7SiZbXPvaOrfTMt2OLCtU4vEnUReZYsEwQRLoDXDvAZWQhT5ClisceMs+xHazvCTT0ptD5
gAebKEsYBD09JLyKTjLr5DdljphwilI3V17F/BUmdntl5EyPc5s+kAen2l3YTGHhXDd7z5/jcykt
pAMu4tklrUfEIl9zp5C2w3qIjEilVxJfnCsqg+mB8Ikx01aeO5RLWsF/hOaHAd9fKcCVSGc8uBFu
1w38tIF8rpM9KqhOB+BdaqeiNntPHesbFP6oL2FmASYlfP4PN7f9UjlQwY9EKhps6Rm96lZtxGHp
6AtGlEbi45rOOdh44xVikHXK5dg+03ST/4c6gv0sUz6fJVpm1s7NM0Ub8uZ60yGaf/wm81HcOgb8
FeIG52PZ9WFDCjQI3OA8RYhAuT0Wz2HpiU0Uutad4wZfkP6t8DXlR4P4+p/vDcGfaQyxJjnJPG+n
POndM6t1LDXZf2Pvx08Bp9IVzfaAVyN8IERyE56k2Tav/WTcsY/5VU/kHDhhQYANTB0ZjUqVKXG5
NyMJXZ59FpB/sp47YRipYsd/iS52urTz1Vnq5FdmURUexq7c4p8PaV0Kfs/e/FfpaXpRKXKrD+tl
Q1vZtx0yWDTpcguLxHtSLVY6O6luqlIdG2e3wBte2PuKSqTtsoQcZkKE7YHraPjOyp2wTDn6M/vb
0TrmbseppGR0C1cPw5jRpk1t1TqkJrZzbU3HAdiK6o3dFQ2/fK2NbzdgUdLinWmNFxLbTJKCvP59
xA2ZC/Z3PpmHSj5hkXhK1msjCL7yoVhGdfHqwT2QeWheaUOP6Ran72rn2mbaBQn51Yrr2hd2NQri
x+G9s/AcVnUYUJrYwKRqJXcpmw2+ilaYCxrC3TjTxR7Nr1Alh2jAwVaTXVqMZxAr6pYNv1v9Sby5
bWlOsQDaSK6EbAgehiyXH8VCLY6Z8ydbBBxZqhOXWseHsiu+e6vcL2CFefuD4pz5ZRLiE2JK/vTW
Ml4JTMG20ryvweZMj34UeaxAsu44p8P6M/TJU+Cm6+EXeOJmhUl/TJysf+Monfe2buCs+NVQfsog
CH5s4+Q/eDsA1qRZs88hd/6LZfycZWSN9uM4fPbe8jQFeX8rDRvC7UDtQroE/T1w2yMNj1++7L4T
rN5b1oA5eTRjn7SopxuLx7Wze+XlFAyYOp32AqfoliPkmxvcBeyrOTcLLxqf1PvZ7WYiOWZIsk3f
0W43Tm21R9Cuj2K0Q2J647pLat/ZsL0GXRETuEn6a2HXxXvPwuB5lBPNqGjOE1vZpnhvPN6r0kpI
EsNVPo1hdAR2/7fOgwVQeL8vNU9YVmBfzUCnn/ma+A+NlR7NTLhOe3Wc7/pOql1Xu/DCs1FbrNjZ
GYn2vcPqtMGTALXG4dJr7AoQqqAVqfDX+vpyEY8EGLW9wYi1LeP+v6idTlBOKjZXVQPJJ3ouctJu
MsbdQlaK1jM5Z2cqCfMr16/kaDCk3Kb6E6cULvfxzaIDLgDe0hLqwv7hMWSBjjkmsgm5eNf9RAUe
FFcLquFx1Lg5a12c7F45ByX96mUijrlvslV4zSv6tfqSy3AVPCV+fnLIR5LcNf1v4hHq6PnWfKBG
kcu3K+EhjmP7MC3pPURJ4EoCL7uClt2uSwXXEc03EfDspy/6V75ADnWopXmrffIEbLDFj+jgu2yQ
LZ170Zbdg0vUk/pWhHg3HL86IcgSbSYnu6faxaQeRMkqFXOJKoCawi7PtnGQtbdomJ6waL60Dp7y
mTrIDUiY72iqmyuUn2Y/zCm3xWktei9Yyl87q1XnIciinUkIeMqae1uWfM8VG5vFN/4BE8xb6tRP
bdtxlI4V/1o/TeRJcx26j2yKiWEZTN7s+EqNSN1P0nolTboq4XgAXPzP63ff+fBWBGAecc3BAVue
LJG+LKzOcDkVzS7Bmv5ixcNzWUAy5lJh75F+7H0bqvyPjUeD1wxf3EFExdE4lb3nDdIBxMIBtqc/
VGyNssaXbBwnSpT6hSgbDdDIZdj1SFIEGUItkSAK0tYKdXVNZtbEUBYOEz9n2/ryQF6HSS8BdcwA
DNocpc2vT12eAsiKQfgE4b+4T28+VnXosuwMivA340BwXoC7HF3tCRDyRbhXHQxlw3NRxxyOAGKc
PZZoRlqUwUEf2jjUb6FIml0mwvyNZomLUqp68KTy/hJbYg065vEnIo5ecYZw9tox3LOv/EhCeyTE
zFAUbkZnNjihmoX1RKRnzWoRs/XOXi8dOyvm1gr3gOLyJEouYJ4fI8vXrCxA7RQeRRSXhdj5Q0k7
wUUu4Cl5clv5FVWyv3eW99gCi0BeZM9xJlCB/TONhuyahvQduFw4NkQG8qelYAs1jnQ25Hw73lnw
ZVvTOv3nwvoT+YO6c6A/2SUbkyQ4VwiZuwY9hLu8TY8JbVL6N2gkxk23TL0jwbVyx3etOcKR6AgM
wU70qfMDgS3xgnPvpI8K0CsfijHWE5xAPhlRWp/cQqkaIJm3xYX6uJI52XK71aXFckp4Z+ZovLrS
VK++SYb3SQn12BSJfejTRb85dC0k7PvIbvcBOoWo5ms5UVfUuBV3Q4qX/wEKj7hO6jWyJqnN2uG6
hC9WJdlYHmixah9V23uHsXd+F1F9EeGgfyZmuCv5Sod3L9kiw+7Q6/+lfNDlsaj8ANumUmAXsnyJ
hyPdGZrNdRw/444fr8mUBPm9RKzxD1qgBp0Dp+e13zIyk59Fhdikbd877Lka+aEIp+x9yrmfZWbh
8FwGjPT4SWufM6DoX6QMf5wxS9GqOu9Ygivbm2DG8l24kYB9HaCYMnodFi4SR5R9DOujBFBlyGgl
NCsRD1Dr9tM2sIYINaN9+8XyZxoy9Xuu5J+57oNjOXXFHm9BWmDTrPguo7edFsg8L7morK+wbWIK
ulY8AO5sEryhS9ExRGnFYFqOGwC+f+AjE191OW1WeN22oNr0yOA0bNVAVQ8/PLCRdJ3rmeWbS98k
LegCcvt+QgMeDvXB3S5RfhZ1hhFRdROO41ndeGWCesCMj9PdHudf/eg28JsIqfGypD+0fBs9Fr8X
qXWOJaareUyBh+EFHVglJQgMtO9kfCIHzFCBPIa26c9ljf1qG2DOO+IK7FgSZ1X3QecOyWmQPb64
VIAlGv0osb6xRrfGKV3vY5hSJhLFTYbJ0R5vC+5wuDaBFPuliv/jtr3cfWLq9gYGgHtCoprOI/SK
NzLhEnYLhssPJSdaELB5Vnd70vpYpBGO1oH/u233yT8Yn+M+omj0AnHgi2BMfVrIB6xGRSTsCo4k
AnQuQI0ltmL9Ixv/zu19uBYGsBvGNgS8aHKSpzjoAlRsnkuSBJhfWo1a6+aftPD0l5SFyYkBtwMN
K5P/MwzGiw3TFaMCOiSmiso+x9aYYvGk7JAuEvI830T0iCJ7aehu5IApigKObUhICHENxWSD5lAc
bcvx8n3pYIohK5E6724xfeRzjQw5zyCEoCp4GCKF+tenFShVQLC5Ycmp5fxUUGC8GVMsXHx/dgbq
/yM+puChwwgNKBoQpvJZo8+CxirOgz+ZNzqHuJrTG5PAR8Lqa1OA8QPUwwx3VssyYq9pixhVbpL6
ksblssmWqVxhSo5zHW2WqT0X4RPJG4/mI+ivVAJQVKTgq2EM1BfjZMTgJDz3UojnxWsWVISTrVgI
1FGanoZQEWbPoKj7ZR/tOnQYLLy8eb+4XZEViAf/PU7dX3yqqwaO9XmTWPltieXyq/bBQza9xi7Y
ufaWaFj97BT2tA+nGbt6ru50vWKBiEFnr30iDotJOYFaLHnw0fccuAOAPviXrLsGJG5OKsCpIG8k
b1+enrnbhR32qNZuuCnlIDrp04voPlT1lY6XkcrPONwNpi/2+XoTjYFBUjxiQpQWUgw7gsebxsu5
RUaaTi5o7E9tLv+xHfg7wEkgrwT4ZbBoFMP9VeJkHXwMtgu99/tBSJfZSeCrBf8I7zTLm4Mb1qsr
aan5AxfxTsTPpq9ABtl/HCQvZGjpsHBgBACE58JPZdoyKGq5rPg+g1whEDIP5pHzV70Ygq/zmUS/
R1KNf8w4NmbeGmiAA4U8/nPuOpcBV/EJUbU65flAAYtLBWJm8BAOJQEWivOwQbtJfjVDmd/DyOxS
2M1HaXtQzUr7e0ms46Q6OkJLIJZKl+hbqRu9zJruCmmodCnn9hy2NH1hsLM+E1qSIWp2dgwRJFgA
Myrnq+7HtD3Q3QqVRUNjrQMxHLmEdpdqwUZH8Wj7FHaze+oyvUIyqOKL3ImUhhfdBfXz15oW9uc8
su7ac5udD2kY77GFhltq11CvpEgRdLqHzjPQVxquSNv5q6XVjloDK4JtWgGzWRMn4VfjTWLem3xe
qqsNV/5VItU2F5wX6BVT15+nqtEAY7swfpwGvrZPYNCacm+aApBGOlejPohgIXW8Y41Y96SaKvdq
uvXlrSb1agpzz11b7Fw1fZPZMu12nnCyog9x82sXWjYBy5M5xk404ylKE0yCArLDzjAZnqos4hdo
bPHHDFF7idHpsIwi/XVh+W5ZBDuTGR3dxmqXgqffdPAEEhLPptgWxiRok2W9jQu7wLtil6CfYtLW
qDWdU17DhfZcMZf6VvglUD1HJmpbtmHFaZtr293i/KDlfNbuB6/15i+3gOVXy3Bp9t0izSta6/Tq
LxDec1LuJwdF8lJa9sdKId9T4dHvE9uN3rCWDySpUo3x3ht6Np52ewlsFZ65TEAUKYzcY+VHsHOp
wHkGWDGXRL5VTtw8iW+CU6l4srzJ0Vd6k+YL4JoAW1zYDic8Kzpi1aHqbc6cepIsRh8cZ4HcPcji
c67K4HdLVdPdX0rvwwM3uIHizCLMZYfIt2iimGnLsiohghNTMF4hCUTwI2B5tn73nvMH/1Jl0x7G
yd+jVrBdXchBH/gRXa5lkyBjzls8Xi6BjLN7BuvuQYcw4tDEAJVB4MzNIZsNeaBKi2I7y6n/Ezaz
te2lQn7iTXUIA4bshmfXqrI53UPzAK6viPudIAQqnkFGPFqBcYtT2ptnO9hc2MyzcN7ZpHBOWRXJ
x2Yp/oPgnuwX0tokD6W6pEH3WPXLWwMJzJ1YGcG8ovzHWrq/Q4J6GMlm03YBK0Ad+JINY1VamyCo
FMSNVIzrv+strrPypyLDuo/UqHC1ZdFCRtgqDmMX+ycbhjZ+2LL5tQT50c+q5yDN/hUBLwH4BoTd
h5zgB2sIzq9Wq7V6REi61zMr3yYpSKp8hGqcgFvd1z0CGvnJvvqYhqBgVwbiHB2WF2yHM+xgMfaf
7ckrHpYJmEGP+oxyw6KojaMTFoXiVDAlSAKE8+sYZMszpdQND82MCjyq6ZBFg7gi3zA6y2o8NoTF
bwn8pr8gmgXAZphayMkR4wfOoSc5z9GJBbWLn42M/2JYwfcy/CtpUr9SscSVA4r9kVcOAFyR8yHw
NT5Iwx0Bt/BCyC5oPls2CSElrwsVP8MktqIbnVMTuu9OZMqGyFCp/jNJLIhHN6wWD2Um3Rdc+y8U
ZXiXfqVRxG74GLaWeMR/yTaT1TItwE5BMUAav6RsKXfUhuKiIKUw0LYyetEe1Ob8rsbB+U4CDNZu
SPxszBvnqR0d7jcKcrZ9qqMu2ImuqZ6qKDc7j+DYHV6kiA4z/3O96T1vgkWOY+zKkrP98IRU3WGa
Uv1aTKX7uOQxj6uX5SeCp+WFuyAbksAlfw8bdN2sc7lldUR7trawOASqHKa7lqL9PXSJ/x/3mOFS
JLN1bCcnv0bpMAToHZZ/hGHm/CDip3/t2SFMgEhezn39IE35oP3pqWGRBKkgIpGvy6y8L/VYHOhM
WftsyJRtIx14oI4tqsGpAjtXTLz8h1+D9qanm60C5SeN+ptl0Jbcjtc6QiwHHjQCtoQ1cs5mqWsY
vNq5d8rwh/CdLaK+/HTyXh0000qOs0ADIfBlfCB9T0kbLSmgTyIMg2w+z6JV4ghr0WIVEjQHrrp/
Ij6pI5kn0t2aH5joV1wQVlyya4bLbW+bNGcMNcuzGnRzBqucwOqbUxdYBHfNz4UtPKaUYNK/pCWm
s2mUvksr6l8tAEOkQoD/iDn67iI0VDeHWE0yNwQGkM8Sz3HMkGH6+SEJ8/GjijyBBbZWP0GS+xc3
S5t/eYIFaYdllP3f4GhYHQEQX1K42osJDzrzUVrLG+VMVKNOIFV2NMxmJ3LAbP59oEFY96Q5On2M
NXsRvJ+U7v/fb0y6kOeezQomVucnZXv6BAeDSveWX8m/VC7leSy1tNgx8dqtbbpg9lrARguxBl6B
kkUHvgnl81yJPxPhzn3sgLxOBbRKkiMdH2bBwUNGfg6mlI86mMu/kSAzSC4IO8CAlvUvbxOE+cEp
9bEX1skVVUlKs37xmHFIOxBbQViinCNpU6w8EOFYTTgsY5zAco9eq+IbHcnZK1j9ft7QD4VK2xqI
YyxYD/gw4aWYGhd/MAXmYSGWjSalRIyQjPSI1RTl1gsjgGh10JyShjUG3ngvWt7E0KfBvutk/zW1
dlXSy1HN2S42o6W2BB/58uPSGKcPmFl4iPxmtG+SrvRLlBdW9ErnXrCXjoK6W0PJ2dMK7v5zyHy/
BH4S8wt30DwnDA6faQ9acVOkvveg4nmgXw9j/yGPsiU+kmKoO7SoalqbJXELFGZAxzFuP2SvDKLG
20M/RVavVVjtesvknyJ1i4PHNBN8oQvo8WxNrc4Pvt1TOAs2jbRSwOlxdedMvTQdFDIg17H8outA
Vs8pQqr/2guf/RYsjyZ9mTiUmn0UR239BFNdMH7SFj62l4mMrzlMIrfEKualtz6jsLPVWe69sl8l
vuTZSdhvAN7QNLllHkoOWUwuHbmIunAEOpca8HYpb8SBPSrLaytk1jBinjSiCjXObMwQUs6VLwuU
F6yumLabCVhaRvN22PoTyfuSWXAj28V01zlwnfLVQOixjkMmtR1vnEk16DLJ/E0n2vK7q+ggvPq+
NfwmieweylokyxNm2rzbd3GfzO9cGeE0oPdn9U/o9+KFy2clj6UfxiRYR4SsvhL9o1XahbOFrKSD
T+LrTfvktY5YjqwlcNlsFgeNcjunIHXaDaLXCOCygPAaWzGBv8z1OXkbGt/arWX80vD1G5DMGfts
7oDYsCM67BvvTCJV/Pb9nPL6qOd+ylFFu2+cO+NjxkKzvCVQiXH04Hc7L3lX+RjwoS4/0ItR3xlC
C3FiENO8/gtDPDx2oMlu0pSffVOE4MkABI0gPjXH1oyswakdRVXJt9V3qZQYZdM6O7w62SfXVI/i
TLut3ueuGNUvGfG72kM5QXSPc3b/SoYyvlAVZzvnKh0Sc2PXPwsKnZn4tnQopL+aqmt43cUjCaWJ
z/xWZcLXl5Yvew8r0AtPGNJ694MAN6W1Pt2wx4Dr+Q9WyOmDfYwSP5nxs5sWA5dkwRp3D56nuEAp
Gp5K7dQne80KNTalYxurReVHUwnW5AYYpA9EvYKm0Vom8VfDpVm/BNjJeX1RHw4Owaexp+nrdeKu
RiJqQR9n+p8h0t5gzUylOuABMsN3aU1R8p1TY68vtqvd4lYOcjxPAaIthVFdudIGdIfH3EriS4vp
yb7jtTd38qbgHrt+ogA9qBZqC+g7ShnAHvFPuZjxMt4UxsvwoC3CH7Nb3XZW/mhXLgWdyezmF48M
QAt/KPVZ1DGuTyUaJlUdp9rOMW47Kikw6njJPZkiuidE2eEiHquSGtAhn28WrvyBnbfIfln4COeN
X1N//aS82CrAOYFJC6hzlw+5WcJf44gXfGOZKqLEqy8+VNuKXW1i+x42bX0WWTD8TtwokBBsXOFc
mPFYgUYLHOEsg2AM13Ce6pHKXkQXJOu8yY7ocrQw6imxMQR75Fd4p5Mm4WVDgc/QxXjw8ac3X16Q
jB6XlXwi02mwC5zbxNY/UZBy0haIqimJxnI0e9jwSLJdAtlodX44cXuOe+XiKiv7BYe/rezmkgNe
AaFbJCN6nz+9VIbND9RwoFDAELzFXb6dUQz6g5KRpD/kpslXp0maUdWiTBbmx07b/kOHGrDcPSco
nwsYVrLeEKsSkB2oX6LBamrVczrTtoGVjW7GjTNaFDzVNTrUfmJdjAzMemG49tYw+miqiQwfbXoX
OL6dzP2vYZ6CpQmx0DmmFKhdFLK6+Y/+CesdmzO0CTpZxhCi70rMTredw8acSbJ3wQRfwoLUhULF
ymlML/MEZ4MdN2t7uVNDOvSgQuOU4NTGKqreCgVBQ/TxEH20Y+dF/yay3+MTceKGxgAxkWWy2K/i
xnl05t5GUW1sWYpLSFnvoYmJo267ET7ZLdOjO9Ga4dXpuQ25HJxGrAZ7bJPDu9dloO/apGF+Xr0+
Z+nD5LACKEIzfWXyhwmk31Pxh68pAZ/6HLlsT6+tg3vwPgSryXHACAp5tmO7upGSwqfH0SlDUvUZ
GX9K0YZB0hJhKtdrCFdO0VlSyqPOk7N6E+3VzHPI2yj9RweKEz6imAbVI55PH05K5ISKrLeD+I8a
mgtJVi/XnDoytQfn4LF2lU9elKQsd9iY7DySS8mOe3Ix38zA2fpsNx3CG14ndZWVbj4I7BhuSbXV
/yptV+2LrGqdz1Q61TnjYsLyWyQBWB9Ldf17CzwgZffj4ffvWIoe3SSGsxak4TmvuviPpIwBGX9s
r4DQ4wut3PomM6eChcRP4FNZ3XsdHtOBHE/OihEWrMDR0DMLsm/jH2APvbSECCEng7MsgPtAJqI3
Oz8VoB+xcfk42DyfHTBh1HSfOOTAr3UVpWunyTAu4TXwXez/eiSMNPAskG1sxFge+1iRdiIIaL+H
9YrmBnOGuukuWbUvWJRW20jNFCIQqGWULHmrbPNJyZJSws7bplzfP7JRRk/8NVkt4iMeV6vrnD5J
9mvuxh29IT1y9+/phms6Tzx1OvLOVshuGI6AwfYI1Ba7XaKEzdbEmz88xw8+3HRyXoqxYHOv186J
h7DzuuHBps2mfhhQgeKfiiUjbw5X8j6FOEh/2YkpF9ETuYsyrkRmpZXtIlKySckxwfN7snTmceTg
i3lLTCVvUg7ayjd0FFnlw2wzdsEfS0H/G9777aavLPnJpdSxXkjaA5cscp80qg059ojnqvwYSU3q
H/zBEO440L30Uw7cT2AXda2+1/mcUvNjJKaigOjGrqMKYi1ylj7RK9m8eACJSYx0DNG7wB2IsPUN
WZnrUuUTRrSVzftrtLp8z3Te3nky4ulGHNN9o2OGonk7H6JzxppXslwXyWcJkH3eYdWL+ILxi4+v
MbxQ4rqt2oN7wXdea0tuvd7UPusuV6TBo5iY1C7gNiuxbMDmzBizVJKtoBAPwMM7CkuChdxjMTDH
ESlnO63+BE7IH+vixtyzWNMe5jPu0CdiK9GZioMBrwFflr09jyq5eobBflu0sV895SqA8YGmxuW3
1CoAazm47BNdu4Dn0sigt7CaCSEJToauQNvvMQdDOY2CPX0dgfmKwNA+Wg6/Q3eHhK0/xnqwvHpH
WqT/hIlONbwipwE6jc36NRmUvKBUrMPekK2qReDz2Pm53xE7dWCLhhsn9N3sLHyIH+c6zyTlTxbn
xgYxGF9kKgO9J7W33NCil8+kd+zuOM4qQAPqZkqfxoXeMiKHeouL0L/VgBHhOYq0zgmzrQSucol7
6wPbaXwOJYb2awuezLs3bq3MS0aot8m3JRQq4n+FSkJxcAan7V6qdNbsUCDeMocKvLA8BGoCN+NN
Z4Th6YYzzKUZe4YhYwlxk3B+oh2eaQGJJG9650tRIRDsxo5r8zaHQTPjm3GyqAQ1Jmt9caJ1Wdak
LtPzroEiEzHPSy3mcZdrnknWcNSLl5St86VgADu4a9FJYkbxnYNWeAh5Sk/0r8uBFselMXffshmL
lY4B3g9kewBHl7kPQ6FjMxB4kel2YoYfWHYKcy/2bv3NtipNf8KWcukHovAl6WKXKsiDi6IaYwfN
+2J4Sf2Rrb43hHV5hPHkiDtiPS0FWnr1MVUx2ZlexcQkWC0/tBNEhFNgEyHe503eXHEylPtJ2fKU
GPyvu6pBCBsN0Z2NrFO5skUTPuale6B1mst0InTf73H4eQc0fY35i5Wkgn+Uj9XbYMKiuBEZ0g1O
+8X+E6XK+YNiBLm5sbzI4f8OZPJL8YURu6UDWJSYASz8JgsqdtxD6b8T1/V3xDhGsHG1dbVJtXO1
Q6RsrF1bhk4N+68sS8rN4WpgKHLr+Pdier2fQLGMPti5ZIHQOtSWe1GJb6/xUxbtIyHD96C02uC3
3afdA870BbhW2xzxSdBywz4r9zAgzeMBmpzBddCMCEhQIf2UzyN3xz0oyY6xpu2Hg1B45ZFPQ33n
Hpc37zD6sD9w1k6SSOjA3aYVM2eBmsIgpBEWE+ncGAzuNDsk24aqVMzUrTUXL7SEL+FxGrmwnfvB
j8UpbBKnfSPYxTvC5KCCfptpNrAfa4hi+WrhbtvLAoqOzL+03ZHJYEmyF+zpnf8CKE3TgENdL9N4
lFowiTYNKT59gZ+ZdlQx1lx+3mAEMkjt3GAFnjaRJfYiyEaWvgtnZM9w0+bpczjQOLkZJ0yNBV7v
otHYttiFUQlD/2i/b6Ue/vrlupDP0ewunQzhGTGTUm/mDuq9yZLomAnHU4fEddIQR5nw3yrTR6/D
WAxvThelfw3kDPtLQOBYkf6h8wf/o8buXojpmat7CncmJf0GGltpjvMUjFPHn9JHDQquNSTpmzXO
1n+1O873CAEpplAkhGMMnhHC2y2GG/gSM63/VXaEWsS7IHgDex4W32Whx/mpBID/0EYDf3nIGB71
uv5UJXu/VT7LhrqIYJ3EBhLoGKRNt68cUr9b3ynnK3lrFieJcqY3QwDud4QhzDlguU+r57C1QSbH
UWjXe6Rs3m224U6RYIZ+A0Zqicvsh6PhDlSCYYdiJpoasHtBHQ6LGFaH9hhFD4Rv2pYuX0VFVBXQ
gXStcASXtOnSrEoIJvWd/UhLy9Vt2YeD66NWndUip98ed2JsnokrRZ8EU8p3NuR62ncs08+yCmh0
AP90X1w2QRfG06C6JCxiv1O7mz5Ce4LFgcY7o2SEM/XnLkjYKHH08EWRqdLtdVFIQw2eLk6sx2xi
EUlBtNVO/1FphF8GT9HCBg+oZEycNrLxsgE1XtDJeLnDsw/x5/iNpa6GwuRmi0+AzVQ69po1JbVk
NDiLMOhgS2MXNI+TE01Pkxrko5s11WsAuTJ+skxBJbEbT4ai7FYOkbOrnbbnDhi3UbN3BwZ9ihVU
dsrGVnykPs2EZzwDsn/rucnAFyjd1NlFNAZJxuoWVvKGuKqGJmRRzOAYOz/FnZ99i9RR78LvYBnl
k/1T5mV0wZWj/g2ZPdzyLPSvbZkk5dGNJuqwIrIaqHa6yv5Uc79Cer0lmahXsoJHGbNre+xJQEXM
iVyPr7OwO/eGBbtXJ2/ib4yBzM+2UVoXzJkmzBTsazfwvvxpsM7wFHr9QT46stkCMJyC7O+IlP9t
Qq4AT5VfIT2zJFma6I/wez9/KPWYIzS5wNyojeBgwfcXe4ZTxuEGsKtpjHY2EZi50zQt2fTACIK5
GxQC44LJc4CVdNe2C13RC7fOcxDkWHT13EZU289Tcu9aWpr24+wUgOOX1POe8N5YIw5Zrv8XQ0EK
/445J7sTe6F+nDgkXly5zE80RgftM+1S5X91naCs6igJgHtkbbZd1Pq7A0eMcaompb7rtSqtu+/C
NqlPTkJNDCD/uYvaF8CJQK+tXIBJ3JCRc9xmbYLOKRsQaQS9RcaiwSQrNRPDhj2utgC1tMJAcuPn
vcRwbSnrEO1YTb8sFpQpIbuhJa+GKpWZ5LQQuA+okVvWRbRPr+3NVryDcFSiy6EmzelHAkKwBR3Q
LN2ONT8Bf2QVI999CvDgv+NkIRgd9XLIoEPCF2o3HFxRdxNswH4FsYHaMoADKVFNmoSBv5ppxs3B
d0AIMX5Dfh3cP1OmEAXdMAN5SedXVXUDaIl5ShP7gZFywElYAhFmp+81fkFkgxwLzr3QXyyWAzn9
mnDeUVO59Ro+vL4JTpVTExxJOmNRfxiKsxfIoocUw90E9i+Mm+B1TZK3fwEjV8dEi/boKcbvv5I4
O55Z6ljOMnJZlJJ/rX5M7rk5g76z7Cba7eWO6naeRj0q9FboGGtMQ5c2ZqeGUeQxs2TbPLmuNapD
h1Mt2TpT7Zdnqzd2cHdbv8bglxT4N+leJAdDQ9PJ8PwDQfV0YP8lShqWR4J1vDZzxvxroBOYyVlR
qicg5RzocdGah2aIQCNvuv9xdia9cSPpuv4rjV5f4gYjOB7ccxbKUZQlyxos2xvCZbs4zzN//X1Y
Z+OkEplwA71otKo6kmTEF9/wDm1QWS8pVFDjGTJFlkIvtUZtB9IOVGOJaBn4Q3d4YzCpttgJClD7
dI8CoCWlJu9TEvBXnUwk+zTHefRs0biljqN9/ANbFhI8xwjqT3pTx8UWJw3nLudcf4V/OaOQPQEZ
ozijccRoVR+TG5MCZEQ3v8isu6gI+AOeBihJ4rHhIMvaaHX5wLQvQuk2nFVlfbZ0ezqiO2HABc6x
pKSxp246O0bPOU+q20aVifaxoRICUaIrc/xYEE8Z0DJZyObt2NiBBQjHVS8Rwo8AtCI3TyHwJ/MG
onjZldshi2V9D7g3yr7mIWDeb4Zl9R2WlWDwN5bftMMmiYTmP4YafCUG/QZ5AmzfQlpfCujTtgZJ
W0n5BieJmR0YMze5BQtV3svRQL+IkYP53cUP0Ichhdk1lk5EI+ugzTQyMmodevj3mu4n/i+3oIeF
LB1BGRHlbyVf1DpyrOoWn4pM6NW9ajC//tyb9MH3cSdLHU6osO0d0zGIfEE7zDtIEdhN24zFIJ+3
xmx/cCZULdAeme37HEcdm2nQRBvE3aX0dhjjIGP6Qu8rBE7HWJZUxEFlAWKWopQq4GTYSefFDgim
WwLabD3h4F4F6OBofkPmXDLWTDFpVB/TWeWb0tdBWJI2hrnz2tCxomovM3v8SRcdVC315wSIgtZj
mdCSxABt7H8plyfc6EZEv8Idu+YlScPc2GR0hr5MxGKms5oVZuRh0/jSkGI/pnOvcbLC6g3JJONY
lXo3f6hM+LRAqXMGQEhqBK+GLkYaG7OeWD+pNAy4dEy55HMaVs7bjCFIEOylnFFoGYn+aLrYeoIE
muHHL3lRBP7HTgMhjEEK8vhNMj93eszX3wqJ6sKrMaZ6uHP7CaVcDOqqvP3EtRODv85QdHiTVcDx
hJQTfiXEOF+aabBpvqSz7kOxksajrpmugBtR9T3dtXQGv5EZxqeJKkHcthihfCuczonewDshVjea
dYJpuOOrp77wJbSlKqEwCgfjixQBLGZnguJL1moGLy3SbM4nrGipuTg57vepH5GQUrrzAb+J7K7W
FwYADdP0jTR2OtIKhtTpKKvd4c+NMCY2Di2ib6AYpvvMnOo3eBvR+Jw46TDV6FJI/smlW0oDkgT3
R8tofSESWHicIUeESFZXwvPLs9rezdTN8G8CKsLN3Loq+uUjL/phnPDl9PTYLRjZJa1VHmQ3k4Yi
wFgewqiLmc3UlX2rS1JXWL0Mv7AEHy1jkw+N84AjOIk3hBQGzUmROV+ZgJefOkP2qKeYWd/0O16/
Jj7krj3UX3WknLTXAfq6tpkhoC2mtEjLjzKlkswLW+tx31B9+NMmP01v6x53IWk40IlobPf1UcGX
7lFySDKgWm6TlB8d1xkg51Fvaebf9KJMmOYaShblUwqEu9jptg09EhFU9NBhOw9MWU0tDR6VhpCf
iEacPXba3FTOUxDXMFzJYfwNk05EXVBpQ6EsgsKn7fS6tMv7chAFcGiHyIx7BkKUhU9xv/Vn0/kx
M1nCnZtT8BrItgH2kaCyDb1DwyaVrFCmm2bOBndLZSTVX24On3iDUjbDYiSeECUBwRpVjJzQZ7gJ
BcREmgZMyp5Vq2FKUjEM3UEtZ1o5yGxnosjWMVqyqQPQXQMCI8NFkdgWLcwYurzBflBwxnvkatVG
MZR7AbIvkn1MdrIM7MXkfM+RF0YHBPHSfM9s2odPi/GvNw5F/pq1dc3wI+6mAKDnItJKjQvAcB+S
oEI47hDMQT0xSL91RLDxo5O4MrnT4y5qG0QuSlt7K1FYs7+WnYsEZxtw73gIrAEWrHT+Ow09Wqkv
s0Wv6HNI8vxRjp1I5htDgSr7JYQV894ILC7y00jwzUfYBa2DyA6f+Au7Rp/fIC9YATJJcRZ2zwUe
kc+McMcAwwwn+Bs59S75VFWOgZg7wIlDqvEOyYpt4Fei5v/lG+5eOo4TKpq+Ty1u1mEaMGyFpapu
nCkAEm6LgBKCYQWQXj0I4vuyC4pfqe+4tAF0sAywVyNrbzk9HadlCj55oM3N+q2ORv8Xkzyn+D5w
UWARCsyc9Ejz6/ol90OFTwCdwCffrGgQJKg/cX9IZ/6ObFgJR4/EDp4hNvQ4FJUEHbMDJXtvjWI4
prMo7+pw8NsXsEejelpEC+pDK1s0FLZlV014x3Q+ccQIIfA/Y06Vhc+MmyRrigQKrNLwJjpMqGH+
woeKcjR22pAxU9ztK9exP1ZGn9xKO6l2lR6Lv2xYhlD7IQqAjsPFqPpgzRJXMppj4MVmjuQe2oQQ
YLqi+aAXOUVQx9lwRtQ2MK1CSiai7YRciDDnT7UG6mtrZObwJQ+y0T0k2JROCHP5Lg4ZKqYnsUGA
P8d4kuCBXgSeDb4c5y85AzFwq3o+xxOsDO72DfMpa9E5JcO46aXplC8M65z5NoCPmlD0TA7qesTF
6hiafc0YaSrvGU3mNQwhM1c/utAqXx2t0w1EmabBnMEBafyLbT71j1Zedx/AFNlH/JE0qESJBHeR
DygjTK7tLu3/HC0lN+/nN9WWEQplYhzeBPRskz4TbFXRZ2zhiPdqHEmWAiwoc/eZYRPvONOcWCOQ
uSZsU1zYTCjCWawXz4GLYMxtRIgDudkV5Ne+xa0PIJYeY4Aeeroj3ZqBY7hGqTYJoOD8UHRMRAMg
0QZq+MAdj5k1mgnnvq/Nr4A9i7il5xBX9AXmGRynOhqwH1ghnkTofAKQG93PTZYW6Cw4vfbYz86A
fV3lWuLjWOmt8IhlcBqpwupvNU5Hj4nQSv+zXXYasBlF0+c29KXcV/BCvExY04NhTMxntci6nyit
GrRDmMdu6MfJn/RaiugV7435tdJssjZqQXtTOLzWT3hhRq8NE50NsNzS/MkcYi49nFLdu6zDRWmD
vK3LTCrGdgpmMz4WdxgsJI/cCzClKAmUtovsymWSHWfQLPdNZs8waoaIIzp6FeqISD4b9H/xOcQB
F99w3ULOpSlpkscbPSV7kOBd+lAYx6QVlh1vA84nqW5mdvZzPFBZopkyD1T3atIeS2fSoD1nS1v7
wwy6HXmxGOIQplmu2X/TUdhMXqZmTALUBkVDW8IcXFg78L7oKSP2xOJaj7Oq2CjMKzLtpjNKZjKV
g/ML1gWl9Kf+CW5CMFd/26LueliUfTnB6oSl1Y50LwtgdPm07aswx5oaaeQYt3dfY8zfvEQKVcTP
rVP04z14Ha0Mfrok27G/Z5bGAQOCjnxQcHA64M/46WUwjB+o9WZMVwxbuEGKrga6FEfcY2BimBPV
5wOdfWfedoUsvkW1XvSH2NAqhkl6pYzuEHORdbAHR/hK+cbOQJSqI6OjMPwa9gYR6zjhFDuVez0H
rme2f//7X//3f/7fj/G/gl/FY5FOGFf9K++yR7AgbfPf/9b1f/+LsL78z7c///vflCEIkpo2EjNk
ba4prOXvP74/RTj68U//H5UEWQsZrPzuW21Vbal8hkMqUv3NktQTkA+hjcPjx4K9Ee5E9VI7TPHH
hBlXBErp8q+xT3+MtGl14wziQjG1XKapqx/DJG+yBu79r4kO6mOrG6X7RYdi0+5kn03ZAdsc2MlV
EpJS/OHKaASYphS2shQeDdI9fQ3SYBKkhdrwRq6YHOpswoTHAqtn21bwoRu0H7qfl4fLa+rL/+lv
716hJqgc3aBzjr6fzfs/XRT0FK0kUCpP2L0Mzb2jOguN0NYwsxtmswygUAzDgeAG/pSpP5oSGiy2
B6abcjsrZMFwBumYZ2RFIY4WzdqYJlbdkRRgp7rAJTXMzZMxLvvnQe98xwsyCpsPlx9i9cmUcJXB
KNp0DWkAuHLV6TNIXtBsBr14mmy9B6VUjt+QRux3jRRIoSmSmi+TlMHt5VWd1ZvTpdClQ89s2Sim
rlarFnOThKZvFc8p3stQIHMn+9AnEB1hNc/thqawzawZf+Hb0MGL5co2Nc+srgzbYLdKw1aucfrM
HdDdumlE8ewXQ/uUZMp8DpoFNYz45ZWlrHNLOaZU4PMslxVPl2qk0hgLGMVz01JZ5oBANnCb6n2X
uOO+toXzevnFrj+nLg02JLBDx2Rf6utHM9EPqkbYGE94jEKjCN1l2EIfYwPOND/S9md6ZJEeX171
/QtlVZM2vqFLknBj+ftvQYgeBw/KCO6pSEjRb2bN+its6GAzO9PmH3+81rJNLdsxdSRu9dVaAqtD
Exqd/2SFA9oZKkZGBXZcdJfmqhJ/FlYUr9NQhm47UjcYt1rL5/3twQw46Rat68UGalEXQB3w+7SQ
g1AmktDpKNYxEU0jfdpdfkh92YK/h5b/Xdix+IrEUXcdzzB7iRIwOf6THTg9uokKyeWAPgtm6g1O
BNEw198zS38zFjemTdK0OEr4iGfURFoLDsZALefPywB16gv9/vKve7+pudJdIp9l2a6OnMDpW6nC
MhgaRDSeJsQOp5sws+jHwds27vIGe88oLaq3yyuuIy2vw6by5QsIREpMIU9XDCmTZyfUjCe+l/6m
cngMLd0AcNqWSxsfNaujYWkM76HBtPsIH+TN5R9wZocTKHV+B20t3ZKrH5D0OnSVLrCfrG6Ut6nR
0EIqUx8wbt9dWWp9pS+bbsEFEWBBtZnca6cPG8SjjyR8aT2FeehuS/i9e1DZFINM8w95XN6VpHw3
8HDVVtd9gORFATagnrPj5Wd+H6RNvq7JjxE8uTBWm7/Fswc+wWg+aYMrUTEeHf22TNMvsPpJ8QsE
dvtUTFu4utF/sLLBfeoK9pewnFXUdOehds3SMJ5AfDAA1czR3o40nvbOjLwn06iPdTaav6LKKe8u
P/P772xyJXEdElgMhYTw6bvnVnKgLTT6k4zJXvV4KEZ0p8J5q6Km/+vyWu+PkWXbAitCQzJlNe3l
/f8WXLAUL0xyZP9JAGfci8ZdirjQPICObje5GONr+cq7y8EGW6lsIhqkaKH/s/F+WzADa9E7ImOy
F2h6eYd9ZayOqL1qtIMj36z3Vou2bIaRETpWU4CRIZ6dqKBiWzg/0oueP0cV/XZmW7mdbuyiKz6E
UQ3tvSzD+MENTffjH70hywLKLlElkbwhqBTWKtD0zdTVs6/nd3LO5yOSZfWx0DJ9ywAufQpCce3o
rb4I6ykhLT6JjjGaIZzV1xeAjTC8Tyomki4exPkAd96vmEM6A0MKxOOd/eUH1Je48Vuc/2dF8kgb
QTGHg2+vVuxBShRAl6o7Zsftq2to2cEwZL6xQjHeRmpWX7TBSHD6GwGClFmbHGam1VtBzbIzpRxf
rvye5WS9+z02WQIbEmlFa7UnoaMEoLJQdAIpk2chrq21+jnEpR/+7ZeM3W7rcFxkhkQaH3KgMohG
T4n2bGBB5XgKP9vX/+AHAT5ylELAiERRnB4SxnM6cMmWTxJkab9B4Rt4goETF5vTjMVHDEIBEdOM
RU8JL85J7c1OE3+nJaSWbZ8ZTBcv/6LVIVq+mG67rosSNTgwgsXpD3KFNpDoj+2dTk9/rwypP+Nh
lC6CFSX67rP6JXQ6RZcXXd1/y6LcB7prWcCdpVjff0mHxVFHf+OuQgw72yDTMbsfAlT7gi3zPfer
k0NwpU9WKUxn6Gu/4KTa11c2q1yO22pzkMUq2HlEEVO6q7DcdCnWQE3Y3IVjOt222BGiUyrGz25U
P5DqG2h6hR8LPIp/ZsukhuJXcTlVNMstTHKP2GKhG89UZ0TplzCCu5bzd9Cj9hSg+Xzjh1b0PCnb
PkYqBQ2S0V8EPPv98ptcH3GHgplPhzKlgZUdW/z08zVGIhQ1e3pb8tOxNbJMlHTs6CN3oL3RpVJP
l9dbXSiW4/DBECAhYzIcTOSWAPBbzA1lHdqovGu3juP2AsYpreeRKWMVQLy7SbOJG/wPd6jjLFkZ
1xfPqYt3xZUFS4FOv9N6RivKo02/G2+XCfGk1mg2llmNO4QfiyubY71DHVY1qQLIjUxBMbwOZI49
ZUA+MZ5wbIe5YQZVzvxopQxLjpUo62mP+pim3Y6NXraM60E1bOKOuc+Vh1fvf4gr0D+R3KomL9xY
BYxcAOypIX55eAGK4QNTtrB9ygCWZ9zhVtd8MTrdgmPc0e7bor89Yg7u9+04vdh9ZDYfWsat4jN9
XZP2COrGIvo6qMUWCVgv8p8PMUC/5KlCHsTfCqZq7o/GQAV0pwPeJwSFXS2eShRkw02QN+iK4A6a
AWd2rDYkTSsnJINI30td3DboFOHglBkjE9MpLrSlAo1E5A1d1vV4dUbg7DeQpbTgRQ2ITr/GoOzT
R/JrtBFHFLI7eYNRiJPdXt6z784IlblrKsW2tQW16yoBlUD2Ij8CoGQ1OaPRxB+sG2aLSPPIufxJ
R8W58tGWzfF7YGHvM04TUuc/DuFtFViSBh45tnOZJ4ax/YRwb/nsuHZwZZV1Ys1ZXJahqJY6Zoi2
voT2385iiZRMDPI880BqYNlNy/C2NlQAjYZJjM/47lbLEHzE6z18CEr5gFC6fbDDKbmSZK4S6+V3
UE+aYGN0Wi+uXMWgMVFob2L74AWuMbwaVRrtcxzIvRzPxf5Gw60IR/qi9JK+qq69g2X7r161pCdl
0SewKS7+6Wn99g50VAKLMtJzD1LtIlgdzw8Zmkq7YdmFI+yOW8A+Nns3SXYCVPImpSHzeHl/vY+J
S2Wj2Fx0zgx6sqffgXm8E1v047x50tHUAheKLh4E3FvXR6768lpn9rIE2ya4NQH0EhRO1+qHorOx
n+ebzxAVEVwdrXvl+JO5D+IheAPdj6/DHy/Jx7VRbySPctT6iombcCzDLAy9xsAEyeibO7iE4Os7
AGamxPPk8nLntjWq0NRJ5AfE/XULuBbJ1DIVC73BSrlQx6Qm0vmEkXFM9ohPdFuYAyh/THH5IfCZ
EkxOi7p0Xf248kPWqRH72iDy048WHGIuvNN3TeuSZ8SMxQsZERM3SLAR7EWl5wdMRUSnE2eyUFZm
fAT4OM1wk2fsXS0eYv0LBhgy/ZDkTv4swXL4G9tponvsvTFXwHFY/kD5dBK7y7/4XUbDLzaFbdE3
JwW3HLFKd3tjBPZQB5mHFK2cb4fRHh0PttGYfDHw1J1vKnzV1LexAW64oQSU0dYqaHPfzI6pBT9B
2+kGjUvYF+Ci3Xq2tBtmMqba1robSET2yYhjL45wAnmYwVL1HyvdRjLBFYhFNZvM71x1LHKjBjoE
IhiR08sPeGb3U0CRs9GdtiwKv9UXmQoB97aJPKQzZwWcGudgI7CbV3OWTnHfMnX4+/KKZ2KbxcdH
sInYouS6eTFasaQXriXeMLn9FosnE8iqHXlxnkf7UsnmQ6MCLCfLIH69vPKZS8RSyK4SWrlDuL9O
n7VJdQyyqij2aHSjxR/iAWWADnHTT3++ji3JgQ2YeIo0+HQdZQLX13Er8RLljLctPMiNPiXX7ogz
Z2lprpFKEb3oaq2+HIBrNXRuknitYxT2x1CjY7EbgCM9y0AyexzxjsRfohj9Kx9QP3NDcHSZJ9mG
pPWyPhMDpha8ORvOqyJN9nPxDaflFOouOk6mFaAlNiEAFdo9+jLoFWwyY7AfLr/ic5uIK0JY9H9I
LOXqWM6gdtzWKGIPH6mUHp8sDi36yNvQ0bVt1kBvhUhlbAI5D4c/XnnZuUzUmP0v6c/px61LQ021
5sdeaal6lwzIgU5Azj+MY2z9GrEExIwjKKCfuFKUV+7md9eiC66YDrpgmucsvcbTtcF3B5HTzdKz
YL1tCv6pT7P0kQ+MRXalCnq3uzCaYmSoM6tjUKDEaneZAC/yphLSw2FbQpnDVYuRvbvBBR11/FJC
nEc74k/TSpKdZVUSMED4dDtOn69OwdRPQtleit7HHdUQyld4Md3kcxsdWgYUV97n+4uRMoh6hDuY
4S2t9OUt/JbrSDtrl+aJSXQH3w+VET/3OP67srAuSCaw9nmU8fRljuB7CCkDaqLcFyM6N5c31Zm3
DcrNprfE4EIRiE9/h2HFieEHvuE1beUemhb4JRIS+daobbV4eIuXHCrZlad/d4Z4eEWqaZD8CDo5
q3AY+chojsJXXtrEVgjCtptBtAyk1TcuGbaHKCIK1raZ2ccafOmVb31mL7v0COjYUPaSZq5OMDLP
RebK0PAcWF6/Frn3Q9v36LMDtUXG5PL7fXfL8agML5k+U2bbNGdW71foNddJbHqmnKv4Dfk6ZGtQ
9y4eQGkliGcEDeyDy2ue+6bLREhfhmyGuX7AWeOSyYKetA6TOCgqVbzztcL96ODHcggWLTogslm8
vbzqudf6TyfBBM1KlFgVShgXlaA5WsObRKYEclkNjkhx4NOq1UOQtZdXO/te0avkvLJp4cycvtcs
tbtY03LDM0rCUIvp2IYxvr6Pwum7Qm3Ru7zcuYejLGAoS2uNGeby99+OawfDLUKdSqEkMWWbVuJI
hoqxtsvRLrhSgZw7HPR6FQmKTRG2rnArvRpmgxkzlEPf2BgwG1BbzuN9bucK27WpfhVzN21pbqLc
ePkp/xlQnlRgS3PGIRRSh5F1itVj1ggjBBKhBk+hDJ854J3nstggmTPWuPYBUYcaMzUEInYtxsoY
Nxsc3Cqeo6Oc4yZCkd2Hz3/Dvxsj4okO4CT2c44ixSt4C19eAQic2wQ2KguEUjqwqESefhW/9f2g
jiAJzw6wxB44KDoadnbMY4ob3Ji0K+/nXRrH6yHxYbYIHNkmPT9dbwaWX1ZTgPp51rY/8fDE48v0
sysZxrm95jBMZKRouhRd65DcOmMlRG14bVG1z3hAZXdti/xU1MzGlUD8fil6UXThCEz/DDFX3xvr
BBNlpcQmI+7Fxg9buesqAzHqqFdXou4S6E63FkspTg5JI9n+esBTB2ZMYGhsD4MMCei70Xa2jNrP
QMZ7/AGlswNb728nVXZbDNXqK5/ufUxkedoqS1HFwNZdfTqFChOKFLnrTaEzf0hL4z4pUeKl7ebf
pAogogzRF7h8nN6fZNYEa2SzR8nH18UvapF50E+LmgXtuycxj+is2YPCjdPOH8wCj+1m6CFmF9qP
ywu/36dLosadruuALXRndb82zlBWFfggXOIzy7gvjQYFd/Scq+Tz5YXO7Z+lrl+qOIrUf2rY38Ji
j9hXNSniRTj0gyeBIn6IrPC1Frzayyud2z68RmPp5AogK6tLOwlbEU0ycLwyrDUwbVaL92hUx3f6
MKBpl+RV/ylJ7ezr0In4F40I9aelFVnzkrHQqrEknfPVqaQbUGpaNlkeklLzRx/9QpyWqKP/PMZQ
IJKLOpwU0oU1Tq2PbUOzUVTwYmOusdg1ASEdE1qOfxxlWIf7k3JCmgS01R6hpTs7c2lbHgm28802
5vwOclFN5Sh+Xv5076M06QAMTQkUkFm9s0qBbCPE55xz6XF3aDtf6NmeWab5eYaCsaRF+ZUvdebY
6WSXBBrLVu8rNCY+C0ycSAOBPPuKjFK8NeiqbpjOdV9haGQHxAa7LdCya1OoM8eBJiXDMGaUQDHW
5XcRYUCIdZrthW4OG0tjzDW1abLtBic6/PlLpUNpUR/RQDTWny+Mtf4f+qUHhZh5VuBqE4LUPeBT
o0d+RcPK8PKCZwIoj+UAnOSyRadtdVW4GjpVZRkTU/QAhefevO1M/E7dSJnIn+CZPMr+ypLnNg6D
dXrBDBmpOVcbh8pkqFBpU57bo/wdgKO9MyQUBmEXBrIziXslxpz7fKAeaL9b5K9cjKfXOzrds5hU
pTwmpwAOgGEgSTZjkzI4Py6/zDMBmkEt5TQDS/ItsQ4m7TRWpeiVNxem+6b3Yb91zLG4csTPHQR0
P0xaT+4CG5Cnz2OB1CrgLZG0aulr5WbaZwwK8m3QF3RGzEY2G+QhvxVWPV7Jls/sFbnEaIdM2TAd
cxWs0dRPcA0kOddB/+Y3kGGtz03hvkkdpLUxwo6ol7rv8js9s1skbQMuoQXjCyDq9GkRkrDDsk8o
62iNHdogCbaGW/gvHQIl2wqGZnQlpTi3INKIwpIu3xHxztMFUSqAxj1QxfZtY2BhHvW3Mpf+LW5J
6d41m9fLz/cOj8E0hvYg8BhmtoSYNc5LxPVkRm6nPGR+2o0ZxMjdINWxjYYBcsJIPnDTRwrxjd5A
LLPo6/tiofoMnGVkHsJmuPLCz1zJkg4G0yIuLNo1q69sI2qYFl2pPPyoobCrOlxcTRpcRevBLfcN
PIYjLvTpk59W5gf00cS1qdmZAwtAhW4NJYBjqDXYz/Bnx4+6WuLPM/iHiKm6N1Z1swurIrjysGe2
NDkr1+UyeQR1tvz9t0wHLUFlop4ovThzxB1UE2Rau876XFD7/JrseLpvVS8Olz/5mTcMxI5xBfUg
QVet3nDrmnZvj6bh5QJ1YWTO3W7GrAI9F4ou12cGjMjgQ9C2erlBMN6+s40h7K48ucGTrRJ3blOQ
PSYjsWV8f/rk6FDGyPhR9IDWDL5GzeIA3ody/vPTBJLGpK26jOuFXN0vRTqgyVfolL2+zQwD/bhD
UeItLxJ4eSpn4nv53Z7bOy7BF9gKeaVjri4XXJgHPG2ZfdWanv0cNcPyfKPWHgoICFfusTNLLQN/
uVT0RIt1AoSeX6DVRmp4gsb4BuXXETfNFlHnQIYIql9+rjNRidwDPM5SdihSg9PP5Sbx3KuSSzMD
rv7i9lRyN7AAsX5SGEvgPes6/pUlzzwf7VrqKg4hV9p6kgMvJuY2c6QHg0t8qAuzpJvYoOdnoXV6
+enOnAgad8SaJTsGa7260poIpzk/9vGe0hesjon+xkDyo8OvjGaI3qofv2pqsPYDygaUlZP5dPkH
nIkDMOUc+oecBuYQqzpyilI7j/wSgiUQbw2SvFrAcAjgIL4hRx2tIhA8yQZ6llNdOSFnesZEW4hO
QK8phGjRnH5amMxVUxVhShZk2hNkQR/pOWFhCTXjD46jmOag2BeFycMg9XjDJFvunDl0fhmtbe0u
v4czUcECiIhMJGeVBvLqQySjJqikRXIHQEH/xc7INmUam58ur3ImgzlZRZ0+cY8qUYdkf3Jnitjf
Snc08CIJ/JvWyYrPzEme5qisvS7Kr4G6z31mLhabk8Qsjah3urCRA+10oa7fDRDDjLupRszhxQ1M
/ZnRb/qtHQXCgLae2uOVnO3MWYKLQRpDD3UZGC5//+2eiVtNWkhVxncIQdRHJ2/kIY51jDSC6Nr9
/X6a5lLIkuiSUthEXmf1DduBvynsN+7sOjVweIGPg5VQlGWYbnRl15a3WAp2/j7AuxKz4THnmj9W
FbTjGT9reEX7y1/7fegCScl4aRkKsKfWWTFJTzL7U5bdxaT9Fb6l9RRteEX6p6k0h49dm1/j+rx/
24oiimAJXQNc+xrtATcqMIUW45MbjtkhT0W0q8ys2QL4T6883PsdpQD1cVYWABrJ8WpH4RvbYn0E
uS22quZ7qEc52p4cUXR98hbmeSizrZhcdBQvv9Qzj7gACrnB6SUALVrdB71VdjHmtr6HaBWSqbS6
snssqfJiUyYJwIfLq70/sEt3xqRaA8NtEydPt6+CuYoXCnhbpG6dhxRZtJ1fdhjY4DyOnu7Ude1G
lgtynRa3/+Py4u8fdZkXMpzleW1JEnG6eAHNwx4wxfTMKKOrl3bTov2ZPqRBVF3JHt6Hv6WwAUlA
R3FBCq0yMwBSqNhhEuS1fkXP1EzlYQC+svvjB1rgHwR9UkDJFXv6QIMt0fPFU92bMH9/HEoE3Zjw
u7sem8o/3yemyY0m6NLYC8Vj9fLsyE5L0E6Th8hQvg/nDE1qVMAhKifXxn9nvhM104Kf5xxxia62
ZDzkGjYCqvemzo6+4/2VPuaxlm61eY6v7MfzSyGq51jL0NxZvUEcQkqB2lWPTGcxPiIpkh9lYeQ7
5MWv4aD1ZW+fJspU2oqWnVgGi3IN8oDaK8LB8nuvatvOQsnS7LE5Hf3nwqjMr6L29UMQgmq7qTOa
GFbAlbItMzkcZYoZDVG1xKoWU97Le+h9UDWhcSxIG9Jq+900wWl6LA3dbEAPYcgOqM7Wuypx8Ydx
HUIAWt+7y+u9j3PcJJSEpGisSCZyumezGq86GePAhdgBshpyCnZ25ydeiJgMShzjAYlQ4/bymmee
cUkGFwbUEsnNVWLUAfPIU/Q5PYWa7xcNUPPnsQoR0EQOYq83mOddXu/MriIrcOHyQhVdOBmnz9i6
I9o6WdR5DaLRXo448i0t/flo241++A+WAtIOKIIy+x3NZEjLsgJd12Lem1YPrRn4t0oL8AUVfv8f
LEWYWdr4gBFp3pw+FY7gHcpXceuNfdQ8OpruHsh19Rd6HM6VF3hmk9j0nYEQ0Zuy4WWfLhWhslGK
yuapqhH5ea12j4ONw6sdxsN9XU2IVc3FtWr6TL5Dr82iWUE3EdKGtXrAwG1qx85E7RXDDJZli+CJ
z0EUWNd8n2sdGmNf+a3EWzXU6WQgZ7yonKvU/4k+S9k8Xv6yZzYtyRcXM4gei77O8vffMr2uSzFf
rgvA4Kj9Tp9azA/C27yu0KSjytEQRO0MP91cXvTMzgX1CXF6Ya9xUFcv3m4mOg2z0Xi2ysbDhBnY
PkIL5mho6CddXurc8y3vmTrUJb20V32DAavFUOhTzSADm9J8jvxdruf5bRsiVhliunZlvfepB51G
KL7LKGqZm6+uZNn1FI6hWXsuAQCFfpjuE/YZxzIvPmF7FB2bxUEMmZ/myrk5+6BkA9zPHJp3cAtE
C/NJwzPYGxszemE7DY8wTkwQy0mKvGJZ7y6/2DN1IC3q5fCQ+zJuWOftMdlGWbUlwxOYWUDN4gT/
9BSTs800tMjNNDWGJcEUOUhMZvNIyZQFfyW1lnzjJzVXYu/7HcWJgm4EoAdyN42U020cToicI0sz
03mrhoAP288Pbp9U00E0enFtU73/yMv5JWCQeVFUrqfIfVjHk5FWwtOrwkIlI0Ebfgu/SL1OKIq/
uBYC3Jhhxcm27pLyCrf4fdRiLvDPDHsZ60KLO31U0Ez6hMSS8BiSVBu7ictv+lBHv4pcQ13GXRyM
zTZ2vl/+3GdeMHh0UmouU0lyvYpacVzxUwbMggMdcTkjbp2PeSabrRM02ZWdfG4pKJ9LastKcIlP
H9BpzCo0TNpTQ5Gob7k9TreIpyBCKBDhu/xUS7lzmiyhD8KmoUZwYKytGzkBV+Wisz95AfjjPcNU
EyHn3DymAAyPWPECB2g096jF5YjaRJnvLi9/5klt3Fz5nNwIJu3j1ZMiy5stRFPPzRCgbyhGbga8
Sm5Ql+uupKDvwwPgbWCvipY91Lx1ctIITZGCJpXXG0jLoHCEvCCuTfsMyyR8rOpof/nRzq0HKXVB
dSB7QAF/+mg1XSBcq8fSw5zFkDuZD7p9CNCMfstKDvJdzXEprtxlZ14nOAPOJCgHAMGWPF0TJCy+
gCGelEGtWrTkUjNvHlvU8n6Ubj2kf0i9dWBBk3Upg5x+ORKr1VpMEgUW3bmXuUOZHeZKuNleLUCw
+zavCn1T0PG9EubOvVXwWMu8dRF3+Ce3+O22pidY9qlDFzrBH26L6H+Cq2KEXZdV/sw19xrc4fxy
zoJVWS7Q9f7Ux8WCyPUzr65Uc2/NTblvR5lBwqqyw6A11zQE3rENUF22jEXwZMHGm7A1Tr9gl7u9
jbXxfIuXTCDdY1+TjiY3DhYm6R4V2Nq5c2hWi9fcQOGJ/o/TlriE1zPq0F87bAL0h2F2HFyuLRlp
XzV0ocq96lHt3WkCBu6hgV0Q1JtgdDHFDv06Th/1LrYRli8WesA3xwVY9tRgAIz8WxQiHnf5WCw5
+e8Bhxkd2K0FusHEziHtPH3AROHAOlqTfysEqKOYG3sTWlP2+fIq67DGa6TK5FXSOQRZYaySEFEU
eQgVXN3i3tX0x3JCd3eTqdpC27v7/5yd147cSJaGn4gAvbllWpZTybd0Q0itbnoT9OTT7xfVC2wl
s5BE7WAwaqAHigzDiGN+gwpuGWkw+wrL3ccAEQ6jO40bN9v65PALiLn4L3cWT5Sx2kitRxbZnlwz
mLW8ivAaMDBHxTY5jvqntFPzvvRlk1HduAGughKuDm447nKa9Q4pp1yZVx9II7BWXopID3Bj6iiG
i6kcvzRWM0ZHuhTl+LyM2egeQ8ULw2ON+Ao+ZHmdRY9jTY/iECP0n2zAA68Cfn4T4ZYh8c1wyqB8
XP6mOLIjUMb1HOS1sPwqipr7ic70zoJ0tMMrEusgmMI7F5MuaqBZdKrxq9uqC1xviER5UxTj8JGp
rRtNGvGRkgAwDkbOy8FxGRCH+OnOcbq/VRyqNyL8dYQk5yxrKpxyKixs5GrO5oxjVKEPQWyPU/Oc
FV4Otyue0aU5IhAdJ3ggNkBn4x0WeslMyxiHiY3DsH4O+A1A7ajvaCr3JQH55W9A/T/BkMQcAvwG
9X/tZc6/5U2cPzVtvIURuf6saQJxZxF988xeySIs2Caq7Wj1SA2WDsYdoj3YZLHH25/1G3vIpUh+
QRRGFrEu3nqFVYJkGIdgGOr5scmhR6P7gc9PPqm+i0bgRszwxiZKDRtClP/qGatN9FJ4rqW29IHB
7o1fhqwim+kLAy4X1pGFnd9BENRD7CZxo/ajvDPVj7dnvI51uS7JLggE+Z45tmtwg11nDtrtURtw
yFL8HlKznPMj5ETIN5lw0A8rlaTHV7QwMGbfkqa6vkZ5hWi0a3R/OETry8RMvAQEcTQFxWimd7jB
9HfLiPXt1GGi0yp5vE8qpX1oytQ4GlqibMTBbwzPW0FfWFZBUIuTh+71XYaRcaWbfQjwGm1/P2p7
CHGLqodYDqmNFZ+Q5IpGisuAwg/OlOkmGNIi+nx7C64PAWhDSCKEGyaE5zVdLXaqcpLl3mBxQtih
fG2AsAf6Tkuchb8wDYz2WZT3HqpddrfFVb8+8bB8SGio4YFtAfh+uQRo89VI3SxeMA0afkGqVTyk
wi2eBw3pR+Ey6u3JvjEe7X+51gxJg2R94pG7HeJ0coI2E5gtV4Yx4H7aQGVra4UUoI3ERhR5haeh
yMXsJC5XMrkADl1OUauNIgy5FgOjoxLzjAv7UpF/qDNtckeEBjKWIq7oZYCnSRKi5zkBmjw1Q/NM
vmu7iNIifYHgRxrGG5nmW6vh0ZazJbkBuPL6AObIBNCzZzXwpbhToukLEuLiEA5q9ljUSvLumMGk
YWJD0wPbCiBiFRuNZep0GENZQTSlhR93cEOqaLYPWqRN/qzCQb292dffF7A3Khjk8rAwCeEvV34y
WVcMa6K7vsLfwF9qHatS2PHaL7sKywcxWDb2X7M5fEUWHsMiDw+T8nz7N1xfcFxujA8UHXgqceHl
byhs+sqh0QLXmrTq3Lc4ymdJnOPcQMWkjJA9zLmf3tnd5cjR3ZVAIoDMtApWXxWBUMvxR8gZF3JF
h9IBB+hkVUOPS2Leeu/Fo/43HOKTDEuqu8bhFbTYKFCM0R2Kft6+oGN78iqnPCIvsKWxcf3ko4HE
QXWpwss20mpmWp3V2BzpCoVwpQ0Aeyl+WdjZj4UYe+N2fiOs414GNQkfD/wBeeDl1tWhgcGo1uPm
ZlnL0chw+CztaPFrDU3xZhzNXTohl4rOHJ7rkJFw5/Xi4+3j88Z8SSSYp0WQTyVqFe6GuRKp9eB5
Qdf31XEcrY/uvKQPIYCU/e2R3rgLqJPwFkvRCy7k1TWV5J61WKjbBAPrcXKLUq39xsAwYVcOebPL
owIu8e0hryeHpg/hKrVgMnrmd7nAyWIi2D8qSKpNmv4IAMKCpq+JM6SybkNv4o3NlNU8ak6ycyab
OJdj6dFYaBHmCsFSt7NzEKJV/6E+ov1lDxl+KWmRdwil2EL1l7lXHxdTSb9jEmhuXEkvh+YyPyTL
JNyi1SK1WdRV2SQtutIbUTrGEyWBWyYdxpXqDuFwx/6y4Bkxof4fFqiISwmZU+eZQvk04VoiHqxR
zcS/oVBm685OZsX+NOJmisFM0xbGLyft7Qj7nNGIeSvCPimCSZ/r/uhpY4mKctJgNuSnuo7xJh6B
OPH6+Ockyw+cf2L1a+xhR1CftEa08dEyswEEPewG/YeKt9vfaGJhhugi5e0c8jGNsme3rAp89hDK
2NKbvD6HsAQIiRxUdMhn1gtUV0tnwCgXwVQrLnbyqItHpqPceaD4wW3k326fwev7GVFjeUXSGTF4
olf7URqVzrKzWklbhye85z8tYzedaZIUx3YG3KtO4bQRhFyfe8JeKDOceP6EFHt5FhXFxALbzlB2
xeFxnzS02NTSsn0V4snhvdMDO0V8BZMMXAvVrMuhMLssylgp8mASs/7NxNAi2neZ20670NH76VQP
E4DlpeE23Rj5OqyU1zMPPZBS6vZrJGvhRUXT4KMR2MgCTRDVIxUoihLh6UIfOTu6ZoKhpBiwdl24
4Y7vnjf8c7QJaGeyzOtMKlIM0VBmmwJrKAzEul3nQFo8AWmYsWLJ3eVjKWnftwd9Y189uhN02ajD
8udqsXtw021lYFPt6FMszkMJb/Cs6lWMXnb7/keXcjaPO+VJ+uDU7i53NokwhJi1dghUoVoHu8VJ
nPDG85fU2Kr1XH0jvIHAehy+S4AHwG4uh3LQcZ6nKu6CGuAlFpu5OGAAOD5NkardlWmeYbOabQFM
rxZTolFkIYM+IvD+dWzqULMzae61QRdGKOEvibCeHDF7NaJqdfT19s5dRYrILsFHBboEulSiCi5n
mMxpujR4tQR9O3oHTGWzp2KsPT9Ct+wwQ13czxmxo9uX0sNbmBtv7/XrJDMwIJfQxE0O68u/f5UJ
ZgkYKRyQRFAZ0OMRyfdOZjnmaFAvTfwBxli+m2lBmfwC/Mb3WBULHaeRdAs9dr3ocqup6dNKkH22
1YuceRUGy67WBMViID3R9RZmCPiE+zk6t19ur7k8oBcvoQQeelRI6ZCTg6xR9b2lo75ZdU1gzQaw
1hI3zdRHxC/DbJWb5WjGItQ2vtC3xgRgTpxDf41kZBVORSayGo0dikC0Vh2f60KLp692o+B3XVHj
+OQ42fDeHhDpDhkgQatF0RYhz9Wahk4+KVlvCapUffWPDZ9qZy+R/XXuEfa4vaTX1VHG4uHkIBNZ
ySzr8hzXaRLaVtFD5WaH055GbV3m0S5vupb6oxLO2tmIda84uHXtfbXUqrYOcZbo7ScFZ9Mw9VtD
VN3x9q96Y9EJKwFhAYGnZLjWHEPBpeswvS6CFKu37+ATh58k+rHig+EbTtT8o/b920xFljSTFq7s
vK22uS4Xy1Eqowj6vBAtjepJS/Yxfm3Lz9DMzG9Gh5HkRoT5wphcnWfOFLRjGBQc6fW3o2ajkVi0
IIIlF3nh+AsfTlLvLDwMZyRTZAtCj/N6ju8MA/eij7ZdpuNRWFR6nmaho6HTWfNY/a3hu2Psakvr
ohfvxRS/n96mHILUper1hzH2PITocAUbLT+uMTH7ojrT1JzFYtfdRhL0xt5JqVxiCHoZKBLIp+HV
xRRXRuuUk8iB6FbJuVQs/ZwpzXTQa+tr7cbpRildplSrNaT2aUIDYd+Ar67u4booKq1O0jZQafXd
ZVPX3pfOvNWjseRnsBoGqh84Cp40Xuq1QGITe0hXLWIMMGIZnICSQInGsYrhyFG4Dv3uUAHYb+8n
Bd+ELwI5Ve0uIlZDY9rAnPVHtmA+8ky9cAy/jVrsxR9SE0e4eW95pUEvVOkj3P8y4vIdxrdTjU0b
Vpp2YI0TdzrcUBed+FnkxsFKsrA7Abmnx+dJ8XK/bEoBKxD0gX5OanPQMIiuHcvPlnx2PqJ6q6LH
E+be8rOrcK/FFxOjr9+loqnxoQh1s36KPS1JDjldm3GXtPgE7XNXLNO33DQRmEl0ffgXR4piflpK
revv8zlWDFRsjXjREn+Oy1K5azyBxpCv6ehqZD4QD8t7QgcxdHeTOWNMdPuCuAoVEYgDCgA/mMoE
CiarGoneKqpUIWW+uAwXvxUM2lvnULjumHYP9WSlkZQcytWnJS2KlpfQSZBguP0b3nj5YNRyXXDc
yWvWuSjQGtaBvCfo0Pudzm2tTziIR3GS7+DwtP/cHu1qxhK1TLVEduqlMM3qnENjR/yM9jkCmHZa
zcdKH03pqgcsHae/Kcn+6USU9tpeiZui3tOF1sS/t3/CGxMGJ85MoUvbJD/y37/6spWxycFHz4Lq
xlR+N+B4fG+wwsGMFcOX/8dQQDQhCxFW0Lm8HMorC2e2k7IJMK+twmGHLZtT7xOM49q/pibtzfc2
FSDQkeKDF5J6h/a6SDT2Iq1ziMsBLnXtY9FgUgflNsi1pn/ECxZ5p0y3Nq7/6xhZ4nI4PvLy52ZZ
7aiZInqEWRZutc1c9nu97/RmZytm8XWIWmXX2BV28xiN/Xrn0koym9QG52GlpHqtZWnbdIAdG2Rd
aT46uHHfJXRf8dnstoKLq6fgZSiHIJXWK4r4q6egSeOwRcbDPrexIn6Zrbc0B+w/s2e96IygMJZh
41p4c0BeHqlDD75k3d4zqrila6DYZ9tcfococj+OuIjtNXf5U+hq8vX2Sl7H4MCpeXUomLKHVGjk
2/Tqg8AwZ8H20jHPlapkH7XeUn+YPRHNIc1KG0HHsqzwb07HLgx0xek0Xw3Rydpjiasfbv+Uq09T
Iv1BEKCgSdiETNnlL/H6lk5cgvvquLRw7o1YPelWW54GIDXBu4eyJMtLtjXlyV19mjjh4m2PrOR5
ojlXUSCKc8P+jPG0o//Ska1unm+Pd3XxUdqRuj+SCIS3gbs6RCnNz3lSlf5kp/Z4aAs7/j13eEtR
ZWpOsVnD23a76N4062Qjx9KvYgtOLi4DYHmo5aIxsBo6Lxe3Qd+mO8VOiwQk9waFjxEfZsUI6wMG
b/Uetiv6PprTHeNaw0FThHQAc8wYscpJAruvcJczEROlz17s0cNDPKyoqyBH8JnUzBNYoA699dGq
xyhQR5wP87DRn0wtdTZum6tPQ84Fuyvo53SjyWYuT0gC6CMyMUE8sVr2fSyECPJKTXcp7hBHbM6S
jWNyRTogBELowuXVkqxIqkmXAxIO2OVYp+0pMs24Ps5lFdMRNsI+R+JyWYQefZ4Q8ezvGifMog89
6PucWAFsyIOLe4f6xZtiVzlhtkmxzVfQUzK3cruXMOEiqrNJryj2SEUA+kvW6rNR0A62uqlvTi3+
DXdaO+t+08SN34oEt3eitV8lReCDuozG41SFpJmoPuw7gcJvUafpSetVd6+ZEQ5VcZx+xJbbPLaW
JfbtUmUBcv/ZA56EWIMiofzV62r9mAkr21N21c513Nq+hdnqEQSEcsZEeN44vzJnuZodFzx7QEZD
mWC1A5qLhlClNKcicso9bKv84cVFvKobfR9mffc4uVa9V7u+eyCWijdOwNWdJBeXghN0WDrmV294
1milpkxxeyqqGfypSNxT3IhlN9jGViZ1fUeANKUrYBAwkAystaE1KH9TbRtpIArVa4a9lqVOeByt
ZkqPxlKF1ZOr26nxM4zicgFRTwFwqwh99Zo7SI/w5vBtEUXwv5eLnVjZqOa0/QOR5dN9HFXtDjfR
9tEaC3HX2nzoSrcs59t345uDMmEQZPLaX6MRRkRjG9eOssBr9G5IdvBqrXRnqF0cc/rEsvyd6XqR
ZrsyM5t2S4D8aoPRAuJ0yfYIEGDkKS+nPI9NrVeaGp6VETmw3sLepBic7EClKds4ytdDUUukh8dV
YksS0+oox6QzdlLM3rlq7fxMEVH/iKCGA/QhmQ631/TqopRUJF5SCTCxHARVLmcVzbgiq07onfk5
7SFCrf7sDrp9v+jztybTs432zlvDodtAD43IRIWjeDlcNlV4MMXQTHLKqQdVygHl6KmdlRjrLKV2
tkBfLwyWV7cCDARaWTTRiOH5D3CsywGhvqmhaYzKgzmZaGqGohLjQ4EjTXaM+8EVFBALJyp8CmpR
4zeOWpd/4QE8qqcM10j73h1NFVFZDEzQl01pIBwJYvvlR01a+i9JJdat6WIBYF5IYNODaWf2fLKA
BiztHj+q7GEaM9U+alOdxb6HIYDYhd00zZhhLeGkPHmQmZ8RKTH7czrDYdyhyk3PwwxBOZydtLam
/QJKOTolXegUJOGFthhboI/VhQLLEKiH7LYByJQwo9XDMFhY0VP7iR7U3AhPTdN8GzrL/mKEk7Nz
TDh06eAA05yHrcrX6ouW0kyAuQAUoKOClvBaIVMjh3ypLKNWFqGroWq/YNwoEOM6PdBiczxLbY/j
7RP/xphocnJHG/LgA5G7PBEYKCe1tbjiYYpc+xwlyBeUfe3eN6k5o98dZXvQZJt1Y7mEF+eQuiaX
B1IQFPiQ31stcT9KB+rcXO7rVoDXpYdnfBoGd9Ex7+nyilaaNsd/qiYc/xKZYuC0XLW5uUNC3P4U
4XuMqEMK934nhN22/oxu6JMpRNkcwyJ2nMeojtxv1tLo0fcqLZS84zoGoIZweh4beJcX8Syeq471
qH0vwnP5CemsLt0Pc+e4X1QceMu9UKuu/mi49aJ9a8ZqKB4cLMUyKivhnFW7MgdfjYT54vUcRykh
HyET2OBogenDCJLyEwU+NDx2qrBrMDtO7U1ir0Vt2ex7XInu2xZS25G6YPZ9qJGr82mejwHC9It6
SHg7P0z9NPzJsHj7p1ose6vftrp6kJklgpfnDIz4y15c7rtHu6SdIKfe130zf7Lqpfqr0/vm3jZo
Z3pSzO72OVtd4rxP9GVkMi+luuC6rc5ZYaAEpE91+lS1anSszDS/X5YYkkOD+to7h6JTx1eEfDF5
J7X0VbS7ZKEoYdOGD4JM8LPaTLDm7Lj7kU/TFqvhpRj9+iCD9UCsgHPMR4Qi/jr46IjjVFQZ6nvV
FJ0H9qEM81MYT9qn3uxq9ROqKs5fY+vqEbS2WtOOdaqU6h4JzaLaJ7NZZ36zVK7xlMajc6xVCG8+
MbKjHzu7cLOzMVci2/jkr+43iaJAyY+vHW7EFed/iSrqv2Iw7kVlzj/AENR3w2Bg/a4a+YFqiH6Y
9fKXkjb1RmFHLvzrxSJjlDQMig8QxECRrTamzFq7GEu+etArw/2Ize/j2NliY3qryFdaXlEFQBac
rceabh2Z8B7ZcRWX433miuFQmNWydxblt6jz4qzVVvcc9UlynJMFkqVTpxuH7/q7ksBu0gpOuQQ3
rQo76Yxbrbfow705LjNiHPhG74bMtU7ozUbHsqnsrVLkW/OVUkHSRlR2W+UvelWImOZyqZSSuBM3
eMzJdXcEIWPkEyRR9C4jkautPxXd/EGNcPQZZm/rPF192mjryDCUkhXt3qtvQNGQ14f1pd231jLs
lcy2fRKTf7vF22JxvzFV2gp800jcMOYaqNbBZMzKvO/uYyUSWF/Q+FCxb97PA1SXDKDmUVOH5qmc
nB/eZG9ljC9l1tX5lfcmLDt49Cq6GZcr3VZa2M1d2t0Lrym/iWhSxAHkdRx+NgxcE3xQIOZvR1ua
1B86c6j8zutND7lTPTR8+QBrXyI6TMNZ9N0g9mZvZXduoyvfeVm86lB0ElDsdZiE2VoShQCqGswy
HBzK6QVRaU8PTjH0v83SVrMdQjfVR6RF9eyomvNcozHcN8XJnmLN3vXdFL6zw87MOc0E/BgiSjL7
FYlE1SZLE416b+GXdioQ6vQHJxyeaA2M/u0b/PojAokpuX7SUQ+60eqiaNpBs2YK2/eVM/xbCjLp
cIzMFzZ76lu1Wv19e7yrIIjrG6k8vlmw+ijcrJKZEMzciDku8o25bv474fdz6N3Ri45WYjw6fVR+
1esl2ahXrh1r5VHi/QXQTE2WJvq6gujMRpg0lWfeW0gq7+vSjAIvK/5grwOmCiOlndWJ4lGrNWXc
OVIMeFlmxwcAXv8s3dH92Oj5cjLqeEtFZF3afPlhvGs4ABEeWGisXZ7zgq5wNdeKcW9G7nSXEuL7
lY7g92hnyZdRE+N3Uu5n126sDzEh4kOYWNbX2ztyfafwQtHlB8iBriDLc/kTWIc0x33dvg9Fvxxi
bF+CqB/dQzQly8Z78cbmg+N4Af4inMX2Xw4VWYNrRhrJjRFmlHsQ9Dz35pTuRI0Shor6/k9XwTj2
9vyuTzjgGMD81Meo/xPxXw5aefHoLdxy94WnNYi+ar/mOUyeTJjS5zlJjY0C4BtzhGUmazEovV03
kBrYZeEEQQLJbiu9b8PB9BPQRmjL5eK49Naf0uP7et8UCY0I8aG3oRXI+q693vUCLQF7htyU8Jen
H8s+c7V9C5Ppdx3Hdf0MV8F6Z9NBWrUCSCGokRpggBrksXr1Fi7uZA2DPYv7JBvy37iguMVeabr6
0UvTvj164TD/fO8sefkkfELlspIiu5cjOpPS5vMUYiU5iOpRbxf1TIei+Y6uZI8Wo7ElLv/Cdn79
CMkpkpVSLMCwEEmu1ceZFa7QqPe39/yfKgrjhtkV6BWPyk9DSc3ah88Iua9KnelZZJll+gpSid6p
KZzxq5vrUYa0Am51584FWgA7HUk2Mffad1427Z2sL7kdIEwQz0LFC3zbumlIjDvoVYHzZwSgPiLV
15JuH7kwHIKqwX/Lt1Em/WovtbIb9X75/u6tAURPxRsgAmnOOjByrZIyGNfVveJEo3aYOiUd9l5f
e/HjNFbqIcUWPXz3oUfSlhyeATkXAPsuj4M03S5Cx8LAbM6rb9NIbpUYg/0zSfRQ9RNXaT/dnuT6
oiRqcNB8k2BUWc1eh0StaRMo6Mp8Lym555xG/7HxQG32ebucbg+1vrPkUC8OS+hYAYZaQ+zq0NNb
dEqm+7HWjIMwzWpXzZ56isro74Xy58ad9dbMiPIgzwFnlx3/y6WUUJLRgBF/XyK2Ge8aiPj9fozN
7qdVJ+8V+nRoocn5gfiWuAIUey5HG7w5MV0Q3qd8WkY8AIrvIwTh/YCU30M29ObG47+OZBmOT0Py
LdB8RxR8NRzhH26qg2hOY680T1GbxmCIVXEkSihpy+C0M9kUV7XSzE+OF87+7a18yUtf3yJyfADT
UIyoIGPJu7ooXSK3EXCtOFXaGMO9TQ2veOp61+t8cGY5zDE9qU9TjaGmH5WlQatPQcroXMB9+izJ
aTEql3WZ+aIuXNg4rT5+dLXM/S6UptX9EMXXz2rrKeWuLJSJ1jaURHeHcXZ+iFK0TUHuienXWBXz
YY5QEtzFTl18vT3JyzVGw0bKUaLTDWYHBSxCmcstLbW80136XMd5srNzqBf63ayM6cGgnNPtR0Wp
kX5LylM5W/WPKFO3tMlX8Lr/fgDFrZc+GIHlWg3dsYQXZSALjwZVjmOpw/FNtUX9FIMt3uPHvDxO
umt96PRiCBqtjQ4CPOk+tZV6I9q4zPj/+yF0MMnNJGuPSsXlShQi7hVvcdWj3YU0+qmJoVgZodfb
i7a/C2tNPIveiY6wR8yNS0OG6v930LgpZBGVuIpasGxSrPPhBRtw0BSxfsocO/qShUv40JLQbJzn
y7viZRTEg3iI6Q8Q5bzsxKt3P0+qRe3NxTjZ+ezth6EqAm3Wm72Xhlsln8tb8H+HImwjP6ErfWUo
FALZqpzYNE6J0+sfEqXj7Wq06UcYTe5xWcKtSPFqanQGyLnAQcJdRt9rlXS6ytB5DbW8UzO06dOU
Jv8iptw9jpRadre/l1XXlqnJoehjIRfEzQTV9fKYaFY7U/bt9ZNAyfQz71gKCd1ZzkZmNBSEQTSr
Zjmc9aFRENNYnHNe2g1tUaU5uMYMW95F9vT2b1p1aV9+E/GS9GgAdET1cJUKWhFxBX6M+qmxuu55
6ftwrymu66OZoJ3ULv2TFXGNC23ffAsrzfYjK3YfVTfJvtglNlNWrIfHxk3toyhhyGLZagWzjRW8
7qTJk9N59Umo3V8pdoJnK0bYKhkRtm5gW56GyC0gNEvrSgQRDqXdi4+3J3d1lNBypQwLVIXYSFqI
XK53mLhG6XaGfoJto1ENbMHr6eMDPGN8C3jvN26ByyTgv6UkTgB0RA4ggeOXw1X2MkFuNozTMpsq
abWm3/NEiV0Gx/Suy0WW+GnN/Xh7kuu7h0PFR8JTBx2Af1zLm2UxfBPoK8ap5vu8izVQMakRh77j
1PNn1UiU+7hd9CBU2q1u1/r+p8QI0wE+CZeoJMivltewwgYM7Bydc5KiPdjF4Wik2BOiOWX5dj38
LCq1PLa2I85Zb2xpQl9vLgnBS7ONfiJZ0Gr0obbKBhxbdl48HKHryqkOlWXEj5lLnIYi2FbVezUe
rTvp2iDjFyrScO5WEUU+mUjdRDVcJKNGBeU4ZgqxWUHq6nroLU8LKqvkDsP59vZeD0vtj2oQUQyH
Cr7c5aFqnARRZ7vRzkVoKJhMuuoO7/Y/phinY7JEWyCv1Z4yS4ajKMRUie2J6i+Hg1bRRyaK1mec
z5p96zn9IasG47tRJvFPS/G6cza59p6VVv2CHQ9uz3Z1mF+GR6lO0u/hB9M0uxzexo+qn9E4OOc8
7Hd95mAnnijjSdTph6To1EOeZD8kXfJ4e9zVpyvHpUYhLwqeAqnicjluVKqJ10amds5FmHx3sb3c
mdkYPSO4pp8WgwCLNnOxEaO+OSikOgCDEFsJoS4H1RN0+Fyv0M9TYxlHpbBdhHV4Dsw2hvhPQrcX
nVZsXBdvbDCKLUjlklTDu1gjyCPQxfZSmPo5Bsx2wnYx9FNNEycjRc7BJr3aeWHfnsOqsvZwgfR/
by/09XGmNaEZ5POw0CD3rOY8ojerJ4tjnZsc+lfeW8VOd8b05MZW6i9q/D57QpQB4fBwmlHvMGRx
da2LMie6kY0is8+pO7k7u3LdpxjQSOkvAtHL3fsnhxQOlQrsjqTqy+WGomJUKsvQ2+eMM3zGmrl5
0kcJkRzN8VvBh3O6Pd6K4/Df7CATQuegsQ1KcXVsRbVMBGuJc16okvsiNZaHehyLz3oVNr7eaMap
ie3ypOcmZnIgI08zj6CfkruehqJbHtJQHz61Ke7uZETVs1GXxXPnwEqhkxbvyFCLZNeoxEZjGI3F
+2JKuTX0kFBh4E/AIGsuNQXnwajC1D472lg8W31h7QwNUWDRIMl5e6GurxWubZqxpsqbBT1Pv9yY
ZQi1snUGrL4rNz17OhwcDdjL89jaQB2g/O6qPHGPiUAq8vbIq+jyZZLQ5iR4FGw5R+NyZLvllYzd
yjlj3GL9tXj8AF8YAs2aUtO+3B7rjW/LfD2WXIVXQXo9xDnO4Z1zdiIN128HWvzs9PadDWth15iD
s/E0raQ0OH6SCi9ZKGj9QHxca28mS93bIV3+M09T/0mph+dS67O93sbdl7Hx4j/CS+/1vraCAcES
H9NmGkiyeNJlitgIvq4WGmQ5iG8CeF5L+0razxmwvlahKJ8nR7F3aTNYdzBDH2OvNT7fXubrkeB4
EjGjr0CfhtvlcpmBusF/JnYPZg/pBiVdlMNYO3qQZLq9cW7XO2pIrQogKyyubIqtL5Te7ZZKlJ4W
6LYo7ssu/qW49Z8kn4pPWqHOG0/DemKMxov7wntExoz863Jife+ESpkYZmBLZYqm9dIHr8QgUlka
7Xh7DddPH0NRW6WHLFFnNKBWR3Vo5mZwJg5GorazX8+dLc/Esiu6UDvEs/G7KUznfdkADwBjUi03
Zb2c3vzqdrbmlDau2VpBjP7/UafbuMfHtNwldpMcuoVq2+05rl9aOR6tNangyfWMaOHlcrY5FgMl
takgclux7xGe2akTYMW90tvqzrBt5WlQkMRXp8Jb4AQOfK+3f8Ebx4fhNVqKxMdQLFchclXUVu+5
oxXg4qYcy6HRD0On6YHq1WInIkdsvEfy73tVi3hZYaaLrIo8r1fqGGpYOv0wWYwXi+ljobYorIQN
VmC3p/XGOaXYAiAfFAIw6LVGgFnWup1R4wmqqfqqNuPwgOjd/M+QOO5Wgf2tFXw91GoFbTR+6y5L
7CA13Oi+AYb5yYSOsKNXHx5jPpdv758aeQaT4wojl1x9glSXIPc1I7QVQc0q76riyeGl2kvuxTuv
MXk8KaKDTAMfyWirNzFVxzJ0AU4EbjhkqR/akbuL6Bk5/mCX5Uao+9aW8c6jMk61ishI/vtXT1MR
taaRqzGiS7hRnKLcUB57nVJBBgj23UPhfv3iZMwFLXOYy6Hm2eittImdQEuKP3luzE9qugi/Duvp
3StIX0DGFHxbMlVaTaofRretnN4J6CDEH2DlG9ikjFLUENmS2+fi+r5kKIpQ8sUFD7UuMGY9rLQw
MpzA0Ps7O5fuzO7YAYRzAcU5qAAYsb18vT3m9Z55tKgB25BOaVRXV/fX3C+m3rhLGHRRo4MELVH8
rM00ACS6pbz2kupc3hy0MmWnnjYmbZ11cm0OE9pXuaYEqT1EfgtK4A9+S8ND04/fcjTfAiW3jSPE
ZWNf1EJS1hpxspCb3c9hrN8N49Sdyykzz3raGoG2ZM9iWsBcijxC0t41dnQQm78s7AF3FvzGo52j
KKcodnSwrdT+k6Wj/YgcVXaoTXN8VMzRCcqpmM5D3Xp7q8HOekydLR+76+vSg2ZPL4vgkPx+3csq
wmGaWsKhOwIHez+XTfTsmJmxUeFbVx25lRkGRI+U9KH1sq6SG1qUW7M5RdgyesXJyfN21y758ClR
5tkf02J4qgWNCgc9s0/CTNId8fgY7xZbB1cPx6mnqaxjX//u0wX4AJQPpQb5IBuXn2llFy1hea8E
YFCnuzxGWnBOS4s6WW/9v4bitpMqAzTMV99plTWtaVWzElg8x08Q3JG2BuR0Fw3l+/ymqUPZEtYB
BpNGALjzdYU3X7omQ2QluXOGFq5SquiBF7eq78StEhguFD3TRJ7qnUvJoEDpabFRueGxX914cP64
OIwpvUPYrD0lvdWeDDcZTqWZbr3w65bLywQZAi1mDizOFKtLIczGtrLCMrubjXLpDp6xRAfDrdIZ
WV0XxdmuTSe83/Us8bDiabxfdjskHYl3sfwNGKd8n8nefwsu+7LkIfQWgTpfHiNHgd8T22F6p3QV
ZjyTPT2O+tTtprYoN8jwV7EAy/x6qFX82OeDNVuTmyKr5vZ+E2vlYY6NeM+B+B1F9FFv7+oKiPC/
U4P4QRsRTiD3/uXUvLmgbi+QQhz6ytqVSlXtoyyuD/q0zFAHyuhhtIDRWKXjHGfF6CE5KAsQaQQj
9FQrP3ioC32Zo6FG+Ya8qKrz6L0RNSvicF0jJMFxh9Zz+QtDp6y11EBvhheo+JD21vdJ16IfOWMe
PTOvtqQb5d938UowHqAMvmCau/K5uBwPU51oxAcgw2RmKI9puTRPadmjylI6io9ig1D8UY/FbiFw
LP3JbNN7GyO8jSj36l2UKEyqkzK4lxo1q30BkAUPqHazu14FjrlE8BbRCCiOFt/4e1MIORR1fQ3e
CBnn2nGm6aohrbD+u6uzXH+KitzxMfBND7HmjI9TKP6Hs/PqsdtK1/RfOeh79mEOg9N9QXKHykHS
Ltk3hKzAnDN//Tyr5JnW5i4URwPDBuSStEiu9IU3mJ6N/8JjZEbyTRDiLfb+EnxjxQvGF3eH6A1h
sHH+vSdkBMturLPrQhmmvd3K0XWZyO2umsv5g0FHc2O8FTDudckzv8AtLA2owIUq3DQuwVLlQ3Y9
mJPGqkpHcCtLV7ujg5Ma/40Mb4FjEHpL1qteOaHOw07Ysly8yNz47KB7uCwpCova1Pl7B1XjDICP
s2trsqYPE9C2fYhT27We9Sd+Mr5okpN55tzGntnhCPS79xXDC8dHAj5dNJNXC6xb6nAOqiW71vss
oFDU2vetWcXXACe2zAAv4koCD9B/RFw0U/hnNVQ1QM0fJie/luqIQwWmxqehxHNCspH9Q/rNU/s4
3ZI5vqgbgcgDn04fGTwNp8YFOE+RARQrTns9lZbtyQlyji0cd8hRUQmcqkCsJYdvKPdOths0rT8g
g2M/QRE3XqxB32zLro8VohDhIEWeh2eNQoZyPt2TI+UFaovTUdLRGHZrQBrHjLa6x3qr0CFZ8vuY
73A1V4P+B43++hB1gXT8vb1GEVRUKCGO0VBDL2i15uwmMcqxhJvWa850r2A74BpWGd2g+zHdTFa9
VRhfzzzFJLJJIBwCugVDdxU0YKFM4FUYyrWjF4avwxzwNbUhCFNl6TFHxQCV4cI8vP+SYjn9coAT
Mwh1SXgjRGKc4WsJAQN93T6AwH0bVbVEwG5Fj1InD0jT97pXdoNxnErMQSRCz409tXrd15HJoKjX
ibo8mkyrOZ5CCkMzxDwlNeTrMnTsA96ESJZaWfepMBpE4LnmNgZdBfgMykTCzqZ0J47QdaEiQTMk
ouCS37Vghfx0UIJ9Mja/2ZgUo7ChaMKShwpm3WrlGK3Vdk6x5HeokvTHSO40N+ym6K5p5cVLlUW6
en8SV/ff63jUKBCHJrsmLFmF0zlonzE05vwus63EN/l2x2bq8B5f1K0e7ysw/HzBsEDBDtNm5l4g
yjiftj5q2xbb3eIOljuiyy0QtaesyUwsu1od5m8KjqtLsgOGepDEqja/woFA/qDAbbwDD9uCT9BR
Ndao4ISVbZ76En1DC1a65gf5rOze/zLr+0t8GnCjKvPh0OeHHHX+uEDMFwlme35H/0SzvLiBq6u0
UnxIx+4jGYH2yJvWHyu9ce6QPtNcDKiVjbjxjekBGcmtQV+G6ExfnWZFWSVdEtn5XRnS6qMxHliW
m48oyQbyUmwll2LfXEyQcGThOKedt/b9mzte15oZzQiX+SY15juMsZwfRS/V1z2+f4DWiEyrxHnp
HCuQvdCgQIJYb+HnSAfv3//+q3jl5+cXZzjNRUKItahsEuu6hB9Ffhel5Wwj0STd63FDFUHTbzqn
1F/eH26dDL2Oh4g02Cu686LieT7d3ajQLZfk4g5AVEF1IlEQzA9Nzwp0+TaWCFY68HF/1narf2rL
RNuVmVa8FAROGwvvrRfn4sD6B7yjENQ4fxA8HZVUjcfirrCLz2ZblKhdLeZ1rIK7Gy17Y4W9ucx/
HW514ow9TnmGmRd3MY3kfTGp5R9JNS+7ge3plXr0ve1nCV4rQil2kHXId4VbigBvvzGFNwFZEq4X
529cGClIw3HgYGiq+UYLneAD7dF0J1Wd5NPVdvKN2PTyAkEFgPYBYCnQnKza8wG1dhTNJ7u4mzOE
aWO5jv1JFC0GxK+OsoV4vYk8mv/+Cru8LxmU8ghdGVgijH4+aGMmVU8xrLhr4rp6aCKc1oLY7A/j
3D2ijh7vdNAuR/znt9R33hwYFIZAdfLG69JURoSiAOoq7pIsW6hDm+oVynYDYAyzOhj1kLpB0kku
QuZb+IQ3vzOQZAtVSNom6+yqSVMaIXNY3kVxv3xIpCq/bbqo9Kwmx71UD5unuDK3tMXfGhQlDxQJ
iE+EH8H5dw4mJUG4pS7u8sxR9nip9N/kyKE1PGbxn5NjBLdYGI8b9+ibxwcHJ/kVBBXhwHQ+6gSP
EgXXsrirFmNKPe7PedfWSfvcKsYP7FvNe7uVXmro+nfKoiwnRWk7H6GDrX7KiihFJMi19euDrIIj
4Al2Os8U/dUGkXqc3aUPdW8gKVCN8SOg7bTzwlpevuR6ZuyBIEUHK3ZmpqQsr4KgrPa0faNbJm6r
5PLGvICdhonBvuM+XTMMKpMWa2/m0V2O3Ytn9vbsW0aj7ZRGy1FcVOY96jH6xmF6sfaJOIRyPkAO
IeK13umBVIV5ipfNXTtEIdZbQMlduS/lzuV+z++lRhn3gxE6+8xyyuf3N/zFCzM2QCBRFyUbRh/p
fEkQVoQtyWV0F1tW/sGWS+hhyKRfZcX4OQascL+k2cZpvhpSgBLguFMZBhbEsbZGIVVTm2pjVhcP
Fb5d8aEJoL5lLmDb0ig92odW9ygHXZ/tHbWbzaf333d1jDO4qP0KgRNSUEHqPX/fZIly6kdW/1DW
S3lDcncipEn8emoVF2mVaSMgXw9HOCSERwQKRHDf1sdaXw2mUepG98y/h6afoz9GI+38GveyI2hG
7fH9t1vF/6CyqQ5xlok6kSBmr46VFoX4KQkr/bkqqtJvUaB6CuvE+fj+KJcvdTbKGuIEcACKkhbr
z622JDtnmIarkvb3QycDyJ+oOW9cSusF8/OtYKiQqAptW/HWv/TyDL3Jc8Ns9ec6K7LUtYzho0TW
t59tKzyWdebcECxtJTmrqPbnp0TuiHIB6LwLbsycGnSdu0l/jhUZj4cYjr/ZgZrWktjaeL91ePM6
Ft1ravmAuKD1rTZhU1p64Wij/izjvedNapF4eYJqhImoHmH7PO0S3URqqbdToOnWeEjLUfrw/qSu
L4efDwELWzTf2KFrU07cCOLCXEy+8lD1XqGYtYeHGPr3Wjn7KCmHezNpkn2GlsjHEildT43k5qmG
S+q9/yRvfPlXQwhOI4XS69oSKm1tYUyQGM+RGRY7o6/ja7WF/b6U5ZYwzBsriwaNSPNI+Sjvip//
srJAwFfKgurrcz8n4VWBS/kPNQ8Tvxhh+gf67HgmNNnfPhOgMlLYFzkMUKZ1CcwMsxog2mg8q8p4
H8GzdzVHApSSDSkoLWuqt8jXq/tFzCx1RbwoYboLov3qVMD7TUtStTefcaEDV+ok3ZUz9Shul51+
twToRqRlCcxgQl3g/alcqWnYYmjgy2L/kK4J+5vzDxyMXYNmumI8VzNc38ysUY7XUXMPkGPfz4E8
+mUaxjvDwvKIrnm/H6N88CzMfVGojrOduqgqJCNsoOgmINFTVPKxDZstSPv5OmDFc+lTlQQZCKtH
6H2dP6aSpFHELWl+oyQuOzeUQzP1Jojlpnb8QNOAAQ9FlwynvC9D4/dcA14HZ1hBHCbqBvC9upKi
UaP+ikXlt6my4n2KHcQ13zTyU3DsG9mzmOn/JM8/hwKYiqIDToUCSH/+nnoyz5mtTfa3LtYdL5aB
0o9qNmOEWyqPfSLlR9p9SuXaOJO5CY6qv3X7Ui99RcVCAOQmxFp1vbWNTJl6CuDJ93LSSvs4amal
f61sNUD7oY6UMXAlVBaWrVUoVtmvr81hRrzJnnuFYgHWO39tNa6LudNr9fvS5hLUNScy0x16WGZ9
ZWVNNbT0+A25/6BBRrQfAYfKyf3c5lHr6moAEB4tjmDXBSTYV+/vj/OblCeCs0fjVlTDzVdHo/MH
a0bLGTIpkb8nLR0dVwd0s+taO9Z9o83rz3JMwP5bpytFbkQAoJaSZQk09oUUgC0hIjhYRvQDuiuC
aPM0fsLjb3KVPI++vf926131OpQIFQgsxQ26+uxR17Ph6jn+gdJfrN0mDqvMh/1kZx8VNbEesYnE
2I+9ZhkbM34xsggrBfUT0B3IqLWXEYjMrg8WNcGQEmcSD1CsfVXVlpl7QwWJrEHhwjfVppN/9+OS
NaMZCPgBV0VBIj+fzyHAmSp3IvxQJYuevBR2hleFWQgVtAwP73/d81OdiUTzR9yQVGBoDpK/no8l
cZDxmnUTuolhBseyyAEBZOXozpUSP4yLpT80ejK4LfqBGxH8+Q3N0KBvuUnEyhXCIev+f7MMFMSo
UWGBrtvzfejMwS4niXlQa3qF77/mxVgCuY9hMFGJYDuugVxtLPVgQYqA1+yD5M/FnALJKwRqJF9a
p924my9HM2lMsUMEYVhlf5x/1FRJKK0v6RjRzKV745pmmrttkjmOO3JxbYx2MYWkQrQGgMJxPkEX
EMfDL+GHvOjhEqqZGblyqMsjo6Fc6mL8GOg0SDIjFThfCAuOMZd32qzbn9//tuvrQGRDBHyiDyUY
teuWDJLjeaYNWhC5XUkb5t7Scq04gE4frH05OViMNWWYzDtFbuxvkY3jgDs0HGobu3V9CpJwQ5QA
+EUPksbQejlFuIwtljNakdtbWnzo1ay76UroXGZtFTgjLVuiEhfHA8sXLDabh3OQ6vnqxsXjxGrs
fIDBMGlJ/secV8/YCmufykJWvYWC13XR4Gz7/se+mGwGBRVL2UWU12j3nk+2OvThREmLQYuxa5+H
PJp2oZb0Oz3LgisKyP1TaGqjbxAHHd8f+nXZ/nIBCrkE6lsinIYGSqF+tayHIOYOKjU5cnVC+vaD
XI/t5DdTPhcev9Y/amY0lccpm9Q/zC6Pn7Rc7YsvZqYMty2qkKNrlOn8yZCLWHEnK5+r2zgp9M8A
9Y07xWqnx6aPoJTHoTFKhxaO6fQn5+B428kQkr2ug1D2aCFV0f88cP/76/S/wu/l4893aP/9P/z6
a4mLdRxG3eqX/36ovhcfuub79+7uS/U/4o/+3996/gf/fRd/bcq2/NGtf9fZH+Lv/3t8/0v35ewX
u6KLu/mp/47KAzXlrHsdgCcVv/P/9Yf/9f31b/k4V9//9Y+vZV904m8L47L4x98/uvr2r38IoNN/
//rX//2z+y85f2wfJ/H6d3//0nb/+oeEWsU/yX4BvlqcbuN38T8pFP8TzWt64LiNoSwuGuRFSRlT
/H71n6L2RFoNoomzXLDq27J//Zmq/JMKpcALovnBZUp56P880tnc/Geu/qvo88cyLrqWUcX1959l
CONGKGjQyBOpANtuXWqt7SzuQEPqp1mr52sndGRXg3wdu1oyOVdF+yo/VCwPqcn9HFh2f49bq3aV
Uvf2EPtYvqKmmX/85bv9/ZBnDyU2++qhSOU5egDPmSjMre/RJIxCeZSsk64m2lWnI4LeZkl5o3Mm
uYNjd64k0WxZEpUEJs5CoeOqonyS5htoI7EJVw8C0lZ0bQVr+4LdSryiBYXTK6egaLJdFEatn85L
u3UWnB9+YhKEgIuo79PEoMS5ynXmzJSCTh2CkxTASsIkBEHQnMbtElkmUpidfZjM7gaszOIhfjN+
n6om8oPAAHWcpMgRp022z5W6P0w5StlmsYRX9hgEx2Jw1EPXxhmNThAEZiZN+7SqdRTcovZT3lV5
4bZ54uz0oqk5+eifvj+Tr62/8w8IahhyMB4TVL9onJyfsMYsdBeAap9AdKCCKfmYHt6XSnwLU1zg
145IcbjmbPhVWXo1NolQ3NFsm914qo/41u90MPaqVrtqYV3jRLNPEgt8wPChMwy3koKDpM5YOmzA
xy+nXTw19QChTatd5ERqECKJ0nX2KYJzc5Ts1CGCq9uNj/PmKKJ2hjYVHaw1dDyfgtK048I+zUZv
eFaiLkh8WNP+/Sl4TSBXUyBotKTK9HAEqfd8CkLcoyKshKOXIZvjp154hx2aahoGDwvp9glcbI14
hp3EJ8Qz+9J31LG5i2y5sTwz1Yt61zXquOyCTMsGd1l62KilqSfJxnO+8TWImMkJBbua2uxqD6R0
9FvNyoNTUlXSzpG6Djm+dgsG/MqGXH8NlHX44IC6TIBt519jrBqZ+0wKTvRQlONQxtVNrcqVh9lj
h3CIoXhVm7S7JKla1CShi85drX5w6rT4w1Dj2ZcKQ6bgFyFuWRbf4qh1juNULI9JZ6auCdLDm3tT
u3UqAOb9MuCiUJnKfu7zgrJKJz/haDFdq4labgBTV/2b1zNEUIhJPyhbsN1W349UQ0Xdie8nB9l4
3cy8idnMf3ENpQcbMofXl9mwx6cPaYA6be4Kq6zdssx0bMYUExxjKOFIijzB+8vvPMTisehqkSJQ
W4AUJLTbz7+3MYW63Sdd+BKqengzxVBKM0nWbmxksW/mRis9jrXmrs3bLdyICN7OZlqMDOxGEDOI
79ak+U5bejOOkvAF74XbgqjzgyUl35sikK6IfbbszS6OcEYT9QKTa5QLfZ0TGWOZ4lvOLnOytPGw
Wl78ftSQ4ypzWmh1NbmUPLSNi+M8WXj9uELBj0BdFwHEuuUfomxuYw9onwLEeu8Rmba8QkPbSNWL
8rOFf+xu1vER6pflYAzjsLFjzxOzn6NznmBKiCzCJVoNlZ207eKK8yscoO2a2Z+RXBZeNoPYfH8R
vcKXVnNJ24sSGZZUlKzWPiE1lSQjM2LnJA1Nv7hR3ZooYinjX0PdR8daG2+t0baOylj/ZTvL/BT0
ynFB/Mx3QuvHIOe1T+0XbnOs/tlPAdrvtf6HaLXvF0kVcLd08PHtlfaZnv5IdSe+py1de0qRGl5C
xu+XcdDcGL32ssizvKso17rzrOo7pZesGwxG491sN9XNglY/9VFzp1v9I02Q5qrMUZnCMjP/MpeG
43Wy0aHKNob7CW9732mS1lOQ7PAtZf49utDr9MB7p7AnmP7IAq12XmsZkzZUk3UC2ebs1QGH0DwP
cA6r8+UaD/vSHXKMxN6fqTdWpAUz4NUARWZwgtpf0+cEKZlKq0znpGmleTsNpuYrViEdc87Sq3Ke
DQ+Pt8oHj2o9BPXYb2yIN/Y8vAuIEBCkeOM1Eqkz5FnrMMw+4eoku32udo+DNhw1uY3d2Or7jfxx
1SV6/cYgbYgSYHzw37WmKZL+ienMkXMy46V4tHu597VYk/3WxM5GjYxxn1oN+GV71rx0KFvX7MZ5
o4C86hL9fAiKI7Twye1oXqxirClvx1Ey8LLKylz3m84qb/MKNYe0Qbw/sLTmWl0y7RZjlfkYTp2z
75FuPrZyHW1IT7/19ZE1MghphJKSs5p85CD1ySgr60TnNjvoxKeuA3T9PpmNZxTXt5B2bxy5FGux
dSC8pAS+Zh4k86gPqKbZpyaewLhpBchKu5RvJQ1hoSyZ1XsQ49/eX98XUYrQARRSblgWcBqtg6kx
G5tFV0b7BA7e3CFs9qWZ0q3iy2VShsalqD1zcQLPpaR3vos6a3DytBvjlxI+vVsuSGx3qTZfjaNp
PgdW0x5pn0wwIGoutaaNDxH6UNdVjEtcXvc6GKyx2siE3lhl3KO4v6CjQcZKunj+TJlc4ERXtsQX
fVHsTGUebpNhXHCCCbIjLpnyIdK0eRfEgKJwohmv21FBs6WLthjqbz0JOtzscPAqBHDruLkslSwP
yzJ+oYkWcW5H3RHfvuGBBDb4E/7psIsnilQlpWg0gHKckIdBcesi2jLivIxtqNCx/5Ag4llI188/
STJpsgoBI34xpKQu/blLlY/4c0Ux2Sq1G1dEfZ3b4Fj40tl9qW3ciurlYUtlm6ovUR+N+AugiD6V
dTg4w/ASpLj+lJWq7cZS2JDqbe0Roo7HUQqGlxq0jhekS3GoA6f+gLmY/ZIE+nSL90H7J4jn6iHV
MYvqZ3lw7S5rrtuFC3Eo2vwxbu3Wx2pNclF5gBU8C0/TTAVTnBvKgfZB4Rap7PgJ1HV/UlJz4z65
PFJoh3CiELCLNuB6JyhlFs044OQvdRlMftVk6gELHrSHamc4tJO6ZQN/ub/JrolWEbZF0OKCXQT/
dGkrK2JK80FQehZodFKkb1xTlzmZRWRGDZ39LdLLtZucKVATi6OVL7MJRjWsjWs1d1QChWXaacms
+fUy9TtZLaQH7PXCQx2338ZYlb8maRZf0TPO9oXdxifaHcHGs11GdaTpNKY5xEmBLkKtMs8k3POK
9EWNQ80vwjL1y6bUntDV2Op7Xe4fALoEy2QFjAZ18Xz/NFpfARtVi5cF3Nnj2JTVXzT90aHJq/FA
3y1+UtSu38fOsgnvuKgwkQKyc0XxFeoJxKbzoUeMGxBEa7OXmEr8h9DggNCQGd7JnTmrLsq1fyWB
onmEj+W3LsB21rLpUoatovz2AhcZGzRRGsBwKtdl4BqrYH3QjeJFUpAUUAbq+aZZ+laBa0qLM9DW
mXE5vSIdo+gH+4Kq47qtbqh5lhRqXrzE2jK9dMaSHNpcprivtai+29bwVCuC/p838k5r2vEevf3H
gSrwlTVly1EODLKbiAy5iHLpOq4mAptk1BAqjcO71lZ7pDRM42DkwPSSHDleZ+6nG5rKzVNVj/HG
61yGABzifDmhwkKbYp3Nh2UmB0reRi/tNGYf28Rq9jJ66v5QN85hUFuh+p3YWwGXSKXPsxEqBxhu
0pCiEsusnS+eHAGpGBnD5IW7Mn0MMsW6xkJVPiTGn7b5VyMXzS6XkvkmWeBVJ4W1xWO5PKSEmLlo
Dv0sAq8WL/bB8ugkefbC9dj5+ly17hhVW3pJb6wUclp2pWidIoi2CkLmXMYSobbSF5rSGbW5abhJ
k8o6oO/Q7N6Pqt4cSiB+aH8zm2t/JPSprGnss+wlK0t6e1ZQ+1qifaKJugWSfyO0MsnP6ZTSDkXa
YC0u58SSKRlzivJwGFp7hfrAXqIfckQGeXTtVDIPfdt/lqwKLAxq3Y99irON0o9o4Zh6vHMKZ9xI
oy9nE9QlRQNQVYh+XEgsxOkk0RTOeaKgdQ45dTxvcaStZP1yp8C3AtEA7AJY1QXq0VIAylbAKF4G
QDy3AzpYXmVPKDOWUX50cMnwpUnfQjld3N70EAWfjo4mMjhQk843SsOiyuDezi+SpX3vjSba9/ai
76pk0XZp02cbV9dlOsZ49GwJnIGSIokmLpxfm7dyaHdyWi4vGArHu8l0hh1lVergYV1c09dVXGlB
SjbSpv626BcEvPHI2sgJL6YT/SROc3YmnC/QVatnUEVsage6+jJaKqg1a5hcbN22RKEurk76NjBt
qB4DC4SGvAo9qQfVhSxp1cugcjRLgMVvwYoB3Qr0fgfQYdwFRhsc1XhL7+R8Sok0aT3xbQFgimIy
kLDzT5wq+tj0ttN+Cg3zVumTpxYKhptHyiku8h/vHwur7sHPwaCGQrAGGEVMJh7ml/mc9bnLlSrs
P+ULkZlrdQZq0maTHvBas7wO751DBmbfr4H67pxG0R/CvC12qSWhC9QhSqsvDd3qJDAR3O5m9N6G
9pDmACVzxGvpLRTKLdFdQNQ7Fz6JFBqExWwfaqM1vLptp42b49XE/j83By9Elxn0sej9CkjwWhoi
ZgNK0Jv7E84f+XUupdIuZLHcBVmdu3YdqztnHgdPk2qK7CF1E01FyHSIaZLoRmadOkuNQevp1a6w
E1zrTW7UNC/Sk2xlxaGvx+aetW1fZ5MhUEtj+gGDw2hn17WFzhV6gIkltGBV88eUONOhxtznBdgP
sFIQYF9tB6Kc2011SenLSq91vQtu7BA4yxIZyi7O5GoPFNLyTYVK4/tzfb5tfn4ZQNlifYmQeG2H
ksGjmmvb6k8jMu27BFyvW40M9f4oq8BbDEPIJ7wH2TS0dtZSEWoQ5bjdBvJpHmwkmIsZRbqp0P1+
KIfPeEkNbr7Exr5GvfaIdHAmVkZ8kKYsdlWSEWS1m3zf9Gbnzxp+6e8/3eU3QISJZizrgg1MFe18
uduB1My5OfJwDqLvujIpHi2wLX+ntabE6zegEw3IhYYQQfDqVC6SqFUQCJFP9hj2/sxh5utD37h9
pmcPdLB5VwW9wh0gy8rju9R/ylhSu4s0915myKW7GL3pBZWt4MZkpPCi1XHjS5xntmKaqKWJeoMB
AhOM6ir20KN4kPFxUE5pYkBM5oTwpBhlEf7E4Bl9MR2DGqXpXgq/2S3b5P15OA9Hfo5OaEWrjH64
6Eadz0MVlJFUmqF6ymwEVXprEigKqpY5/sobkc/FcUrxiggWxUaqpQo50PlQQVctTZUV2onMIt/r
vRL4BLWFp1VqeJcTo2982DXtXnxZ8mlCOkzMQI2tcZcafeCJe1+jaB/owGx07UputOrBUQA9G5QU
/GTOF9Hp164kCSC52uQB7jVp+ggr6ze5GD+fBuUQlLIJMbkxz18/klMp5uNop3isZp+SuOFOZEOu
lna6X/TWFrrrjZllxVMQF0BEUgexA3+5UFRwH2FaW9qJAz64IUpkDZWTcq9bcr71pc+v6NdVJPwn
qE3SfyK2W20zI+jBM/Ws4R6BsIeFKrE/jNITvGlzt+ijdR/JlfwiW4m117JMOeJ3pnqkrDNVm+Yj
li70Dv/SDm1pDzvJwOQSw8OtC+nNZ2SPwUQGBQIa5fx7mBm67kugK6dxUPVnXStQzmnLbDdXfbi3
6f7u86S0/HJYksf395j40uc3IbQ+EK9QcCD40UM6Hxnz3SyEYaFw1qkqOtrqiIL80vxWMPY6B1Qz
ZKJCaE1UGcR6+GW+DWvR0yWWYBR1Ebxcm2pqG2Vb3slvvAvLV8A36CxDul5tYmuKEidCYOvUAsHc
6WXxsdGHraLwG0sXnUxEZIlxYcOvKQqK1JSKPc7GSTGR0AtlKTzq8AZvzKSQn357bnTw4AhhQ/Al
dl/NzYyltaotDNUVUbCDt4RdrZb/jRM7g4n9ivJ5Y+1RwGVeWH20L9dtCxKxyOybST/FBDqHJbQs
fMwT42mcx/RmLqvptpTpXWuNs8Ub/unFsVp9AM9twnOqi2A9Vus+KU2oA1AzTko/OdFODiTgskne
hV+yjFXvRlwqmicpVXITx0Pyqekk+5kyVn1t5rH9lbi4vqsy03lRorApPMC3wRepaKWnUDOqh67K
bAxwC2vf6TJd9qS24gAz22T5K5+jxPBQ1E2/LMScys6c49z2VEEscOnfVrf4WoZ7rR4SLoFRSSvs
AuzmCyB+6pFSbNg3xWAbO0xnCpf1T3I641UX+d1STY3rNJ3xNYgD6y+nHhrNbRctwlvG6GbtNopi
1dMK6pp+ZvRVuQMkaNY3TUY93YvtRv6ia4P1TcJS1dhNyzQeY2x9O9Qj4HP5YZS2H2a9iz9oel/p
dPXK4BGtsbuoTMvM67S5kK+aTre+QuugGxNX7bgjYBzjQ7IgQuAmSptWfhqUyY2DlbvjBk48LJ5Z
KB1EgwCB0JrKeeNNcmH9MY8sS7dvYKRE4BuBA80asXKQDe2yg3iktX5datl9TSR2qJqREKZu9QVf
HctoXrrUpiJV0xOP9mM9cp0aU1B8WXLwQh29MmhFo8r3C7RZ+zbA2E5cwjoO37Yw72v6efE+q3q8
APt8nFIsPpNEo6xVNtyQSyTHR1Xugw8Dnz9zzbQYTuEgmT+cPpOOsZaUDyJPueJUVfKrISyab1qQ
2yHGAFWZepM0qLLbmkH/Sc2SqfBJTrpPVb2M6aFTuv4zEuXGMVEnQ3ENrbG+pZiA3GpTW9N3rqyO
2KxMBmTSO5w3PDueo/taqbPa7SWjzrxKD5YrfVgqGtR6MT82eXew5gmp9zlpUwKoPtByN5+a+fNQ
S6rlyXmoXGehhgbtVBodMIUknAaciYL6D5X1SLKsdA5aPIpRe5bUNDGczKr9MZYT1TUlzvDSleVF
e8GWJH0OomVx3AYRhtsulOXUH+bESn3dnOwHtasCD+x19BleA8DUyR7MfdgVCcw2u0WSt1yWciOD
PK96vJ7/3PSAA2ilwaZdy6IgxC4N1DQB1nG3fJrKGcCbU09SAGK2BVoH0mvXg1zfv3+AvhFiI1fC
pU/pA/cpIrzzeyez2mqKAiM4oYdn3NVxUL84haSm7mA0P+rGCMCF9MkupKsHv7qv/SHTg2OYq/qT
bcTFTrUrYAk1uR9b0r5OES/ZuBnXX4bGIqc4GjigUrl917lG3wSqhhJfd0qNIb5Pwzbb2UNieTqO
AJ6T6soz4chW9fmtQaF0cR5D59ap9Z1/Fpm4zJb7fCDaxfYmgQ7llaG67ORoNzt7ayi+vT8P6+ha
vCQ1QhqWYhKMNfgIYkk/4x87nIKlPjQ2mf2UYJEH56U5Ag7aSGFftbF/vVUYTiRuojFJEZQy4/nr
1XjGztpgDKdxGcY99NDOz8C3PkRlPBwTbgavhUO00xxcNbo8CY4ROZ4H5Vj1kiqp/Y4+tmdFmbPj
wetdQd/Rk8ocqbc4ae+cwJr9pZ9n//2P9MakCE1DopfXDtsaw6BnbYukWjyeUnU290Mu6FaRqrDZ
C+Wo1n2wgw63hfZ7Y2Zw+IDjLlq4GGauQgzKL2PW1cV4cuqmPs62JB0HMH8uOFTMubphy2fgjfEE
qpCIU+BhcCA9n5ohzbpWi9rpFIbmc5yoNQ3R0PDSyrkO9U06qXj61UKAYo58M0JTBGxrqwFcFaKR
MtV0ahup30URWnWm02xlGG+8E+9DMYnonSrga7Hpl+B20EJpTKd6OmHzhlcIakzX3Wg+cx10N6To
W5v3zeGQ+Kd2xZShlHb+CQnXZCuM1em0JE3uATqZdoiANlezVH2j8LSlnP7GN6RIBriGKI3q3xrP
WE7DOAZLMZ9GW4/2gJbLfYmnwaf3F/8bL8XtAOdN0JlEN/38pQpTsoMiN+aT3BlfjKx/dNThOwy8
79Y0FLv3x1pBNHF3ocGBiSTHES1maOWrbCSMbOTuAZCccmvufTVN4O5YEpI5SasfZquKjijxSq5k
D/HVMMSBGxTa5FtREXptFmteJRuRXxAjvP9c68xCSH9wWlFKRHKcm3LVznLiTGqKWelPUjgM+8pO
NL+DynaUS67894e6KD+IsVALFbBQRC7wnTz/3jTojDgO7B4RLhMUvzpLH+soSG7Hyqx2WluCW9Am
MKHOEHrI9c3Xk95WBwQhs6uOSPzw//M4nAuU7GkK0RA9f5xMKYEs6tFAPUCqrxaVqxe0xnifRzp+
iwu1p3YoNcD4YPfUYNL9vF+EjH/RHuO+GDfwUytOkFgggo0Eu44VL4KH1dephjIPrU6iPAzi+kbG
/sc3JkJZB0wC5Mglho6aU9CGMexWeTzcT3HgHGo7IZadRxn7zmZnLVi8OLRzPVtK1QdUnu2dURnS
fd8W2fWSqfk+Q9fHAwo4+X0UpW4HQ3EDLSQe9PwARCSAuoJwJkbYZi161zv5MEjAQk+4ZyceIgHa
faqTYkVRJ7s2FFMvo49woyf66f0ZfTUfXo8MUUOcU9wt1APPZ1QetIYbuhxOHB2VT163/G/mzmu5
bmtL16/SLzB9kMPlQViRmRRJ8QalQCHnjKfvD7LbJpco8rjrXOzarl0uWwawEMYc8x9/uIOmSns8
mdKtSkiv1zaavhn1et62ypRu59z+HJOBc90vVfVQ6onpC1pCV8PTFXtAXTh2KuvYlTH4tlQhUCeQ
3yl0rfX6JtI2Rj0EbmnoubOgMiX9t7ecnI+N8VPcOHLU9Ee5Umn/zWjxK0MbXbRH2ZVQlHZbt/P8
QV/3a9nUYGchPgXQWbOsTmhaadRBoB3j+V635mSzqOXIxjPWP3i+v5YMlHrsj5mDQ8xhC/36LuMv
LI15bCz3oV72rmhwBoeJVOzrbvzI/vaNH6SAkZoK87y1hT+pTrhXsmPuJOm+h9m5bZeh3mTE/3rv
vzdv/SD8bXH6YaaG8G5dJ16spSEjWnbiqXwP+8VydMRQzlLZV7ht9P77Z/p1xYExDR8Xq0n6EHrT
12dKVbNh/lGDvg/yTkrl2jXk/Lqa9QN2NR/5dvz6HTLoJjCOCT4m83Qjr09mg+zKTdCq96mRmo4I
Z8nNZ6M5l2TwvaBLpN1cSuVDJi0fYSxv/Ey4eaujBtLKdazz+syLaHr28JF6b4+heUes2hc5kqTv
IrZ7D4uX8YNK/sbzoymBeszIFeDeOmlOWo2Mxyqc1Xspl2RPamJzG1stuWLC6D+9/wB5I7j21zUG
Gx/aIMAj/GEYqr/+bbIxhc2cBOZ9RB5IW1eF5cdNF551JWAVChHNvJuSrk2JjxPWraxFEkQqo6st
dxmN4mArASxz1L2123caTS97IF0FH7AyybWnsojY10vJZ+Da8FNjItnYtZrcyJ6qsX91E7uqwMbz
PHHqxhoqpyumSHURM44GKEVBuKQmaCtYRDV1dqym1w7mmJo3cCFZu5TKdlomjfddF8NZxGUNtJdW
FZK62FWtWd6YAaF+yBUiHfFKPdxUY1YaxIJw4x0FXKr1MNRWHo1SVidYQbP8GGn1zYh9WePoCk6c
sIdE9jnR0qTfWogPOidkKc28sp1h1Vcx1xZOeOETdKE2TpR1sWdWJtvhXuqu9QRyPpjLPCg7jSXs
rqdR/85MWlyNU770rmVWwad5TtF/p4o0RG4Ne+sg1QTuOlE0BLTCUo5HdtPA0m+g+9tuBKYls+Rk
nebUpV0xZYj1HiglBXJ1U2OcrucaC2JXJ4l6xXDC9IjSlADltEw/yxgZfqU6AMAhDKuop5mxk1OS
C1ylMsZ2FeJGk2MrSf4EWwgsZsU9dXK7F/G5gA9619RaiszNiJXCyVg54Qc1S/sJ+HaECw+R6laS
pvDYiTDb4r7W3baStTzJphibbRsVuH9EmdYAumnjYmwteJ+Jm8FOmXwDfzLtU7HEdXAZ2OEQOGMV
R5ewLsjDfP+9f6OWrCa2JEnAfWJecNIryWDPFZqa5b6IkQ+bRrUr0tTadJEqNjPfmcPgSvZw7vrg
0/51AdBB71eKLbomQptOPu061stsioR9X0+QT2cpNegRP1RL/FqvVhUswOs6EYXndvJNk5saiKHs
xD3tWXfAEbHdKmMpXEuvIz/XSXB9/27+WrA4H/0vws91A3fq0DqWQYRp5CDuKwsSc1DGkzO06kWL
7HDz/pne6Lk5FeMuJFAYq7Nmn5SrALno1JjiPm7N6BjZ8uLLIJqeZGLYW9aq8MLEDm8SdNaXndYV
P0J8IzxbH1UvMSrxkVDtNfVybXLXyzHXDGQIMgiIXl8Ok76eNkER981izF4X1fFV2wTzAYGASSxe
UG/49CNsLEL90BgVICdvt9st8UeYwFsvFixQVmF2mcxtTpoYuRApNv5h+EBKeeqRbA1QiTX1B5/N
Gw+aNZhND1QgZBGnwjBQ6iYezc64V6IIxY+aRX47K8rWqLpp9/6TfuMHkROAjQJ+D9DBT7fMgW7M
ogx6+55kE22vhEXqVREM9PfPcsKy+vkAjRVGwSyL4D8wnNcPMLfHFDMiND6aQsSw1MftccrzdkMJ
nn3FZnBhFJHiL+EoO2256J4RzeKD8eGJCODnRayODcyp6HaZi51Uo6TGJFQNm+ghiMhM27bYkZyx
y5nzTR5rJXkk6rpMKgHmQo7dV58WpLXVga/A+qTYAr3I+zdlLUKvW4JV9YIGBd2+sqqtXt+TOq2l
MMBk5iE0m0VxUVyF9UZZKr30IjxaVb8ibEY6tDgTh//61AzpVht9oMTVIvOkPoaKNU0FdfNeyEbv
xcysXHjrttum+ee0VZ+n8kMjvhUVef1r8R/AURDhIezlX+wiE9FLxrLq1etpVp8ziMGrzKGt7yMt
EzAYgnpQGSHYXekaeqykbok56EdBq7++7QiaYTLCg4XOCH3y9S03yp7MZ0he94mkRZ7WJe1BE0gR
3n+wb4A2r09zghAtBsSTJOc0tV0xqTLMyjEpHUezVuQrE7eWy3Symk95BitWISnJY8diOlkaRxdV
YyAF7Of6cq4T64Mt2AmTdf0CqKQsjQydsX0n4Pz17+/bQF76WBL3QjHKDX8sO9ckpi95FFVnmbHY
foo+yYtjDOaKsM8AdJfpSSj1hDo5STyZoLcPNp9v3Sxg77XOwfmUmIm/via82QLiqKdV76Kuloh1
6AdrnytwiXDbeWDkQozItrPGZ/jE9mWljYZHn0jNnzTV1aw2czrSCv91YWT/9nMKxJprU7xeX1YZ
hIrBhIkxECZ/DnBp7lXo8vwPXpVfiwByIJB0KgFuRWCkr08T5egdp7hCVCDy5E7Ui/ihxEo1+3Et
ZxKMeTlxI0bJXkiwROEkQdFvVSnpQ6eK1MR2FK21r2zGvdcCtojptVWsO3IySURTBpP5Adr0cxxx
8hVjPcCNQewCWq2f1HE5CkyjSK3kQZ1T62JZGM+JOQ0vqO54KywQZFRTtDdtFMQHfaZhiOYhP+B6
lTqpobWbspaqrWSgatb7JnHtJR56Z4Ko8EGr9NZbBeaMDwjTNGJ0T0M7ZxOoK1Im6x5/8cYRWW6A
hyr1hYbI/ms4BcP3aGq0z2WYdV4rd/TuejvBAkX6uLpnIN/VS3Ac8KKPiOu/do0UXIhUjK2Au/Co
ev3EtSXphYZRCtLLVDA7WT5DpCF6QROBW5V29MF7/AshFr4M7mL6T7QW48jTZiIWah3Z/RLcV5KV
71OlCZn4tqOLssLw677L3aTMA3Kp5mXbhnq+JTwmvIQ7MKJjNqytahajO8mNcKQB2WBbRNEhB5G4
qXsFt0u6mE9DbXVb3R4lWBESRw4t/GTNXrgh0UP3738xv5ZwxmXER+Ger0LEOEXfCSsuJUxV0ocU
AsUOtynrIJfll/dP8msDtpK96Dfxu0NwdXrPNC2QJ4EL70M0KbYThbnugX32Hq5Z80et9q8LIwQg
RiO8ChQCiLiv3wcliYtZhEH6UMmR4dS9pHjkvzZnTV52vsT3QbyMapyVVdN4Qp2kgxlMBBmqvexE
lDA/XHLjEu2l7Fu50XpmmIR+q9rBVmdEdksKzYfK+jfeYDB/KGo25Fto+ic1C/g2C6tiSR5oHQ1I
z0GcPebTVCuOPQ5julJO6kv4FdWD3rMcO5KdZvuhaSdIMhqG6G6sVZtqKqOzMZiDO300sS4r9CS/
oZZMoKD6kt4PUWBfj3mVnouJWuQsM8CFXyhVdIPSQkLQn9YChm2vBlgSBnXuymWHE07YtvEXMM48
goAZ85p0AO8y99jw7DyeXJNDHKy0yDu23EN+22hWnTlyN8s4ShLwkYGcKwip+IBlAeth6C4LOes/
S3WItWOcdcNHkra3bidtGGsAxNG1GX/9ArS6LjKWxuRBL+RoY+t541UgU1/HtIx8zv2RFd9b54Md
v3qnIdSEWv76fCJQmIlpIkEKRHykWlexZ+GX5Gqki/jKPE3b9z+mN5p/xprrEBCZBRXolMFeTsJc
CHzr8PNoFcCb2bIfot6c74ZxiGp/9Tg9R+aPEjgn4wfajxTj6DMUWSA+6Ht/hri+Xr9sAG6sThjt
M2U4jXTkiLrd1WJ4AFxp9oUmaXelNdqbaqwOBnKiAz2IfoV+QHJKK/xWR/C3YxsOu9Q3zX6R9dCX
Zj41e5JH+uay3QKNJn4yLk/sfPIPPIV+KUOQHFkiYCSwP8Poc32SLxBmC3L5lCUdzgg5HWQMxJUu
zpj/1RX//3Nf+w/0VVtNWnAQefEmrt5tr8zVLtuuKYf/uo1IGuu+FP/1f/75232bfVmJIX9auK0+
bX8f70/7NcCVP5i2wjQkHnKdk3Pr//Jg49+sjQ89C+sqW1oaw7882DT1D9gCK0DDw1qtGPmP/rJg
41/x1klrWIKBRSRry79xYGN3yJP/5z1mUgUoA90fzgikbMjOJxs4QwkytB7x8knU8oM2K4cmKq6T
Rv6W5VnuJbp6lK1ww3GOShqY0N/KZ22ebwOrZCain8u5iN2kVc4GcR4v0U2wDNCqKncsxi1c/nv0
UIaLAU2yISJzpw/J5A/sndy2DPe9Pd/OTXptj8U9Ipo91rBPeP4fCyu4m7ETdHID/xJ7UT1iOlrH
LsvngUgwB3skosk6+05N5Ntc1H5sQOAg49wp60bGutL4IY/WZd+pZ5Ni7pl13pWmuGNTeRnkvVNY
8a5G/tVbgtio/DNY9teitAsXC+IAf9ggdvO0fG4UUTpVb/RON2q9g0kZEtUYoqQUKIdxyDrUCfNT
SUiwE03pZwGNGu5ZXnnhHH8N5ekW7KB2mp+agVb1xgHeHEw3dA+4Lla9danxT1tdjgCSuxvRih0k
xc2Ym/CTptCN7FrzRaRsaCF2dsWh2qZVnVEbb8M0XtCSKQdsVn+AE95kMndFDFngEFZhu9Mw5z5+
jYBXpbSBK8I1N13ipIwi3boTw3ZI8msFoqBTs9pNc33Pf5s7oJ+72TA5bKky5loluR3/GBDkIiqH
HHeFyXatpK4RMNXPScal2wLa3xDlyKM0OM5TCHaWNTyJhf04uREPoxr4syQujUw6ZklQOsVS39AQ
fcOqI3GsSasdMr50B6+/G7k37iQbjz/9Thvn57ayrlh4AbFT2W3b4jmsWV9ta5PY+uwEVv685A12
9JZWOuTPdKS9JoOrZBVExDaxd7CtHuxEPZuT6UnvQ0wKzYvMFDbMRvGDXK9tVi63oaaXTju3lZeR
kuXrs73TRBE4VZ1Znh4IX09qSC1iJw8SHmb1PePYPbF49xnTArRU57NS3MilFbtjmcP0mm8VOws9
xAu3cWaUwNKqt8RdhjFREjgLIxoXny7WJEV/HCxkZQpOeQgR1piwM1uJFidoi8qrk+Y5lXnCjXIU
UXo92IFvzZprqtEOX8BDXzfPg5XuyN31rSQ/J2mcRxBY1xOuJLh1M4lvAx8uh45rd7cdzHpr1PJZ
1KHv6vvgkg1f6/KNfRZJt+XynEmffyhyux0UsZOSbCdhaRi3yeegkp7GvvJJ1j3rsf+W5ylzxzFT
HdHbd/WofbMr+Vtn6/uqy39e2qhbd6gDf6QRk5/M3FeCm6ON8plmR19nSb/D2PfIXi70CE45ZFK6
s9Xqpk2nW4lEPno3CFm8FUKLvkaiusHk4qkcrR8kyF6OtXqAWHhM5uUJFvWesK+nschxJFSOzNST
j9b4N2vjmmv302OKvvr1qolWKtbDcVo+FVYqeUFdPSYypvNWkeAPHn7Deu0sMY3NEhRnYdc+Jvng
MQbbvFhqrv4sxS+Z6idQy58VGrIdLQa+I0QSrFf5Yu3O7Xqs66aRuIocmkpIL1Ol+q4ekO8p2Zmd
lbdJlT/h43qs5uBQNuq1EsY/uuKvYKR/tbr/1jH1lcvqb//Uf+D6v654v/dVZUZXPMcv1/f1z/+1
tMv6Hwyk2DMxAFyTSOi6/lraZe0PvJAsAlTtNadqRan/Wtr1P9iY0S2vlC/AYzZs/yztf0Dix2/1
Z/IHCzuCkf+9uSoZdCo+C0BBKoRQOEan28GlEhIUzzHfL6tDEdNc0aSzHwbF5GAbdU/kUo5D0lk6
7CspT/dmP8Q7cJiL2U6eXtyyN17htbt82WP8vBI8PUBLdYXtwsk2r2+jNA+CON9X6bgPZjeg7Gnx
Z53S8dEnu2Iep6fiHrKnVKBU4bL4+mOp2wRT47zP950UPEQaZOZJOZsCQ92pTSRvqiBAER2O2YWQ
w8ZdYoYGRpPBVVGUeCf37Ud6xxXcO7kemFRMm1a+2epD+vp6TFuUMyTKbB+Uo+2Huv04WnnsN5W2
jwwUpjnTW6+TjE/v3/H1Z7532tOdmZGqKFrnbD/WJQCsrkMGAo532Tlev3+mN57tyx9onpA8enlG
0tTI2T6Kxq8ijLdBMgxOv5jfs/jDX/UTbPvnd/EWwxonFO7nzeTxnmI2QWM3UsvEey8y3D0CMzW9
UQsyr+4Tp2r0e2Wet7kt/2iCPZ5kfpgeqkhT/A6ndPw8o20+bflsN4FVyX6vebZMG9qNW0gAbBmR
MtPoTAu9nuJVYU2K31x6oyTKGzj+8lVf1K3TCu2rnkSX9TJETpnIjwEPnyeIxb8i76AAfEoXrd7g
wfYpWVe+YegnP48wKEJsOjp2HHymQAwo8ehhgfaw/YTUNynWRYBpmE+/VN43nVbFTj8Un5VWXJDD
Vh5mNbqT5r7Z6MnwIAYYYnNs+o2i3MqEttEVhdE5Du3n9qRhqUKXG0Szk+O+7chTepB7sbHoiWkx
ZdupJjDMJuRDbKP+k5ExR+vKfPQB7+RbFuOjxvDuckzhnamdtcmI2HT6CGJBs2ozdGwb4u7ZKsLv
tTzNTt1m204bHL6vxe1F9Bmz780y9JtylPAkDUevUSffiqtPsLYeIS9qDuQkQo23ZfvNUEaBtjcO
dkmTlvu+ZGwWSm21m7A2bUtlR514HObuMk6V5xTTNbfRjXJrzVPoBOXsjjWtOcNPDW0JIZ9FbDn4
wXyi/d7yonwVAdqfti65sIytRbm6HVnO2NXbpV1s+JS0q3lIOWqMMD+jSXyUukDaDi3fS9OlidPg
/Oywd7ttmpWQEdcXbbjqsgGM/SHt2MO3wZWiAwyjTpKd0rg3Zd4LbGdyELfcuu96owUKSZ6UUlKc
PDAqhhDz1mQIslkWtfO46bgiDiadbamsaVk6kerYygll+Yrrnv2Awc0nfZFRwQkDvVUOlSWBX1kM
vW/ZNHuVOe0WVYXxp12HCRqaWpr8ot4jrP82JUgbLKdP5+tMlthOkH9hosnqokj1RNQdBAIcet34
GMlFSAMpeYs13gRCuZ6ivnL61rzMW+vaqivJYbrmSQOAto0J79LFN0siu/MUj540ZTs7U+6NULpL
gupAdXbVQarAIP0JdKhojq1MY1zsw+l7GClnGdZZ1ZRts8GvMP/IBIEDxVdJWzx9aPYEQ58rKhTY
7KkKUzdG5DNIYhfKdOuFXxK3Ry6VoyPXtRIJLc3jJK8VoPSVOjjkveTOWe+3uIlN4Ih69TBRXgn9
6Cs+v7C8iouNITsI9A95i8Jv8hRxbumJQ6qlqqUXfVacVanlG9FF2G9D6wbsb6826ESYrmHeIE1P
YbvtO35d2p/19WVaDZsScfJSP0F7/KJFX6r+u5hbtx8XVySOmXyH0exn8hUE8iXSgAK9CYWNpFwV
UsvfTq4tqp0ReWP4HbzWbaIf0wKnMd5U3fd4nLyo95ZcHDtl2FjVYcpvCiRogS374+AMVQqQo7sx
GdZGd1E0uq8K05vYrcLAdaOo2cAj84X9GPVPGYRuFWs4pTkEqeXGD9xeu51uJlSHEyYQ8XiBTMwJ
MsxFGRVHqd+UChyhbM/GRtReqUhHDSFRkLLVrLVDzMRTZNUhYbCFn7MDDLopW7YYZeSq9Tc9X3yc
CniNtmxXPSvUNlYeXSq4PyfQ1ozR9rqm99d7mZcMC+mdm25ylY6vMpecWkOFx2dq14WTJhsiCG70
GuPu8LYySx8FnGdU1XYE5p7UaFPX0MfngeFM6BTBYw7RpF/8xYaQZix47eSHmXQQOVa8tMF+RpmP
lvIlbo59HHlJjMWcLZ2h093VUnNvBBldvnauRNlnXBGcwpB8XTqb82arAxjjAuLkZgz1NHMKye9T
ovUasYvi3K3FFRF4oLM3WrlGhKQEtym4svYbbaxdTf+yjLdGpK815bzQY0rhZaI8yTKYQy5zlHOl
TG8Sxrd282UsLsNidJaQzbK1sY2GOTM20aXpFJPt6VKMpDsg6veiy/qtkks6tDOofHULw7leL7vW
M5uQQewcgkS3PbXJdnIi7UejrTfYoD8VTag5cZBUDphpu6myFkVgaD1K6FTcvEP5qEbzJh2G8zFf
ECRSNBYwy82Ul/dsvX/UeXc+htFyiLPxdtJC+xjIWGeUWZofKiJDzOFuDqwfqjJcQSBkNroVqz9W
LJpjKQlnwlq+GvPIG0T2jNqCRJemumDNgpqdfS+HRkYE2l8rdUp+cnYmt3Xmd9JHLvFY17xqltam
gsnMava/zjYgyZw0S7Hc6l2s22IHnuvBXq5vUEfB2S9uhzwd/DRajmnfJV6DhCx16VB0zSsxNzva
xlhvZS3OjzPOJCXmJcWlNYveyev9kLUbuW1ZKwc/sJMvc6fgWFEaUfsdPZhmQOtvGXD09/lgqne1
MB66AO8RTHkdufqOhndTzgl9AbBGcjd1GiZYhZguggzynlsq51qyt2cR/5CV0bwy8N7+wt0x688L
Kb0CE0rYD5BruZQWranWCsXrw+VsqVw5hiei2vjJ9aMT2RcCrfEgS2eMWXBokWu/WuyHpUgjh12k
5cBBdQbkWUvrlkO/N8wu+FoSwDIP2XAryxPJAKWo4SpzGkYfxlVUN8n5bESpKw0WNWSpak+KMAOP
5qR8iOdyMxb1edd2F0hC0uvOsARE0Pxx1AOFF9pKHIlqQhhKjveo7ScWpTW08Egfh4VyUH6F1QWF
DLVMYFafRjXSQG0gtZOUx8QwgUcduXZuUuGV+VLB0cYpIIe4zRg1gCx4qhe9HRzNNV4LVg2Dn8pO
Fzcva9bdIZM2Qwa4EIQAjkMdFDsUu7orxpGlRGkPRS/N12UnP5RKqbt9Ix0arRLnoll4X63wwgyQ
NoeR/d1swhmePjTZooYTMylswZKZtiQv4nJrj7N1oPHSvDrAtNpqROjlIRWZEkJtsmtlX5bDLofS
e9lmA3hQUW6novsG/faCOng2LfqneZEPhaTtVQU3oTnPnxhX3DdR9xiKSnPbZYZ+OxvtXu34rFHV
19tQqnsPBa98LhkQZfOxQajbxM1TAMmeoFnGY94wVVLIk1zEdWaP/bcuJe+gUO0HLVeEQ3Qpjbb2
GGLc5qBYv0o7+WzSgYOKbPiyGOSPI5lJjlM5NS7S18sl7FwNEeGMFtxRUn0r9WBtUZMNbiyHdCJK
VHuiK7yuNR+mrKHDUIdHKyEO9qkMLDh6C4TT0Mmh3B5afrLpMOUZUt8SElRfTWmRuCl6Rw9l13Z7
LdKuq8kWGL+l6MtzRzHz8TlT1HOjL6JbhkeCV6FWAoxGMpTwXxLpkKRbuY6+pXYT2zh2hXd911df
Cqn7ok/VZVRAChGVvTf0NNwlNYzpGhU7vwqWm94+FSP1Adt9yM6j3pUXjdxPD+YkH7pBMa9See4x
DJcXr1qGHOgthI1yTGu/LMowdap5Xw1FfIA+1s/WGreDd592Lgv9UQshCDpzjI1xi9Ef3Oex9izt
CYpzc84Gia6pn30RkFKRaZ2b1eSQ47O/LmiLve1Rjo/tYnkKnxEf9h5/lSwoD61dnRua6ZSsl5mZ
+cD6Od++rf+Qk80U83JwT7+q/RZxX+Ha9cMgfy1b/vm0kZHVOFKxVabSLyb04fWdhtf6ksoPlerF
ZEIPZXVb6qabZtHejq/qZYZcrh7bpb7Cx4VYIIRWD/VwNObZTekiNOWLNV5Jy6qpGBhXForDxDXt
+PrJMdf7b/1YYAaZdtulRqnFB1v07RmWVYGjEFISKl/xvT6U0cqljrRwXRkLRzEqY9fWWO5CS08m
SAlSYi+7MpZqv021jWSDaFeSb8epg6OFk2eP/fict0e1ixKY9BlB0yhsqFyD1B9Dq3fTAnaDMR76
rNnpTWlv156KNtrDgNepxL42qJUoak1P5Pmxi7Odpt3nsklQuraBgeCMgeastPLIZAJrLHnnYYmf
zXcmJaJPLpNKO2Ys3tlwl0XxV9V67qezpEigRNRatq2GGClRlFw007kIaMOm2vQNW0CpksVVpLTe
Ui3WOZT2FX5PnDLIn+EXqRTMkZimUb1oCvmoNdGfxJh/hQbelTl/nYYn/b9Bga/+1Pa5XHOM2tND
/QfiheQCvUBIfpkVkqsX/tdx/b/b/3vzEjf8+d/9D3Co/QF/hv8h08cQcdV4/A9wyOQPU1hm6SsV
HIesv4FDRfmDMTNme3zcqCWRf/wNHPKv8DExYJkAsa3OsvK/AQ5fY0dCkdeEkpWJTpv0AmcmmSRn
jRykI2ufmy4Hu8hQsHgvbsbVn1DNSzT7dwdfYaQXBx9IzyxqZZSOI0MRo2/vqzjcD7biv3/4leHw
Dz70z7Wvp315eLObTcZbtGSExtWCONl/J0D458jrGV8c2ZKqROmjXiIDdvHZtzrD1DrJUm7n6VzR
Bfuu5//dTzhhcxWqzLK0cKLGOpebM5MZyPsH/t2t5715+QvKXkFaSvrNsWcBnxRMtQTpudbykb3g
b279Cbgbq+gIRshGx3piP/bJrL68f9kngqd/7vwJsiiSOJilqpKPZFRsNDUkH2xNjRCb0Sx3ejpc
4o7q6NPkqlO4g1l6ZTZMPLELYc9/Ntn6ZSgzAsuso1V350nE0iAdcDdOMViuPqDGrZ/GG6/dqdNG
WenWYJbsBCY9eSS92KmSyFvSH7aWHxj8bt+/E795ubUTDFnOBrnDsUM6ysWTyv4AVOf9A//mzTg1
KMH5CHyr5YuncZwJ+DWmTW59wDx5DYD//fROJSYhHWBnSFx03sM/V1EGl0Cd38zoUmqUXVB+8BN+
TsHeegTrb3vxfYZdqZhltkhHXX02pvZYZ+zLWyJRMsKD9SDfZsI6qNiIYaB4KCV9E8o4eqaFT0Pp
whnwx1ny8DLwmiDY9kW1gWJ0WQPGEK/hRXq4yUPhY4F5ngSjZ1kpuOPY7CbJdgcl84dKbBQAwUUT
2ya0Qb0ymtv7aX6o+m4TTfoxqM6LmfhXeOj6EF3MUnHZQyyw6mVTKpmb9tMFNj9cCb5z+qEslU1W
p74cdr6ZNlsKjxcrxr6VSij144Xon/Dc94zmO1CMM4Baa40BDv59WhLPDBJ3MdeB/Q0et06nNh9g
/b97T05qIKI+PbKWRDrOxW3dPGnJmVx+RKj6yVZ96wGe1L0kGZq8z/iGjDrF/5J2tcMDMh9Nd2mT
3TTvgZ/9ULuKtcgFr91UBQjXbLFRj44VbS5sL8fKxJ3ahDur6w+pXRxm1jJPhAl9+fDBi7aCAW9d
5kkVLdqw7quG93kYKn9UHlMwy2Z+kuPZLZvHZbGclL76g+9yrZ1vneykpvJZTossOumoWsHDnMib
1roy2sYNJBWht9jP2bOcmHxa+mVHPKfTITsNDfOoxp0XhLSuXehmvfQQZoBh5K04IS88VJRjZWBw
vxKTs2qH0tLFKMcd4hVQYBCRHGyUx6ZG1pjkRL0AcUFMUv2QOUgDiRd/OCdJa3gkmCblJTuBxWX7
7obS7Sjfl+V5wB7PCO6s9LmUW5r4D/miv7kdJytBIKx+7AF2j0pvwumbXAzN3r/TJ+YHf5eplQf2
snzgPrZMuZB5rBiyRFHm9uxCANCjht8p+5MQrtyw7heYRz1Z885cUneWNQ9vH3Ba2zGWhwkkcIbC
okjyWRJfFwYeP7LhFyuM+f5V/mYBWIliLy/SKBO1xlB1PsYdIToaq5n49v6Rf7OArbPtl0e2wdcw
PwPVlaMz4sF9obmx+j2vd3Iuf9Af/KZ4nMaEVWOYxLB5JQSmrNj3w/hFFc/vX/3v7st6yhe1P63y
IW1n3gvUuPWwm/UPFtzf3ZWTeldlVZFUMsc1KCNB3ztyy1iFwUQX7bTm9v2L/919Oal7Rla0g9xy
kjG4Ko2LpP5mJB+odH53X05qVWmMxlIitz9GjVeo5ON471/yz4H9G3VJPalLtV1bpjRM0hGGOcB2
sy2CDhPBzCskaFWJtTfjz01bOUrzKU72rRywJ9fuUJUisQ7dWLSIiDPMdBEKN+kOl5mN3eqHWMs9
XWk2YaBuBryyRA7zP4WU3hj7uL9q4+l6MC8UPSIu9Atie1/M+zVHvav2cejb0qYKH7Qw+aCn+93N
Oyk2RF2TghyYNEWN2Kj1pgEY/uD28Vq+cfd+Juq8eF2Nam4bBFHrJuUmmc/U8t/FWP9dxE5t0Svs
THNNNpZj3nbO+N+cfWlzpDq27S8ignn4CiRkJs7B8/CFcLnKzEIghIBf/xbV795w0cYZNyP6dPSp
PkeWhbS1tfcaRBGAmL5Jzdshtl2rvCSusLIwS/20ppvgVxcXCJUpjE93rX7hIKycNnXxNORVBjwn
RQJQZCqaHTegA0zj55hwt6gu4UPW5r6IFDpMfA3orExRmXxwJYqbS/pUawPPf/7lm1J0LIRa4aZu
002fuA29EPJXosPfbOnLuGJIgR6K1SkyGUW7UvgjSU9SciEmr816ESAAKwaWNMNyVFA/6PpAqx3v
5z2+Nu9FhEgKOa7lwpmiOr5nKEnpKNbBnvLCqqxtlcXZlGGvordji2TfAdyxeBjkc6oDf4w7WxW/
r/oN/gL/v6w8tD4rbg3zz2i3nf5oFczNukuM3ZWFX8rdZXXZ8pHjpKLdCWo/QBU/T3pt3HnBvkw6
RXG5A2lnivh7mXv6pfRobdjF0aSdLWWNY0yRkLewUosvCYKvjbs4joPTJkMLlmjU6akrlHtmXrj5
VrbfXzLfl3WQVEoNPg+cJKdevlXwBtMuMBfX5ry4r1Ftz8BJwloQupN6P63vrvt0i7OoOiyX8vnT
OXjXTFvDuHAS1+a7PInV5ACIP883Da27+pKS0NqwiyOoQpuibRoMW2QHqML1U3jVMiyRXUWDJLFl
GLdKbgftrRF/rht3kTt3Bc1ioDER+a33oTik+SWC6MpCyIsjJw/AHpU1Yqg9+Hrip8WVC7E4cyX6
6VAa1qdIN+/V6b679ICd5/VN9rHU/4Mh30isDguR01uz6G45WkKDAH6+tXcD+b85avxvKrKU1kw6
8HXzGj8lBcthlPY1gFrXfcjF+aM9a3rY48nRlG66cTdcUqNf+46L81eB9IP/aNjQ5RY93fwSAnRt
3MX54xLNORAsUzTi0cC9Lrkui1x6qGmT0khagXghqj3Rg/i6R4PiLF7CAmY3kBd0hqgSvkG24yUp
te8LJ/+llGCnpLYhlz1Fk/Mu2k+dl+HImafFDA7EDzqUKrLufM0WgezJv7dgAZmquG+tCe9klJL4
g0J+/Tzw99cK5AX+HbhqBMSvodITycBlqrIcAj1EqBH8PPr3OwVc2H9HBzbaKWUoEUeDanpKqXvp
Bfz12sDzn3+5DQGF1iixsPTgg5jWNuZXTnhxFDtiwrtnsJGcWnBmUU/ZtRNenMUR2pQKEhnEPnrW
qh3n0XUrvDiLrcbRnk3x/UgalTwFcfSSHsjazlhch62egCE9Rw9Hb0GsjF0OVF9yKZr+zQv/O2hD
2+HfLyhbqkhA4JoiJX9jY3pOndJLOTSKiAumyMYxHmulcZuCeYlE3NHK3EQBHSwc9UCDYyZ8vbdZ
llzIKBY03P8J7sCK/zubjGe1pLWYDestL4Z9tw4YI6AOEJJzHZyMLs88bt0NvX1VzP8v9a2+Br8b
bmpjFJfpuaH1qb3wAFr5bPbiQA99a6S0xG9i8TBXoLIfn1IItv2829YGX5znjqF1xefd1mmK15RF
YMv3maRe+ArqvGm/2xOLU13COrZlrTpEKsAKEhzeeJMExOReWr/FwGpIQGIlcGRWRx6ZCkDHRu5T
LQNQHrgeCm06WJ4A/XesieSXOURRLHnfATj58y+/EnOW5haTqTCzEjjCqQyAVb4bxkuPv7WRF8EB
kNimRLKCqAMvtXoHg4ufZ7z2uRbBQZ/qmPEC42bKHlgjwGhHV07HC+vxtzzy3edaRAgw+UbIL2J4
AXmZLC+DYgSGeFb/BjRYnSAKr306+bPcA+vW/yLWg66GEDJwDWL6pPldCj3q9WCkz/pUbRgrfLMq
QgoX4nwyPKfUdpQ9GdLdz2sx7/9vJrt0hGrlnDlMVGM0g8CK7JYJQHMVgJ0U7cLhWPmKS6k7tHtg
eKnJY1SDtpmXn2N3XYy3Fpd/aRg0zWQyRjJ6e3iYXPe0VqxFqJiUukhGiqqdQJ8E0jruaLZXpfpg
9y3iaUkHZcix2mMdGQUg/Re+4toaz3/+5d7XFBASWq4gAFmQzrSFZ5fXFdJgn/zv0E1ZwQcXUmuR
iaYnXNuef953azNenG2n1yVmlsYYTcxXz8klpZy1YRdHW0LPd1RsfYwE8Y3j1cMujrSTF10P15gh
6h8gO/QLuOmPn5dhJRQtkcjUoEkHpjZKrO02l14HO9vE2iWj0pXFWFLReA5Bp1QMYwToGHqG7XVJ
5lKZvx+RGtcEww6ZiwJuc9UzB6Yd/260Ie4SfD4Mq90Yd/kl67e1NVicOHC5Mtrq2BAkPUNc+q2U
yKUmnTF//W9i51JasjW1/3/qYgYLy/7VwdVsdB684wNz2klAQyYsuZVziEi1gOrXujt2zia1/7CY
wE6Ubor4XpJoUNeRY99i43ojGhzqQ9E+mw0e0x3swwAKHGviZlOzGyClQPIP0Uo7Qxm3dgwhrLtO
7E17C7RqnNvA9nITtBMKYybdg58LiFIbICvdaZLdSoYyYap4UvrYyi8/7961xV3Ehs6wKijriDHS
LY/Bo7H1fx53wYT+37zTXEQHC1J7zZjIQ5QAV2Na9wksLQpFDirxEku3cva7LP9I1X0jno3+LUH6
8/PPXft9FtEjHUAGIw1e2ra0IWSrjxfESNfGXYSPIhMy0R0JFYf3vt6OV94mxuKtYDlDkcTGPOyn
Ue/5JQ/nlZRgaf2GG08Zy/mrxvmziWSunO5M8yMW1zX3IXfy70HXqikxIW0/dwyeNNPN9Aul4Pnf
/+Y4LoVnTZ0SU22nAa1tQJPlGH9prp7fGeS1h93WVVtkqWLnlJ2GDBxFQOgKJr0b0wtbfuUiMOat
8+UGbyyZ9a0+f8sqNGXZzYkDT4BLzaWVDWgsDmox2rwyC8waxMiu3gm6+3k1/qo/frfmi4MalxSY
so4juYtvlAQ6BOM+Ebofjw9y+pgCjDXpYAv2RlDW+TlT4IitHBVHCrI0dXPWbI0UEGt9BB4exJOk
2DSU+3Jt3QIQD0kNvFKoW5M/nG7b7EFWYEeiME+gATQlrV8Ww4WPCjXklb2zOPl6r8CgV8OrvmKm
DynZzWw6Z6PnLJrfeax4NepLSaKhPQxjTNmGRDMU+4fULwbwfqDgz63dgGyftceeCkDSCJD7PJDM
clvgYm/NjSpPAPMkQKnpvgboFlXJjUnApNDhV4GAXQCarzwO+m8NiO68eLGodK8rfWCo1akufsnd
k8XVDRtqSMoZrimZgUbaDYFI+Kh/wGI9TSUgWsygq89p+gx+OyQ1Dko/+QP4ALaxIzLOxHTbQ7OG
dfVsMue2hgJPv0eNVn47wImQQ8n8tSSqx+QOrXgZb8oWEo36bF7m2bbkJtXjZJytWoWbkRUaYMtC
uMcX5WaSH+MRHh+Jvilk42jaT7Z2U4AON44g840gWYhQikF2yeWzDXPywZTAZFbcuvoEr2GT5m9a
V5yZxsEhZNfF3KWrJOynk7ox5i6L5qFD1l8yDFLmLfHNll8KoaKpbJeWQK5NKQTAbuzf9Q0sq0H8
zqaAKtukAPP/wvFa2ZVLDXRokaRAFOIlGZf7HlLR4LObzcXO5Eq8XGI7ekXiNZTjUeOUFNds38Gl
yMbPUruh5UNZ7xy+i7XbWRfPsT5Ycl9TsS/ZvVQEFUjmTWp5vdl6RtO4jn7Ao2lrl829DFJ2qqD0
YMFVgFKI9ty1Sf0E/kRZlp7JzKBSFU8FolpyNlDoC4FBE4DX8Y1KGoDThK+r+zR/yqxbkoSdFUr0
Eu5wJQYuvbjhFTnEoyRjQ8igR0rogt/+HARXBl6iPGIobrdCwjpWjpfBA7F/+Hncla//N+38ciVM
qalkzVxYsdlN3u6HfCsNF7C6c4bwzR5ewpgBD2/g34Wrsi90QAV/NyBtEdDZSZoHPSL2aDZ7YWf+
z7/ISkKxhDPHGtwnINc4REV8NthDWxx0k7ldf+GXWRt+kU/YSgaqVY07CHJVbgtNJzq+MSfzTHFJ
H2jlpCyhzYz3csHnjEUmkU4gomLvYrbH1jWLC7/Dyh5aqpjAKVqCAwQuaDzVNB6Ul8SC18ad//zL
HlLKrNQKinELIxjSoOou3Jhr4y4SCqGp3IBhD0pzxW6QvcS48Ahc+5aLfIJQ2iogKY8RCqo+KJuA
T1ce088cdbQLSf7a3l9c9bDI63V7breK5qls3nTp2BbC1WSGPk/iyuMMOL6UWKwt0yLxr82CSyRH
iWroiKdyOwTQ7Lqos8SxQua7JnrKQGofYcYS5Ze6jSt7fQk9VYpSG9O5K5h17AAXDvBSM6/hClan
3MuS7v8cE/7eYd+EoCUQ1ayzri9VRDdLuyFQ7hy0G8dqvEk+T3UHQYc6pM6vbjzD1wuX61aDQ5rM
TkYvXNFM8NaeycdB3Cou6IS+kLIQZE5voNMDbR6JDgZhBrU58qeoDpI968q2QQNHLdMOfp7/WpV3
iXIdTLja2y1OFuleypG5DZR1c443dgWp2fRXXsF811QhGAP6KL2l8ak0by37FzzTwOtuPGi8Y+YF
bPmaaEJdTXLg154HHTiiLL1ViieYsUFx4MJqr1wlf23MvoSBYZDs1unQcNQLX3R+H2r5dUXYJRLR
hsi4xOdLKml/8YH7ecsvnNOVs7NEH8YdeHFpM28Q+4PUZ0m8/vzllBUIuLLEH06dnIIyiwdui2aJ
2kKzr70rBPTUTi1BnWxM3hJ0BEr6dgvtCaiVWFCto09K8qY1IxgJudeg2GFNcqirmZeMn2LE3sxf
Sug9gDUAmNqrImq/LDesCXMINUIw1xUWlAo7Y9NbUMOBBMuQgFgyjH9i6aZsozS/kas7hR6MKqLk
IE+H0oi68U/XbqkeKNKrWdxn01mCQHFQdg9MBvpclsaDrSR3VgsGvd0qz4Ve4H0HExP4WZ+SIvcN
+62DGLTpJ/0zKZvMi1NnM1G2qaZPq7vTuxa6MIfJhCqAjgeKDsQ7JJk1C85PUK6ezbZhn5d1D5Db
zehZFVD/u5s4h67AWSb3E7lp4p0sHQsCK+EbOtsO3Od6ZGr7KbP9dErgJRnlEOlzxKlQE1SPHws9
otpvpsPIWtlnYxxmee/b7HfZiY2sWye7Yc8jSE+p+ZxCuHB2OIfeLv/985df21Hz6fhyCvpEgziW
jEQNxJK8O2bSlWdg/nlfxtUr06nqAeMKFWSUw3QpFP89RN/EyCUmtAEZBHrlAwaW4wBt0VmC0U/j
26SS3NR4hP+RVrzkz69xYEw3kvUqwY0dMr+TvXPsZzP7Y0A5hrblrQGZxb7Ypta9kkNQCq/TOgHB
7jpg1H8MzL78/rHcwQVKAQojprAstyI5uXBU5zbzd7//4qpuJnhj5WDGRFNpoNfup03YD4/asO9l
f0B8v25bLC7prNEK3rIO+XuD/rmP98lV4y5xpbZJYM0GD6vIKaAa6Ze9//O4a3XnJaa0KE3yH4BN
D3ZqmxMI5r+nfaDiSoHJkM+VuyH50KyPZtzTDF0bxn1R7ysyBm27tQbwZRmHsCiakzDwUqZf7XhE
SaO0B7drZLCafJ0cJXaEiFCrbKDXAAHccpOpnzDb2UJ8U7LpjhMCv5HYLZV9MUhebE9BAkGiiT6y
9lTGm44frNkJ4GgY4Pkb132ppTynA3VgBYpaU9Q0d4VyA/HMKwee09EvOzjvB3izJdjBiroxP/gl
g/aVgLN0B4X8siZVcw1Chi1Qar7EqFz9vAfWRl6EnNEuqcQhDhBpH1KiHAervQB6XckU/lbkv6wE
4UMiC8huRMyGdC9eyqn50EMF7udp//1S35zov+ZhX4ZPSQq1RkPHU1CCVHJqRboAmaqErgKDE1mi
/YF7gwfBSgZPI82tihLpigyZqiY/dlTF1Sy9WST740jydbH7b5Xny4QmQNcrkBzGqDK739pzqum/
f/5V177QIqokIi5g1AVfXcOBzJqvXkrlVsZdwmYTW82o1mJcjnQ29dM/V0136ZScQb94zAvgY1Tz
GSI3V4KSlSVottYqs5FqTLcy3cEO+MXex7yO3+ykWWX965Ht5ZzTlGPCUFFyLWtyHWi+VZpLyU1h
9fCH/SQjHhadDwUXT0/hcaN7uQ7m6HBH7A+YvILWO4Lvq57qHCyU8gVSYvcCNMqujKGJ8xhXYPQp
4WArrtzVWwbQW/8yqcepPidNWEJNXAmnHq/17iTYi5bIu+s+xCJJydVS1hqKBdPfNLpvxIX3ytq2
mf/8yz5n45BP2YTlkopT0ocyu3B+Vp6LSwumtIcke6do6OPrJ2GM8OqpUR+B4mCm2xBJSX9ftyrq
v9NPhDZykPEQllTi91YXMOvhupEXOUbNJkOm1nyehi2HB8qVXa4lahfOeMkEfwhcKfINfxGX+A7f
rze0g/9diEHToOpl9UC3tw8muL2kRo/0kSebmt1fsyDwHfj3J2g1XEblhKM22FUH6EGGEr+Qzn1/
t8A97t+R4YENKKyKuZvaa0MmaPrctLZz4Wr5foPLS8SuZhDdZvPgk7HhY8DkC+OuTXpxHlWqJ12T
IQc18lfT+SzRTmmtdHPdWi9OZRbXMFyfzddh1pvHnn5p0muLsSjPWTLyZqsG6qEL9GFLaHjddBen
cHDGUjYhchlZ8XsCfffkql6NvHQyg3tzCwU0jphXohC34c2V813cwfY0oBIkFwh6iq/COLe8ACZd
Wd4lSHe0QOzUrBwV5zA+949XLe5/Y22NVoae2hj1N+3mkuDH2kwXR044ujOV+n9mirLPzzO110Zd
3L0wLMAbQBkGaPBTLy9m94fK/CUU7tU625cVxGrjqDOVIC81CH9Jblah+0kSdBHPFGJILoOkb40X
Rn4rAaxGyKEhTxV9KfVkK0jiZ8bkZ1B0A1hu00AkwiohvRBzz+jY5JWaumeQPDCyRzs752CctDuj
P2oqSiinWu1DTg3Pap/LvtlVGsrT+SsQIh6RJ21XpAbgr2apeDKoMd4gzy7ldBcX1a6v2T5NoS4x
jPQArUKhkj2sybr4bhhQUInSZAsXuBDyc9AUHVRAXY3ER+HSp3F2nkQdZdJmNMVWxY0Cfwnh6tW0
c2qxcxwS6okSQjM8IMJ5cDITfndpYm5h1nrVc0BeYqfqZMqsWNRoFRUw94Ve33XBb2lm1sA9Jh8s
vAay7obBgxuydJ18HSgBCt//XgdOwjNKNJxOavzm6v1YPfy8PVcitrkIfowWct6VE9gVY9DDLkPn
Ly021c+Dr2z9JTKJVS2MqdUE1wx4jLmf6RcaH2uTXqQhbTW2tFew0mkfIhOHHG4wZ1E/T1qZD+Z/
J8uyuQiEbVa2HQSUcM8MUN/WFL8jDiItxCNrdyK9B99ylymQpKygGmp/SuYLBe61YHGo9/0tLEEv
TGRl9ZaIpdxOlC6Hdmkk2y8SJGWvzFmWkKVMzqBeDLRDpNInZp80ft3Xhj/DP1kz7AGGKhcIn1qQ
PI6/fv4aK4vwN6p+ScVrGfrxqZMBcr2Lg/HC/ln5wksUPjQ4nYb36RhZ0E/WUdOeOiBkYJMO5cGf
pz1fGd/sob++Ul+mDWcgDb4koGZosRkQyCDJxuCXyPYz9lCOLz//kLW1WRyDDLBSfcix4OWuOVzX
o4BP7L9fsVBiUy9mDCiEHh4b/JVclyovwfMSg6a4jjp8lOvdptLuKMgVP6/DSjhYguYbLtpBBgM5
6todH3S0kADLzy9RFFZWeYmcB75PHeAQAFAsAyjnHi4WF+6htWkvEgPVmsY0GRAdc+utkaZbu+Qu
RK/+b1bq/wMLhd/Kvx+yihsmSIbd0UwnNkK5/MK058fTN1vbmtfpy9aWxnoopBi91NiGkSpQamgK
eQVYNJDq9yRZ9lsVDh6X+N8r6FZ5CalPOCzSeoausJaGE4Ukev02oNJmyEMoShbqVe9BSnJD2wZF
WXRl+LmI/Z/31dqXV//9TTWzFoJliD3FHVo2FyLD357nd+u3OLVtDpCZQxF8iJ1EKd9AQtjltnEi
qKjHZeY3Y7slurGhyJ3Gqt7I0AIn0o5CxpYQEo62Dc7JK0aAi1xY2E+VfJrqfZGAr9w/5TbfJWCl
xEAQxkr/S/TvBbsv2FaedhwS8AMsNVrnt2Rdkpb8qx3w3a+ziBd5pY1EM9op0qDg3+x1IMZrWm0E
JNBkTiKgcPRiNxYnsBcqBqcy5TZT737+PitBdskHyFMDlOccr80qPfAkc+Npx9Tn0omEfV1fFQbH
/26BESZGHfYBICFP010R/DzvlX215AS0bc7KUrOHqCzwLa0NDOkuREJVXeG/yUvAsC6AuSlrguzW
6N2Oe2r9yxQ3ifxisw8BdGGlbZMergyOR6z3Pk3QdN/PatyxDAn7AoLC/TZNbmwKG6T4WVjPtrkX
ygt2rCtXUmgrEPOHKngHuTVHPivsxtJ2Gv4VfoYt3Mih+q214VRDIhkAv9rcQt8VTiUh1L72Dv4q
TbgpxHvq0EhpPyyndzNaePDtdmPoK3f6n9pgO9V6kFr7WHdAUepHlNg3tmGHAxyt1QwqEDWU/evx
bhrgVUD3XXwWCkHp0fRjEvsy3J1hNhBbeFqZFPxv+Hto5FA7jZ8ItkHL2QNV3m/zuwqFiQqK7wPU
y/pE3KVUDgzpiVDoAytoaOPvnFA4llfa5UaN70myj0s1ikUWDNp5muCbNHmk8SHX6lrSoa73va54
qdC8rv8cpRs1zbxa2ep5ErR6hdUUbl3Xmyb+I4t3MdgQngbmU8k/KZbI7PmsOL+R5KNTbWWRb9qm
3hazBvgIhXcqQ9tzlHfDBCNUGZKG0h9RDecRUbchn428Lzq21ew3MSNvM1jMpoGBXlquPlc0csSf
TN6x7Emtc0+Gwyn8TfxROg52H7LceGLxXQEMf9tWd0YF8i8OsINWdiIC6CH4ojAhNv0pauoTOFEY
uRrKxtnJuZtpx6aE3QPCkivGQEmcoExk37BaT0M0kuLW6xyYk4wfRX7QqRLChwuW2JanDNS3s8nX
rXtUzVAxctlgh/HYeTwrPQd9OrjYtW0Bces/VpMd9QnyWWBzQqx5ggKizQwPWExXc97LIQT+2Bet
GU4wWLTgK4OLFGgQJvuNs9E3uX5vqGfmPCTDQ5/f9OW5H4MBf9vN/9uQZjlJr2mgLPlIiyP+GyZH
df8AifANhLfROYVVrwcPqhx180p0qJ2HTG1dFe/svj/2wKGk6N+Zx6qNGvWlGxugahCIyaetvrLi
Q2Nvth328esYvyr8s8T/ZylhAem7zKo8mPAeoHmdl4d4gsj8NjeAE668pD8P5YmWRxUGVUhjJCyo
4sTgLgON6cfiUFWHNtsI+c7J4CEEJksjHWNgKfKUwjX3hDpOkEjNtrETn1UvPaxCuQ2mFLKL9q3K
d4S3h7gcIVQ4BLJKgg4C8gNIL6nkbG0ybCv9BECw10lHA9YWZud13UZUoFRX77bxQGD6ZLHSH1sO
44XOV1GTgEreAXnSplNOVYIJs307SbAJfZ7qndENQZ9EHE4pZgJjZ2PfEpixYJNKheMOiDrT5EQU
rXnp1QLNL58V3QugsbHaIi/gjuKgKgJsyTR4NuS8GzilwxMow3FKS36Akrqhnyz5XEGLvPeBRUc7
TOEpZBPerfZWUYebRFfvhhIAFA1C48VTjpLqBJATQVsXT3Sb3BddtnVayYdyxAbaqERCaxgA3JLf
VfR3OxRn0zb2eVm7sZaHmnYHc00Xrl5uDV8CGb2RAc6jpiRctTLwFOW+Ix4cZ3Qp02fLCbMtQGoF
9JwmfpcMjyXqKLxufbizQpLXNXThts4jZ4A/4djBBcZ3Uthn28cCK+BU7xksOJPG8uBiuEV735Mg
8sHBY9aMGxMg/7p9hI2dq7EMAvk7A5Rzq/dBNQDGqoC31JNj3sfqE8/aowrVyQRURweIDlWDM7hK
NpS9JT1KLoS9tPLwSwGYD6ZskEtH/CdTOctmerVZuXHLt7kM9Xet27V4LPUF6Acyfa2Bfi+HBqYU
uD1Kw6f2LNtUBDp7GOFL4/A4GEb4uU+ZbxEjyEc4BncRLYM0CToJ1WEzJMP91IORmm8Ij0r2IvQT
b55MFdz9W4k8o3oq0b2BXAf/xAB5ek16I+mtwOZpYtiVA59vw8kgB5q+0E4KdozK75Ma7Xg1Ccw+
hK+FXZ9ygRrVU57d6zgnKenQpd/HqhOhL+YRJ/fN4m2o6R5x2gHdTNJSFOdkQK+VDZXvekUNc1x6
vfaoWXcTA86y9EsB0lnzXMegeToFftJOJAf4Fmz0Bkak0Duz1OEh0+Ais1ckVGpT6lcSCnFglgGg
BfFZSbwx+ttQdxpDvkd3tXEL10xlgpUvAE6DgJvCtit/Kd0+x5TqZA+c1M7sOySDUW+oMK15EGMo
9dwf4yeAh5Ra8R0dmvsw0bYAu8o+BvDrHHFrMD9h907z0tpBNZykfs/VbNd1d6jz4PYsR/Ex6Yrb
w19blaSwnLCLXk3yzvCMSpUW9Tlr3yO65hRaCvlOzUGoPhCiQFChRt7VbpMaRgE1nNCONYzmGoLA
lfpMOStFHRIIwTZsCmILzi1JssmMM3iAuzI5Tihel2wrpD8m5AuB15FrnH4FNc8WbrHzo8iAOF8C
bh8ho0crx51DzVQzL2bdA8f9zm6rIhiTk675Q3GTgmFpZaGshbiHARvziozCR96XlXdZ3g5qZOiP
Ez8p+pNSnrWSozN228DvNgV3meturJ7gmRQoaD9BAiPHTSjS5y7xW7JFFwl6DndZ/yjh2mttiKh3
FNLHU4u6LX4GWB8OSU5JAhh1LkVt9570Eg6m7gr4dakcdhrAlNXwRHOQi/Vbq+YHu2RuC/sF3UZK
MDUntYXPWhMfywotCCQsVVH4UBb2km6HyHy0aMQRnWAA52XJbH8MzyhheKolkGVBUZX0GzjduJze
O1ICT6JDLljoEAnieByuegEoZOcUdauUoTKLjm+WfsrjoVCjqv4DlUhJOZfpvuP3swO00bx2U7xJ
2DmD14MYDjR7mmDepE6tb2ubDhVr2FOy6jlXg0JAaY4HMMd07QIRLMHNzvPAgkzLbHAn8s8234Kj
5GXw8ehTy2d4vkyIAMOz4zyU1nbqjo1R+01mhCWPaqc6KlQcC5jxSNAEGqTsBi7yPswnAinD1WIO
Fh5Ff0BaDoea3VG4LcO00s+mMkx7+tENzXbgGwu/dAwPnzpubirYPOTyLfJChAI7ANDGLN/Vqnaz
LPPHTvJZDSsi9QHAH5fA8Guyb3rjl6rsqnheV+3MYtXtcYZYV0QdlsDE4yKTQjOHhZoeEnjWk+Jj
wtVWIXGZkM5rNsoP2MQakusG1luwCvTVEe6PI4B8TzVvj2PyXiOPliFOYaXbCasM70QvNaYTh3Me
0fX5ADgp3ybMOXTgOGnGb6tlQWHZm0QCISwmu26UYSroeA32TU7rbam8DbBGNssOOYCnHGarqdhQ
N22XBUpmbnq2bVtYKZbgEUqzDMa+4IfC5Pe5+Wnq59i8K6ozcs+OsbCtxWYqIicBskRpvDrfQh/G
MzkcDyYYygCoCVPlUjF8PYcXmWkc9LrwWYO0EJ6EFR1dNlVhXeJia8qQNWCCGQqORu2pCM+djlXj
KhhVetgbv4UDmb8RPYfeos+addSGRzq+IF3Y9rJ4gw8EfrwWJUrhgZKC4CYA3foYaSgnxiZHFXYy
j0NvwSYbmTzHZkRGTpv+DMdnj6m3RDDfNmDVRzuYzQGQag7AZwu8BYZQsZ7TSgsmTm56YrhjOkDZ
qbltIVSZtspZN3DlCA6DxCJSNYJngLVJ8ihr/BhlCKeES3tve00FfTBTRzG4hhc7EpvW9lhmeZa8
a1okigUGqLAoLSxbimCyBghK0/PITw0lAS3YIbMIDMPTLRDkngThCxuDWoBm5BQa0SZc2hp7q9Hi
pofWt4ZlnqTpxiGAjunGa4mA2kJZR0FSNKmfHTh+ZmzBKrHaMbEz4EXdgDw0OEjuoUGjGuVGq4a7
YhIhweG06x76K9yFpZM7FOnZVobD1EF3QzNkryO/Tas+qVnU1u8MNuWmreLyEr45sq3FANBPj6wG
vclG7gZ7uIpvIKKHZy0obnUIVWM3/uzjzI+7J246W7khAZTLI83Z4/colefUSEO4pznDRoP/ZQzF
oV4Lx8r+k/dQyXHIprDg7Jf4dCZLw1u7g+FX0FknS8PEQegjAhh1zo8Nhd2LuFPVMexQ/qll24UI
H8x61NuWVjcNXNwB98okG29G6qtmir7YY4fXYWI+JWntNcDFI3PMEziIJ/UmmywwVcWut5tPC7Lg
rugQ2izODpTeQ7jFNdVbXme/Kj09j4g0IECSJsymzANyAf42ZjrcEKVHcgclcAVRO2MD2VXQlOm0
+ujYkQGKGLR1XGES0LVqAJPtbQyD7xZWcSai40vm/IImH4XvVgmJkRRXGh4/WQf0PqI45IA1rhyF
jRLP1Cae0sB5SK7h2acdBOQFLEXzcbZCClNuECUTXLyGuIeC4obaUCmP6wdhDA8ypLt5WXjo94DT
GDIlLHX8wElyi2G8cSSx6YUVwCYCGAHYNMabJuWumT8oSelbquONcG2q8YYU+eQJHMEhJjATfLIY
UoJK9yrT3DqwAndlRwoJ8I8VQmXRQXa/Hc6OhttVUTq/MeKnqYUBoJEeJ93xVXn3/zg7j+W2sWhd
v8sZX1Qhh8GZEAAzKZFUsDRBybKFnMMG8PTno0ddvJZVpVFXt90kCGzsvda//iCn6b1Tf9iEAelo
N1vCJ2eUyTM083HU3U4BYbDboz49zNpdIYLd3BEeSPxPZeyc4DTTj0dRtwocGmDyadWOHFhDWxWR
RfLEsK9K/UPHkB6D/rq877SlVRxDZYsd9MJRXtT4aYhIkieetNuzb0Fkb+JDnYBo1D0k6KWJq74p
Tw9SlLhBoLppmd0z4aJ+qAhEqlbm5Jy0hAD6ydl0aXjQc7E0QvVXSoVqDtFeWE/TUDOoomJwctCX
eRE32tLJY7dAFVuk14hKaaU50ZaodzaXiV4cbAHLNnyh1YWmYb6Th6Rixdf57tIMpF1gHjU6jdZi
jiweeosYupSO35q1VagdBhPt7dXGvhwXmdn4qlMS6lYR2YQdu67cxVJ0EEyLhezpqMAkKp08RJ6k
epJKxsBkvo72h5NFu5osPiX+2RXxIwOZOwARfBuIV4s44bLeOtp689B2wQqmHd3CPVGyd1V0Ssbz
tSd1c4rhuCNuShwyMrgKSz2YYnJtvaM8m+mLdqHZHKuAY2B+wxHRtQptoRaSP9uvCXCi4C0CMoKK
m0VMx4d5QQ5dQQAauWr6FcSJzl3zloDUmLpOZUbaafhB8AWQVui2vGstHvWT9jbCiVQZ+JrOe2BF
F3tgBU8ro7fXpJ8R2Knto1TzKpMsm6uKpvGj3CAu2W+4Mkt8lJa5kFprbVRHwEZX4dHjIk4E6joi
h8skso24vKUJ6qYTQJxlvBMkAnQ28mxCVM1oo4XtGqMio3sOSMjUjI+ZjbND7Ume3jGXhnVI0Zpp
9BNKCvk4cdU4+xir1oWVTu7A6YqIKJxjQu8uibq26yPzNgQwuJoR0l6/OW2wi+WOuDbOHWW6r6Pc
t7IPaV4ZubFUg01ma6sxctxoblYyqzbRqD9HY21QPdAbK9rsR9PMnidrm9qy6WtLL8nDdZ4N94Xz
Wij9kdBEZvkEjw7U6qF8nLm0DmVrSwpDbP3I561sPQ+wc0Lpdzndg2hM9sXwUl/EvxrV3jsAQql1
nFpnmVJTEQ+HwPtVNd7yYCsA2Zu16IpVqy9JFgYgOKRUckP7Iyk2JfiF3vuGfAjijsy5mvr8Z4GH
chKZpPzOi4Y8sXn+GClYZrrLER9urd2nivBrsOEEPyUDpRPQGoxtcZcL6bnB07JPi2PCPl1n5Cbk
5HTXiFmceUES6L6vTsUwemlMaCd96Tx6OZ02tO99ONh7K9LWOSVcbl6zAV/zrt/JwV0Vx4jw70qC
PCXiBDvnTW91DLPiQ8LUQuZ6Q9nk7g+bTk/vJKOmMv7I7cHtgsEfaqq/svXSYfCGMCbSJwCpfAzm
YO3YK5vxlkmgT2xlu7x5qorAdWZqq9LY9TZqGhkQt7v2kcahjqat0xLgrrmNBS3dzAnWg1XS5u4E
Rd1J9X01sok7DRnUrV+WIyiTgu5BEPU4uGOtA9bBQSVrpR5YgLWC5AWRMpVTU/5u++LJCq+u9Mld
OFm+bLBrmGSu1oGXV4K/2ntRUruRKvbCZqHk6T6cjqOanZN6vG/GApE9m1giLXUlXg1lAA6ArL8Q
65StqrFeLTMlqJm0RJaLKlOGSDGfxr5BDiiSLEVSTrXuPBkYuoBOPCLQdbF5P9Sz85gWYqO3yoHQ
7cMUjKsWFq0MqK1KmzzDcR/s8frXE12iGi98a0yIlpM2HIfq1BDCaFOOhcOhm36OZ7vTdl3XvagC
FopKF9oHYhmqAWhuaSAFli5RD7rWQEVTAEeMSL2XG5vqt5k54LFjsIZ4LabmXXaqVa7OXi2j1sv1
ba5Iflca0krkr3Og7wyYBpNBaknqE1cZIn5C9y+H3lS+jC186Ho6qoHiFcO+xJ9jfNGscZEGD0b4
I2ycbV+lO2ztXiJShCVHrJp5co2EF8R8tgeSbpSPeniuiebQI8ufJfJzusCP0srPVXHXNtm4sMzo
TFMCMcAbChp14pA7eyui4m0UsHbN8jDVxkZJG8wkZCldJBZRuwUjKBohwUaUJlDgBetr8oUuuVa9
lxSx1xru8XQJp70t3Y0Jj2zdRnnkyuFjYvmlSZnvdCQU2NhUqKXp6UZDjsssE897MrBv66UkpIgy
3Dk4nut4/qj0VdVUpKhIoG8tfYbTdEtB3x85j3JztpLyJNW176TqtmgnoGuS5nH0CTWIUOPFoVxt
a2fbVCq9GSvMHhy8gqqFGb+K9pIDXASOupU7C1CzJq+2MaiZ5tKT9GOSbkJbx5dIZwE05VpVT/p8
jKDh20J4JfkMvpbVGUzqsxGiYBmKN/sqakz7ZeSozL96sp1Tl5yYpcaYquafHfOB679fZaJBSRYz
xaBQ7EWFQq2Li2vfg1ESH5z3CiVihp2kfqVib2ScWrR631EwtHN0stSeKNXIlRTjYwxKjIVwoWlz
2zU75CzmPUpGL2Wik+5EDgjTUEqPWnNpS2s1imYhGDgHo7wMe/An5y6MNU+G79LLtdtN/YUUl7fK
QXrQFG6fvwZMW8cPo3mwgve555iUrGVnVKtaBwnG5mOoflnVQ21tc2fgzG39RhzGqFi2fexr/R1p
tkuLv17Nv+mO/cGotn3br1pH9/B5RT7hLCgAdl1PhNSBpNxVOL0W0yYydrmaL/Ji75hPtdz6lVAW
4Sx7EqhBIvu2jExTUd3YJPw5emtZ+xUQr8J4TXWow8triDwyCgXClxKtSFj+EQ/qUyWMjNdRrIC+
zrm9JWY8tUJfdJvJmN9kys5m7PCYQvsYbgKxDup63ZNfPBbyMopBqfp+GSjGUuZFmLjZffRrTIu3
uM15wzJPMgVH7S97Gt1ytJ9iDYdJx0ovNsHwSgqPniDaxZyoB7xglmGqUFtvB7Hj2NiwwFddI28a
hX0gHT5Mdqmyrdaz8hCSWmJy/TV3f4p7IMbA8iZbf+u6AZJcfHJCc6ENnNEGaeeUKN1mnot1Mdi5
Z8m6N84nMoIUlyhlfxwnv9DiPYYtJ+Ji9qJN97Y5E9WtbgJJXsvEkJe9vo/i4qTA4eq6dhXQEwy5
vqzTYa0PhI4wsVCyQ6g9ptNzmbw7yXsi3kKOAAVbk3TfaW+lAGrv7kLjKMzTQM9WYBMcgkQCmEhS
5qfze9I+O9Nz2n+MKK2K6agPazB8GIKyvQRB1SLDN1MUCofr5LpRQtSX98wSlabgE+5D9WSDyjjy
Ruq2ozilzSGsjnp2UKJDTJzv9D6qVyvvC8vQG6p02UvSCT/Qgq1plhM3C9Akp2L6EaHpbK3jYNxl
1xPwoY7S82TSkNa5n9WDy834VZbvjbGsNJiNLSfu6I+B44+xy05kY94SXUzqXQMQvoiw9wy9Wqvc
GVYK3oBbS6cBQyarbbXseG0vJ+c+le6aHvSoIL9UO89aszc40kKdKeAaR3KmbqvWQDFM9T/fG2IT
5B/4k8K02PfyuyKFa03jhRKHJPFb6WmMHxsy4pUtUEGBYVQqrhY17U41VpXmeHk5bWn/M/v6vHe9
pR2l+Nh2d4aOawmDXuZoIejlTqSEOdvaSzKrK4RFu6x8VUdnr/VnvR2xYSbXPUqct77s7wxCBj1n
eDPkJwLil3Ray9CJCTsk6arzi+4ne/5pDp21LmmHqzNO1p/s6Dnv4bT3j1L8lDMq6i525SWVvdWj
rU1pvtatX5K4GC9FspGa1m8nfdXKRyW/Q8XPWMNtV/YA0zT0wwCvnlZ7mHLFzdiPRVCzbo9aNpzi
9Gi1kY83+ipTgxczOkXsCGTJEqPjzgwMaPzseFFYq2ZDO5Obutvbl17KNpJG/yPzRRWhTA+QJH25
B5WULlX4Kw/zd6cu/Xlw9rIW7kx13qsVU+e21dzagtaL92pGHe7Etm+wfcf10mTuSAhKDApwSWlJ
9SJZio70nM7u/SaCskR4vDo8EgmIRXDLuHknd+9qI5ZQphYq0EcGkGHkstcp0mWsfqG8qluwjIo/
KZLHXpQXu78osuR/i6Jwaw+mR2Hb9AKOYNZ6UsHo/gvbsU+oD8YNKSkZCe0OZj7Xbpe1c6is75Hi
bx3B5DiWS2PicxNmmP1a/i5X8oYeW5BeplY25K+pwUeaR/QFieoTbZ9s3HCLwrzWSF+WOJQ0c5PE
rwOp9IqpcMYyjFX11ZjWbpipy9z5bQfjJYvaRQX+GjqNF6J2L36aafrFtXz2TG4ISQj8jSy5/sba
YDTlpd981DfEoCEVpk06OvTV/DgxymL2/a21eevHY8+mM8R5jlhI8XpCqb/i+nzCCr113om1xk4D
FWkzh01h5CvNPtK2L4Js/oL38xk3R78Smd7fznERtv/7P8r/i+Wwk4ZYEhiYAtfVbj93q7CixmYu
PigbK5EXo0T8oKZt6Bh3sWH4uvocTBll6F3hMFsZ2IdBRpSgPMrNcNflX4g0Pr20GzJiNqSzHIWQ
jXNQb5JikamvsR0Iq2qf9r+YQW/qfl10jxB9dPNQ4Z5uYmAh1QTOE42a0UPQCREIuA/yB9X4nnJX
vnX64XGUgAkODrW5B+ZMSOr3ltD1VfjPg6jtvG9bGZJrx2h2Un/337Nkl/Wb/UKUTWk1Mx+sr6Ru
QXzP9673ZrewRKrokmPi1qi6skYb6n3vc29efavR01rEDZc7qV4I8dAABvneR9+8/oThqcXcI0Is
up2cLePxezv9rZVPRJJAEQ7TtFPe5+fy178vVvuESvj/GfnEqmQZk8V2rEPMguYxGFcjWuCTcY4Z
XGd3ca5RAgYnR7rOrPEEaZgvimxf6S+MICRpryfbmGqiSkjEUnUyaW10deRYzb+KAUdZMR6v0/lY
dlaD8kMO3ob67KjyypQeonCAC7VVZhPnYV6mXDn/+2ddWYp/4Wb++bX/WeaWmkSKCuK/y8RlwqZE
NAMxDK140ar6La74iVEwfm+J/qG7/ue7ptTIzaxmKVnJ3dwsLfvp37/hk9Pp1o1HK/S+UPSY3T7c
l8m1V/j3536y299aHpp6X2Gzyb0ZpJKNmABGKQBYsgn//sob9g9F/G/3/2Y3GBJZk2uDdyBRI3cu
TkW5l/WHcnjtMgeUMWCAvBm0fVvurey1aO841sviuZYkOG7pAhQT6Dpzy/o9H14d6RJYz7H6QrK6
OQHYEqZBCHp7nVpKOOyEQDtltizr3xpzUkKwTbXiOH+M0ycj9qAxL2xGNomzUvBdsurI7ayD2q8s
cS+DI8o/4+RkKO/O/AL67A7RnTLez+Y1hu0+b5yj1OzG5BiX0A7KmiHjawW+Y9bNfVhoUCJh8IRn
nAztZiZet7yMuuxV+dMQbGuo2c427L8QfH9GB//jkPWfZWaiB+uSHjuiqy0HzSDEJ0Y12GpOI0C/
Ce/RcY1QIWyj9Co6YR3w3QmjbznPybcukO3olJJA47Ub60MYrMVXLOrPFvnNZqmWoR5J8Ad2/Yf9
UH1xpn+2qd16LU6xVNpDDVO/GJ4NkkVhgQKPuRhu6SGi3xY4rm+WY6h4ymQuZHkmXJqJRGh5VbuJ
0g3dvuhWRjYBGnKzmWpYhnoIy/mHHLd3jl7ANjBPdhF5mAquFMDlMTY34bzOQ82N8ng/gSen2j4n
liXWvhJ1f3Kvbk20Oj0TxZwq1ARbzAfE9wxo5FsHraFlmt1EfGx8ZBoXf2WW8onI49Y+65ozkOY5
KyYwGMv9QjOxNptvnoXqTTcVt6JvamzndvGM/YKfJ18Uqp9d9PXW/+clU6QcsXXF50Zh7joDSAdk
EvG92ERZvdkVZZI6crnHr1x5Zzr6vW5DvamQWkkt2mxEJmL9CB7Mn/8+Iz5bajflUWqGrTRA07na
krSJ136z41JvXndTtGUgrndg/jEfvzL5+ORAu3VQynvbcfQgp5Zz6lXjQEWHg2TJ0CTszvvW/bj1
UtITNhSRaeOufO294vf3PvSmKUowYpZjm8XW/KgtHxTnex97vU3/WcN5E1uOXFInwmJkzOV8Ycvw
2V2+eeVUI2wkoaq0cFq/tiAA52HlWq220rKvvHc/+4qbty9VsdW0YeJiKc9Q4vdgnhIy6p30C9Oi
T0rdW9OiXk4iTVI69s9J7MdwWDiZ2NnAmZN6j47ne2X6rXdRkunCHFNMc9Uchvna6cLl957rzTup
1vrQT62CnP4pfJC+ubBvX0i9ZGArMyIwlGADqI+c/d9X+8lOemtAZAYhrpvXbiVO1ykkJ+qrMir8
f3/4J9vTrQ2R6pAmnCN0vKK1YthM2vfuxq0NUTUlBsg4t7htl9OVL/5Fi/DJyrt1IcK9oFaxDptI
g4MU3OFZn8KZO9VT4gf6/MWXfPL23AZ5qmZqh13ClwCLXnkdzBd0WF9a+72D5jbCUzOICglb7BzM
uo0Xpq54JXTD7z3Qm5MxNGwl7W0eqBFgBIfpwxdV82cL5eZwtLESz6eJa1YNT7xLyerfl/sn5Okv
/Y188y7qnTCc1BHjTkYONmEHmMBJG8N9gjGrNP6awwHGI5KiFq3GVHvSKKPe2phwLmV1YTLOykrY
XHemakMARuZRR6uk0hh65isxP+rFdJ307yJbdSFLXo1BtSp6dHLdtydzVc6gstpKMQcPwMzVcc8I
ip9XdYSUylAVXmeaLIIc9iZefeOc7XS5g6p5aaF2xybzc4xkc+uNEb2v0GWFQH0mI5coK1ZzNm7U
rvE7rP3swpNmc5+F08ZJ+OP+t8EwtXuclXAZIUoa8vsWK/9AP9sqzIRcRYr6iHcd7IIvqhDDut7P
v93nm+0JlbCiUJsKTLs7ZLZPwfhowDeSIFCW9qWcuD/Bq0iklepom8npll3abKfWZIaxtbqJubxY
59ahCDAth5+qY1o+OozKq8Vg/7qiEmm5bSx0RGq5urqPjJqfQgMI5S1UwVWoo9XhT6f5rk5/Jeob
0gcUDg8Fg8NCX8/Mnsd+OerwWOYQZ0NP1LkXw/OOxXuJ5Av3Ildv20UGWdgaRyRAa11JlinTjRlS
Usag3vhFYLQpdlr/MmTOKrfFyogASWBoTz9L9WdCSMkoNgm8DOWuy5aSA++GmW2tuE21GdUPYHpX
mP1j2hZ3ldTtppSh0sCkEn1yq5VuA6UsgGOSati/iqephSk93E9Q5sOcO5EcLWZyaNPgSGGAFuO4
L/XnNqrhgOnrLNLdcZLOZQfn801RpkVPs1lF5TKd06eR6O8sfirn0S+bnWYuS5lZPVaOvdJ4Fn8o
8qeZFGRhiJOEeLzW+Z/VeIAhK8meBmG8n9QFr0FlHrHAWozV2qy6RdOeyM5wi7j3Nf09q/fGZHiJ
WbiaUJ6LtkahCCedqxpi7aeJgzspU+vYwXBdDP1Sngm1RpOSR+15rKsr+0sz2vM0dJ6NkqJXJQ/e
xmqM7+FNW3nhZ3iTW5LiinjYDLDwQytzSZScKxInonkjIbDSj2TreRl0dMdIyciwXYVLMPjqGibL
EELFug4YfVUPPD1oNkrQLgdhYnLqbBVUnk4woqnK/cjq1j2zti6O/AyyQtqMq9r86IZgGcfOuqiZ
eEXaexFCnUagFTKgtXPZN2PVK7LL1GhXdxjXlHD1bbJjpv6KrfsJKQMgqQscAjXVITovd22r33SR
4U5XyeEcQCb6kTnVyZ6xY2KCYiwk9AiSdHCS7lAx+K1HP9d/TCTvzvHewvmuX9MI3YOX3dmz2CvO
WYl+jyFCTQVKQgWz3SjdUX+Qhdg66QpEiblosDLgW/DVizFcMqWzHNN14KBDC3Ja0hsOQpGhixWQ
MGtfZPNDbyMIqqGNyvqi4InpxXMzPsusRKhRI0OCYAjcPCihSuWLNpTcZsJ+hMSX2bEWmnjG8riN
IzcdkZjkMFPnfCm0rQzNwewi6GxMLSvYvhkigLcy1VAUbupEW0SWRkQiDn85osZmH0/jEgMoXAf9
JL2kuQ1x4Peg2QvCaZR2KxXo0sGJxoEHPpiuhlWQJp8NBNcId3AOV3HOao3XtsyXEdMMO3nIp3Mr
QzAPHZeHAcdqpyIWdgr49g7rGDCyS5+lvMGUSEOLoa4zYZ9Cw7kM1g76Vg7tuYq3AjPzalyajXno
2aCt9oeUoQlMkYnGrSdX+DQnlFaYbTE2gT2bRamfdT9Gg/ezh6ZD2Mig/cas0VVlBFiT7lXGWw27
tRufurFYybHF7PWU2jhm2mvIQUqXun1EbORV9zik23K+UzjClPi57WHFJ2+Oqa+ryoRu2KwdSwad
GxYlKs4M4qck89Ih+Lkz81OZsoxHY2HD65ed9eQcAoukttbCLLp0h+7RVmBvwrH3yjT6LSfZNowu
OfN13qXrgSgMCFDWsy4KtsjCn7vwOWDa1UELzp38YIavdggVngXXwZ8TRMMsJkhDFa+obD8lMD0K
0nPKdL43a/kxhxM/5SiLx4J9OXFec4kdMRrTZpWNpmd2o9sYYM9GU740g7kZ5D2k1AijGOwdUA1j
PmoWSy3edcNPpTnE2UGVX2wxLpOSU3lkKNle3XLFTtU59n9NXb1pK22VJme4hv4UFAc6AFfnuREE
06QXo8KOGRlg58Cv7RgeBflasZxDox6G5mfNRD4UbodvvdlhYRhW/mRvjGZc1NZjZ7+CLXlJPHi1
+WTkH5p5GZIXIsM8HSlJSNHRFz8tdAwzoTtqa52a5L5qSUoJL0nzlMdL3qiVCPg0I4sPYTrdC+LA
YmmbCgsuHTswHFxsVV0mLgjxYDWlSYsc2N62heyKHPJA3iZ+n5yDstsNBToNuDgmNO8a7qZJZUIz
ZTrOSzCd5bSAhwuBJYwewvnCZXgypCPZHn5qQ7Bv5JOkP4p41YEJI6UaY7HJpK0VgAk7h5QRUgWJ
/eqUkk/We19y4gy/S7R58ZQt837cdxZSN4f3t/4ROMpmjJiytjA7JRZrJsvoZYKFwZDummYrxSOl
sKBQOxv9V+Z5f/D929qEH3Vr7xaRmxggiBE7Zzp2reLF7M1tgyi8/tBFsioorTqILnFTkP+Ekh39
AMG/fmhKrojQvsUfs5qf04DDLbg0ee7lRkidp3olr2dSgjvam64fIF2hdY87t4mkddOXsMIdtJoX
J4MZWpRLs4NUBTH435UtcoC/lFz8rFvryLKL+rSKBpDeAb5ihuAd35r6FKn9upVqL2YzRmm8Ftqq
rua9rbw09i84sAs1Mz2rHBbRjPYSIVYFy2NMDMTYd4SLLGZkEWJGQCr5td7voBXG4ympMr/Cbd5M
7/sC0Wqi7torl7CiQGXU1+kI4q3KzYqHVDl1eB7MnfDsUvPlYPLoVX/liFCddF7GIYZUDA2mE1np
yxIhZ7wR6MTi7t6AxaRNxA/JjwOujBZikiQ4ZNE7VFqjGrbCPCecU4ko/JBe0u6tQ5LCSAPND6is
ELAxZyhTEhIF0ul2i0mQssjrGDX5skFtL5hON5CC2A7m5nWud9j9UAkhV7bKZ1nC9Roo8epA20t7
ow7PHRvXhBJgbJdOfXCMY9N4XXxSy3ktJ5uJ596i5gpCWMVSudbU0IWcRl2wDapVkG1U0bqmGXkz
25lhwedEbGHrkLOVytftu4JNWa77hdqV7OJQPhESaW96fxb5OUJ/BgpbXqHq+FRBlMMsw2mcZZxS
gNoryUSnpsn7ODvO0itHBoxM4WlUTtVwnhLmpOFSDg4zh2dTX+zZ9kJ1JY0LcbbaQz3Oi+A6a5F3
4XxSiwdLuTfSxifneKEzJI/7Q2/9aNFlZpuRbc2kXDYUVvKVF4+VQMpzn+NXG5+JFMV/ewnEkyyf
ovDn0Ozi5DlAWx2zFnLWn2Ycq/Cn06Cl4oOTh7KJr2HX1BpsuDaqfUZaRCsEoX0focIZLXjLZKD5
PULEJpcfxuxUMle3CB2AaOvbubpxVGVpm8GZPG4/dXZkYNhps6wq6Pequu/KaFPQ/QRQxMvMhDnF
43EmxgX1U9m+5sGljR+V3NkiEsILUHsIxv6HJFe7jFe6tN5nczwNxH4SukDCm1eQedaCP/Xlg96x
Q8gIGaJyG8D+1GJuAGrpWAovELzcFpnoIHMITKcyD0gpGxdDcJwI7qxgutVvgXIe1HLRIMRwLKwL
9EcDb9o8Ri0rp3u9ehyyVT/+SNLJK/stTmXXjFDKVlhYOhujoh0KXkWtOhE4vOAlQwOPjpnUBl72
NyU595QXMk/feUTfReRIJ96aYKcxFVbvgUso930VInE3Hwx9Hw/jyrYdD/OPTt5NnB+5/pqgdBid
J93+rZDmZ8alHw7l2dLDxwKxdozDCPYnHQ7wXh9AjY84gVL6zxBb7xX/Ucnwc5iiVa68B93k2yNl
AKxwt9HXerSaRI2SfacwxMxMet/2OU1KBNEpvLkeUTsODEP7aEvtTi7Ji6mjjp7ZDNYz5XXZtz8i
vLFNp0eDFa10ByMDpkQmGsShg+eZd36I6qDV6wezdzbY6R8Fqn5rgtWaebmJc5qC8E5xXEG6TnJt
xQWlEOr/3rw3EP9HwfGqosE3JbCX3egwm2MbD1ErYyyQz9ESQVNNDyCuxRyJeo40LiPovkU4ejai
CavdxvJeLZ9GADQtmxCKzG4aUJGj5VBM+1zNRIRcn6czrYph3Q6b6yGkZvVHrGfrJNBcJOeu3SCI
0C8TEEIO2iQhyZqz0EPwgVvFJu6hQZvrcdy2iX1n6TnC2vigafjjZpAK686PwlWC34rd5udA0Vcd
Spiw6Y+Brm2xTFvpwVU2ZZ9n3d5YvbxrM9Yiu5GN/7IwXiQkP0HB5tSeQ8j9TfM6NMHSyuE2PxDV
U03BfiqsS5aKtWLDOsT/5ouj7JOD7MbBCNUSNwK99G5CVIgmOmq+wO3/DBb+cvLfOhQLZTCFrtbj
zu67RzayY4A7z2hSg2qYQhANNVH72zmET/s3Vg3UH6aLsGw3S8pdOtobuZ2fIvsjccKjE3z8+9f+
DW+9HttXVPA/qH8zOzXceRO3sExfpBRAV3qyqMovkNE/YQR/+83X7/3P5+upPQx1xjivkjWvm+VH
EW4LlYQi8RFLl7BXGMpvFAHLuNsKzsN+So6Zday/TN39M2v52xVcMb7/XAG+5KXJ+uMXgqHMqOvV
KUcLUvuwyLaBcFBcEC5Z3o3EJ8SonFvOqVzlhCn2XbWD5jriqGCr8jdw/usNv4EsI0RgccpQfBdJ
K0U8zvEX2CIn6ycL9wa0tMwC7QZn1Q7h/aImWhckDk3iGlrEhcYZYUixo/ghwSNzCyb+RfxeZ/jT
K548t5eS02SOdK9GoMY54OvIpEc0C1lB63saqhct1JeG2S/1Wd9G1eBH0osOO7zU7Dun/CGqwZ3C
2M/zp3q2XJGihKs2bbsPpqeiqz1MjRzUsEp31ySJm2Mo0gAy18G9Zm9tdlL2M7cy96j+6vo5lXug
NXxtyBAaEZOxs7clYqB0dq3qBZuQLEDJtu0GCEOyBwOkzy0KRyTyUvccsUmOqI3GMr+iCG4gtYur
w0DdV1QUb2lEoZhC0sU8I+tQhUb2oTPHjaTD5r+6dPh2tndkHwGrPiNVrI9RuWmnwDWAB1UwiFHL
1wn+WyktQdkhpFc2epUu8HFDn1pOj0lXek0fbSzHxmDrxdIo2eNNWm8r4DUSluLwbR4/ijLcVYh8
6gjuNApG3FlUbWWIvYNLdUmcAeOx/TzHxyaOOYmp2TlRhZLwruReOKL+FkgZw1WwDA0FkymLR43s
dXxJdPVQlB9aWa8ze/Ky/qrs31bRQ9zML6mg8DHRDJqKT7vpVjGnDRK9tngY0oOaHiCJ4ukUJEtn
+qnlij/JydnqfjvRu65GXiXwjMstQI+EPitdNKrsjsVaqs6dVXmzVn2Itlh30ky/9mLpO0jkSF27
fa5pPl4mNPG6i5nSYjDz+xkhuUBr1AzjUpQB4FG2R+z2J1g8jLIXG1JBlJVE5f5IAYf7q7QS/0Rr
ToCQrF2uHKP50FE5NlP4aEjPU9LsnOK3FaGoNXJv1Gp/QlPQC+eoR9q2C7WfsQb6AGnDkX9Lg4bu
mDSt1sCttiJf/TlBs4WpWF8tHbw1ily/Tyz5ixnI3wY5157v5kyp02RgyQSCimMAMbyMYeRJNvSR
CGXc/BW74ZO93L5++392OkxaCxUDIbHr0secdGGj3TtIWv99UPxtJHL9CTcHhTMX/0feeS23rmVZ
9lcy8rmZBW86qjKi4OiNHGVeGJLOETwBEB5f3wOqm1W6TFHszteOPHEjjxEBAhsbe68155hsUFhF
LTNhFvnk5HX9tb3j9/OWcfaK0H0xVKjqtsuuXNfNHW+AKx/8XWdrPOWzmV8z5aw96lTJa9AQzWEA
CAY7jozjo3Dt9fZdo2E8xNlsrurHpIwHlRuLiyOPK6IDNUpliwhcSRg9BMK0PxrMM6FtKob98524
dJvP5vnjQA5KP36tU/Aq6+OqED8f9v+fP/3SRTtrURlxEKRDzX32VYEA8mUnVZhPYc+1v34+wKeS
55sX8jkwNzpUqGhVmTeg1o8z9Tw8hZs4V95EnwI9ibwhM2slvutNx9Y22aSHJ+PEdmQMwMNsB2HJ
qXOgYX4/i3N2s0L2ZmrpvMJrSePOOzWiG0XJ8shK+soZX7jL5tk1EbTeFw55R5sRd6EW0FLQslWb
3MXBc5s/+V0FYc1/HsBxKQA/zBiejz4BZ1ZZkxZFV46ts8SIZGQC7aTX4+Q9gv3+87mNY/mbi2me
dbrKQyQClTOoI6I55CXSUxv8+ZMvVXTO+cMFe2CxVhgJ1THapWo/LVLfNat2Lmn9NMOSNhFzq8wS
B149hB9IHMdsb2IOEilo+8eZEbV2pL2IESrKTF7QabIOAXrUyM70Nz9i5o7vihFSQklTFFlmEAUq
4A5u4UD5JSgtAZzbIZ6VRuXKwXN8eI3V3MUbN8v7eJ/13SxGapyEO5lG/pF01dp8ORwUuzSnxxDs
w9C9KZ1yS1g0FQL5ylW58Hico5P72Az8AhL/UkwyCiCJ3cEJJuONLu4f2vV/e+/+t/872/3X3Sv/
/u/8/j3L+1PoB9XZb/++Dt9PWZl9VP8+/th//7M//9DfN68Npvfs/N/86Uf45D+O7LxWr3/6DZ6y
sOpv6t+n/hYvelJ9fjznOP7L/9u//Mvvz0+57/Pf//HX96w+VuOnwc48/vWPv5r/wrOh8uz829fP
/+MvN68pP7d+fX/N/nL3n7f/9DO/X8uKHxflv2mCLBPAIouyoo9RBO3vf/yNKsu6puuCQNDLqDQ9
Zqcq+I+/StLfJFERdJpcsmgakiL99S9lVv/xV6KgGYogyrKmMYFLf/3Huf3p/vzP/frLsU53WXis
RgPKd7VP3ZTPzVQ+m7Mc/X6z1Bsa2+YmzuSHDsCMT3213R2odbSHR0rmvJnJjzLlK9KqTw3v+cM/
Hvfs7SMESllJZdYsYXQO9SIR74Q22xz9BzEwIAhJ9lYF9AHbEJIkrBy9g6S2mLDJUm6LapbwD4QE
2/PwWxAiq6ZpYvY5PJJtCw2xVYyZbmZTI36uY5pvECkpAvTd25f7+8c1/HrNpM/p/ruT5658Xa3o
Zt2kkR80yzgk5Pl3pL4l4Ysou0qfUNV4VjuvyN+P4ofebZp3UQOy6wxoryNM7DgD6EGwN9eTzeQ5
fON3aX+0KIUO0kqUVutqsijSOz1+iAHmnlJPkheEEbb+mKDqdovspfhAVkNLxArmpG/NjuvjSwnE
zlI8OKjeadrPDi5wRqd0axeojjOx1BXLewv7pGs4mEntCEbHcTux3nSLDoKLYTpYRSupp5bmZodH
1UT8K3lSci+1my6ATTg/iM9avkmSh2O3oD2rYwAma7gV6Go+mnjyY4BqxhF7jcqqHZzNFlKa4XuN
7PTJ4oXdB9Bq8JchqBiruJ3IqOhmvEFpo1SZp5aCdzhsqt6ka2BhMy7km7jfguWhHK1rMwKdOGBD
rvEJ9TIJs/nBI/ZdKVZtulGqfXFcxP1MVmci3fRgJiqzrtkV9dYAo1jAg4BZ/EvLyK8EXdXMgBfG
/ALYoPa3QXuAwGhnsUW7THHzt8CpHxD4qfEtS3SVsFlPoaLnJpSmb8vW9okQcbvcrvYTZa2VQJd7
MgW25snjF9XJwBELClxAMsPnVmPT1VrNq/IuvNegGSJwODS5UKiU0cQSSZ/NLAYMoZQ6kCHaPxTi
3rPD1nhT2ERARuHCltp80s3au/CJxQwuSvGxBUEi+BsSKPryvoQjPvD+iVtIZaA+Y277ZM3OSMyW
aXyw+/BVk7C02LT+VIfrFLgdfXDVostEnG2QzGR9eTw68n7gP6YrRV7q9Cxr+n1NpU6ON5q2qMx9
2XiFJ3mNW85xxiySB3MmLQiw9DDEu6ajHWxBmcZvx/BKIUv87l01Tg9ny5ZOE1OoFGa9nNwlO5wF
C3EWbAnNXMuL46bbHBfHtbhLr0S1fVtnGY92thKJupOskHdYL4+rel9sTrvuLnsJ7vwp2LnNaZM+
93dH97QGU/0vHvHc1yj1ejK0gUEddyssDgttP8yLabCN19rK2KqLZCOstJn0aGzk+58nLVH47NJ9
M2udex6bpK3FTlTrpbyl5ltxexlf6L0fzU246ObaIrlnKR40VrrvF+K8mGnu4MUzHoHFyasX/Jl3
cuR5uQDN8C57pDHtqm3uhcvjLgxtNfEgfAJmqSD9iuSKOxTJccQDdgHjF9u+5EJcnByp0ltxDyMA
nJ4bSFSMaalb0toE3AeT1m5vQtIzJHCyFILwfNqRK7qkdeh2I9irTebd6OW0w9bfgxu21ad8JU1p
jhf0R5sbCMNC4eUYGbQZUgaKjeioylUC1k22EqBTHz0SL772Pu75TZfaQ21FYKI+aARRq0+n6Y2w
HiMHwNa8FrfFxlzel1MZXdvRgmsokX6wroCcA9KzSM8By7DrJ9bBo/IZ0sPnkHMOAKTfQkvpRoVt
IEKYKhF9B6RYVop/BUGM7xkSS9JFXfxmlWhl+Yf5FJfvSf5cyXvp+OFDg9BZhM66d2kNJeIZhRPl
aFFxommqLXJ/xjbj9Ft4i9byPPwoVapDzundfxueUTk1kQNiJn3rdsLNHlGJny27+GWEjqejm36i
kUrt0HAjpfaQzCCM83/yymVAlB9oWYb3cNO74cyfFXu5uDGV8T0i0wSyzFm5JCCBZe6jdivcCjcg
lO7lp9oF0ewFPJLJOpvV9omHqHJ+nWwo0F7s+Ftzx9UXwfcEnlnZfmE3jBWJfChopVY1l53Ei6fH
mbo+udQV7MGTbtream3Dla3CBdKNRdXOVyQaeOZW+Ah2S98BbmKHDjfKajl8ZKOheYIGs633GmnQ
2PgchC+K26556c11F7mRZSz4ivnctCB4UFcLHd7cgZU/9ltx47+UUDjMG19mTt6XPAf+/RFPVgYJ
WtDs/vgm/DaXxW3+fHpmEBT8il0lAr/jnMoZRjLFZXiq7omcZ9v/GJllbviQLDUIngYt1uO0ulcR
TOK1AjqV0bLC5gtSc4rIq24t8Vbo74zEk2+EndHyKr1VDU++xcNzA+1so94UT+JNvzVWE5cZ2pVX
klvYsd077NqdwbrXbH+W3U6eIPmtxos5sQP7sHip5ib/OvLYfTpHL/DiNbVG6xk+p1ffa141Ddx+
VnjPnf3euYbXr5D80S57rl7DXbI53NVPzcmmg0xLT9vFC9jh46dBD1sMC95ZDrEUpaW8xvK0QqRx
tANAfHSPWld8E+GcOsKIXVC0ZWPGoOwUlxe/UNgKpVAkof0t467jHQyFmywPhpdlekevWfK0Kb/o
oWZPAgmxx6WBjoGVIoKrwQaNo3nlXb7WyCLtpzGPrDOZZiuexGGarlIIEKjC4pXqTjb+TTjZZy9A
a1ZwHbvaRnDQfrAVz815z8CX1hOg+LIngNmSAcV7EgwHoHoviuvPlIXskWJla3PxUXyUZ4pbzWEC
GdOknItevSFiY1NstEW6nyyHXXvTvEvUbU9Aj2zIqzyR8EICRnKBl8oCk4Ig6UbSUKxYE+KDg2lB
KzmZhwIJU/jBUVKM0J4ajlPtlN2NKs9OJcjDnSRbIyOJjL4Rbpk40rA79BtQLsMUXnXbLfJHmOZL
MDqrEgFTvpdELKpvZvyiTR71J3+In0tBnxUVnWqgXvSxynu//0BeewRG/5DcJF11Xx6TNx2aNU3k
DIqOMM6UIKnX9EdZoAZWB1uwB5XWABCygl+Tp+a+2ZmPDYh7JFHFS/ap9vI0hByTWEIPSg0ao3jx
G3jvs34LKGvXb9MB5Q/rPRr970CTn6vb5sZ/Ktpdgu9M0GAadyNQnxoJa0IJFCpF4Mo+hC9+MlUB
UFMzpgpeAesOH5TTaFkjrT1kCXW6PU4Ip70zfle/FCgfAI9Pdtys6k21VZ61OxY5df+kTLS5Dou/
7KS5SPO8Z44Y+cKvYbhtGjig9MNnCeHvt9mv6IDSZ6ZRKL4z9kLzFpe/enE+eUr31ZNyIzDiGnXU
/7B6W2iGbb5JtSOju+H68IhnKXwyO2/2A+aCoxfmIFu5hqw+84NDYWiVsxQG/7c2y18yBsbYUXLK
0y6o5UKeBw950rgZWMzqUXH0tdo6NHVgu6Gf5w1ThFPNvE1FjxxBudoVMFjkbT2ZsjM6LVk9o5vQ
Vsos3hZ3B+8QWMEexW5N2xYdU22PbO3eaVLAiSz1XLL4ckrSLER9V2mWQuwdCXNR3K55GFJGGDWN
Z95ufLXDClL9zeHd/wWbQsVKDJFu16fP5KFaQQ0N3J7084YmS88a12GV2frAuW3Y3MijFPKqf6M3
C8qpKt4O5o1aLfXSZp7jnkYfdLfjHYKDm56xl8+C06ssL5PDKlXecCMc2ACq89KA/bYVTw9Ii5C9
UVwBH1cB+rJSUDKdfcgcVVzK0bIDoh4gtZN4PdNMOWp2EO/TDo1W9ys83PPa1FnAVN5k2++ZG2+Q
Opc89RPUyBu13sQ3ihvexq/qNn+Ss5fkqcmt7DG8y7YyZD4AZdU+Si2aKk53K77smJPcys4faCUV
bl6w0woSG6C/kM2OsUtnBVieBvindBRQJW1lZzSEjq3Ti48QFAAdiygN0BzNiWAepoMb705Ip/tZ
/+ZnN9KdSoIL7MWA7Ul7vK/vAj6NiuYjlKP7YoewMR/soXfZdXSBzeayu2nf5Z5pgqAVqwjdJpkD
qwXW7zEg4/fMVVdRbSuP+j129V0CGG+aHZwD2wQEKXfVi3FAmOFNpKkJVlS5P8HiVGBHWXrq1g65
QtEsdYo3uPnJA4oLY1nfHW+S31iqOyCElo+OlHVYYGVv4Ue06p7JjDwqlvYQrOLHwybDniFbQI9F
H2KsNfwqHk3WZL7d5+PCRpJmSNfQ9SOKASN/8oRbbrNBa1+w/1fYG0UE2KsBDhqhSWIyEmp5phnE
ZD5ptvIQGBZvgPi3FjkmylxhE5XrycjzWJzYLpXlXkLRxCrHayeNHTRHF1mXILQQ5ia4hp/F4hXV
rNvWkK6V3mU7bYpP7enkdtnH5/L7/+vCmDSakC8Xxu5fw/b1T5W0zx/4oypGhUsQdKKLxNGyKCps
9P5RFVP/ZkrUtRSZfy8LI0DlH1Ux7W+yIZuyIAmaREdqtAX/oyom/E01VJNCm2GIhkyp4v+pKjZu
M8+3SprJQf5c4Gl80ZgInSCu8pW47VbGLp1Ju5hFy7J6mHhfrsY3ZaSxtfXdMc4aa4p/ErogJi1Y
u6k3wd5qvcmV4pr4fTtdO/c362Y8xtbz0fJKvz2smsdslXnCm/+hXNufC9/VDccrNG7cvzTs2lbV
q0EqhdUpaOJdpfcHV/cj8nlrHptKV+kkp+apWyTtZNZLZTmnnoCJHoMtS/86kKwI7iiqVnJmWxh5
cZITOKGWulMc4tCRStlwzDRVZ31x0oBtFiI8nFFDHBkGryiyYQYpQuveiic4SZEwNYWgdXRNgRCe
HwyrPhH8VAdBMBVPmvFoiFRypMogc4PM+o/WjKEo5KqCAaHmdR4CIm4ElodmDyqyj9DoW0aSn6aa
nq6P9NyYtG6rsT9sNrmryuj8o6QOZkcjNqy4mRRzTWCy9rs02QmJ8F4ZKjN9BDD0TgoL1TNq07jz
KTJM/VZEzpr5xW8BMZZ7iBS2nFEE486UsqciMuRleToRfpVVR1eNjZiwn4R8CT3NpmUsvcZdO5nS
NBlFJyjnm0A73vencWnth+0yMU8gfJqM/sYBW74PepdD0Fap0tR41+Oa16SSCLhlihZF7sSfx4J+
nIayWiyl4NDa0oGNl0lHyKa+KVqZfMrd5CDK80gunlMxJGtCmhj4z9NrSdTjaP/uKTjroNZKptd1
z1BV1uFMcwTSbaZkfV2TLH/arL/7/LH59GWc0m2k5zE+Cqca/KOlrSN2s7s0Zx1eL0zg7bfBcalQ
HgUth5DUdwhBCcLFkTTYhlL/f0973zzo4lgW/u4czmrd0aRuUKAX4koXV9QNQ315grtYFECXIQej
ttdu2nBumHO/Dq2fj3npsp5VqAm2UYNsksBjkFvKlgH6jaqPI3YbfHNNKqTpoe4adxKI5ZUm+6el
/7tveVayMzWjUM2JiUCapYfpl/ct64ahJDWrIBJMYZeXmptjBtNfQG0c6/qzijXMDaCuIspjAZRO
Q7bFOJ4C4O8FK+lkAlF80LPndpIvmVGuXJtxEv/uRM+qfeBstYQQpGGVFKWTNjctfGKW2mlAYOty
TFye/XwPvuVsMUeeu/Q1w5e1gEhkELHT0+m+aam3WKRqWE86uhUNy9BgxVA3g6W+AL0bTqgvWcWD
Ptkhiz2ld3m8+/lMLoyGcy8/2qpsMvSTfqVMMwNdCbTIlZa/mWLmmu3852OMb+zvLusn/e7LkyaK
mimKSdyvKHU78XLbeJMVGlFH3cTrZq56FBbsdF47md26gutbkLK9zt4Ujjk1bwrvjtX6vHfvEG9u
FkhkLWq/V960F5R82meV+cupGYRT1lHJqYkGOG7XNKm+r9OaYmPpjHoj0Ln2sV1Ahx5hIMXbz1dE
vHRFzua2rs+OzaBGwwqEPJLTomT3aboZYlu13BA/h8tyyRr2ilDn0jQjnk11ZT1JEdGNDoWpPwts
dLIWRjxmU3nhe9eu5aUJ9bOR+OVaNr6aBIbJUbTpYVrvj/PTqrQzO5/hz3g4zpqF4eU2yOn1wZ3M
I/vKpRyXFd88s5/f+ctRx6apIGjVsCLE2BrU1zDaRrJLxk/LmiDYtKQn6eo9vHs5RJEmxE5NrQY6
v3RldJvfK1e0z3v85QQ0nW7xocmG1ZF0nKpO9oZAHoOseIaKyxTbYqTjpSRA5aVEKJ+xiznGipeo
+rQINM2J/MQNuS9IKchgf01O2O0qFQRGTD312ZRJWzJ7KlHDKu9fBiNk24MPw9SxHTcefgS3KPFp
zCcRZqFb43gv6Y1VJMT9AoijL0q4t3BbszU9yjeh+hgR2uEP+1ZAyW7cSJxhBho/DgX3IMFu6rcy
O++JFjt9+K7TgioP88PwVFPcwlqJOmAXEUHWVxFCz4PX6mgYimmF+cGQA8LNdr6CubpsnRD4qRjO
/XJdHZFTY4rr2luWO8RI4c+lTSfM1SzkRikwyrU7rRMfK7N+6Rpec2U7uHKlbuQ2eA/Eeo2zxvl5
rFyads+pAGBeEUcOTLvGNET2YgnrZCnOqK4RvrFDp+8Or8a7sOoeAMyv2ztpVV6Z8C/NM+e8gLBG
hZcGHNmf7KTBxj5zRP93mh8SV9tn+Fpo4Q7pYrxSfbEW5JdOuvn5S38Gun/zgHyu07+MTxF6sFGl
ID06ghIH6koD/Uwz4aVWB1DijWY3gBM324zECnJPkfpMUBPitleNqVLf+2XxVJq3MDyOp/IloDsS
wRnq9HuVRMI6OniCWHhRTJWV5AEo3oQXJGM+yYkB2RycTmmmOema9Qn5U9sQrxN4WRutmXMXEfmZ
JxiSYhK6erwZ/JV4WPjkJR3iZ+hIgrY91G4u3wUUF9Ns1isFOqV6VUssWEm4o5D48yW6dHc+d0tf
LpFgTEhBrZhDEGTahdhQQaXaGDvtEel4uhbT5yqecaUsU1sYJ4D+astzQzkivaKfvjCHnANCDm0a
ngAXDasS4XzakYixksVrJJkL2jTtnBAS8/7NS0iMq/BUCC9dFAyzU0beW9WQ1hudzMbTmwM+LVGg
JhR10oJQCxHhRWzybVt8uUo4TpgpZuohJkfsoOmz8oAbL1eQK+R+S0Mun6R092HrD6ZWA08Xy1uJ
cGOGUJNU73HTBu2Vu3Vhwj/nkgzphLBTn2vFgqVvZgYvzWDQCS16vzIaLh1g/PMvo6Ejgf2onHhg
8JhsTC+jeTNBG3FifhDdj8mvz47WtdfX+Ar+7umU/nywPsxFpS2TfoWxpBYPLwYp5gLVx+N0DM5t
b48moGq49qalnJZZtD39a5ov7ZzaEQatmCc9K5/iOD3mVgLRPoNBflVy+a2OhzWucLaYNtsmS/yj
0a9St3iBzv/8Xs5bZ45Tde+lC30ZebizLbpLs6O1o2lJU/BdtKup7tRv8Rtv7V8/38/P0sw/X2L1
3MSpNXkFI0enhyWulfa9zzwxmxHmE76k+/KmCT1tSrKBRAqWdZpOFiku4PtoPRGmJ+oQpAtQpv9I
nxsiEyUrWNRXGv3S93deNccl+Zdh1vgnH5he1K8ikUSA6IUQ94oW3tBMh484JlfA72yzeJc3RTsl
IWGonTCYShQ4yTudHOYldctyMdCn09ehZKXqtcXi9yUi9dzQU/iCHNUR923wmA8mrzXijtSRHjVW
bVfuyKWvfvaEEc1GgnOjMehXpVut2lssk1MWHsdl5Bxn5lp7KnbRjFxaG/PmNN2rjmz5nnhlz/NZ
7PpuQJytvikgCsekZwbp0SgF00qCFhGfSPWww44t8HQ4TngnOaSDWLrhBPn7aB/bE/wDskOZUwsv
ixuyL01ddU6aVb4ZyHP6VX1lrSBfujrjn38ZGKo2BGlnqP3qcBBoQKyrbaVWGzg3WNea5gELAaZf
+aRTrvaqZuFPCfVS6SmShhhusF10gWfEXnfcH7OZKi8Ipxtd/slRmCfNmuy4lggSvMDlcROcyFjD
MvLzbb3wxKvnLiA0TOZEHk8cnKQDQsJm6nJoTjq6NTjMYQ7NFhtNBL1p8q3nNGznmjPF/GzTvl2w
N7Bo3FyREF+8yWcTayOWap/QGF51YbA8ad1UN55TECb6TSjM+lawa3lzwntKvKqbE9ncn1YjyinC
cJMENHS6yvOjlwF5VtCjQEDCFmCdUzV2FA2ukJt2ottCA6f754v3uRn+blCeFUliHNJ6exofO9Ye
Nkt+kW0y6sC3YhM5tEdxmlFSPG4E/cEnXtfEFnOFTvaJN/7u0GczdZonhVDjx1thLqqhZXCXhgXd
WhozZuAY84xCoGXahz2O0o0yA4sMO8Y6ptRrtr4r97N08KIncelXbnfXu9pdepN+HDbaZJdHj3KJ
+ejKCLuwUFPPMQOp3IjGweBMif9GwOjPdNQbsS0vOOctUReLAIHjzzfkQtVKPbe3KFRmo2PNscIN
Df4F+sV7shAXZGjxv/Qeq/JUsfSFvyMU6D63J0vT0a8c+/s6lHrueWkmeTIcGw6tLVBoLjWnc6PZ
sL4Wk3Ch/KCe217C4hBgYOTzTVrq992dPmseCWCm+AFtgirLz1fw4t06m2dD+jF6CGVwrHLQck11
pz3tgSqtu1k9uNJc151qyVpUoxfo/nxMWf52PaX+kz2mkYh8S30JvICTI/h96idztLL9tP6AcQRy
gq2o29GkJ17ENp9f2W0Y29MDDz0GPjgHexqQG7Qk6MVydAArqEGlYfvx/c/n98mn/eZZO/fW4EIJ
dFXkmnT1FG9sj/aEUF4Pq5s6LolyxaZZrN0NxsPIErLU7pFqTW63vyEOSbOWADymqRta3rB4tc3x
WhXjsxT03XmdTZekincl+HNxFTRTwXSUDmzBTL1TCeKpVeqR23DVFUtdcMuQTO23n6/Gt/JKzVSN
s0kProUwkZWDuGoXPQCCTPLKYRQdkL7t4mzlRfdek+KrQh7Qlgl8/kLe1fMculXqXVNcfgtIHk/i
bPoL5Pg46TS+etbNtGJ6LBaoi0XTo3WE/KKyMna7bj/5kHaCpyJURJMDYQP/0FQR0X7ikTKbD0Ha
4e3XEAmYN+h4kfDluSejCECf4iNOmfn0rFNreL5y5S6s0s59LNXkkLTSODvJ28ND7tSv4qx/Ju2S
HMMrj9KFSejcFCK1Qk37kyOQXencd5ayPVjJ1an8QrVQ/aSlf1nl6KdJ55/GOS6aYw7tVtkymUIo
QPNHGjI5SV5FnpvN/Drvd6JLIEF6ZdDJ4/TzzVD/5Bh+OfLhpLeSGXNkEjX8TbiXPdR7DuJVBPLg
S+aDl74mO3GJ520/WWs7aHgPBDbvzQXZZBtGv0P625ry3Zy4nWtvtnFx991Jnc2V1dHszSHhpMw7
ZGA6pZWNho4PjYX2hBt4zmtme22FeaELrOrjSXy5ApIgkOA5zv8lNQyCxGzzNt/LqYPHbB1eeYdd
mun0cYb+chCDrAot7TgIlAk3XSCic7Np4hGU7pBT7YCbsogbnFdL7Nmryg7WiL2W6q6fvsDBefgX
H5OzaU3yT1pzajkJGb2y4P7Wp41rTifza6uES8s2/WwGa0m5TMpxPkeDjwZwcMqp5hj3IWpKwYG+
zOp34v0KrjyTlyZM/Wyu8pMONfp454LDW254A+ZupDl26UgonskTC5xkURFISZYzJjIrWJP7al65
o99K75kotXGm+HJHgwmpmuRD8z7fZ6/t7TBvP7qVPtPuhPfsfjItvWFf3yW/f751F6pWqna2P/aJ
kTROCkeTbGOqLe5vBxsynXWr8J/BEb1tbGtb30Ya5hAL4+5954Au+OeDf6/AULXxz79808iUjME8
cWws8G5qMxO411ZF8vflJXV0e3397KoHLaKNQ7LywB4q08EzKH2gj3JP89RNbxOntH2vdBE3zGRP
tFBO8MjsEGO/gsPyDiy61TWwVa9j2+pcM/1+Jqd8MwFp6p9PS5HDoYr+63ElftbrkGo3VrMQLRoP
83CWWpGrTNGGQy3YixarqI9sddjWXrrq3Go6owIxlxx9KnnIQV0IqXPf0+c/3w1pfFq/O7ez+WpI
4lOsjA/ZyfNn6DfdejrMcjeeCvQLDw7AuE24U55OdrIGeDg17ND7+cjqpZt1NonlSRgY4GyllWBu
apCDoBWh1EY2YgiU9MeQreOa/HaQCxJvf+w+60m2azUMCtZhL7V3Pi5QZHK+ddzjwZduOpHcdPw8
rl6gOJsAk/fC1FOiZ5JGMQrjWJPV3UCHypzBFetaq0AZPPbFf9eEjesxupa9KjtpvfMrRCFb/xZ9
IXRVomZ//sYXeC6qdjZjyikCgUblWte26iXbYip6NIjc+sF3H6nSTbspdjIcTeXy2pN+qW6gnc2h
o9RAjwUOSfLYHJ/JdC9yn2u3cSTU6sgckaoP1m+RbnDpwNKxSBp1K+ehc/MpsM95YN1d+fLj3PLd
QDubXgFJRlk/7ljE7bBqXW0KWmpb2KLTWRLSTvBjc/2m2OXr6EqUyKU5VT2bU+NJN0kP4xFzf7AE
fRtNFoO1kw/ToESCA1DxVWTkpXZjx66hoNK5NpmPz843X/WzXfRlihPk/NB0431GdeSmGyTi9ly9
cSUnce+uPbiXSlnq2Twa1OGgiTkHGdloy+N6QCP8ntTLKnAH7rDIg7SbbJo5enITv4RqDbPmtrHh
LuEFkvbiPE6e5cyhHynsDvRiME+wnAaQu6tZl1/j/F16q34+/V+uhd74SSh2hrga3idPwz2NrRG7
8ovt2GuDHGGbpw4clH4u37Vz5a14/NdGm3o25YqmkFen8d6fnPS2/xicnEktGKd60UajxmstogDq
O6drg2384O/u+dk8GqXkzCs6WqOBt/bvg3xXFzcYJZjVb1TcBU5OuwEvJQRNx7y/8iUvHfNsBpWa
pIwSmWvb35hbNuVp6QW/mspG8y9RZLPklxMzYqyTsLpGcf/zUS8d9GwSa6HPHLpSRTvWvYjq3gwB
JSOD/vnDL5VP1LP5qppEsX5quIxAaoDaEIZzm+OgUe6EJzLzxP3Ph7kwF51bDztimTOSdXhA+0Rn
Q47MvwiEp7wSSts0/GmWH3iTdNGVw11ab50bDw+6SkUv4njFXsd5sgFqti/W0RZPAsqgewwsq2ER
zk8WtrKZNMsXkkfLyiEMkHX7z1/50mx4bkSUw2gYJjWDpf1QncOajaH8FO3AJ2BqOVn5B3Tu29Mm
uNFu/8UDnk1QJohgLTQ5oL8x301sAC1WHUsj58a01N/So3Q3woQiW/vl4zcQn38+7KXaojIuN75M
OMERk2doMIK2zV12W43XuHxItq2TzocPgrLuiF9kYC0zyBKWxs602OYP2ZUGw4WH4zxOsYIbVh8S
BdEhvp+2uQ2KfY0t6cpXu1CYUM7mmKKFvdZlDCNtKi3IzXYzG3XTWFKm6B+8vr4KM1LO3XGNmDs/
H1O5dMyzOSY5an7fdHwjruUqiFYKIsqDlbK395fSLn3BM0OR1m63wuPhUV9UANXzfThXb9t2hnsc
xc1AMxtYvx2uuw95nxCzujDecnISHvFVSMvg5pqj+NLFP5uZsmjwu17nVBGguPF9eOVdMi4XvpnZ
P6V3XwbUpK5Nsy75WE19OuReor901a3/LBwcI7bFfvrzhb7USv28AV8O4+vHFPjLOPO9h7fSRpzL
noRlnOha6+Ae72XJ0u7VtbGFdfKgOUSxjfWzYIN8lk3COvOwIy2iK22LS1vv8wzIwZwESlEy0kZP
6ji+cLHZiadOD5bm/CYcehu4oVdceWouiIfU83DISR+WRpdzON0K3ZCNx4BvUkOcrzm73JLtxmUR
42iLxuFSrP0rY/vSEuqzavnlkid9qUz0njtbL8aNhoQLb4apOt5gxw6X5m2zrKfiUnqW7rH376Bf
35zey2Xwkt+wIaMCoHmEEAhP1SJdn7ade1gq/pVHfZwjvxlznxvcL2emlI1WHcOKwVA9JSMhCtmP
hNwuEgQ6Y9dCTz/33N8dZnySvhymNk+qHwmiuEo0JHJB3NiDMVmXk9CN9feDNlh6ZKyFbq6iXK8m
hRuh1zYqaiMjw/yukiauhMTSGFeRREKHDFYExNX/4ew7lmOF1W6fiCqCSFNiQ+d2ux0mlO1tk7MI
4un/1a478OEYc+vM9zaNkD59YYX0Xc2hxgOytgYyoUAP8NSgyWOF6VestWcOYCYp1cwpeie8AzFq
SLylsHkvIOrHZEeQwYLUHJ289Kk9FJoX8DDEwBAWDD0wNJPwBll+BSBeQA9H9tok10aAPih/KwbB
jVKQ1jvwx3TRT4XATbKntD6m4HBJPOp7SKlyBLYe/ap/7jcC87clnMXkSol4oRtalDUfBELGlcW9
h7nRPFAf3o/5ByT9p8EuV0LR4rmcReO8ywSecBPSWu4dmvAZN9qAuYBX2RhZa4/FSYFLwD5TILUE
EocHp3UDU5gMOItEdP4OVPd79LcXnkVZnjaqXAb4CV0jmmOKO8FRRXVD62LlAUtlsjTLAcehzLMW
DlRoSfQWs9MNrEzA/+/fOZt4H8nlXpVmrrjlrsD6/f1SS/O0b43MHyeB5EME19sOWa0LKtoB1nnb
5CH0IS3i3ynb4IrA72gt1N9f5JclnBOdsigbpkoFNWEQ2VVmcA4JxyubYmeAlIue3BsQyaGOiAuh
WnANJXuEYrEg/WNQAJSotKmGzoxRuNHmlQAcGitol4O+8vdSLMxsyHz8oYhUzqoCUTHRvEn3ZPFL
hH5EYZPULmWwLCfgHSAAUIL6BwnimvgiFMVTDyIz5WA0mc+hnZZbKSTz0WGXUwl70S9haCNBuDtR
zVS0agCiuppBEXQHrEdCX4j0lmPZMaaqq+e/X+PbovG3Rb7n/j++aF4Q6L8zCX1G5Eh76UXdSA/9
McEM0JLyV+ixqRgOmkG0w6+G4lL3AGSxAEkJc3oMgJoHIHEw8pVzew8Gv/0W9T9/S13QJO0C7C6N
vTXatdPX7LsXcpPvguPHS8ZaWSZjUKGwgAeR4DeYXArFrQd3V3+UIYGdN/bfy3lftd/eYHZT5An6
hHTEG7QxqDoRbwwSVBHULWUZLEH27fj193OW4uk3pOvHG02UU5KgxNnAsOZYvtX+8BieVTt7056n
W/+arnyRpb7nd/nw4zkAkrd1DpMMHPj20OwgqmFmlmZNpo5sA9pXBiqj3oBp67Z6zDZokjytpR1L
seb7J/14dI+JaC5EeHRzkojZAyuNpnD4ql6KzeiLH9KbBuEAsg7jX/p2s3gK4j38Ee6vOpjcEZWu
PVnjJnKgw2cwp3Jj60U14Spmr42nlp436/TpXcyGgOF5EP6H8McVtle7NWrZ0nzt+9L4sXhE4zo5
4/HHKUAq7BCCPQLFFhvSNStZ4f1M/rLT57SdqOwF0LWwAbPsVRr+QQXEG3gr6lfaJ0u57vfV/uMF
YlLSIbzfNL1T+uOmOeYQWkqsxEGzbttvqV1asEPagKMFXXlj2Cb1yh23oPcsf3cGfjxZ7tuBQj1e
2OGrPGcOPNNl0ZgCN5UNQd5M1QZyOffx8IYDpx79qgySv0b4Eg5G2NmQw0aAtmqKSS7LLF41VSs+
SqeVY7+QVXyflR+/TR2SugoGrHoNzLqjmEj7/sXwuLuAvbbVz6LV73sXSjp05SsvZVJz3k7dVI1W
Czzq2tu0S1+hNQ5pSEfdT27wAIyK7mHEpxyoG7/ka3nNQin9HfJ+vCNDvZEK90fWdnBON/evDcsQ
H7yN/zGozQk7dSqOaSDiCZmHxuNwpl7uS0+ABFnpDgThTbVhVmNC6eqtQI+Ad9XrWjt68VzOgowa
q8NQ39NCWbL18lq6IdwrZAN6sIkfbaOVwnThIv1++o8l5FMWcHqNIjkdRWgYSGY2bP7egUuNjjlP
IJk4kSYx0h4IlCYvIQwQLhLM746B9JIzF4Ix8DvvejuYTJmikfsQkosunFGpqI/9cBU3wbbIDt0R
LMtOMpOzQN0JkjZf7WcUI6ezYjg6VCZ0fs12AzcRvlmbqyzsqjkDgYRByNg92tY2Ol0GPBQc0QPe
19Uuf6/M0qedswLyRKqgVlncm1ofQW4RqTLyoTaKEmJABshvAJPcVqnJSweTv0eIH584q4cs1coB
3wE8Vrt/Vo8o5S7UK5zUm87RLXigB4BJq7dy5VwuXFf8LLVhcp8yhU/uvQ4o3kFxzJYBmvlc7YMu
ZPtzfhLh+klguFUgOYAt9RRhzFzteSi7iMa/lS+0cGfNeUhJEJOCcIjsvWBVOOqJ3UJvJlPcAnVz
hU6hvhMftBotBB+3s0NODUsxJt00K8dy6fnzmrBPCV8LIWZRKAy+sofeD+DbuTZaWbgb+FloEULY
NUPnhd9Nx/EYvPXeUJrZSXkcLqE/QMYLwnQGOLzJZK7Zki+k1XN+RaCEI6+leCL023R0hpAK+qUH
Ue7ytMZRuO+u/04zyJw5kUAcIeIqLBnK9vdsG61ZAP++WGROfdCY3MCsCn83gNMl7aFjzh0iuFKl
axfn0gPue+DH+ax4vdKrUYMGRYw2cHGFpyC6Nzv93JvBTvA5t7DzI3cN1pCuv4d8MjccgUGFGENF
md9lcnlX6aql2hoUmyoHmDKKAVwaN6MAzuehvMLppejOf5+p37c0+aak/nhNQZz6GNpx3+imRxyY
fb1a/y8MuQjkUv5jCTlNFvMxwBKGB3ZLTuVNwnhSYub0lh7XyviFOErmjIGs0QW4TGeAM3nEBr99
qz6PXuqLlaHUaB+TxIi29RH3pwYHx2olx/w9lhJ9FgggRjJ1PI9VozCwgOKe4EIHDFaBK39+6aPM
IgEL+mTkB+Q3qo4WGy+b4OuQ905d+fPfmdhvh3JWubRc345Kyu4DVdYYQgfTDBOS4cCfG9N0CZw6
czrB6ujaTG5hb88x96U81XUKJZadyu2Fd3k/gIAPV2AvOgfQCHbQBd0BmrjytIWIMwfdM1qoPd/i
HrqXf4CUrSROC99kDqjX+LFtBC5AdFagl8duHHwh5Ru8NXV9hcH53fj75bPMMfVl3jf6kKq4XvwK
eBUZHLfYp9fipG6BofHlc2FVxxZYMggFmzzYLooTWxDAQmU43bQtNJkhQLaGX/vurfz2a2b5AqZM
2qAn96kBcGSFw/uiC1VKL7hW226HkYyJxpZD/eigbIYNHG4t5H8WHPFMeWXEuRCB5zj8OJA1Kgyo
IBt2ghkZGNZDz2wOZ+Lv0LdwiOc4+mpI2rjmSrRgDGnHHSCSYnCn4PL3H18QTCCa+J/Bryt7igsE
f33KXuNdRLdj4KqvfX2DvVeELj+gOl1krI3VFpotZA6DZ5zCNfA7Q0kEns9ka+ckqYxG8CaoBcpW
jPQy1eBnZIEedYvWJrVLgWSOe+eowqftfWpaD+9vUuMMkHFWnNqDIqUIvu+ma56CV5T3f6/pAt+R
zPHklFMDqVTxksluAvZx1A043zmQIbKa7eDAE/SKoSg6W8pp/Apfxrf42EKV5tauVe+/50uAufzn
Nx3DUU1CyELtRoe/dbfuEPrSAaNKS7bLXeKj4/qhAFBWXHgr+9+yQjKHmistvMnUex/lDmiTt6Wv
OukZ4nkYUVKTe+G39EzdwF5Z4fuA5ZdDr84OvajWulb1CJ6Cc+sd5PJ7eq3d5BLv5fdxF3gwA9yU
HuCGmP24oZkc/j+YWb9XeGQOKdfbQZpIjJscDK2N0KN37k2FB8HBCfLJzM4hnwSLvb9fdCGaz5Hl
QgBHICFDthVJ5ggxw4cgexn1m/j0v/352eGv6i5Q2xYbJRgsjMkYrGq7Czh3cFb6+wFL0XkOGofG
FBTSGhkfyiKPkyc+Qlc6d2Eb9nTPTtFBAkKdAT0Orh3OhZ/cP5b7WqB06FZ+wsKlPseRc7JS9/D0
IjuRJD0cwMJ92fYrV+FCl4LMceJ5ICdElvF6Wgn7gcorrrzooCYinqRbVHd67TGoYUh9GwprApuu
susLTCOL+qmsb9oErZL8WUtgVep3AVTsB9nEpKOY/B79DlRT8g4iqzHx4BWpGyG3ETFDVPNt1TiQ
4oZhxcouW7hh5vhz+CvHqH+QZ01HGj5K9ALZezidSXef1JWvsJRkz3HmSsUNkhDHwo6/QS97AwFw
UP3a3sj2d+Xqv3fbUpI9B5yXrdKpbUeRZHfquZPIhxA9QnCYyptcN0f2RXRYYQwRpGWFlzbOL/Dn
NVLu1EKhWJHLY6WvXavfsM9fAtQcY94VmhzRe+uPT7cyA5WKd/ryWneXmh2VQIS852iqT+QoguEV
J5Bacxs2OeVBqVwJAIYIMlhTC0fzu1ANxckEhBS+XcecfFZJ5kCqDy58HA/ANOTANTsveSjL7ibu
qdONhLixAKgjtXS8VmaGxFbETx4cViGGQ0a2T1T0zWAFJxG/iPdNPVod7IInoAdActXojievf3+P
hXtImRVWWTvpclVhcgyF5wfF/+z9wu/dxP37ry8cbGU2fGeEQWwraBCH5Q+evgThyqFeyOfmsHAo
CYZwSsKnm/IjGvFltNFLZoSrElUL98ccAz7B7louCMrNIfHkwMofe1/yBRsZ+4jE7u+1Wcp4lPvD
f9TL3ZglnNqjSdg70DwxID3uCZvcS5zAQbdOP2UrR26hipmDupWSdALswLBY8FBSshe1iYy+8/5+
i4WpIJkjt/UybHnsImwglH9HoTMwFYBDj5VvGg+opC3a5zZ2fLMpbsAt+/TWuOl1FXW1EBbnkG5R
gz0RKSO0Po0sN5HFkRuE2HcxePz3wYRuxpArhiMWlHJf1JViYgEXSuYA7TJNIsQO7OrM653Abd1+
l1zjbQ7bGtnVHEjxaB9sp/6P+2QOzGaMR1elwBEd/PGo+ekekCJy4i6ZIZj8k35il78/5cJhlWeh
IGrKPsk1bHqSwe0ekKlEvv79l5eCvjyLAyNtqaSFCPpC1+1TqUUnNQL+JTiqEtTE5NGWWtUsg8eR
V+x6wgg5kOCxDmYJxMaVku4qAtOi/mvl19yf+kvgl8X/PHgBNFflKUE9Ra3Bbi/dPt9/UiymaGmb
fh+tpNtLW3PWeUmjuipbEZ+tEdIdL/Ym3Brsvp62+ZhaDcm9oh1XDuFShThHZw+EhymUgmdB4cgH
ScUH7sfYwXAAFC155SEL8BAyh2SLpSjo6h1hV3ii3br3h4Q2LE1fiAXEoQu2ULMFjd4NHzI3eVRP
nBfBLA8lhb7yCxbGKmQOyAYCCECH+2sCswFeWm3GAByAjWquxWT9951BZlUZ05KebwR0l+AwX+e4
ujdtarXO3TKb+l20cisu0NvJHHDdTFDMVUesJLdpjeD7k4FT44POBu0RZqXHNdzU0vvMarCJmzJd
EhGcaWsDt1FBTSD24lNzXoPp3Bfml6M0x1fLQZCHqYoHKH5rIDs+j7BW+fuYLv3pWcygfdrJSYk/
LamPErn1gSOlYJTDmmulX71wQO+edT/v31pSO5Ub8QAmuN0lgKaKfrf9AoPNhFHU3y+xgMwjcyj0
OBUJh/oKi5/bENbryjdI72vokfoS7LDYQUCB0UJuKISdI3Qn6i9Rt6CGHOuQhXL+/g1LvY7vyuhH
oiHC1G8aBPwGmDtDVojmRzXbAfYIbxfQOAb+plklHEjiARYFLmmfc7ZRoCiQ7zWnx7gdtU+153YQ
n/r39w9aCldzrDQL4jCvBvyg6aG3uG15EO347AquLBvgU6w0IJaWfg6RbiKFi/kBJRNlT3LpNWzL
l5CYhp7gpLzWGjNIt4kjuJyA2YT5ZST6pbZh3FYdr/xbMRhxuoaVXJAXIHPYNFeoaijq6BHIg3jq
wsaJX2KYXOhwjetlJ5aGfSLtY+nMYAmBpCK5Qd0vFzyeopTY5zwYmNugiFb25MLBmiOlu6qM9KDG
j+EYTH0o6E4iZM5V8DohxRmtgHYWMnRpFnlQrea9GiHEVepmmjDuki817L7zlatgIaf9xqf/2NLd
lELuu8I7FB3YSEINzwZQNeW1CdpChvCt5/Ljzxd1z1H9ftGA+OxWsCWE288BBhjOaAPmgvbH3wdh
ITx/U1B/PIaDXj3NNTymd7o3KEsbd3oCv1sbaC3l5nNYMLCjPRHuxZ0IQa5T+MDM7Jj6iqU+52/9
k/isQm4G8k7hXjAz3RQaAy5YUFhZGw4t7YFZgRMLVVZ0/f31AAtJRw+y7DDLtqpkZTyzEMD/CxSc
SNwQxffXAyO/PiAdMDWMnleOyVLS+i0l8ePrtFPIKZRDmq/BE0Y0hlvhaA+Qfre1weisyaememVo
YcrnbOXKW6B+EvF+ZH88spuiqSzv9bI4WBoCw0bYlJyRgX2aGCNmNOKmSWA0ioZpeoI7YnNgK09e
wNiR7+bgjyeLBeXjUsSTxw/w7bLGEgDmwrTYDl1yzByYcd6gioE31ffpNYXMFVIvey1NWWDykO+U
88fT9TjUWQrlCoyrwtcSX3NyiBkgQD6Em8BiL6nL9t0e4FIL5J3iwp2nBk6iaJNsFedu5QbEX/T5
95lc6oLN4bRhpJNIlBC5hm83sn47nVtHMiu39ddEXxa/8z3u/HjfRiCpFsnA7uUH/bnosZpmv8NR
vAVWbUIueRc4sk0ckIxloJ9WjstCzJyDaMViavlknKSdFotfHAVoT2OQGq6Kj79XbuG4f2+tHy/F
0PGPSgULpx8jkDHb3RrUcSmB+b5Wf/zldIAObEJQsBU78Q1NcJyMJwprR/TLYLd3qvewsHM4O3Zh
Cb0Tm00Wm5kvv4g7trJ0SxnLHEOr1lAJ/gYEN9A4eINaMGwrwD5oOQOuMub4qRlRuNaQX+ovzPG0
rJ3qqJExOekBojWS3qyAuv/Hn9TWmPwJfa4PKGW3T4M/+MpqX3ah+v+Ogj/WeFQ5PmD3LUnhH1aD
xoF09EOxJCvwqM1vU2eVVnsP/7/UDHNQbV9JwlSPQDx0Fw4iKYbqwonKKfY1wtxK7b30MrPso9NY
L0wxxSxWy7uNJg6T2aZ1s3JtL9WhcySsVitQ4xOwH8M3aERxdm9Cwy00H2HW/vdRWgrH3z3DH18D
bi8s6rqa36kP4QXj1+Q6fJEboDywKYjh3HvnEgonBi/LwcrgZ2wV+1XPnHv989v3mdVFKUn+Hx5q
QhEAS9VJPeaubhcQIkgdNbEbq145VgsR4zsE/3jLVhiTbCIdgEpohk88jOqUg9bBlLVYE1NYyLDm
6Fc1UZuQiffRObxPy03DWSyCvm0OKA8sXhvIQiYr1eTSppijYRnMhCaqIvypw8MYW0Hz1qkwqIYA
fhe+cM/c+ByvaZsuJD7/BWANdDkjIQCsRWxJYJpWHs3/dbozqs7YZtbfe3Dh48wxrCQXNJkPamkX
CJHwpiQwUczGBFpAzRB1RpXr/cpmX4p3c/xqH4lBKFTdtIM73AA8bgo/x/Y5C6wOWMLcgvS3JUHI
s6yNsvDIZPX9S9FElrR22pau4zmeVdW0NlOTftr1gT+U247xRgFdl8LmQRSE6G/QgCLp1n48enng
sQ+E/S78zLNdlfMr2+e7IfDLqZtjXgOq5jp0+SFX21zBEzSEKrGG6YVX7UjaJaM9BVBg06ZDVx1S
+srqAEkDMYXyOY+dAD6vfVY/DmNhEh7MzRrug0y9JPDNhjKzPoZ209V2LsFdMdig0wHxVvhbyq4C
sWEh34pVZefJ24BJVCFCIpC3xfjaqv9Y5/y9lxY/8SzhiXkprscUK8xtA1/8Kq5AV8CalTnZodkI
5/JapMZD8rjytIVTz88iWKwPhVD08P6Al/CGhxjqYGPu64R38Syo10Vv6PVC4huq1sbKYVlQDSJz
xG0pBJoAAyrIJIP9LV5bePPVRXEUQ8gUZo+tAo5GeCIyhLWma5HIbqSAnQ7zxSwudoo6wen6ClkS
GBXgCECQWFHsEJaqmFjnsI2EwGbHrIrAzlko4IgwGmpkk+7AqLJyBr+HQb9tv1mtpqkpnVRpgAcQ
HN4HIHgRmJ1J3qSJik7EVQP1pW1xLtGi6UTmitG/lDtUZfMP4uBGmH1M6VtXCi4LP7XsqRDQ0PIG
whkN2dDkiUuOsJy+a0brD0Hqpujqx1CykJNhm+OUK9D2boGcCjKrFp4UDHJ4uTiS0q0qzuD4sxR9
QuUEbqUQlovgGF08j0227zk30+0WRhkMfw6KOLpU7FVdM9XGVkDhHcqVEenCoE6aA4+5WK1TKkMM
mUcvQLC4i7ApLDRsb7UXAbDGrQw1f4/q0hyHnChM6WqZsJ0GJDqBELURwgYjLEHNZle9f/n7cCyQ
VaW5onqMDZUNMnSxe2vYwzdFd9KvxgV4U96ILu7e1sB8cBI0s3OTnfrcwzq0NGTVEM1yqAxxl6J5
6Vy4u/VRu+nh2tqimQkdjf5AoRiirWzIhYgBq7r/LJE6QSDwhsCBQkBOi3dIsW/JcbL5uxRR+qya
lIIID5KJKSTWWqGxwPeS5hBmOVAoH44Jj5ZwBaB8eyYThgvg+inH+KmCFXJ1nITrUH10rcOfaziS
asaoPRMBjra0fBLBTQT166MLJkvC1IqPnX7YM2ZGmZWj6Sfvk0hZqdgXShJpDolORPChOQkpIgzk
63By9ARrAnVCyCwIdhu+6GDtAyndvPD1WktkaYfOovhU0WpMeTwSenyXzAk9ZdOe1srThSpPmiOh
E1a0aXHH9/dgJriovsWDXGGFvf6dXNEmhwg+FCTh7C5f9XPx1V+azJxOAqTH3XK7NuVa6BpL+mxs
xxRJL7P2ftjPip+8wGvITfaCJ1ip32+zY75H54OD9lv+j+Cn/H0mZfF7hPXf8Rea//+53VuNANZB
RZgQ5MmV8PqZZ88Vl74XfXcuJYWqQIVEgiGkQBVN0CgQumdJuMRy6DdxC2/3Yl/WIWy3Db04s+Ck
xU7ZnPvyIbl7ohepWWPsAOtEQ4LrUziOpwDaznHO/kVB59OQHRo532glpvNJBfefBMLLIgS40xYJ
UINiUw/MvIYNZdxsp4CiCzPYYRbaAxQ+s8iWAnBkeXrhBJ0Zja5AfqR0dFGw6pFY8A8wNNEr8l3W
1ftBf6jBkpR4D5g2mxZaBM7bUQhsOmomJ77hyrNoMDidVr51scfL8C7G68raS5IQQHLgOcEbQfee
l1NqZtkL0ytYOX+FLYyLR5iiT2Jt4bpJqVONT3zucBQ99VJrEjMLIYuQwmFdZKeIZLkhCdUhzCOI
abIBOKd4qJyJpjbtRh/JktZ4sMvyMf1/DcJsC9/Opz7JLD0tHuVodCtCXiI9M8c2f4/G4UjHyBN0
t6uge0oLfkOpboApILbJroobCCkRnEImJgUUlEhcdEZbyghckmIXE/wcIHElvqSpm4t+Ev4r284i
UADiNWJEiYboWxhqD44r6UHl6CqenutBeW016aA3euI2KkykbTVXko8+F+v3rqxzyLLUcIgo9BEr
CDUtmDpxY2GFcFf0uBCOHnndwgt8goVS36j4l72o2Iz0hiwheIEhbxc6JK655jlSmvBZLounJH+l
Ge13ciq7wihbZZ9qGxgRvwotfOpLSW6fowia1Dopvqaydqehhb6kndCHIDoO3WOjHKOoNTlYaVQO
gxJF3W/gJYCMXi2iUwQ39EC3pdBNBTMJfFbksIjIYbGo6R0mNF4TwbD1nNYMHK1/ATHE+CSBhxtt
k9DLkw2t/LE5tkiFozQwpa6yAsg9jQY086LB4KkFbVps3QhxWLFyzoWHe0fjHel2PDM7coaweEY2
KEQhAKdxFxigRy0gLYorNyYa2KoNJ1/JDNIbP+3hsZEPQEk2vNUIRsCxbcbX+wCiITnmKJBCO2lT
dNFh2MjA5Cirw5A+VNi36jPjYTFWw8XzQda6Xdl85vXniDNHGpiKiG/ViE0i9ZeWRq6WkieM60Ct
UlGScKMVkwRwPz6CzCfssZMGjtvNWaiuBTlNwbUcxNJTC/4IsZFj1gj7RmzsGi5fHqPhUydoTqig
nzhdUuGQgxE2Dq9TWm7xGmzAbJKDcE97C+rJ7HW6ZXwIrQndH6RA92ghPkiMXOBpK121YGg3Oaxw
ucjipDHbygmaEji8VV7AsKmAkBW2BsEAq4HWE7zpS94k2ZNUw/2bJVeIlA4M3zyCNW2tOmV96Kep
NjWV91QJNuK5PaYwWmmcfJye+hrMbli99TqHXNQYw0P3kjEFi5of+wEeuhz0pKIerfIYUhqwhuFC
DLKozWGryFnsoDwD2xJGOsN1FBKnUSerlCWzVFt8JL72hNoqRJu/k6Sg+lLuCq4IoV+651SrR1eF
h2S0Ddco6/53CFwhx10hwyVA1N0klnWn5ttyI0VQ79CV6qWuyKkSGQzhw4dhOHb1J00aA87DlLlp
fdXw1ZUY3SJqAbCP05Erpal2vNlKW4XbxFoRWEV3mCDhqsX1josyL0ezP+TT3Gxi/RrAXNjqcRtK
nPIg0hZ+AVzqY4EHt8726DzpoQ0ZymanIrId+cIq1FNPoWEKyk+Unfne4LJX0Is1/QGOK3z/ruiB
bHCAa7xmusuzDZxHQNNNFJNmpvCO/1lPXgLXeBiSaIYwwK3cCDEQkIweivxKfBjgX1Tu+MkI80sp
nGJoXhU2RQET1o4mbGlw5qavKAe3rfgQcuhewDNEhVht2oWPfRNtuCTzlCh7pEkNQdq0FN029yMM
Ouo2d7U+Uh0J9DVZhwPwqLgt7qtOEiF2n5pt14xmCgVeSJTCLV2SEQXvUo7bULoikscMdkoMkkWv
MkYJobzVUV+RYoB2g1qZsryJ+ImaRVnhCSGl+7pQ43fhoYmdUbaDDCQ5xRTv41ngLXNXUlUXLCoI
aI+qKSixgc1jhy0xuRIIlBgEnvA0yKI1qdTgNFgpqvsWBkVaiCA6eflXNkEUBXyJSwUvixTuCR5V
UpOW8KhLiuGFtN1xpLCGgCMFWh/MLrIdrORSEXJlcLLr7U7wK8nmIruWMDOGqg3FczXdjIaYQk4G
q/YWp4cWcrQpyqIB5MV9MXlSilqSfEo8KPrEYuUh4R/ziTNKdAKoryq20GLE0jxCOsqV211IrDAC
oa7uznJ5qHpYy79WBI0AGKPmsMWiD9O5B8AnoRdwGIuggXNeYcOURVPtLoa7AHlkDPGoGB0FnO1W
7EzKRhhWWx3/qiX/VDh7UJQxTvzZaQgSoKCWiFMAvAA0CzcMwSt1yRRFRxBsvbk24aNc+tI9VBhK
vy+LLaZRYX5QmN1AbBsdamKUqllViHMv3PiQT9cSRQvprD7wRJDBOregGx3On+jxPU/hFvNHgsMx
RW9w33I0Ud/pSr1Hlgff3gGdfFWgdlfniEMJu1RM9kJ80SrkjwRVaFbFdJfA7qhoGoyjMJ4zST3Z
+jT6CVQ77JBvccWw9Kho6BsJkZ0oypv2GjV2XEzYtIkpKeImbLMtpKj8/r746OhqQ+p0cAitJ1hp
lE6PQF/hW6BzQ8fRh+CFKdSdVbBDhil9X6unhpo69bOIWuJYu6zrC7Nu6p2MPoACJ20i1cea7kTu
IZCybSu+wUC6YAFo7bQ/STF3AuXErCEQCpXJa6eip8T5Cgf70xoSk+MgGGQ0Ey3ZD2MtITwVCjw6
y2bbiWpp6hNDZiVsxPC5U9Ey6oiKpIpvkewhKYtE1WH5mL9PPS78RJWsJHcAXoYYsl66JFQcRjqo
MLVWN0lGh+4/mpb8Xq1wflMPl4BKwL4uJ58wzRELlJWi4kb1cByHZ8yLjZq0Jg/twCYfLBEejKwk
ZiTv9EwGLrtgW32qYU8MLQ5cbLHyUA2tA0Yi/CPhJotegM7lsE/mo+ciUF0ueOPRMkC3zZh0X1fP
cDl19VCE8el9M4MIFBTE0M5N48p54Fe69sWkULL6hDvlhRdU/JuQwL8qxqeW+9oVqwErhs78I8XY
aXK1BwDJZVkzdHULwHeNLGRqXhkbXb2BPlJ/y/VXkb/R6UYY0jq7ys4T/FYE6jAYd0DfPfAiaFYi
FTBFJbkMovTZgxhl8jBCge5bB1Rafqzjal/2umhIBecpFXYs12zU3hFLl8+TD6LWdqRTSOjex4rl
BPN4mLM2hWIPmZIYoJ2P8JkKt3WRD7tBaWEmWNDIi9jo9xDcNsCCvfSlsFcoizYS37+UuMM3IC3q
btm8CVNiF4n+OY7wWC0Ts1duiYL0HZB99NnjE6zdYcop5O9pgsKkz2EaOEAqpa+tNgN8i3U+slmv
DrhtISSbqApc2IzeIN+3JYRz2YAUpy/iL0mHpHIIjz4Zpvaq9sozFUkatp0CF3ZES6AkyuKAy3kr
AV3cNrspeY31F15GqDioqR4ZKQ580cPUExYFqV2hydTKrc3VCCX9CH0ajLu37TTC3hlULCPWu2g3
Um3TBNKxUpudjKFbWOXbadQh14VioAmcLEysUiiwfBW/IbTEoHxiuzHMnXiKTZk98UR5rUaUaUKx
zQUcKHRcE/kzaV8iZEg0r2CnDiaAXcuyPXXtUYypyUtOJL63mPVqUvHACZcKqiPN8AhP1F1OstNI
QzANNPwlGCUdOjxBbBnU3jOGpE16apvyhUn6pmzTWxENNxH9mVE81d1uLKJP+F7AMxSOcfAW61mA
exHzm5yDLo0RVNcQjqICduADhZcIzkJqp9UBEbYsbbHdphhCCw7T3Tx70FEOINe4n11S+VQXN0IB
zzfc/vWAXQIH8ava1V4dI+zWssU4IEOFt4G/KszqEjCHiPApZt3/kXQey40jWRT9IkTAJNyWsCRF
I1G2NghZeO/x9XPYs+qJnqquEglkvnftuz7/8BC67GOcH05Ull6XZG6UL27UfhsmdePabz15m9k+
rAxy/Zw+KJq8k4Zfw5J2Cq3U1YtmPZapW5okkgN11+Q3LGCpWvWh6dnVjhQ6naR8v2InaY2VMw4K
da5d1XjfkuKwWvVLm6Ie6MtQlZ1SJtAaE02hu6Z9MJkTte8sdjlbh/yfMPmQnBQbRsYnN4ZN6on0
OcKWWr0nmmuRfCFLD5Ycll8QjJ3uxESGVx+z9q5be6aEbQnyHiRDOaQz5Ul9cjBtX2+5qVlTjvoy
XrfZOsUkTeA3kvvKlaB7h4GRlsDUyXAmYqCGnMxUZqLhZ9noxKLdTHuP1iCjrKHDZ52WsadmZ9F+
GtiXrCmjUJLVbvJl45SD3BKCSU/bkPuteTDqM6dnxw0zZQ8auXTyo0qw5ML70wyuJdP0RMejsFzb
+heTRdPRjK3udTjI6HN9SRAmtPf84VL1ze11wdLXF84A6ETLiLJveKHac6T5enSybAqKHDadholv
kNzRPA9ayVl0LAbSbjf7bDEFi7z1FIKUAITHLneVfKS5iCObKbsv433MxqXZuRezLag5r7UMp/a0
VoC+g9us8YmEuKAf2CiW4SANiW8rZGamdyAhpSSq9eLhN6KNNS1Wv51qzrh6l3bBFAedXpAE+dIJ
wmmCUvHMIuKH6I5ZEbt1pjEbp64hL5e5Nvd6DN8utB85JsWp7EKu9qs0C18q/IiExeU9wr/RVcV+
lT3NONTln8nRs1SsHZ4CXBplexVl5c7C7wyTsx/bf6bYT4jr6/Wzb64C10e1g18aaPrhBCh2TN/5
5BXrrvql6WHX1sZr2e/V5DxI77R7B9JM35uFu54UNj59a3Dpv7Xsk1IwGUVHm6t2qjGpZU0NTlbr
6c89GpJt2TTHx6Se5w+9lZcPEbU9UKU1ioMk1b42L0FWDR74ROskSe4btENHA5uvilc6q/8s3rW4
6ghkn8Wh6JbDHKeBalMdYWzXTVFxTOX+sE77Sul+NsNIT4zAz7YcVyFSE4eoo+dBa57acv6LYxY3
QQ5BFCVmMCTVU2Phn4os+0lebWO3GAnbyxrR/is91urq9NRR83O58jp+WcWUBHGk/EmW4tVj9LPO
T3l73nqn+ae133CEI9YPdp7R1Qqn+DZI5sqmzlvH+wBnDsf6TVLpwSHGjWw3K7iTLRYbmTg1KQY/
z5Roy3KVebdWnrL4Q/1Zp/ztd0J5Fv2uaJxE3O0Je95YUXtpcbAUX+9jJ+p8SuWAGNbynXxKBsEK
ya87yEcFxK5pKYPf0zdg29eyJhryz/hSLuJV+5BWn3JvJVBGVzHcpveL9DZmp1HvHZhj/TpwWeux
C1iBk7XXCRIM8vrc8W8LfrwFtG3XF6cx21dEb05OlQUtiZf2RcsCg/JsRMWV6bX0uLEFxweJQad+
MUhjip6mVvXGcjfl36nhR6jOlb04aSgR642Ywi8zy3dFBOX52uJa68NMO5Zls8+MgBJ4rK7z8JWM
rpruo+xXSj6j7Tkevqd82zeK3xHj1LisfhUwYdwREryjybdvPbu51ObGcYqcLQYDyw8McltT+5n1
aU/ZudDJFDb4ZbweOkUHDT3DonKWjEcj3+c3rYnZQJ/azOMuWTNXrciOypITauKg7ZMHYT0YF715
IDHTIoEG2Uzj2t/S1LJle7H5WoJMVJd+2isbjfA5VD15W63BHn7ssgNjgoTfXabnAFOl/VLa+0Z/
TxQMiMX8ZIhvk4DeDICJkvqZw6x6Fx2dmJLhifahrNxE/ulV4n6rLxv9XPnXTFcd9l/DW157JGQq
OgDHSS0/wJmG5BI1+1a/Vfmp0x9qkkKRgJckhSJukiWPS2/t9oq6ZyDY6p8q8gp6y4vSNQHtBo84
1J0KVpUtw92GSCJ8Mhlu8seVFFHRuIiXqhccs/4oAbTQ3TyeGEcaXGbfzHhu24QKWWZvZb2zvrhU
+tf6V2/9uH0ujL0gf5See2p1BpwdRBoPmj1dorJ+pPl1pzV8mBTVy092FFD8mVgv/Cxm/VjdRPIa
LxeyhqXtpdOYbJLUydLq3Azs8SzVRlIiZRoD2pl363aK3ippwzJNY5K+F4Ss5Q3IzbGwi8CsMt54
svVsV0mu0kGQIV2RHP5QtvWrwS1ZMISpCcts8arX13jd1eVjNPDInwzWmUrwDSAJlAXxz/SVrk5s
Xdf8Zm8bY98JZn3qLsjVdqb5sNbXSntpo7POQFvDghW+FrmTGpbFMcVnPWqAh7kPbpVV+/6p5hwk
nLlXeWTZa25N5ZvGv3E7lBIYb9D+6/NwxvhrfmpU5MhcmtgGl3/8XGYSzDKdjsp3JULAzV1RH/TU
J72EChLb9Mdf3jLJ9gYRwoDOTCDbNTVfmup3LD6Ntn8Eb0eFoPUPzeCInO/unb9rlX0sWrdrOyhD
8wmxqM3X19tymIBFNPXjUn6s6XkjWiN+76t4V2qPWRRU7OPxzrRfxOICu9nnrAMH0wKt2qPOckxO
qolFDBCooP/EfFPao4HsKE+OE6Ms54jhdD3P+0PGvT8arPMKZ8omuUBDjBRdtWcCYllOeR8pH+JZ
iBYc1TuS2UG9bIxsth9x18Wfov6ei/e+cwSeItJb7EtVVw4RvQZYiXLsa3AU44KIYaooNQrM7Mru
VKlcm0axM7VXi7EicurNkVHE9o8tIYwll8dfrl+1+loWjhEHsfaj24WrG8957BTZPumCUYSQHFzD
k+nM1Dk0L+QGZwV5X9JprW49HeTNecyuSf+mVwC4x16avQnPQFb8W+y9Jv8x0bVS7BhMKSpzTHLM
NyxsuSstaHCctqUVY1fxzDO9yMwju6Sz9nMkbkMdw5/w85FwQp2tvut/5jrkTWkSN+sCKwu7juHl
uad5s49/I+NoRIcNEWzimkUw/bQZoxrRR9j0dS95XegvXly1v+AbZhbsWfDUZxvE/UGjPtpiRQFc
knmXU67AwAAlkbJ9Gxdu0b3mBi3yJYTHMRsZGs291H9ulukY6aEkKLCvHdkMKyTONG2oXKeBec4X
T6iv26+WvqlU0Ussv28RNnnOZaNy5JJvn/4oN65ckxOrPCElkfSfHrj1eRUW2PauJDS+4xwtKBQe
fAnDJC1OMALLzyK84Uga+aogAQJefOYGMiOi39RQNb7z5b271lwsSZgSeMKYFv0axduMEhgoq+Co
FY42RC4anclgPAd2BP/Yzf1+RS2pmx+xduoFUTO5Pyd8SMuLOh95EooWjNDRsOO1rt2f5QFpJ2Cv
q4q3FPDBvE6LS2ySxh6pvErw3QIkWWoNd1qAxBBjmDuz/a2j80ystL0XHwZ4TsLYHK7WpaZXa9wZ
FrkDr7NUu+ged9v6c8cDP5D9mvKDvDwuSIpY/Zs6WHuvyXx5dmrJjXqvH/bEVsvpP2va51nlLjNM
mDw+alO020wriGNy5vvHauENY/3UaTZApXfJmqd48rombOdD99JSAkrC/B+7Z4QUUrzFqBUtL7qN
CMo/zL8xdxPFqWUS6kPV3uHyseZwOgzwB6Onckf/atlB+S0Fyf2k8MWR8Mb4nzW8L8qjeNaIIVCn
x/5dW4Oav5HmbesGVPlUxUrIDEJjmcMWH6X/Nk12NCRbhCfolbnnSgaXYVvgcwjyO2TH0XuJ9U8l
5aT0hvIIWG+rv0nsFv1XWgQgrTSLW8uLIh37zs2XMJIDFj7jT+Sm031k4qcZPwF5qdreZf9URupb
Xlk8ZM1d06DVQQnyXpyjpd13xgkee1esD4JbVxpBYf1GAx9cqJj9HEkAsB7lv7p+YpUojFDE9a5d
jnrNNb2wt+7N/LtVfjT96Y7/k6DEyaaW1/+ApfsjJ3bZQ5qERMfYjl6H8AOouGSAoWT7MrK9TIO1
/FLwlc/85g2DdH4Db97BtZrRTb7Bm/R0WhtL0C4venHLeKaShhRuMl7nJ7EfmnOjBebqRosPWoIg
jDIA0qtL1I3sMrxdBAMFnbxvFZ/nzVz+jVwL8cOge2bkjHEQNZVLJWw937aEyIOj3d6AiufvMW6d
+l2IG1+73LsFEd9GMHU+UPWM5eFrM45ZRK0B1cyk/LUMNVLLt7a+6tAz6Wsv/W6do/LgmCu8x/Fe
RCDuOjbHjktHazxbqd2x/CHtwYy97Lp1b5oAX1G4CYnefydkTcpDpuhm9Sb0UhLXf9AJJAB0Xndf
1Nfa+rHQgywPC8WxmV2pyLGI5RoCy+KM9gtWX04h6ualMszHgFfTKH0Qbol+PuCkwpft1+RzHdjU
S7gp1ZmSUDfPCjI/9TS0oa1+z/zLbT+Z+ybfVdJb1Lw0n5UaHaLsBebkvvTYIyL9jnys/r0/CSD9
btEcrXjsjKMycZkr2JZf7OhtSRCF1A5fArOawqC96W4GJcZJ3DM5GzDk006e7mHvqZvXaLv5p70x
UTXPYimPi8HSJvyZZyvHhrqTng3MDuWv0JSPWsF7W4DlLRAZuKs6VePmOK6VOxjNyfz/9U5jQ00D
1DrPTkJLU11/CvoPcK4Yj2arvksAEDtJH+8cdl06fQdrzzVkgTzrZQ5KRFtN3D93Wnvo12SvVrVj
jE3YNdGfnDX/7Mn6ktQ0aKGWd7mROqIPjTz3y1l4puWpxsTFsqtiX7DNXhEyISDdWYpbJz9q8qWi
RlCPkRWwglM22Gl7pTneYbjElY0/KPvyx5a0MNVIq8azV1/a29jG3rj+jZPmokDpubjAnEPBf1nW
PGXTxmAZ2sQh98yfdK9T/M3yK6gWfUz/FuOgQp0s1vhRCY9lvO0dYc2nvCW8eJiO68BLXIKJqdhr
AKnV9Fw/2f1HrMt+NpOH1uZ+bOaPQAB+Pt7ru9Snabov9gC1CxW5TXefk2Vy8bmClm7x4pbjtdlO
YGrRNn0o1i3Vssc62mf8al2XnoR0I5Szy7kmSIi/JsmJe3Ne/c1mxnrQ/+L5d0ZpHYMA7BjwiaAw
XUUcZ6SLGs0AMe0BDkftfeiFGR7u6MMK8D1c5zispsMKEgtZBZWgxY92BX8Bz7PXleNmALmrXpNz
Cm6HegUm2m8bbNyJWzgdHcvwxXKrCKrudpHh1Rg0I1pMgknu9/V6rn9MNFe5OV0Bl0EppukqjQfp
aRseqLPAQzmZH7oV8+m6hRqUZmg3MdqGX4OolPqi3hZtX+aE3u0pudvl1DZy6k2jz8ItumdhP6F2
IYcZOYGk3lQefeZkvqNZuEt8zJgyZAYE8losMsggjGKCpOjgm/iFgNf9V2F+jHNoqvuVpCLqupaf
CU1gCYF3mTjLxci0Vno5NHG0ENStJWE/Xcrs1TZO63zOYVkBevWDGNDbAe629xLApfWLMQXtfyca
B/bkxpDHiKIQbPgyrZdWuQ1/9k+RGrsx9Yzou1kAsNL0thjjh8LNsPKbx+Stbj4LlGD2fJz+K1af
Ux9SVBtcCXvXMDnWQzspjBIfOdMjY2Thg99py84ObZqqokuRB0V1s6eHbvKk4iLDLY/5keZ6S7Pe
1vcW1PNXZtcG9wyanzr61S0nt1n60SrnssPnLuvnbXF1Pu/FIXLWcFbB4OpUr+lMW5JSekn60bQn
+cvi14y5t5Q/Uf06EoUq8isrICQk7JEQp63O3EFwf+IY7JVDXPdH0cEBkkgExVjK+21ikwA5Burz
eZcHZqeTUbzmG3Q6cpYRcUDR+4KPt3gj+mYR67FljlMN1x4eNuVStM4yk5YcELThi2Nk3itOhbe2
H4sMz+8I7Xe9yylQ1Nge24eGbKVl2LjvN7nKYIGKpHBqED9GBpQ+Nkbf7KN/VlhNGmfQwmXztCf7
OnWv7VtmOzwPgKCAFUoMuSX9FdU/Usma0rc/KgZN5b0DZomzUK5sd612MQrZ0tXMXZPIrnpNK+hw
9z67fayrH0UhTiDZ+mrpW72AnmOxhim62FwHtcKHPgdiODQjG41NaYZ6bMcvLLkPJmHZYvMlaMzt
K5pQS1TP84d0T4IZHiRUGl1Di+3gpxwa8n5hVao3EvJOsYYq9n7PwCqojReNpy0+5+tHm77HiWfL
/2QoulS8Gbkd6A+L7C0G3OOxAIG3oX9ovJBT48VW5K+xlI5xy00TkZD4aoHtS827kXHMugmN7qSH
T59kzSe5y65RoTK0HladiCuDLwehvvhdokOZSYEMf51Ee3nmA8pu49T6dpkHrQmHA3G3XRq0dDEE
KELs6aGJOCdi1+DVburvLDmnINNx7HSISOIutLrSWWlnY2FIui9detbKGXHQjCYfuydvSGwyvCN9
rBI/2ypmCHBtg1uqNTwzn71VR49TxAAPWn4ZinnXKOZphNEnGFlyNPVxjG9UTMJ1xzYCqR3z9mR2
rPf5U9KQCDAVeocGCsREbcLcoNzGYgsvCz9hV4R5BjEZ3qzm01ICnkuWcSBFaT519Wdh80ykAC5M
p1ZSnxVLdSrrUerd+0c9PYrhUvIHxsUn/zUzQ8ZoPRbiJ2qImX7LZOT5Cgu4+ixRs5vo/rINxByx
7DInR6jCOSrKUPlTAe3txAcZadcNOWSkCrcy3qSGD+XYcBRun7X91cfx/bccef4zVDFGzJpwEiZz
d+qo4mleEpRf5QdXtqUAJ5rGbkKiXZr5v94AQi0WMm3ewEGw6SAggxh4l/uHKvnr4eFXtt3pbxO9
+59Q5bLp5xFqPWZHazkTZct6rxmJ0u59KvKDZqHJSrKDyl88tswjtZjHclFuI5kE86ESz1F+FWgZ
4+hV7ufe3WzlMg5T5HXqfdqsP5IiC8qjtHzYCvg1Qjdn5EcZX1P7SVUnfykO/QZPFT1WMYiS9jjE
h1qFOXxSpFC3vM2OXGP67WovgV0xzD3lrky7erVPpZdUnZi0v436SwAxpcNeF9Atu6yjcbICec+J
Ui2fhnk4Z6X6VBC8vKO+LCkPOjGK5bfokEsMqwzrXMJ0bp9zz0Wa2Dfyn3nnlu7LWNIXyYZrbzbd
r5QJ/gnlo9bV+3bkDR9GnXPN/B4HkBJuYGWWrHDMrc8oWQ/09D3H42FRX0xkxTUWgrR906X4sQfU
7lgwUlOaTinsPnCaJTtVCrGbM7T4uiYnfqPqT6YRpzdNIBBqY2b6aqv3wo5vtUnrjUA4Wn+rce6p
uraXWtSM5fa2yXcIiCMnlm10/+cigclFCCWiuzKQvVHY3VtpU6UnWdNBzBNeAHLVdqJSw9FOIqfN
zNwZ5XYKkkF8xZ0Z+zChqBbW5GRFCEiENtEdqjDdV5dI8ociFIqNv83FdzBr86vE/R7p13V6Zv3s
sqNt4Z1oU7dCkVR96YZwTRoEtp3esU7lpNBbOGGcLv5LpSeNdh+WUKwytjY/0m0ECacgbMgVPGbL
oFET2NZPhSUdW0WaHUvSPJ1cDpUX1Xat4TbqqatU4ap96hb8lxoUA0+D+tktrPglaoqmgiuBs7Tu
BB3xvbXmmAQZbU177pLmzTAUKrcnmCjVQ8wuDpmiXyaCN4EJVqZYCwiL0mPG4DA14Aq0D5GQUZkk
077ry4dpHgWsVgTbRTJvYgVtK/NlYphzTKuMnEjqxa5rheIlMZ+3aUOTjGq2uhA8p77qrqVqOxan
iLQ0Z63/Z2fWoSRopJ3Gmuoj3V1sdKi61vzo0oNZl/s0HvHGjSn4fhnI0UWf/Iz6EBtblkYP/Cpd
NIskWJICqnOmMTg7TJGmEtLeoHFbLPEJn1LK1LmWL6txkDpftQ+1HsTLbbKOgjZT7AG8bUMzPPJY
x/5A0wV0ltjA6jMJPFJDA6YgzVK8bNHA/RXzhehUrvmKkKZ0+9cv3QF8hW20Hpyye26om4jZbi7Q
25J5FMmToXs9URO9a6fgTBC9KTfLyGZRbCEbgI1BCkurZXkjjgbNQ/7g15R1javpajE/brOPW2s/
rok/okAYVRbL9jWZvXYcw7bQ9q0YBNwbI1OG5hDRM+fva/tUA6eO1rfJuc3wO0yfxWATWKN9NN0P
wFnUVechTs9KHRbq/LDZv8IC7C7ZUDr1sOq9vxp8Do20t5IvTdB2IrnYz0iLOhRK3zh2JX/KdkDl
o9s1yF/sLvrsqpbmmSxCRIIab1GEK9XGZ2oqG5MPxYD9+DYocqhmyW2NcidqLdruhKNHKUqIWkKH
O/Vr0HcmcZ9LPdo/U9fI3iivlispceopevSr1OhReam1sadQshmQDWcyRQWlrtX8H9AHScNNvpUy
ks6eKi0zto9IsDUXBpC3ox9LP8+ycGztY7IsMHm0xqBimiHk6yUGG2v0xUn62gdqq2uB5GwCvrGm
KjtmSwsulVxbTG0t8MiYVycJMk6blHBDibiM9ces2H5q5Rfkuec8zR6ju0FRA3caGe83fCslqhvD
MGRPHqvRN5q7Quy86EdZZNbThrSzng3br+6iXXTuzpyQLx8le2PabVYZ2kj9dQYqwXaS4U2qUSlo
t4FXvoVeisqOkW2QPWP6nLZ/og1V9k4NOVmH0iZhPMGjJ7mx8dSr58W0mXUal2brSNV36sBf8a9v
iP6LjIccBULHoFyZTOnGZy61bDCS4S7lW9XkL4q1GpcVmhssoWA1v6u3lVxzi+liNlcjeZU6UOqD
XNX3F65KyZ0sja/G4EHT3tG0+GOOHU1GQZxo7V+DlD93Jus9jeNASyErWlC4XBa2sw7Wnr4dKov+
ehUd1sKMY9+QcHTTZap+8ugrmYA7eYWt9ReRwcyEXWb48QdQilVWvM7wt9HvcUfI10kEZvQYKWct
GpJrjnNTQ4V405ftJ22m+ZD1r1YRDIXxq5cp/SRToCMXo8vPRylfaxdjJnB/KiBW3KFx8uE5NVTH
IB/WnJ0CNW6uDeFwV94RFI02ZLHR/FpeOhRADNe6Pa0JgifUq5ZawvKXrpF0oZGgxPaItzNXKhB4
unYz4VL3obaCn5Bh9qTQLiTMk+9cvshOkHB1qEBktu7mX0qyX6lwvAqvq+bzNu/T6Khal17PnJgj
Jp9ep+4J0glqeS4hUn27AnlDdGpjy3UkRfcnmWsNhiaZ8n+TlFxypnHRHRfp3zjbPof2YypaX5pf
hCaIXp3xJmhulUv6o86sVxbIGaaek7Z4jA1LD4duIwOE8d+roxHeVHnkvz+piYOIiQGZl7bOh4eU
Tawst1Os0EoITqEBAg1TBq26XqzCuKuYlKCUw6L+3FYSPxbhdJvqKMrHENUHeyn4OXDB5p+miXaK
39jf4UB4SOWvHBHAqv3OBJMf8GrUWpG6gOHbamA5BekotoNNf7W6uWWTQJBQWlha8YyugLU3k35L
y0BBiroRoX2aBUnsN+TD1ADYeRpOzWqx3+1ba7ou8oq7ZerThlBVCO2qgLgWA+tnSyCK0a9gDpo/
TX9Ja1pPKAPa3ZRU43VMQPQ59hd4rThRVleW8XnYAFXZgzxmrTM14tVEhoLBozb0a1NpQYrP5dDh
Ssa4IlWhVdKDKDF4j6vFC7sholzUKHHviU7vTUPu77q95dskId4IlUGuuABBR7p0CNT4tFCB1JjC
2rVqdqkkr0AgMtYEzGka66IpwSzIFq7HogvVSULSuoABMog9jlJ8i6fCXRfNehiW9XORwA01Xe5c
S0U9XJv2U6vQOWYvTyCueffW3TflXo3/apt49lS5agyioplzp7bNq9rDKhcXNXpGpV54efav1fx8
eRs7Ls2mvUXWo0aANXrCUSaC33pd8u+I5atr35L5Q+FwS6znwXhbdFBd5UUGNMzuiqC3TEAWa/w5
Lo/N2Z7xDkRJ2z6YKyRTpBdKaKaJ+hnhVi0hTuMNTq6OItdmuJInX7svdyPEebS1NkiquZ+7XHwO
W+vNaouhOXpe0inUItMt80V5lq2faJQcrgW9TdNXJFIUGhgIMjqtMVEEz9JXJ8c4ULLPvi9/4y0B
JXtrtn7fZtGrBLwgj8/pAiSbGAhuer3Iw8RcVF4fVL217JY8fjvOIUs3FYwA8YMwwkL+XhPa+SwN
XbH2XabWCfBi3CwZOpnZBFsO0jfOcb3mwDSDqvrTKgOCcSCSaFHGo7wkCmHB3/X8Zoz4hMDkiVjk
vsuDfi1DAxQvHj9rUtLH5BknFnJ3VIgTHzfHw/wyzkhDhVyxrWSuDqKibrBDpkjDgTEaBB1sar7/
NFnnV+0jtGzBJm9bH70pP8WV/a9sSgZo8EtjLSW0BfdwB0SPQVl2r4PBeAfglhnTiUDiTPLRjcfD
EpgYolAwCwgRy+06tp0uu8vU6ZbYJRL0BoR2qaF60Q3k302mR+8Avxxg7a+hNl8T3yw6DiVBOkrY
Xn4lyBiYRHqSxrNFn4vTs1+4a/tGriNqFi12yhmUk7TkEVuXMnJOssyVtf5Y8k8l37xhGvajjAhk
s47Ug+6wFS8KopbOcoohDdJopccYeEZ6W2O+sVY5NeYDEOSpmwC+LeOqxHWIfLqM5+59oUe2Gmv8
Q6jVSHg2B/53BfvBsrxuAaUB+77jxdKJNmz+5gggr17s9zHvoJ4Ttm4Jh3NpCHAZ0fiYExYyTs/I
2tt9X9hWuNkt8GsiHqoMtI9ZSHbj2m5P2ojSzFI6xMbyIVIZhrPezTKdrS7mKezlibkUJ0qvo01P
bNhCET0aswGAZOpnybRuZt46SnSu1+7BYKLXrMTvLcBiy+EYO+Y28woEWNy/tTnilHkJa6FdaNOD
unuBh1zxWATz/Ku25rHMbE9YfMPwX/x5z6C7XTmH8dTuU/5aSo+Gf3qpldnXs38c/OFal8fUNsOo
D1iOk/Gkv0RodpqGbm9UK32tOBHY7mZODjLsQxJ9RB2nIw8K4pok3R6aWPcH2G2xLECx1ktDRFw9
U+diXA2k3titoZ5lp91+BUqtIRr3bfXPpsSI+If75DSjjat+7PFNErfR/EEHlqSfsQyRgo5tdFPp
cyanWxg2PyqIRkdNbr66czNhIstQj8O5AfHn4qplH9F8ZTytBzCshrcY0YVk+vIg3dS6C+1E8zvi
4531zsVoS7xnSw80CwX8WoeT9Da3eWCQZGunR3V5bTAjqROFaEJ2rLS/0xyGUnROMUmAkfeXfuZg
zwhsGb9tfU5CoUb7XDf/JRTDTm0RLKagVhzDW4XxpkSQp+YGKjOECYZyTJmDBObNqI9P/XSb5zRo
Vqx/RnPQsBBgCvQIVLz74EfBJyVNkJ3IrkyxY0eesM/XoGWsSbG+HHLUHjooXZncOuNLSm+y4eIv
Qr72sapfavNtwssrLamu40ddbXhAs/l7XWq89U31odTZtUkJse214aos5kuyyeQXlJvT2OtRKo6N
TcRcTy2ctVdAxTK2yvvnECf8NU0siB3fE4YWOU5+ECVxHx/Bjnm3OD1rMw/iGvl5DpV5GptrEt1Y
ZpIaUvhYxnfbpN+OmTfo2bcOcDrfVumFeT9to+ukQ10tBADI8YzYOhrYN4Dk2f8PQ44OXJ/nRxlJ
6obS1l6ncGA5say02KlWdVbb1d308rAmuvpE0RSaWG3AM5kOi2eNKHAVJebsLpSg0ddv1TK/KvXT
LK6bNTpFJyFwUXskWaUdny19+UTBXue2N0XI+BSMO2Nm7jXNLI5jfZ+S6uh/nJ1Xc+NKlue/ykS/
YwZI+I3pfqAnJZKSKFOqF4RcwXuPT78/qHt3VLhFcbcj7sstSTCJPJknz/mb+EEpqOpzFF64QVUz
P5KxIz6qPJDhdFnPmRf5DTWhpdVzNs5ccyNbK6XApdAHZZocMJxZVaKYm0Q1GvmapV6FMU3mynJ2
XaietMBbhbq6cO0OQsY6C9aKBMIUiHutLUSxToKDZDl3kCIq/61tzVu3/6G771B+aelzGjV0aSG8
O0W/DST1pqTeXpjZQerkuaFZq9SQjTuzC0FEeaa64jCHkFPcrqAk/vRb2FctSm2xFWgvphOiOtvk
uGlG7T/TdikCXKqEHFOsXKKBlkMJrmu+l96tBg/sEcTJLnmyrBcQgIP6ltE0UIE+NItOIpdhYcke
LWO45+y0Ndh9EoUeie3KhwYylFS9dkN4YKz7nI6Hmy78JIJiYQIe6jdh1689yz1IYA7yLtjrQbYT
rg5XptNXdSbEAh7QMtJzqk/yLneoHviZ91iE8lID2QbTFvt4kMNpuari9uCWztylzZIOPfj8IVio
lrmI0hYsXZkrL9lgGx4lFqRepafSLOa1zcq6wcmBAvZWAHJrcQUwYK0tIpdi7VFtn1mAa+XJ6rea
w0ebQ7ck6b8bPGRcQK/fkWhn7on5odm34LqtcmtzdHas+ywx6MqcBmPVpdcVGYWSUzzQqnVrOSfi
LJGR1ZM+UsDyahfOC60mWqIMgKKdAZkKMmmhqFY1992SAVaSeBeVLZp0FHuDYFFwgnf9RU7fJm/b
nZkZd7hXZYtST2/L8tR7a1VdaL56lVEpVtSHKk9JpV0OBMs0ctRZnkNNS1cy3VfV6ubRqMLEqUVN
jkFXQyB/gtq2teVk7SqhWA/K8NYZdy05Wjbc2NJ73D3RFueoPjJDMcdBoFe3hrmTBivatlGvg9+0
djkICKvcyJ7y2pQZYON411GQEcnOat5ddQCG7r+ZIqImLrEH2uiDPVapv+8QA8fRzXr1Bg5tjjpc
aXTyB3KKujvCe6Ga0i97NvT+KBHgjaxDSVBmft39gDpU2e+++ksxNkNZ3sT6kY4m7eIe3rGUH7wi
Wagw8wO92EfDTaFFa0xTlwU9JDW+LZJnM3jsC/ZDOOfWVdSCaS+AjauHAo2qsLAoVo59i1VqQqHy
F9GIRqRPq5O8gkYrB3NfSL9UpHMj+MNGAR1mBCvVfgZH31rCJPLQpyurDX5D89j3lrR6eywHBczb
FSBoYVhzt2kW6XDQjIRfpjPn0Bjx2WOlnBIjgFSoiUm06bPrWFwL8hx5XQ07tGMp8M8G9JDMDmLr
8Dg2wNxlmm1h6vpUJ/UthSNNW1fNMa/nMeUu96S5yzwh2QalrX3ko7kUBRIrfJBAeYCXALHkXQMq
n4Xqq8U5mq4COCupoQFbwNSVDrUHJAX/2BBQns3hXKh8I7oE/pHOpqSzzYKwyJ147pfJqu3b66yk
ybH366uyf+61RWDocxFeVcFt2e0NgKPCP2ayxNT0wucs1ramZTF6b3Z2U0jJzjDp9hY26EwoktIr
6ceW4zllPwjb1JOWZeQthsrapbaNrx4ELo66aUV/u9MfZe2XHifgu4yd7w4PQf5iK3UMfwXKQ94q
C1iqi15UwCDCtRQAlLWu3PGN6leO63x5cFNUqaEA1pqzTKrsQW7qa5+2TG0iIF1cSY0LXUxaeoV7
7wbjrPBvddvf5Yy0cJQV3Ze5WtTbSt1bcq+jjEoqG7gldnnhRq7KA6Rjkrx7y01/QNgACEBjYIWP
2TIQWydEMLnRAZf0Q7Lom1ddVykb1ZQJ3GyNPhZ11YIKQFujWG7Ohd1vFbnvF3mrIc2ZXKdBhEKL
RzaWNBVVFqNxu5VjVZiV5Rx/865eDymFiLCA5UkFqu7KB79IifbSlbGI09Fa0SohblxJMR5G/T55
YXDOX7iNXm9thQKCa1NT0Gzwm1YHXBQqFNQUqX/KhyMQz1D5ERbpfChRLAAXn9ODfjbZ4jv3lNMM
0iFQ2MXKCYoXrbopDEgTPbywtos/khLSc1865Ko1CH8lfzTx7C3imjSsrd48VVwXubKzRk2ILL7J
0DAyUsvfpM1tQQGZ3tqghDOXYphFA9lU2BahznS6vsqNd0yO0DsKuq3TfrhQlW2Pg5zn3NoN6VJi
9dkxKQCrwbNvOIFi4KrD8WuVozOeIjNaIqr8HCn6DySQpLTexlHwrLrwcpO4vzPxFDhRPd2QglYa
ta/mpo0AQCmwG5YlsVbUdxayPcD3fe+tr7bCl5ayWFpmvaXLss4QfMqi+OShm0X+NABZQ2OQVB2H
BlB+vfbTDY9xvHCBaYMO9XtQDv2Nj7r5jHwbHQEgwJ5k3sTDMFdbZx6US68s30SVrYmlRVN6VzUn
KDWU5jpdSDOihZ07a0GFyOtOWk+CZpwsqq+L0umHuRlHpNqoZElx8yseJ5y/wr5srRrXAHdy59Rq
uBpa+Tob0wuqb3n2E+pv3a4sH1YbPlUGtXLeFQpCLlaAiayUbjW6Rql5lMHyBZwzlBBRZwMeslN0
HakE1Dd4jJ4fLYYkYR8fyoPZSiM38pYqTxrc5/kKAi6c/BufpmjPKe4B3Cg6AjJv3bkC/hjFhpUb
31v10unvFLRZpC1hCbU1s1eF9LOtANgEq1qfd8VP8N8uBrnyXensvPa+V7aNswldadH5N05wHYFB
tRedOEX5qm/fk3hpJy8+3Xnjp6/TpHqs6Kb6zx5rRfsoR0sTM6p2Lyh0SgkyNQnn2qHknB/fdDGV
c0sZwZ7+tWuS2BxDFg27uTX0RdIdRPOYaCerMY6Sq//M2Dsj60AuvJCbAy3KUq4fcm9X208qSXNG
PTxqnHRZ2oZztOp2Lko+mg/XoxaQwTi05FiUtLV5tHNED0vQ9mlkalfqSK7NcwvpT9rj8wKt81gp
yUTLg60D8RkClqghptYYq8eqAJWlpv2mliw6Umm5c8yUZaHuxboBiDXPoV8p8VMuv0VBv87hlPQZ
NrfFMCCE0/j8kn7Vq85WCYptkeWbSII1FUlrBTKAhTJMfO2NvjDd0hvePWtuOcFRTiubUrOxyxSZ
E4gCiprq5tam+V9S3svaZy/ECT4RJDAGPQ5ljb7WqUnJ4oEFXxU6CVEPLS+Pf6I/d+3JHKZTuMGB
d9uYCctvv7bQyunidWUcVXEU6taiNEQnUjavI47sZb+3dGWm53mx00zPWQSe/oMeBcIjtLsLDykp
GoweX7xRtDdXWJsArlc40NkOQeLT7fAalRBXZ4aAm4VQlhy8xhboV48WTS+0NWXcTCOptYZdoYb7
WC1Pvgb0V4oeJNe/csBo6JJ70EtfnVkZZLQq2NiWtxEDxAiU1rq0XyC50dAITG7RAJqpxWMWwGto
l6l07dRIR/exPs9GGlJIt/i2Zqo2LK7qyFg2Qha6PDdAeRuqyntWd1S5adGnM4dToyc6SAN+Gc/q
XP4h5c6zFNAepkNlGKgeePq7wWZdREsFgL5dbjt/ZfikK17/yw2Cq8QGyQ5hgQxKTynW9SPCM1nX
dr00gbN5SrJ0jFvP9fcVGB1dplox5ucRTNzEsHdKgbjTvTCRkzPBBIUUeOmwVfkigBuPCbgOy7CU
Hl1RLGw6BFXkAdy4dXki4N2Bni+GgR5v0r/nNnAQidYM4i9NDzHKiq9NqocFQNPaB1oEOnCm0heM
o2RZavmdkyZHI/Ju8E/edrF1k9X7oEVcqa4/ANQE0saSjm6oL5De+KE43pUTG/I89CApkOXTjrRn
1LL2oQPWKegAFn8vS6WMul5/EKWamu2GbjLEpt1Cu5nJ89fhCeLzbJROvG1ncAcvSCf+WZZanZrs
ZmHQ6LLQQfJpK0+6z6q7ynm88AKjaNefXmCip55rntxHqlCuZLnNRqCoKPa98AIgiTpdIqXP8uc6
bKHI6oVORu/Re/2oXYv2kjZ4oBAuPMeftVTZtni+L0K3YSWSorFB6QzdYZTRjeC10wpcDQtwXvCV
xDKP5hiO0/t0pH1A3UG+cGvz3BBMpJCLSjUGw2Rn6DQEdtHwMlxHhpjXLanpgZo+hdh00sOBZhvX
0VWjbltla9QvXYXgQckEk/J1ZcNZhBXiVz/ySCwDyX5nFyu9DfFLgS5hNI1ZTu1BK2+F3s9FT6Zm
81L5ndc/JSzD5YuaKxsfHIhsQzYPXOPFax/YQyFBQc2cWzDNnKzDgqLeBLq0i7QSmD0K8ENNRguB
nomtwsmPZ4Z7jzOJWaB0lhPZL3IDvTLZ5HWxUcJql3gSmCQNs1aywveI84HId4J/6yIYeCrd3O8/
6RnXTHVqptp6cdm4Xq5eeW0pgQiPKkdF2TKRnv1UhlnuU3l4bwWoEa0xOWYaQqbmqiPHo1URRENT
696KMBqL+FG2NVB/RKsnKZOrqgWem4eiuO1MMhaROuV9axsBnfhWoZZnA9CCkuTTGIwGeKa1VToX
Al4d4+JP8aL9Pk+bLIzSOJEHXCa96+Mi3jk36dqfvS4ey01YzeQ1uBl59iTN4Q0CBJ7t2tmpXlgz
Ku9zd/3Lnb9BsNrLAL2Xl4b5XOhMNAc9SxKlZLrqtSuaDQJcMgAWKf+Bfv6PwhSzzFapvbpL6pJj
hw/ILpBYP2ihX6kcNtCmpDUTVaScu5peXEM+vclR838NyiefA0eMXKt+k3s3thJtTGDstYukfE8L
rUWdVdbFAQzvTfsmZw+RftX90vvxBiZqZMMmTu4C9VFCAjJbAtVxj7KHJNeIfTiI1oK99dQAPkyM
HWRerV6C5bzFh3ppnii5D95Dr69ktD9CtFD3EllavTDJa2mvEyc797lSgLuDdYJ5uRw0COWrpKWe
v0Z98W7kilKE/tWaAHngVc6xrZH36hv6etlNW7+obDZsyMz4OLyK6GYN2ZGGcpchYiDtQJsWVjdr
UWhrZg5CVwlFHUpl7aP5RG9aV69V9maS4LrZ0JeBzVe2WwNRpDo8jBJksXrfoRQMRk68lxmRzcHe
ASuBqdoAGKR91TXA1l698uPhAP+SbdPzxEyWDaLXvYkKF8KT9hgJ7cYP9m4K4Mc+xmArUVsIqHuV
y6rflkIDpHqyxKF2PnDqqbqj2uVLPX8dkiv4UrThHwsIZgauJRmrDipRUH4UynPiFLJOKPmp0Pwa
WXHrJLLmpqiTVxGaC5uDnEIeEyccXBHhQ/iivwp1e87xyC+WHTIInKBJS2dW8CocfNK7bOXRQMYB
O3M3sfNSyoeE0wG1iEyzEOZF10sg1QJmaxNGLKXqgY15oPWggitOeKqwXQOdBXM4BIi0ZGS+Kg5w
6lMP0wE6WlA+FP2uTq4E8IkCIDcAwTyA0+4HbAp6/ctCkc6R4XJq7VwXv4yBEgcugBA0zO6m1vZx
fIvEjeJubQP9H39J/tvi815Csguh/bnPpfB/WJ73GCabRJ7b2UNY3WaJWCiNeyeRzMZNA58bn7PE
mns1tJlS9dZdGs5AdmfgO+s4PX0fz+qfxf/VqSt0rYggkNFZ2xu1gfaQSV6ZrlIkpACFz7E6pshI
KUrOfkogeXQr3fc+igX90VX9seZEj6r0P5I6PmVRv9aAX8U0+j2ctSz8kVwwNEVRb9qCkhSsm7bI
KEAgVGX6eD4bF6x4/6wurU6F3iupSFzT91nnfmlL6WBA1sj2AMMvuAuMa+0f1uC/iLuDgHMVSta8
uQCZ8RqVl7KhM+mcPMmGHLtMjahMo70uZumBQwdnP9QIalL5X/29xmFDXzhP7gUHqHPDNMl5pBSF
Qb/nPUKONY/FvXRHl2jUTk3/zRtMMpvOKtpEQ3tjDwppALN3MJ7FPdj44UW/oJV8LgGWJ/thmEuK
pQbcwn3p3pK38Jf2q7yV7jjRVMraeqv2yqU7iTNffbLNxUpgChXE+b79hUsb+xwtRXDMd0JDInxe
7LyP+oJw8Ll8e3yCL7lojbprhDOUuHZCity+xCbKug1CKEU08Psot87MYWsiopvIY5ISSd01bSJY
SwgCFgjFAZFFtlZ3g5kFcjV2oxWol30CliMLryX/zUElXXIGYGXdIm4OA4hl6SPMqYP74dYtaT4V
0spKdl7IKqtQnc7AwpdUHeNmocf2QgXE64+sgzxZO7QiOQei9xeW1p0XvSnKyQuaBXW7OXtqoexL
ZMvUkmJt6D/XySEFSo6uhx2xZSg/C/w6625lS4+Z96aE8m0x0IIM4kXjgRVUUIW2A1oGUo2n3mOu
3TY4f1fxAeBHl2HI0P3MfCTU8Waoad/09k6ywRyRcV+3yVs3PIiCtpEXH4oOMg0nUTq2AU0zP8rM
+fef4HNB/cMyYk0EhdmLG8vuM4gBaHpBdkT/V2pe/JIqCZj3BjqEAW7E47g/RMqtpB2Zgusc/WHQ
VK1XzIBKdir89ZCKeeTs29z8JWmwZOJqpPS9ZMwdmaIkVaAG0w7vFvoKMjtXHrQYGHphDQzeKOaw
AXKTszB5SLhVypKm/76VdlW0l6xdE+9sQwGkdx+B24iAWEblbdZv+qC8aWgnRDYN36yu1hFtv5nu
ebe6b7+ljj5PrffSuXIAjcqQxOLqREdxmVXdbdi1r6rTbLSun6uosHQRovPCPWjDzy7ZqtXeHIYL
ybJy5mRljgvfl0CSK0ouulHSRKrWnoSUIezrH5LmPmgulKWdE6MsjOxBc+HEcWY9NUdR7i+3I+Vo
e0A08lXlZsbJLMLySCcS4kicpjZ6+0mCWExkLoDZhQjlWaZ+8/1UOifFbk72DVkaZJamXr2SyoIu
7uAkq7A3TlJNYpiADkzMzoUyedTlihroR5zLy0YqwfW2lE1qqtwpxVNb9q1Ly8u5JGKyLHea7cgi
tFOUplp6YQB45vKL84K8dUCvAc0VS4VqaG10lerUAgxmBjD8Qz9lt37z0j5InAVoGr62B74e6kDr
4UoCG0XEA2Qno8DjBFWeV6NA42NjBi8URVGzFTP7qfoVRteg2XndjwgneKo37GhPBZ4hpAJv5I4S
8I5+ZnyAX5LKZbgrUSyASo353RrIepWgyDbLf8KgLuRZfIMopqUtw/IWVZTBcwEkXlGzTy4YFxjn
psxkUxG9kqcDKlLXqMOv1E24ow9yDYRz5mFbLc3uLTzHtLmxw7x17q1s0JczCdOzbGXg/2RwrgsX
zozMckMhb/yrRTyHbblAl2WuUQp6UZew6dbRHFrjEf7EIVqT7F4jswwqd033cRut60195S2tFRyu
C3F3NoWcbGCG5TqFkfJW2DfP4fqvxVq+hQOL0DQ24+0CvaalsWWYZ91MWyCSOv94fnAX4Yo85Ap6
eX5hI1XOnJY/Sy5fItIf6rBj+RY4xdHmXEBbmY9DZMyA6c5RFJj5K+/hQgyOL/eH5dycLOcFFYAw
HO/l7KVTssUP4aZ/Q9l7niz/zULc5yz68jp2BfKkEL157dig0/PwYAlggEkXigtf7sxR3pisYJXc
5FYXtua1Io2cyxqLnTxIEWaXVnaUX/SaObM6GJPlKlHtAp33gSIG7dWsrRda/8D2A87BXLUGdgnl
lUVabV/Kds5EmTFJdOu0bXInAm3f1GjXI4kp5buYSi9qdqi2tItMYHWSXJgIZ7I3Y/z3Lx9JpZWr
RREtOmpD60F+USGYG5eG7kzaZkzWVVczsj7UVFx6XPO2yeECosr4/QQ+V1oyJmuRacZWang1JdAi
RSopLGjhh55tVHOIG+hrd8agL2UTnm4GnOeodLSWfR11K1wDvGWseySPGMmirq0iVlDnFZWL1HZn
3SDXAJMFaiQ9KExMctBklyX/yiiFvI0sT76qkapYdBW8mQYKOSpXifWsCcQhsfh1QLf5g21eW7GC
sKjjoL0VyfZ7jbrtPMo6OAORliKYgAbe9yNxLm9Qp8mx0Tp6rSnxvr8NQEViCPARZytBF2GE98+B
XtG5/v5eZ2bL5xL6ZbaYjpfVicSt0sBTtlZSrMDwqotuhLR+f4dzMT1ZjGkeFwMwTewySpSEkChn
RZwjxjAT+oVd7NwhzJiMl1/oBvwkbuGpob8uABoiau7py8YEt6crprxsO7PciyZzjr5X1LsohqCH
Pm0AMywbFgHL9IWj/5nxNCarsNfHdOtNo2MW5qSp/s4CB9b7+YXPdWYw9UlGKRmqEcid219L+R4z
CNGtLBvhm0suI3/eQvTJ8ls2jpZ2Kr4GflRQaEfKttw3Ql7+WxNBn6y6cuXHUQ6k99qwEMDRZPtn
ibqrKNvXqAkuhc6ZpV0fB+7LfIYp6w1ikLlJT95fBwDe47TZBbFGgci7suzhOKi9OUOwfSE0MDTf
v9uZdVGfLLo5wjh57ogO4t5DHT+nwYUKxjjyf9jU9cl6a5k0jIuc67rKLkxGBUAA5QoEUW9pDIt/
79kn667hV3WepOOzS7TTrZUfJhdC/9yoTEK/QEbDLGKuPEq8VeGplS8YYZ0Lg0nA11ifxo6kcOFo
gTpyrywARSP49/2AnIlhfRLDRdm6riS4um56M5w6HIGm/fr7a5/5oNokgMERdW4wPrkNPVWG5DQS
6pM7S5uD8/z+FmcG59NA6EsIeLHjDk0E+kYTcNRVOt0GKhFvHLS/v/6ZbEabxLGftIOLWm+6N0C1
u/LgzBTTFFutQQkQGz+Licraa0cAAFKBZOn3dx2v/odI0CaB7UVgwwYtSfe1X7+moapTp1fjdRih
BJGGNfQM5H+/v9UZo05Vm0SzUdcpJKEh2EMZCg/ywxDDop5Lt92DOrtUxD33lcaY+fKVMt+3MgxT
g32lphw5ktxH7ja3XgMTuGoG0f+SWfC5GTcJ76jzbUV1ShRjwd9DCYr8R7O7knr4c+WPxssuFB/O
xLo2ifU8liJNA5K6b2TLf8j58FeOnTqb7z/JmZDUJgHvuYFru1kR7DV31fj3QXOUswsRee7Sk2in
2V1JjhYFewk50djskPZd5sWFHfVMrKiTcG9N8lOlYVTiRwTdE8hfiLIpqB/OBzRlL62z5+4yfvov
c0lXgwYE6Tj2NN2adfFORybAWMKZdeiBfHz/Cc5FxWfe/uUuvaVUTR9xlwA5rmIRNLg3IPQwg7RX
SzsHlkN+YQU79z6TWA/9KsRBmTuBPQa8Tx0Voq9VLpGnL3CTuPBCZz68Ov77l/exMch1whQJyt5+
aqLnKCpR6nj7frDOXXsS3VWs207nxzEqCzcNxFwkvL3KvzA8ZyJanUQ0XLFSFSDf99oePfkaLhwF
8Bs5X2rphRXwTDB/eph+GRqtqpumSbhDXT0imQaV8MKjnxkXMYmHPsmszGslWBVDhwjwWwm5tLqw
Ap2ZNWISBYlUtAGQnHAfiAViGTLyFejOjVyGRY4Y3yUv4DNjIybbnxZlfWKZQ7hPEXeTxFGNtt/P
mTM7wieO5Muggz3TCsOvQwiJMdOFwqOp0RQAYaon4vH7e5w7KonJpFcVKjhW4If71g3QHDeSpj8q
UlIDDmY5Ujyqk4M76j3babAEqtcu7SFRN2Qsr2FlSRvFbdoLa+O5gRz//cv72rrj1YmRRfuyO0ra
NWZIFybZufOzmARI6fWRlUdxtM/Qm7DpG0AdgGU/q9+cHyVkWxzMLsFPzr2E+P0lskGpPSvOo30A
Kj03H6vywgpybjZMdrxaSYbBM+xwbw3SWkNLpqBW7uMGYF7aU89kVGKy8dWRVkhZwh1qCWuBCpGW
G0f6VRXIsqrB4vv5duYtPj00v3zj3vWBJOl0wgN42rV2Ch0ADGAv0uGSf/uZD/Dp2P3lDqGR9obS
ebSLRPwYlRUQY+n5+4c/M0CfVd0vl/YCVbKLIYz2w1tzr7xmv5wf8Ga/v/a5xx4H7Mu1K7VqIsjg
0b7qDR2xOPFUaNKFGsS5557EeIWWzD/hBzXwA7wjH42Vd/v9Y5+79Pg6Xx67k8Ep5oFLZOF9QdsS
RKTQkLQZAgNvOGSSncj+N0doEsRmFhu1WzFC0HNw9qpRlvj+Hc5sn8okZJMc0zbk8pgxFfCeq2Ql
39jJVfZyaR86d/1J5Np1qSeWy5zH/FO5p0c/unEXUJNntDu/fwXl3PSZxG6Tpb4njwiTWp/Fh/Il
u5Hu2DDUn+rcfbY2c2cJhvj7e525lTwZrkCSDdly5HAvJYDUzKWtSheufO4t5MlIea0j+mjcSj0J
JZzUxbGt1DnVoTAHCrKU4XD7eFQkMYXfFu7cQqrMbGkZZX2oylRbp1GV7lgoneX3r3rmy8mTUdWM
Mq3UTAn3OX6y4NN+uA/6CB6bwTP4/g5nkmj0P34PoFJuYbBjarhP3uB8gzaMrFn0JN7MW+cHR4Lv
7/LnTyamPuF2npoy1grR3vQos1LFToviwgucu/S4MHxZALxMbsG88/wyRfbYxNo0cC489Z9zQzH1
85ZjtS/g/xA3A9MskWD4q03WoRjZ5ovvB+bcLSYrYyqbyEQMTbhvUPWCL4+0h0FF/9I57Nzlx0H7
MjhxnfT46pJ3xDHtsaveX7fehaLLnxdeYU9Ww1hWK6wluXR7i3Q3xjrFonuJT98Py5mESdiTGO9y
X5esFqgN3o3dfXMD5mV0hT5WP8tj87N8vXCbMY7+WsMR9iTeo9xHBiPkJfB5w0OmHz0kZsiZKWuf
ZhjmzeqFWfrnQBb2JJA737EdH9zqHuwBWlx6hejgunVm/lt2aQM/F8lT6sNoYq2hekd24GFzi/EK
jB+W+qVZrIBbo/VvXWofnom5Kf8hr+MS+2WGLceU0JE2NYv+91/kzIS1JtEcyEo3ODkF/0ZC0g17
Zek5RTDr+4ufe+xJiqO2Uj3YMKCvqwyDCXZAR7n7vPJ/vXX/y/1Ib/45Zcp//Df//5Yir+a7XjX5
33/cpzH//ff4N//3d37/i3/s/bciLdNf1fS3fvsjLvyvGy9eqpff/gf2rF/1t/VH0d99lHVUfd6A
Rxx/8//1h//x8XmV+z77+Pvf3tI6gZ529+H6afK3f/1o+/73vykmw/dfX6//rx8eXmL+7vElqV+q
+i9/8fFSVuMfy/8pVFNYtgZ6R5FtrtV+fP7EMP5T16jDWghearo6Jj1JWlTe3/8mKep/yqYwITPZ
iq4LU+WvyrT+/JnggroiNBtGvqojNyT+9n+e7bfP8z+f6z+A1t6kflKVPM/vR3PL0izFNjQUDmTD
soA+TXa/oBUmyGurODV6ZzxZjtbPc0nW1lLvJZvKwojB81X1uixDsYU+DF8uCRHRiNF16/zRTUAq
cwQZkEFwNTtDj1EdYGoqJrqHMHFZ2qvXL6P7rzf4+sS/n1v++cA2wyVbANpVQ5ssJO4g+5nuheXJ
6Z0BkM4wLOHyyYtUlDaStzgTfn+/z6Pp/yyN/7ohQwOsjcRZH7/g1y0kIP+xhkguT41vy49abh+N
GIO5jox1WXfWU0ivGfv4CMqdidVeWLdQrii9A20xQUsg8BpWLtW/CH6tYdo1dE+3XBYVgtnoNpbo
uwTmij64uQ403d6qnug337/C72vu+AaCmWRqii2onAtlssdyIDa0sAdxF+gxp+4YUc8+QEbYVsto
Sbp3Qpi8xEim/v/bvD5vLDRdkQ2F6W0q00Vf6oImHvD6O6UOHqL9aD0g3My/iuuq3oFdKZDyk+ot
ysHtJuslaREPVrmwLORKvx+ByTb6+STcX5iQP/CXxkHz948YKQB1HfAqJ8g8+KJFqXpteUNz7QNK
2ADPKG9qC6XGqpQLnOiCaqWV5L9aivzNhSf5w8ewNEPWTRv+vbA+n/RLRpJpXajISTacwh6dHUTd
Rn35un3ImUEYhETdfdGV5szvZAvOQ5IdiKZwGfsIuDlgVlDSaqzbNmxJUTVN7KOybh6hiEcH2UWK
9cLD/jXYVJYnZo2A2an/5QOqpJNRVIXg8vLWJ3fNszcvizGbQKl476k4aKpdYaxrB/+lIDMQem0S
phgCBIgZYLyyopMyrPixv04sSz9KviRfGNDfN8rxy6q2RVyyIsqyaRgso1/DU6LPq7lJgHaOX6rr
IIN3MQhfnQf2RQzUBEz5z3sRR6zIrJWaPO1CRXbg2XKniVOTazamcYhPgQRJvdZfVHHkC1TYpPi+
SSq0RhRXlu+EDsxh5dd9gOJfVhTQHhQfTT8NXYluZbq5blxJdIOeGjVX37//eH9d2ccn1NldhGLq
pD6/D0wJO3KoPEU9RfEABKMBpO1pTbaWq1H2pglQsccJFw1tsiLEoZUL3+UT2/rbumlze1koiqGr
us728vv9a8qydaSZ9klVGv056g2k5pvYLUk0E03GvtbtcT0DqhbO2HYw6UGq10YaOoiQ3gnkUv8Z
2/hoL6pMsbfQjGD8d1LnPKhaZL7ZsoeeW4cSeRgrkH9RLUO3D21AFAYt2TPf/E+BiNpz0X4vY6vG
Y84B4dLbbVDicmY4pLdgjJAMGkIFC4KuaZFfrAWSAGWaxCiMO51232CMi+eEO3Imi6gO3/NUsd9N
gYQQbegYX3vLCst7U/cIBRstwo9QBfgyc1uo3MhC9RaafFoVymvUuAakNbMMDy27yiBaVm2crd2G
Hs7cagaEdyMRY7g6RKrZLZUmGvCFyAsf44oaMT4UGFHSllE2IHNzCpSVYlnhXBygnoJEkVlCT/Id
H7PEpMzuA6NA79+u4UNrSqHiCFwIgR9IVQSU3sMhkLaZ3gbbVq4Q9spF7B2zMkFIqBUt5s1JiWjW
4vvpOMnKCR5b4dzLoqfbn4vK5KjhJlqJUXRtnoy4szFtdAHT1oa/Qj9T+5nqoxkTyqizIdX1k8Av
5Z0SonZhUv5lPaOxKpuKpurC0lg5JjGhpKkXe2llnqQYVp4YMiSWJBPenZukm9gU7YWX/svixP1I
+gSEI9swLHOyOJlZMPSV8KyTJPntJvIiKHCpawIRGi7l9H94NU23VBZqWvuGqU9uxRobSHo72Cfw
NmiOeLq7CiXMA7pSuCtUxaPV99/zD6/GNkbiSF5E2qiOz/NlH0uyrnad/03dme3GjWzb9lf2D7Bu
sCdfk9kq1Ssly3ohLNli3wfbrz+DqsKxlZaVqA1c4N4CqlC2YZEMBiNWrDXXHAN8pWQyA2+qDIuP
NvmRi1T79y+NaFe3dYbSoN37aCGhIVw1/EzgHlKqBYgKl0blUvG3HRvCsq/94UT146OZagrDVjVB
wGcRo79/tKxM0DRiA3xnpFqxTZpaX3VRmtyp6AO83GJHQ6Bj44iTg01DQLV1k7g8MXPecp7vl0/V
NBzBxgaeRdjH4mHfVbsG1aV5N0aYJNE/awt9l1QVTrJp5Dv+0hwyg6XMN6YG76nUBfLFJER7kdv6
/SRNDvB2mfrmqRubv9OjG3MEe645x5KmdlyJ1PUMuHXlu3dm1Fp49/m70nfznVrhnK/nib0vusjG
vR85l1DAFHQFmJ7OCq0TE/D3wJx4zrUYHpx/MAs/rjOw+lVWgZP4IZWZ8uIHTfRoFq5xVYW6/N4y
GONSHSXGMlWcDt+0gmXOE20UqEvbIU3+6DZu8hDKVNKmbgYPsRKhiRptxVcvMNQT97rGA+K7Y2PQ
y1HNtxcCUE/vlamB62lUUnVcfP5N/f4NM8d1zGuEaXBoPM63tTXtMGXT+ndKiD1SaeGH0U6WStc+
RuggQ099wx9dj3FjngvLddTjenurp5bIJsu/c7UaJ+kGEmOS3E5RdlVLWps/f7gP3peuuxqrIfPG
ogfv6OSmqX2jhY2DFN4x0rtClxG+xpjC93MPWd6OAAUr6CqOIJMW1rJf6gPnAr3VXhpW5otAwtmJ
UAluUs1Mt25sgXAI3SbxkFehjQ3HxtnZdTOtUoxM9qMVVY/6xIfy+WN8NGZMN+a9AcaAkPNocSB0
EK0SBYR5ASYKlv/UxdP3ptOeU+OULvP3NZYR0w12DmI4Yij9/bViPdeqvjGVO70P8PXK9KewByFm
m/rXzx/q9/MRC6xrskEJ7NdIVRztHn0Lm2003eBQhJV8qsZi+qabIza1hTFAe8CVMabLJPZxli20
rpsWgSqtJxQP7oS9ugLe8MQNvU9IztECN2Tx1PyrMdRHi76RSzXKMCMEblzbW5vO1GvUZnSM1zZM
p5iqoqxEet4aOeUH13cAT2MC8PlNGL+tdDpgPhePyDl24bT2fvhBjsYOdnHhwQ3Sflemdr8yozE+
sb19cBXTMl0OFWSILCw4318lb+rGSqohOkyJDHHTwWUEycF/MW1NTi4c5DjJsWgeTSWwB7araVF8
kM1U4RPY3JmjvpNF1S3Vdvzx+cC9Farf7xGcPdlCyXqprq0di2TH3NIwgCrjAzv2Mg9EHpz3Qwvn
0YrGWt3UoTQvjbTT7KWf+ll8M8EWir26VMfrvuprbHFdOd6n9N1fwwkonrW8NHb4R1Z2tdEzOsAI
lnMFfqq06+3n9z5/v0e3bqpzOo5KkGM5x0p/S+0Ud1L7+NCIBj8yrGYru7kvUmMvzPRFU3E1+fyC
v3/kpEhM12WeGRZRx9FMN+MwwT9Vjw+9gwNDNSgBmOVWrEq/c0+sXR9dipwjfj2CicCx/v1Uo4QX
ZHqrJoe+xK8QqI+17FVweaOalidm9UeXslTLZQrA6mBleX+pWsO20WzYnIl/Yxi6RQDIOFF2oaZ2
JwbwrWfr+JVxDTKCKusx7l3vr4VJe5zohiwOiVG1N45Va48BTORnKxfq11Yd9e961yoXAc9qeInI
m/uwVtBt0GCExxWsSeW+Kxj2JK6RF/d1ULwkyWQkXqDEyDxKG9L2sh3Nijhw6uU5vK96WjIl9WnV
N1FzjT9kYfAdGXGJ7aasv1pKaT3XtU+hr9eHLve6Wk4BLCEHrrEi1P5KkZW9i2lOSM8Di3S/aII0
WUyBRS9hNtaWjpfyBElziMPew55PsyCrDtq4F4ED7pnN07lBfyIQzmB4Idc10HQMhS3MkZTMKAHl
+GH4JMpBbwDOFNhvQZAsugX4nv5V7QOdbYv2rVghY4rJq2vBImxLpLvZOBaXyFCaZKlatUtoj9do
jWU6hBMgcm5zrlcSi9FRDsNlolb3aDX9eJXa47hPZSlOdJC8SeeOXq7NnCX36qjEDcfODZqeGlWi
1uUhC7IQgB1zFdZy3MUDjp2m7S9V2iLgCo6ORcPn4CTPvlWPqleldX1TdDWOKbpe2V8mYnYJE0yK
teZU9Jx2/tDsHKKiXT4G5QOOK2DojDy6xMezKD2r1eVlV/VtupJYO95EVuy+NP1AKlfL+r5bDIad
/KhMav6A7FPNAUQjVYzpOgvOSqz5p76ot3PO0UhwnGQsLI53jirmT+6XE1fsurE09BzkZqK5L2Yu
2YbrpoXlonYlnsAFXrFMobANcPAXZSk2GK/RraqT5HdBYGewTWB9nJVuVTfMIEV/7gMb3xNwdTpU
HboaLNTp4qscUj32nMrIKQs6JeZsJYE8Ln8RJchESUhkyzRQQW5nJowk3sKiaiLL2n2+MP6+Epsq
79ywLc1yNOP4hFm2RWz7GB0fxKApa9XN8VtUuxfuu6R5bLT3dpKdOkX/vmyRHwfHoRGfcvXjU5dm
urXE2LM4qKSul1VZ+2sto/Yt6n68+/zxft/3OdrNqUQdtQbXO6q81J0q9EKNqwPuyfSOqE0LFAQh
3OdXmXeP95OGq8w5S3UeRK7zftKQRTalCdjjMBgJLp3CucIsBla9DxImlONtXnHSMDsY8Z9f94Pz
K8UpnUO0gXuxzS28v/CoGmWU2XZzaIg9vgl7Ehd2IcKL0Qb8WUyKel0mMl1BtkiXiZU4lyRM3R9x
GNrbqM5OKeo+vB2+G51D69uYH40DDApCyNSSh6FUh40RZQetrjMwdW3/PJYhc1w4441TqPm6Nm19
M0xjd5P5iTjTyig/Ed1+8OpNqkkalT2wftpx54QVY4FiDAKPsKrDyQcH5aXIu1MyrTfd69G7J5x0
ScE6tkNi6OjABVpCbfuo6w9RFKsXIujGF5kURM4IreUqLuB/AB0IqpUojOYs417Hlaq7ECsr0QLU
SEU6u9GKpCCpCkvH2VVBIDGgAEf20qZNQ4+spei9ZwUV1ppwiJo9XkxjtnR8foETPeZkW/gl5osf
SUwIpZLBlwXadUoV/RYk/fqoZCKYagymDvfCcY47VVvV6QyUjcPBpcy20bqGrTNp9GpXhdNakszZ
5HrTnPNG7qe8i++zXCs3hYZXb0hpbJ0F8UjeoirOBj/v1kUIIrcP/GKZ9DSunfgyjt/+fK9ks1Ry
ZkIV2nHHrjsiG5Ew1A6BsMeHtBo6cKktll5RkrqruomVZeKI7RSnkMeZK7fKNCi7ximLswpW25UW
uvJrbLZy/fmNHa99833N3wafrKZbzrGJUUkrNOKbfDxUOaYCZRV1+1aDBuPMZL1/fynmo+Oq1lsw
enQawX5Tt3L8Cw9tBD6oFGbl9bqPREcPTwnyjneR+akofuiazRdnMYffr0NCCsU3M2tEshDhwGqH
zWHsfRzU46q7AEjlwDAhsvn8+Y6TBPNFHZ1qI/5ojusepyxVt2ojy8ZGtKiMFN74gI+oMUAMQci9
FBUN5p9f77fljQsy622O7hq1Xv34qGqoWiqbVopD1rgjWJsMabIZROF52dWQIxK/2oi5ojANJkmR
Tr3v6qK9L/XMveihrp6Y4h+MOa+WND+5JYZ9FlD8Gqm0pavwbRniQM4SbB2Kk1v8FUGK9Zm6rmpt
WJlDP54ag+Otbh4D1+BVowrgn+PvyqkNPdFKZzqYvqLsJ3duVjdwEoRzISk/Vu4qKXyOpNhPrQU+
MIeG+tuShFK5b3t5oVDz2Ju1IW7aUpE7hTbkc8J9LHIsnEY+f18ffGpUxyhFILowSboc7f1TQjEk
sYvpUIdR9hAXrTZHV3hNg0A48al9MCpEGQTQOlMDOclREqNQBxZgI1UPht1OuCLr4y4dA21tpjX0
gbETHDSKYTX4iTwRv81v+f2azOemCdUU1LqRpB49JHoSQQLanQ5WN4oziU0F/tjKt89H8vfHo8Ga
dcshxqFU/ZbL/yUoHlFhcc5NxQHoIk5P/PJLLlDaukaRYBWFWJHm8+4yC2R3IsJ56xQ7er63A/sc
Leqm7hwtYsAioBZEunbAhX1c0oph3GamPxMZ3FYrF5kRJTX2whg+5E1A5CyLdughT9hqC/Ips1cU
MoXwSqfTMbkewvJea0JzO1D/r70C4hp+3LF7qdtFLfA2H6fXQTOzzisVZ7pz6Eu56wvlq2lO6bVT
I19YMw0C8L6Orb8ak1nsXQQl05mMbIz8ZRM7j100OJvcyvzY07MYvniJxRTIqUK5TF0bxyeg7Cdb
xt4yJu/GyXGoxCBCIetArei4U9BJu7kcZyX3cSOqfZJrosW1rhhgzUVpsArxEdFgdFgBPZe2gS+i
ncfCA7eTqkAtGjjlwwRPbGFUeqAAkFdy6XVG9U3JWkyBswHe6zSlETjJ2eIxzrsB2/ewz4q9IiXa
iZH+Xjwbsqq7nWwXmrGrSfNsdH1c8FVTkZFH0qfZUk5xuksDMf3Xz6fobwc3JicKGNLFWCeSSjzu
gC+UrC96XVb3th6G+7LM2q1qxpi7Y6mb4zfiz31LWdhCHnHGeBv0qYRW2tJH4RmVolRAGw019Gpg
dslCn9IOMgigorSbuQyOyUcPVMHFhRziW7Sw3aQol47Sh88GxSkMreokhoBIAsXzc7u+SnqVRGNm
TYZcq0I1TpzY58/6/esm40edF0EGGx/f/9Hij4FblwROcd91Vb0O2F0gyehBeOZHrrFhlkCuNmfi
SxAaEhhJUp1Yd35LZpuucJGY8eD4rjuI297fgdEmbdM6UXfvmkm/TYqsWhW2TLZSQK6bAAftaDZo
NoWjsRmnUHH7wopvQjs71Ul81NPF2u7axN9zlQodxqzBen8nnRgiPc9xkx+zXn611R6g/CBDM/GS
xMEpNABMlQOmLLXHSUwcjGB/B1e5PWPR0zGVN5kOLEMkY/r3S/pXOs0/ijDfCTevyh/5nax//JAX
38r/H+Sas8Lrlw90FoS+E2xeNWgauv/sZFu35X/+z39WsqgL2f4Hvt+3/Ps7HeffP+ofJafh/OXw
LlnAWMLY1Yj5/lFyGtZfvGnynH9rNef59o+S0zD/QoEzazw5mKjMAz6Wf4SchvEXOVhS5HPhhcIs
2+O/0HFazvxZ/fzs+DEmftZcSwhB9YSt/v1UK8csp1ycWve1qX7Pu1Th4Eaapya9fFFM6E00K4az
moOvc+zLCVL8Gi++cykoMkZqd4FZi/G9N6q5qDXRJzNI7YZukOqmadLqMhudAWhQLW/9WMs3hp6a
VyIGnJQS0i6MKTtvOsAMdjpA9qGUtwpYkPbt5L+kQr9BB8GCk1ePWagma82WyHxE8B18CzgrBS49
duZ3GQVANqmvaqfflBDVtprVlKs+7+auhgm390yHXRA/4wTw5Gc+VspOFHuidw7UNhpYbwr0Opz/
8RiaxKIQU7pwx/jJTaYHrQrutTB7KuCqURR3dlqmfAtVe2e06WvrowKKhXGJ+/caJE290wsJPltr
vox1SactZYlH5CLPkeocmtHAjdlVFoJaijc01qVPk5hobWWl5yXGdHm4D9umWCoU2SBPs3OrsWN6
kTrlKK+6ct1C3qN/2iZ9OYgHjCFw/M38Q2ul1kJVImuR6wwWasBXX0PWKl3xILJ6xI24aTyyn3hR
U3tbAVr+bqO95ZDOcwMOKq98LbA834b/hU/TdTPh+j1KOsFEVoSQtCAnDFHebo2u8Z/6EuxnENsg
00XXXqcdIIMuLQ1gl1DM1bkfcEj72Xi58Zo6MFBrTvXOrTDZbypgMmT+TS+OuD6JnfLZMgv1sS2Z
AQQbEz78abmuprpZWiL6jg3BjWsrZ2rPQ9sEvJ5ShK+5Er5GevAalT3EBx3+0AjaOykZosA24KfV
rb8Tw6hsow4NP9MkQuAQCLbH8tZO8nzRlKq5HSe2l7aOXWatUZ2NA4/PtxACdu4uJJ4bizDPjblo
WXEOGx86JzQ2ZPudRad2NczGMTlzcpGsc+AZX1JSGIsgZIIFoDIn0T/4CgJNu+nCJTvOTWP45iLw
TX0TCOtSaTrzMiqN6gVzZCwinDpeBKVxQxNtiS2WepMU8fc+Hh7iivtOymKiSU8Z7rMWf1QpmUVB
C4JVn/KDZeE70qZKhJ85PwUn0uu81m+SCPjqYuh5i4Yum6VLfAYixj/4VfysTCWcRd5+ETMGSUnv
/9uY52XTLVjAbhQ176CeyxgsUQjsp7wWfUejTXquRtTlpikvPZqFeCkwSr0kZ7I3ktlpDubG0EBA
xQVT18SHdKkofXAO1XQH1Z7JXeTXlW5HNzQZXmq8zUU9lo/KoKULpQN5qhfmtpDFnch5fZhLPVXN
9BAgbiUvrT34knky9uCplcyRy0jm5yn5sHUUtPAxMTPhMWMLrFTCFxE5ZBBFYq/I1fqAJlhf4gqG
KYeBVarUq8jg2WvRXgROej6V3K89uodGK6+LjvnElnxZEYIvRM/VwzArvaYXE03T6AtsTcJ1NONX
BXZHhf5hqWtB5lUDRrKx8EFD19QYM6vyn97Wv6KBIm3kqb2ii9bycCyjU8yfHhScjTwBd3tl8pI8
6KLYlau84yoFt4utkulZafTcaMaNUMwBdqVVXOVZbnjOhLuFiDipRg5AUaEIeAcVxbhM4Y0UtTow
ozpOtUgkGZJC5c+DQqY0BwOzp/iOCLKqH3O1flSyRixw9mq80a2c5YAi167pJ9cHo7lN5heZmdBe
yaWvlAg8LWvqQ2Ixe/LGOfgdu4DgZhZ2Xj+2ITtF6X8zrPA1M/t6V6RY0NplJ1dvPzvXtQR4ErC4
1j5AigxWdQt6J5mS57FLxbIpsDZvAqpNfVphxN7nIGF7fZOH44Mfxa9aA6tlAtB+5oI+qlSFCIzi
Drb7ZgTfPT0HS3FeYRJFLKtfuk1/ofv+sJpqtiXHiJ/oyn+s20w7k06oLrA6fSgbKABlx0QkR4CL
bI//3KzUgheWu0pcrWNbyUeviaf6wm0T5poYBRxnLaLhz7nUS/2m6/nuRFDeuVn+VCkx9DdYxUHI
XEgqJGd2y6s1/EpfqD1LkTklxjJJLdLWQbpNp1ze6UlprwAFlp6mzJQutoOhbR7Tqk/OejX+Xqrw
/qpWal7fKqOHRFQ/S80u2gaageEqpaiDSi3d63odr+rJuOn1xAUSqLgg7txV0NHt2TdQ1gbfOhQp
xIY3FGSvMF8aGb5OXX43GcX1YCZPA7flUdZyOGlFz8HIXw20/DyuxgdFWpddUVWgajty7RzPOPbx
QmVQP2ZT6npRzEhwnP3hBvx2Gti73E2fmAeP+cCktg374Gbui6+E34WDVlXTJlbvCLckfZyAkw75
dZqMD0FaPuL0zHl1iOsLoKgdPvDoVl1L+cFO0yySInpVhCLXVZbDfciyJ1Xxz8bSSimlBd8V4BFe
At7dM8uwWESwBBf90DwOfYkFdsA9qgxzN/ruTiGPOhS9f5Y4HYDKAUUBrFC2UjXYWwJATY9n/6o2
am7BTL6nQ/DKoXAtJejUllWmROe/Vcq0gJiIUzH4Z0gCPXtdH4UuzRwOFQMxQfgwbc7IFS+WDStk
tvQGTr49g6TEr27E11YrvDvKqxPsFb4ZtY2eO105y8hgeG6mHFqTpbxtXY6s5jwgFoszFbwQ+BnQ
rSAD0QNvBAqS4yyEhV68r+cRDLti2ckA7pEmiqL2DNMfwWOrxoMaMhqBZNE1kQaNS6OInk2dnVcq
KTBP3VgKoXq1zqO7MZp1XRkeEroeFmbC9QEKsBwl/iEk7SUjVFTuVCOoMfkwpooySJ1O5WUg1Qb5
cxheYcA5nM0rpdc2w0OUO/63urN4mLSBb1c9NjPsMEr6fBND1FsJYitM/glqSo0lRyPZu7ZBreBi
xzrrC9o8kTUGKy1Nz7HQ/1aM8JLirniCfAZH1zU3spfaCqXV9whrpHxguUoSVn+EhVApAyJH8GTF
1hyt+kIUMG1RTGur0HCbjaKzQsYd/9FKpibolnQRk3FZKV3dXfZVKUHWihtB840eaFCYbb4ayWAC
px29FiZH13N/o6CHMLTgKkxRx2bQsEZGIcMNAOy5zlh2UlKuRMumsihG/qZDockLVOrpqR3edYrW
Ir5moiYGeX5t3l8sPfhelMlT0Luj180hdphmMOR1IMIsWeDecnAT/pD1gFydgxPqhNMWhvnDpO4C
+Hieif3xs4/fOcrFUXkOBJuZUeJS1cwd4alvDLu3xTAyQodSn3aWhearzKGLxAUNXgQ9Dxgvym0/
aM3G9fVkFXX4T7tm6q47yQwmnzjug5z9bV5YEE5AIcLjkIDaPkwN8fKArcuiikDbRNpAirRmJ4rj
gWFMLP1MhKHcvJ3R/i8cWP94rP1/sLdQV605e/Hn7sK7sv4m0/Gfw2nz6+n0n7/7z+lUtf4iv4Re
GCnZPwfNf06nqvrXnPZFq62iMCJT9L+nU/7EsDTBXxKUuxEUkKb+53Rq/TUXTDiw6oQnlINIbv6L
0+lbFvbn4RRnPsM2EDHqcx78l+xsHfZ6NxotHO36DA+GF6Dzy0zz73NV3Sg4phrUtNz+qoWR/sso
Xf/9o//cJfjzgnNO+pcLZgUnX63Rhh3258uqczdaKyr4NtFDNJbPn1/jKLvz8yJHiV8RqH2YimDc
Je1tPxlLxIrL3rSWQRCsuuHZdxCXRNq+BiUwRbUnJYlc/5Tr3lHJ5+fVjxL6KXRQPOSRUom43xQZ
mw/w36KeFkjTljYxvkGUBM+QKNtThuw8z7Ynnvt9quHnleff/2VwdZdWpbxSaBV0SOQVG1lHO7NT
6Y/hqC86pHuzJgOE50whJnI9cdn3ktCflz0qYyPqok7jVMVuJEq6ai/TK/kFmGL+QL9yeOIi78sJ
/3uN4+yJooYawsjC3+WAEErDXaouAKD6agaxt4W7DIn2TjzOPEs++CaOa4PY7wi36kGX9pazmdDh
RQ4RmK/R3x9dp9jfUzzfnGcUX/ODqTfLLKtPVC6OEqQ/n/IoHWlNyhCibZQ76kGbTlyDLduYNfRG
jg4m7XJlw4ga+wpdYGipJ4b2fV7450XnWukvs8ZxB3wjbGwOE00syh7khxg2SmdsSJQvjcHf+JO2
iHrj7w3jXSP6ryvAHx/yaM1hUx+dSjrOrnws76If8JyohZJc8b/U8JfwxTnxXH+80NFak/h17OgJ
GgMX+lKhHzKV8Gp036YPjl3LQKeVul2rsX5Pb+bJ6fO+xvxzPI9WH7P3FQrYdbGTa8v2ogf1Mb8o
wovwLqqcdXid77Sznu4UiDQQP+GznHGwuswv5grHPvIXL368V8MVQUF3nlyardc8xNem8q07B4Sw
YK0M9IvqW3FZ3KYw3pfJqtqY5oWycnHHr/ntmzjeyQunVL+k8A+HL4TgixdnUWlLWstI60sdfoLn
ahxpv8rb7rahwL5SveKc7jK6wnfxatyaOwVo6W5YD6AMdH89buqzYoUyz1iOu3xb52u/eQkv6stm
C2VKbutL99biJ6aY9g2H7FZZt1fVdWUv4Gcb/nP8BdLcxuk21TbYF1uKR+pqWsXV9/QmIkqvl92z
YbBgXCpndGoOm3qTb+x4326b/3Jl1LT3c1ztMyTiyojlqkuoKd0lh4etLX3s3Lr4ekbgqr4OH0db
OPw/h89Tc3Ce1B8tJkdLMuKbqkoGoe3a+fMV2oIuaNJ/2sLXnpDpLIrOJ3/3FKnYwrCsdLK8ziJt
M5LGkie/8CMh7s8pebxCWwOLp9b5OweVtA6zE5lPOzrL3o3PmskHMDdXGdMvaS/AoCKjLczgbApN
cBvN0jSgAJPLE6sm1xb0YaKs1DDb47gwpyzHXtm0Qefuqqi6jaNlHcBKbTkbnvWOGq2psq6qqKbT
h977SkuvFAXybK9wOtakep71bcPJKOPoCfymdmjDD75Qd2SyjfdxoEKjdcI1cnDd69rxa5SHV80Q
EiEDyU0D43pQzYsxN5cUa6o17dALp5qWlGxivPEvwy5fohBeIiy5QzK0DdQG80c12wo7Af4cQygn
t3OJk/OVm9OeVT4HzpMqTxhR/ykMOXZyiw0dHVdV+js/2sbVo+sGz44ilkPUXtslIzitpFXejg5+
dcDQeeOswydWoT+s6ceaddpqRWcm1BJUv3oOdXWZO/oy0gkBfHsZBfSAMRVlfbIf/Q975nFHngH6
MLJE5u+gRPFoVNkXJZN83jUXRXEbduOiiW5D+remONjatn3iOf8UwL51hP+yeU36oGVDoPg7i8RK
nrQL7DIXaaovQ1IrblzujWnfmTd5cfvfRQfHXg2GnqFdM+v4LN+VrnuWNvW9IsPt/FLjIlglykVX
p9emyk5taXs05e7u8yv/IQI6dkgYcZyk682KzzrH3VeGRlqy2zeuQiQw7kt+PYdBn1/qj6N6tIUV
osc7mn75XTGK69AXZ455mFO+bdDcO1ZOZBQtSjkttDA9FfrMK/EHC+VbNP3Lixymps6pxM2wdknL
/bTw+1tYW8ssTFZSVfcRq6E/2lc+oa3JrSSjfWqRpvj9h4sfrdJGM1p6GhHyDd0+6V0AneXaYXOI
C9SUKi2UZMyxFsF0n/SGPM/DZJ+l4DVriJj1ZT4N+4kGpBS0dqkX57rmNWECxZxuEXTaiqRStnaa
daKfVc26KPbjxFK0Seo1jhqhulakDyGygyS+HTmSaEQGqAOAwg6sstuQN+vTWQN+IQdKysbthXQI
9bf6tO9LJATXJUFiuOlwMXZ3ubOllDHY26ne2sNaQCSmb3qhRBuLgI4GvdHfj8mjrl322d43Hk3j
ttUO7vClNF6l8ZDld2q3SfRNZ792cms3u67ZCZiq6iZLtiLbqMN80024roeN2m2VbhsGu8DcmSH5
uXUM/Qy5e+mrFBpK7bxzRg4itAJg3KxsY12/Sur2EGv1uV7EPNZEdjbZu2W1a119a43onrUBTUm3
Tlp3B+ol7KrLYUx2E/4RVg1BZ9wJAcvS+aJb9ITkm2gct2nAHsrnLktjH6cmYNFoEzrDdxUonu2M
d25KLqTRnVclV2/Hxrk35KVaUEZMrYOr5xe5nr1IN9zb0XCrGv1CNOFubKxVCHY9wK05DNF5usoK
wulLrzhrlygna+plGeffJuGCm4rCm8ihBDiNrDnGfYZTyFTlJGoZDKXJSb044lyEySGmqQSeppn+
CKNqYeCs2lRPjf8aBdu6XafuMu1GnNP1/iLEpDg2640oTBomc6jSvbWtAg51lCyGKV+aiXPW69ou
UCCratP1WAnPobDUQedBN7YxrbMqSvdO6dyoYb3N5bCqWn3pVtGKFkVUFgsl1LZI6e/SIb+Ku24Z
qwbhidhhQt4v7I0/VPPQXHGmPMjki56Acpkou5NppzrRxbdJ1r+UOcm0XKzdqdzZRrtLy+bCSsVq
jONoYdjD5Rg5PwxtuGvLi8qgMYRa6aJI6t7DouiiG7fgkFDyGrfJYFy0ANDoeHh2cDqm2W6ZCG0b
pul6NM1zkFPWeF0lCnGjedOJ/lxzkkU+WXgktBuTfIWeqVvFL3b02FFldbZWeJ2NYkX9f+/ICoh9
sgq1r0rp8/0OAOsNgOW4RMRU7Iwk+kZOch2EZASadqGLR1bWRWLbXh5dIwc+dfb500JzFIipo1sb
hda2u2rcTc2wdWjve6uShQ5SbY6brxnmgNInpLKms+DU6fmNlfDB6nos9bMpuRtYUHQ7Bw9Caqc0
6/KBZyipY3GpY46WNalnNHLRlpcNMPUiu/N7H9N1CMPWXTUytWzHww9lWaaWJ0rhCQlaOZerLquQ
gm3jlghSHcAY4/nkxF5iJ1TiDk3+VQiine9Rr61c31z3Kmg2wIO2o2z8AmYiIRpFmFWr0Ynl3gQd
OfHbxG5RHFSefciw7fh8T/uYLY4hzbyv/rLBTGE3UXIOEgycSDnnez89S7VDLr6yw8yU5YUztCTW
FbwmBm8YrxuqgnixLYWFmGC8aYedyL2hjxcYMLP5RUukmudEbpdZZa1uwuQUMeytmfyjd3WUBCBD
GE6GmdS7jAbQkE3YVuSSUsaGyp80boV7icOuZ5OMTrSbmsy4k2e7JJfnmi/XGfTqOsp5j9eRdtFR
VWaSaftUVGdVyTAj30a13rYG9YJHXTLdntuqpBnL3zRQwJPKXg6xhU195QVJDiMkX4d84nN9fcI0
p6gCDDlWDVafFp1y84pRFXR+rSJ38jK9Iev+kmav8xEAvZUXyXDVDIipApvGsGQhEX46NTI31qlS
flP6JzXo8TQ5L01y2sp4I/URMbRA03GD3DUNd1p8ZVC1tqaE9BmzUBk8NY/Oiy9DKdeF5qwdSn9R
jGFO73owLtc5P77WzMXgp6sgszyk+LSULTL7YLB7G8OzzaLbTqdU7G8ono/e1lH2RLHzQE8alXPz
uROrmyKfBP3v1vUoi02QNIsm2Znyro0fgr4gR/+1AriJRnSuTI1Wu5pax0MZfvgf7s4jOXJs27JT
eb1qIQtadKHhmipUB8YQhHZo5a0/jZpejaQWmJnvR/C9yLD8ZmVW9Y0hSKc7xMW95x6x9z7qmPhm
SdNFty9oTZu/Blm72VgftHZxF6qlSUeRLi68sRBsQ0GZyooDpGXOVkHZMKPmH9c2qm8REFcK2JML
VNFVwGb2ZDvnoXCuBRWZ6RbC1nPgflISqnaFZYQFQjh5xb6qXT1ooF6eJZ4E6hFolC3jjvz18jN+
EiG8JcepcSc1Zh93kVZ+jHuZmq1+ZPPei5Dk1GQIS3M50dDjTh7Vr42QPY5iQFfYo8yDK5LypHRt
NOntndRFKtM8X4XzTa9Luyue+lR9L1d9pCeDR/EWZE/tUKVBA2sLoqeEmOSj3neHOVn2plCHiqza
Yvk80n7cYi+9ocEDiiUwc9FLmY3rVTgLZXtuZj1KGko8bee0I4jQ9ZMKAqECpD8ttacPC6rzY7Rm
TZgNcVBVlJT5vxV1b0JyS0wB0b5r59zTt4i5fojhnk7dVj22dVpn38QiKDRqxZ1J5P8r4/FGCeuf
kf7b5so0M6RoAEBpl7X0mrQQJ236O9qAk7Sc9utwXgReLs2gSTS37a2nKgZkTo2xlIZLu9Kt8pdJ
h9cawr9bGW+CCPhZsUoKQIhMSKkYL2Uvrud+rSXSmWA9itv4GS3QA6z9R9zvSLk9DFFSmHugSthf
wbba4a6zDVF2bsjAOOv6fi3RTUFTAlGiaq4+V+DlSevvZMtGRBsf1Bzub3Wd7xSq4LIVzlo0FL9g
hv0smH+r6Ww0qmYMENSiNlbJjaUfFDJaje5Cm1JVd8r1/XVI3smisq+Xva4I7o0eUb9YPD89+Zv4
pLi14Gy6iTINCeFVkoGfmfu6sZ4rlU6grUw9etoroPq2x2jl5b7jsQrqr1gRP4sHxTduS3mFgiN3
AA3yyjh3TbxXIGbEYwFfgBw/nbVec1ezdrnV+bu/Nhj/PoOhvFV9hopuidKyapFEWHulWGSaly2u
3zInUMjcORXtUvuvPV3Ec350DsRMHEwQoEqU6+2Tjm3W4tJvtK9Qufaa+VhljVtrhqum3UXQ1r2R
3vYacdBf3+q/j+z/hR4/tfRmVNBMiXSwcXOlB7fxhMS9m3ObqBwGcvvL3Lv6bwNdBDx+vE95uq3p
bSBObOlhMStublZPIve4jawwCkH30rems0g5W2WvuCAD2AdwTfNfyQz/JCkPRODHK7ii8TooyL5E
BbtlJatuviqOVJArZzzBb7hQAgK5hK29dUTmsv56jH963m1EvnP/ynKSuhm9t6i3Ghz7D9vabeN3
PQ3L0+ttD/Lb1a+CuzTFpUUn/Rdn/dmjfWMDrUxCWpYKbrTQIMshD9hf35kriYGc/JsAL1uXwhJ+
P+WHfEx2CO/cLcmHOR4+jUp+SchHK9DDkvhXxa2fraotLvl+FFolGzXgLYilyM/xhPSequ0zUQsK
moXXlbjvhHUvxdqv7n8zEP+6B5C++fF8rVJRRZ4aK5rl/LNJ6bFCg7KdX+2VqaSenGluXb/PCIZ/
MeLbkf/dGd+Yql5DDBBpEyvSWDmZKrqyhurt/CFOTLRb+su8kixuPtBAXRSS/5qtessUhxkCXQ7Q
MR77tE9u9M6mWjaygjezaF6NvUixUmLX/cU9/mRU36pbjxp4nK5QhSgh9bcZjJp1utwUdu91L3eI
LagAMHvJ1bT493P+LZjH438v/WhDhI68Ubx/jvI4PpfP6/M/9mOXlf/7P/5XX2w/Bd36/PUZgkL4
/LmunrN/hwH557H/5CiAAoHRLyO4aUEF2KhYf3IUtN9MXUXrmeQ3FEkDu/gnR0H5TddEiL/WH7wG
Fu2fHAXlNzjKHNEwkSow0Vn9OyiQH40C8kKwoFTYsJueA6T0t7v8ahUdqj1i96TDRtVacV+pugty
060hhPFhv0AQM6/XX9VH3rg1v58Y8U1903yElPq24q4j7tQOgzI8AZDzNomXQVWfMqvwhA3XKkqV
J8wg2dfbdARqQIfGCZhi3c+onoCFgtAVzNfC7eHIq4vub0QCZB29FM/8Kk/3OXJFZT66idhEwMou
c/1ZqrQAPga8eO2uKovHuvmckqDV2+qgorIPjPgxX6ejpeNIWuTfiqWO9CvO3m0JlFz/aAwgAjXV
eoS9jJZjK6LUPuefUxX11r48WTfyrGr2rGxUpqkzH5OKYLRrPuIePkFDi1BoQSQw+5rSqq1Ikzu9
W+4nfSSfha108s48zaXxmKGGvh0Svkw0zVxKL8xR0Znn2Zro3YmAjA+DhcBPpREzg1X0/mZ0FlrL
5WysA+wWWp4Wh6sYf1nhGUfX+Rpehfxrmo65XxQYKWNuPlhx7DXK7dOyDprdp0JK1ljw5dvkQdd+
EjfAKqQ7Ys5OcAZVP40tIcy1Q34mLlzUfiR7izWMst817KlXtTpIpuDpJHfUbPVK/Vc6da8uwn+a
9tfpAoUIIJVmbtojb6Wy2r6txkUSuicRMWpx0fap1vtWu1Jn1O7WmNZuij6f5Tx7nPRkD33RQ87B
KUrjlJHlHNLmoRkMv12XGPhP/yEpl3cljJehboJU0ELSKG5OgxS0TFwtU0Ojku9uQxPQISFa2dHo
jku9Xm8vdby8qxCaTVMee64fKAt9kOKR3SamUrLs2+vVEWaUbLanA6HHIzZxu2nj7kjjPUrmPDNT
8bIEUmCJwkVZsg+j00CvkE8GUXtRaoe2nydnEqpP80azGTXKEcaI1lHzsdS6HX05TiCS6UOV3Fl6
dalk44CWIn17l3PTtg9WErtlKezbQn1KM0JfS36ausSXhhJl6+pisEyWVD0VcucDwDxOyReAYrSC
qy5Jw7WmiN6Cd2wlZog0+EpZ0e963DFBD+kt/kXvJeRTftizf3+w6Fdg/IjBYQ2/8ZamAsWP66z3
T51oPTa69ZiLpUe06q8jgHJEuZ1ZWs7ZonnNQBfQmTxcV98jOFirVyfWlnO+tvSyzg8ZcGyxTvyG
votw946bNvF8bS56LDyq6+hmpXFoblQdFB2CIbklmrXtu7aNXpkVxnSslmu0apMzICnXN8P7GEvY
x5WTKmpwZb3lxrrPCoC/eh3EZbcDTeUqXf45Bhw/TzoJBnTu2+v8js5xbjMqXBGVmKzyaMTjFsPg
W2sdKAnGagEGLsr+NE5OO8C8WbahB9s6XZE9H4+NNTlLo7OGC8/ACtXDlTp1f0yU6YxUmJuTSaMD
J7v+zRNQIc6l+VhZcgBX5OYMEmSJDqzBSF/q2jql7TtVn87x3IR18dUyDUDOIHwXhDPNLyiCQa8Q
djyE3dg3IWngS55uilS1HjUKlj8WLt9topffl+z3EKBXhaC3K3nTckP5HRk69EF+dA9zQ690dFD7
J8aaxomYlEQLkpVGRuo1bIlRrFkLzTi5K42YMheqxHkTDMLoCgvDyOSg/PBRzSvPUlFTTcGHNzfd
vylbS3Y1jHUVMklxMqvRpdn5+94Ee6MoT22cfdlWicy6TTD7nT458WpFem2eOutXKi9bSPX2HhES
MMB+vsp2vAk8kKhtDb24DU9pbrRA15tglkd37eaCHOWvmiG8lp//5WwqIs4sIjISbxtdTkKnCA1c
5ie1HnYailKGbbjK0JC73w+t9gT9bL9O2qED3LlcE1scq8mWpjilSd71F7XcV1GX7y8GLSx0SrYO
FmgMQPPdHI7vog1FI++rzNP8NOs1hf82EiyC921Tba86xUHdaRq8jFINOkMN0cgK50FzyAX7FetJ
LEZXr/VTPiinAZA39nqXjsYBBcwPMMkv+TXZt1hUebpGtTXSq76+oLV0ybTuvXpL9lOrUb2Rnyph
utcHbvO6ju+hpJ82iH1XKoeu1X265H6FeR5M5MPMdTyKpeYqRfatZ9eW9eXc55wEF6gyrzQEAKTf
JojyrEbbO2a8vkPRBF30uPmIbt8dQjWdLZTYeVmAE6UfFtqnNyUw8b9eNtuM+XFYdRltbJSWURBH
VudNEN9IsZqlKcOKtk9IUBso5R/tvP6Wm/9TnPYP9OOfvuv/QTS3Bb1f3jLSP/f0H75di+fiT7Jx
/z/dDFLDOODd343Xr8/19wDvfx7uD+deVn/TUEPluRj40a+09j+ce1n57XUxIvWP7syrnfvDuZe1
3/C7RcMC3G2YqBBwdX849/wKMJiF/hT5KPjE+t9y7vGkf5g2v6eEUVR/q1+q3WbVyKZcOeZRtm93
/Yn8dqjYDfVr2zzKu+1H9WSedM8gQ+33jhGuO+kB2p50ju+y0+TH3vVI9jWMvcWvvPw8B9lOdjoX
/c1D8VxGUB9QyKCC10TEvfvcS9zF1x3Jj53CpbOsp++mqPCmUHVGvl9cOWjc4j7ewdgJln3q0NMm
bPe0XXBAK+4B70RCuDo3l1Rx2EWrN/hioO7aoAhyd/UEvw71XfOQ7BRXcotTH2SLPR4lt4kav/Gx
HqcEBpUt+Yo7hKorHLfSS2abh+JohO1J3hlnPWhP6zF19Uh1b7vylEVT2PhV2Aelr3o0jNqZu/ou
viC88VDsrFN9rMJ2Qzp6mSNxn9RjPOGoBYYDqI5quWFXR+g35PJJ74MSeYovI1CC5TPwyIiSp5dz
WMXv7W+R17ux/5jZliMFyFd7she/6A7j6jeh/noZqieFHMFFGdGlYGPXUe974iU+LLssqAPcRgf+
UDgGVzf1Z7+Nbh5MoP3ootwa6h+7PWUKX3F0V9kVB8ObfSMoIimYL9dw4lPzfXWX+rfAuhszu48A
pd7BtXSKoNpRFyyCycFwBqtLb3qHVtK7dJfvTF95kXbFpfgqf7E+DWHNdfRuZ4+PTuIgmmIbzuRp
u/4w+/q5jlQ/tumWHjSh6FduGo4H4y4+r4fVbV3RF13Fudqtq5/ze/FQfb29I4WNp5FsBBy7nZzu
JLqdp50gFx77qHhonq5eGy0voj84WmS4tCr2s0u6nwI5zAMNzOrgSV7h0+z8qLllEFM4Hd1GtbMH
42JEHWeDNhcoTuHfist1l7lkV4PMFd/DFt/J+/k9uRuX0iMXa3rDl4zvkZ4IEYzZK9GIljUSrI55
Uu+lCzMxiL3MR7CTdSLy2tdxXz5Jl+wz64d35ndgPIKst/UdbZr87Fw80AD8IO/Kg36s9+Z9fjRY
Ad0hj9Lddafu+1/o49NQ4CdL/Y0/NaNTVOt1Kx1hL3qUbJGVcRsXdExIN2e74Ro69+VlCDLfYFWW
URPdXNUDreEMrvBIDcbuveo5vcxO6Yi24A7+7MGcdQr7XeZm/mjPjuxQyDftLJTcLmKF+UUogaS1
8y+ZZ3jMIgdyvCO5im/4hWfyvBVm+bBXk10VFA6ldWewMwcESbCE9Z22B7ThQc0IElr0Zd/gSJXG
ToPU/u32uXqawmFPnezJzO0lzIL13IQ4gbAOnWl/LziGI7xT3Y7XhjD+mPp6VO7VqHBit34yPyZH
OZJOSXYwmUtH/cyEjJJIfrzda/eG1/vTzjhWRphE0y45lPvbKfZ7Xz1rgVJfTN4d24kDRfC4BFAG
md40E3Zif3JMW+L1l9EuneePpf0FQLQ3sxZWW3N7DyUlV7G/vuR8fnZZk7w3dgC2OqtduRzJ6yNt
Nx/ycApyDKt5asMBoLXmT6BnbMmdvZE3Z/5VtdfQYj4K++Q9M85tnGfdFiOYfw5oeS7uKzb8oAY8
lKOwvx5u/uSOHhgbb9xbl9LR+Kk4Ia/nm555Tzm3DAC/M/XkQHOBgbpQU7zSuzqafY2E87rbzlse
18/JWU9sdCYSTpl7tZ96LIGoDWtPDZJQ9Ba3sCHRut1pcDK3dHSvc2dHdaQ9lEIHuQq/8Gd7tjuA
4yNbTe8JdmWP9gvKyYDesfr24l4jzQWDT7+rKOddbSjet2EO5sP4mLgd0y/70HF03LFIYAcSmMY5
twYKxY3vjQiQji0HQthwkHTXPCXuLztB0Y7nJ+vojc8+G1lBoGCKx9bTjze2MhAQAXRztw0rAiae
CcJRfueaDnfAUNIz+5DyJAgaGZyZVwX3AcSCP3oa32aMxjsYnf7qVfZXWlQ4o13bqUPDF0bScJug
3K3huB9ZhoM/+duSHTnb4n4yAz2YfLZmsP+5T76eXZHmZH6JABHTZtsk+YWbeFwhm+vEp/VA8rvI
3MUYqs43MeWxV7KExU/jroy2A/ahzhwTneq0+C3fpRjN1uv5Gr2OInkAscA2ne0lZtDzNp/7kEQ9
PwOuiIp7lQOh2RNaTAmZ09Coxlm42e3grSdFOZNlcH+/EWTDXRIpGIPUNd3SvTEr84hPHanxOCjT
vhu5O5npo3MzTK0Tg8YmrvhYL+6cteHXz/kjx2dcZbujU6/uicHg3xhPya28jC8aXbjwKpgcwjan
hEv5FHum13JJ6wuPxWlcFuBnAOvJQ5zY6VO/b5k7anBzQbs4pSs4elTxnEGtYTsX/8rjtJimlg8M
XoIGITtmAI0MX4WJ7ore5K4snNXZWBnb77YxA7bEw0z8hL2DjB8bI5LFLAQA76xGFl1EHsrfpnLt
WXxOcmtOQnsnrwIBf5Ds0o3dONpuZ3OVBn/cryGWgKe3MlsYIN4h2NvUq8Nt8K7R7YN5nHcrw9Fz
1SbPHn8iiIPmkEb9rt0mqqsHwnl70oa7hldsgMEETvwuKL3OeQCHzz3AqLWvzguZENviclOsAvrb
r2Oh2cC5fDjfr4M8cPEFf0X2ARGPhnLsjQnL5YTyfgj0UA8HduXMjT0rFPbYoL1wmcM+XJnH27lU
vLxtjSRu7qWvE1Niq5i50Nxpgk53hAh+HGeTPYOVt02J6wHbFJbbTMa6iEyxFOMRe11AQyQXv8Np
2LB67/bh9iGNwGasbgrXpA5pzElii63eYH6rwUCejZknsiu3n6kQRZ1PpoRX0mAOBVbxNlOzkxnA
vfGFsPPD2Jn3VgQIN9iWA/LUrN3UVrDAkwc22U1xdTHRjhCm0fBFxQxbh81WlQGtrJgy27ScGdrM
vTKiCCxyCoNZJTOWq8eIBiypO/NpvlNP2DSedeVKx8rdxrvhYpBDD3F/XY5mF+7ME1HYTPCR/I7r
uAblNh5OxnsQT2BBYuqDmecynyQ+vRl+hc800chKiLFFClc1sVGwLnCjxcA8al90lq94twYmW0zn
rG7zLAQ1Zq3mM6NXv6OpAl4/ulgYnhkbbDKlQZFxZss2fMQScCTwXx3ctjB2r27jW9wncCYMgelZ
bu3izDklgzz4DKwr7pRX2ya+zvDFl7BY286zrdbVkTYzRIergJXqKPiftJLmFrpDD3iQfSRlTFtn
stEVt2WPjoApw4i7s+16XMp0SPEtEP+2Jbu4T7/Wp22o253GhZYMA9aT3zceWpOYhvwxxsVuzlXQ
4qikroJ9aoPb/qYfr+fqbv22hJujgKSPl+GudCGWg6UeBxJvs05WZU97ohKvZB0Xx2RXQjzxqei6
9e7qA6/aJbs6KNcDHLf0TEL42B/7byne8upbARh2BycIbNpT6RNShVyLD0ndIXvoM8Hs1J2D1oHO
DruLrtc2JQy87sbPwhseFM4tfk5OSIE2ndPhFW1ul0B80jrp9uUPtvhVcBJiBiRcvc1vaTwekL8e
x9Ny0J3cBzMNEcsK0KBzlxDmRM/hZVhlmRdHSuxYpyZUApoo4bIXjhg1e+0UP25SiXwjPhhPrf60
dp5+wBHzUrI2dhWYhBJaoCsOUYCdMSzwMDz9ccKYRMM+juonxpeJgurpeSQKue7ly0xXmcbOntRI
xoNTPqlfzUf1kgUMD+/NHxIuR/+YfQP6uNcvVQDQxafhclbYMO8TJ7kTPMHrwipgi8TN3PxQ6WZr
XhIIXst9VniKCS/HxEs0HbYnZ3Rh2g1hgSelBbxgt05vX/BNn6/PAASH1SsO2SGpiWsQOghmv/Fw
80IkytQ2vHZ2FlmfNMSJ+dgH+SEWXY15wjf1I2/G59seL1BlH64v/dDRSXRMxrCOtjjMen1uFgck
X/usLnvhE+4pE1DoD3FIf007eUQeeevnGt2C1K8dVBM/SsyHLwsPMf4yu7O/eM+kxDAKnW3aJiuR
azQcNCtt3daZXb3bMHcHflrdzQ0ll23ToZJFRcKZU5Aepk+UTcxFeCm6ELF9MNS8ugqDPbz0mNWh
ddbanumQ9yh/qaIs6rz0dNP85WX1Oy/mdJt3C4ltIfxqOUPJ8WXOYHImrsK2SK+Gwp3s6z50Ky4D
WSwy1nbytbwvT2sSqH7N5ra5dThBmDXaTTtNSCB6NDxmO2Y98XOvcsnpci7RR6Iax/MasOfw4Ji7
zvPgKGy0XLyzLRp6AfJ3ewBIkPibs71N7tvu5jy95MHmz27DtYUgg00IzUlWtujGEd8L2CjdnnZg
TW3anrLnvRoUG60n7mm1cwwS3jmBAFKw/I8aA7tPwe5iuUAn8KQ3r07Yo9qOTy15tHyAccmeSvfE
7T4YdMLQ4OoNXOzo3rgQxJ0w8ps7CO4fVzf3TL99RNPat6IygAb5SpMElMM72X6d5axxA3Qz2zGP
HtuI8WJTokDx7uZDucMom+y9uTcFZtgQbbCRBlv+ZQjSzQx72ygTAmCUcQsOE+TDlx6PUfBRQ/Jy
b2ZvwXGx+QAXjCPlp5G4y055tPnYFAsyX7aJQFR34Wbgr3nNN0JtdpgtXBTwKr5LvP2b6gDZ8Z+4
32/qQIB8s2qtG+mIk4qnWd2cK4kl9nXvK36KBwtmZQ+5Kg4BAA/AwLOaiSsIOlnfaJRhAWG4stXB
9sNRublJWF42f2uJpG1fCFIMHPkpckl4pvbtHD/Fx/jYHaxzFyFnEoHWIMNh4bHSh8GVcKrnnUbO
qH9XPq5eEg5RjL+HrjoWm+LylqgJq11/LP1pD9WCvxREt03jOOz1aLOIo28+TFvYxhVO75f3i30x
2ISqoH+62ddzf8wf+m/bNiA9bvsbIiQwe7VQsmu2gP7O2C/2l4nFXbEfbKbKsjW+xM3Os9upTOfU
1ULqzjd+TYUcE0yfEid3U8pF+JnbvoLu3F7AGkquudNfJBxf8kduM2C0c//K4JFYIkm3bSk3AssZ
F5XzO2ROnNUvOUXu0oSEqGbblBbW2+xiJnjP5qPFd4u/eTcaiQa8Zlt+d3M332BL38le4/cYsm0g
2EsDIdB95M1ebwcNBJzCFjPFE+nZRlR25zq67a7KXa+z3O2aVNaERR+Qp2bLNMgg5NdgJEFExf6B
W8cMUMn1pnfC3Y2FpniLp+wyQn2NXXsK2ZiDFXupeCwO4qzMz/GVzGDB/+n8zY8EYIiHuPnYRAvc
A2JHdC46W5fmKL7P7yoQviKuXn6cWd6bEQG7lThOhRPWOIDtM6Zg525zcub7jlBrjzqL/0Qh2hmj
zqaUi40o7xbdSXfdZkDCLbQluGbNzjxHHHObBXjeXMQR/2dz8RSvhW9Nl7ld6QF1dDbHcGHgxoit
FVvSYDU2l67BLSOTg1PXKIctKDFYjzmH5eD2fEDg8ZRcZpeWpd6WcqgwM1R18Wf/erVStvvJan2D
KauKRivK1DSO8TfpjBBhbZOG2Py9J/H+9qAXNjwE/+ZujqyJadxcS8m/XoTzTJZ5+KhF2YN2qfdk
1e5uX8oDr79Q1faVkD3eM3dglf30jCqmt3kP8QWU3MO0b/ZSoOxuLzX5TdgHzs2TyXKufhbpOIa0
AMJOAGm082jCJSaI87twPZf4Gvql29NkYEd+z+0jNk2v2NVMkeyARiYh5vEjmyO+pCuekMJkXnnI
N0byRf447KoDuxAOrcxeFvsjSc6W1IQe9pF1Zybu/AWeKy0NfCQa9ta5jLDvWHHS52TelLN86vdG
ROjtbQF+Hljh6yP4W0Wb/2bYLLBIFDOpZPy8YuNSqq5BYT0+F996xCmffyzR/PH5P0o0ivSbuXV2
QAxWRvRaZ67+UaLZfgP+CtV7E5opQKR/4q8U4zfQCMYm0wwIC2wW4M4/SjTbr1B1pQ0ofSI0hQP+
HfzVG8UYGhKABaWRDl0yDBBi6P6wwr6rl8qidaOhaFnfJdULNMJF7OA39C6IMWcpr17dJajvsTWX
mBSSHNe4+xVq8sc1/K9X8AavmSL9qFgdVwBt3S6h4fUwQWowDPNxjTQwP2Z7l42fKn1wNnkCS/j6
96fwTyuKP9Qd/5tNdObPX03y4Pn2/A9UnrPm+9n9+qHfZ7ay1R7pQyla9CoCVyiT+v99ZvObrXmR
RO8J+utYNDT4z5kt/YYssoU0P30NtwYE381s6TcaVdAQWtz6nSJP9bf0pV7bW3xXsgZPKNH1mM5Y
ElcI2PINEuDaD7oRNwlsJBSAAbtAmzpNxDgW9ftYMZadECvXTW6bZAs6IglKtDvUlLuQLhjT4kop
AuVOT1L22E9ysddaS1h9VD0maGjKrbfHZcnPvbLWPpilhHT8Egu12xS3ykXUXxDONAssorgUIKOt
10zLg2sPMCtudAlvTh4TCljXmvzbinqa/39rTv//JuWt/fWkPdX/qJ6v/6P/x1vd7tfP/TFvtd/Q
NcMWqxrtLZGDB8zwz3lrgWMB3spkZh/Q+M0fRXNsNThZYCX0daCpirRN6T8tMmZc0iiXUxTTEblX
jb9jkQ3px0oa2Dnq8hL9vywguIB5X4vq35nkckIKVNYKIh5pjPLs0HbKKWnqz3Uj3+xULv1rnF0y
yOhjbO4amrcZN0BbuV2qxV5SGt2+ieJHo5FIkOi0wFWWb8kNFcQqOagOEMcbxjX2pey5H+RPNDYm
uZzViT2um2Roe+38G02RrhpUy4SmgjJNFWQ1kCl6PljM9yLoGpRs7LXxYxPEpYNYW+N2faCZu9a8
nAedaW0c5cRJ08OS2mPQql6lIObqxYShkj0TsVJEyG27RzOXJoHXSCRKQhwZL3y8WAXG3s2A2OX7
DMHo2tFityCgLUjbB3IBWsq31Kh8KB9yN3fLc5y8tE8KhZyjRloroSuzrRQaG8mh9Etfey/E7tra
1Se48s1DB4u+sB8FIvfagVfaZ99S6f76ACHusS1PtfBOLgZbM2/olzmJLdAHgPS3DI+cWLyDK40b
LyxBnJAzyGY7rW5uVC6HzmpDfbyrhSAd/XY09jPLGtvSgwWUSIvQ1shBQWb8sH4RPgmf1i/i6//i
6//bv+nz8PL7v+mz/GV4kb/8+TW95M9agPbyl+lF/UKSi0SnIFPwX09T78dbUq8tDrIBeQYCLL25
bWVUbERkm+pTeYKcKs4ERvVHqt03itiTLX8gn7Qp20CHe4RqeL+IUTFAUw/IMNQRCjFL5c5JYOHJ
x+eiciSSoAR8JCnqc0cYdjuTaFPkO45lQKeZbCr6VX02EX9A5gdZGd2uZP65ooogeHQ3+UgGabIg
/6KE5dx2LZ/m/+KBuizFfMu2PtFp7Wx3FDtN87lWvetqG5+Cqgvz5otsnrWG4sDqKWKAMccv0RdQ
oe564T5TshGkOwZXfUQ/QH1cL+nnGGWAHkWjvXHdLTKRMSpLTZiOKCv32O7yPhG+JP250g8k/kY/
Cfh4nb5blvtF+aRddxddpAXmB6ZqorYuyrYOwtCuPE+OiKiEib2nHSsFH+AXBgl8UCZEWhRx1H1H
2k1ZLujGKlNAF06TEoDg0U0PQWlAcUN7XFLREUiBOU0SaDHc2mNzQGt38dVdPRzMu08aVE+L0g+i
G/Tb3qUk+2sWtbPKj71w6aeRvp+bBrWbi5ccLeWX9DE7HV0fguXOfPHbxaVvy/x8FGzo0lRVLAdF
6RvN6dO7hsAZcOIJyilKzKRgQaOR4n0UzlPqcUR59TSKfVQTZdDwMUz1Q1G9xNl7M5WRPvFU4UDB
dXhGdd3rofSrohJAdLFVOiFpcoVCfAri5QoVnPZBNyFE3aIcckdCatgEDNnvOpA7CJkko90UB6tr
7FggUXLzrcFDofA5QRuBDOS7TcLkvmpfClNFU8KpysUzgGrc33AA04Zg6IaqOgbmLKs7useE169Z
vZdT0i/DBPiOrMMAzIUp5Qzm17OflFwaT5RqfiS5qC1XSIEZnyAfOanxzZqF90Pul1pYNtGq7CvL
M6iIm8ljKr3f9MR7JKpFv7i+u4rvNvAnjNaT+QzQG9h6bxuCI992M/ljmQjc9EYdmLo/lhdxRXLE
URt/Sg7j0Xg/Yw8lu76r7hAD48+q0vJ1++Z6HsnQv77Ma7//RsS8Qpa/kljBoEHi+v3PK0KhPmYL
CNMIw0hO+/06k+ezUfuiaQo5Fuq3tnlp1ZMWO9L6mWmvZABXP/clfXT6k7aCwZbfC6KXINI6sqZI
gmztAASFSr34WbqStxLuDVD3CRIrjWCDYsdLoQfDACmBKH+uWAG7WPbTJuq0p8qLZ28m/bUaNKsa
SQHF+odexK6mNjpTjOpVoo07E4OUQ8LYfCaXzJldyhj0n3DMEQhOZwU1yrgjBZTYaj6Us+6XlAyK
yQAbRq3+WT+gGDA7bYHYdntM65OevKvZEymqWteQSAEo1A100amhbKMiw+0s8ocrJLbhVjnJJCA8
uXiZydpBBsyUb95ayJfBMPmZzrvtcyeRGN9pLNpseK9qi4fYo2cN1G8MJOPqmMp385JolMdyTCx6
AvlY29Ywu4X8FEvFZ3bzj3mpUroVFls1MyfTyJGP4qUayFmPiFeoiFDd7mir4ZoJRHyLUvcoOaMq
Rf1Vh3LS7EudfD7yaIpQIh+NNzm/oK5v9u8LYQ7wpKk8iKmfWxdBGSt4AmpGY2AMxZrdIRUPfAz4
+UKTDqezBBXdgmkvIxa0PEgJZSmThIMM6Obaurgcm/pxUqF0fvOFIhiF5ZMm/R/2zms3cjRN07fS
mHMW6M0CM8AwIhheEfLmhJCl955Xvw+VWVWSskpqzc7B9O42uhtZqQoFze++93tNe4I2ctdr8YG4
jqsk1p/kVN156sFPKX6plL+FGPyrHTolyhEMdKlM/x4TuGjSh7+SY/352R+nT03DRpe8dQKRpN9r
ox+nT36CEkF9jcWidKHs/+P0Keu/TbFJRM7D2jQmqucfp8/pR4pqTGEvXOFrBs03XHn5PW95vkAO
ukb1JREPB1KB/+97OECSk9EqtGbKYqHT0OB53mX+TahEKN/9cmkRHefExRfRgNLEEXtTqr1+K6oa
bEZQg0zmw++/lb8I9CH0tbmU1zTCTIMuF+facMDpsVWDk6HMWL90ZRkm8dHTfGNWJWzwhDJfhqnF
aiIy58U0VP9/GRXUw/rp3//t56j8FAD4z4fmH/umegdu/fm5P0azCAhgUenD/X9VA/6spRjNhFtN
udQSCaIQjilz/iQgU/8rOro7xFTwlxkPfxKQTX6NCgxAPLEEGfk7tdTHUoqBheCRSm6ywZ6UW8yo
t+iW0IxZRxQJts81zN2BdX4IaYe4ysgxQpYWmh9Gi07zz63JPWzUu1UrcthDReComh852igNq97T
11is1AAJZvYDwv7WavjPgU//amsmK8vfL5b/mT5lZfluZPHv/xhS0m+GKSLcIAwTtjsoEsvuT8CU
dCwASZDUSbeFaBMo8eeQUmUEq6YhifyIkfUWVuJHmIxPubKvcNMEU31jgbSYIm/XqmlZRDUEOKsj
XRXlCbR9O6RkKxVqlfQ8HFQy8QGSu3FU+6y3B33kSIa2xa4AM9cu54vL1oghiTaFcOkW+a5QRMqq
GNvcegBczXC2GNqDgWGJrbZ9cNWXKvRn4NqFN2LbC4pGn7pvHxOxvBu9GOde3IrcPG6XhoK4s28s
PNXkLFrH+kjPsYIS33pqeVdKwV3Rm7d5N4bzNFO2qFguRd1XnLQe/CUBVFvJTOBu9OklYFRzMnbh
s2vF2CqNiZ1xNCTjObkuhrZdVMVgbGQ5q5eKDEFBSiRjEQqVaddSD/lIEM+4lGTfRimBeV25sEjj
IByjD+wyH+SDN5rQiySq/bQax1lkBfT3O72dA5XRbezqbV1KgjN4DUZApg5vtCu9RZ4pT5k6clDs
IOFGGhnApt9ehHF+pnj5kxsJ1yoZCTzpQHsRemmDE6hP6EypriKjW1mZHK+ECDupPMnpw5P38IPt
/K1Z+38CBj/2/+sxy4cy8Pz6P5bP2cl98lz9C+ToWWzMfz+pl4Rb3Mf1ffkWL54+8mNeCxx8WJCn
UFYRtaXEkvz7xJ5+pOv0SNgMFKJvWbT/mNmK/htNkEl6RJNEFIHg/tgsph8RbEeI4gS/WVOMwTdm
Nmelae7+eQ7RiIJXOfJMV6jj2Kd/NNxxR88PtTx7wRnZX4/rHFtp6YYTiVXPzB71CmSAaJNsmHY7
aYXVTrbsltHK2Frb4VnbtU/1Oj9WJ+lFDLU5fgqfcENYxRejvzAeu6uazt39K88MamgBU1Ge5Wtv
pS6s7bhun3wUHZDs4E7R2z8tNjqcePUlWGV7bSffW/68iVcS8M1VeVHvqo0A99I6IOmmi+5DM4uu
5NOpf+6ehmvFyc4mznx8RJ98Wvp21swxlFkEK9WbWU56yE7Rx/UzflKdjjva0rvmql4XZ8JBeZQ3
Kjyublnv9CVe4E6xdNF9QLLe4Foy01/CI5HjM+9E2Ror9wrfbQCcR3wuM+BCvDNn3qqBr8Fiotsx
vKJNsXH50trGNczRVuKl1x+KTW4dH5p9sEn4td6Jfxw21mG44hHuuIcXeYHZ9xrC2YbSaaFt0wOK
Qjt34nP3An/YJRc4q2YXMKwWySLfQe7bAVBBDvBPiK2CBhdBTab6g2TQPaeuUzYL/4b0sY3kWI4A
b7/Zu6cEzkOdce9wI1uq52M8x58RwoFmu06AgeYsh2fOEiXCqlk1PlFgtvdAGLTCQrfV1g2UwNTp
t9TNeb8bOtgT5m19PkBpgMsLwetm3CWr4DSfuHoUjJCTNcgPIfdVw6c1Nwgx1gbiHxzbtvIG18I7
4STZm0e+4dpyJNcGplmLg23y2CNkCpA7zpRVUdnhk2fNhOto26KJMl+I/CG05to68+z+WtnW5+XB
JCLNX45QNMSVxYXiurkSTwJHWogwhRs0Us29uRk2yHrnlr5IttJBOGd8svn46SFIVoYj2dmez88D
SAGeo2+BD0TH4I0s43l+S7CiXZy2RxxU/NpGKYmXI8YG0Pl8GEGkG170Lg43jpA4IkDpDirLjH0x
ecAoAN4KZEQoDftjMoPrm52FDhCrY6ziJ6e+AATSr+R07kF8MHlMdxlnNNuEnUAfB1KHMGshBS2L
u2Q/blOnPoBcU8tG/IqnkGEkzjDUNWxVOugFuEi6Q/4BIRfHff2mMcDW6hdBNuzBeondrZbQypn1
yqpX9rV9fKygl4EUIAOGKejC1UJYcNme4od3maBbS+082fJ3WkTPZpYB7z42c5T2lwjGpRlto8UI
Zg8Bl6EY75JinrZgGjVAqA3w2GHcLELyW4mPpK/NAoauCGtaRcNxX2zG65QESGuDX95EJAs37mN2
0Rx7kM8UNzfuYlOs00Vk3Meb4KBdFC+BrK8G49w9mWQ1AOqbiT2OXl581i6LhQzEd2jOoXoBX6IB
O7T7wW4JLNprVyrENSKK5shII1ivTgY1woBpU9JBgBGJeE2NMDO3FX/twQFD/hTt9fFCzY15u1Qu
yg0z2NYvRXkmNXabnWJwYNQgibENYSvcZ0eolADAUMOraibjCOv4/dqI9/F9cC6s9aUlOwgaUOG9
CFBHxGJxncH4wRXVjiBVMqfXPk4X1aJW7nm+2KKCTZJLPbfcWfKcl9dTbtIcnRfmjlhjIlbTF7K5
V2DDPUDqDPSVYc1ibFbLbc8RAfQZiuiiOysgI4GY6P5WkVbWuBADmwFR8/haO5Kuh4S4w+zOR0IB
otyRoPLoBjGSAOW8GVeJj+07zn7IB6Mr+CXSrbo15H16WSTr5Lq5DkbNzj0bElw3o4XeLcV9idb4
ztCXBlDhVeQ7un5VQ7MTryvPhrpOCEE9E4NFFc/FdD7eNNZcG5eZPovWg3XPsx4Ij+MXdufduXHF
mJqlDO6T+kxscR62BSiDm/o0mp8ba0mDBjimswzXgu7JN3eedeoJ8+66uhZPRQ2BpUiQpOCQ4Abc
M1spzTy9FI7mWbV6srAMABKdx9jt7wX13tiLQkOnojg0EU7BjuZ2e8k7Sx2FRJ5Zj2znzmguG0LJ
AvyMyI+dZQBs/SNKhyUH0MQ21pM8hwjHs24BvwqY1djjS8BAvuD33MQzn1Rlzc46h8kBSQx20gKj
Xtna6w+AUpCZYBNyGPVh0ZB8VuNAfa0Ega0sC71dSEhAoDUhrNx3iUoW6Qz1ltHOhSvSPJJbCxJo
bcvJPrgR0xsJCP1O8tZGPWu8XfWi1BDZ8ketvLQOWrRtNom1U8UlPH3Y8gcNwmo/u2wXi+4xqRZ6
KNIQATXGM/naG5/avRTXdp7LcEQDeIj7Fno+6jKGfT/JaSJ+cNo4NbHiQ0t+XBCIRzas1NYfOS6P
ZnqlBqqjRwm0T7/bp5gJ4M84E9DvtYt0ifl2uGnWHQyt4sE8M0/o6ATzeo9zZgVg98D/1XskOzv3
oMHLKh4AVGFjDrxUEsIW8Y6uQoUUfJWvdTYX9c5fNw85nt1bLA8RQ6hbTQXys3so4EeCNyCf32Ce
J8EaxGjH4V67mYIqol/yBx86+ApOmesz0KDL+ivGag6uiaSvW2nmwoiWRU5vcuMirUECoF0T2Oo9
NWu3xBRqZtD1SECJ5xE6GmOJmpNBxmhu94CnNBYRHczvzZUPNJk5uul0+satj2K2iTtS0+ZPIlqs
n35o/91n9n+l0/in6M2yeS7T6nl4dxjnEz8P4zKnagLRsUASEYfTuYYe8aPKFiil9Sk1jGM1VnE4
xfGp38ts6zeoTNiwgkRCkuI0/sdhXLUmmylR5lMWp/vvVdlTjf/2JM4XGAauRBTaNMJhcPA976ps
Q6r70Ziw6xKrQF1woyuhwEfByAR/2yiJMieZECG0l9d7S6xoLmkWrHItMH5AgFRg3jM+kfHgZelb
v5CJDPDLlZhklU1mGmTXv9JM3nTjazdJQ1NOe/JyI4hReIqy9SSj9tCMnXjVNND3hNbcq3gqYWVN
AbQstc67rStYVfSvau1UHSt1VbdtQmNLl4IzIR/GL/ys3lMGYByohgkXDFqYbIKCfMS5Wr1S3E7h
cRUtNktCKKDNLjYGJ+8uQS+QmG7+heD3A2b74yt1Si9EiYYi4qXy/g0JRWJSg6M3zwIOd6O/MsTM
PxckEetqnSYpPnGQId3mhvQ/+FyyR1e67lH1mUgoVHPI7aaLgmUXaeX8ter81kz/vxNTY6J+VoBv
nssPE/71A3/MeHEK/CMNUMHAanJHeTPjYRJCNLEY3pBspzH+54SX6X2Aub2isSDvbye8hIkd6CpZ
9viCKN+qvmW+48M8s8ypyaJyCawjyjQP38yzEGvXYAABo4DgAu1RyCqMW4QsXzSdVstzAyv3bVUN
UDCGWjJru5BCvGS6rn+qoq647Um1h6MoRBdu12D4nzdhel2KHNPDLLZuVXynj4GoWOei3+Om3hXC
veob7uP3x96nSO076OdvR+k01v9AiKo/umvz+/r+3T9QfALon7LUD2fPVRPXv+Mf07/5z/7wH8+v
v+ViyJ///d8eswY7VH6bF2Tp272D9f6zsbcLnh/9+hlW3XPw6+d+DEHrN4BZeIGGJtIVmGhUv49A
9g4GkWSpqszWwprC2Px9BMJ3NXD1AQ3WTcaiwcD52SxQjd+gSgHs63BodfGbxKsp2fLNCDREmIKs
Z0wDk+9R1Vey+ZsR2MCU0cUS3IJg2nLe6EO1HWv1kEUhMki3hiqixcqJr5XopNUCcj871FxJB3Kv
xUa/MCIFsXaqNvsxq9RlNOIsUXsPghrcmIkHBV+jN4331MHSKS8iN7fDOtq16CeEICqvIx2iThmb
8jrKaXybYT6AFODKjlEePDaoFS7Vv5dkL74WoyLO2mreJ7E7C+hyXAqkXAZ2JBvrPKRY1+nz2aln
po5pxuphKCrq15YE7lD0j4JA090UqZ0iiROhooTBsk5T37GkdIKHQ+NMLWgBfn9m/L+ImUoahkyf
zZx1FT//I3v5x/7+/bz58bmfi7f6G0mtTA329ulQxAz5feoI6m+Ao9Pmz7o4gaAQwn+fO5r6m8qS
Oll1KiqOo2/ItvxossciY5pz1kRM/9bqPW32b4BT1eCwaEEF5vAx+Q1NW8vbxbvMukweaw/LBSN0
V7V735c5qd50ZbBywyHR8MKl2Vv+IsvzrxzCtV92jumgyskMs1JovrI4zes381aUBSuRO8W1TTVL
5m5W9E5UVr43Ba5apLpLMmrz3qdQqghGqwoRElDUFBpMtQy+jkczEtZLau4qohv9GfGpVTLT1IZ0
Qz2Kt3XHX4qaeENMDulAvo9LKU9anueKIUFIi9xjICX9Y0enEU2SmKGYqkQX802tZgOSA0C8MKlX
yRDIT4HUArxmxKL4Ds6QHuypQMZhIh4oLKOS8s71rdNkSII70t6JOPeEKAem9br+is0Yx+pYuxfE
NCDfR6kh3MT0X+DIFCrqPtnIXtgbtb2pdVTC35+/f7tfvd2u/uPT/e9/4s6mUV38fVtjn6X3j+9M
uOg2/F5HGfQWLQP/WlPDyBbi+h9bGj+BGM+5yTCZZerrAfn3LU35zdDYB5nNBLbgPftnS0PlRzLd
algeTCqm9PemJR2QtxOTVorJyY4ZKSvQ6qfu6fu5YfiiNrjtgNZYPq2A7bFGONVA3Uaw/HDervYD
TiIi7PdzE91jt8AXArDZOIyDM4bVrBvs7ZXXyrMkmy0VZK0tcOUNtM1N4/jIupzuZlhpG3S7BCqt
yEXAtbdH0n1yhaTeTlZgyQhMx3I3lIWdK4tEX8nJlTiskpmCCBA56GwEftq32lkeoOEasLrosZQx
JdBDbK28O8wcZqcNV3HaIGpCtLr0kTP5GClFdrb1TxUUkcOu2UI4a+yrxvZ34ol8Gq9JC9pMyJe8
yWlkTOZf2u0WkwR+ifDqwVSicZMfArRUzeqqmwnn1Cf29A2urRoH2MbKznUUfD5wqjxrb2WEoY19
iq/RAmyZqBn7anN6dWXZ++30D0j4dvG6WtyBaNOrKHflLrOHTYSC3t4Cfds3zsWFZz/0iByxVlgk
ZxNWFl0V8LaNdFYZ9lbEgh6Xv3kwzjCEbK58J0XkNyn17LvAxrwro42AWQt/18+Nx0lbqs8M034o
b5FRnkFitdNdYnsng4WVz6Ukp2eBjgNVWFOXerhtpbhInBaP4xJRPR5HajiP8PlSHIkv4XM77TQ4
ImXGqqWxpUNNA8GrFj42DIeAe69w6NzoGAEbx/JmhKFHZunOWzMOrvrFZEOk38WvME/uSDEiTYi6
aXcs8II9gt7RUIlOSY7DM0G1m+f8IEUz9Znu0mmzbGgq1I86LPLI3qYBr03R1nd9amvCTCrm+FoB
zNnjc7unk0HGnR1Wy8i2rlPgrdYWLxXuhge3x1FTXpR33rqP55G/7u3MXx9Tf31b9mv/paGCb2xd
fbW0qbfiWplDgL0d7rrK7mW7IteFRl+x8tXJG39eoxjECgEq667CeKW9HqGWY7N8CmMQtM+8zvf+
Tt4r54S8LJtL3TgKD9ZDNopzEQIgdGd6B/xB3EQn/lw4kH86CzGFwyhjVka7DLYoDhcTZ3TGn0vZ
xsdAx6Zzh11LT+zRjDheFZV3upClvVKtGwBFshBfOOTJaPshgWtOftHcs6uRUwYtn6tfd1iWNHCZ
V8oc28pjSD6Q1vAhdLI4sjyMPK3jcbfh+ouZeI72nyUA5kLt2/4N/bv8Ip1OgzN69NWLfqfvk62P
dNs1YXwhksXYzREYYOS7BMJCe6z4tIn9GypVw6f/5VLzn2YjILmtdyQ72P0No67Q7OBaOkLd1G7n
wmC75+Jj6CDsTe0WCyZ138JFn+vmTHvkxjCmQTbZOEdC2khYIagPcipPhy5JO6fniGpacCL8dsRr
bK2Hax8LbtGuHrgudI/pLL/RWDfwhbuhD3r0tv2TjvL8WXjA59rNZvKUyQdJeqUtU+8a/r88XMiI
rVfDPnXUGd4+qLNJScei7ICp3/ZBsKs90ybYhk/Rib4RiKC6TxF7Rs8uPssLsaPrFz8kgl2u5Nuj
t7fulWBW2ml4lM+UY2BdKohB5dtxWNcz6VTZy7fmLqdhh8kDOohHcS2Ne/OAmNhYmjeuLeyTHcRl
O3+Qj2vlbEnv5sR/UU7MY4vEmIbA5qRYh6vMkQpb9M6MaA2JWr1SS26oPMkRe6wiHGLCxf29vwrL
mbUW7XN/lR034UKZXS/wq7VPhvlCO5X9xaOMphQJxJO840+2OFdv0vtbhcU8I9wFZHmyKugcnyZM
ioFBakuzHplzvNJQvna7k8n/4CS1y6vKn6uHccMt4JI+S9YZilXcPbDkm9wTKGUQVKNDnxvQdfl3
rCVQfXyCH9mcC+K/1zsJGweMdOknEoei0n7Z67cRoUub+kXTbP4Yv9way9erOKmvsMWrtvEyt+Mr
LBtYF7Ejbu1qV2AE2MgMcvq4yCbkDWhdDICIccPg6HZBfhX3lKz5485aImhQNLaqegN/3T3AEqf7
K5H2iFMCn3n16NAc2Lgj4SQMT3GvPnq0dnJsohbeUVveCnuJe7BUeoDEFPpLRuXcWEqoje+Ve4TY
4eZ8tnoR1kD98lbfms4lsZ3w8meuaWv3dJswt6jxg5NOIiyejgGPqHEmUxhaHfyvXginRj4T7thj
uXyD5BJcMdJ7JBkVXhs7Lsq8If/6pNtBI0f1gx5lbxV3gzsTnloYnPUcS7VAPbiLU3pLtGAxYxuC
QwvnADMa9sOYS6b/oODybjo5Bp0t3m8SHU412+iW8F84QP4TBeC/EAD/epz6+4PjeXsfP9yXT29R
lNeP/KjpFOU3MLUJsP3Ja6Gu+clzE7Fu5QQImE4AI7TFP6mTpsjR0aBw0zXqLaSVVGI/0RCDGpHD
pIS27UfOg/wdNsz7io4sBkTMBgUMGQsyyjblw8FRwO16jCpRWgxG1R2kzBxG28DwVbGzPrHMnVQU
nuk0lceangViXO+EFnLY9ZuT9vEv0Hfu9E1h+eMyqE0NvG1VSzUn8OdtbZfCVq6sIeEyyoBIVIj8
qrXOTGvE6zPo3LtgHFnUQyOPb5pCl/FkLS0SAEI90oZVkxfuAb61oa5dDxR7pvoeZ5ioZNCLQ0E2
X2ioqXf84pqnYvfPYhhWK9RV/MUpSbluDWv599cchiNAip4pC0hroy2CEOHjb9QnmS7m29aTtUUd
uf5ZVdfhQmhCPOBEmndhoUpbDyTfLkO3gPDiu+aXWuv35cCPS+PaQIE1imYe6vtLa0QenSRIykLr
pGRrDFAArMELMeRXcOGtx9NwDJR1WkEfGAUJK9wRdD6WGtgvnz+kqX/z8Rlp6GQnrA8FpvYB7QWw
LQap8DFmGy2BfkDips9DKZBiXQid4xYmBa47jiMBHKxnn3/3xzE1vR9wDx28eepfmEApb8dU6Qaj
ZLoG70dXRtLk297DNaoJkfm0Zg9QNplLEDvJWerzL/7Q1Xp9/CRIgAipBvOKFtv7b66a0hU7kzoo
9TyKIaG3ClugPlxVZki/t+6SksRPvH3LrlHPumaQ7KHpk1MwBusn8/jvG1vTl71/BThTywhMNXp8
TPIPw1QfzVIbZZgBci7UeNsaQoisTFLgzWRiZnA2qFOC7cpQHprZqPfxfS6NSNH0vPDuv3gwv74S
YCOaSPQrIPbKk0fC21fSqXo6ulFlLcxCHXzosFVBOIRFZmwTTVIVPXZvAyTeZFjmGCer7nDZCkFx
0WqiE+upWNhySz5FqfbCrg8DKlxyp1fFWLvXn1/pr+P2dV0kOUCjRQFP/f2F1kGoeQFA8UIYfPSH
PUxHjGR6iroS69fYjU/URlXPhyH3Vp9/86+Dhy4bZHYALpqiyNo/DNusGN22LKrAMdH3OpKcD2BV
jSWECEJz8TZIKvlaauLxJbL8ftVnpr/tIeI6kWnUX7QbJ7Tx/djhCkw42oqsTdLn12t9A7k1oReK
/eBh8BgE6BejoteZqhnL2q5W4vEsTax02Mis0CAJ+E+srbaogM2D3rTmtSmNp1VcKME2LQSpvZbI
osxSMrScqhzDfDZmTdnCZBqknaAp3sCBNOnrJQRng9xkI46tWTT0UAq+eMK/zAgQVvYYZice9xBU
PyxKYUw+SCBFLdz/ul61TUcCZ4qMt/M7StCCUlmJ0PvbqRw+9m0rrEypBxD5/CqmL3k3Ladmroby
ATI7o+dV0vDm0bIke4Ge9Y0j63k/cj4tiBxtxVDaW7VxmU7JBZ9/4V+8TDZXGACT0ciE4X5YCJSm
7HNSohunV4fuVlSyzInqWL2QxTjFTDmAXA5y2u+KMct3Vq6Jm0Eb/Y0m18ZpmiVPldzHV+2ok5Y0
yOFVnunewmiJyJEGum9+UiUrTYw9zuWEQ6j0K2DCklZpPH5+H68d5/dPjvvQORmx94LpfgShFUEh
ay9yW6eu6CbNS1WsEag31Y0qeMU2k1pt5VpoEQPBywnt8IZ5lWTGeVflp4NaYiHpI02NXVk/U9n2
FlqgYXgbKebBjZR2nrOCfrEfyL8se4DyHLEA6GjN6po8bddv3nVj1ZEw1GXnmEUZvChyjD9E1jUH
dJrDqe+SlS4zYdaEryVnhtA9Wmlm7eSswhTLK3QCXcmk3ZnumFxkpl4f5AxmVy0QgEfMxzhcj1mv
2uqYElLT15cGUDLJUO5eUELYfZ3BFisKbXvSSxiUf/4ufh3E0zSSWCLYZ2VeyPsbk2uzMMNUwsa/
EYddFQnYBCttduAkN6xdRQ2/GMO/fp9FB4LZi9MHOOxHkobWKIoWksZDtk2fkjEtPHHoCKp5UXYP
ohcQRfzd++MwCoBL81ubeisf9qsyb5Nai5rOCSpNvTR9LXoWxt7Yatrk+d8V2hcL7gdmOicHEsV0
EtxgXJiT28qHB2pEYWp6ojc4pA/B9lMMT0SukZx3QVSQU9saJ4LPvlM0Ao5tnSFxEG5SiKpWJkrH
xqhxd6xVcVbXvf7FvvSxUHi9MsDvyRoDDsHHWdfVuSVUgds7Vgwzhkwb6cpziTu3SOE66WtkqQny
1ee6xo1TkdNq8fmb+KuvR3vGSY7TLHP/w+KVFYlKxGIGXC1G/aUo5NIdrkpLQU3MelFXtTLvhfrJ
rLR844eC8cXNf2DB/HgvvBzeDlE7CCY/DATTrFNQBK1zKvqxBapeS7so1byYxcUwEpU0VhdWmxrH
miDbwMe4ohSN9qAMmkkitqnE2MjkLkBuGOOQ36Te5TefDl4iBHzQGUKqRHduOs68WWD0uAm6RCwU
R+cosCrVUIYwnfk7AoIm+p/yaHZJceYzq5w0rsTzz7/91yPLZGBi8GboD1KqfjzvBhWKIsUCcguD
UhbOhKzJLjs4GB3GFMyqeVxmujTz4GPUiyqqcnBrLytXkuRHOHyGVf3toz8XRD/UktjpFO7qw/HN
c8dGTKJUZZ3oJpy3FhKbjl2974Wou4V0tmuEVF1//hh+GaJ8KbN3oi9QmWMQ8/4lJKPq9hbtXSfy
KkiQodVKL7UG2XdIdGOptl3yaFiptKrNkL/LBDn/4kjxweSLUapxr2ADiDCJe+QBvL+C3u902W91
3aldEpvtqB5h0URBF+BSLovFpszEMCFWvCl8iAnKsPOFNuuOSi1BMkjDIp0Gr5tkX8zd1+7Tux2b
69I5x1MTTa9F+/A6EP3KtSQ3huNGBGQRD1+02swymrSb1YS0+wtaaxmceh5MipJNT5Rl0FYVgeZB
ra/7VGwlTB9kk8wCKRtRtkQD1YPSCiKM3NHXzoOgw6lBCJrRXVadDOCe+kLfffV8pzf4/j4kC+SF
StbCbAqF3vvnizo5lgirAw+JKvrfE1oCGT4sgBz81h/oK6WeihGjUqF8cC0Tl44sNUR6x6oWLYah
HuplF2BKIqV8cpaLhkKA7DCQWvXdoSizOyI9Z+eiA/mx/jcyvY6DhAdODjBNo3ggrrwRrws5tvY0
quOVWWAbgQRqOehy4Hz+5b9s0hxwOKDpqLVAvXRlmidvFiO19H03CmBoWp0inEWp1x513xJ3kUTx
IJZu8UWy9uvx6f1rgc1mwgxSNVmGO/FheAEwVLrkK+iWjBQytKD0y5iady6EqrhzFUHNFq6qdSv2
VLBUzxIJ3YyytRyzEBlCnZxkoxHNNc+vtkqi5Us6+JOfSwwakqBsvPGNHE71UE0hgEH9xRFDUn4Z
VDJb/cSG4pyhcRPvH5fvi6EgNoHopIzwE4WUuAspVapt5kneVdJT88a94NN3CYZ6Zw2T4wd003ne
59hhGErYOoUeeekXZ1ZpGsvvH6rCls9/MLuSFV2d3vKbt1gCmWT5qIyOW3oIvDr2PQwoZTe/DHTV
za571RenVpSUY8kit3q2SJpS39WjYmxqzdVaWxAED01EE5Z7a5A91+kSYei2XWG1eDeVAVFxuYzl
0Oej7y8vnFRXFlod2AP3ufcXzkiQUx0JrSOZvYEjiZV0CGoa3Tqmhu7epnVRE3ggxSnwodLQgQ4l
qbtrqjQgkgWEtKEf2Ur+LKhSKbEFwzNWjdtnnLXF6cRdSY2GsgFJ7FcXPp0hPjxxLlmf6ALT2W+i
YL594l1eG/4gSZj4FKJKq16R6nstMg9STARnig7XSTxTuFPLSjj1ZL+6MLMYM1axT8mxY2J/8Rz/
4nKm0hStP2pJhUf5/nJqpaXq4Mzv6EY3OJ6r4AAl98Em07Vq71Z6nswr39iYGYqnTKj7k1gakz1/
WBvy4H2PhjxtbfCymR3IxXlC2scdfYizUE6qnhNOgO294g54xid5dyaovjvBEPJW8aLSqetC3Hl6
2Vz2Ee1hjC3axdgMZP6E5XjMVCWeWVUbf3Fs/4sViArInCSlJPOyCH1YgeQ09YxSLAjPcFtB3WfA
17alu0F+FPrSz2DvBL5xLeB/vtRkoRMdUxiU/i6wPA5AcZIgvvB7I5P2wPVgya6mE3druqZIBkg0
+slmlFMF00GjqHNara6fOfEYcMwMqFq+etR/8eJpLEynScARFoAPN2PmXaSEUYtaLCVyKvBl0tg8
1Bt96AmorbRq3Csy54iu9S7ggZtH0kl18l9d2vUxG/vn43Ayifg4LVjSJQ5xmjIR3D6MQ523h6kX
49DXk3Ediml6kmIdQktawyJKrRVpUQ9KNUstrG9ckoZBlCrxaJKz6vhFK67quivItmWtoDLxLHWB
UUQp2lGJ088YJJ1nx0ojXBhaCz0g8cO7Qi6czAvrhyDrw9s4MfSrz+/pL9Z8SliZu0GcYSq4Y76f
W2UYDUJU6pYjM8EOvhQpe730SsdK4+i+NWBxelGRL2QxGGhsuNZz4HUPvIh8PlaDf1aLkWz/Fy6J
AgsFNt0gcOsPlWeYNbUc0W9xPICiXalX+S6Y/PqBlXHbbqVhqcdxc2OxK52wLgzznkOcLZSSvhi5
lcMoEir1+TVNb/b9gghMh98iLxIcnxf0/im1lVL0omS4TjZo+vUQJkSd6Fq250zfLnwhEy7VykhW
n3/pX4w3IF/GGn0xOgccKd5/a6SFbUMkp8rg8dQlwKe8qtPYWIZVgmjKT5It8vbsJijDcJsTxfnS
KdG9r7VjaOupRliHWZd7gWxj5FxKutXkSj8RLCJZo1HCczu1rGqZJa1E4KwQr8c0dy+yVg4v2Gh2
lTCWxhdPEb37h+cIx3lSAFEQAOZSoXy8o7iUpy1RXFRBUVoz+MyYQ9bESV6Eljz0c6HNS/gcdCS8
OYtwHs2VRrbWfVJXiq0OlJx2HNXFiPeY0uVXqZx53lxOwwEPwaoV5ZNBVNC1iWLbl3e99L8pO7Ml
OZFlXT8RZswBtzln1qBSlaSW+gaTltQQEEwRQEA8/f5ynXOxutY+LTsXLWvTUJlJgof77/+AkdvC
OuLsuk2b/UJeeHlouvRT0lTb1wLZ0V1j23zpVx/a44yUfBySrjt4YzAhAsgV3XsdjR2UBx6TBint
Ns70brF9aeYABfBWCcsSvYoxtOoyM+xcIwNQzaZQt8hAoTwu/RKM+7RlhZ6lo0cQXbB6OLHrpKch
SGOFfXbsW/KtlUcsTRIVH7l0MkKQq5tfepYR4ppmhRutlrJcHha6nOISLsTCH9pwMkQbCG9uMPUK
mo8AORqVbgite+PDHVq7oTJnPWARDgbKHWVvxue4WhAaqsH0uASunln3s80lfD2RjMgPVwgIfR9t
3sNcTOPXoogHNPFsb5mWPNvXu77wsQmZ557Dvt00MtounQkNScYF4rGb9CnKcC1zRSkwAFt09CE3
m+ffgp4d27FxivDvqswgOlVj6xdnO00DNueNUa9cPMqhbu4XqmhKGHWJwCsx6FPxsx27Fku9f37E
/u0u9Z8PNjck5RzGIu06o2HyrtYMY6q7ipJ+bAMZ3Gq/QUMucKALg1E+Ra5VcOpWBcGMQ/wW91Fz
ZX4MfjOu/xfWxguEd7DtvvhmbL7rHv6z3/Jj7UzGxIhX0DBdVVNg/14nZC5k8rmcbXclRPstMx75
ndTmh3bVCUrs3DuzFMmP5bSl4EDS/Prni/N+evo/74oeJ7s7ZQj/3fQ0jFT/0ZUkUG2t/aWaddiv
KNpflrlUX5NS/V8L4f/nfvC/ehcqHJMaByzmTT6v+m7+GJql6lK9QODM1/yxtkVz036lvmULfFCZ
jDwbZdw9u7ktr8a1ZBL41XIfswKiUdMmQP621JX7km66fUXBUL8l7WDsfhDpk9/O1IixcQL1q2Wp
45vA/93dxBV6X+BoDIP0rie6m+pyZv79m8zjNRnCmaTiIZhdeuxjobPrqMaUtC89zYiFt6q6FYqC
doYV7t5G7r9yJ2bn5yebkGu+EtaNx4ddXX8ISI9m/alk/02a2opdINrrVHVNtA86g4Fl09B3L51s
ht2Y6a4/SH+YvugufvCKpGzPBGEnSGGN0d1eNn2F40Sb9RCYwvkeVj2I7muVOoxGx8kMBG3NMsOE
dPBlfTG2nAjbqtdCHclt7921zFQ3veRFsel93WbJ7T5fE1bn6yA5drrsMSZ1S/tjGGp8dGsVNg4H
XlH9EPPYqctqMHU7pLmmcVSxnokOlYHDUdMVIQTDDCq6a4DGDk3J9wVop39SINT0CRBG/6h0l/JN
zmXFOFW1QXvrXIdt67qw1jtkbZQ8qywaeBB8CSmjXpz9HvtbG57ita4xyAb3gzaZ3hdMMF268orF
XbnuYR3BCVCInuCLjjmekAOCU7nj+ieQyJTM7CUYpOpuQuXx9lTrdo4OnXVQJ31bPIUhpX3zB3e/
1uFr0ec0RJuJYJYuhYr/RQHKXjD/n4f9VMv2EK2dl7NvrElh9dvoAi42vsXR1HmXonfMElGdYCac
ANR+sF47rHuswQxUY8jW5Jw0PoQ+6eUvpi4FKTxBj18IRxHeuQWGR586z2p7dCpRL14/LZqmfVme
1s5OZHFEfMbepp25qLVGFF30wrvbRXrpejRQ/MMTfwoTOKkAhndzHTv1JnQrn+nzRXVbcZI8i0CX
3Zv0wrHFfEKZ8RPmVbN5EaLvFpyXOZiOW195P5ua2fVaJpyZR/zGsUxIi2787JVTvpzyses8dA+h
NnjbTmrdVUsMSjZJqR9QbGz9UW1xKpjnmwqCRG9ySVZmmtvxJVqkImpKbt3nvAZdgpbGRTiIokHE
nfj1fCb+HMaj1HE2nYe6tsvjsjQBf9g0swbVKzHYrD2Z1afeDeq145hdkFXJ7ZC0+Eq9mGCCb11n
s0dA7Aqt+cDdSMaQnUX51KEoI/XUrfK1m1sJu3fOivUxNJEb3jw3oO9QPJv2KjXC5l3o7Oad1y7J
cDfJZsF6bG3a+tFtoiDOd8nwNZiiYVVnFxIwcg5SzC0sgH77q0kGbAd861fxrR2WlGUKf3+85IvK
V1xuvTnah3LEEiME6bwbcg4N6XAAsmT9YKxR71qLW+curpQ+ld64kTSYaYhUJsiGS+sVI0WdqYUh
z+Z/2jA2BNwFxXqopCCJzmrDnr2Z1+vceHfGYibzN92xRn6hoCwbHtPBWh4Wd1/FWLagn5QNNadX
ZsyhLGfR7JeAc/NpCBIMaeKSVvYUxBoBv9uqCIv6MsbWG43ZoPYqVHhKyHjL31qDS+mta7fkbTLS
/kT91lPe+qXN91i0RSSQWdVWl7aI2bJ5oI9mN2qnv8XhoIi5WlQ3HhczBFh+BKqH816UHrYbWAfa
qx/WM5lGVssvjZ2zX1b40Ze40d24T7xkwnQmgRbwMKquhTXeWvx4y63raJnnxXT4lkc5mayirX/g
xWYJ5Yl68yVl3avPkDesA8/znDsspRdnZ9WLtjoGqpyal4o7BlOIuBumj6Lig54gu9AxrmEjzbEW
K8F5eaP+VQeZ1x6nvE9qqA6Jiz/604DWIS7o+FTsAsu2TZv0CdZ49afXNrB4wllSJ/qkolthsa7J
KUtSddGmFOj31MyjDpJtSXFdJmwVEpVNH/1xnj47o7FIN0sz1fA4azMcJ/CC8HMemfgvrm7SPbQM
WOHR0CR98bbYG/Hhjt2jtcb8iiJtgJvdkqljJKbJv3qew8rYyUqnr2WSY4SeJIkNz+vKo39e6YiX
Y63W8vOshzbZZWztomtaFuvVq2s1X5t57N8MOECwi9Kp3Z5W6RkMN2BzkRXp3bWDZe7a5jCKiSYt
8w0ChnHjnEnA0qa9XqpU78CQJqyydbaSdZj0CWbu3lhe5OSHhCGUcwbxuMu4gStTxrdIh2138+hO
90neaq5954bpvIUtSvN08MNPjeiNfCs8yVE+K5vrW1/Nbrp09KZ0bNP8acjx02X9XH7cGp7R45bW
ENCrNv26TKJfz43vb/PT1pv1TUQGi23ThpH7MDXOEtDlRIgw0sSU2Cp2qbfns6xkFI/SisOE5Si9
X91rKFGjDzOjDrDKrlLRkjdqZfhHNc9EpEQulxH+9aspjn2iple7iIL8OCFstoOFpzRFf8VLL1ij
IfvI7mDFVjwY8l8VZgMYHoUjECX4MJxuz8ZO7usq4KckUz9c1yUhonBZ7HzI7tVrp13JKTjREUDj
3nRU7WwrAd/yGex7s1DqsNobt/JUNxks/YnfIuloiVEp5LoObjrsxv7Y2Up92cgTqB8suPd21ZnA
56gJW4shPJvpm5wUvQ6C0i65FqmD/eHNCpb53MWY/nNZnxvIhaQlt1FI80OL9bCJnlENk8S5Ojjl
EtQPbRo89Kl3T9Aozbo+DkPGbtYpTJoGmW0AZCsA861oVg7Cjk0IXYEE8IqMS1+hHeFTlSbKzz8h
fLP+c8vaDEuIck5/wF3LsVPpw7uiQeuuBosodbvvwnH6Xk1YNOySOeLVmPLdN+G1gojKJdfEVPbO
JIfYWTPto8gpvJLWcXutMXWcjsp56895Ff53EaiPJU8L72ucCU6gugAwzRGWjOnQN/PO7/3oY7G5
cN7fUW4ofWyggiev9rFjT8vGewo7D7xc5Ovi8Rq5316apWkXuDe9N+5kpjDpH5et2BVblt0mMXve
pe7wqR/8oC0/S9DXHfhmM19sjMbxyZQdlIMQVAun/qHHPL2eYLVcwWTWa9+X4fTq1m7wdsKN8S80
QCtJzdPg+R+dp0W/53lPi1MbVdPHOGcRdVwaw51KS0F31LmKdtiYos6Z1F3Z76txym+cq/F0gKba
docVJuxy6fxOLHisq5SgaLWkmP7kuQz3YgGSuxR2y8p9MUfxx3GMLBx623iYxlgo+SOFHFMaa4HX
1RCTUpUMWXwVXRHgs+Npj4VgNnmXWWdu+g7w6T/1qfFID2ZpicFGRnjKS9mmc3H2h7RirRlEDZKQ
JEATEA2SxD76H2Sgvbe6c6bkBABhTJWciyFO26PHWrS+8gHT4rWf6/AKAa1wT6PdbPUhzpZEQ+sL
PP/cbGHwF6BTZG/roHxvH/sD0XUqbgkNxqwE5ZzJ7yY//iQunQzSlmdURt8bpg68yzw4BIdpVU4/
W2+js+yHuBwvsWl0dijGQBBZCwggjn1e7luCDqKtjeSuSiv1vQxa8VnlWWcPYTqnxCXGagxf8s5Q
09mjYSiVeqv41tRxmb0MQ1fr01A01KFsqKsFXcWcll99VmVo9GxXfZjmNhwfqODgMKIK12ebtXlz
i2w8wG5jRYggZR1tfWrwGE92eelmwuNjHtTHyAFzfLBDLNVVtqUsjiGbhpdqHOkwqkHj/DWvGtOf
WGaVfazyOa4eRllZkiYr+E1YvWOIrkIjvcPYb9RUGUXtK7c8jBYJJRbOVayQigg5xghd+k09BCGD
5mFJtpSsUTHYxzAoGCI4g4PgqbT+UoC+RNn3qer75Fhsfv+zLhQamzprh2vRBWN5UDUQ+sX3m+R1
jMawR+cFYezIwFIEl6qryFhnvVK6Xa9Wcn/iyfJOVoFUf7+1tfvhywb1j5VVeYNviiHkOtRcQm/k
yLbtnOHlBcNp3Lmo8wjEZQV8tAH+1Szby/FXGS8svlbl2ei59tLoUoSu/RGtlql0tUMGUWrq62rf
ee34a9X0b9deqrk/J1WHBmQdV6TCtu/lcPS8omxPeM6gS+ribe5PmcBPKzajifdLUxjvte0mN98a
d+fFYjqgP92fBvzz22Se9rUthy/sK8e3gDtaYjqGY8BuqFcbUZuz1d+r8m68g4ytNjgExDLZ1yaa
zlO/SnmcKpiBNgjKv2yjZfMwztjys26MotukREtKejwM8ubVubWnUagkPsQZDJCUyhUelGC0euR5
nl9K22XZaWr97ntQG5xgBhn79QO1d/poGSUwtavb5OfY2YC4Dd9F/lu+xO2DnMruAs6NSmgeg54F
ZOSL73nisDhc6bx3rdLrqexrm33KJ7h+h8wN7CuMz6hwBNE3/V/pupnuaExQ6LP0hlId5yx2n5Zy
HpYrG6XisR1SYsHrMCBFoIIGa05BMDLP6lIqYm/qWRB4mTtRn2TJ/XAosg6hlBjGZJ8FWueHNeTf
RE3Ih25FVkEzIYXtp5w9+WWO2wWzsnJY38Dtqlc99mjivLQhrp4OqdvZpBiwBHVyqgj+GZGB6mRR
P01QmUu8CeTrW+rRH4it6rdDLKxZPxb0Fv7h7tQLSbqt0OsmwRgQeQ+psd81NHDisXJdmD2KbuTt
9JtZSNkMczADLdiJ7NPQlnd2Cm3qh6hNc+Jcp61e6Dy2AONGYLvXGE4XUsLFZdQJORYjye0mLNoX
uqDmsYszb36shJdecvo4xJHbLEiUz9tcvng2xMQFrziknKEMsePzJYBBFJdmO/ccLeIzW54OB2HY
iAgzSo9YEByNxujD0GzJea3ngdxxr8jlhScm/xbBAz0W0Mk5BGha3DUPmwQEHTcA0kyLSpefq3Kk
HQhViV1G14pblW+aCMYRi+O93u4afdrroL/FlZakacIgoTyxyLtkYnUZsDAoUKT8JX42vcOjsJYw
k/Z9HTl7ig35Jv5W+d/tJDJvP9Pp3GAe+fa2rb0iaIVN9uMdliqxVpMBTqxZqNLXfAPhVwFmH6du
QLB/SMRgiLb2i6U/u1YXbKRcGfdEwAT2oRCp08e4nwOFoaa6w77QKFOB+GWxYs9fzPwdfD+JLFs3
JFzUCuwZ5XW9jYgDtyZXD8mQ++DkeTeDOMsC51NTeNmpqCxh9Fbo6VAXxfJn5QAYTiMb/+0wswoY
P1R9rvpP+Th7+XOkRC4hs+B23cwQsDkmM/tN5x2nFU0WbUPH0vfQVXPJYINZNZrjQRTdS+bRMV91
3RXhVWyxIm516zhTxsBU42V195rpqbHvaD8YmK9ZMyea8BAsFL6szLIk0Vtan+MSDANxozWWJTgV
NsX3us6og2vLPMXOAeb9wcuK+o1DJk0v7J7D+cJthR5dBcBmD14iI/8DV1n8qLwuLfZpUdSotseB
FLdgRfFxaJ0L/tUGoPJ75W9uwWu7wOmvS7q1u9RKJmfR9Ag63WrvQ6KZSCiIu4Z4XxYnZq9dsH6V
Nrd6jx845kWzKqEO5BV3655wnHxvO9CDw5zBfzlIEes/XFrhDkFNIjhoNSO1oU8GhtcZZi3poZDk
OJuSdZ6ep9nBeodYMx1s2HvyaRULIVOcsdl4FZpx+EOn/ObLilvN92jBMxula+yXNwruv0NB2oil
MBILusemTj/mxbDtO7ZDwa5vlPch9OeRQNsu0Op1CCf7Nnjo/4+hbppr31L/D1rqoDnIQiHMHQoc
QsduVk9z0xbcW9mqHv1WM7EX4zLEt4R/8W1iVSp3Q2XjHzlQX3ls66IbnuIIOOQUDpJwn8pntt/5
rnHAdOCS60Oer7H7ODQ5fHTRIVDZG6D4rxZjEf3AHWmpxF66iG+R0e3XYKtYRXY8nPEH6dXopotp
m+01KPv+qam8Nvuip5DUlC6tEPx3zUDGFT1su88XAwiYpuXdoxV2qDqbZUD0sppe/VpEKhBFxVn9
FxN9350HYv2K52TdWL52vY1+LN3q4zaVBNlzlfNjd7y1MDsHUvN+sP1uSCVXCeHAcRHrM5iRPLKa
LmjXVmX9p8D52XaQYUkHHgkv+tiB8gT0xWX+CxbcHB5L29b+pR5qtoILPvIv1ZBsd6U6V5KR0M50
um7OGZw68p9bFwJ0iariJNvyYjrlwTbanccnIr26b3BHKEZ4YTt23kTNKynaX1Bs3DVTc/ADVBAC
iyoyxGe+w5OTSYtw4N50XzfXNCHz0iaLF1cN4bdar2mFsNTAUFtn4zX7uWinldEeVQddlocXX+Wb
mKjh1PwFyG3FxzySK6nHmfX0a8SxlB41xJDupJ3AVjuwBXFeoBF5jH2EC9W9yc1WbPWytnqKOrvq
g1UaQ1NPMtvs+K7tNSk4uQ6izwaY5ZOjb1sZ09/MBpJxy6ZxbW8DRi1PU9TLNxsNjGIm22oGnT7f
9pPzwrMOddYchMzoLbeEmMbHcFjW4hCXDfMj80z1Ug4C0e1gMkcqKqyhpzjDwf7GYjo1pyryO/s8
5FroZ19sCZlz87YwzARjM32fvaZiJZlZfe4rOOJq8D0yTHluoFoSr0Zv2E1gIcPwBCt1Q2YPIbWm
V/C25JQvteoPRiny1oJkWuI7WkFeEbCeS84jRGvxwe8a9DeT67eKf7Vu6R+gl0N7HKO+BWSR7The
+MT1gNlxFpLvjMJquY3KS7y3uoh8d5vCYJYXqZo0v4p6qVHYZ34B+CBN5j1Ks2gCMKzFA6SglLmH
paM5jYZkocdGozrSQ7QzcehbHxbAFHmrwg/DWPlXOsoJHNWF+oOlXwoutg0F1PUgp/vOAT3Nn6OB
M/NsVWTVbU364Wvc1OIHPGCCvKpuqvxzqsbgUxHp8uNSoMTAVdc3DAskL2wPyDun7mzKKNlrzWm+
G/0B2tY29uSrBW03bxgfmP4PR+qBIMwuqsODSfqMvXLq+ISTqeLmEIOYfcuJWvhDdOudHE+kAFMc
o+AGVkkQWkMf/KNv2uqH38/ln8VSm+2SeRZPWy9t5U/Avfka2zkQJ+0XG7dmPjqMbvN6fkMoVAY7
Wr1U7i3fDGBvFWawJkq86cBA/XuWVUL0ex2IP8bGdz8bqSd9NUNCkl3ZEE114nke0nMpwcZZPk3R
esGC0oqHPr/jnkDCtnpK6pD6JNY6YCYWY92nf7Kr3YpHpsW43eV1MAfElzVd9jrAQYoY7MS6/ErD
LV8OoSSKCp+LGKJqzf0XvbiRHmTfRHgTHWjeTHyqU6ybTbOw72Md3Hzv84qTJNmq7qDWWJwVIQ0d
uGOko91dCnLmEvAyY4AN3y5MNNCBHnIECXWxGawR+ErUcyVS258cO+g/lxUlxQvKIEksu1ga8UDr
OB/SkVKrY/LcTiO4msUUZCyK9JJUS/tzCE2Cq0Y8dNPPrZ9mCD22JWTC6XLxkdf7zPFb1+KKwdjf
5E8VQNXHomvSgZ0Y/A786PPlj3gcJYZLFhHdZaW1OnAwcQ5YkLX4R8tt+sUUwUwwZVSrS17HeXiT
88Q6P5JlGAHlxjOeTbX21V9r4upmb6FjYhuRdKl7qGVeVW4PHh4XkJO0vcie5djBQnP/yfRcb4ct
CL2/8mxjfhq8GR9oCTvRf+sc9wyZHB4rgy3PCYKXpOg8YjwKRWkdAehJY276fB+rxgsPVbeNr6br
eEzbToKbymrIsmOPEXF+qGUR1vu5WvGmXvU9867IonY+e5ILsAuKxaKChR0tjn47RjevLUnNkH7a
eTvKtD4kWx3dU5d8eKY+LElxqHvW3fiu8kx9tdpVIRNmGRWf2bf1H2CHTEQ3zXrCXXkZIn/fwt/G
NH5q8g/IxFJajDINvb2dSkz5+Q387FEJ/ytDupTvKreS4BGM3h92pFxht+5wyqMyF3jylyGlDCzZ
R48Hg+O1rNgx75j9o6unbNLvEYpGKT41Ufksp1bXp2Uzkz1zlThktiLoco4AtHU8VhloXJSWg7kW
y0qmooo3gE3cvuC12FnOUH3jLU0PYIVezVoICvyhZ+87H1yqweKWYB3bvU6kZLLQLRboownaU+S5
RXxfg9R8Gil4X2mYZnlEMThilS6n6KkKk97sVba6L1s1ZsEN/m/VsEJY8GDgAfJxWRlEZa7ZPGCv
NA1NFlwS6fp/AStwrYZquj9OU7PgVhHKwZ7bVmVnU7GJw3Neq/w8wVtmfOplKbDvKdYvphX9vwqT
WPanLCnFPipEcbHwiTWO4iHjyZgJXR8im8UPyzg4Nq8e+NiuRIlN+yZMlZ552uf4geYUXZ1ZkvQX
k8+4ErC49QkDhrLZDcEVlJGir9mviQUvHRqYEurLGsz1kS1SdodBw+CDolvc9rA1KY8yrSAVACrr
Jx+utn8cbFBWO5UP26lSBeF/K3/lY9sGi9qLXuHqY3uFxZOQS/WYyFz/WpsYB/BlUZ660a8pYArk
96eG+jufurbK6ku7gNeApLE2PVTO2u5DJXx4ST2fE3t2KKvxKVPs/NgZSP3IuhBcsNuK8K+6bCLe
D5F4yZvSUYFbVDpBV4ji1l0CObM9JzoRvHqvva3wDykzarSTWwbwEqQqYoTCpeA4zitXvF2T4mbW
wSdkc0z9P2W34IUHzrguv6Oq/S+8B+K47mqPDHIjbhF/5z2Ujc+IFsz5sS/AkAj1tYdpSeab78kF
vWBf/iz9YmUzHQhzAugITmufMl3PLrptaVbsKuvC2+xceml6rfbdMlWfB55Z2vay/Bb4KjnGps8x
tiqU+fzPRJf3BHMOG0R1vHFMy6CgpO9IG6rdVLqwHTn1yD0J3w3ltRKC5K50ia7KKJYmnVjBSVnW
/YYyIt5z7tHewhJhjArYBvP/716bpZTL4qZ3pyUJyU9IoKQVE2HRu07lvjoR8TSusMHZdtdnU2S2
OOg03dJzK2wUnRAzYNkgwzY1Fz10ODzZNgPKZ6iGEmdNQ2hjRGstHzjoyo/GtvZTLULrngNZZ/gT
lrUlISAYICyvQTEX7C9SPAdbASR3jNWw6FO1FFm2w1g0Y6HCUiY56mJth+dSbdUfhEfdNdmjk9fV
W6CDb+NkP0vE2NG+c9PPCPrSHgC3+wPS6/zCYkMf/axeS2gsSwLXxEwi7XZQSaeB2YxLzZeUyo80
Jm7Ea6pIs4M/sXUjqDSsv7uV+KltR4vtdV8BmVGCmzjxxL5K+uZn6zr46MEW+S/zUkBzYV1bL69V
qRd3DmJoVlToov8zWTMUxqa33p8wVWCT+2UVz0DXse0BVZUHgB01RXBql3H8Vqd4WPyOYX+nMv2N
d3b/2lPcRe6GEHcZ49+flxhsF7RdIOdUZFNTY7Ndg/zoGnL5j9GkgoMVbvmh8+bbko7yV1y04tSV
7gmndNbLbUwWi+Q9//OD8F9s4PvdmGADGKEo+rcc/O9vqwIiCYEKiTtOmuGZw8z/klf1dI4xY3nr
WdWfR+6GHYCCxuxyLqIvSWqLfQRJdx+G1UJYqW2j39Dj3pNveVM8GlyjUNy93u9JTf/JjpvCYZx9
RPlYIw3lTef9fJ8PRvJsKIo7LL2rawLD5neqg/uT9/evKEG6l8JGQ/2axe8VxamYaJxilldmAMSW
2tB5NrF+hjsPfQR9MxszZuY3b1TyNsbLH/yY7oPKOncpU+GftBfkL0njm6PTDb3SP39V/9u7w86D
Wkt+FV/YuxsogPzcsPUMTlTYD7bpjNnJph2fhlDNy2+I7/+lqqTbi1NobWgKuDNgePz9G6hYKlfR
XFK0SaL7MZsxxlhLbQSmLL78GW70aqPsw6OMB3zNeh8EXA2CbXThjv+/H/seR4q8E5akj2/lO0nN
VE+DjfHTPhXSTq8NA/uuMjLP99no6p///Fr/fSzgyswy0YeWidj4fWkGi5xhU1TuFImBcVxAB911
S8QOsE8YrAzb3a9zxpw/0wz85rX/i3sJI58oy38TIVHq31MP/vOeN2tWsGXinp9lXL3aFsA/C5eW
FF+j8INMhFf95oYKw/f3O9p5EOwQiRUqB//9YzYwuHiZDIsjgjyoKhmGRhVFye+PU9TS00dyXq5z
mfqEh0DR7fdTF/RnYCsGe0Yi/9plMR2JBdKbf/ge0QX7wHPgkQ2NAPcLmH90LOgSD4VSDHsynrS5
JW4ZMU1wPXuUf/76gvfXMMnxLMHkO7lbznDTvOOvTs3KXTRWjO1Qm38w72D82aFS/ET57x7GMrHf
xmyEVdlu1LRWVB0MMfwYM30XxHL8Jrs5WgB/x9J/mmcv+nPFVfg3SbT/25u8Nx7oE/kPbvffv2iO
+rVtWWuf574XwWlThGR/9ntP4OQ4rYG5IXabp++/uTTv2zUuDbfo3Rkd55sMHfvfXxW6kq9jHH7O
Qz+PV/Cegc4sTl7p0YqjY0H+FKXFctEby5KdxXCcX0VUXlg+/07e928x8n/WWRICMK6ivvzb1xZ5
xd/fS+mFsvdZN52LwIdO18MGfOiNCZ+SpnTicUhDgncdM1/zzBNRBGcUd7W4amYntMOCpcUuRwUf
HVAu5ssjBFd2FnDGdPCwDAGAzaYMv+NrQxn3GpM8s09R7pRGmRmvNqScEUFZ+dUlxK35MZcQNnap
M4DFwxpK/dRCahC3JqbO3eqgCYvHxAGrHYwF1dm52OKHIMHjQtYKkVfuGEBdT0PLjPUI2d58TbCO
2b6VrvbrD73ugHFXUgUehkXm6UMU6zh6DieISzKp/fSx5FZT+3iu0N/13sxgDP02/SzQdBcHm7eJ
fYHKVq17QEuUEBrh6/k3t8f7UpBy3Pp3gQYSflri91V2U1MHyrjiD7uws8JTIMcrF7QTWVnpCxys
ohGt335M/GxB6FRFHgRAldl9XshZPfhrZuH4jL5eftMKvD/1qMNhJLBduls/QJd/JwhD1uljtlZu
Z6cmQt2mckCI2vC0lndl6m/kZxyk70oiZhtoTzAUYbSh/xDvzr1+q73WpFN5hqkmxjvhK+g/YPfd
/NVGZKocI0QQULdq2GAf59zYL/mcyew2AwuWH7YFAcq5mcvE/7PMZubtNYFc9BHUrXrGPxz/7DIv
l/ihgYMUfOu9Tq2fxkqO6jjSJv8PdWeyJDdybdtfkWkOGeBoHBhoEoFos2EyyUwmawJjsUEPOPpm
fr/s/thbyNKzx4gMy7DS7Eky9SwEHA6H+zl7r00mvGpqwghdOhu+Pehs95sJ9tFdUFJlx7jyOuAl
0K/7WQ8Iee8Y/WQjxyHMdkE6aCLkj9mp8dzF4Tjtm8bK5idpIPcmi8IyaeMBMCGYLPWKnaVhYfOX
duiLZwTuz7YMqKKEhgRcF1KVY2NHlKu2gcuW/yHy0NjphhM4x8yYUN1iygr0dZXiU8JYD8GEvb/Z
fECyXdu0y9lb7WiA5RE2zakDxcmpoNl0ptYHTw1N+p1DtT1b21Nefh9NvSf6q09qkJWRqj57tcCA
UlVa90uVOeGHszdk3/l2UPHJPbPLX2jOiGrdRrHxeRrjJFizHTLrLyq1w0PI8Sk/WJ3dP5qlIhaG
jkgZHEwZjD9MVlaW+BJL/NpMu+6zaxbecBhoFpo+XenmZflkeasKRWm0tpMBSGdpRW62ctzM/GVk
QqcAG7fTzwLV5CczS2v5I01d5OdaVDlFteqCIE1wcg+EDMaNkdB6YLLcThQk03XRDERjSRcv6QZ5
TVYhuAq6rSXzgnZqPVJXpOXDKQapDxlqwo11aGlpng64e8qq5FfYOtzdjBHHr+Im4c7hwEosudEV
X92R6u9K5r2gnuWo4A8+kDPRhV4WacmuHKW9EQlSm304JpN4xiyLw1jM5M1ZRh0fZK/N7gYdn4tv
Oh5o6Eddotx9Bt0o9+3IbX6OSU+bMTdCzpEV9AaNaEaLbgNCtXa4qfgARduRLKRwpXH+LffUJWRx
E3UqvCGCZ6qOVNYlBqxYkspVmlH8Z5sUicJaPMB8M4w4z9dpbZT0LPpZzmvWbB5DVNgW0uF+KoRP
tzJ8EDFid+o6dgal1xxoIWq5Pam16TT5Jx1ps0283hjfuH1qYReoHPvnnAjK+zhRXEWGcDB9yPnj
gIlZVt0PVMYRvoSz9jCWsv7G6d/xlsrUxAzImz+tdLbFlm0UZx2Jw3ytLGvM1pOVE6CnwV8EcdQb
3loUOdunIQpEuElqk2BRIzVSAlR65HVaXnz2nGQ6FMgGfqAhqQ5O6kJBxjORWltlwkc5FCZPEGBJ
hsYSX4yrfI1z7LxOrHICcKtS8zYWZFDt675A+NvajUKZgx+WzTcshWOvVdEz5diuvgtbNT7qRiZh
WObKuEXCqdX+1MqquKVwCR9SzlIGj4OYyb5K+iaxfZQsTFK3nsXXwtCpqDUxhsEVBTWGu0CmiIfM
CPXRr9nGjhsnHYG015DpalrcQfqgZVk07aeR0hbCtUS0iLqodGDZwZewyuygZTTsOUZY5IWsQt4i
35GB1dwWKp6GDZTL2KQSrRUgnlX1YlEkk6tytu3HuB+dGth1WN7Mi1t+pbNFMH2ZohVZVWM6fBno
/pdH1wVKWyD9f8m7krTCadKK2S9UEo6HPnGzF8h7+kgG40xK7UwrJicyxSE6sCY3greCksCgBCwZ
o4i/ZikGl72XV/FXTItYZgIvHCoI6rN6DhN0gEDa5MjKRw8RLDSKsmTFX959GuI4DmkDBcmXsgYr
BN/MHrPNjNIH4v2YVxuZpxWOOnj6Acl3STyjrhTJ9LG18trbBJljPRQqpMVRkM/w2ASOLfxaLxY5
yIw2er10cIieBUITU78X1neVsm/f9Pks1cGw2vllcCK2IWbDTI2hdzlfMgT4yEuQKCU+JXxciKIF
yB31gwDGOKkphBJuiu0UUApdG6NnbzT+i3ItlUSAG+l29d2JbPZIYxkD9kAkLz8O6cjyU0Rt8Eee
y1quO5BELD+uh7CxHWw8JVMyP82QvPLVaNXiE/u2Ilk7Pe7/A2SwRb/u4U9az3Zd+mNE75DyldDE
atQtrVhFQpfZDb2m8TkZ6ZGyjo9j9GiHTfqjHmbjY6aXVbR3CoibLFhaB2R+DAz7i0FfBSx0DRXo
CG9Bw0fphHyO6Kl9MdICV36Pfq/c0OB0fH2i1RNmxqi+1CoSvV+7BSp0lil6zBYMQngek2fND1Wh
h1vNQ6i0nmc9jvdTy1ZphXDb0LeaMnMOp3QBxC7rsfUN5ug628hqI2eblIZbraNGlD9xuDXoXzLF
OEdV2REGMGSOiwRRbrAsHaca3gJuyg4n2CxiMkGB9VXfXVqvRCgCzFjiCEZb7nvHDKzPikiREX11
1xsPoyDh/ClwmHoA/tlFJKCbqG15fVCtpA0cyU+SIHwUCeYdHN/9uKvZPQD1brFmrTxEbIxIS+lT
qm4OH7K+1u+9Br0PsPW8+8OcUi3IVmmo9XIbs0rwZwbDg3kXatmmliNeUH0UOiFAXlUHhz7Wsvgm
yi3jyRgmLyc3l+OlT7m+/Z6iyyrwWlSB/tHVc2sjO0A+PtqjCEg7305o4Kr60tpxam2iAvHa1pBR
mdPwBnyFnjVdHB1eTvMsC8PHlFX5O1rvJGYQQTPthgbPBnLdIt5O8dg9k1MRfLeN2Rv3AY90E6W5
+pZyUJy3VZyXP2XoIuqreTPztQrRW2FRKPPOr/ASFyxOKbWwYYiljsaDbxe+C7ud1z1Gzm41DNV4
Izny0AM25n7Ya1oNhqflCMyZGIDXvcjA8zyB5w3o2GpjJbdtVzqf2jTJCT+2EtaxzDEb/rzuZU9y
ngZo9ok33/ZlCo8T+E9xyAi2CnjxOp5aW4SoWEvbuVUB7Mi17mJw2AazhUdyjF2sfe4okDprSZuA
4lXtNJPSHSkgg01tZX4fj1ZOGkI+0V13vCShp11aP8Y6rNzVFCth7ZIxlTXzvKGoP+sSLWfrMg+8
UH0y8kSAdUfo+NSrKZvZMdoET4mlQhTxnsXrcFI0wfOkHbWNRemsWM1eNVZbZgpvUGhy5MvTeepv
aedU3wBa4TQwRr23P2g0lWHex5NxPyOgY+mZDTX6RWHE0W3RFh3g9GwO/rD70P5ZsZwQwTEkdnlT
TL14wPxGgwezc5s6N1phknSQqGpMjm4M2tNPcxbrWzgYing2up9qw/cgtjZiMKzgnpd+dtHJ9ePG
a1m0CKsdurvR7FsLYHFsO5+sMtQw+ETAO49uwUPyl6M04pHI7ckb0RGSbUVS27fskufJ91LdQn2T
lO6LFo6RzuKE8GFVAIJx91GYRjh+p3jW2G4A/9lMGmreYiVp13j3UcA5wjeEscDhh7SaP6S2M5Yr
1ww6d8Ouup33bNCDhgDjssPnD+rB8BOBpmGDPlJpfj9mbBRDHXPKi0I4Ym+zvqwMPluaZvqNsNo7
ENJafswpaH6b9U5QBu6q+Hvg8KyJo4+69rY0kMXeVLmZOR9AHDn9r8YO+n6TItvvD0UyWx+1JLbs
HTuqhlUfQdvYrSYUH/mGrY331YisYj9GMTlN/FUsPE0NkJuHuIlcWhC9KPSNpGiRbxJNw81m2Ukb
3sZW6CWPmTNE+tZh9eoPg5uF0WeJ+XKxPyoz3MRpoucf4hkVyV1ejU62xQ0SDi9GHyqO483kkg8e
0JS6lVkU9DuaeGX4mIHDxg5Q9abR0fRxGsD3Th4kKArHzKU1GxnYLJFeGuz6K7QpCPe14QEea01h
K0vKj2HbIFuX8O2Isx3oXd2GA/XSL1ZkEXova7ztc4Q0gO1lnL/oUxh7zZVK19saEjt91CuGKx3T
g5pxWkEpwthGHhB2OwRq5T3Qhz8Uhr1hRc+Y/PV4vAbjXQpnv1dsIIXQJ4AbQgIWM85aqku/AZk8
Dt/ZME3dLpnS/rkhK3nNlyB5HCIi6+hWBCSUFsMLXJnujv3uNZ/4pctTAAAmRumISuXZ7XauQ4W5
piuhxwOipa7UQFo0llU/DVbUPHtGE/7K2hK9VBk3t5qp/Xq/PHJ+/aVjQ30E8TYDgVF9qZ78dvuU
T6e6xhy1o1xTErTsaFRh2I8dED21G6gd1WZ2y37R4KGhZ29Z+e//gPOyxFIFoT/DZsegKi2sswFQ
7CZ0oO4TeDDU40isQ3JClP6F6N3m1nW6/qvNt/hK5f0NKmG5KqUg8GAO7Uq2+ae3HWLFE3UQgZbX
0mc6NvGxH4p2LZCmxr6eYGoIE9e9SQxgGhky70dQEvmV+s+boYd6Z7/CEkAWC9Nb/vffht51B8zB
PJldxDa0PNqkJwY3+tD1pDh7ZjXfVJCiiseosuofuRfqH0CotM32/eF/LRz/Pv/ZVAExAVVAH9ah
SHY2EnBYitIwkIVLVYzOJo4s+adeq2H+UdvV0D+iWhFyXVNNsRdLXPtLsBGPtxlspvauTRqDZHpr
ENpDWnhl82toVYbnN3ZkeBNaMp337AAI0Oq9FuBLr+ZsEwRKjqzdEXIkKyKVPNXqqdukFaqYtdYa
mX4zj26HvLyKyDlXlu4E+wR2Vf6E28IqX5CFu+LeTTp8FnYUdOGeErCCc+FAo9pnshusdepQBNl2
pWdlOMYxGK5GzSr0AX+wXX6h7z4Zm64T+Q+conq7Gmo0g2sFJ+wz1XeD0w6QlOwmzcfAvlIkf9OX
lAZ9ZXgxtgkKx5bm2YjrKGcnmQ4YyaA4+yPCmG1QurNvVyJ+TtCB3NpZOR67Mi9XJZvrD8Dj7V2q
ltZ5N8XrUlfl/v1ZYLyZBvTB6L+R0WxKimyA3k4nYzurItTAzm29xgXrNGAs045tgS7uuZ1yMABu
0GOERDxJDJrpzcWmk2yM7mvKZbwiBWjQ55FAivqAqm3Sd4h3DKLfe2oeP7BSN88uLvlwPwXUizZD
oVVfJakOSDzH0X5Rne06bF1l9UVr6iw5jgmy3wwubrUNc30O9pbASbDqKgH4dRQF2gywGAhe8mBi
axhS9dtkcUDG+tClvbzBnTEUR4oftvVxMJNRbTMLmOwnt3XC6sCus9Xp4ZSRtcXXPmirVkvc2xTc
IbkvvCJfRDXXGereaqyplXdB8VUZkjSMqbU6DrrwOuptmVA9WXk43zgh91Se1kbbkhKfGaJNHib2
qfLI6Yd+N5zpOdlMY1J3HxxRFxQQi6p+tBKU+ZgWjH46OHB/nOfOAJMVaomJdgp5hvMU8qCeh740
v5GH3ambZqT6soki8GzoXkVAyNlMdwVZdIMYNxLlTLQY6rL4fmjrgfNxM7ufrd6aiMtR4fzY8GIV
6xJmiOMnbA2ibR5oFNWknQ8xx7nOwzKc4EpAy0AvjDah19/bfeKVPlQGCubgIOsNT2EOfCyFU7pt
bLf7prLQIpYDwspxNEKUsF2UNNtunBJnzSaOW4i6yEHANIDnRB9gNSsvyA1t00CRjz/0CUSbY6nn
THMbPVG/lqEqh+/gTdHqr5gAoJiBq7aQeOiDaeZtWHvL8dVoNK4VOtkO0ao7Pai00dUq1mTzwomM
fTDKF4RwTSqi8UPYeJXzaHRldkTLZCAXd50swqUTdzs0T6WxDYw0jHaFNhr2DcY/bjqGCRffwy8I
XnC2gzz3UteqITAAn8prI/hpRS32p2wa0IsNQBqPTTbK5jhpNUomzSmGZ+IwO9Lw9F7vrnzEzndK
8AzZ9tpL1s2SlWKeSQkAnCs9iucQmBYsvHD06o9zTagLu5n5UDDR/mYbd7ke24SF4cXzIBj1dIlg
L9p1veB6Zq6Zn8AVfwfbg+wUwcmfxPoOf76/Jr3p4XI9hwAfj5wIZAsgV0+vJzVPZTBhML9JG5uM
rMcPUehta2yPX5MckAwMqz676bye5Ll4sIxV64lxR6vd/Sqc8Fsq9YLzsWPRxpUQZUFFJ+66CIY4
8D2Ecmu2Q+VtqvriNsIFjb00tr68fw/nXfflFrgDIVw6L4arn62qHM+CqEuB7IUjlBcsBsZWYoPy
HTlTcg0F/DOdKuBthxdh9/6lxdL2/P3DjhyHHAZCjmj8e6DXzpqxZdkhi+wChxxEDDaoF1N4uM1Q
YBgLdLvz7gvR4x5CbYzStXFCpB7akMwvY1vZRG61QL/X7BkBOTUcsfHlmZ3Yc8bE0ABta/7uZA5z
zZmpS2Ds5Ayzxs3jRVvX7tAyh5Wh3alYelByKD/1q/fv7s3cpwfA2CIaYQky4Mqdzg2t6IOwKHuF
GXlKfIdyz68wAd9qGPhKkZ9ryZVtqrl0406HE7AgzHpEaGwY2TKfXjEELQhtKKx2w6RT9A5C0mXc
LgdKh9GSD4FVD/GNpBqR70RYO2KVsK8y/chk3DZ6G6cTuWA6rhJgHB5tHafOn4sms1oECDFOAY5j
2I5lZOJomulVP2t5Nz6FoorDA0oiavVxGa0zDsX6HvNezpHVStpDioTjO5l44WZYmsesvs3z61Av
SbLhz/Lhr3skJJ3//L1UBEGFUXv2H/+/y6RdRFa0fAENApUmIwkh52/za0l3/09q+/23nNT2//2f
7Fvx4x8Q3fiX5vfAsYt/ob8CyITxL+Q0zEIXZQv9lQXIPPxs2n//0/CImzYXKRxNXRDEDmfK/2TX
Ovq/bNSZC86cRiFlC97KBgZk9O9/2t6/FgndshmnGwxKyfw7AWSnLwgHSQxDHGtRfdHqXVSsp9PV
QtRixH0MY7IcvVXbdQA2WudYJXVP5iGiuN/G6z9z5B8ggB5KfDXNv/956XIMAZ8GyXAQjXV6udap
LNf2opniKNGbqnQJEmyzdlXrOetHIq7RF5e1//+9jX/dHp8E+uaubgJ3Pjs1po1pexUYC19q/NMw
GO0dqR/dg56NOAOaJsNKV07twYuycOuJ2di/f7+ni+tf1weXi0CRX4Aq5/z6eRfDHcrRLOMxOVR6
pa2B3GVX1vBlFTu7S8G84qBKCsAiWzsd1bQOFb05jGFCDQX1r6bcdoWj1jkA0yubiQsDKgABS+Fw
IvGQi5xeqlYNkGY1zYTauu2+9bR5k9uVt0KinqHVjgy+BfRN2gGaoYnp48qdnqXPvA4oewqq14Sa
Eepyfv6wQIgUlKRmatLVjGvayYxHZ+FGAyviZcMrmNe7qu6gJuqk/t6RW0GIHc+4q1acJqJPozOY
3ZqyXPo0DyUki7BHz+fnnRY+zMKaflDJkd91lZNI/P5ceC0WnD+m5RO/qHkJGDkvJlDKjrq8RnKQ
5MrbOBEWINrG4cZLXO0hH6kOjrp2F8DkIP88ocbbJ/aBbU+xb0ot+8B7E++F22HBDQLt8P6PW57b
+W8jJg4BA+8Jy9XZOkC9HPlLAKZKw/7OsU6qHXqFdk3dkdOBrGngSWTYlRiP71/4wopATYPnCQaR
vy9Ji79XN0qq9RzoTNiXSuJFpUgPKx9n0tDVv/S++fT+1Zb37eQ2HSL5Fs8620SLMsbZRksH9WYg
ObH8ib3yth/sL4C6fk5pRgd4AAGBmfEaYf7Ny/l6yQUuzyYVxdfZJUUDlsDrZ8tvveGYo5r80Bkz
tkghr2Cw34wkF3pd6BwkvLopzvb580JaqaPA8scWma5qmvzOy121kuBl6WHACHh/LC9fj28GCwLf
sHNyvgYBL+lruuZ9GQwPA8D+u94KIs4+NZIT/PGf37/emSKXd3+5QQDfcPFRwfLvT6dKDpbNqhwu
GOcpux9VpKA0wtjnMxP77ZR+bThe33RO1X4CzVDv0ZSYG80u0iuL+uUf4rLUmtIkyUs/G2nk3/k0
upoF1UOb9xTTq7swI+lwyGjB5obKj1qHwj1s6O3O9lgd0EJTCOn5uL4/JG+nM5j9ZYdAeqG9KBtP
R8RRCvttntq+qnK1cmLIsiU7RdfK4DvFnHHTVoTXluA3SwXlDT407D8I4qEGdPYYnMKEPgbs2Bca
4kJYV+sxw58AShHDEeyZDYCbYkc3lN/ghljeRhZnHurWjHA90Zct9j3yQT+S5r1ZVTVA5xAhg2e3
VybMhdGBjWfza03q00jpT0enq6zCAQik+12XPTp0zD5iocsfM+V8LduYgO0qc6Mr13zzfUQ7b3oc
AJbBMfXzT7HlxCHGSEP3y7SqblASais+pzHBe4Cm0XB/R+VqbhC/QPq2ynz9/nx4+3nk8qjjPe6W
uCd2tae37IiStksD7A1zuNy3qhKfkRuAWKHpfCAHyF6xgqBZhyu3id3U8wNR4oBDXrObdHo0TDZ7
Y4NV2HYqd/waHxjeJNzflOwQsygYZe//4kvjhdeByj5neIJ2z16laSrhjPbkuVPb8VY53vX7uQRh
YtDE9NMyPpB/u86b7Cf7xvSK1vHCRPYsPE0UjzgZ2udvT883PkZAoUPAdLNbQE7RgmELb9xcfF2s
BtuQj+LnokvHKyvn208CTwmlOz2FRWV/PjEbNXWixZzmd0OdblyTrVpX9MTUFtMV0fOlV2CBC1Mb
ed2Cns0HuuO5Uc2d7iOqg5BIY86PRuluQhArO1C+8RFEknVlFl56pr9f9GxV8vjItoXkojEu2J1h
KUhdQfF91q0HR0lr5aZT5Y8h9VdYB393O8ELwH6byWJwkOAFPH0Bug5+cwpd3C/xCPoVy8stbcTi
QBpVvy302L4yhy49Sraiki0FtXq+CafXm5oBBz1afN/KC0nSUEA4W+r8Kfkzq/fflAtfHW6N7ZmL
MGjpwp3t8jUNLWNN2dkv8rz14zTsUQT0FccYK9955KCtKwci2Oj28OI0GzWX18lNoUfiyhifdSaW
DzG/hLI9m1gKHBSuTm/atvS8LNAlIRJqoDBisCQqCnACzNBsI0vlftC6Xq1d7L3bDP2vPwHTPSK+
0reWaMcjjST9cGV0lsX8dGfHLKdLyXYEJybn5tPfhMYWtzf5X36PMmoVRQKwovoogASuoK/O2EXz
4RAJQmulHQTrqa7qDaX93C8Mc7jyfr/dGfFb2ByQncDWFivN6W8xsxr8IjQhn8pdsO4o5SFLCdnQ
2wB7DOUkT+/f/KW3/PfrnS2iCa8whvXegNtQJWvyLfEYFsqCDaLiPc1B+bGep7/XEP9rElAwxL1B
G958s4jRcaVqDuwWlAPCRLxg7t6BXqqBcV0RRBojdMTD29WdtjGqNr22C7k0xlLQkzeZguxCzlY2
N545Cbm8eKhtnQPx0+rW0BFIwf1H1Btk0cbO+hFlIkfDUA71sTWD8Z7/27zOcm/wlanUtleZc3Aa
S60LDotXlsFLvxBxAr1jVgbbPs/FEtJxGkzXvK9Gav/svQzmm8xaWIx0K6fada7MurefM/JNbYuF
niadQyX8dNYNbIWmlDMzGsIoWGetrtZ6XYyHAIHESlQk2zrFOmuItXp/9i1L3Ombt+SqWpLzDTVW
ZvzpdS2iXMms5dBqTyJ+JN+rXPdMmCsPfPmrvLkKFXJIDoJS9ZvRrDRlW0j3ATvZ8sFVcLIRwgND
pDR6CFLSAMCS5HtlBz+QgbtXlvm3z5J7ZPVlW8vx0Tzf83Y9NJmShq8POd1j54oYNUrd8CkrFDrQ
KtGuLPaXnqWJkJETKht8KJ6nYxo0UxDi+Ra+5QFLqaoIQDlZJey0c7Sr+IIg9npoIwcxXJm1l56m
xe7EofyIJeY8lsGES58niDR9AmWGu5Dti9+kWXflKm8/m8uhkdfTI7fJeaPm6GwT4n8B2MPjrIC1
DyLnVE3dIclocL8/PS9eymB7h7+H+fNasP9NPmEm9HFExQ1FChqIAVR8N856i4Tm71c3qeMup3zK
U+zs2FecPjVIz11kZZPwe50G65Clf+IjD/3YaamITX343wwiZYylDc8W+rzRNjvBjLQLTwDahGQN
2GzeCy8J1yLln94fxNcqxfnrx64Kvzj1ck5/Z/In1IIkubUl4swB2FvvKncd8vXcau0wY4IZvQ13
GvkxhkGH4/jLcjzxVQ6zAU7jtVCqC1shth28hRKTKNFE58ccMVdpbdpAH0d259shKAkkcomEGw13
Wk0wIPzZ9WDoFaXyF7/RylGTwC2jYV55f2DefnpfFUlLp5NYXnm+6JZQRnvKEVjXc7ffl4W3bpGJ
ZIl+l+Qy3ecZwPv3r3hpPnvoz6j2sqmn6ns6yYoEzmMVeIYfeEAePdXM/tTHhY8c41oz69IqRDwM
ah+0M3xqzy4VY98oKCgtK/sUooXX1HExvO9KNIwf6Rz0K6r4MKQqWAnv3+Sl9ZYliDs0Ob1QlTy9
ySoyO8tW8KQSJbw1QfXTJh+MAsFAGW36sLg2vy8OquuYlCCX0KvzHvIAe9waNL5hZtAkG9g99ja2
iwi5NVP+/Vu7NGPYvP/fSzlniwRiiNGAD8mHbIrjg6ljPmWWsHlHKLtKKe5TBQYk9/5FX93qZ+8v
EAGWW8kZhX+cXRVQma7CCHVs35jabe5NkNWJ0KCU5lSHMQH+5s1NiwtHs7ZBYNrbvgkzHP9pdqC8
Va2SyuwADKkauXePkXiKug3xbs72/d954Tmc/MyzZabvCwJURmYcpCk6whCoPlKMKLlUeM1Vf2GK
cSnLMkAJMLfl2RSDsFiDhePAMFCvObrZ/LlO6/S5pdzHYjLP8ZVHcPF6GPnpt7ETY7E4ndK6DPsA
a5bhl7nhfsz1od03gWdvaxWK3QzF7co8uziUzGSbSGK+sOchd1pYuF7raIbf1EZ4l0yZWmsUVjd4
q8crl7owpVmDXQSCi4GWE9jpreEI82QHa24pJNV7wsZeKlJ1cIpWho+lvlj1NOKuDKd76f7QIiKG
XdYH0AGnFwWXXvOQBooo+ZT3CxpNexztfgjXFcEKn0C1WXdi6D5j0Ol9UlDivRmAWI2zSr0oQGlR
JX4mXWPc1aPXgGaOkuh27suWYA2zto8m6FVc+23UmEelRm+tBSXW65IMbSTtta+NXjsQPGIg9Z7z
kVYJesXBXkPfIsiwxXSFV7hS8hlHu+ATGQX2MdCqUQIIyF3cTnMzPIwe3hyP3I2ZZo/ZfaokZYoV
5Up5HwqaJsi2sugDZjhEbVkonG92ZiKjmGzTQDxpl1m1M2RR2ETvigU3AI0IB+kUkuG2hIh99YIs
/ZVkRg0Lv7QJ1K2s2PtiCQpbviyc6SWHfEJGiy7QFNhdKdau1oovOY6wjPxgu+5YEBWBF1A/2z+G
pKo+YRQytkOFJoQs1sy6R76mvnpTbDy2Hfuq1YAQhALMrG/ITJ2KdeuY7QhqPWp+hHYXZyvEQPjp
c30aAVr3ZfPFlRo7W7du+qe/v5hYFNgMtkY0LM8FlHZCCICLhY6tbIdtqgbMSRAFqFuK5v/FG2DR
5qVrg3yHQ9jpZLSrCvB031J26lhMCqU3kNlJmxpt9wM0We12nhm292/vjPWwnMCRdaGIZjOAjgFL
z+lFRcR9darX/cZLcQ0BhbvR80jsVejdwrjvPrR5juZQd6utByZxU5sTODtqYMfJ1Yo1zEigWeRx
HYC2G7sujtorZ7ZL6wL7YDhTaNZN5zxBcnYbjFC4IX1Y6qU/pfidOQ0467Jta0CF6XAL6fjKTvVM
DvY6KssuH80EmefLgfR0VAgIbCuFNdtP57jDoQP5MEXDJ7yCHNU8vee7FpP5I0x68dqYJfcRwAxg
Y66IXwrQ+r9sp8hvIdipCHWjhdEcpN8KklPzldA87yOJ5zHhiE44/FlpjXwaIar/6MwJkPn7z/fC
B4PjLoQsDvXE9Z07HGyXN6/IRwosmpRbGU9/NKqz1iNhX6hvbXHlYV2o6gnwTAQkiGVZpcB3OnBD
Zwm8aY3h8zESt6mcu+9D3EkF6j1hKitSaZ9sl8jIlZUTZ4OZdHwGaRt8GqrMbldhEjY3Lo3ja0/0
wiyia46airfL9QB3nP4udjkG1E+AuSDjSC2TY4XuUw/pJEXOQ5pKcjkK3ur3B//C1wXBO9VWXi/P
QRp3etF6dvuqkC1nGIRVVC0BCs60XehNW9WVS106W9Eswum6nKzAr5+9x1KS8zTH3CD6kAxzW6g2
Afo5TFAtmUCaCCDwknBD0hLnmty9GQcEi0RbJX/IphyvzLoLdRamGjsi+qzLoJ+NdtKQ9RPYsLii
wqtYWWDu9Hk0H8n4AFasD8VN7yake0YD7GGMSlcu/1Yk4TDp0Y4yEpRa3pQVB5nYBMtQVoSvRQAm
7NxPINPtmyYY0h0gEFgSSA5XWBfrJxeM+Sc1q/qoWsVQRc6wUm2B2j92ODU0+nRlyb30StLbW47A
nInATp/Oinn0siABhOQTIGHslJ7cWfW4E1jgjxm6witbnEvHXFLpvddN49JNXCbpb6ULL6+Ra07U
E/BWETztkASbqrnaxXoOPhLata+ooaxki4aYMkBRoUunHBde+bgtH6+zs8Oy/rh8S1lX0U+c/gxh
qzy0KKQv4OJ4i/9IrOKhF/v337gLE8/khCJB7kj+dn4VR2a90WAB8O3MMT6WExnHCqPnCsj9CNWa
QLpU7+tDYSF07Kohu3KTlwYbgRBbVf4haESeldzolUQZLFOT4AVKUiSX4ZrX8UuSv5NurT6zMbN1
4TaLqpcRhBIqi+5Ha2jiv3gBTFYDidWHRoo8r1dByZB63FGvivGs46vOnJtO7z1/cmGftr077Zeq
NUW50d0sPM2tLbGkdEGIlBTL+6ZEDe2bsf1Ikri6MkivhZXzqYB6j/YKmgNE3mdTwQx0GMFFTBmo
0cY71VaHFhYbUNXY8/MK17Jm4KGYioOXGd7dpHTvthbuE9AJbUsJOrkNq8baV/grVnxALXjuulxF
Bvlfs6225jwm+4GeCTGhpeP3ZvwE5MXc63ZkPAltjqCrtWhgW+610N1hBweV4KTMQ4nWIEEo4H3s
q07Gh1zM9Y09uPN6kq27CnE6XlkKLnyVOFgxCqimkHVaZyOBn3zGCWsKf5I4iiPIBg81c/tAfhZv
KVlVq2mer5UpLl2UbSatRroKVGnPvkpjJxBLORAyiILo6jq9N7ti3sIiiPcZeOGbqf37rT5UsWw/
zOXUCmLtrG4AjjnqR4AAFGpND21fkWyFPpIHk9cVISQRCGo6XagKonw3TxoGrsQbP6de/S3zEtD4
Ns7g99eJC2sw9HrWXpQ3S/vnbOCznOTlslIC60tcf9KkA2e5V0+Nqp2dIJXmyiJ8YSPAgLMBQBXH
QVqe7YrSkGKNid3djw0bg64Ca210bKsdsEdXXv1LT5ctPQYrBFyLuvd0nQXnToZdRbLrOIB7IRtj
AOkF4jcttQ+wZsmDhE165ZpnDsfX7fJybgE2iYTLY+93elFCWsGeepnp08hub2Jb0b3BQbMeRiOh
sAhdvxxQ+CckLnDSntuDipziv3iX6JOhX+Khog0+u/E4tOErkAyMeaioWH8J/NNn+UQAFHQVI9HW
Kin/fH8WXRxrCjvGq1aAbvzpbSdGXMIvGvnazFF7XxiYoJygfuW1lD4guQl8/eA1V+bupd0N/cpX
+erC2DTPXuCytgAAGQGTNzUDMpJTRZVkqo8APtXRhaEBfJBMK55YRpZEm7jbGUnfitjM2nemwtvo
CaGygykrKO48oPcH5dKrxXkDx+GyBTPOtZhtBpa3ySPTtyawPU5tfo+xMvieHWs3EAy8a4vLMrfO
vyYIo3FxIwVnO3U2GvgeG2tOxetDcA9Q5shuBDa3DdxS7QJT/Ywh7BwhjoekE5VgxCFT4aFzi7ti
xOrtBfBYoS4f/g93Z7IcN5Ks6ydCHwCBcYucyCSpgZKoljYwqkvCjMAQGJ/+fkHy2hFTaUxTL08v
qk2qIgHE4OHh/g9vj8K5HU9v1rRQdgbHdVoLdptpwAkwc7YrhFp8msGy9eWyVb64JAN4bhGSb9Ao
8sGi0rR9vQiTsEcmB+DgtjUS/9ZHQ53a9uoflDNX21a55k0i0Pj5+8+DoOUzx/SqoJi+fih+7kka
t8rZejjqRhleKpGqBmdbWbgKvv2oc9/3+6NOvi8Hop0lDo+CUjtBbEwOq8Ltgjs7Wj6B/Gy7wee3
n3hu7gLYDFwdfL7wlCY/o2Ce110O9CHxUbBvHQup+jbBaRSBobcf9ZTsn65eojTrFmcyVDdPCg2Z
SBPX6jAZQu+WrlcyZlfgZG+GHFvBsME5ZqJTs8PMKTh0SCVs0Amab7HvNjX1SbGhEA2BENBcN9xl
dvVqleg2kULhJH0hyJ9LrWGwc1w+8djd03lIekzTe4VluLH4QAGSx3qwuiPmne0mHoviOKBIGlky
xerLpgj49kDpS9Ef40RJQTMT9NToKPDbLaaWTj0k2IdwfYCEi0gBqJDeHO/xtWkOMA1MfOrzz14w
L//FRtZoSMIsadof7SuctwaImSUPxkFo15lBcuPPBiLtjaUuPOqERfd8jOI7RmYC/YvnnQwxAnlQ
MGa2EdZV/TurGVDNgVW7Cw3rRxrU7d2MX8kR/85H0Q8uSZOLthpCPIcS7yV0+3fIn5qHOHCTrQpE
uceUIbLKzow86j2glcrpJuG0OCReZUYyjSecT1vnv9ivpABc/qEocEjpdfTbTC2dUa7Qch3d+5/3
aYeRs6id9tj6bbfBRnYkK+isS/tIp5An68OhlknNmkIturUn60MYy4CU88TQtUN2QwdMoHcPeGX2
JZZ8yly2onQehspLDhKh1JtRSuvCEj0TNogYjkkGQpYLlPT1h6d0+eLCJ1A1xtQDV6qa903gf8vm
KrvE6tdR4Y+v/e1RJwvFdYZxwB+N8DvmxTVoHLxioPVHI8Q+5CrD9QMyq8YtVZIh8q0i2KIah2FR
loj929vyTFCgm4/YN2kI+cTpVW5WFl184HRb1YbBtzIYviQONjBeIdXBH+ZhY1YLVRjPwHXPF8al
s98+Nw5sTXhg4JVA9b8eclnhKZbhe7mtxWBegURBltBW7rbm3I/ccUSBmgRtN1Hhvi6F6DYNpMsN
N5GE8uPiXBgMPep/zAqVHTI7jR89PTfC1F/QfeJtrCaur1aLULEu0rgDz47fT1ZWF553bsFZpg3p
jto9ae/JtarN8DUbQcjjL5JgV2QbxXWehpxYnSj+q0dxYQe4RCU50If0b5saP/SlxqPe2WKeROhw
U6KgO2LC3hr2hSiod+rpKFrm/z7qpDxWTyViTJJtlGNfhEBhYO7sfrrUazlXqKZra1KsBm7DN508
BoM3vw9wAtgu9aIePcpwG7RfkMOBAX+NsTux0UIrzEwEEmBiASRhUKrOBhCfuAmmh2DA+vLtzXSu
eqS7MIiIg87VUkGvRzmdu76d9VnD+6J2qNGEqWgo09hdu0faqftPFmO6rdZ6vUPPRV6nXZ8e8knZ
u7ff5NxKpkZHcYY+P3IYJzE8F8g3GRKGk1Ur2hR+heWmQJKeknl2bQiyorefd342dJONQiXh4rQP
2wg3dtsZflNjfnAEphUYOSJOMbkHhA8DLo5rfYcwQnjIxxVXoBLq2tSlWEXPffGQdvg/v/1CZweA
eEbrW7d/Tt8H+2LX7yRbOc2bidZsm9+JATXdlFSDk7NwL0Sys88D4Am2Aso3x9jrmUdC3i1X2bPo
1yFDDNpbD33Zttu29+XeTf2hvLDWzsUOKm/cmajHEjxPlr+xjBIL61Fs8YdIjlWJ7Qwc126DlfOl
s/mp2Hi6o5+00rUqNqSFk49DPjeZDKsD40gNfmdCfMJ9Gu3etHS7aMQTe+tJOgRhocKtxKFuUw5I
OoLAN/adYbao1U7Jzi4s/+iqprlGz6S6DRy4mAFmUHsUQI3tRLchGh27vppSd4nsBIdkHEzloXUr
rJpnEexTw2/fl7A692lW2yBz/EuFzTM5KmL0sKg0th40q57k34Lk6gR1Pjir2FayyrY2hf6tneLI
1FLJ2jaloshfpMt1h+j19u+XK50tjh70rUB6nowwzCms+tBNA9fq94ehkf2HxEOVdLDzmIuCaf4X
24NSC1YHeotYp6unGD0/s52W7dH7ywZtTS+yJQ5SboMso8yEd/X2950b2d+fdxKPRIMqSwrEGgYU
Ao9q7MSuM9JbKrfqunem4h0qEGkkraV79/aDz+U36CcJCnf64iFOrmcp5qh1ZYJ/AZ5c/ArcOjhi
19ttAoQlv9AiL+4qVtMma/1kP2kvmrcff647j2sIcGXLd6kjnPahcytnRS2tTRnBzq+8sf5HoIi/
A8/YHyiCN5vGD5CZWvIKfNts7wNFXwUWtXnb2+jiT4uf301tI96ZCRfz0fWtTxfe8FwqClRc/09D
d04Jo6jitJbPU2kcGVozcy2dnazsf7JVLPupa1bc2LBtLJPCw3SNaq7neyXmvml34cw6N1VUxbhy
+KamlZ9kQ26hLDW7sL4ci/upAna4qYzCuUZUJDl6g+cdhtH5tirT3GfLTGf07YE4F1B/f/zJSqlS
t1uSkKbGPPfOl5jr+G5FpZk+d2B+eftRJ+r6T/dE7sHoLBDAGfpT2kI25mbophLUWZHY28leqt0w
YTfQOa68HuCn3CeB3eORumrYd74cErNOr5tgRc+qjt17svN/MCZBVqfG/7cwXPgPs3PjTGl3S2Nr
eTQwZo7aHOvlyhF9ZE+Fuk2H1fo2LE6wXc0Rb3rpc0q7hTzMIdIorZ3UtzFN3z2CCMG+rStx65Iu
HN3BbvdDaWMhaHnT5u2ROIfTYPyg8NPXRH/mtM/FMDiYpoCD5BQYPiKlmW3DzPIBGCfxxg0ccTs2
g3+0q6W9I3Vo9kHaTDe4tXubTDjre+nnSML5CO+J1ve3A2q9D+3k2e+TAelX4eU1qsH58nMtPHvn
jv7F1si5yPb7B5wsG6PrjKrg27ZrPoTQbVNcuwJr3GXK9yJAV8YHSYXtOq3xiFC9ra6q2Yn3k4PA
XQtv6zF23DbqUezbm+440FLt/Q3iLuW7MSvqC1H43BIPQPNT4qejSKx4fb6B25ssu0K7VsWM81Kl
3QGEdXGgZNRdOGDOFP0cyvghZG2QUL55cpS6TjYGw0j/Ejm4Ym+BN4qMfKjeNRTxI38esAGGOHzB
uOrs90G10sAV8pTTKwHaCZXlDDSFXB/jSDG61cM0+Y8W0LkLF/jzT4LhS2RH4Mc9SfStyucaZfCk
rpvUtek5R3DYiO764lJmcO5JaBZxP6caz1Y5mTOouC2EYQ6QSZXNNUrtEpcaK97Z/mRc2IxnH8U5
iRoORAJuDa+Xx9pSPwNUyJw5Eiii15Z7vycRYk23F9LlM8tDE4W4+0Ju0U5jrx9VoTPedTEdkK5P
1LVKRHJwLdltgCRrNXta2YtxsbN25vsgYAkBt5nTGP7664eGTp8EuLvYW28Kwl2TOIhQme4cOWV4
qdZ6rhIIlRi/D273KJWcXu17VE/CeKGJMoZdfVg8oKYZ+J2dmZpI22WiQ6/SAb9jdNP3PMUwI8Vo
ZRsGabGlAUsK6FXTFmjyhK4BQjl8j7tf8aS4BTwZfOxoitNSF/In/vEUKcq4PtAySg5Z33x/O0Kf
w4wDKTFpkvFgcCgnU2U1dvaMdoH6JK9QqR5x0O2T2w6b8OMYN+TIAxLlfl/m+7ZYloM3m8VtQVKx
WSa4d+aUq21XTeJOwEHbIZvV7RI8Py5k0Gcm14ORCsSZSwp3bx2nf8vdgzHLJ1OyeAeZGkfM2dEu
pm5zpY3pL2QKep2cXIdePepkRKjcWZpdDPxhAY/u+Mg+5miqXwgx53qyVKwdLV7A45iB119UTlXm
Koq0YE9cJBb9Yjx0cvhg06I5wBEfoqZLzVvy2/wez8nmGpRydWGbnhtULkJMPXQ73NHs169g4m8f
egu6DHPXZYxslh9XR/3HmLr+8PYyO/8kdgwtG63ScHIBspQA0aMxValM5CeJP+ShG1LK50JMz9P3
f1qiTF8I/+dJdQ0Vtj8UyQ7dz5+1ViP7XYxM/8iz9hh1rn/pzguMSfIpMFUae/gsPmb49r9IBSh5
AyfxqaXprtCL+lgg/kW09E0N3KVFCPnnd/UxGHsWpVJoXHBv3b8RH3ud9+tYDIGYo42jlJPb8k7C
svTUQv81n+7aeWghAw7BXJSRo4aMC76N8TxRb6kyJDOisp+C+HqqhNc+xAjNNxdui09HwP9ubf0u
NIjIRm0oQJSlT3EQRNm8Ry3CuiMd9ux8VwozVcdOZZPxRVV+493BX+9JniaVU9M54Now5l+zcg4+
I7iRgRxQVSGvjSA0lkM4ZiL42Bt1tl7/Nr0khAt05d8F1P4YMq2tCV6DvlYgtETc6305ziYuTq4o
7wwbz4fICnFSuJuJAtNX+mzZQhs3S/LD1CEuGI2Wl3ZAtei1fv371+DqyMwB2WPATmZOYPaFAk5Z
3uFQl9U/OjGO6d4WFcqrAuq7vx+gVOFs3tVJg7QS/rLqmKhZBj/efo+TUAk7lmINlRP4NOAxeZeT
8YjxdqAmOYXHCiGa1Dp6UhUq8tRQheZNkyWr/RlNxQllk3bBUqWu06LReHdEa+LaXP4ucj+9DhkU
PQRq0wK61UnYxDImiadc+Memsv3645CIdIkkAFrwJAjs9bWzT1aufromTXNg3rqjY/T0XlFtLD7K
PhfLhcz/dIQA3gsNTwspPHM+Ipz0esUYWGhUXTbF+E6EFkwuvwLmKK+F2xegyKreqnHeW5N21P+u
HEuBY02r2tLfg1UJa0y4uk4LSr09cXpefttudGOhaVNygDfOliNGvX6rxhXZAt9k3FfYmxZ7Az2U
5mhYa4Lwb5p47+aU1RQ5SWoEhzYY6uTSTL0+dlxeQNerEZGi7gBV4LQr7U7xhAGM7PYWVRB1hz0m
5ZdqWdx/HHsyy7uUPq760GU2f+0Xs3rAq6Ixo74uEWVT4JKn24QUuTmQk5Roi5bmvH5bkfVdL+Tm
Ovf+faS0uC2tBYK4QFCX9srrkfKDsgf9vSAn1RhesLe0SjE9/LTv7+pKlZ/g34zz3y4amnK64Esc
fFL5O0UMKGhGho8aM8roqxm8g8+cYaqTU29476T9tO4ZAJl84qbntFd+V8flXdu56DUruyI/+rvF
QseENERfhFDT0Jy903xILNk0x8K/HlBUkMsWedUuOWCSARE+6pPcb+YIL/altzfh4Fb5L1d1BsK5
by/Zp3rYbzMBkUWL9mmMGhclzXN7PRNKGGsHXWC9jpcwrePvfid6nOxdsw9djI1i/AiSyDZbJFjf
+UOOJsImdcImdaLF8xu2UDFMbf7LdGYXm7tF5vmymQxDUjYfjSRlN9qzsSw3uA8Z3mM6z0G/66jh
UhUfld8Wj1UuuFhja4Qt1SM9ZP6psJZTF526T04ZcI6EU8i3gJLollCwev2lsY1D+iTKfr9CPn8f
IBGMCj7u6dU1VDcMHjFyGT96zdohspa2FmDIfPhY5V1PmyXw12+QN2PvZ2jk3p3dmyX+N+g0Fhvb
w/EIk9BGzJuRi029EUmmjL87m/TLQ4oKIFSAn6YCrG+gv90HrKV1JiwGun2BS8z4sZjm3I83KpvF
wV1nZT+sGLnN7/EYyOSvaeywEXOKwP359mo5YXVwIMEaAbyiqyCavXLqHw3syTRa4iqNLmSW5kJY
H4cJQbVNnoxtUkVZAnlwVwK4b27LTOXJjet0CTzcOZ7nQ9UasfMLxa5+ktsLb3Ya+ngzGoTUZmif
ggM7ZYamoTPkIOCbfWpTeDo2PaWSTVK2Of5DftpUW8NViziU2AijlIkydbtVrgsNpsxxePvsOPhk
JlD6luZTKcvCfU/5xS3eE0mq/sI15OldfttzehQ5IBwEluhca2vo15MJ8bvUCO5h3/R+9UX5oPR3
S9mNHajxvimOlWUN25hs1YKGGcO/FN5iJVd2A/f0q78IlJKqWFSbPq2w2lt6N937kzXMO0x18ehz
sLZKozk3+msVr/4jOiLZfJwRibiffLMNd21GtzhK3NE7ZkjeOjIam9nI70DRJD3o1DlpP/n0XLPI
axxt5ldLfsrKxXrJv1gv25ORwAZEF+v5B5vyJNNJyF+6JnD7/WytS/bRhCuRR6XqWveDYPLa62x1
s1vfNKovb6+Xsw9GXpDWpiZCnXaoFBBQSKJi2KsaH07QoH17cNHsS/dmhe/l0UF2sCRBt9TfSQw9
baEAJghFVvqrDr3V15Pv17ZCnoxTCAKSO3+qctf/Gs5d9XOtahV+8xefGrqaG+QXKlIfwP5xB/nh
rz9fM+L4eIx/KC+cHD5SYFpgBJPal5nZ9vt2mK1hg7tnLjeNayXTxwb+2LYQRfJ3aP+nz0d6gSim
U0nG/uS8sdq5mYKgUXsL+oK3b8e4in/17GkUWScvwf4ysHq5AxjTXTr/dW3xZLFxwYOAAipL26Kf
HACyKIZ6XsJ+77sD6sV0oGZ9/7HCY9cMqI2ZRk7dGz6h3CeWH5eHfsTFYENyEvc30jQZnL+fBSp3
GmmJIM4fVbW8l01Vp1NPHJC1e1sEYfOzDKrwtsXJq/k5drN3XLVd14XZP81TAVCA5wBrorntAONO
BgK7E7PpXE5C1ymnYLvMdfC5Q5bg89S0Rrsp6NCVmy7BUSNKBs/Id29/9um1lPgHu52iCMk7xWZO
ktdbAFZg1tlr0++LRZXhgK5XO+5GSI/+FqeSYgPuBbc8HEobAIVt4BrvJbiKG4nJxHQUxKH3o2pC
+oxF2/WRtfQXJRv+DA96eOBmQhekWHT6hth7DI0Rp7xhRnNuWxResPx7nS3jOgxjq/83RlUi22JL
eokIcm5suKpbkCWID1QwTnamUwGuQPcO6rqY2s9DotJlm7OZ4o1n4fuwrZ16/lqEijYYFCloVAhg
3XpWYn80K2+FL79YwKFuXVmkj3hHxsGFw+uPqxeTp1No3oz7BffTk8OrSbGudSbMaVS2Fv8ZRYqo
s7vUBVhouzLpY7l2/i1j4u/FYuXXJUXqcSOsar1UIv0znyOQQCmzkB3hdU5PUVsVI1KxmNEkoZca
rOUqAPZdStu4rm1p0RGaMAGU9A37qTkmGMbscgf81P2F1Uwh6iSskFEiV0sOr1fLaVgJUWBCLNyg
q+jJFYh7MYh1l4+QKiNsLMdg6/fx+EO2E57XhjnG3+qCPGi/lGV9h6PLmh9Y8/WXqbL84VLI05Px
OuSFmKzD8aFbT2319N2w1RxwIFxBayGOhQTIiCaoYQJLaE0zuSG1qL4MeN58MWSwNFvXUJ0N59mt
D5acqp9d1mK5dGG4/gg+XFDpANEqhutFOe4k+MwmSJ8ZS+N9MPUCSEAvuy9xiKX5Fk2kxIvWOXAO
Q+llP4KpnO/gC1bQWDyTq09dSXDnZasYvpHg3G6wv864Udc5AggFBqObtarM/YADb3zpvf84PTgo
Pf9ppuHJcn19HbQQXUQZ2kBCwpk8aONbv6Ki/WWAN5XC7uwX/17NczP/o0RSF4/dlAfpB+rYc/cN
53ZlRDZO88tL8feVPcXvlbMTiB7HKXKBFDtRyNT1PajFr9/KaerGEJjf7ntTSt+I5r4cuJQZdhtk
7+24DLzjMPSGwem+kBc+lHL1x/t1whsFr+hKrrnaz45Ty09vT/OTJcirlUdBlZMW8T5mGwjqSRyr
vXQdfceMd65Rd42IsLSFUnwrEqCMRQQn33WupL2k8MFGH/jDYw0Lk2oNOh8e9kmNy1/lZsNtMC9M
OIHJOLtXjaVcddtk0+QcFzqZnRvFBkI/V07Y5+Y/nheALYnaPsCw7sKh9ceJgAAaNR0tBgOPht30
eqCXFSxFn5ghjoD8+r3MBlPeGKqOu10RTF0mIxSG4hlY8SrrC0J9KGG93scOY4jYB7o+hBkShtPm
Cfp1syCY5IelwfQ0fD8X/cpghROWs+gYcceSxmY2QjpU3zMxOv54XXAc4C2P+1b93gNDoL5NT/ft
XPTc11NnnFgn1pDqAgNdODkHG8OcEzO/MhuVzMMBrbvBaK4AulXrw1zPMv8l/MYoPyfatudb3nIe
xxFVUu9T7yT4FfACZrsEG6viKhZ/qtYxjtUGiaZ6fRALT4CEVpQOU9OveRiHuyqXncnmLhS/dlM4
XW6oDbY5uM3spgrDmGZvlkNbhgdsywt+fFk6iPKAEgv96BjTcf4EESHug23lY8GBCQz3KhzSsrDU
SyetaioQTRroegJyWAmFFhEnfZ8dktxAKSmigl978301+t40bxs4HMv3oeoX9dWS2NzUR8ejmEcQ
H2v+vJtNr43FIR4NI583CSSwCj5zWTvOZkrtls+oWsDfXC5To+jzyC1iRm47jKH+d03hYZ7VuVmq
/47rneVeBVUV9ut1gbs3oC2fwZ7L90bleZP4aIQisc1D3io0pa8bz4njHIcfVMRcPT/46ng3k2Gz
wz6Y1kj2/O7lbUFN0hLYr+vsU/PM58HFw97j3m1DSh68bH2IF0pbPsCx1DJc/Hrcnt0ZgzHlk1lG
5SRvzLmnPuPCCu6NTezaXE33yZBbyXC05IDKOddVgWXedha5yZibhpMzsKk9rwM3/k7xxZp2CYRl
xdj7sS68Jv8VJnnOPDUve19OKZNe9BWyetu4BmSMsPrzn+QCNMC9QiSk4us9uw3lg436rHsf9KJc
H8am7tQ7POiSXx6tgf4LOotT85iNtTnfooaE/UXEVXJANqW1VgzegKOEuF1th8LQD4W9wjEFRRIC
i9O6rfHRWjJdMQbSpmerg8JRALeoTfeLZ1O02uNnP07bAWWO4cFDkpZXLp/fFTPcRT76Mq6XPOry
gpTjY2NPRhEelGHiWh7lw4oDEWbIQL3VRsG7Zwk7GNvywUGQtN67MFyzUFzbOGpToS6mBEHoo+nU
oSrvbBnGIoozt+uXqKrKUsKLtjyZRWPsT/2HEX9Mr95lmakC7Ighcs+37WioII6otK5tvm1D7HkP
SecKokKqYd/uBkMD3/08LVUnH6zOQnovU5IIFGESWMxz5NurFN9XaehXztlLJL2z9NZi3eTNOFUD
0nmSb9z7bSbZWia3r/EeVm9CjK/dtlgfGuTGGetpLVkHwLv1f+a0LB4qNcDDrOZDYOGU7EYl2B3+
0qJx2ogd8pKFZ7wr/VBm92sT6yMkw8rSucLnXLHYfBd+TYZl3qj/rxjnmuHsjbDIfz3vMgEskx9y
uDyzb+01zEdUN8RkGWFEcbcpHgc0QXlPN80W9gohRk965sCYJazJjrWad7nI/20ZcddehavjjN9H
Qp/oUHIDBnWVO3MW39ejrX0ZCk68KSobALk/zRmXE9ZRkuh9MbsNsTOhCItoT1Yob7Q3TTXq025K
AiPYDDk1xI8h/kTZQ2MPZnGwWor0QYSDj4UrhCPkkn8iAo7hvbWIlX/jF2h55VFKuitv45Y7ULt5
mSdEB2jHYBY4moT2ah458J8/OEuxOBgRErGm8G5YVEv/r3Sa4T++mpPha1ckGWqwrphoDMIOrWcz
CloJam9nTc3Q7DBvdo1/ZGe1xp3VdXVR72kbBt1H1YdgE7xm9lIzSo0BARcst42bQg3JmG6DMhfV
1ZjQNnvXUXallxXHhcp3XWkYOFC6TRYnD07S2bxwnFcUal+2hIhdJuqlHsz4YXEdWdjkzl+y1Zde
Fa0Ab2SxtZdO76NJDety04at4g8xnt4kjUPi66MyGANruVE+VOVHwJp6GaKz2brXSdG72kczNqrw
XrVOz49Stp6ZU7oiuo80TXHBgFauAhW/iWtKxgOBZVUepWR0bm7FMGbZLQu2xhUDMpkVWVZJ5aZn
mQTB0YeqwYZ2ppyuL5D9TMe4plc2x5zgLDKMbQ2ap6SK+nywkVy484g1rugBoyu3s9IP2HHG0w9c
2/V5/ZIrOVasw/XLWY6JdUyCWRuT3kfpsmABvmPv6+r6y/GbazgCb/J8pNkAMdianeXodOk58XKV
p8+rET8MfsxXng7i1SD1njBXS5/FeZvpQ7Ween1+1mDvmK5SYafNUDm+3vovpx74FW0hTX83zuz/
3+fwjFTHTd+bu9CINI3H35iM+orCzXNTDvD/029Wtt5RoZz1ekjcRTf66gCVL2OTlyZJjKqmhF/l
1uixG5vOy9myrpemfXK/mPFadl9yI24NbzOZhWz3qSWLhujs9BO7sg2MhGjrPOel9MfRZKToMYX1
su3Zg4E45jF/ljdKtR0BAg9dyQ/4tAw4Q0zl0mTcmHGvcwrr+egr/EqvG/IavfWy2vGMeTeCstcR
6PkJfgHIFb32haKDuauyUh+gLhpehXkIxdwk3Aw9MD+KRML1WvWlsDujKR868CMMQxhnhpl/T+1Y
j3q7+ljaYbQwl7GsuIcDA++sd0NlBx2xcVR6mQtp6WO5r2fqOnspasw73y1jYTHpZoF1EFIE6N8w
kA1L2rlqzFGs1ge7Lasuf8SZSnTW+6R2C4ZCZqML/DwaJ4PfXkfAl8n9MhjX49NI1amvn5+C4Iq/
Z4bXt+XDS1pgZUWmfjTYtw9fFkMINiPGOkoXqkuupBunUjoMZ6mf6ZduHJ0TCo2QUAgzOYL+U5an
HPvZIBWDrBavYDpeco/M7rCT2iAWpD+ySkMy4k9T13rjfRdgtyGOI6LTMTyeUv9CoFsDn+MOg2QT
gSYwZlKrKOyBqdNRJ2BIx4G3IUK9Klyz1s3irBX61V5+hV+R7MrrrlGSV3NFDxx2s6R9xRbBk0vy
ayyZoa6r2bNtN97hAKLXc91LPXUJYGe9Kp4BIU1aebyWqAR5gMjGp8eBhuBXFpQ+aJe4razzX/Cr
OsCTZPhQ6vUK0Z+Zl51CMHfKh8K+KcukzyBcm1lhVjs80/3kHXm/zB780ejqf4dpHLQ//ZDnbQar
Nh11CP2+qf/tNKVJX7/NkQDHZ8ysuma8suYGlQAXc9q+YuOQeW5zWj3FVxBiLaxZuKQrGJe0pcwp
o6zvw+GDLNZ1+drWUqDyPXTpiute3RU2adjYMjPiLlXwTvqoCF2ZFdEqkVgZdizoIC2/zMli83/V
2lWtt1nAzgwzEMp49sOoHcZq3rUzTaYwAtpZYrlRlCyoD/xel9JFCvC//idT6ahQ70/tNW4jxqbw
rVtEhmTe3AeAckxkIM1ydNV7J0RwaDg0mD1ZBDs0Oz5aFgUrdVWEvX4+NIVgznetIfWfnNJqnCt0
2YvK2FWQWav3TT9mZnA1t+h3rcfAX1Qt6GWuqbB2a98VWbxpHZwMrD29wXjhjKxzmV/NvTR5t7St
6epmUTivFt2fSqS10aHdWeuFMrG8dcQD2T7ex89Z80vIbnBlBxZDbmOURGLP0zGedk5oTTvcXJf8
se8bN63hHCMUYO0U16HqU47LvJkSnMvExVMOZuHX3C4CZnZCnNNT0RCuFm4HuJBPXuQavllWCHs2
bmNuAj+bVPA1WC3WjZfFXW8DZLAy9852B52uVrLT1zbxfMjlM+dMubHzZeETxPN/UpuJE8BorFZD
lVtasfpSxgWkJ2Q8303drta/y0HkbLnpapfdm0OWWucPcTw7/Z5FG3Kks1BIJten60ke5k/nQsnP
3AyN0Ge9WCiLiOj5pms7iT69YVSOA2j8xY7lvKfwG+fZu5dwQQNbu2oPTaOjPolf3FnzRtLFhIDQ
V8Dcs3vuifFoRV7hoMWwKaxM31c6f9ShfekNnWPmAY7cU+QHCTuVeOUT2eHr27H6jsARSjTwyoqn
nDQG/99GL/gU05Ncs9CO1wEvmAafM6MfTb4QwYWRMbXrRjfa88po6nFfDE7eFVceUo5LcAhBlc07
BDrr9qNQorWZ64FhI2qwalwzLmzOVauZNf3k+RivvXwmRi6u9zQuz9cYo+8TqwUl7fU1KOZgTDd0
iBSRzVxDVtlmTcOVnxKYyjtXEGB1FM3IW7kgPSfOKgkp2XSG0GCGGs0G/oPqOeSpFM4AcM/nwzVu
jIwJKQLDwMa4TioqKpGMg5U13DxnPpmKdcwTi6lTBTtIdFBVz+l6Elf6Oijp1ugLxYKcKP16oUsN
Fna8nHTBkA0cEEFv6UTLbJHNkjikG2F6MzWYsNvfFyOcp/XgMsDztGWFBOEn02kVujA1chPJT3QB
VPwpHJe2uFqz1IjXzZgbo0AcnPVTOZGTts6ySShRWB3+hUER/KRMYH5uZdzO39MJma15myZM48Gp
xgyo+5jEy0MTF9WE6OIq1kPSKLF+Zk7W1jj0MnTn7LhQaG4RCCjkWjzMWDCY32zMwuudPUKjwYK+
CCecYBJr6Dukk6ZikPdZ1a5eHmWlyIIr6t5GxkG2LkuxU7BoHq24nO1ro1Zt/iNXiGXnWO74h1rM
YVsfkccZvetVjcb4qaIjF78fk0zvy75OcgZ9bknwfsXrmCfh1uuDutg6QIQ87iwoN7hXiyRiqW1f
NSZyUhyTTpzd6asZcmfWrOqaGhkjR/KI21C/F/QbrfLWTdt+/fFy43rJskkDdNbzXCR4vq8YItYH
rjOk3CqTsCGB97HHMGq0IwcAdNA2a59F2T9f1BO+V26f1//8nENBRNe7al5Wyo0T1SOWRwb4snh8
vnIX8apTzZc892VLwCTXaXVrVjoLN4RqzW+UDZof7bhkPh0WR8/7fhWI0SF44Q9VY8NJiqeRoG0H
rLBtqsaXdESn1lne6mjRF2uX3ypKZPl7aQfpgAqpYcrq6EMiLrztksw6ZFDT1fcggwsCjw+dZmbz
F7JC1CSilsFVsmkLqyUFHaywABwZM8MS9bQGa9JtkQ1W8ou4VBK61maxwl3RztmcbbiVTeVntpSX
al+RpTMn2OUgRa5jBx+hd0xgM71LChkg0ZeZYsXmDW9bRI9BX879TyyHh/4nucSQo/4Bj+sBbyKT
Zdh3i8p/qNxAcCpSPliqgvPC65xhM6ymvk9ly6RxZvDE6+U7fmu6/DXjY+D9zIGQZPkh7quR/85Z
TD1dZjLr+C2RAbZY5U/FI59evuyAqv0/6s6ruW0s2/dfZWre0YUcqu65DwCDKFmkJMuWWi8oBxk5
Z3z6+4PsGYsgD3E85+l2dbfbpTYXd957rX8A4Rhi3J1P3ZEWvchGWnJj4G5UBBq/aSuz1PcY40wn
QS/JmOBsfu1hrDiT9IRfYQ7OBUkqpAgBX821QlvS0AlJ7gpKkQyY/vMcakTc3mMn/nmdL0Vlem1g
7DltX5Y0chfVBJlFgTBPlai4ff46pKekE92eoXFGWlPSSIPondzo5XbQRGBfJE3NXP6Qatk0+YJC
zBhv5PlbBlqulCmhUeh5VRGMyl5WoBqitA1W31rvMjH7X8ArksCxRc4jwSFnlSG1Y1m23FgRHIbh
Zw4gQZtFvcJ2mUc0Mt2sHzdFukF3LKnGINis21Z8GvOAjDsgtVzfG0Eu021IMHrdo6dKTfv460wV
0/wtedoB9BzWruHmw1dXxem8WSuA56ZOQ9iSvu6oi9BsrtxTN7l+L7AzCyKrHNE3b6hyhyNwOjVL
SR5qTk1FJRnsGIKc0BliUEpVbSMEGTfpureQN6/4AygCdje/0gAUY6ebBgmIiM2h/JXLIw/LzaGu
jWkT+fVYRJy+4kmRwD4ZgZWkndnjs1m0PRO4bgd92BqF0ppck4cBqWunrLRuyg55FRmxq0DOO8YF
LL+OEjCpUROFxgjlI35JEfOC9CX1BYQ/5pCfMHQlAA6a4An6dMFPgpRxDzJl+o3gpxpPgMAI2qQu
HFQ43s7PqDWUD/R7lu/jmnzf6xjEnsjdS+rHverLXRs6cMO6Xn56K8/8EWngMUv4+/9Mf+bf3ufH
Tuj/d/uaTSbh1cX/6Tb4BmIr+1HP/6+jT8ZV/de3m/D+R79Zp3VQD/fNazk8vFZNXL9nBvxPf/jL
0/xxyPE0/5Y1aT19mhdk6XsWwQR0+e+JB5vX76/ll/r1+z8+1vxS/SP78Y+31qWvVfBl/jk/2QhU
n/8SJ9A6ykLgBifywL+c0BXjLwrziPgrLClAcFQUf3ERJPEvELQKO6aOyOtPBkP10wld4iegmsGn
gFCk1gQF+1/dcfezvvbTn/63ff37+uBx1Qp6HaKmUB0AlMPDxzFhBjYKlDBLLDxlb8UqcCSzXnuR
YLdiascJhV7r8V1v/Yr+PtpxlepXNIPvLVlAq5Q5S3IMBkkYwja6zYT2qmyUtSouIJxPIhiwd6A0
QMqmrqjOiXY92XnWXaJCvhI5/tlqHCvAju5yO056DakoUv+AUBGQRIxzVutLEO9vNTOub3MNgcqo
0dR1QcJg2zW5v8YWDGF/Xg5LZI3jAjO9R4WPf6HPN0UGpHxcYayDNMgz06puK6MRPkhu+iM3hhh3
BsvclWnHViep3k7zVSQsOdhL3B1MvOBavbEvN/8N3fK7dvvrm0CrVd4AWghoHn8TqFNsg7VS3tZp
YG6yMZNslyTQsxAZ3pXbTe7esawCpVdc1C0hsmRGitM9JXmnEFtp1/dRBKBRiRDlcQ27DWRlnQ5F
fuX17XOWqtS+0N+Eod+YWynRWvJHutre6FLpPrikByGp+1mNpV0v3cccDguTaGYo+6/2aWCu4J2A
vZr19NgIlpzWcnVrZjXlwLJzUOQxQGDXHrWyXLlPKH1tsybs1riokp5sC/fghoq2kmTM5w15eASF
mz2XvAHuUFLmYUfm20HxvN4BqNK3l8djQkQcDwfFGOR4mfZAb8S5dmOSDkNDtkG/pVijbzvgosAl
MUorKQmvtVIpFsb/NB7oVMQT2JpQfweYeTz8Y5EYPNGV4FYIX4pQoaQagPlepUO+EGhGxpwG4jjS
bKF14mD0vU4k9VpQHHHtO/goOP4G4y3HtJEIJVt7TV7S+f6nPWpMbBaUfZDet06EjXJR0L0eZOlt
UG+M0f8QpIatmcPNoC4p7SrHCJyfTUSvA0AyT94JpXHcmci+Y8AzyMFtvdG3wUP4aB3Aa10z56Xn
8ENii9v0Q3+Qt8aGd8wn79W6te73+T7byYeayk/jaD+61nYPwepyFxyjp06/12yNR9B1A+pzwa3S
3UzCqHmqr3nJbV14EGGAfnVCOcJfYLSfbN+I0YC4tTR2FkzltBkoRB2FQnaboL+ti/SHGg2U77Il
V6iT2fsWA54RKAnWzVwihZfx9BQFOaQXXOvN0tEatiD1ro9eL/fgDHtDF84iTUP/DpMfhn7o6iWR
FBtVkWvtKlx905zSqQ75woF0MlhEgrsC9IPTHAC+chzJGxIx1nnl3YZq4cDF3nTF4EjDl3Z8Cqp2
TXnNLowFyYNpYh7tOm8xsTBHkAk84lzLTo1Hhdpq3t9i5QMUM0J2y1wb/i2pkiqWHK1Y2JWX4s1w
YeQEFaslUXXru2QL4uy2HVNwuD/02t3x9r+Vo4WA5yYjBi6qxAUJbM1c3VKUwR2h893fSp3f7zpG
2zFAECzscSdDB64OGjBwW6Bj0E9mm6kXZ03cgS7fGy35Xr9CQdPEcFNxMPYEXes5Zubv+rZamDEn
vfkWltsf9z7Yn8Zsbo6Ie6t9WBR7wQJWL0Sb2g2c0ajWhZy9WDH1h3qJ0HSmpeoEq2ZLVfAsnrOr
C0OQ8DKlpUUqIbnj7hDF3lSasRnF0nHl5L7R0uvK2l1ehSfLHXsROBQG1ocTwHGuPZNA56upVw97
CvcoPfA0LbdGiFxXnn67HGkmfgTjBTAb+obAwDhoJ8LC8So0sxhNK2VUbtVb4aBed/voWtcc+dFN
bcl3sM5Yp2vVsBvRUZbMIaePfr8Yf4aegk6qkiAnj0P3mTLI2OMot2OvOzp3QQiQ9hCoJNNVuyTi
5aaeDccFAN0/rHPYcY7DWW0XKL0nKLeYYzhhdwdXdRt3w02grCO54KX07zfW/+DV8Na2d8FmJ6Qe
gFwNQDES7MYUXiT34U8/X+WKN/01UQ7hXhw3RoalpgSiLtwWndus4f7p9jAIS9JY00vqeIQm+SMZ
D3QIApAjZiOkAp8J5CTz9mlhYcpeVC+wiOKrcAiWNE7n+xYgmclpnfeVAk0ZvudxeyhMisnoj8G+
rsLgFuCRuWp9ZUnKaL6uJhk+3NjQ1EY4Ds2EWa950jAGmjCkBx986Tb2TeVxbHPpK9A1a0sJbUGX
Y75fEY6nLoh3rrcQZ+dSk2rZhv4YW+UhRKVO8v0DrHhbRKsVuMPHDh+cpl1YzmcayFP1bbh0tFt0
5bgb88IHFVW01UGhYmHXUrfTPKzeEs+4KVpjYQ6ezA6axz0T1RvEDeG5z+Z4lWWp11M0O9Rsx6rS
4TqkGteJpS0gRU/mBocNNE5t4jTh/jV3eHKjPI0DpaoODQCxoLlJRGv7h6tpFmE2L4Y6AofkEqEw
TGcUD1QEFjafM30FI4aNh1kH0VGeraQ8aw2KJXV1MLi8CeK1XO0goa4uN2Om8MlmPrXjd5S5Ulci
VaOLwmN1UD/lB4Pc9FOUkXO3rfvgG4T/+LVzV9mSe/rUOUebxCzolAJ4d2M0+njIEtwYD5M+PRJS
SJMrK4r12tJ5cWY5sXZxhgG1zL/mpyIOV4Cgp/mW9TmP0+xOdYXODiPf7tJyLdQS0LP2++UuncZl
3jhE99Cq4TxWwUofN873pNhF6rk8mEgwQrvfK+FVBdDJsxsfONjmcrSTR/w0gBB6sYkm8z/xyY7D
6aM7ACDQSgYQYPidN9rWRrkZb6JbFPm30U65tq7HF+F7Z9r565JUxLl19j74bPNQEQAqx5bgYgK4
KkMpa4kIdG4EEcOATiIDB0dC5rh5iZt1bZsQgfNk5WvpOkrUleJpATvHuHeH9CVLg4VN+Myi0KYt
ykQ0C9Hok7cTST0MHxWhO/R4lVEZvIN186GSqpWUqU4rd6QP1U0ZvSCJtNYzy+46APjp7vLInq5/
hAwg03DucI5yAzluOSCVdgDWNB4owjlG6UKG3GnWwmQ919SJ+oiIDLB68rOz6VOUZh/Q9cNBkm2Y
npbkINEufzOf+31nF1/bz+WnVLAvt+z0yKFl72LOZk0loQrodh4tw+u5TDdJkthJCiBTu7scaMbT
nnY3qCHYdnJu84KDmHTch1hUkNXMpfEAKKzGKbywE3Mlfzde2hgWzar6oHwajfXloKdr4jjmNK7v
NjdXs2QvwuDnAPZlJfZPuFot9N9MrOC0WVMHvwtBqZC6piqOB2VTOcoNBgS2QKqI9+KNsBNWwQ4A
8xYIBmyMYFdukx/+1no0lxxOlho6OwKB1ng8EvrxYPnBtdxfGXq+8DR9u2Af76X05ZQiwTFtYgvP
DopRNqJG6avxMFyLsa1vs8/+d3zi/Mw2oUxt44/mx720Fu7Fb25jC/fCfbgvP0ePxcpa67Z70yxc
K05SHW/zCcYw0iIwySBuHnf86KKtUWiJeIg+k3WQHCVfSzhefFQQkv976Ul3dm3CnPh3tNkwR+jM
1IY4RfvRfteUnVZsrQocO4gjzjCQSfZwlQUbd+EhMjMy+jW93sWdDazim2qjdMRNfgQP+A9v1FW0
0++MG/9j8MG/GQtbfOoXlurpPs9IT/4Uk3ABvLLZbUdMDH/wBGKKP1TjQ9ReJTgDfOSwVhYCnSRb
pzFERxLSFbMKNb/Z7gPWOePU0odD/1xvgi/G4/jNuskeIs8ObsRPA5pKiVMy2RrHfF4iIp5bMtSE
0MaitoEy1mxENQGdngBgxGGUsYJHfgeW7+Xd58x9YGre7xCzwcNoKDeo8w8HNF5X7arfDD/yD+kH
eVtdp7twp26jK7xFlH0a7rC6bRbCLzVwdlwPnZ/AAvDHQzzGgo2awqaAw/ifBMGQZbq2kvWYm9ma
sWlKKXLdBwFRmqqLnKp4utyL585eRLv/HWHWDCFpC8DG7DtV+XkMoht0Kq6KRLy6HOXMOUimyALh
PIkv4BZxvJsEAYrjw7SNN9beGpDVeiqhGCxVF6YBn+2h8EHQTKEqgufr3FNvNAuQloM77j1P3Q/e
pgk/pX59P4wfLGHJZOb07jvdloxJ1EFFiXP+7jLHEK6zlWp7ObQcqfU/9dZODG4sF7WcpAeDmuIA
t5RyOLNP6nDFubu8mfRQ4D3ux2KI6jIsmmZfNNJVPo67wTLwGRN+NMJuMOp1UuvrOE03bfm1lQEW
mTIvnXbzp4NJGQ30DXgrEXWdt0313Zms+0pulpHY7wOXCoo8GBty/wUS5NVjZQpLZYvTmw1e5AAu
SL4rSICdiP7mflQJ4CG8A+pR8Ehr1L0Fb1fH6c7EYtOffIXc8EWU/Z3pPbRls84tb+EacrJIKB5h
qqNPyYq3+v5xt7ttSEnUU619UJisQTWncqIVGCrDn1koCp8NhQSwOR1OPIdnI6wAcOpwwrT2cB21
dRyHnS1WrmmHWRWtL4/jyRTmpU1GCQE8CuuIDc2Oh7ivcWj1xOHQjVh4UQnq/deg/zRq4QcxaZ1S
Ovh/JoVCk6aQ0zuf4ZwqZLMtGxqYXAImGA5VAfhYS696S1oFqnJHBsUZ5Ho3VOMWrvLqckunTjva
GKasv6ohi0hmyyBFfjx+WZAbcW915aGVCyD7QtveYIE8rnvfx242FPf4B0i7Vh+yhaVyZvISmbSD
xJKFnjwHSFDxgooQFxWRo20WGFdaqpEF4Fnuaf5XCjtrLxQ3rbdi4m3RbgBv3OoLs/dM6+lTjg9E
s3lZivNxrsp+8I2iPEQjagQAQdRoHVcW1lSSVX1HANtju8qlu1Yql7IS8rSxz3qe3ADLl22Lp50x
i621vtgA6C8PpSYEOGzoQrzNjMg6aMjW3UqNDMATFu/NUA6JkzclCgo1FuK0o1wXedo7fTg8iShM
rMZyUBwBuTAH60fcYvHMdcay6XdRqcNbzJNie3nSnBzwaIdyWIkAechtMGuPJ40LdtEvY7c8wCFt
YCeHMCEF3Voous3UNaYlMQGGuKYhUGwQZdZDagEPCsJndQhDi2tSLeVrXWueoyiU8CjHnlwdx3sv
jUsHRUYTyHlZ/GGN9u0b4GgHBIYqzslRNgap62NVVh30Nm92Yxmnm74z44XuPN1tSIhOiwD56ilR
OW+nBWzBdJXqUFW6uhbNMfnSuanl6MPQfYziqHEMvwmuTIjI+6xQ44fLo3luEbAOUXxl25mKAsej
WcISQk1Trw5dqKpbeHsK9k6tss0pxkl5F270FgdoQRUG53Lg6YNnK4DtfLIdJzSjPZtGpuD2vht1
+h76o2U3MDy2MnQ0x2XeO0IoKldlZH37w5gmAelkA0UGKsjzvk6oakm+4Smsuq+CcItsJgo74kqK
P3fekiDFyYE1izVrX9+lidDkrnywgsSJTPXGGtFOMpaK/Cfd+BZmqjQiu4LT2+w9kY2eKTWRKh9U
zdZfPbKNgy3dNk+XO+58Y35Hmc0S3YKHJYbcmtqiv0Jewwnaa98bFx7XJ3ORtkyahOBDUPCw5vUp
3kaRK+IYe+jKjT5eDcp1X7Ly11J2V/cL0+/k5k3SEuklnpxYeyIMM2uRUA+xGBs9LXoGw6/F6/6z
p+wu99rJ0p5iwGubjGYtck/Tz99dCKWos6qajjugEznYbhV9iurRNsGUjGrluFKG4Ogg79LSW10O
fHq8Hkeew0tIDjXSaBUi7yOEkND3vuKe5AjjtzIJHjBl31ZjtYLgt67HF6sRV0OoLKgjnZmXvDgm
SS+028WTGw2nu4kObi4dLAO3AcFb+9bT0IXrJrnHFWDhJD+9/0/tnXZp4IKTrNlsNFHMNwwfqYdD
3OO9YujbPIzXFb7myDl/VvtnN5af/eyj1uUrlAjssSl3ePEsXGrOTSkucCi6U3ZC6WW2FNMEVm3o
y9JBGwWIlC9KEqCe/11EM+Ly8J6bV+A0uEGxYWknnmxjZJlhWZbSQfkYtpumfCmCm+x77D4U6gGI
z+Vg51oFXBa6zWTuOqFwjyYxLJWhiiJJOaSt+WCM4k3XR7d1mTyXkbGwXs7sMmA0foeajWIfQs6w
elmhViM/eLq8aer+poeXdLlF56bm9GgBqMxNhj48blGRlBDHpJGdOcSI3QutZxdCnF2rzWcl6q4K
REEW+vA0JcPblFsefjg6s5NX+HFIxO0a3DCL+iAGifkcDxD/2zIZrxXZhzuVJOWO7fA1FiNjbURq
tu7SZt367QfkTZDTETmq3CBZjVlQ3A7x6N/mUfUtk2IoPFrVPl3untPkH9pdgDsQQ5zUm7k1Hn9Z
6M2y5NZxzSnZKo5qpn8XVp2vs7rVHA9Wv4NAC3cwGdK6L9biOjbydj0UI/J1beo7sLOxeG0SwUYZ
Qt5c/nKnY4cKHa8za1LO4iU4K/mXHA9dnsTcllqsPuQ6/BCWIDJbrR+xVRduTDfM15dDvoFgj24q
VA2RYue5LQIm5Zl03B+WL9cdaijuoYPx8uKZjf8d26X449A1AhrtQdu99FiXZ844JsnfWRMoug0H
CK37hvrNxx4Bqr2JRzbcPo3Cvj34bvgJjQLhJS9EKeHZY4ANFgYreFECacztjkli2Z4ry/ehX4tA
IyHwXmO3od2ruTzRQLy4QhNDjv3QEa3IfTQxleWDe3lMQfBq1T4VctKZElTzv8meo8QCydB4UUO5
u4+kIYrsOm+6r0OlU9ltkzB5RPGrALgb6+1nwCPJ165rJrZygTl731HOWFgRU5+971NKsgAqOIDR
UEH80JzdjpBCqiaToeLA1r3yehTzPFvxIS5228ujN99T5oFmi70TRMTVCgI1priqBdC08cFy+4Xm
TF/3UnNmUyQlz5O1KVE0EQxt4aM2saTrO+8xEgTk7jjj0DiTuS7PUoWqKUh1KoXtIU7CvecnuzaA
rWWVoe4gx7wE/J83iFIrSEdWGYZ1k5PZrNvCFAhbHrftAY+gyIGMVjmVCeb/8uCcHGSkV0mw8L5C
4hHx7Vm3tbret5IQANLw23VZdb6NEjbSI90mMxR7aEfKkWbqDEH0h7OCdxaB9eleQmn15Olvdnpf
Z0XC41LV7azE5aZAP8hcaN7USe9nxVsUqvOkN+hOjs/jjYP33OQgmJLkENqV3BzQ94HKt+TieTpU
kxz27yjzoQrcekD/iGdqGKfrxHKfqD10m8sjNdNd4zyYemx6IhKJJ9Q8h4yFfCf6Zsg7sXZXcWgc
CjRR6/qVOq4Tjfk6nPQyLGifAc56rjjYCgbP/KS7yoWlpXA6bbj7UD2m/Mb3olx03K9DEsPgRDLj
rodel1r6dZTlqxGZYDJlyHOpm6K+r2Rr4dZ1cvRAgEE9Up8cF8jYi/JxVHWwVGh9WnCnU3ibDG6v
tRFq+C55utzVp+PJ0UbyY0KFTwne2XiqSVnB1RSCuxixRAibaPskmryU+jvJr/DC4vkjv3GU3jCH
x83x9Bjja0/mJEXaA4l0+NBZ2A2oM6i22Bmiw7mFQXdSfang+lJIzpeAdfOG8g3eCh/c+EQyYOqs
oWkXFE2aSvWhBXrtZDBvUVFJsoVL5VKU2R4jCRH45kysD73lHbQEgD9Mi6Wa27kgGq7VU5+SM35z
Q3z30us7dMh6crgHdDs5NlG2yT8JoyQurMLpu77fUKYe47DUqBuIXCjnU9Dg0mPi1TQtQiPdFF1Q
rhJfKFdybwaboiqK9Z9NRQ5PWQapAYSajYqqzvEcQXoG3SdFKg6e3rI1/yi0T5cDTEN81KC3AKCV
mQjsx/OVzN1cz8RWKw4xbHIr4B5Dicj//L8LMjs5+xKRKOTzikOQdk5YPHXjx8IoF3aHkxkwa8ls
d0gjBGjEgBuAlL10wCiDcVi4Y8x3vZ+D8buvlOPBSAofWTFfKQ4TDXqXVLbKQg2pUttuve6WillL
IzO1992MxgPAjAFZFYdEeZSi3M66GxIYC50231LnTZq+xLsgUq4MaTgNf/6N9oy7QkUPlRf6Qpil
sZltAWbSNjWUpOIwtF8VAIfB0hNhqbOmdr5rhxIg+yr0anEwyeULyR1SgpL54383i2drMY6FJAhj
YngDeGDzi5J81v7MZ5Ps22wST1PwXTsCBA2NsWWKhYloo54ACuIJpZ+FibwwHHPAaYd8cJVbtKQ1
AzwafLtQl7SVTzbK44bMqU8xugZFXsjFwZDCq8JADBUctZyvlfzr5VE5O4OhByBRBuGDTOJxj4m1
6wN+ZNnztFib1Gq07sUYlLVhPbjaQknk7Cx7F2u2WswgcfGfmJ4ypYW67gep/aQjuXy5QUtBZmsF
W/cg7uRpH2tzO1auRFNwpP/k+TcZuPy722YLpkbRqURgjCiy7+TY61SIhBHaadKFIs6Z9gCgpLxB
IpJi+Vz3Gw2z0qpQ4z0Eeu6oeWPzXrbTfiHKmb2ZZBJoIh60OILPmQhFU4VuXlbFQbGoGPO4tvME
QV17MrsXHHPpuXm2URAfYDORqoFNdTzr3AI1SKjJTO/i75HUFfYUNlzYyzPhJKnKbkCjfkeZz7de
i2OSQcWhQGOCl8s+v4vuw8EWETpp7eLbeOvfy0sPz7NNQwB0uklR0ZgzkqM6kAUZT5oDQl0r1+1e
9aZdqXG6kJ4+G+Zd/mF2XBvIOjVUIrh4hF96sF6xsI+a75c78MwmdJTjmB3YsipFtSYQI3Tjjaje
l9Knqg62YxIvbKjnR+pda2bLSanCrq0rtrsOcQPE2NCON/vbspOfs9hD9tCkitdsKUg/aEbuxFZ4
jdzGtpWXLE2WWjw7o4wsIq2K6OahwRq2MJHnQ9UQ1MPWzNOFM/3kQfo2O9+1eXZWSWaUSVBUikPl
O1q5QtGwfqwejKvok4taYoKupJ0lTrZx/8wl9u2QfD+sczt71CJjFIkJLIXxqo5dux3uL0+c07fZ
cXbMmt9Ym5SUyZQdQ/DAem5GW/oaFXZUwzlbYSieaAsTaGHc5gYSniRleJ7RJAVZmGi4lREjDNG0
rYX/aOf6PWpz6GWAA4CBuwnLWy7WanBdRO1Gij5f7r+FxW3NtsckabyyehuhtL/SmhtkeXZiuLkc
5MzJfzQNZrsjajyymuFXCvGh206ahaPureWms4VoX0re9nK0swfMu36bRvDdzUzKy0DQpn5rJW7/
0aRlvc1HZOTVT6g1OjJM4UZbetMsTYvZttKO/woKjp1t5eB3n8z+aawWyBbTrjB7BNKT1Mwgdk8M
61nbLIh7aVNzPa/TbBNpok0q2tYBORtWviFPt2/Gp8u9eT4i9hu8o/lnPt8z6nRFEo+cnyhEuWH4
IU8HJ01H0EbmQ2RZTlEvgY1OgOM/96vfMWenQe0FVqf7vKVTVXA65bkvjZWptM7YBZssQ3hB3qFQ
plTXyh+TWBXYniATcVik8kRqaXbYhWGWWbkiaPvOULEZaWyFStegrkzxu+hLCxfIk5k6CzZrJ9rW
kpnGeHyK9VdDdq+QT8A9DI0WIdujWLjCrnZl1OXu8oiebpmzsPM1H6iChJ+Bvm9+mIMdq45uOkjC
deWq956tV/9P1+MUDrwOjBlpSvnMUpCiYCrdiJDx3vK2GP4YODJktpxRWV65lWOkCxv02U59F252
IIyyhpPrFC4uV+2jEjq+tem/pL2dpXb/utCV04cdrcepbROeFrAM18g51DJCe9esLB+XVoKh8+iv
BozehXVQr93a1lbyrb6+HHLaSC5FnJr/bnfDYXXAfoyIxWDdy+mjNAbr3mtXpft59JdKTyenw3Hz
5iVE0Up97FXpyxJmF571SCqv2jK9utykpSizEYuFEUOUiCZl1cbDGApdVDuTvl0OcrKPzZoyW9gd
aGMl0WlK4Cdbuc54PllXStmvS4wR9aK0TUiIl0OenAlvIRFmogRAkWh+gJvFWFLrcrU96tF2EveO
Fq2E+NpfIm6d77/fcWbrOYhjGXstU9ujuGgHyj4Xt3Kx8AhYasv0Hd5NO5wLRhz2LG1fZ49x0qwU
bINMSFOptrncaaeX1VmvzY640RWVrKIGto/Qo763vtUfU9EOPsi7+GvzrXtGEMNM7GbpprrUh7Pz
u9P6Xiypbe/Tau2XCM2OrSMLny63bSnINEffdaJSSF6YaxwuqmCtzSDYhMjohfL6cpTT43PWg7Mt
QhCB1qA4q+2rdN2qByF3rC/md14z+pMgrppgo+cLW/zl2YHV63HDsgpUNtd7bV9kW8W6wRq1gkQQ
LWFDlsLMNopxyFUfazhtr3m5g+2o0w3Pab+SrXKhC8+eIfA/fq7ck/oVzqEi/uMMVB6sAg8FSnsi
e2/RIRHxYsgW3mdLzZpdA2oRPVc821lb6jdXV6/z4isveqcrlT+/b+DBC4IWIzIUBeYZuAQx9y6r
ejakxglbJ3nokR+zg+9Wuxr/uGIFCMqc2PiwOyhbz8lb6gAovKTSu7eU9ZALpGH/gyVLhKnqx9mL
iOJsmlsgvxVBIILoFy75N6wphwyZPSPSlg7dMwv3faj5FQZjpRZhTUPbJ3ropMU6lEtHCX5cXrdL
QWaz2zRjMcC9gfZwOYqqEuXk3EmMpbm9FGZ2EMohKCWlpS2G0TkqZQQx+JK1S3SX0zzL2/hDC6Fy
Cmp5npzSrcmZthC1vfQx2bufix7dB97m6goPb6h0ZWHLuE0vIfDON+531NkOm42DmCk9UbMJaPRY
a896vbs8TNNpOruAMRd+h5hNO9VQcz/H0GcvJ5+T4Eu+dJovfP4cj9qlmAvn+cA0CJOVBYIAuMHC
hrPQS9pspo1Fn6FwSBN0+e/YetT1KwSGF67h82bgEgxqEKApOAgwK3PH4qgQXawRiuauCsd4BbHv
VejFJU7gW7H4/WBMS3/CCKLbBmTwBDZiAu6T8Ftu79D3FvuV2bvCi2mW7XM0jM3fPjqnAIh1qUbG
AmOS2E7UptIwgPS6z37T4H4E8BgD8k4CDT7Ecvci6bnWO6AmvJhnmGs9KXlQhE5PfhkLLTSxsEdA
ZBuR67aoF66o86v91BjAubLBmgGrMdffsBolrz01ru98OR4fW/xt7bAsEpKPhu+kUrKb1DcXhml+
LX6LidYH54GFzN785FbiJsGmW6nv2LDbV6kLOwfQKgr7HVqRGs4If0di+6lXtIVVNJ+CxMUOcRKo
BNIARGSaPu+uQoTUpEIUu7vMkqIbP8FEucMU3kFxbOn9eaZbpx5lEiKkyENtNtuHGPhjN2rdnWsi
Euq77avQWCtVER+R0r91m7hdWF7z83xq2/uAsx021NDNLRSju6PU4a+7WHjEOKWz5QHmVFW5f/jK
IBqNQpJUB9Atok103JOSmeuhJ/bdneX6GL8MZfigu93nLDbc71W56DV8pnEgbQzA1MQD8DDbYTk9
ZD320u5OMxDxUYamXnlotmHlEbkrISvMhavlyW0WxhuoN0ClANCoscyRYZ6mVblPDuEuNn4Eiveg
IbcZ4agSiVzJXHnVa+aN3CW3YZF/wGZjYSxP1geAN2pUCH4AJ0GqeZrH7+aphYGfEEKKu1OG8KVX
K283iB7OdGmN0YZS2Ij7GnaYLwkmnbASaPVR3GkY3sXtXL2Lh16h1aH01A/qxteUybUR+miO+Q1i
5yBny8rdhZ0EYrVX4M0sZVJOtvBJ4gTCOOCxSe50DmkpY1PEdMPQ77RInAyJtJSM2LBUxTobhUlD
dlHlWvrWE+9aKjG65cQou4ux3dqmiRJzg4NucfnUPkFqTzq4FOggbsrI0+KUfdyhhpkpTdYIwT3a
sc0nOTHNkFE0rANWYWOEdVHlIiMLhrjHmbM2JUqtSvw84nKws6Dp34RI33tVFm1GTyyux1AIf+7+
f6Su/t+qoh/JrR/y1/RjXb6+1rdf8v8P9NPhP74brEnJ/Zfu+iQT/1///PglSOt/3AWvZfn6jy/p
d9TTi+Y1PtZgf/uMn+Lpgqb/JZqwHNkRgPpDSOIK1r1W9X/9c/oRCFLOMY4PDX7Ev8XTVeMvYFno
3nHWQRxGTPaf//glnq7qf+GEPCmQm+Kkew619w/E0+Up+rsL4qQNh4KUiCo3dxJwYPOMuSo0ih+k
rb/1R6W6MrrgiZhAzpIPRlAXtopHhh2Og7cGtOjDWHzANfOGFJi5Mdtw68f8pCkH/0oLEx+JOeVF
6wIdgUiKQKnZ2HKQ3KjwIbCZ24iZ+LHJ4peujH+oOfRnzbhpdOEaKwx8s9jV7KAPv2Osu+ss9bPp
Z60tuX1N7SXD0wuvICm3nOk/Qo/cFKcVdf/e+5pUZnAVAG9xdJWCfKsYX8n+vCaRJazdyZ2uaE1h
HYlevKLEf0+D94qavgSifJWxV6xC1/VWlRZUtq+UqEBXlhOnVGBEORpvx2Ecr/CBwbEKPIuFHDVq
7OEPE/dLoJUlVgha8RznyYuVJetUcq/rRqnsLnSvh9bYSD7hkzr6yuvS2iau4q1bKc1/fq2gkmNe
FshOokHLYvY+WcIBae47smPRGi+vl27Q976HRSXV5e+YmmFXwTcZcXxfpbqV4mQqfk78Nr9TCwjz
UDmxgelwGpKNZtUY4Xe390Ini76WiZfgpKYC4s2bvZpJT0kl4DjWvcAA/1xVjFwQwSkeEv9rNxq7
0Qxz5EzLHIXzIHfYa/bVmKxDv0RwIY3vBGt8Gjv6SdYYI9PUbFzm7psaGIFYVE440J7IGi2nMzVl
K4+TCa/0oeyb+hoHyKHoik1imM+1KjpZ3LSbuNUxDw/Auwkj8FT1byQcbKMTfBtnWt9WsuCrW/UD
0plxvvYaWVhbgxpd+xk+HqCIPXsc1HtdRDeMargTSAIOV1Uf7wLM9x7UUKk3OGwhfasp/XXsDrfY
peHOWJVo3/g6FIURCam05ysgDoKbNI4YUWoNjmA19VoTm+oRb6seyoRSrUvkKBwWc+BgJZfZqepe
hyVnu9erWzQD8ShSla0Qt4qtJ/UehQry6tiEOzFugrY/Mtl1rYG8La07Sm9KaO0kBkuV0pcRt9kV
fmAbv5CuJTV6iMPyzhAZfb+o7xL8DL1wIxfRQo3u+IbE+oeMMXGg4SnD2QcZ8f/YO7PduJFsa7/K
wbmnwXm4PExmUinJkmXLrrJvCFfZxXlmcHr681FV1a1kZidbffX/wAEa3Q24XJGM2LFjD2uvdfrS
mIVc6qGwQt/OKmZMS8OfEvMG3WUNg8o2SJ9WzZy/VtNsZqWWJ5RU63S1XiiKJEVB6PPCIZEaOn5j
CV8qi1/VZD8H6cNgDCic9NR50vbXV376w5951mvphlVs9tfiOFVSPYJBvvd0ccb4tLI01NAv0/Q3
zZBLz2T4WZ1GHBwE5H8eRN7unCC7t4v8Xpq3kDenwf2fv4C5Y1w6nhZs/6ryCNBIR9CQHnLa9+91
Nb8PI/NY1/lu0rN9GWzRP7+QDfwz4XxZbxkpYT0yPuqDq7yF6RVi6oDDDZA0c7vG3EXTlyZ97Cqu
fMMIJXKQzrOe1s4uMoYvzEy876rf1BpdWCPcpUQXdhAfjK64M3T9i1NKXi7u6qT/YoM8EWp6o1X1
Q+7U/vwDvbuCKaMOeAbEWbBpuYXQnorJtt15sI5VGX9PBmguw/YuYIwGb8RIfPTTrEeEuET2bczg
q6005X6qS8pVaG66Ud/tk1rxAhv+yCgavtea85yjjg0MW2vu1GaWdv2g/7Dq5tcE3S5X5wnzK6E8
RbreukxkxX4WIoeKyvYXtcZ92uqXdLKfo1n+MiHn7MaN/aDCir8r7ei2iMWhrKSbilrgn3H5m6Kl
f0OL5t8LqP6VYs3/g1o0JK//oEk+i6T+pxG/fX+tOMM//VfMZDrvFh9BrYR5KPoDS0j2V8xkoStj
whZDJAWTC7eIP/pbckZ9x+S/BoIG6ByZwKJG87fkjPpOZ8rPdEgOIEqGRutNURPh1+ugCYYBwCx0
3SFcxk+Qq596EslOuslCKsQrBiV/MuQhBZg1hzeDoRnRMVeG/Ggy6/csEOC9VaZaIMSXW8Wukub0
OW6r/pZx0cwLG3kP8UPGqzEy4lzFSSU85FOM26YM4gdTSqyP6mAXn3q7tcuDajbBnwWVNxnmv2d1
/7+F8UtKdcX2ilDQaTw1P/7G3/anvnOYxzAY7sdt2vA1/8P+0EJaxIuwywUl8Keu0d/2Z78jYyPA
p1hERsws6z/tz34H0S/QLkplDFsxgPsW+1u/ZAb5PaOrOpbAlDgtkpX9zXlfiNYMddJcOfMMOf4F
neeMzkX5e+l0v9mx/STqSbmJ1LS6bXuYAiYdso9XO3bpPV1eq1evC7/CWG4hk92k3kz5LLfkVS6s
oy9r2YOtewI0zp2w+1teTVqEyfMotXdxIhU7O7EyoAwlOn2AqTbWX72mL+tb7DL3mut+xirhTE2l
tKLWvZwZSmhjVFXbVTxmj1VuRCOzagwduZqkkDBPlNsqL7ZrorC5TVGXyKA+RVw7NtywRnvBs2lD
0lkXmas2Je9fVlV/Tbf932X7b4VC1L++bO735rfvP8r2xNfzN/5OkB00xJYIhfx4od5caip/J8jO
O6Dd8LrAg6ZQO1/6Mn9fNu0drh5KESrBnD7/yD8vG3JllGlJnWm2UYqD+uZNKfLKzPlRwCGYylou
NUg23MRrMy8Spy3UCmxXYij31NzCDn3RMN7PyCqK/YQweb/npdJ7t2vlNNuhtK3Sd9WNpnNzU21u
o25q/zDmXiDn1TjydzH35XCIOq2LD0pA9tS0lfm5NIrkfWOiSfLnPfk/s/vvpcHyr83uOfr5X+73
6Hv+/cTylr/0l+VZ6jvKhaqOg4fW4yTMsOV3WONCcGLS3lhGmf9hear1Dn4vggxmf5a/s/zRX2GG
Kr+jlA5jN2a5zFdTt3uD5Z3WGqnKqIQsCOu90HGx4CpZMhrql1yMyneivtwZGkzURWNWh1ebcsGN
r73on6tQ0iQ0IkVYD+wj6IAGsKNWftaqEk7TgdRIolTgUJHZhUWTe3UVbvABXfwyxilQL+JJpDp2
eqXmMppJ2QF25Lpa7qemXVjwq9a7/mXrbJMN5GXihcQJ0ARAqPB0GdMpo9hGGN6fJdu8RZNh/BqP
PcOocknZgzfigeJKRHlU/zHSZvYkedQ3vnRVGl8OkUxzGXdc6OAMuCZOf8NQzo4QTl9CzCPpH6Sy
jWVXSkqxy4Le+GLHnf00Dar+cVZi64iaTb23hExNQilE4UpMOG1syvnW42Oh7yQIWaR67JU36x0J
1fPCKvwhTJujlEm6KzlNt7u+9cu/5XVoQFwEZSbaKvyPzXjO6oClWEYJfQgzP676CcXvMrtFngS8
aMxQ6/WlzuyX68noNmyV3BAqfFzv1+5ZNzpVaeUiQoS6qO/ysRt/6ejyFq5dFp/lcZR+KCHSG2/+
QKJ/Qh7OdmFtWINTgjoxqVKAEUWhxnrMmkR7sjphfYtnLXtT8xELordqgkVlS5fncX1ioYqskoKc
gR9znLdR3EFmaE/JXZfV9sZXnRnHy1LUlvFdRLEvceeriC6onFQf26H2JYRXnqNAv2sl621Awz+/
h7OCpAFNA+OMDjop1GzQkqry48ChANqN6Y3ajT087k7zPhOoKb3RQCy4p/EBBBJUuNFBOTUQZJ7x
rdNY+6U9fFC1+H7Wk9YTjPXlo/S7gQ6ze33BC7u4MKcyV73km2SppwsGsTrMhWnj3Wwz3OVTEniF
Fm0xTV5eZWHaow8F38VS2H91VpYo1BxseOUrheq4syravaIE+dstgvSWzjfD74u+18p90QMg0c70
yh+aOthPyfDbqFhbSl5n+QwmznvKOnQ9iMTt1REFXd3XWCXfQr9hNyhDsVOVuXObWfmSK5N5D/sP
3NbqHO3UDEhgrRbhvhxkc8OXXNpTkGYEmxgKnE7Ln7/aU7XoM0MNOLmhAs2E9LR2mAsj2DDIVXfv
5QbQhMU0FpJN6kurz0WU0LRbsBu+EyyZRwe2KIEnRc2HT1PeP0d1hVyoprmaXPphXB+DSvk2hmPi
ho2R7UolkFwnbDZ+1cVvx5mx/wrcnC+NolffrhthGhgKccCkiWcpUKWDXk9bwcalRWCrxlFjtUQe
5ukGa0Ybm3LDIlXVFb4k9chf6PrWtNrZ64M5EVTYZKYLsckaMdS2jJAl9Vj5AQwBNyKt4ucUr3Y7
tlZyc/2uk7acPnTLUtAbgGcgfzkjbpg4jF40ovL7EphNUKC0jbxp4VUqLRQxIkVs5DVC4PK0JZh4
fmmYTIZ7Bq4ZGIZNSKxO9zIwwyDRq7LyzaHtvyaL9FzRhhIF0LbytCI27oQ1lD9bLPj9kKfZbaZr
wc4MjHjDcpZDO3nsKbfR/ofHCKQmUdTqh0jU68qudEpfDes/ZFlK9tXUZ4wUBBrKwn3qXd/yswef
XQbRQZEPHiNWWz34cEMjRZ9JhZ/oeZIiMlKjVt5jvg9J0A03aV4G0z7v9enz9XXPbHfhyiGeoWML
0zo35HS/O8McmmQQRE78pvcgVjtKzOHWLPiFVVCVBohoYfj0gFc3RHJaprStqfCjaTK8XCYApOD+
9fqnvNyz1ZGxikX9FHmbJfU+/ZZBlaRsSsfCb4Ls97CKH0fTLHZxHEs7R+ljL+2LD5EmAWaf9wlt
IxeIhx+J8KBqYMpoYd6XY9O4Y+VsPZ5nd5eUR4Zl3oHBGcWypYb72gUbtZPYYpALH+HrYSd6A9R+
OlleHotyf30Xzu7uaqnVJogg7kvGHjAkdYQGWGkab66Y81ZVxBV7JcSWVO6THiv2hglfPGTo7giA
gJAA1D/9yLBnmFYWQ+HbzWjsoReDoM2MtoY/L64CjTspkEy5cI2ISbVKCxJpMdhWKL6Wc67aHHy5
vomXFkHZgySOOjg1ztUmytDCx/Io5X6j2LU3CxWp7GHYmj27dFQkp1ReKauC0F65GFNrQiuoEqyC
txP+fz39NQoGA+m8oXyfJIN5O4Qd9DyNpL8NV7REjUsNAI0h/u8SZ60Msk/RcsiKMfejQo+/6Jlc
eFIzGDcb27gupi7LUKrimLj0CiRApyYx0nSyRjHlfiak7nNt2yB5pkzcBE0u3U1VDb9dNw3HKI8i
v5Os7MFqbW2f5+QAYVQAdpJMkU1eZgxm5SX2bHsRGIHPltB/zfVsekpRu74nse99U0WyLE3r+ugk
Q+eNTVjdapLoXDCpwpMkQzwhuNbv07CBUCHr5btCzNFdAGG+Z1NG3mudFu0iu4j9riMMSUMR+AwM
pQ9VPpsItxPKXN+cCw8MjnDhQ1iGHCm8nO7N3AYT85sxk1B5bd4VWTE8sDURauaxDmWiHn2/vt4F
a8OaKU8sNUSe18XmX4VC6jiMtWomuS/1reQbGkQMTR9qflKCaOlEITyEdXljChTqr6+8fMnKL+uE
2vhlWPqoSq1SByezs34o+8yfp7zxjFbTdrOYG09Lm+QTQEljH1pF44VANiGcq5SN/vyFy3yy/Oqa
CW5YJYk286VaB1dc1uluNJu3MTS/3Kil4EsTjVNjMHh1nGgrqlXQGqwCKOFmJOq8SUKlhMpFFQdD
A2Ty1k3lJTFxgTQL0JmzVw/3LI1E1GUEDz/so16RlL8OuMyvYOrMnSNMLkMZMXgUWeUuH3v7eH31
83CFyjWOi74kPpJa9qkxDVoo96UpV35Sp4+00SHZq/TySZrL8Q77kh8smByuL7kSIVh2eKmWW7hj
lBEXNs7TNUWIAKMI2sqHSaEOPT0udNNTVLWPPDZarlwdtPv9lHXS5M4hU35aQbx4aJTaONZyPaqu
yPLfyGMdRBSLUkBHbHaa8NXK0mM3mlrpfooKSf0gFCNUD1PchvXHKYyj5+sf8kLicnofFMpHS2QN
NJ/sY3V0ilYPYRwGpW9ZTRJ9pCY2/NTjphruxqzWfpLGjc7j1ArB4EEoUqbLDbvK3GEK5HKfh6Pz
y5jNNpw6I++COTXm1wb8veVRN5S+D0lmoZ8+TSPELsgMGK4sOh2Q2zx1H+VUsuJdJQRplxoGUCaN
UHEoBxWqxC+F0YmjloblNxFa8bCr7Kqq3HBo7UfyNE+tJdP+qsGUDWlUOUTfUjtvfl7fmiVEWO8M
GTnaxeSrjHGsPEVuzGkxy3Hlg0YO7lpCMncMTe2LRl1zw5wuWPCitLnAp6naOPJqqaKftVyqu9KX
qNIE4XivDGD1Aq14tmnBuWoLp+31jzuv3NrMYZBXsR58iXRPTg24luM2spu48GVDF0czH8DTyeXo
cdHDW6YFExeFgWI/5hXChk2jJo+tNWw9O+ffvfyIpZZP+W3RpD79EfkIgFZtA0YanCXFyJy+vhX1
bB+VMYQELrdC5U4O7PnH2z+eMMcEXaCTK+I2Ttc1zQAGfpBCfhdb6SGpSvmBGy95OnfAG4euYyo4
sb8FndUC2GqLQ1Ins3/9RyzfdmpeEGGSWFJXIt7Co5z+BkeKmlyOZp7AQqueM82Kj2HcdXtrYL5E
hFGauJTtkzsgyAOqQKm1sb6+sf7Kg8F8KlvBpOV+HYvvYVfYIOnnduOdv2RmJ1+5Cl7LlqC4Rrfd
R4mwfKq7OXkadSPdw/wseYlhVHchAgMHKQXm3eul5MboEW/Y+qUvpUdBE50SJf5/dbu6ljp9r8qL
lWnRh7bXGTxTc+3m+nleXoVO+cuJEq6fnmcUpoOoGqJYK9ChS1Zy9UMTTFu8uOeVLRgyVf1FM2qJ
1tYUp1rvgKq0mQKKkrxifmmIPkFSzcg6nOLvOyMGIibG/kMRUJMoimwmgB/Tn7aeafsZrZmHojLS
m3ASqaejHvLm6Ob0x61CbGFGZeIoLTZll7OvZsX0JAWgL6/v9LljZhUIwwB1AzU8E5YHp6bVQmEL
CniWP2taXdzPdRrvEz160yzN8sqzkokmAoKDNAnXfgJesjAVepb76JgrO7spNDdCY2Vfxc03aES3
Mr3zKPx0uZU7lFSetrgpWU7OAhSBNdMzmzA4ksQnRyeQpI2NvLgeNVgeN5N2xLqH1HbhUMd9nvty
H4Sfc61UfKmNTC+qrY7Serk12nF5PRsOYPheKd+szGMIctMOJ9YLCiHdZzBB7dNJZxzdbidfDYa3
DV69HJ9GRZ3FXtSdzZWLLYpWjoaJHhn4+3lnmiLa20b5fVaQk7HmfEuZ60JQCPX/onuIFBGTbGvC
PCks1TQopdSnXIBebpL+0VUkj113KMPiEY6+0O1novA4vU+k+hatO8/KS69R0oNUhvclTVQvFckh
NgsvK6sDmvJ+jnZxBBJ64+gXb7R6fSiwLSAnMuHzDoqCWJo2mFrqp2qBZBoDzbsgQK10+DaHIDvt
qXO8RLK35nEvLksLkceXaJPK2KmTtGC4iTrHTH1NbgYf0ogl6Y7Tndwm70OzMG9DZDKokpntRoZy
wTvTwKSVCNoFUNWaFqwPy7mQyjFF2FcYnlQltdeWUbfx0qymnF8sDrwW4MflRsEWtL7BiIcOZRCl
fpcWNgB20zlYRdQ+jp1j3aD2jdRvYM3fsy7WPAbW5Qe5R+TRyJrUq/Tefoizxtj48gvekvxkwSZT
WgVnsfz5q1S7dZoiyOck9UGey0et6Ahz5Bg9tIyJpzc75oWWXQfvQc5JA+J0qZrJSsrUfH3a6bFf
yAlpfNjlxy51frm+0oXjxGnRHCaCpcq3ftJztWawp7UTv67hRSq1ujl0qZ28fet4AvD9lMS4JGsR
olae9CmvysTPeyzH7hXnk63Z8WcmcbfysAunBEc6JTBOiXHyNUakt+KesTst8Z1Q0W/p4owHK26m
W1sUWxTwF5eiQUTzBhAv0IHTUxJSmY8x8h9+lPczrwzQ73nS1KMpEn3j/Xzx6Cs3g2LYQo7LS0rL
e9WHg3mpFKJ3YjoJyvDs1JG+c/q09I2KQdQmzdubRm7km7mYooNZm/r7WTKLI7OVw51mR8FTFOs6
SA27/qFZzAG50mj8bCbojYqxiT25z9OdmdIE0TIpuTNTxHKnIuhRJVQDzwhGZ9dOTbYBOLlge/QW
QdGRqy2qYSsrF7KZ1u3MN410bDwE7kx3MsTb+J0XT8KwPIRusGUAqwTrdHpKSh60cdZXsV/Wc38o
DfRBe8MW/qgnpW+aUnCo+Zccrl+rc9PgUeB1pgJInAyY5nRRbYq6Ps+i2KdslB5i0LH7uqRMYVn9
8/WVLiQGS5WZYe8XkAKEHadLjVISyZGlRb5oSskfhK0fFK1Tb0VZa/shUmOoSBD9MQZqosMA5YEZ
Nm/TYH/ZY0R61IX7hNHBM7mAntQOOGoe+w2VloNRZgwjjcYWncuKweivZQhTlyFpIG/rMEQICdCH
40R+hnsmBAglZd8kMuPRM2oqYRNoN9nUdvdVXhbHiDm+x8kpvoVBZdwzNYOYB0Z8p03zlhrlOXKK
UIxjpvSAy+GGrlJAhWqyxnzscgZScJTiAf6XMWxvjHxW3akoxodCZUIkT/rcy9TZupmrEnRvE8/7
oA23SNovGR+lYHQiFrfOgP6pRRjmOOh1aUY++jbG12CaEDHFq3jRmBobirjnYQinzsfTdSBeo0y6
WqrlZdY6I/Xh48op/baVmwhq8VNYUuAqdM3tGJl0KYBsFQ4v2T25i6pTKgXfREhyurQquriftDr1
EXmW9uOoQkPPKVF36YebbmZmfZLeBwbUq1M1wf7KxOSn61fvwj6T09jIAfOA4sHWMdgghIiQJSIK
r8u9RtfhRisnsWuIHbzrSy1O6tT9a8jj2qAQge2z16t91uIkMqeXV01V21spMu1bgPUd5D/MX7YG
3F2ig2n2+qLn/plFwZiAfoAyksrm6Q5bZlFNScpTOsEHtGskpfFou/wHoR4EBMSSLIGvRtzqdBlU
le1irvXERyfkYR4T+9FGuWrykqobPDlQCN8Zlz+arTbBsUVMXQRhzT/Ic2vnRn5UKqX6cv3LL50s
qmyLYA7xF+Xp058UaWFm2uOc+HM2PaCbWd8nNlTkkVPqG/Rvl/aYJwLXCQ+DRup4upKeKl1loqbk
ow+VzExiwlRpwaWyJdG5vKVrA3rpEEG/CYx1/UWEX0iBVAXBlzYpu0A3Q1eP25+JijxjPGyRQV8y
V/qDYKRAtKp4odOv6hpVjgxwUD6JY3CYW50oOa4LRjvy+oD4aeb1AnrMtx8aIAvK5i8aOWsigiRz
nHoYHYLMoowPVWWGB9MhntV6basd/wJYWW8nWQDa3IBIFtnT0w+UnViJBjnAQCTlUwRRa9x0D8Sd
93CiI5pn3SRGfUSy8JAEigsp1EeZ+d+xbB/suPWKkIr70DzowfgZ2bqb69tw6TFiRJaa1sLIwMzs
yldYVipNxHiJn1Hx3KWAPncmIpiupcSDZ+apcRiSpnqYDbU88okMxQdz71uSMIEChVulg3/xc16Q
WjBFMNp2ulV1SyiUNtylpGfcMmZA5m7Mm++ZqNIP8ESEN1zAyu2A3O5SsxtvJx1ZmbAQjR+lNPWu
b855rZhUEjYj8ldAc7TZTn9MQeNaVgd8TUJ76Ei/2nGLSq53AfIsxyrXgAVEjvlLqUb9zTRX/0Gc
xPLUCpghgZNjrTjeW1YZITVDcjJUpO5Kre9K4mL/P/hIkgVzEXwlQ18ZZ1AWBLzSxCp0SpjusOsv
sj0pHrVhw8248rvJ7qFKGPT8oS11bWOPL7k00vYFLgs91RlBGQBWFbGTIfHtcG72bdG2uyEL843I
45KLZmgBg+I/gCCXX/EqG7c0EdbDgFlFRdPsYrjJDnkXxZ7oHOf5+n5e/CB7wY0ttSh9HcyjBzoL
J11eA0mx/ciB0isU2ZvR7i91UZ11gFacyxDVqZOAB5MTvwid+nYwheMiHFH+B++Ng3YavWUK2SBl
T7etHrVMzUwOR0ec1wsDOfGkHP6B6zt24XAW8RP8I5kxY6erV60ajTQraEf6FK50kErV5NppERzS
aqu3eOFdYyW+g76EI7+Qmbw2A6Nv9CjRsfXJtOf7Xkr1nZyW9lGDXttL0qrcMLsLtsDQDFQkpHVk
d+tIPzdGKCVlvmxkUsdjdsA6pNYUe9f37/Iq3HxKrmQT63FFMmGRy4RCfi6a3M1yeBfDnhfkP1jF
RLR4iV5p6KycoUWoNWTL3hXmVN+ZMWyVJC35Runioi0sqrMEAi+wpFOL4/2ZVS0SiS8SJTzoXQ4h
dgixiGFV4f76B10IO5aS+At0gdXWcu5SowR1KRuxnxvUmirH/gnDSejaTfJBbipxW7a2vuFrL50U
7zpIqAUdh8Gffl0TacWU2xTprC6XvLGV5n0Um9FGpeSlP7KKN8BxLkK40FctGjKny/S9HA9Sx+RI
MuH3XLoNeb2zrbgdbhqlih6FlJfzPlattDkAz+sMSCERYLxt9NxOUDML5jtLkvXaxQGUsccjmP7S
RGr9nM7ODyOY5700dsYXhUab7Mqw+etukjSOAHIACMGtK6vXb4VRqYYbm3X3KZTRnXUjZegHf5zM
hKDcUqZwhypv9bsF4vWQQjUPSiHUneIWX1YrT7C0OPq+7/P+V7OJE8aKmnzo/NroBdJ+oD8GuPh6
089KQKC7oCnVrzJpdYJ0uJ4zqd6rdBs143eAL8boajkF/8Iq88emng5qweTlrh0Fsskl7a4Pgw1k
AvSnmn2rOkddft803pjhzE/tHKNPkRLNTehwZPljZ5ZAReyua36B0KT9jfH4rtgFOfiunR1V7Xcz
HX3+ZiFcIzP0PYPMEKM4lZF0O0ftza9ammgfG/IVeMn7IU13RW+iI1qnVgpTjWWWT+gsmzciV6rE
a2eh3LNnYr5tKph06tSujxOF2A+5GTV7McHVYpWz+r4eFHGQjSm/cWIrlndhrI6OyyAxxUbLrOdf
tHa0KfsHUpRv+J/lFVibG3U5cAT8l83Q0Km5QR+IYq2BVVd1MTkuYGV899KKkapmPmgB8oI6hET+
kNuf336FmRtiVJpxQoTrV+9T0eczFZERUWkz6Q5SqNkfpWKihptPg1+TV/yWmXOw4TcuPSKMjSxk
bBbVpXXEnAm1D+IKkGAxjOotu9wftXws/TIZf6d/I2/4jAsekUqkAXCCN2SZCD7d3SYQllKYLTlf
FeU7JzVKr6riHzODOhsfdin4ZimaCJQ/6aive+m2OjcQCJFemnaTPwcZzl624ZyvwWvsYr22XIVe
M4oPTJQPKBfcNWrV7sMZEGXYy1tzGxf888mvWTlLuQwNKQh5CjhCCmQIR/cTwqxRByqnTqX8mCXy
H9ft6eJeI9FKYRJ4MbD/073uOi671fAaQNzi7HUjqjwBB+xhtsotEuhL5Um4ggismEnRAQwuZvYq
JB3sRIwq0F/fmgFohckI3CRESD2Om2hn2mm9r3MAbRbFuV01ar1Lh0s6lklRHNRqoejMLGfP+NdG
yHLBuk9+1nIqr34WPjW0eTuIlOc0uwFoLyMGAJ9jV+vtXm6pT1/f8gs5FjVaOhWMoFskIOttMCBC
SZUMS2MoAlWDrqIOWnxTs1Hew/iY77tWr325SaUbtRJbl+sFZ7fyXcCS6YkuQ4i0kVdVK0AwY5FY
Kh5ELlL6HOW+dOzdkNb3nSl+wrq41yeY2tPmSzAkRyAQ94RbO6zDk7rq66iUv6IYcszM/NGS+92Y
iWdVONOGC7gQNtChop8OtpRZjXUY2TNSFNZLU2Iw22zXJIWzT0U5vD3Ag3aDfWBWCizcWuQwBUsv
F1JIWX6yB1cItfRTO1U2vuXCdM8yowsM2SbjhEBwdcfkTGMiOlaCQyMBPx5qJ9+baZfe5PMYHBc8
4L0jJdXHssiCvdxExh52GNnP2y2e73NDp44GkhSTW4bD17GYLFRYamjzH6wpmTwdYkkPBspwX0eT
savUpt4Q3NtYb51nD4FoJyuoKXBFanmfGm15U0ua6pMwlt/rWrNurl+sC5Alyr8L1A3OVNTp1gVZ
VcoS4ECWc0ga9ZhqQpMgPmtQYO9K5Fj0aWr2aTlNByqWgau0qeVGulpx8HH8aNdBfxs70hx6BUwk
XilvgWCUc/dOD4QatWpBQwEPwWL0rxxNMjZqF9e2c2itdnLrUN4BqipdrTC8MrKUHYHyR1r9OnV6
5FVt2gRGJfgCnbbpR3MCKBm0d5VVfJqaLXzkhaOimqvTNwLGsnDbn/40q6onJcAfHawuuh9mDc7p
RpKf0sAZP9tGmG2c1JkLJHqhLIF6PVMmy6jE6XJhVydRVM+xr0Pouwsk2d7NUdK/t/VC241JSMs2
aPdxqnwdq7nbCN7OjmFZnCEQ6rwaZBDrtuo85proozb2mYeO3FwLP5hD8UVJ09ytRPWHofcfrtvl
xQUpKRM8QTbEA3j6tbE02/VQ9Tizvgr8LC26T+YE9N+ZZHuv1wYcm3a3NYh75kEBFAN+wdOzycuV
OF20kJiGinq+UhYmr+aQObsimLZs+sxullV4x/AnCFidATGcdLQcKeTT6lCpjqEhp7tZyqJ91E5i
PwTpli7Qxa+itEDljEIh4/qnX1X3IdSTFpFokkO+kM9hfwj6dgv3txzIyRO5fNWrVVZPZDGqlpJF
NQdmWCiLMJdJscF+H5jF5FqDsHa9WhkfwnbYqk1f2E688zI0ZNp46LXcw2jqba/GE33SsoBLcU6t
QzeP8d6Up/F9amyOlZ0/TUR8y5ASl3Fph67vghSGkppA4ucHlareMHakfazCUbutQiwVMtbq2E0i
86ceYLoSoqAVxFrkJk4iPV+/Iy9jX6s9B96uE/yAFIfBZFWVDwGFNZLNRFQQNbELRCZBBqf9SWII
aB/P7lKmPTr1eEhC9FqplyDmNSU7yHo01wkQ2+qQiQKfpHtDKsPKukyHTNF+iu1jGkNQOcry09Am
H7rcedRAP7lxbTUu9YQ7CiLmvu269q3RBXv7+otWtlqNSS1FRRgR502/F4YWPsQAgI7X9+2SxdDx
XHoZNJhxaKsLISpIIdU08qEqQjfOQEUoNeXPoGF6DzaTraGm84Rp+SjLBgxLe0Ahcjpdb7RyKZk7
aCijvv5hxZnqJZOufUgZ1/XywPhoaFO6B6oS3eOAO0pLyKpOpiXd9dDpede//YJf5R0FNUUDFhe3
vi2FZnclU9Kh71Raspe0IYT2pZ2hux1IiDNTP9jZvJUyXvANS82Wee0FMwMw5XQDSFrCXOk41bjt
noowUZ+dUOSfFHqUz0qk17sCdZjIzSor2DjqFyq41RVhaZJwAjhq+vrKoHAXszLFyBQMVnkXKnPk
pkGA5OiQ0UdDrkV0i35CNv46QsSa5MFTZllHzax/J8P9URvBLh1Qdsjy/g8zSmkpZUx3S/136tQ3
IaNWXtuI9yC3E7hq6u+WUbZ7gZTKPqzepvUOToXniHY5LxOfAqPHcrCvAiEhStOYHPZwLNTu4Fid
dXAUhtyvm8eFtwKI/Ms50dRlAvB0FaqgJJYhBLUDqYSHRas7qZ/sjVt+wQhZBQkQJpwJ8tdBrkjT
VEoH2GPoxs87ZjplL0oz5QhdWIfzLhJ3qalsmMLFTwMuDmkVEH1tzUSUQjnpoA4c+q3u/F53irI3
wjjfX9+/lyrWmb1ZPETUv5c8dbWBZRPoiU3Lkyn5pHrUa1OBppqgmVfYuC1CLfNI6NM9qCPps1TV
3a5uMnkPZCz+BCYGPY9+1Knk6cZjP3e61xmZ5OK0rUNmpjY04tZ8l1RF5o6p4L+lbJMP6+I22UQJ
lJ6Z9l2HmUkSx0EnyZyNcAbXVOGJMfvoj+vbdHkRuhlE5rjgdS2wSsugsWsWkc2287UkN/ZmU1Te
21chXAbxvWBAOPZTY9asLh1oR3DiMyO/xWQ1O7GEB9dXOS/RcDOXnj3N34Uacx2q5iJ19MDqcKmh
nHxx2ii7BXUzPphzDI8JCbsHHXJFZX0I90E1drueig4cvom4Gcapd8sU/qm0KOqNhOFSoAKISWYF
IIqgBlffr4aVmYeM8B54UMR3IC3QtTN0spPzub6VDdi6W5giF2yzDkNkxpiTMA9JUrVbO7QstLoU
jN8DroPjhv7TGkUxz2VciLSTDhNsa49hPN7XoWTfzHKuH4xEyx+LasiR/gz+oLKZ/xHoIaHG3I9P
lVEqT9eP64LpIfhCeM9QxZJPruLU0GmHBjZZ6VBlU+3BUKSgMgOs/62rLN0vQm5gI8z4rsuxbakA
7J6hzjEzdXTlLmmOUZbaGwZ+7kdZxWT4BTfKXVpXYnV5MtMCsukDearqNdU03cRBjxaiGo83Kjy8
O7lQx41F8QNnx8myvEA8rJSb6cif3qs2nrTGGCnfo0xXKrFyX2l59fs8UC3ey3o6+BWYSMetnLLR
diJvs49GYI2929DpVNxBnnmJK0v+CNpnegKsIvESy49m4jifwl5Pv/0vaee1Y7extukb+gkwh1OS
i706KEfrhJC1baZiKmZe/TzsmQG02ERztOfEMCDZtVjxC2+Ya+A4Fw+AX3ZnrHr5OU0N/ZdL80AL
zCarzUCfjeXHILRyDlvTXRR/LPrSvJ/ljMyrRztKQJgo9CEUxpp/zuUiYhhVmYebWYn8uu8YAJfC
Tsu9OcysOolD1OgUL3AVXebXHM+cN+PSZ0+yHOK/ZpT4Q3v2mp9ZMiyob+eQqHwdnN6HcWjML9o0
l/9WvV79nTdJm8EoVq2Jnos1sp29jORAyf4uzN57m6EQY4ddpTJUTL0TA9DVngnDnKkBaWDDuF3H
Iv2Vuy0noC667KcyeVrpw+FG41avh6/2ukC9BXj+VavXZvWlwR64y1O9wnmqH+Digqn7NZva8M7O
Kg/0l2XL6wKF9kMJFNzyS01XnjRpZvHFSCfzmg546fi6ooofGPdM36rG7D4IU1v9Nla7Dy5NBcTR
y6diKBUUqdxBrfx2bai6VFP82R5b65HbxfksKFp9aPM8vpTUjLpQYiHwWNPT8669ktP7K9CTUkLp
do36d+MUveubk5dlVHC82QpK7LumCF5p8kOr1rENB00b3uZjWix30moUM/gf0edItrQ6baPMSeF+
Nqb3QSns6u2oVtYXpPyq0kcxMH4/t17/MYEDlviVW4DW1ErFpTKkFskXV9jKB8Spy6+vn/gthr29
4wBzQJSlM0Ix6AVcOZGeM8dFHkdJ19RBnFZlMNSafud09pc/HwnlHyIn2q0UEXbRNCFFq8ukpDSK
SsNj06X/9lC/36pel52gbo6+CX0nfVPsp9+xjwbx5EjScU4ZiZwgapNSPq5NbAXdoHx//ZueQ77d
9AEvA8ZEte+Z7n57pxRu47oKmzJqkg7xH2MtPysOrUvuA+PK47GEOJPQugTZGKbJCC+rKM+uU+3g
YuNH8APglZAc6ruLbWqMmVsn9qIysddIzHbpW7M3R7VZfdGX4RFipvTt2J0CK+5+VrlLOWXw6kep
9P8k3o9cmR77Pv4rc+1HOzXsf4cGUfQuN5qTl/1gXagggYcihaWO5O2CzLl1VlOt2Wu90o13MnX/
I7pyuACI/T8C6TgUJf/U7//3AvxuGnHwwpiwwUDUgEQnnt2lym4Sg7ExRBzFll2HY2nRWxocJ2yq
WYV5LowZ14H1jwXMCNYI2iCebypNpM63myGJswmJ0K0m7STq97HXFj/R8+nK37X/i6mEVUHhiINL
5WJ3mBytN70UZ6nIK1LVH7Ii9YFAtIjw9evJaTrc4zhvbPsbTD/02NvP8qximNAO8KJRTvT9a9AA
F/RIu0u36t5F6NZ4P/HgXhRLG8PWbar7lujh5Pne5m5/0NAeIblDNJSTvZtbGz2JRXNML1pzTUS4
/ZXhmM5ulK00LxETlZ/bmbREWNXZqh6OvIG+t8xvk769/XxLLdNcEdTLe8ikl6rCVdRMW/dBGdGj
LLIp+bLUubzohaWfLPLLmA/ME45RqF9STKbwczuymyDfIBPofgPwWmTiG+KIxTvTMDo6ldrGGoD5
zG6ydzM7tcWgZtXsRZUSZ/gz2fFP2CVPAKGck+7r4feQdQCmgCrAIbn9HpPApxWF7kUmwJm3tKhq
dm52BkPaZuXFTqFCBIqLOAXs7+0oFs1zjyCDUSo0cEZpdJGhzeKN2uTyTUXJ9aQqcHT76tu+AKRB
UcDYHcURhZO54b6NFIzs33kLIhtJ0zeXuh5LbplRD8feQNG+M9J3lZzOmrxH25PblNyAvUKLY3ep
To0Wg6JheKyT1F+dHeePhlNmERSc8sPimRImI5ZJimN/fv3tOxl4fy0go0tM1TIwGllqpJuJ+Kbn
OLYPOvoTaV6nYWuk4u+ijE9wm0eXO0wMtBOBcpCEb3/+W0mpt+dVAlNhgWmeIVQg69A1hLiqfSuD
pU/rT+gX/Xr9Y5/f0P2uojdNBZ3rx6bbcjvoYFs51p6dF82W+Hux7fIyO/wQvxRGPARjZeqRkyfV
g0Tj1E+Urozi3uJ6XsoOfJay0DBxvlmKbN93Vm+/1VfNC0p2R4RJq31tTW8KxrEtI9qouNBTUANi
ttl5LWrFf2oMv2RVJh9f/6jDnbsxmMGKUc3aKyx1vVkvsmciaebkeM4i53RvKEtxP6gWbt3xIgN9
iItHpdVFUJLW3L8+/nMlYzepVHRZDfqk9Oj2KJFUrg7JFS9LX8v+japm4k02u8Mb6ZhlsBpV/YYf
Uj65veP5Xe/Ffpu203uFtC2sNDzg7MIR9+Uwu1fCyepxVIGD9as7PXboUfnuNMGaT0wAt4gU+2xL
+00mtOQCeV79Yrnj7HdN54QeOnEXNenSEFPsyZ8ZPbBXXXtEpQ5tKc2ggTxna1AMl8GgVWKiIURn
3Uz79s4t1+qNOWTLd01LirP5eXmTIZ63SUFtLTCYKrd7Th1Eq6iSXWT15fimcUfvombpn7nzbhVa
4lfawYQscMjgTt6OkpZWFutuS/SIxPglKWe04Rotx+amow60FCLUy76Maoo10evr/wzt2K8/2QeV
W67qLS+/HbrOtHEa+YEkUHl536RGOz7CgtWHwLVnNUZCsll+zHpvhK4pZydYraL4KmbnAt9kXoJs
Gsy/qkwOn/oGmfYAqRf1ycXgrUJoN26/IgahfVRUbfiEvOn0Pl2d6Y9JFNvk0Y9AwpztC+Pz9guK
pcDdTtkmr9KMq5KIPnD0GevxtK3DVTeH0LYMQP9EjhHGdGcosoO3m9wDIAQUiq2Wt7sKE02Y8yJr
QrMSyO2ix9iFNZ24Wlp8cts/AyperBUsEaJ3DYnx/QUoFrUY1tV2o8UZus/4nI6PrdLmX0EkFljJ
tL3nk3jJv+E46t8hfkzS7wbvpyKpIFBGzpZ3C7zEXzGYJBma84yXrpqUfmpl+V+6oiHqtqAO+E0U
Vo/JWY1uYLDEsf69iHPtjAF2EIhQdGHiWDE0BfbFtKxzHeTDWDUtG5Moc60uSNREPQkMDiqsvBfu
9i5DxCJ63J2sOSuzslslQaqcJkxDusyVPmjSGQlWok0RNGmWXfWpin9UZZF86jxrfZhikYlrpoiM
/g1wRXK5eukLv5+97NPJ+Tt4Sbdi37OZIHjtPQWo9hwljx3hRVNvh63i/Zhzucmp4YmZWNemLh7H
Wrz1Yuo7ifmxnNS/i3F90yzlQyIbvIqmy9RkgaVidUVBv+kxCHbmq6LVF91qMGKEjpxwBAaD12Tw
pK+jxnEyyUefsJkpcXVRGaWeeHsAM2EPBah6NyLRA7w5ALApm8EMOtN60rweY7sN7Pj6vB28mxRJ
6ZYg4mZwe+3XdUDyO8UjL+q9n0KU6yNSquV91QAFdkeUf6WKsVjayuJiJIC4Xx/8oC2LsNdGEaU9
wJ27hwWLWIudBmRPlNMC9p28fdTi7k7J5Wc1cWmpa1WkDOJT5WkfU1v514TPoGfdmbTr4bw7dIvI
jEBi7bsHGsK+SdH2LlbF3lttSrdq/crjWWXJxYvb3nfif17/8KNDCwSbROg59ttv1mkQAmYdK91o
E0InpesEdcrJfX2Uo2IKAQltdlqWVMH3KiB1pqIZMfDW9cnyA57gdnpREmroldzPRSWvs6Aro5ad
/dmNZ0hymWPe2VqCm+K6NWezarrSrk6fFsTgHpEgMyLRUJ2d7VS8RfX6z5uSaHsAkNlwP+5W77g9
AN1qKFXXGG7UjnrxSBtPj6D14Yqb6PLOw0P6TaIo88mpO1wLQmFYlSjTEJzcDkq5e4UIuroRRZic
YmVrY/faWifxwdE5oybpWKAdHCpHu8fVXmUjjXhyI6HhowfjwqYCOnlRu9b5Fwvr36dszbzHshrd
T1K04mT47RjvXzzg9wBmID9vdjC3Hwmyv/WEwvCy2HrowkZYYcT1hd6Alz7Amfj39a13OKkbissl
OcZzZjepSpOBpBqpabipqflL7JjXHuJ++P81yj7ot4AfztTA3UgxZPc0dBUEZE/pT+bu8FvQQdCo
84G43tOPqMXgSoy7Z9RqA6rrg+aEiYsUxH/xLUBTUE0hdgVMdbtCwiqM0hxGtmGWJly29qcKTbWT
C/doF5JlQtiC10RDdjeI7lY96qPcdHNa6e+Eu2ZvV49AS1nc/GoIB+WBuYNH3tb6xaNffvKNB2k2
0CKS3a1rRcd1d77BHKTN2ApmstQr/LoHjTiLCxDK2HTNyR4vvTFYwaw6y0l4cHTFb6RFJH04ffQI
bme30PXWpkvMhbsm6XuJanTY2sV3TcpP7uB+TB0c+l5fz6MT9/uIuwNvChf4hsqVi0BpSK/gl3D0
9QrTJVinVTnZoi91tTbW+oZwQivTAuWzW9hWDtlQDDwouDxX30tZz63foPp7aTuY4CmP7NPaIelY
LcrX1O69hwnJt3A23CIY3OE/reakJ2t9cGoAxHHncPg3c4rdWktPcQfyFTdKkFK6VpU5Pvw/xKUH
63ozyu671zGVSbLdM8uMAlWWxGaEyhYmw1bXvS+SJUNV7ix9OPwyLjZtq9pY9IBu95JVK5PibbeO
Ua8TUeK6BPaWxr++f45avEBlaCxTFacruOcSxI5R1KY5ADvRUgdlp3Yy7xWVTilAAfvO7fmu3vby
76ZRzLWPH5O6+plqKUVAGjJbD1Y+rq6P60+TYNBTxf8OI5Vn31Pq0Q3B2TmdX1YWep/awrlP2lpr
fEN6UJOHdWkp/FCW34zKvDIJjIF/+krRbk1Exys/EkskHw1PdCde4Ed5BvknbiKgq2Fm720hbJSd
tRqMI8UjffxgDV4a0H1twznV0kuXaO5XifNttHSxDDtzMR5qozJ/0loc32lWLB7SQlGCdQBF8fpy
HNyc4Ew3oCe/ClDW7gJBeNLEbQvVi3S1pc9N2QVjH5M8UF8KyqKkL4bPZzRaxjdXleOX10d/KUyB
FjzwEaQ+gJBiO7rdNr/VCUvy1JU+RRyRRY0y8PJkepPG1tgEmQfPrJo1zQsLt0s+au2mx1Cs/ZT5
Wize69QTUj8bOzrVbkUCGyo0gXG1nkUa5XUmthuAO8UvXGGe/OyD+x4GLTnjRv0DObedpN9+tTPr
lpJPW33J06c3tAt/KZPd33kiRbVgRIbBocwVqV1sn1A4Do7oM97wuRhHm3Z3LXi5yEd7dZ1IW1Dx
8j23MTrfMpvy5JJ/ef3QkgXVuBGjcEfYg6hU4Uij7kYnijtPhKpSpB/TXOaBZc7O3UzC4ZdeXHx8
fTMcDLo1OEDxkCISLe9eFvZJ0xQaJhRmrHetv7re8r72tG+xrcunulmrX9KZ7ZPr/BkucxtB0oEA
PAoVB9I3wLrbtawqY26AbABOHYiVwlgtMLiL3d5w/BUB8uFt14zNZ1VOWRI0nVV/zuLO6Aml48Eg
cnI2RCF+uSMk2Mp47NPOXSjLpkkXNok9uZeFOlgXDClAzqAzrFIFUBJrH+MGOpcvumzOA0/Uuf7k
yqVtEZ8Z8sRPB6l2YTfMxs+Bc9CDpqogR6gyrv/jVcX006EO/T1z6h6SMeqStS/NXI5hv3brvYRF
00Z5x1EJK3VyRWAWiCj4mqKsvCdC/UiVQVV9dN57F2PhuCivsVXjVJ9RU3oas14MYWIrJZx3xVp9
ClhWs6FU1jGw2qQWIQjFBrBqOdtFSDYpPsyFM2SXZcm+FZbSNRc1jmcRODBJvi/xaH6Y3axtfDq7
s3hERQxjetQNJ2fstEiQvZeh7a02AqljOb/h1+dPoyylGRRLVQCTHVQDpOCQVycb7iC6oHIL/5HA
CccswCi3a48LR0blL3UixJGTB6rc3cfFogbiJpqBbCaqgq3WxG+lB65nnm3vLcoaTVTbNI07F7SA
6TR/nrXpqA5QuSAep4awz9rSwY0TtzPsSHixuBpFO9xhVtpeXj9qL4M4RoFjit4a2DlS6NsPb4SZ
Zhhs2RG2bOIqCW1DRDZCnEJmMsX6TB/0bLjdtdUZXtdzo9gRdCs76NRGXrwRqLTqbO4C2fjn+RM1
cjJuOphYG9APv/28TChSWZXFjmajkXdzT89bNMp0cnW8fAUYZUudSOvRVNoTR2VnG0j2d3Zkx3oR
GnE3fxiNxADmqDAe7rZPDgiPYM3mM2bd9vt3dxZSHhQ/uKWRE9lDJ0TSeKVYGhuv7UIJFtEhd2aK
9j4rnPFPlb0p5ngkNcD66VsCQd1NZW6tjlVMVmStnrzneonvR0dXzxzPD75o08bBBgG0xMbjvx2G
wk2ZVFltRSJVksciy/XrCGwrqlunPnlDD4aCwoo7MZnipoK8u/DNIUWtoErhVGdKjUba2gbYS3hh
U69nBbjDoTYFs+eKPA2A269KuzTr5OSZUWVldUSMQJ9w0qc7jUvxZDMePJ44e9H05P2k8rjXmqR7
Kft0Nc0IQ2NIrUWMuF+aWG/VNSu+aVJT7yiUridhwkEhjmnkFJjQlzevzB1aQNUIzzEaNtAppTzR
TmiYzQ2PqHDMh1EUEp3D0fw4Jfqv3DOyT4UBVBPDjyyaV89DMMvSHlbEKEJbmH2UuIWIVrQ+6MwU
CRKY8ZfXb72DOXouTZK6ARSmgnO7HCTHMSnHSpcHW3suO+6GKDBB/l1lGafX1wc7uPM8NH1RfGQx
gChvP+a3GJHGqOeijGRGGFwbjwSE1p2yKCOCdhhcLEo5/TG9Alkh4FSgZ5FeJG67HW8SzcQRBvUc
r0BjpQbFt3TL7OSrDnb0M4eKSJ1lB/5+O4qTj3nbiIxR7MX8aHtiuSRi7ZFz5zp/fQJfxrpcBBsr
nrYd8hp7KDAeO6IycofS7CK1d7HXJSgOZGf5z0v+Pau00U+RMwQ4gOPL7Re1pTNbSHLqEbqKyoPi
ufHHrkga+oFIihR+Zir1xW2b+R6brPmfspZLVM3mfC/RZnjnQGh99Gw60lbW1iuqLUIELUEsthdZ
6g9OunbBqin2e0ukS/SnE0RBhJryJmNLRr3PQnqjrXu7cXWkTmhtiCb+5boy+W8GoaQPsYvZ4dzc
To/WruWASK4eYTw9Akmsux920lafX/+Ul4cF3TWDcj4RON2SPW3OLJMih/lPQX/VYqq4QxqsfU/u
BlYGFeDszL/vIO+8HXCXaygTEWs+206kN0r/sAhZR8WSlv9MdZE9pE8ppEptGAPayg4qKwPpcTan
EbpC018ldkaEto73MbeRBHGBF0eEAe61a0r9/vV5eXnc+Jm0/7Ya/tbG2v1MI1tbQJKOgw9U0Qbt
QCDYTOrgA8AwThb6gNLBWDAoKKXDm0F18Hal8aXxwMzhEZ0lWhHA8ZOhVtdaQAN5juKqoV2BPPO9
2tRdiNTPEo6FqQR21VYnd8zLg88PQbd+q7GTZb/YDB55M4waJ5oHZA2nGO1wY/HO6pgHkEmG4Tvp
yUBIAl5z+71JtYouBjhA6ychd4EVdk3idPBbtyWzthqUVxZ9CgRWU48NiPP7iSL3yfoefSoxKmVE
6sfQ4Ldz8dsjUecpKS+wiyhNHBOXwLQODHUw//gmJdAnqd4QJKQW6i64UhtXqzfXnyjrJyeMl2m5
5vjUX17fq9v/5TYoZRTY0qj3bOoa+/2jDnKGpaRv3EEH0KWrzVdtdf6ZUodSiK7BKJuK8kEnBjgJ
fY4OybOMNeop5DT76jvaoX0sWpNJXBvnse+s+NLFAj9rrTob6uieAopF6E3xEjjUbs+gmW8ozcJ6
TcNchWNOW1HTshzr355H3TL/PJF5TtHo04FYJvrerZyGknGnzJMT2fpS3+tDJnwxpu5J6HD4Vdzv
nHpKvxTkbnfhqC24gSszVaXKcQP6WQ0lmKy6ZuX0xZhb8f71jfIM3XixU7ZuKDEY4eM+7S5oEqpx
6trR0tcVMt+DFzhWNocpkv5BkhiN38GQuaL/aV8nwoMI8gm65JNM361CyDClYugrEDpISrDyEIM5
BYsKmWTsSs1Hynt8M2A38pQOZLJL36G5HNvNk2uPUzisG/ZzSpZ7h4QmACSm1r6ntea1kTEmvBgL
GN00+3bt+kiwu3Y94/qTW3f6YuSP9Yy4wf80muyTTEq0FEuIlI2ydg9IQQ1waSb32+uTdbQ2Gwd/
87sHjbtvHRvtYDTLSiVOkUKPhCjiiJIFWBj4G/SPDe0E/3t0irkRN/9IulnGHs/caG0qrIzqfOfp
rS/70vhq9Zb2ro1zI2gR4L5D6MwKPGBcJ8f44C6kGYCkmUcGCGhidxfOSe2ZnZNxS41W+zTMaEpr
ouuur8/nwWUBXo8XzqFZCKhxF+4B0p0LG1Z1NIoelzthNdfMqJ9ma+5OTtXLbIMq5m8j7d7usjSQ
eBYJpypJrMDQqwkHADDiygpSyFGwOpWqIv+bSYS6QUi4xWx7gXsFOknfdjmXsFXNd5XXKHRz8jM4
9TMKfHeCeUc2XVEEocg6drFCRhMpBVHN2wkW9FIDMQ5ibyBxE0sc6YmR3K/GqF5d6sjA/bP5QQe3
CjWuEddyRj6ZVK8PNbU379XcQGCnHEXYK9l/mn7S3wCI0CBJWPVV67XmoS/Gv1YBCc3TQEGNcTm8
mxGMeFL62A56DeRekscVjKg1vXt9r7wUMEKXC3NiphEPua1mcHsx9mPlZX1ZOpGRpIseaUajNEGi
GO7foqFH6Ge1avsu1C80L7JpeYevgin92Gq7R3cymy5sEdy/2ksNYgt9o/Z70avzWS3vaEfTvqGL
vPVJrX1DMm3TpDEbipiFHJApUpUqmOpJf+gV6wxJeTgUt9EGqUKgzt09FKkis8TShEMgXLRh6+mf
YHjm164GxnIy9Ue3waaQ+3+H2v7898ioFEPhpLYdKbblvPGctIm6uC6eTPh40ezFzY+KjOFz5hJ+
DpV0/IRq3N3aax/yRFnDHgWlewH74yRgO0gXId9uvXYCRg0yxu53UalnckemwExtf7LSqMFsdvWc
H5q3vksVYJCqRvJiwjJM8/fGMF9HPX0zbRDzocjeL41yb2vV19rqg8VQ33aOEkyrPNMFeX5C9weU
ABoOPG86l/kuT6fM4aydoMDrKkpMF3WYlkfPSsZLn/UU4nHMiUq9a64J3gx+s9YQoFIEl/R0HUHF
5eVlmY3poiBzfinKJb8qQphvvSFfn+zJBjdv0tnI7VX79j86cgNTTawUTXqxXFEYni6AhUza9NI9
ud0OcHUb9ZkIc6us8F27eGhZ2yVxCsbadNl+LU1X++jxjGGumtU9PYc+UIxRv1P0cn2fehUYRy8j
hy9LC8N5QtP/YpNSbKN5xHOFg8luM2ATOi957tlRuoFnOlmiR6Qn5p0Vm6WfixXhU1fJIKCiaacK
+x85ViMcdVH4BKjoKUp1iCSM15Np2hb3xeJTEwAYB98FvPjt2fEUYEOCRz7q0viJ0Kn6ZBdJ+6kf
EXVtVPUfO3Oaawk7ODJWVA1fn5Sjg0uyQYcSXS9kOHaD69NY5HYe2xEZzxJqGfwLgiXvJKU5CIuo
74On3qYd+bBdsDBo8dRRw6VXWONkasXD9FQt4osJx+OS996fQ6Vg1aHNCJiTZigeULczutE8hkw6
djSksXOJZyMLWx1F4den7qAfxTCo2JjU1pBked7+v116ZZcamjLRJ6mKYvDRKBIBleNvq9564cK/
/5gWlDmktB6MpEZ/133jKlaYDvPX13/Iy9nFWm1zdKPj6XDb7T5X6p1mJ2LSo3kRf5Fz6YGlwJtO
MFEH81b1J/v15bPCcCC8WU+q1y+UYVprxCHNrvTIXBVl8IF4Df4oyvRRt2vzj/sZN2M9VwV+m2LS
KNk5ZUE9K1bnp0oU/8ZNfVZUPJw/DFKo+hJm0qS53S6ijgtL2qA8lwVqqzt46sVYmvriyJ7UylnO
EvyjCQSwA7oEvCfgxF1Qi3PosqGNtWh2mt6v0bd7R/hXXTpLmy+vb42joUAmoc5JlQ6i5/bnv81f
pZaITyCcBfShUi9DBuZG7V0copy4OBnqaBbt7bPoPcGw3M8iUrTwztH9J+sxzXdG3TQPMm6bSwLO
8DFuqvZkG267+vbaxGWA3B60OJxOtEFvP43reinSrObTVpXK1kR16pJhTklm2JeXWG3LUIHMGM7C
OzsBLy9NhtYpdUPgpV20x3XMg57pXSK0CD9ueVfjReZX0CZPJvR4FK4W1MJQ69tXL1Y86VvNzTRM
RzUz6AcKJcgknNkwHe0QWnmkcMgUEZRuy/rbDmkG2QApYNk2dXQYYsuKw2CzBK3ZypMPOtoheClQ
xSPhAV212/elifRXLVstUvNO+Hky26FMBz1M2mH0e7jHJyndQfwB1hhqPAT5zSpkX3JvvZzmfxWr
UTZlblBKpXhSXMSFTDWx/AKF+kvJLkp9A1lqMA2xflVbdb0Hj9EGsnLOgPAvp5qfQ3kYxRlCf+A6
t1NdqbU28mPxS+tcSE1qm0UTD1gEYuLz68f+5UzfjrT9kt8WNe5IZOEyqBGJm31ZancAgVngd5Wq
5QWK2M/Xh3u5Uy1gVWghIi5DXLb32OoQYCjLig/bpEHuvDaeLkKr2hOS6sH0aRYvD2VD8jxC1NuP
crsK2EvtrYjTddV9ZokkqgDU3pN/nnVKDz4IICs6TkRl2+2ye1E7YKm9XltrtFqoNaNvPAQgc/KT
rOlglRiFdplLB3iLi3YfFKvW4Nj6Glld2lKaF2/iIn6rjZ3N5ljOoFMvv4naG/gReBiQ+nnqbkdr
hpgpM2Y9GnSjjVBSEaj2dMqX17fC81rfXssUJeHWP4NtrRcy5V7VlolQpRoNQxcbwaTO8Y+10i0j
bCfklfxR6eIinES8Es9im/2YA3puokTW6fDAX0Eaa0BSqHqEQCtWf1BL7ZPm4P4Y6lwWIUjU5EOe
L9V0H1dr8xWXBxtdtMbLlg+qJ/8Fbtp8wQ8q1/y4GdZv+RrLye/lACE1HRWd5kQ+CfEudSe7DUst
bzVwTApbqZAAsGen/qKKSRvwh9vKePPWZQlfn6KDhSBTRk8NNAiqofsyhYrTdWXYoxrNXdnfyTlT
yU7T9K/XRzmAsG6IGvTtNmUY/Ep21ZCUWB62HCrx8azQ7c2m9G1VrRJ9QrQn8ierWZR8mzgvC+OO
w+tD/3CWIM916y6pY/NjZqvN534tYkiYAKtONv/L5xs4B+EPAk5EXC80yie1yPS5KpbImO3qceOm
hsaUlm9lr4CKgA4Cjbur3mGOcaZP+3L+GZkmP3U3wnZ7Xz/HUpFeokd/V+I5cdUBnIaGW40n33cw
CjkbPqIgjiBS7K0BCPFMZco53P2QTwi/rojVm7N9Yn9zMIv02jeRQQp7GjjA20NdS9wpOdZrhPS2
fGtgGz2AUtyYg6peBZXbKRelXIbQaMYzlYQD+uqGx9n0AQECsZG3GfjtkWmFNMZ20WmwmwPpcTqX
4pskL5APQtHX1u8U0T51s5pUj0ohYRCnxoTXRqIuteLnhuLal341+59Nk45PZOtpfGfGS/vFo+Ka
BrJRYII1cOIQrmo9xffkOsx+W1f62z6GZBmOrZaflcyOVo2eNsEagFrET3bzWbRxnxgSF5J2bYew
bJc68gw4aK+fzbNRdoGQZrWO26r9GiV1nz3awMOCzC7dkx348r1kfVghC7QBiKZ9uDW5xaQg+cUO
LKrWr2Vm+GZRrUHCBXSSCh99EO++hbwq8Axgp7dbQVRTjqNJzlCJqYYih+aeu7Ma/vm0gZqB7UC9
HCj3btoSwKFOtrhLRBpCwc4qp1Ax4rPg/uWrvEH+yZae4Q3WPmWSqixnfTAB9y9G+nW1xv4OsJu4
q1HtCUpY8CdfdUDZp75GR3vLpU16HLswYFptIQcaelEJdPpR9PpYB1q2fkuMGH1utok/N00VzIpV
fY85Wu8I5wAtd43yt6zW7h7jkxEvIoDMyqgi0ZbVYGImvb2aslVpl+f/MXs1/cJJrk5un5dTtR0U
LlJCCtre+yfG7hpnUFtzjqSpTVEO3+Fx0IXxObZmHQfQwT6JMw9AD1sriKyPKIYF2gNhAQeILt2m
amkb732ZZ8mDOtffBqPqollXv9izkUeIisCHQZvwSqxfolrbnOmuHf0OKt1btLt1ennLb/d7u8S5
rc79BOCxar4D+xHwnGiXva+bRP6rKFRDaDJPZXUx2mn5UGmOdDCkcn5W5lSeqU28POckVZs2GwEF
WOR9YDeLzBqBrm3a3jThDOkMTxbCcGG5CP3kSnl5zoGbUEvYCMoUmvaVCydP8fsRDDWOU/IDe50h
7IB/nAT6R9NL2ZiQhW4OzcX924mFkWePtpgiKsufUd6JAzHS3lxWVF5m8bT21sPsTGag6OO91ed/
k+efAakOckdyNLKZLZ9hTvfoQ32xnFEs6RRNBZpHllab2NfpyTthGq1PUa2+ZplnRHM1lEE/Ld1D
nGO6UGdJH5TZaJ5cEgcTj3ArEkz02pEX2KNgi4aaw6hYY1RmtvGxgUUTTkOdnNCeDnYS7HeiRZ5z
eoLPc/Lbi661LvD6jlGQp2lRzE+6T/0Kkt9XFaM7+aLn3uZtorABCqhX0psCV7AXSVmRphCy0Xoa
kDPOPXaTBgBeXNw8Jnedw7k2ldW3FFhpd+0o8N/WBL7mgTUq8OG7eDL70IOd9UifKf5pdTIr8f4V
vbhv7Ngor47XU03L+9YAzJp1F6tzEOA32ib7CTJw9O6SzGKAFHuG1e+MRisQznCd3K8B21c+Zf9K
88GcNm1gdnV8NXr63OgL6fpb2PTrU+Z0zkfVnHE3Vtu+6sLYWdTER/43rQJ03IeLpqMGGGix5c1+
XqsjGhyj3j0teSOCHI0Y9HjKovrZWRVu7Z2qaH9llPLeZDUebdelXOxfAv8e/eLirFODEYYDF8Q5
Th9+l0pzDoVrDeOT4ZUdvQkjRZAwBX8GtoIu7usP7wvgMGEexGMQDZtQLvfd9hD8tjHUplJMxMug
qYDAuug8hX+l8djeoUHkvYUyjNtAn7ofRGyJH65SJPdmPTlvTPqvPgLS9KMylLYbc5SPsnT0xc8L
1fsquRavAFPzJzqH+R9GJNsv9gDIbXB/iBN7hLpsGgVy+dBGk1k5QbquDmHktJ4Eci8adwyzaSfQ
zv1f7J3XctxYlq5fpaLuoYE3EdN9AZOZTCa9RJkbBGUK3tuNp58PrFI1mWQzR3HOxZwTEx0VXRIr
uZHAwt7L/IavSllhPb8x04Q4ATHWbJRJVjGGTHuU9GQ1TlxkH0sEoChdMdybkj727WjlKo1mNZzn
SvNFLYoBtz8V1KwnJtDzbhTrc+72tYahV9/gVLermaBBk0878yoZsCBFsike7624mr7nY4WvVGkW
Z+kos/3hQGb+agnJtwMxwB2kb7AO8I4SrhwAWTyS5G+q2IwvLdEkBy2PnRu1N9szRaIRb/TY9eFo
0Va3MF/FbWpV6zRAgDlJ9bRWvaWrtJvF0U/Jqx9viOulcUDQSCNRhwp0dONLkdJ7qPH7nrGbhjqo
xZusik6ZUByXV6zCLINVwM3TeDqOe6uRsZZh4rCJRZtfwkbrLuCEjd6QlMZFHZbmBVK2WRCjzXvq
lVtT5qfb47o0FjToWBK81MlHKUZYqIj5YdayyY3ivjArwkOTp9JtM3m4m7F/ugw7qMZ6F36uMxOB
52yeTpzDx8eBwTnP9NzmuIEy8yKrx77XUCdLGzfjolVe0prdvmljaTvMJJdv7zCvLrVOsDgMNABF
6+N+ssEgqSolvY1225LZP7pMaGeiSj6aRX0K5/8CR7p+KZNxNJRpWAVAA5+vhNx4VdRWMW6aECtX
Ocbex8oy7c4ULV5eGfovM9J/fjjl7ftMLpdA134ZK881UF+umaNDlQEz9fk1mNF6t0dn2Cw2wAIt
KXpvafpTW+Ar93StYjHCoQhEKuloFahADpzQcIBeW2bgBLvQg1M8nBf0JU4c5q8tBefI4L6ukJZH
GMaTxxd3wPmsyhyAV+SyryBcuK8q0ezn6ZTA3vEbud46aKe8F3TRNTTkn9+6xdDmKY4YxMeWXALu
Yf4y2Ea2azWcaLVF625xN+039ozC2dsh+sKAbF0aXSda0IhPvRTRh1yptVPdDpsoEQPmY5riGvWA
fIGDRLcSL2XlcvY3d1jS09OQl605gCQblLY+F7FT70I1tnxeN2OjaUWGV56+vG/CMj1RlL32LCjC
VxQi9Cz+7fkdGhlrhDFC3Bt5AqpgonK/baN6DMDCGiduyfpWPt2jgFKsGGLSArYIuo1H7xKlhhiw
FW82Tl9j+64vqI9O4Xxib3iEpx0tY3C2ymDr15TxOC1tsigLx6SqN0rbNIafiU581WSiwI2EZe9n
jHogfWDFeZnPXde6QjdBx6aaMTku5sN15WZaZySbujRVP491rUVnXbeCBPwsjjMKbqzbsJLJ/VJF
aD/qpGwqtzOMjvMbR4c9wyPpYgp1+Qd0YQm2Th5HXzRmOJzyeTPQupfx1nWFM3WAjNI26bzcLO3v
Y5HJPwx96D/UuhZFfjp2YxkMWGEgkzga9qWN5zHC5EY8f06k2AjdrtbTe1iWGNyp5jjGGyc0rA7C
vDLcGKOCn2ukZas8EPr+clws74ssBNNEMUbXTys8vI2XD5OqJZtUb1TLldDaizxahDa4W7PurvUQ
XswvplpEAcO1NUdYGY5g858HXG73udF2Rr0xiphtVWAV3aV6eWKV9UA/CgKmJKuzPOnW2jB5vgqC
LQJwclFvQLW2fuGooY9wcAYqh+l2bUmhD/bx1Pn/OFN6vuoKIVl7TjrVF25wz1ftqhyCHPopK8tC
H90aKVLhl3oi6b6IJf26VpXsKq+LbvIWYlRHZbGVvxlWrAT2IiBmJKYIv6APtEyBMBNx2QxZZWz1
qu/ija4iqRu2oZkx0qK4CWaE+cWZ6bTJrYCpiiFyDI05SJo+VN0SA4kgdGIU/jQaDLMnpdqMY9Eq
JuXTG0ZgwCr6CFpwZPbDBo+RJEO+QpGRu9cazEqxIZvxDy/FpGynWgtNt2ssWkqCN1ZfWepCxtqL
dfThvcRrb7j6hEKyx0as9Cee5ovEGa8IGFqQ0x6nUS/cNMumlwup7jK6NTzOVEqZthbDsFwnS50V
0CqqzFXlViu5CHu0r5sio3VcdhjjLDnqWGfyMlY/tGFJwMdBLHaHgnfV0xM5bby0wRWbV2zJKRGX
rg/SukZeFlmq/iMwOOdy4PhNXCphZ/KnUlTF9YmzYo3GZ3HDxBlwASU7rnBQCo+iNY4Hrc+GNtn0
mDFDzxn1YfF1TWquQ+FImADZMW5Tte1A28/hjbX+ONcOkrDcFCBCZno/ObjHPF7VfzzTcO/++Z/8
+VtVC9CdcX/0x39e1T/Ku7798aO/eKj/c/3o3//p8w/+8yL51lZd9Ud//F89+xC//6/1/Yf+4dkf
ghJ0orgZfrTi9gflR/+4AGrz63/53/3hbz8ef8t7Uf/4x+/fqgFlKH5blFTl73/96Oz7P35fsRH/
8fTX//Wzy4eCj/lVkZTJt4fjT/x46Pp//C6ZyjuOLkhUoEhWVs8qKjn9+PkjSEe2DLWJQR2IHXal
EuHc+B+/K8Y7SLR0vAFCofMKR/X33+CG/vUjmnEAo0DcEHrsV7//vLbrP4Pkz6fyuvD+4xj4aSxh
8EB3WKXXxfhbBcr7fA9S5CmN+0RpfLUvZMTabRnfYF2V3FDKZ+CKhNriWjWSNa6ei9KBZ5B3Pnql
CFBmhVW7Uy/bP7Iy3et07Bovd+pruDYYUsyVjd9PUdlnGMI6vgpLAOd5mk21m3Eqhh57n7KlwJWv
0sRQYTCkkX5o7Wk4pPYoPtaVikJXrI/FPXpk6gdmvwPmi9myd5pkPg/nusJgDcHl1CtMC/3usrim
49MMf5bhvxTY/zZcn4X4m+H/PzCwgSC8FdkXD21PaDfDj6ex/fihn8Etv1sV4/gfrESmhCu+51/B
vRIe4FAQrTTw11z6Z3Dr72izg6lauW6YbZP4/Yxt/R0HIT9ayX6PLdpfie3jBHKVC2N+SRudQggX
i6NctcxQcikjp/QNE0p/glHCmSykU24ej5Sy528Qy2A0QCUPRoVe4/M3KO8GPDKqGPIS1IfYZe8O
d0AI5sE1hSCJGmMEqAGw00zQFkxFhumjuXT6j8KMw4dasnaMg8bSV+vUQX+e6vejoknbsq2r6zGb
pTu97+zDkrbO+yTVGs+a0nw7qJPjz1ldfoEHKr+vpmT40dXGTRRZSDsCJh/RYhmb8xTA+VVXGOE+
lgymBlVraa4qOv3SbquQI93pKUlHW/mOcpzxSTOt9lqMGq43y9zdRbUKlGruce9yl0Tr71IJnyfq
kvwP4NYOvgoY9OiuTPP4XlEb7Tuq0BbtQsdIb9q5GGgq1H3uqrOuVx6jGw0TMsMu3JxuZ7XRACqd
5ZUiglCLlk+mGSaubOfVRdXI45ewaCymstOMvq0DoWEQViTcjMzmrHIy9XtejdG2yfDuGORr9HOU
Dyaymt9hyfb3mlSBX9ciWd5Zaul481K35ObYM7sjzp9nZmtquYtST/HJHmNY2mIeJjfm0Pz2f/lM
/B+5KVDz/fvj7qIqe6xd24f++abAh35uCuo7mkuAdGhu8YY/ju5/bgoqhyGZC+UjWwZ1Ha/kz03B
fMdABK4oFTjp28pc+bkpmO8A9CHryV/CE6TB+SubwmNX7enrSht1xUWp6/9WOs/RgTfa1FGzms3+
YGrdBwA9y+c4m7eDnlPy262SXVeT011UCKl8nZfZvE5RqGtdBjPtNzpm86EbGoHGsl7crkCELWHG
m/DrcfP/55HzOM3899F195CU/W+H4VvyLJ96/NTP8OLMgRBOygDzZj16yM5+hpfyjtYNgULHHOAz
mJV/hZf+jhYjua4MBJIDZgU0/Ywv7R3Qdii1FNJIa694vP+jhIqBE3UHE0Yb61t4D8+Pg1bAQK7B
SPrY122YPyRO0M1SvZGrmMRlNr4VIE7uptjpD7nSTga7dZdvM1Gdc0KVP5i36vT0e4vBLgMX3UXG
Y3no7Sg+9NNUHhYT5Jq/VE3Tu7Rihit1bg9a4ejXmaQ6D2WYJNeRCJdbKUkUL7KNuLnoUDOgKOjN
BN5RJ92ETRd/UQohbwpcV8ugN5rxfrHLm4T2b+bJeVjsZtRDfz2o/1/LkEhh3toM3w9t1v32UH7/
zXtIvlXdb2ddzp+6p1vj46/4K3Yt5d2KxAA2t2JZgGXw2/+KXUt9R8jgswWXjoHDYx/qr61RVd6h
+U7fmmSfji52pn/HLj8izFbpJ2YIAD2BUf1C7L5of67aJzRZAdiz18K4ex66Ak2aMO4XmM9T1t8j
5hO5CpYaqyIPLKU++QPvnPpeUype3r/f8b+KkqfuXy+aiuu6vLXsyswjKIWer6sMjaItI+uOndbe
pt3ceFhmI12E7fgYvL3WcVJIkw8KAbsAfSWmTscMSW7lMI6jiDZo12YIdiQMt0DJ/hnrz2rhp9+I
J3JcobMQoy2YO8wcjvUPuk63ClNhFcyiigDW+bSxQiXDpM0okaWdi4NUhYGqb9tuKs7e/oYvelkw
oBitrJN25oYvMPfGNESLnbP2jKxGYMXUVNJyUckDHkNtogRtTTb29pKvPEA2T1QxVsGhFbPz/AFq
Rpj2lQxkegqbxAtLGaEeO11QCDTiEw3oV+4sflQrkIAvh2rX0fHtOHHdTpIE8rCrk2s1BAfmLDjd
0MrE+KYTX4xMPmfWk+/y3jw5N3slengD15oCm99VX+L5FzWlDulVyZACx85zn3YCTqSi0VySfHtX
TErrayrDYLsUwyZJF3LtHkE7xUYTaFSKXWpXth/LiXHiprx2/zUQFVwaM2kMWJ5f1qIYcVdVmhTo
OrRos1lyj2kK1OqEGfXbj/oF8neNa+Y9cFMwFmEXO5qNKk06JbmexBtgQdV5NYbG17iy8y+UG8aH
Bq1TxLSwB8Wg6GyAEdEUMsq6UN0TNMY3y9gvN5kSnsTUq5STx28cBBPKPGbJPJpHOt2TIVE3tHoE
fzvaLFPFhLvNrQLTDmFXflJjL8bxl9vvczzpLjUGjpFbTyL2ijAklau0aY8Sm/RxoLNfuELJY2R3
TbCMZVk3B3WAu1VqVuj3ReR3ra0fkkj6SstQ80BWU1TIqxbOqIblR+Qrs+rPZPDf7iUvR0Nrj2jl
mJDWrPPLo7crsxiQI14rBW1sZRtjXIZzy0khEXeVPMteWMXyH3NYwT4X0jz7mt6Hs+eIUXURJqkt
t51jcVGA8Ou9eqydjwVeCMJvMN2MA0UT1Ykd9tFO42mGTW62KlFB1EL7k6T+6CUJ7QHbJcOEUJSV
xnk5h1rpVSU94sJoi/M0rpTbDnXcymswIfsQI43gx0VuY1u+WDjnNvJwn6e9ZrqpCKXMVRqcVSk2
kIBiNtxHgFW6nglZzl/0qkPPacY9XHZtPbpDt2+65jfENwh4UE9K1WydJ2jLXSezk98mueGBj2fG
xujdD4de3zZxp+5RjTRApIf27CndfEoh4eWm4aCAw9m8soJhwR69MdpojEak6SF1bjJ+yGshb+kx
//K4jKHcOk7nHSB9oIvyfA9AADkNVweXwEEz1J9U8aOqzVOk65cZAosAN2f7I4mGJ/N8EalqUKEy
pjBQJrP3jXSxPrUqZnkRGFY/Ga3IHeoJU7e2PKV+9UpPn443uxYd0UeZ0qOl29hkipVqTgDam5Eo
cy3k3OelMgO1SzOdXoEhQbmQJWx7J5RbZLTCd9Vc1IaHuKx1Hfc9Ds+ZLL6nXXhopqLz1ZUl7mYl
w/hQTaXzMba094sUIaFslmV8K2Vl8c3E8PdKq530eh6ycPv2bvrK/QTfDvDuEXT6wkIixSRNwPZz
gtHQUjBiIvNisFguzsagxKwPU9TG97DKrBMH9stTFBw1I2e6zoAUAHg+f46oHAP9qWUniGtn3DAE
ce5qo0HsrmdLt+ZhQ4BdwvuIt440n4LBv/YoGbNjioOFHUrjx2aoGdKUki63TlBl9bDtWz32Qqls
vVKqrW2aNeNVLhWVW4sp9KW04lBVjGyz5LJ2XaihCJrSvs8spAzwDGbwoS6zS6EIN7PSzYCRNEi6
dlL9Wq5/RBoKI0PRPuQJ4r29qp3kaa/tvee7HWKZDO3ZmcFxvpA/ieZZGePRsoImUq3bJdMsN9Sd
5DwuegZbQFzqnaBJ6id9qPs5ZIOzJIewnffSKXbUC2QrznukJCuk6nGIeZzbziUttiSriKY2azmC
h/ZhHBYoDtrQndnIOl2hQSi7jc6Ur+mQqc6EdVC0tr99O6pfwFsfL4TNjhHcSnE7Di+Hp5lPXcyF
NO2hHNSzZTHkMyCAyYGkjGkx8qFerkUH0Un6TqOXuFVStKTrRDV+PdIfWcOQyYGYAbF4HumxpoaF
RMIARbHSPkRxZl+YbBDnHRRCP9cja2tFygPSLuJcsrrmBEn0la0fcBUgPk5wA0rQmrg9yUoqGB8Y
PrE6KiXhBQLqGCoUdJMe7/f/Tih+J5d9EnrraO/Z7M1tkz7p4t/ukzZKyler7/UX/Owc6e9oO67t
H2BR1org/Lv6NhlJcKwwZ2MMBsJoxZ7/bEza7xgdsFdCcie/Jr/8u/pW7HcrjYOmv00HiQpW+ZXq
+ziDtWlGQtvF4mSdf5AwPI8VgfJLzVzeIfdsa/KbufNKIB/jsh1y8ceT2/TfqLjXtdCsw/NgzdOw
kn++ltzlSz520Jz60kCqLIrSwGzkOnDi7v7tlR7tAZ7uj49L4Y1AVrhaXhyXwvNSOhjS8bWWKfZK
zTkf7fuymCcf24JsU7RtwgBiPEPuTQIXV38S1oxmvnwdJ1H1pdD+GKNbSdHTwJAKGb1C1FKE42pa
pnooRRRBfApttuYRx9cLLFLhttAkoEvz/NakNg6n04TTxCC0xF26hvplqmpgthR2mPdChOFDJ3Lm
R4DJs1UpqIgwQJnQAchyjlovOW2/fBAFytOpbXh2U91EzfhHrjr5jTm34INi4EJo61zEiTR7s6YE
ujCdi5FeYcloym/q1E8S+ybWe7oasoZw3VhheHJRj/ezlE0b5PyxcEHABqKDRWelQDIBTeIvwjDd
PKuru6k1b+axm4NelzRXoB/tAQqO0f1Ptpkhxz424hir1qHw2tbp/CKqg66q849dK3loOScnxDle
HCK05lGL5kH8OT40jmKU0U80JRleHrE9zH5rFQiniex7CVvXTTiR/aGLPhV9b5Kzhwc5dPY5s3W3
xmrhRJb2Qovl8VKM1WOD8gu9oaOYEFWGwS2lky872CuMa+4oauqEFGo64MqUEw3D8SBR/SxWdOS9
ehSd9NabjObjNJrtiVPlxU6x3pknl3O0Uzj6UFkZfs6+I9UZQ7Ym8ketdaiz79tpOSXYf3yGrV+e
uATQytgGJ46jXDGZo0LXRsf2mybMXWfqxyCqzVN9uRc4vMdl2ETXvFDXXugXFHotcuw9HT+X8pj0
xNEvVLWjNFu2Yra1PW6zgBIUYy+sGoKaa1qxsevMXPbiyuq25lzc1uDdvTQfcWKyvmvl0LmjczHk
SnixTHKEHNSAdq06BnWVbCVdwvOR/MN1xkttSUaviZ0PwL2uAMjp5zXYO1hw2Mg1EZwIJ0Gxpcak
Q5hFf6kI31aS4ayJisIPYxLUQrK2qpzFbjfYMUPcrvWsPHyQ5PR7Vk6fo0huDnZeAJmLFh/uYusa
DttJlnwAeohnjdlAB6k6Wg5xGgcZ1FrPGZGsensvfjWOkW6mS0L+Tc/gKHBiXD4m5L4cH0SYQNbL
wwF2cbUSeb3ekN7HY1ydK6CWmVvEkmtFvhgFDZQx26t9/vXtizkufdbnzV5HfxJQL+KBa5A/SY0s
px56Owxt32q5Zehsmm4hV7Irf8ORqe6mzq3j/pSu5KuLrgw/mqNI8B/DV+VlKtgfWLSMrse+x8jY
HHsXKuPFgqSTa2cpQ+v089vf9NWdjNwPqDs9dRkjnedftZyYZI1NysluDGcdk6vAxoR3O2a5W42S
40nd8AVgseSOlfUF397kvBiNHfTq+EQy/ELEcL3pvF0kQdoqMnzMucDifKnqIXIwi4bhJgp59EJZ
i93YmgpPbuLaW+jPe000t/uwTWe/6Xo7UC3psiYh2dumL1UDddeMQebbN+mRU3F0AqIyhYfGqlVB
SXwUDxlVUcTmgxZ/8VmzmvwqF5ci611jQuENLjLvjlxvK1070zRvMUOBjXeWuiMCpUFaGL2fRRxP
ijy6QkVDr6qdz5jBGR6czsJLtdtEbaGvdqmzxbyG3wYXzrNK09PswQ3H9AJyk42NjfR5TgTqVm3t
mtmDKY8OxoFEB8zAbEp3zhSGICSjVWMySd1ewspmMuMHGPQyDCmBwr+yHKzoCvAjIMqiAFoZdeeS
DOF7KqTUy7nRUTSnvikay08WhhBKkzN500/0hF87JCwm3KS6GjX+cQ3G3K8uh9Cy/Sl1Rl9DDjKy
+0Dtkw+Jqv4lvvO/FQgVCG/r38OsFxXIh7s3iw8++6/iY6XKaxQg1BHkwk+KD+PdWh0igQwHjlx8
rRL/VXyADmakzTzZBgO3wvd+jq0tYBGP4k2P+dGKAv2F0d+LQ37dnVA4pUhlZ6R/+3yLIqVVp6gE
9uxk40ZNxFbY4YnTZz1cnr3gR0scVeKrh4SjTSwxxxzt9bxNaikwR+fuyf1/pbR5EfePy4Aug60M
EOAYMN5LYxb1MoIfIRTfSi8OcEX8zHDu2bnO3l7qJZaEtRAHg6MHCg6Q+lFqhBtXi6STCH17HM9j
pT+v7BJwo+w3odiCivYSbTyvRLTV42yfFOKyF/pORNpuvbvOJLayZJ74+i9OuPWSVrgMJSSbzrGF
mZLqSl4tc+hXsURClO9WzZtMGc6j9cG29ocon39RJnqt8J4ueZQd62okGEjSqyvk6CPmm7d1n3hQ
l71ySMGRR64xOyeKg9fC9emSR4lMb2em0TZ8yzpPvVSO97GenTiQXnTTHutxBly8GLCjkXN5/kqk
lhgrO+p5uGF1vcjll9LWdxJr0em/MAv9YjSH867Hsq2vrjn1T62/ZgXH7wut9rVNy1kE0P75+q1u
DGqGJrlvjl9qvb1a+sIXXb7LSudgh8leRMk+NZzbycl3TWF/iLv+xBHyQoRlvQVIYWkrZgqZv2Mx
IScUdqSNReiLglH2kn5W2+JQ0+VnBvyhhCYOI92VhwkrX22vKypkEjXZ23HuI8oZlM3gRQbPhxeP
UDjkznCeOWDw5Gw31oxEh+r67Rdyfd9e3DJKCHVNKnktjx5Zg9qcqccVj0yYF33HaStFga4OVPDO
ndR153RDLkq5+/r2sq/tbNC3AGwzoHupgF2EFi/cVBKN5fTVaYEhV2PQmvHt28s8at4cfz0aiQyS
QNFxLBxFhBbZStj2dG0yIJ9ZfV3qNv6mixbUfYXsnbFPR33PXG8jZ9Jh3WKApQaOkA6qcA5Tmd/U
5YLrOXr5yeLPSF2Z2RQUvUEaM5CCC/YjMW/tNEIUMN85dXNVU66Yi/AnYk+etb2sjAGLC+OUvDaw
wFeeHW00+miMl4HBHD27JbbtTOotxy8V531sFdfqPJ5HhnNhdqGfAzdnKA1rA8LokvRnswm3qc8e
6AEETpHuV+VwECOf53miuxwGNcPOab5qCL9Z0r1aMOUIDW+UEOQL0wn1zWJXYkaBzBA7pLlblvRW
tMRli4pwJsHaHLxOEVvVynczJeMMdDfqom1ZGK5hU0JyJ2XMHkKVnbXjheimr1Y3BXNj7FruaMTf
x850aTTNVVh8aaz5Mta6sxTkh1ClzTDHt2LS8et0Fj+sgMpmY+plUXFwrDEIO0T1m/TzbEfBuqBe
VNe85YdBRJ4FdjeaUUg388+N6M8Ly/4+adKm6+Ztk5ieiNP9Mqt7KcS5cll8WVN3KxrBkNsHVU/2
SVpej0mEckncXtEDu7AjsR3NeGtMxXkFEs2KwrvFaR6kmjy7budLdeK11e37Qkluray/Sprc8Osl
e48HK16TZX6dOvrO0aNAiuJgiPor25aY/SffbQRqOYy2FZ4qeT0GiaV+TFKeqGnfp+u5YDC2E07Q
Wx46EIGxNbSLrMVrgc1j3Ugq84+Ye7vuu+u9rvGi0MpAb77QSMUUtuSvNOP7HOm7cp0Rc+ztLLO+
VdLi0Ia5XyzWnTRN53kibdpSOqy/q6KdGi3dlZPFeyvGHKTPD/OI3+PUg7ozxHaQ9PdQX4IxwjK+
mSAYrJrNy4dQMy5Mg8CTljPGuBd9NHiSnh9qB2l91TmkpblrJOdm3XWwR9riGnlh5/FWNSH+psYu
ylbNmvh2KunLMU4sPRpcX0UhbSA7rP+4tVRybHbDGVYBdzRJPjAkD+a+xcReJkAmpTikjbytB8Mt
0NUulO6sa0xPDnUvT+O9hGBMmaV704gCBp7nWjXSGBN+HfaInxsunSG/67mxlnmWRMNtqONX1LRX
jM2DShe+JnK0Mgu/nPgM4uChNSEj6SjfurLI3EqeXCqos6HT9+ujjnP+DIogs6V7aezPJn0KlCbb
ydHo5U207Sppo0dIucSW7XYOcTwOZz2EXZLjfSYWQDvhYwwAStwLPfpDZMu2UcMgjxcf3ew7E3CC
nnO6cLCa6ntbGbxKSfeGMmEyFm/b9dGstVObfO6AYOjF5BbEyVgUO8gpHwp1PtEEfG2TB4ZHswLh
tZUg/Pw4XtrGhIyoOsi5tVcWEpsRpgqDoZ449l+Iyq9nLiUwtTAZLCC1o9QmDfW8bnBn8Scn+yPm
LW5NfKpzJoaG8DtF3yeiQOUeLKeoEN6UyuusjD6tZ6pshB/jkUjq6IWZdv/RomgNsW5OZ+G/fRS9
7CQ9XiWQPSizJNraups/6d70WhqXRQitR1KEQVtczmGoLt8mQ8fjXtvP/D/00L1iDl8XTb3QjXlr
pUBAopN+oi+7K+ulrDpJa6IE6HfNo55cimrkU67lDBjEFN/C83+vl8vXIRNb3Bp806Lm1frzcmoe
Eqv3GovNQpeCt2/Hq7Hx5BKO7sY8FlLRocvqQyC/tJoodeOqfkg76/3b67wWHNaqGsFcFYgTJ+Xz
7zrmTSKpvbYOU/LPtaxfmBZYNM3Y9Yvz+I6UYxhYlqA3nnqNFn8S7ZXu4PvBLuSELd7q46Z1nAN6
bfti4LWNhxO96dfSZs5vhieg8xz+5ehemBFiFla7zk9wcZcE1PCWjQfAXppNMJpHeNZhMEjOBymi
8YQav/v2PXql/gMTjh0Dpwdgm2OTOrieWtzMsgMW5Au+MYEdqt8S8qC8PFX+vVJqMfYDd4fnJWnZ
Ma5HqnWrynLk2NX0DJ5cgMi3n9JbrFWx1WqdHfmEghJQYJ7vUQa4YtUZVEI5Qtr66ObmJrSaPmHJ
WicR4+AYDKZFGP2tiW6rqLFrNVKw/nCtOukubQbNrt1wynZrRAiKMr2hhY6fg9DRe1rUnSHynWmi
e+UY+25pz7o++kS7C7EFeTsUY9BMI+4OhT/zmWIeA4ssqI2iC9ssDkUi3dMyu5uzGLP17koRqTfa
ziHJOPxiY9+3o4dLyB69tH1XAE9s05sinVyL9mZjpvQ6yy9itu5ltBxbLnr9fD+PG0ETHKWaXc9p
Y6NfRI8umHTOuDn+tGZjA+uV3XBuNHFQ5/3ZWEYXc5p6ytBf6SIMRrJAseh7BZ0EmzJ7fUsGh593
7RWeKNdOru/WZGmaBm/Iok8RZl0rILfs0z0QgT9GO9tp1Mr6MN82znKNvqvsZum4MWtSxKQ7g+Eb
rJmWxWHbjyOnW74LYymIZenWzqKtoURbTru9LuZvutqfL9F8ue7fotX3ofolacLbpc4DMt7zzsk4
o/GOXlORcLQPWhqd5fOFGZdflCHahphGNFV4L3ek4KZ9oA3hQbb21mw0XHqvq4kCJ7mJyD4bsl6r
QsCqdw4CE7m8jfeT1nvrPRz75kouoluHtr+iOtv1c8lCYsiJKs/Gbpy1C8nhn0m6m5rkj5n7V6UI
etjv21FQ6RmejqhILydewoGPvwdj2uwGxTYAn87tYjlB25M/gYudZLFdExk9de5tnRYomlkXeJdB
Hrc+hNQjodNfWaW4HJPxXM848FOeKbEWOaMrZ8XBMOdLo7harPQ2bUm6uy8MMzwwW9drz8gOSauM
aavU2n4qxrNaxHuNU6jXodcl2c0iEi+qpvOS4rQyspuSghURIduXMGvE1m8bjylJch3frb2QNUbM
WWwjtqlxYnsiBtcjtnC6M2FlQFSWrS4XxOsUQPE+M9ld+5D4hJuhtssW8xFvfTatNARmgbhyLN3h
xX6mSpSdSb4z5myntGRy03te6Q9vb3YvD78VLkA/EXsB0KFoPD4/EBgkpwPfnVFgJN2t9YCqD+cL
WeUaBmWq75IsusP/BS0fscXi0G0150RZ+mLD5RJoWgLmMtDUg7n5/BIquZFbWUPVBl3wYMQQIld1
fI9yVMZOqWdS6R5vgGszBoyjCmvaXGEXzxdTSkcqV3NQXzfSvbQ4ghle37qARG4tefG1hTS+07Mb
2I5Bwz6cNsp9E89fmia+rUUDJ1NT92EtHUbE9yhkXBz1vpp64tlzZHp6RcnJ3qCkHE1iJFOXTOmQ
YgMK239we3tNc9abS5HGHGk7JMZOERQFTIVtvJwnc/DWZtdikoVBHtuatdhOkx66VZHtwnA4B+C7
ryztosq0vaHRP7KSW+qP245XB9DapWMSUeDe3LifXLwbSP6FDhktKv0Ed56usBZviKOPqb3Ermku
l6UiLqd+rUBz9ihN7Wd3LtkFl+Kgt+bF1MefSi25kbLqum+L0rXnMGgNioqa/XIoLPZYYpU5iFDD
21YJ7+TMdMtJCtiHH799L6ioS+lO4rD11CK+HdQIAz453+l6/1Vq4x9iNnFntbWdWdbXtjmcjby+
Eq2ILpJuszRjaDSGd5VpeAoWdoASpEORRR97jYqQyrEcyzoImzFgJ9hHSbGdknQf2uV1b1DUQSHY
xxRrakkNXI0bYBGz10XRLRoPG3ZkLeOs6+0D5Ke7jDVpmd0oYb+Rl/zQyNoeVs2FTT2dS06wvhcd
OOr/Yu+8muM207T9V6a+o90DqJCBPvyQOrCZg0ieoCiRQs4Zv34vUNKYbMnq8sx4d107Jcu21CQR
3vSEOyi5uhlp4jLNdhPJvqKzRMkzOsQJ2zLclfGAgVZwtWyzRmncSihjGW1n9zWNJXTnnNcfjtkV
XaEEP6XINoAla1W6aWUOxbne6A0fdE1iw7q6lkswiP4QI9y3ejZ0iFWICm2lkN5zG1bKhl6/aeVF
QoPmS5dCqUeAkSayHyJ1nGySZjxTkF/VUD1rxPwpSczrqO7OlHSBhiQboy32S+IdsynPJFKl2H4K
a8xZhEyorUSYpx2d9cu2Ne40ObxqZPOqYnN2V13GhmVmF0Hj3y4pdhiniT0akS2gQiSxo8kjPXM9
cUs/cPWUk7JAcGgYXLMkty4EF2z5ViRPtlbdow7NbYm3U2mFbg17piXO/kkhKTtK/rvU0G+ahuik
msezxIDTWxgGrfoKGi7SSg+rHDUaJc6cjhbJyXLS13lwJHb+yc6x4F1psxATgv06qNW3lLeyqREN
B1kOoiNeJgcvyMiTRs33CdWJX+/MP16OTisl6gWxD8AKlYZ3WYkY6eGotDkJUtqdLPFJSNZs5vnT
MtPLcThyuZ8cBFBuAaJByYBDRUH+/fUmwG2gy7B0Ldj0UxLsOoKKjazjmpqNHUnJoziF18g276Mw
20RNZ4+r+PL1mf+ELuBNkfHPofbHOzGF3+W//i/kTEMFejM7fmgSWkX+FNUv71iBy3d8bw2aHyQA
hpQ9DVpgpCx89J3Ran54bfFhhI0coURN4LfWoPyBr2Qq/0b9+3trUP4AuAH6GTRDgMl88x9pDR7O
ZDiHSLZC91mEQuioLZ+/ya/rNJglzZclp+kr39UmeYUQ96CcFEFQbY24aN1M0LL1mxf0ky7eD5kO
VwWnwEJdEAFQ9Q6jikmOYe9kklOCo/4Y6mlhY/Y2Nc4KUfr9KlOKc39OMnelzfaqTqs7bly8rlXV
3zaRbp5oKzrzqjjf+4Pa2XWVLC4bAMVgcWLKZ3UhUBB3SKUM4z7kHZteGOyeeNidc7ElZk/0264L
ytQa6nH1kKAKdAoOSn8xVoMZOl3bdk7bStLpmJicshPmhBOiJdbUZaHHgCAojDeg/2A00nz9Z62y
vxzbdslnf7/XboNX//xUvF9GfMdvywiKlAmEDBcgIC7Llvt9Ga0+4NoJAnyJG79heL932FlGy9Sg
+Y4UNChxJtr3Dju8W8p9S09iqe0Ap/8jDXYW8bvUHW75shJp/COZuNiqv19GUySqQjijETfj/FVY
eDtJrqEHQM77shY3SS/rTqEjyVmWqm7ns/gwm3J8AiLTANk3V/6MrWXlwGiTQBo2vXIZCfpozxJ8
SGSscMCz1bKprwOprz01R8vL6uPC2EjhiqZhLtlAadEa286UiDS3MFlPYRa5fQyf/rQNo5OkNhKr
ojX0YKpVXdGaGBrDFZvZSWal3Kwaam+bQKn92Ikp8oRkoRQextbvjiiDHiYUy4ZDRoMqkQFLZNm9
3m04clCGqzQvZKfwe0Ig/wIo9K1K2EA7Pfm3us+ii7XIViHA8avVdP306en9UuLLvy8l5QMny7KM
Fsc6jZTrt6XERwtCHmTFq+DPW7AKiBRMjUC4QGPHmG8pCn9fSnwkqRryCwvmD2kr44+spR9xFzos
VKin+BKC0Ga2vJ8hUlzqxoy2mzO3K2GtTtFGCdLJ0YmmgXoNn5tA2vpGXLujkV4C0jhn8eVuWDWn
ad7LpyCxKZgp6qnWPvzxvfmvtusu4TBL8Pf33a+iHF/VoP72H179lH9++c+3U+fbT/g+eeQPwAWI
NknVl38to/d9H1Y+QFRdFjft+cW5lXn1fR8mCCJmIb4AO4CP2Zu5Y35gRqHRyS4MHmKZjH9gHz6M
ZhBJWOYM2mqABIhqDrbhZEyadhRFxWH3RNyyBK4t5ONJXtbgcjN5reTRaL15Wz+JZX6s2nPNFVcE
J7RkAodIdgWtXGmMV4oTN/OwMRo3q5vEkZNQtZVitIMB2mveB7Fd66hV4doYTmPqmTV3QqlbXbdf
IjzlNm0yrxxTbTNLjEJHrfO9kYia9+ubfcVIvCsx86rBCyISrKCzQqvr/dqSzdbgcFEUpymMuyCZ
E+gZZro3zfC0AJk7llBtq9K81VP4lka1EcUpX8ejTy2/QSlRw3TXLrtEsiqssZOoujHIROyyFewM
xWtr1DrFkc24cuJZcBLqIB6mve06CI0dGdVoqQKFUW3ITQecvyIjys8YPWd63V9WubY1xfgEO01H
iaLnzAcEwE2VNDL9neYX2tes6g8lNH+15Wz8ci179Uv+Ofwblamn/N32v3zbtwWsSctmTTaC6ioA
bWyD/76ANfUDghZQh0xsckhtFymSbwtY+wCWG/Kxjmo6DYpXNcNvuz+CUMRdyEUvVMBX9Z0/soJZ
p0zBN1OUPMjABI7UgIsAnDxEcVetJCdVjnROFfh9su2EWV74FmYJFquhCLQggPGqkVNtTO0hqoYH
RO/Vbj20SQGaq/dnuxinIXLauSpEm05HNkKjCKjbm5OkeooCzz6KIQy7AKaHTdHKleo2OPWtrCjR
yRTAUOtP4SSFidXWYXBeL3IlHvyeoLIC5noHMKQMqcdJ8yzBJJqFbTHUzZeV2WR3fZlRL4z9stUW
q1R1pLCUFZWLZL8vcpo1Qrmu425O7Aat5fG6GyV9NzREgjYvv34gAAixfohN/bIqRuVSB9pHvXoq
IBvg6nmF/UHysJKCfrCCPqzuA7k1OprCfSycGfkwbgYRMSsrDqvpJZMLUXZyszA+d4Uc3rfdbF7h
NZxNlHiMWd6rvoQocTTns28XjabeVumqR3M0EWITMoiQPUuyr2d3YtCC6oBXhpSkj58DjTepV256
qF4U3Q1DaKkIaR2glKxPJbvVx6izuknQawvgqx5d0JsIEitZJXTyp0zpGMWQnoRlxp2AXQgo7ox3
ncxIcuc1HtJo1VY7RFCq5yWCieB7KzHOg8Zk1lYbp2i7Jn4tT265mouzrBsA9khx03Q7Tn9Y312Z
ztkuwjsafuzcASdo8frT1j5GTOd52TcMp4xEvFNleYyJe5i3z+FqlOs9DSPB38qZUt9PomA+5fKg
PtOtaWCNG/p0p8ZC8DFFV5OnMfOscmUC+g4ZPaSmLZSa8Bi0y6FpShi6Iq1xo1JfgrzKs/OkalTJ
g+FFY9XqszG+bRulUZ12zLUUMLkC0RnzKD1ERjdKTiWUXHMrWqGN4DVp2elXhlGCWwdUKm6RwQkk
Jx+NBWoe6iWlORrT4U1dxGbcQ6CaBvzOStaZ3WtdeV/j5qtaQR2Mn+QiNH3K32OE70g01fdZNUrO
WNXUlmuMpi8LXKDoKVMTzy6lFlMiq1sVg7BVU3X4Urf+KtqlTRyGT209tSaLwFeMk6wR68DKJglE
JfK/TWwhtav7Xo4qbWXVTV9igDWPuW5pbQoNAxWOdmX1Ro4HV9VUaWknMTzF9RwU0b2Y6+FLlRtG
Yudof0oIWov45NaKArx+DpViM2pBftnONf5RSlqVzKaE+e5Ehjq3DkRxFbD/mJvEAfHQh1SoV+oX
vEXKklnSCjplBhM7Fb0P8ydDaqrQGlSlvk4GRRWwmqtlGJpCas5gXFdqddqFRTu6CEj7kiMEiGdD
5ZC7HbUDmINZpgeeJJditBmFPFuPsUa0EaZif4mOl39fhgEUujptzbNMbPwalpnU3uA9GWYOhO/k
JghWSWL18mh8DDJxBb42lS+QsqxPY0Tp7TTQu8LhdnCwBKVcVE6dZYMOoakrQM0AEnpkh4w+rtpm
fPK1yTS35qoLUuSkVxU6iWNUTzbmoPn5YAp96OqDzNoM8ni4mNJSQt1G6gAZZVOSoHVSw02zZ0Fb
+UzRwZQcU046UrM4NzbBrCdLR0Zoxl3qd2PvoObqM+t7ZLzdGoGIb9oaf+iE/t1K4bt64l/tHF8o
oL8fk///7KVGdDj/2/VTtshtfRUyXtK+5fu+HeSULJBiJMpmH1m6g4t06bdInFIipANwBEhucWzT
v/v7QS5IfMTBimoqlQ8iwSX7+3aSw7T9gHkW6RetPugMaDj+kaP84CBfYguqLoA1uBL1l8NYs25X
Va9qvXEtzxJOzZPE4h+m1qXcJm7RlGq2b97RTyLxV0X1N5EDrUPCF0zGyBmpkv+AjpcFhRk/F/0N
4p+KD7OtTSOrlkJzN6+ajtmqynuNfdoTK1XZFCDd1s0koM6K60S4i33IYiNNP8wgzB5V10iZXvKy
e8hMLQDVQAJwVatT+qhMQbOZtD796CP5l7pKk0XbKe7jp1FNAtFereJxl2uIClkxGN61WM0y21GV
fU1Hf1c6aKmUHD4uSTchEl5n7BrS+1iekznzp6xvb0K1rW1ZGCOsCCbD+fVbPUipln7sq0cnCT61
MnLy91dZtSIo2lbPbnIjas/gcUlbowolPKsQP7DUoCxOuiGQvV9f9ZUS/f7hiAJRFqbvCJ3tB+0U
JQyLMUdK7aauFAnOSmc4abuqEUIH46tpcuIUwZDYehvuc2P8POnNePPrWzjktr8+OcUq4lAU8+AF
LzW/N6VxUaQOpspZdoMEvnwWVHW0HrGKsGotOysMHhlDhcEtBTPwQnG+FENAEauBiScmSeImjSa7
bSIMazwak4dELWpLKGVhHcVSu5P7L2qNI8GiC3Ca1tMxoKF2MDcoer6WSuGHoePFInx/78HcKUq6
ioTrWPyoy4FdCPROj4kSHS7w5SIwGLgATrycVQdTo6e8iaFaIgDnzNZ69NJmhLYtFLz47nUo/n0O
/L+lmvD754D1Umfd87sDYPmG76UY0jWVlin1FkorUMSYBN9LMShevCpAYNoNLe0t6UxZSuJIJOKe
twggvJ4N3/Z/PqJIw+GgMqxQnlgRf6AWQ9Xv3f6EPDBoRopEeO7Ao9Je19eb9VNh6K6XQJy9UUq2
oZasS8iYMCxtNQ+RznFG7QoRQKdPprMASBY72Zqbstq5t1ehdBobyboQVKua7nqyJcI0Ox9XdohV
Q9Y2G78xHVMQdmUAREl5VtvHlYGcddVtTBAUZVLT4ck9v9I9WNdgdEQ7H2waWt4IswVcsi34Amzg
dh224cdAbZxRrxflVYTqM8vHzELQFSofyj7Zoku1qfUhg8k92LiFgwbIgsiS8/gGZ/t7f9VfzWEI
skFwk1V7omtrJUG9LEucjp8jDfWRLflg3f3wYg8KpEB2ez3zm9prq4L2P0Ym+oUKxB6NviPb8MER
88OVls/fDGFZlUk4lgzhSr4Q5IdeOoIn/cEkBTYiRYNFuwcmEhPy4AKVIeSNHA+1Zwan+G/YmXk9
Jx4agrauWnBRArmwV7CJzCo5K0Ng75mX0EqJ4/MWFn1NDq8gkoCrzq7Bokjv8XNtcHNBFUMFpYsr
TuuTsg8WCpb28rPaatqvNJJCIB2GcilMuH8AWo4RSvfRyoPz4DZxY3W08xcDkRmIBtgNSPSA5LVd
VQj2m/X8k5jlB8HF1xcAIo81AszrB6I89VXDLweaOgsQPES6YPwcLzFE97Er+g2ufzYVQdUgN0v9
xV/FSmXf87m9X9/Hj1OKcXhzGwdbeQYqXp8CxiEm8geQjW7xypLAGHDUHplTB0cTc+r9pQ5qtAX4
VbL7kW0B1g31YtBkEL3FY0/0Q13263XQeqFoRalTZON8O3dXYQ14NOHNNvJNWGrbWPStFJEHgVNK
CD/Wq70uzXib7Wqxu5qFswJaVzN/lFeRPYPpykvRAjTq+5/8/pg3EHW0t5Hbt1fw260dnM5qQ/LU
xF3tgRmww9FAWKSxkk608ipwOVWh7CCBCnDsHxnk3y57ENAg9jb5Zc8gQ3ZwNIxBCzl+RZimfnNk
Xv+4cSyD/NulDraoXIuiMqAs401jbjU1cnfZEbj0sSsc7BxhV4sJDgK1N0yPtXEDXvgfeVlfBUtg
472WKd9sfYtrWYmzUO110nk7IQ7P7Ag0a+V//vV1frocllor2JCF8n2wHKAtrMas4ToVwiirHgbQ
nfgNVPD7mcIr/ulNOP11xkEyB4Mi0QA4xM03WkD3LmPGZXXCDjd4wCWtMMK9ZRadNhEpEvqWOc+o
6aEmpJ80mohwVByxSd4hEcMeanyRteg8GjrLrMvY6oTxtm8RYdGjurGkiC81I5wk/X4jpNo+G28x
at2oyHGGWFnlYXgu4CyTdQlcMW0tls8BjCaxSykuzWet8VmsngWV7zfKnVCKOyk8oy9hmQXBfjvY
KkiN2RWU50a9RVoUIHurNWRXiVPNKwDi3D/yRSnoeAHFjSJCBHT2vSGjgjaXW38c7RBsmB+1Tj3f
VYK0U/p4k4rdph3WKCW6UOPO5PxFpGRYfEIr5Ium9ne6Nl+b/njVGutWPhui8RL83pe4Q7NogZNI
tevH4nXY8+Li8KTlxTWhcTIjGKOGoRV1K3hLIng6w9GHC4A2ljA81gmgVFVZa4O2LsrZKtGyTIIz
uVq5TJGLrE3OkkbeJ9VzRwgxb4zLtvoMecrnbFweYcg1b9HXhYfdFU+5/jmYHzv1Y52sOJyetCi7
8PGB1afOUcHsJrDCZqpRxRC77WqFJozuDU18Oo/mCWqr6yG8HTCgrZJip6/WcmZC961scY5P42nw
ZLCHy3QRoucKh+RRjNeGim5mKTomZ2bHSZFNmhMU2n4K5Wd0nDzV9K9RdkrtSDQaK5CSPdowp9Tj
dEsIBsR5h+uyGjYdkj5jde2HKA5NJ5ncOGUVuZ082PglgUmHTIc0rKlvRAgkw3I8RIz2WFsGIEUc
Xa2OOtooCsyNT0IW46fGPi7YUfWMdokVAYStc1R8PtE/dvVgAIgqbatW3RrBScEqw2NtG8dPioIx
9CB6vPM8IA5tT1Xxa0SQ6nYsdBtjadolpS0DNc9Kxc2KzGn7FaYv5402OMQhKyBLDWFf232SQ7eO
a2slnxWdN4gXooqtSiXYMeDlAs9QkITOSKGWDto9VkicfqpVAOoF5uQUXWDVQe7J1G4xMPdSXz5d
hb1TpbKnFelZbahPiRg/Rup8nuvFGTq4V81g7jNCWVH9LPkBXAU83AhC2+5zp66sLK8xSknJ0m/7
itgF7Zeg+NROL8AvbbHsbXWMNzXUOr2dgIQ21GhooYszDk8ULy+6qLaa+FnyVUuB7j9Lkhtx+1Cs
CJzW6qDzHsq1pBNJr6KzURBsCWVkGQ0y6MSxJCxEv32Z4q0JPSKrCjuUy9MxyB8X8YBOxpi6OC9k
gTvANzG2IOKfF0nDewB/GhdAn2EvCKEzxXepRu5QwYkTMiak5iXloz+VFz6MnFBXvWKYnDoo7baN
T03zepALd+HECaKx7kfK3OTgDUDZJZiUG1sP0ksE4LYLMwQDh22CfXhU45OrC7Ym+neKCrg31iGY
D96CPs9DN5siOKnjfjUZ6JaC3EbECPNgnONmpmXWUIqfIUJlG7RqqfLO9EIjOwEXTEFi3cuP+Cu6
cX6tpVbC4JTDWVPkFxEFIxh2j2YtXEZtvRuROJMnyY6DYT0Ke0GX7SpGbmp+jCl0KIyCxnbdTjVK
soPNGmvxFZa4kFSWHuTIreqnXt0gtul3wNVXLGEY0R0KnUDHF8lQU7wg0HSUaiZXmC1oZsgDxZtA
cOZg2Ctm5YJsWvuJcRLWwUd8y9ZC0u4z+Ys4rvAXvwgh9099CGC4sqZgr0XBpSGjrFU9anJwVXfj
tu9PS5SJFQi/AspHk5x7dYq/eb7N5dIq0gTSFBePwY7H8V3tgw+WQnq9/blkZKdzAoWJZgW+uq4s
pNuoua6DfvPrkxarj4Owi6SWxif6GTTBRUAM7yNCYZqbMOqK2tOiYhfLZAERmwHF/oLWnyinXpaT
EsqxM07gBjoAxMi+qWZ4kvTi6UisVJv9hRDeJYNx5NZ+CAgP7uwg/DZoJaUEZLWnZ6YDCOtcRAtR
jjGxb+5SxnLVZF7bps6vX8gPocfBVQ9CD6WLaeE0Ze0tKsAr9a7t4rUqp9avr7JaYr13scdyGdAR
bMwLQOLVIf5NJBUaDXImcsLDgX7XO32jCUTbXXvRibVbCICax5UrDcP5EgDEYeNOUExW6KD3lXkf
MBQpGghyZffoJxvdidziK4ln1ZKjh7SJVeaV2qm3KvAgXW0pz0F35qdW4rMWwhua9O2g37VXbXTT
0u7ActdOGom+ldtvFFJCPINsv7Y1ur04R7qSel/6rqISnQSN29FbKs3Bm0Jtja76GaXQC9WYPVN5
gXtzEQrNxbLmdKm/04LsHgcBR5uDixTR53SVnfp97q2C4S7UUQVbDZdNKT8O2QQ471oPZjTs69HL
pvm6EUQn7Du4/P7dNOj3aRtczaQmolyvBVlGTXdllUb8ZawImDrTCbLKbovEaTICDQ4SJWZBh8qR
IP4HHjC1z7cj95pivRk5tkC/hguyTMszkT0xrK9VwVvKOOZs7nve8XzX7bqmWLP3+qsjkfEP9SMA
yV+LUaBrMMJcpu+bqzeVOWq1ytWLYt1EGERvw7Mo0/Zt3n2don+ovvjPgNbftaLWL8XiHdkc4t+X
u/m7Yeb/Du/LRUb+96uPdvEZ05v/OHnBligP/vNnArzLD/hajVzpHxYDA9irpDG4Ti6is1+LkXwC
0R3H1gV+K75WKb+BSpZe1OIgAKBkAU0DSnrTiqIWCZgExzBSMANMyB/CFL4SMn7bg2gMIaqCowUi
XfS3lv7X+7k0q3GcjrS91noP66g/iYNNVJ+Y8nmWbdvagQGb5df0paxSJfgUMUja6MqJPqM3lytW
Fe7ymWjMjnxrCBGytvt5Iw62ou9qk4PW1VUOUFJpp2qu+3iNw5/gbwidkXbXKs5RAk2sQXTPiOG+
bJVh77Mpha4PoSx19HadjSflvI0Kj/Qpmm6yGkTHaXhi3DU32fP4pH0Zn3JELc+m7DKKHyZ1m/lH
0t2DStyPb2g5ot6sNtlEd98PVXltCm7zOL0YH4vH6lHWbe2j+NJDPf4klY7xqXgsHrsXCrj0rOdP
QC3CayTvfK+bXqbIKWTLVKyio7qwGeKTLv6sL2lMtY7n00axp9ibim2brKVgo3UPqYAwhARYOrTG
+IJI7s1s/UltTVnqGb8YdPOgAmSkZaP4AYM+GPdlfWmmGxHqgHBbyhckJGfzF+HSvO/22c18lzwo
rkCMBvzGrnoA2taKRCizV6lVXkHYm4j8aptMF+OKIwJbR2/zoBr0P3SbxybIoTfPX2CCHNsVzCVy
eTPn/+/tCu/Lwq+bAi7UIEWBCywaWAdxKYzYKoP2rKxHedDw2KTwg3ipo/mL0fRsur9esMeudrBJ
/5NXe9WcOtgeMDmBVLJwrHXwAu9Hv1bnIlAxXl93tr6e7MFVbcgPDovehoNh9/bML82OnMALnMA5
1j2F5vTj/vT2Bg7pzlmazKWfhepaXcPSd4ntZhQcyLwJ8lJLu5/sdg8nuVXt/sZ8Gp/9ypJv4R51
AMUqC8ydgG7BrrwGT1YFdgC3GDjWJ7Q/RpsuNJX16jZ7CS5bCQtl0n87uRXOACW0J9Etgj/8H/9O
XnoKYd/+oJbWaIBiI0+zRtxeYstwyeuR9EgaFx3slrbMTbBvv4BdEm6F0/hqiPApspRdcBE8zE8l
vpuqnZ8NTn8VqLaf2nvf6vb1nZ7akK32Bpn4vXTXPPfr5Hz6OJwETnZVoRtiRVdJZau4wWrWDZjh
Rdwcs3YbZYMqtofQmx9iOLWOQLj7JeTTL+Xn/HP5uY4tEH78o5BZnD2LZwrHLuINEjdsK+XtUsgJ
bJJPGje15oyq1UHGfZRPIqcxLYi/gAm663btl06U2uGJGFrpsSD66DAf7O//Hua/4jAf200O1RT/
1bvJ+2Tp604NCmip8JuLP+pBbQPevGSGU6quSzl4GWT1YhqryALtP29WtSIjj47L46+362OXPDgc
/hWXPNAf+vaYtIt1nlWmn3FwRCQAf6oVDP81VQJ7dBr75uPshmf2t4zwdzsmRy90cDj8wxc6sLb7
+kRIgpGUkOKqpCbvT6EIPK5sNpW67n2gEYpZDFYOTMGW1XgjR+PoNeUYbIxVg5h17s+eMEclqmH0
EWog664mCZUj51O2nZSwxAhcFW01olesz2Hl6RM7b31W4Qxn6yZbcuwnueMnN6OspghJ4t/96znx
yhc+PFTfPs7BAOVNQkMoitX1SrEz7K4sERYjWdNsVTW3YKc90mpOGjkcZsjBCJZ4PyKMV11wcPi9
paLFMJ7mT6jpUxdK7GOH7k+X6dv7OxjXIMPKIc64v4nIfitE/Avfg5Ry5DVqeff6xtzI9yW5gXk+
fOpPx3V9Gh0TXv1ZnPPmHg5NU/7iQ35IgPrvHvJlxv1iRi6K32+D/CLMclEWCPOqpwqtvcQqn5rO
Ck/zIwf9samlHWQTf8bUOvasB03xf/hZD2ArX3ct9Apk8L00jsH3vn+pTR+m8Twk6vr+XrTPz1Fr
tR4ebq+vj1QlXgfncPDeXudgOwnMHA3x5TrTLrhqt6FdWeLOXwebdvup3NZblbAdZR+73zbWaK2F
tWL7VmkR2+3Ls9x6eto5rrB2dzp/KRGZltZH1UICxzpDQdZC0u9IzeEANPrjizncX+rRjCpUOtYY
fyRX7H9+YHeXKy+8kLD+QOvLFrc1xILIzi/LXXUOLk1UbaOy/Ftje2Qv/kn9A67m3wfpFWP7Jr0N
/sR7OTZhDsHK/+iE+em5/faZD1a7FgaUIjMmDGI/HIK75nHLIVOs6YnCPByHY4v+2Ds+WPQDwnii
WDPerTN+zhBBO09vcEnWZEcJ0StzOO9KsID0OTdKZK+Um6SneGhXiMhbKenSMeDNsRXzOhBvB/1/
esUcHbGDMv8/O2IHWjo/rNBX+vmbF9ToHRQ3HDlQe7aLtUhabPsbVXWkLzj+YmM7O6A7/smVeLBd
/umz5OhLONhX/xUv4WcFRLgZeExR86ee9CoK8+bFY4EqzUNTqmvHeSysx9Ib1qeP0P6cey92rJfA
tQBTOOb5g33ZuIq1ub4+U2zTmpzNyWTfb5zNbWxtfj0wEAl+Eh28uSn1oEacduBIi5mbQkrJArlD
IUi/1KzRC2/0dTdZPX05/tTsipNmx0K+10+B7V0WX9rPfGVpCxukaJ3WU6w7wXuuNsqD5nT2auPb
1QbBDde89UlOLn338i61pQvdnXbUSzZbwRZs09G3uoMs18Z0onVrGTa/3dZaXwRW7I0nofcy2707
2+Bj3Jf6RFUs9eaC0pTgEju/FKe+o1601otgr7fJ2nDRBnZ0y3YfsL3lx2MV92w6LymnnWvX1g6+
nxd+4qj+BO/Fi/ipuiWtI/vzhXZqZfsLzJpczd2CHthC6eY+dCe13MaD27ntbYO/VvmKxlvZEE32
+ceIS+qOdmWcLeUyaS1uP8Zf2l3nfeztccfzfE7sz7qzfxicj2em9ZHylv3x4iqz1yqXy61iOzgA
UKz1Rz7aN9jW7XauafHlyg4gxWyLXrHNrd3Z9eVlZsHF9TRLd08ad/l1D1bMOnkez0H/ekgAOY3b
Oied/Xwns/VnVsfhHtvPGt8Hc9OtnXwPbc+7P+ms03RLW9jhgHAG+/70JN7WTuVSHToP9yf5fvlh
pVN74XbY9ffVl6m2UEIf7GkX7+NtV/O/dH6sbocUuDdeyJQP4/20U86Xyy536NvARu07UMP8Sqzn
sweIp+em9bT50ll3d+Jl5MSjJVpWtU8tbEotrPYc8d59SLatiyWkW2wfGgdHIWfeDZ5xymsW7NHa
BtYaCSJrk9ubgec7shKW0PCHSOu31XnorlB2M03qZXVqVuOmPCkPcOpti3VknZ9i2ujl+8F1Low1
iPbdQ7N1pR236E2eaztHor5jO8Wh6PN/y05x7P0cHPR1W1XtWL++n2VS+afG+eCeClZjVfaj5KB5
bmX27mna266yZg1ApvSCi/1ud3155PUc37QOwvx/b1r/3rT+b25aB7Hjn7koj+0PBwXYP3P/lBfm
1w+bOW0tmLyvmKvDvp2gtv6MSP3S2qodKOfr5Xxs3N5DTdpFBc+b+W92N3pAdteDvXw27SpOyfb1
65aO1PLZZM8eKOOt5EkeJFpHtiVH82Q3tDM3cSM3dgRAVMZVvwH1bYObdIDE8t+IiFq7pOODOY9R
e/ld56BuYe07x+1dbde7T4GD2I27nKT6Ot4OrnA9cYr2juQN/G1pZw59GnJ2IoaUqIbd9AzZfev2
SbGfwF6+pvgEDeuXzDYvCk7Hq2R9cYWYAoFRb10V9l7GdWW/Oqs+K+vZ3nPS5tb+Yv/xQacoEFqb
lPDhrrBW1vx6anNMP5/c4b1hUc8wLCLAydasy856Xt7Nl+WGrr9wfPM5LLLXoOL5+Tm1450du4mH
RPs6I3hFiMADqOQuryV0mlsU3Tzdy5xyvQQFpg2Jdf3rc/vVse6XY30QykfmGOZBXVD5Z/RQUrc7
2+T3MvIKR/kykie9s3Q4l2FUd1BWt/nWXJfb0ZlcxRNpPcoUUUqi8MjVNqmHAYgX86ec+joezE7C
gCuO4YUM//J31Tr0oLrZsRe5jZ3yOV/tFXbkzptsnfDpuElOyXkXT93zDE9dV/RmQtDEq/bTPXhc
/lHPpXXtgpnfzu7kEOn7rmzJ3ugiKEI0XRKD8TD8kriryPV5DJ3fk0v05hhE3JXb2dlJ5Srn+lry
RApB6bb3Sse3+U4Kx0g+MTKF19ryprTtHDyNG26s6kbczmfKZbGvtvK+XduhGzi5TQHYmrkdaZdv
IssiPHerde5lrjds27P2TPTgGOz4SaeXDvA3O9xhpmIXJyZTeAk9WwfPewJJAkM7uuv5c+oWzshP
hM1ILB3ZKvO4dVtexQl1JwJQeV24pqvz2+CBCNqXxUNhYGPsEdn3Niu7t/Sb6bzzrGgbbO3QitdH
nZmObhUHBat/bxV/2a0CqbVfHwuHya7f/Rd737UbSZJl+SuNffeCa7EYDLBmLkJLkknyxUHpWmv/
+j0WWdtFOrPDUds1U1WYRCRFBiPC1LWr7z0oqwh0sIrWrsAoKkt1WjD83naP/a+CwcVdEsEj2F9Q
2uow/iCYvDXgBroOTwdkSaRmaCcOR19aGKwgWmsZSDS7r2AONOZoJWYAegaCN41p7KzMdFtvu6V6
j05IBL3j4YcdV8MeaQcmbgX62NsStGfYF7i9A0XwHx8p73myE+/9E/rNr4xl7dQOLp8tOci+QhZo
tkRQn+qXmwNuN5eGos2Iz6ktVLahnvpdKTsSXALsRjcUlvy2o0w8NpbyMtqtmUMsjrZyHy9HcCUZ
HFIyGZ9kD6CWE5U2DlppY/cqKluxWTmh7WPfPPzugVN6FlAszR4/AdHkeCugaNmVUzjCM+O9qNKi
KfhraGaOf2bvA84t3udZwTGA8EVKnVls8T7wXuGZfYKwCO0C7/dNnI2VUNfksOHtOnHYq76/snpj
r8jw8G323VvFdrASFoWDnxgxsApaOQnmHeBcYrugMb6jZgtfiZXbmBPWmEIKxHaDGTCu75pAj8eY
+Nqi/Q3WwzwX3io0x0XG5mOzn5gnVpLhVWzky9eeyQn2PjDbXbsAaBnsXICzQYHQ4FAI6CFaJtAZ
NmiKD/0BtUJHgJgs41N4ku+zJdg3ZGu9q26EFYrJbd2Bw+ai5PSw7Jkyg0QlE/25nBSnIFOfRpBy
AFWCb0mnqhU72YVHZ2a9Gy1wd8qki4jz8haMHnucAY9bArg5WtOS8qZLwhPa3COgEJm+xR0CO7J9
y7fM8AiQZQKUEYh3JroKCITSdq1hETtoomoNNhpu4W81cFcgkplQxv2ymaj2Hean0EFfmhla6Wkw
BbrR7fwdwE7wIvhbF0rDQJQDYrsrzzxnyPpxYnh5Ukc/hU5gQsy7kGsuhVIy4G5ZJXZOwU4iJGPA
C5RRbqs5gJxzimW1qTaac94WEJUlxNi2gwwVMfGSRua9YCtYdIUNqqwcZM/ul2sFSH6KbIl6SIRa
L9bGsiN3bIU6NgZTxvTNRbNAPBcit8EFwWzN0mrMDK6t3NKOKMfD2IZFIPpaQjR4DUZ6u0CvaXh4
Ngu4wpfVUlpVG8ER7+UX9aUyhxcPlFmZ0QZJ5osl7GqU/DFDm4gU6ldC1nDlmNvRvrdbi9viaKF5
eo7kBAdu1TuxRd9T8If395geXxFOp+fb3VNIbm878gqtz8WB0WYR3qo7c820PYGM5MRcLBW5YaMU
+AXVTBRtyIgGd08C5fAOLQBMuEFMRmaF1S2Mg4cTRp8p7AVjACo02dZWTB0vRzW3mTpoLbfOcDCM
F7LdAjQDxDtgPklgIi4ErWeDxCu49zpbWvmLFU6SqeOoQAfVMWJCtBwk5FI0vsPvId4Qg7mOVgE9
k2pOttQcARsnrdR7Dq4hNGoEQe1EU6EDNmZD/QVz7xHLcCwUr+29/XtmRVAigMPmpHggrw1LYIxa
wrMGjhClipaPj+FmXBbKJf1l6l76YJFMXTpyrgd521eIk1y8deibdrFJ2IVlGiq7FIigXOyT/p7Z
HuxCZzsIH9tbiJZio+f9jWILpkyFjQAG2+y8tYb/10vekgLiLWTK7q5Kt0xNVTa5/SyQ5hZczEz3
F00VXI3xMWisdmpHq8YpwO+gvR6H28Ypz4A13VaOQMDt8DpwQkdYZw74NDhzCA6MBgLg2MhBsyL4
NlEwc3nAzDDQLWzfH8WzeA42zYOwU7bRxlsqu/Zb5vSEw7sMi7lI4Vk9oDwKPBy8m3F6grkxLgvJ
EDnAEwbn4yBS2WejmpF6G5mg5MuSocOCbBaereOSsVNiDkbo1mvBQmXrXWfjVXDnAo6JdoeWqst+
Dc7sxGfgguGz6gUctiYcd7UFDTa99cwYOjb80t+6b2i4ZxbQO9FiD9dcx6cCWNTRwV5CXOIBQnsE
NT2VlEKtRutpJN6wE/Sd6jmGUZOb4hF2HO4/M4FCR1jCGwoqhLuUabf4CVxinHQJVysTnYw1M+86
+w1uRoj8Aok8JZyxsE5BiNAZnGA/wMfJ4RNTJ8a90cEe8bBCMO0CBMyEcoPN8EHVAvzj6NUOpXow
DaeDuZW/75ALaWsb5qRFyRvYGBo+wZk6mCLJ8B3mhs008QYuVoCN4Htt9dYIWwHAW3g9u8Lsuhpg
2EDeQeYn7gv2PKbSIfkGNrd0aQJzBmcFSkjA2pjBC8MTGaMsgFHj85m50yx5QsHBcZ20iyi67MyC
w0dqD92aW6K4ENwADztetU5NjWW645Esmd61K2WL42JOd+I/cUcIcss9qwgOgJR2AMBd4utCiuij
Sr8LVGC+fIswBWZEKDvdlPDFhGt06y65EwTzOrltF/2aCWZGcOwTOJgm7kWpgFJiA4RmwYxBgMLS
Z1jeQKBE+UNAIIfwYKcBFE8q2hvR1qwXRsgBlILO8WECQunAFiSbcdvsc2cR2Cml8VsDR7WO020Q
CClwfoYZgJTRcgWNDgh9BR1jg9huyyffYVTNLOTiG9ttSEUYO6D1GyaGuBv2WvasTqsF+x39HBzx
xCQnswZ9B2YUrEG8moLsZhTCWRub9S/+mEPy08b+aWM3yQF9BeoKPfrmzImJu14DTOUYd/DGhVB+
GXOvoOQ9MTYpbueSMtHaZMbIY3//EGb9abz8NF5+Gi8/jZefxkv/v7237PDdSPlH+hv/Zh7Qa6bL
JLIjcEnioQ297CDVAD7ppaNBJ54pApwbY5Ig9P81xrwRNgkV/DTCfhphP40w6F0/jbA/3wib1aIn
gap/S4vWZvjxtESD54soMXpEStB77BL3yJcscJ5upD0LrLLMMcQfCZwViO6ihx9iiDlsUw1+49GU
LRFxDPQqskb4YZh/+7vXCHl6uvnyxvyyEX3L0HPm9du4gnsb9ZKW4qDjCOInyJ1D0mNmekh/Yw4Z
5vP47mddM/t4Lu9rdqWT6sS/70pnw1/TSpD/oeEv4YKw8kXhUSXWN5i1F5+mkHdlC6zItmbED28d
/HXM53Z393o30Gc4VQFvR+7wRG7Cm75GmmCH7xJzrTN/H/xQy9F8Po1kX+ClFYVT/YYje6QSrNJ9
uq8c/VB/Ew/STtr2R/kmt3I4tAtkjmgIV1VwLZHD4fASI1R4gFczJge4osbVuOKXyEldjU5hor8u
MuwyeEeBxkiz5YBk1sJkVR89jGvfJnh3S8bVQ0y04/v72SdnhAEwV858DczjO2IAgD3AE0ggQJ7H
HUvb5Oz13RqO701DXPr6GlLkfiDyB+//XWneIbQBv6DCFowUTmSFAN0EO4K/sNUf77AXlz3CJ9c2
vuEVLKng+Ho92ePHXvQPJzOx7eMACCp61MjIVWaPNUI+9LGzejMj9xqxb1CI860lHjn15OZSy+4g
eZlYG4L8lw0yaG5RI2N5BL3xEfJgYbsWwRU7RfAqtAIEJrCWED7Xu1ek2gyXXXtH7ktovf+K7PAv
6ysvIdRrNDZRqntp4JReRDxAfczv3TekWTvdSjsHT+qRP4rH/lBZ6E7X+6aIFEuV8gbpBcqNRNvq
ZxQHyiJahrBqmv45e1ER5DM55GKjmyna/UYUhYPiUbUAkdM+XD+BC/jctXlPFHWjqbQ2d3E3hp0Q
IE77xkKgCX0REDMyPRJsA4/eJjZ8uhYAsM7R2d+KhEXuAkSEmE+b5Qdfn9OlwO7anCZqfV16shTl
LLaCCJVMEYlCKESy642OPC4Wz0NCDKkWl1wTdMojtWBlyAQSvnX2CrlLqJhCZBNRwOoSlJFA8yGm
ipwYxIg6hDDjLWJG0JpSR3lAiepM5jF6Af3IwPpA1RPJHqbobBlwmD+LFuiYLwvSIm6wZSk/A0K2
LDrA4kNoJodcMe/E0peAPuK4d4j9IB+t3rNstOo2xk8W3mZBZhfhZxZOZ+lMLPzNkuwZvQc0QfTd
KXPLk03p6N2UxrqQzUIiKRzPwyJE+nWFCGZlBpseXrondT9aC5byo9Mc4h6BX5yijsBphbhfa1/C
aXBCsxnHy/6SloTOm8hfk/csX6G1pBUPFQHtFZFH5nTr11fXen+/3bwlzumAvtJpSnD/wKMCE98A
RUPO74ZZIUONeceZz5vJffYd6HKIz8UIFDQL9n8WBWK+coQX4VxHJ1x4FBGy/TfJS5yUSDRyGriD
BJIHNN0lBwH1ugu2vd2ttEA/QETPAuLTAKwEjHe1Asc453QgOb3lyW1i3t6eMwQ5LisETzy+vqao
vWM88vo9+LGG+BsdXQo0P3g++T4NWqnBRItTvJdVaF3INHNaJ2NZYA5avJnjRvw2M+ictLxUBH4Y
9ae0/O+SlrP0MIna/CH0MMeMxYmz/8+7LXNs95IZ+IFwf7LdvxbbnWhIfzGpPqcoXRpFfKCu/w5F
aU7pnPZa/6sonXNqvzhRkP66ar/2o5ZXuqaJrKOYAlSlCXdUssJD0xGoevrxsUXmzj7rF8t9eq62
wgJJ3uYbMimsmLxFWw+aHHIPzOYWafQ0WEG9WCQr5PYQJPvAvHvpKVqyIpcMPasc1R63GTwxIUGi
XruNLnkVKWVVBv6tAc07iKh/zJ0sJeGxLMgRgIsbFGvOqLKzy5vYZ3+z5V06rn4xNHQeUGc8cGBR
x/s5tKwnQDqrmYLFDzS9aZAiI3/TzHummrNc2N6EMk7LG5gfMECiRbRWL7miBW22LA80tFmZSIvu
NejKSxoNiVbI22PFA2a4R5KVnWzRshr+LyTPIELOEi6RykMlnKlHe8dDBUEmoIG1owi20VjXFbnZ
xU20hb/V4qQfZn5/OLnJvRv4yEtFuUW/Dg3OjvXxDn6Nu3vY0ci94+EFcZyDDI9LSy/eyYNzOOYo
lxEo7JEZc4KJrWs0NLkihYtORrGCmezt5ep8/QxnlzmRmf+Fy1TYjl5b58RRoEhZoDYlXDWFxXJJ
o90IJ40dgHs9M+fL83InkqeHjeOhfjRYLXdw2aA7Df6yf0ayI16WUfjQmFthsB4lp1rKdnIQN+pC
XeuL5OzVJFtc3z02o2sznrgRRtfQMr3HjNHb1l7DoXf94ycYJN8bL+gfaHAixQDPLGeiBu5RGmgG
RaKBRnfPrJhM2MiUx88UGZjKgmVoskz02BQWtrBmaePMgvdt3zxVCZXeS1Tlw2OBvvVUAHNwiUTj
02iVBMlppO0s93R94jP7Ykzt317lOX/EviTHB5SOHecM7B9Ljd82xpi44POi92upwADrGlXEI7JC
0S2LZvDtwYXKkRtGGSNs72f4Ve0lcVDJBlwTotjPI7x7b/j3dkCvm9uSPOTQaUuCWaKgjXkIfVjh
q5KcIAtR4HSGH++dJzzS8t5nTldiu3CFeqZoiVw+ciHvYxHgKgMmf2+Q+wIOYOYtftyyZ4BnwdJZ
IeBra/PADo9zSmJeP6y5e3fpRv9B7/zr3zuDcZIPM/69926OfCcMt/nDyXfCdP+e5Dth1/9V5Dsj
HY0JD/5d0nGOAV88WR8I7S/DgH/YI1HXEYjSeFlC58cJB04jTqgUtZOdZx/lSZWToXEPnI3fwOvo
GSrKLfidiVoKFqSaqVwQeKb3fWVsvw0+4c7xWIsZJ/Wor01osQtRUTSiFnawtpfOXnsgEC5SJNuz
dH4DxVQ9mk0hz/OsoBDqeV2evRLghQCVhCBH4jVquhiHR08NadGa7gNS0u3djsc6RPM9xCpaR18D
eA6WTIKqnMyU6JnHr8Oyd1ipUQiHfWDzixD9QzxUkSBIwxytoSUuItg/iR1aQAqh+COqP0Qo0KLJ
m6L5xPToAn+4zmzRd3NmcyYWwVAE6ELp4mRMDZXUALa4cPx1BtEzQK1k/+XB+rePgDRENQ2rrUG1
MZ7RyP3/i2KxKuweteWSzWRERlhtwKOBdxZ4mmlNrBKH1SOyT3ssCP72/eEf2GvQPxhG4Q1KwJDE
z9L8cwQzEDK0RAQHdVREjbRHeReLsqPlFvs/0v1RkYSycA0VA+2lwKLDu1A7lRLD+Z69L6wECKge
/Wiub9m/kE+/kRMjtw+XMPGEpMkikBMPK6kgzx5ZFvR040HVg2pYkdS02ROMRhIrXT4+fhvMbxJF
57ocSs/T0ys62ECGh+T1+L4KQPU59UEMiTl3trOEP5FL/5MI/4dtoz5ypIlQLQBg1OYJTvGizjNP
BXuwQ2PqW2jfLG9QQ4RaIhSQX5T+AOd78/xcQDE7vt/dofXA25uO3k8R7GF3yTQ81NNuVu/v76gl
PC/oO4dwLDvclUjYfaZnlOgFKNHJUYeXOihwY/HacHX2rYHM8LzZ1U0k+t9rdfNMayLrfzKtWaY1
UUv+NKY1qylMbMw/VFP4oaINaG0BgDaCKF2cEx84u+uqQTz0kIWQUoDExJXOwODR6m4kqyfV5km8
muHRP2w5C5zVfw45WW4gcrUaihjS14TXntfRlUIvAcBSP8s+yk9boXWSUCjNKEoSOx3RI1UW0GpU
jojBy/ddh0b7RZJWwMvLD0krPuc+YLbSoXQULaqI0bX83Ix/qDD8NmN5osolYRQpbgXGiU4kLepw
kZLj03wpkWEL/yCwjttFjjYgt08sKWG189Cff0YCX7z8XxS6D1OYKHQJ0BQHVcYUYFgzFn3yLFYo
x9rZxYS1hWF1gx7yhI7Qrs7vMXIhrusAItOKrs1gojUlfVNFfoEZbJl1/HrcsoaIexs9/WpoKJvb
VUiOM0PO7ftU7fjj9/3Syfzaqif6RJU3dcdxWLVgF9DkkBdWUPi+4OookFZQOCPuC2uMgE4+LenM
Her4mGqYkGOKbILARILEsMCRMO1XgdsfXg4kKb3fXd+pH/O6D+QxEe293nKcmGKad5DWz0zDhFYG
tRMuDabS3ptOS9GPKCcH1mTxRUZjIda20dmVzA5hhd2LxQ3TBNjUO+aPoShEv7t7P79fn+ksIbMz
/8Bw/nhCnj3SiST9k450jk0y1LKPG/Xns8m52zrh64kXSV2UgwYTsj1sFtfpZubDp7nNv+/DL0AT
V275JT/iA1GGvQQk1Q4iCbelwgUW0KYEjUlotA2/1WTDquADGu8ypFQ1aDmG/hpo95WTHZozsIyn
VxZxeLCur3juTk8zf/+8Oy3MKBHTJvJ/hBIxI40um/fhxP4AaTRLJBMem4wBsEBLRiQ8RSsxD4m8
0JYgASrKWt8ymcCRx96Eze8oSKIb4ACJbHeHXEQHuYxn1ObTGc1kdk5TbvpXmNOEv/6Rl+l3gWX+
n6aqy6c4eEr/QZry7an5R/b+j3P9VAdVHbz8HaAvGQv419CXu6ys/bcy/cf2qcQin36Efck+4Tv2
JbBtf+FVGTqDruuqJuiQL9+xLwVZ/gVPAbAG0Jiypiogql/BL0X+F0WRNMAnCIC4BDgu3lQB9dZH
Abn8iyCIIpDJJE2VVVmX/9d//sen1GrAh376/8fyxQlHweerigiwHEEAkhtQMCeyROCiNOtdpT9E
XCmZPCc8alEBJJiU10iRpiP1S4TVPuzW4Tu7/zgmU+U+CAGMqYkqoH51UREUVZjy27zStVRKhe4w
tg2gvHmgZwLEO1leH+UCYDAZRpJ1CBRdEmQDX5/lupCHcZeIQnsoBT/d+CFQuP2wN+NRFs2Q61vi
V6K3jbpo2af6WY1zz5mZwZfNFQElbfBAKJUECThyE3Mm09tmGMehPOhZ3S7kPDLsLlcUmzdatLas
lGiVJDz8sL6HvOOiFZdcBEA1KTPiRSSUClHUclg3vhRthVrw1l6be8+S2vozOzVVFXle1AxZESVN
YyCogPL7vFP86MuhKsjpIZRS31bTECp06nFOlybKYhTHFtbeWMkAKCh2AYe0e37MHwTfD2kij691
4PkvqVhLu5Avi1Xixv3Wd0NjEYtaY9edJDm5p4e2rhv5QuabQ6cO3b0gAWNNV4Cj7ldCS6OaTx/V
sD/PHMEk8Iil6QK2X5R1VKuIhjo5gjQZuKGV5PigGJG8KlKhp9qoBBu+8ypqlDFPG7nsdrKbdJaf
DrydGgBeuD4JpkB+IkQGbI1sJkEVRdEAou3n7c0qtVN0JYwOXVqL6zhWvoWemFpSpzY2gOON0UOk
Wi3nujd+vQCKboB7GDwwd2VRm2Y817xRtWqaeIdOG3w66sK32G/QEihUONMNK2MR1P5ZcxVEE7yo
Mrmy5cj1lU9tWRQIGeB9DJALfM4ATPznpaeCkaWhmhp7gFZVjuZxyKUvRu3kpUFn6a4WO8Jwlr1w
X4kD4hVAVq2C0rWFRoRrH1Ap60gqfFtv4+EYlfrCDxJHTDk0mKuF+zoWaY0eSNpozNRbf2FQCgAt
EU4SZRVnpvATwRrVct71nGjsy8DQzoPStVY9FO6M3imwa/WJLvDpuoT90WUFWNpT1Urss8zLNH3c
B2Gy7L2Gc3oBRIpcI9JESmgLddk/Sbn8HDRoMDSqA0kaXZthxlPzh+dVAUPrGjsficGmfT4iLir9
tM1GcZ9KLr9zG/Qul2L3vq0NlGK5ORAnCykSNiJgsVQS8u2zohSqbza5poNwiih7UJStXxldRoXR
7RqLBxT0stRDdO/327xf+HXBZIlcPo5NKb1dp7CpSsymr2uyZoiCDkHGaxPFzMtkVSkjg9/7AP8u
ucB7qCTQVqjJMlpHCUOLdMDGCLeAYsm2WiBrLun71l1qrcJLtuxHIpEHX3hUOrXaIg3DRa8mafC2
qcuPc/JgYlthrqKkCBqvoHpOk41pmzPR6KOkStt6L4VJcRIVpXa6wtWg1kaCzXEeGt+2qbZOh7y/
TbK8Im4iZHButDpYbRG2FY3kFCireRLWe06TCttPU6P9fml/lwq3DV7KrAJOxRSnHIrFP2HK/3Of
v6Xnunx7q7dP+fSVf0FEcwYI+K/VOppl0Q9VObzruyrHCYr2iyQKQBdUdUWR1d90OQ487hddhq6G
BFZgiQPL/J/KHKcD/ZxHJaWEIxdVXmMH/6s2x4nCLwYacfOGLIuCBAVR/D3qHBMlv7EURYPsVhVo
G4qEW6aD2j5fZk3plUYtXelUcSL8l5FXUtnPNKdWiIs8SZA3GbqeCOM4I2g/s8zLwJqG7QFirgR9
R5hwkQQ+U6XySvkEGMLMzDQfgWxtnNNU2Kd8Wh40Zei+wH6XEOvHLfq8PCVtwyZpav44ctKW04o3
V+BQW8T1q6h79eQwXWkCP8OmP19arGwy5kSEZVVc5n3I88fKd0nie2irWCXoJMd7Bz0vZwb7rDF+
H0wGnj0vorQWomGyjRmXuGC8GMxPO940UMwJ4N9oMANUrJ4TvvPtDxR++L51H1XxiQy6DKiAdUIJ
l2QA30+V5LappNKtNfFYetFJdOVqU7rFMo2ipcd1N6U8cMtAhCtGXrjNTqlHf0ZDmJThXCagKYog
aAAnNSB22fZ/8C9kUj6URp2JRwwlbRpZ3AVGljsF12mLLmsQ2FYrtEZsM9FU/bQ+R3YrNnCw5mn4
LQjSJbesq7beXt+WL2eOpvkydHdF52EUQYf5PCkPUlLI40A7jHKDss1qGAjy0tHvM9fGhd4XczT2
dRcwoKLrGpQNHWbR9NzLVq1UvRjVQ6oYHh304FwK3FpI8sLOwwENP2txvInTvid+wVGlQ9fArgPU
Tz7kSzFV0MQ/yc5eo81pB1/4CeaF3gmSgXYxmgb02M8bwYt91CXGqB0yHiWMsbIEdsBjEjYFpLwu
OL7Kb5pyDBdDLJQzceYf7okhq7yqSuCK+rStXhl7WtW0GFvzqk2ihe8GNPlbwettzLb/phnN3q/R
13RUStmSJdlbGohoZZoEE6odho3Ru6L5++nC0JBkBDtJM/RLUsQHYuVE8FevEHFMeRkdeN0oaO01
bxEnP6SVLs5Q4XTzGTafrkuM18FEx/Z/3vwucF0Z1pNy0o3mySjEZZlzdssVN30vPvpjfdsHaCWf
jrOK6ZSZGxBvkgAxZsAmBF7w5NS7wM9RxTwKJ9k4B1pGIt0z5UQi3spD31LURqBZb1MTBV2LXZmE
QWBKc6XUF4HxkdVf5iDKkLYCxCpI7/PiM6+U5LEThVOL6lqopNSXnmXRbtSdUlLQwrum2n2wUDkg
xtI8o/7SHUko/172NJ3GhD3FZTDEHoT4yXtXZbt8EZoFkMbLlnLaSk2p25AQbbCf1NLUhJU8Fwuc
aLegMXYSH3ZhQgJ15iUuP2D4Dn3rhIUnLtrAHAOAAO87buHdygLxS1qOtzH6c96n8aFCsfDbdaKf
2JFfJzEhhyZMUlh2vHBq1IQqxUMrotGBDl21f0n5Yw4CKQ248wd5zjSZSsPL6iXmHoMFr8raRPS2
fBl4QxCLJxmIIj6VeQYW3HhU7Z12PLkeOl9LC4gGEnXbsOpJ2T2O2S6VV0Nnd/GNBjhXGZl00tlv
zCRfBfIyiainbkVxcX2LLnrVF2rFfZEguSHG5CmZKFxTZpEknKLS7pE81pK92pt6TzM0kEUAEGAP
wJ6IrPQMJb54ad+rpZKiVXgPvSy289Qpml0hENEgKfosmLyt3FWZ2fi00YgsUKNZiOMMaU8Mv+/H
Kgs8mAy0Rd2YKlO5r7sJJ7XiKUIhf7QYnkpx47WESx80dKRPaOARbRHImLxVhBbaKIzecexue8CX
pCZcPDPc7hLcn+7hx/lMTrsXMj/NuAbzAdpLQgePaju93XpolBPYqmb1cP5H28pbSpXp93ZS3IbS
QhjQWKTZe48JGFF8TPi1wi/4gHBosMN/CzpSZpZYrDTg35UySvmdPHBU+A/uI/0Yuwu1JPwJoI7X
yYFdiGsrmfAug6/rhquxs8H4WBsLQ7Nj5BDoT81wJ0mH62N90eAMGQxShZiEfQFvxdTFInO+Yhip
LJyMGuCEkp2gn767MLbGowYE2euDTUJloJnJYJOVdUAN0nwNdN4gJ1LCP1KXVqAimK1ZWrZSEmKk
q8h35GjdtlRyKQf9qR9PAfJNgIIX7ttmhwYTfA74nQItjjOiHPnNGAF7lVRoEBOTBkmY5+AMINQC
WQD3so2irkjdhn4AoD2OSN1NJS3GduuHViibybCRPBNvDl7UzPS5k5iuri/5ixryfcmGwlxZMPmm
Mh/apszJ6SCcBsdAvmpBEzQaf5HuO5VWou0GDvzjrWYG/qaIaFnM3NJLvPUTLbEdhxDGD0gDKMif
5SDXxbIR5thxw3NCdGJHJ+jRZBxYSdGpRROsIdylipPB5WH3ysKPaf8KR02nm7VA0mzbwUng2l0Q
EjG8Y21QYuIieyY5pq0p467Fm7G60zMin8UF6iClyCrfCjTuTu6N7ORxVMhsH0lB+s0orPkcvdH0
zExnIVA/u8J+pStoVLCARRQPXjKJPyhWVV4Z2uhhk2P0Dh9phIzfJx7c805F9C+njbAtPFvsVyni
wbumJbVKJGTuVnaomnzlwA14/dS1z37jrxOaCF63boWk6nvhpA80QLxRvAvlTQdkhz36yLTxtqj3
bbBv1VUTrgV1hRBGwxHxrJTER12WSqKQyOCfnlm5ZprCdDF7HEpKvL3uUz+jzXN1p73k5nDyj8qT
6hLtDOpyx6WtIks5JplOypNuu/eqSKQ7ISKeSuR3iBZdId1dsoMOYOyNQ4haoMTuWipyVMK7RDNf
ca/X92KSx/HrXsB/CwtNQ8Dpi9uKVxGl4jrhxJ2NvfISvhoSVZ4TcV3LS16wVc5uwK435Up5K0fi
haTYY+3JExRx4x657dkTJ5jJrj5JVn6X3BRL5b3cgeT4hKT3jU5rCJ2X4JRu3DUcwNwRQBTLbM6a
mJp0l2ts8IIIvVaXdX7ihBe1OKt7A4vA5pZAPkFpWEmSHYe+9aWTK0SIFjg27a0GLmsKqwI9yK9v
46UOe3qTmZEnw4MBm/tCch9ovKsMLlF9Xzz5rykS/m99dPF3osY00EOuI/DKxJ0dGzaYphJS/l4k
+rq6SU840GaZ5GYqk1iGZbOtbzuf6Cgz4JzrM5zg/n4/aEW9hKtgcMGK+sxrjEQrc1XHHgHEFvnF
MelvIP+VoxUGtDrUqJX+NwecMLcyThpOZZSVljAliPqWAtmLJwMgAQYybmW0godWl87olbPrnNBC
GqWunjBacG/Hl1ok3a5502+EY/jUPhl38Yz+/MWMA+v+sKvTEBSnJr+O5t25aCUG1OIn8VXxGdB3
MJu+ODfYJJTnjbXqVwpMtwEIuf1Saqg37LMMlQMDCiaye19LkOYZE+hTGXLQeVvmaK7bASSwe9No
i0w8GOMid3e84hGlvJPTrQxya2F5KXu3OGf9XE/yHyowH/dH/Ex1fshxjRSA1RYAZPDN4TbNFhkg
IQIiwff9gvBUGs4RHtNTvtzF3yhdnTgS066OVc/HmC7OQSDDYHGGnVZn6Jica0m3nGamp9AjWLpy
cPO5i/YjcQe/Ci8iug/LadqygfO6VG7GRDy57/yTN6zcB0Ow0ud8LciEq/dBMqNbX9x4X9b724DT
SLTotWllZIV4Ug1L1M0+oophJ8NNirUrBWlx3QOgaIlrDXpWxKu2mM1sOeMd12YwIcy2NCpZ0rDk
9qYEunNj+sDADcgQ3VznKV90b6Y+gJXxms48mtP8Nd8ru35wXf7c9bAZSxI3q6Gw28QluS+SwHi4
PtxXP8VkvOm6oibVygDjRYMV64smserWiQHtqNIRoH+JWSemWBxjzYxgPN+2xwpxMSuIZk54btmT
S9QhxOh2LaahCysdACXAJapWgvcQpDTRfz+XmSx6cn2UMBt118doHGL4aK+IFoOVDSh0XiEekLhk
q1X3yVZH+h7wVfol/5DGRPK2qoRohBm5BP88gLIEJpfRUqWFAJcm3Pg0F+3rx3NxEn4iu8lM5c/M
RYncVs8zzDQGeExNvXzjA1SpdUJ4Cnd+tfSyNfI+BgCbjUQqnRQXom9FogwvhbyTc+jYbgALODGl
HM6EctsB6bTYRahUBv4NJ9IeQI7xBgXgiKE7De9TBYJLpT0XU7UAYg1QmbhFJmSUh6FaaOekfb2+
QoHt9ZcVqoIkS3BWI+wzcT0onB82gYgVtun+MTfQkhYd2NRlCVgZ6UGKlgZM+/EQ97RW5+ToFyWZ
be6Hoaf6gh4YvM9jaF+2NMMJO2wCbVCmjkJMXAX0+Zirhv8qLCZDTjSGFHkDv55nvMn4JU/7dtUa
Nq++akhx4LeSYWnVDLtWv7BrDCoiF4vlYSk8EgM+E5HP8YHKh4NwhheuLpYy7xRIW5HgnLEVnxjI
VY3JcMeBcxqmGKzCyNZ8R4AnrrNFtM2oITWXCQCRACmUmyHaaXLU1SwxNOWO/F/2vqRJTmVr8q+0
9Z5nEAERxKI3QI41ZVZpKGmD6WoAgjGIYPz17dR9X78qsl6l3X2byUySyVRAjOf4cffjPQ7fxJ2N
pj3uT+v79C3BWkzwo02UFgHyY3hZ9o8tKtXor1iG4s7PAsCM2kHAugSqGew5/VvRdIFxv/pqZ5Kj
34ZDiQTiylZ6uRPXC41QhvoeoWCTrFlChZAdSYxlP2VzgOe1KFvf9n9g4jJvefwg4NJQRVgFbtin
f3Wga2YRtk/7dTyiu68I/E/WI8hNhY8BuEOA56Yb299Tve38ffYt+ZTfldiXwehtMj8q+l0K5pPe
jn7AmiBBS6nxs7A2nfuns44g7dA6HLrtLIPMD8gOUNGMwfyaMsDxv2MYQCJHAyosr4TwF8HVyzr4
zwisDlkjtNCdxHrX5GwapBG7zNqzww9VQklqHT7e2Kveq7jCVk9bHbKp5U9WxTDeAFkO7U+OqfbR
UUkhfqyh2G1CH10FfxdFoCACrHYEQfMROSbyqp/td5kHuGjiv/JrCNA7pw3w6MWPAuUPKJnebgVw
3ewsn6XzBLYg1UGfhMhLPv7wy2Bl+XDPZhw/Hg9aIy6VygunbEfniUMegQaE0PPWgflV/JWQQMah
GaIZXj9NUCX75OvHz14Rlv496K+evbov6EhF6pZ4dqYD9wv/av/2m2UJel/7rwP4LnIxJ+JIx78B
7dFOmHyNgansc4x1EthXeEjvXeqvB2KFtiXCrodsHJwnU4Yz+hyeSy+0YT+aoDXQx999mRKtxnx1
i1RinqyynZ0nPVV7PweYh90Y2bAMdW45bnULicvWsu+m7sqxcvXJq0skL6fUhkgcK0pFALgU1K5o
7IyGcMhQwM1BB0U/8NA58moWuEzlxXn2aqpXV0mZS5eC2+U8se/dl/Yb1hj7MfsBeEvWF+t3aodK
RcUYIDK5Mtbv3divp3U5Zl4BAZ4upc9zjLVHHyl6FvZRonb2PQJI+jD9cH93466hmOn5ynJa8Tz/
Z3Ev5XawzVDUXcWqouCG9oPtoB4SSvSupaE1bdt45wkTTd+Z3wdd+qmtnys+B678mSVP0+e5Obb0
m3KcoHROQ44KDGqxKAXGMMkmISNTQLM2pESjwrL5eKDeX/7/ed3VWZPGjdMbPPkpBgjghg3uGX2I
nS8oP3bqGsz77h2/gFvgwIGqudZnmsJamnA1zlNlNorBSKwZQwcG1AvV4DZtrCDOtk16vAp90mV9
XyzDVw9erQZl1X7TeTW+EmF7EeAORNlI5VFBNj6srd2g66Oyj+avKITkZGuskHWQbEYQZgr4/tBN
hx7CHcirUZofpvGGoBhudq7cUnbL+Ll3nxJYUfeHfjh63d087mJ95cB+91r8zxesVZt+lTmWLhWW
lRsaINMt1gfQ0El+MyM414h38ujjlXEJSS7HFQNnBGpaTtw1QaNwZrceDCKylB/o7AWtvNVOh/yj
itziQLpIo8kjenjaYevuJ11uR+SADg0ZrLfbbVF98cq7orgD6EZgYp89jPOdT8LeiigJ2uaghjuO
rInXX1v7W4bOn/1mLp4L99BWB+LvC3h25PNtUxZBU6hNJYGXE2AqzmMa32b66crHXuwDFAAoqCgM
8DhoxGuK45R5WcpGBAKiuasR2rk+ulMawMz+rvzSigM3Z9k8YLeW5U1SHrjczgXKsmdPBw0L4jys
mnDIIvHbCBhkOdMmLaOcRB1iNQRhCB7uLWvTAmivkLfdmF1TwA2kmDZju9X8MDwTeI7g6sWAGHjy
VeePP++livtmA6w+b3UBWN48mV7j81w4b3TIEEMNf6sffmihuXcPC3L4osDdpD0DReYEA79J+I3r
AZDauuij7AUNvs0NfbRzJhvYrojhj0TTYrLpMEx0V7NQOqG2dk0DsvGmLOFP7VZPrR24RTjoveGB
8EM7jbz7koeODDE0rR95SVjOW5b/KLuNIXeA2HUWdSRCxbYtgw6SZBVkYwD6qPk+qqD5jvS1Jdui
mQMWh66/bb2vjbj9eKwuQ6NlrCAmcW3bB260lk60TuaAaZMgNHI3E9naaR7M5lQlTWBACYK43A11
d0rUcV5i7/HIzBUw8+K0Wr3AKihtezIYphD/+XLvq8+Nuecs5ORmiK9s8cu8dvWkdSTWeBScKATb
drwxSC2n6dlhZ8IPqgm6+ijifd7e8Cyq60hfM7tzLo601cNXkZddUjXGy5pU8KGbQlZEAothPNqL
KOJW9wcv3XrjJo6PWbtz5H3S7lgbCvQkwLV4DTq7JGCs3mYVnM2tWzmxTJ2nsroxfO+jOtFt3Kf6
F3h7CvQBfS0mu4hQVg9cbUkwetx2Jvh8EByr6ZfqD6WfBIx+tcvHaoqUPnflM0YdoUs86sPHi/wy
8QHvg9ggNgnOwJi9IH5pUozV7OZPpdf0CL79KnBNmW2MmL/FvIYBHjQ8SC6774kS6U2+pF/ao0Ok
ObKhyvO83dTG90NbVqE7TX98AhK141i/W8O+I+abdrScfqbJtp8Hfocb69Os2/ZKsHURXeIjKNJl
6L08SKvWjndLqZ7TzMmf2mohVTA1bkZcW7uPx+oSD0E67jAgp+BvoDz38u+vYknDR2rJhKdPymff
xrqc0e7agOBbG5SY8tjZgKp8K3CqgZ6GymmHojrtr33r5bH08hagj8J+CxobfwWQjK1fJ0k8pU9s
RCkz10nkKybDqtPs4LZR7YM2JVwKiQ0Ly3pvWbdakieunM/dkM1XVu+yG17dJz50PmBNERAiwBqC
+GUV16txVCaN4+RpxEMilRVP6ah5YJvkz9C2VyUuq72yPM5zBVCwhdgPsujqcblfefYsanx7T28Z
yZytQ00aKkM+x0USFI2b7Q2h7aapyh8qRyZF7dq60fb8XPe4xZueW4HLGrVJivInCqBJ13l71VNk
m6NLwwwHi+NBpZYyr7gS9a45QMvLL1UIqORAXKL2Wo89TTUkYWA+PJIRpY9ZAT5sncrdijg/xKa4
8yzuHKpkNIGyyjTyk9LaJi1qSI3KVcBZ/WWqVR5kNjmQxk921L9h6WRFkqMBi9ehOYdHr83vysYF
gZD9QrMi4LXYgPq9VcQ8TBCpEJ7YTyNz7tPSDgblymjwM30zy/iTleXWmZRzgqr7yPdF2lSbShN7
J/3h3pONuRlHgIWgl95OWTkdOuqETezdZeB1B5Ntp6cY3xl23YwogHn9fWp3A3RvtgzrUs7hxzt4
fdrhaxgIWIKBU8wYVDirs9awTorMs/VTLwVab6cY/cTSGYKLim+8NgMRSz5z5nRbNMRJwzgBkYaX
OVhwNWK2turGo2UNQKNQWa5yHd/LDBBcMrMt+l2EkLKqsyG8RhA0wfytb9A+zGrjCOojciUPWNdC
QJUGWRSCL+w/wRc289vE1h5G0YuyEY+yaesbKxs+E4SaJeP3HhZSWLNGh0XW7b0ZWCkdveG+TEFo
oY6fHwsn33SDJY+0kAES1ToC3UlGhOK6fxnx/69v+d+L5fZ/17ds29/Vz/R/nXBWVr919gOqlspk
Zjr8+j8v//N/NC7U/RcYEkxAgODiWKDIlP/WK0P+4v6LI/JcbjVcOpjo/2hc+L/8Rd8HuSHHIoac
GOfk/9O48H9BswCKP+SIFL/jjFxJlD+SLL80B3h9wEOsgBMXImiGkwDp+mr/Gzk6JpPDdDdkXbxV
Ta5vzCC7B79HpJC3Q3/XjWbYOI7xA87pfOyqutoQOy+ioUXqJr0GZuQFukHZbmpvLeZmQTcX5VEx
G0XyNOs+ZSXDIVbNX9qx+6ym7Mcgx+5TDD3GzvZwh1pWlV45CNZRHkZ0gTrEIsXD6NEX37VXV/mg
EggfeDXeIYfwD0r09vemV8HQztbu5UVtPoSJztKTy7Lp2Kh6vPIKLwb7b0YWbwCarSfANfMYxDxv
NzADk0/SxrHv5rTfPvtqqk6VGmW973NrU/ntuHXGGKlS4pLkmRsLd7zfTOw5NybSIq7vbaf+NKQT
uOI1m1DdMDXYBGUOVl3Aofp+7mpP/oSCqnyQNO+OA9UcLDXbk4eRDoB601kemKfd27ZVNaoFtdBI
sDo56kBpHAwOKQS4OsaSPMz9a5TYNRYJqTB0qpwCT0BEdQmQtSrtJke1413pCfpYJEahp5gjrC6o
Xa3+OFlKWMB0N20h3WR7Lxb0JxR78TbTBWRP3Jb032q8/yrQX+dBeKfFIAALHmUXXBPrsgu0xUkz
ZS65i12iohyKv19VkSLQ5Yjvdp6aXFT5Bm/a5C1NHmTSjMeiF5YKXWKNeNlmrEPL94v672P0v77Y
KsDFe0EgQLBGUBAD4XldaNeZFixv9XDXZvK7yYUIex+8glcn1HISJXX1Wp+0JgUvTwG1leD7EWYB
78GJ8xor7WMvaT1LzXd2BT5g2w4Gi8/CzvXSp1wpc4R5wvzbSYm1SWeboWNdYbXbsjHlp7Kooatn
NageGIYetp/AmfvIcwFRxSW1dtTM/SdDK5UEVHB5z7SEksGZzIanlX8uHQvUI8cTPyavFqCxppON
oNrJXCAVfvmdl+33zOtnuI9nZW6CWKeRa8BkGorMQ0wUG4SfmqNqMOdM/cJygw2tS4p/CmRjjHBo
4OCFVBnechAZvh2jFjKJWqYjip9dbZ5JPrlAzCeogvCy1AqtOtPbmPVbV8sGyfrc8ScGwwXUL3iZ
iWj4VIW0lcWvj6dunZosrwWQ2YZKEkgdlK+rpEBrbfKhEdNd1YD0bsUzucsnVkYxoSC0DfYcIm4Z
DnPdD1/muVbbSXocSqK8fL7yJsux9fZYA7PUYwSEHwE1+lpLArAwkVWD6oU11ioyceFBzzJTTJLU
Lgh4mrKtTGqw3Jzanr5jy6HsVGsMYD56dbPJGbZR0E0jiz5+s3WqgiQFzU44KInQDCx+H29nztDC
JIWJ+zPPqx8NwTD5XpqHNrwkwIElVxLrNZV5yYn+lmdiM+FnLBLV15vJgmgjQQLTn0uinnEH2Lu2
BZG6nUKn6vNIKoEuc3n3y+7cZk/tZyX+8isKoQ+d82BsIYArLT+5tsVXk7MkavAm8KGOhRIdO331
UqM3tu7AoK8cqfrmjkW6LWVb7T8e6YvblaCQCJG47UJRZS9H1+ox0G7lnUqc82RrGvS6sDZalenN
HNt+NPVSg45Kvzc8RuFUiOy7LIfqWrK+fMrrdYh3WAIkshACKcKrVao4C5yHuuqmczeKccd11WwH
10YvS4K9kXL/vhfoYKmZ3POYgIQieojx/fy+xM8NanRgUMD7QRuM3fjfQfF/Pc0vdiukZiDGej6H
VwUULGsbgFlqryNFXJwFnFlgx4FqRObDJCV3kYsMaUZDE/N806TGe8wdiHAATnq3GlHU5h/PFN4E
awHpEO49/JS3M+UmkDmWNi3OTukUOy8BD5WO2kE3mPvekyDteo288UoXLX7gWHBtjlZ1IOyRt09f
7RGXVB0l0i7O41C2AW20vRlt5OJwwlSfYzWAKFc1cGOupbOJLVTjM1ptfSmSawv24mwgS5UdK/Xf
fjmrYRhzxx2r0UrP8MJK4crp8agZKwMdLq3PlazQBDrVwPatGL04u2+1Z77pytuOLQNBWEM2CVoQ
vWPzOG+HtGivnFyX+wmvB1sdsITdpQ6zBp46S1AsCJmdadKB3B7z9jzQee+NLLlx5IC7p7W7eymN
uGE9oHonaZIr77BslzfbCa+AegjUoRypBdKBtwvFzyqZUlTIz7Yb36vJsx/dZKo3QA/igzaoWNZd
nN77ijenj5foe1PDKMT2lHuLMmN1s0E06SXlHOPBytNb2mF5pGUO8zqLwz6nSIora2HNSvBh9+Tj
4iIIQ5Baw/jp7ZdOhSyN20p59kShwz6Ww0ExVD4SVbJDZsBGajQKHjHim107+9lugKlSQEpGt02N
speSElYzrao2Xj8AFHUSFdmydqOhiafvOi1Z5I3mC2sbZ5swmlzBQt8dL0SwSBwJwZ5eB3FZ5sxt
1mVn0nXZxsrpHGWFfJZOZQVO6V7TDS6jcbEu4MOAqxUeU+CRvB0tf7TjzpoLeVYp/xTrvIc5v59u
YXP0Vy3FbS3oeCUWvrxZCbYpYBxYOGCO3Jd6wqvczcuzuUhtkZ2l14LIH5Nnu9XxAUraQMHONZgz
brZtXj9aM8FlK2mYSJttatPtWqApGxJoC2P/T5cpUnSkJwvIhz+tmYFVwvvUqnGCOHr0Q7fmXwjp
z7NJIeWL6/baGFzOsmvDLAE6TcSg0BWudsXcN7npJpOdK2v2irAdwK8ILS8haGAwzu0vFDFOQI22
AH8QeBUENOAMJCcNSks673oAbCYg3r5PJu+zH3vFDwy4N12JNl7e4u3iwD6CQg35LVj5gqxCLmQD
pcqGWZ4JcoCHfnTmz6Yf0kMqig6FxobOKLAWdYEStl8g3geSXG66EcAu1mxcfgcLbrx1RFH89BMF
I4LB6cH706xzI6IrelcZT90mzJrOVeGR549n9EVqs3p7CiEOJhNQy9+Oca8jOO7HNRKQKjkX1TQH
sfLVpiDFvAd/h0BN4NAI+QUJSzBCoyTPd/E00JsJ/gXPLHbEfhrAR0SDgX2rULMknYSVlwOwurFH
gKWcB8TPhyNZrrXRMqHWDjQKOE0hpY8jtwWNr+49N0QW/jupBuvoQaPEqvwp9kQTuS5kW6qwnpKq
MqD45aCF5GOzH1Cf2aqKoX+yEcCJC2l2foe06MrYXOx6eI9wwCYAhtCafu2mZE25nfBxtk5Tk3Q4
+zQkM96cXUPM31nlFFmWjUIHUAL86e3hIhLt1M5YJmfN1RS5XsNhwICaVI6bKGo7JwmaHAQVbTnz
kwR8hWJ21j3UzfApjasZ0mO/PhaiQPXebX4QXn7ucoE2zp77iU3jt3go082clBtbq2GniIl3MQHe
5PaYEtWW6soVukS9q/WEg2tJ4FGmAslg9TW+3U3wAXKsE9W5FcwtKSD/SOXPj6fmnWAB5xDKYbA5
Q34BK5y3gxZbDYAvm5WnLMPGinuOmDaBkDil1YOrzYOMU74dYqh//NK+81qvvHIDrYX0uEHxBvhA
BstEXAzr7ja2AXg9Tl55Uj3/lDU77t1bMZh8f0lwIJThG83zG2feiAGMqGm8pUrshrG7a9I/CQGh
WoprjLvL6AVv5ANoWlrXQF66LLRXV8asithK7LE8zYmhexoDCHOmjIDUuvAS8qq88evM/tQrVT4N
nkbN1zBoeuK+jmzfTKDItToyltf8mrtuQK/w2t40TgLbsCT3//EyWe4RpC2EogUOKkVv35XzwVWw
JitPPSyHNtOgwdYX+bUb5CI9whwRGwcbHgCA+YW+9mpECnDJzeTR8uSnvYYybkjCAjaBUTx11xqt
XO5iyKWBRENQK0BpXi+HtAehux6EPM1ZmURkgp40icsyyDgBAYTa1yb7nU/7z/MAoa/uRuJKCY+X
LD/Jwj9kfo/tT82NzsU+dZ1NQ9O7ym+OBQWXtGQBWMWqhygf+ie/V0c4nny8H5ft9nbXA9ZfLhCA
+z6Qu1U8lpQGznJTW5yaPEYPOA8olyvT3VD3aAvEcgSImW8CxPdeCKPMqwnee4+HowmsPxf0EHnw
29XktX1VKG+Up8x15x3jbfsUT4rD5GM4pugTB/U+oXeDCy8AmB90Yk8nVIoqK7mtep1DIZpV03HK
W/hh2MAkqpiMezjhJHfCyOzWOPGnj4frcqdyqIn8F7EWSAlrIKtuWEwpQL2TnicosAu/DFkvPSgy
mR0mBfjvmlsPtV9fQz/fOTcBWgCyga/EghqsG+LyohqwPuL0BEBx2g5l9tj77vy578kv20/mr8YR
TUBbm4aoIULVXXjXvFovFy7eYFkpi4umgDPR27kiagTNoZ/Tk9D6Ea435NRq0kDJXFVXRvkC6CYE
jwILADsS17jDVpfEJOWgmq7Go8Z6L3kD1yM/p3edVesbXur7phLsPoXupkH1sGviKGlFEaJscN+h
jB3+4zmHYe/i84aDj5OXjOzVWUQGzuaOTtmJzgLcT5Pre5/l3pn483PW6n0LY80nuyzk94+fe3kh
I34B8LHEeB7uqtV4M+ooxYmWJycGjcVi4AEL0l8T3l4ef5jNBVcAHgZ2yks68+rrau3Gcw6v15Ns
x/4gZDKEwB2bzczcJ+1MV1hr76whnOwuAEfgr4CWln9/9TRXsXwwVS1PlhIwsWrz7TQDTwWCMBw+
Hr3LzA/5MdTdCO3BDECM9vZJLVHDqPNCnvrB+VWbiW6cmLRfEr/4WUzG/uWh6LX5+JHvfRwe6mA0
/aV6toqgapWVZJBWdnIktW4Z1V8Swax9wezfHz/onTlbSAKL4moxCFtbJKT12M8ad/ODyki/bQrD
9iwbf3dkaG4m27p29ryTKC1gOdYGohOMKF9tR/ifxQCZiPMwpxW/g6C93fppNt/PWgPp8DLw8mW/
T3M+36JW5x8ValfPooOePlP80KYx2beJN6O20vLkZ2fMuOua8Q9Nx/xRKjAByjnPrqhT3pl/HFXL
IkMIAQLWajJIqvyYuTV9aNHGJWr6Rp6t2r01HHFm1Vo6GkWtr5wU7w4UiGoomQOsBHC62rJTnDWV
6RR58GCkM9nJ0ehPefeHWuQ3Aqq9gS6ymOLABfPU7oUJZLIoCo8QdOmqDHKv/+zP0LjE0Oe5sbOX
Q3flTLkcFRwmgEMWt23uwhD57a6A/JxSievzRGr71HXiUQ82vVfEv3XttnwcKnXN1e/yFFtSVGyH
Ja8AlLtaO02jZ0upODkBQYP/g6j8TVE43e7jHXGJWUMe9Ooxa8ShQrA/1IwnJ6a2pDVRLopj7wkw
j3znmRXz8+ybXZlYt607/oW+89fKN1dfYDWy3pQlNOtFcsLq2FoDZYGXCRu2K8W2g5a1F/mdVYjn
Mj7GDH2ExNxdWXyXhwLCEqx2sIhwdgF+eTu1Q6xyt0cz6ZOjKDwkJJ41dX+cxK2jUn/9eLjXSgXk
UPgFdAcwHqo1FwW9wlAQQwl8L6mSj7aDIKxo4BIwVSWBAQmtt+4k2z9IWpKbBYX+5tjKh0cIq/au
xlGcwzE8QJgjbvWU2H+kaRjYmgVIBEHjq9+NjgGud7P6Amhh0IE1JTuL5zEMsNyxvLFEmuZRXPAm
4sCdN1lCwCUci+lO+qnYEm/K74lfNNu4L9lf1FJFaJopfoZIIL71MUlXjpr35h47yl8OY4wKYNm3
Qx+jJ7PImyw7dSBFHVk5//ZRqD7GxNrCVKs7erwH8j5nALV4Um9QyHY+N7S5Ag1fxqaoriKjRnYt
llLi6m41tgu4Fwb3Jw/LMBxk/kfMKtv17ZDfIstRkWO6X2Vh7D8fL4Z3nosAAnJjLijkMmuyCowQ
56TSfXJKGvhSw22ZnuvOTx7jiZxsBHGHsWR6X0nDrxm5XF64KOABaUTehpACNd234w6HsE4pFBNO
NkHRDn4rf0xcyqikpGhClWSQ6RRDfBSN9cUejThPZCI7B4fRgzRpuvE0JKO8cR+gwTp/PCbvRLCA
FHG+AgWF9QBdB42ZVbULPCQepCA/GsAgYfOVgBbwzADRo6CbPzGT33YM2eZAymPH8986d9TdlMPd
5+N3eecEXsAWoJxwmoH5/DJ/r2KuuoUZL/OkeMjafPwhahRwbT7nV1bBO3MBwgwKxViAFEZ9q+On
LjLgvXPsP5R199AX6Qher2h3Q9+y7MoHvXOJgQ+ObBXoLQ66tVsdqWaaMTLEDyWQtk0ueglhSFIF
ijO0Dqd1HxYNca489B3YCBsco0dfImV3PaOVIqDfylQ82GUOxanbul6oa5aDD5R9y6eWB2XP0l3R
TTh+ZUXiaJjjM539FHxnBWasabkItWmsIzR5UFM2vv1Hd+6Xj2f7vcMIhD1gM9iJDtDJ1WE0D5bq
Z7v0H5KBwQCOKAbZwixD05LuKw6QH5VDm9vRTPYRb+UffGXDRbNLf155j+U5b5EFAetr94XQCjh2
HaSK3LIco+Lm1M1V8xWE5eKABFIiFGtha4XKbsSQrO0Jiz9b7jSAHmw7UT+NYWONFRSE04aM0rsd
rAlC27nItmOT1vCuGS30TYBh0seve3F7An1AtIimDPAKQa+J1fJ1PADmNQ6Tk63GDnY5LUB/Iz+L
eRbhOIt/vITxOIr0loDqhth0nUvnSBXiIaYJUuhOgrw4Q5Zm+Sry26rYwtxYQ31Giyvn5cVBsDyU
Lec0Lu3F4fntQdBiCXMwOtEEAkhMCFga9lemnK5cQxcsZkQDy65cgAIG75WX/kmvzhvkray27UY8
5FruAJMA0YbLC1zQuu4gMg7mOI3gkDF0v4v+prYOY24/9P1nUtcyGJsba8yjJFA/x2zY1UpuveZz
LGC4kfX43b3ysmu5AlBMEGHAA4Goji2c63WaWHF7VmVtPRjUDDa87B/53Mrdkgd9AnUu34OkjA67
rXjkk/aOfZkvgUqMspU9wuSg7WwYY8IK/vDxcrw8beDDienCbCFfZoDI3s4VMvIc5jVTcupQRgfP
Ps72CZKkQ9vDpjJlOVrIoAyMlCG5920pd8LBroI9U7cz4E8lgfGh0RMtBs1M2e8EpcgzaGDXNCcX
u8bF/YYjf6FJLoDNsuJeTXUMPUsDbRB5HEwmtl5/msujkwOIKnOnjK4MCV0fKMipEGhgg6Lu5QIg
evswN59zRIvI4xrLZw9t7T5wKOIDNENA2Jg0/JgyTW6WeNetfQnxgWPDJcH+i3ZZGVgoNW4/fqHL
bA8Wbrjo0ATAWZzB17V/f+7EYlIqTp2rxQ69OmdYVtkJQEqwhh67ecju2l58g8k32Q2+30JJr4gV
odsT5lCN5U55WRzGntKffHCBfjbKAhpsx6ZVG9ol8OcX/h9wlR1z5S67mDa8OCDEF0tz0K3Waaqb
N/Ps2LF7mtNhM48Zh6lhfUZtDtcFaj8fD9N7DwNlE1gWghB4qJO30wYiVuIWreeeyjyfbplXwSq5
QqHRMGwdLdJr0oOLUw4fB/DF9dCBABDi+vgxlUbddujwcRU8wRsiiojD1OrKwfHuU7AKF0NyG4Kr
JUZ5tfLLEiodv2XuCVqOMewbBeYNeiJduZVeUKo3lyhOACCAuEZtdAsBsvT2MWBHy6KwRn4qHdLf
2pbpPtd5MkSdHrxHn1Y2UM8SGYbksxVonQ+hAdeSbwYLlBjIwTtHBInL+lON4ASqnnSK/3Az8Wd/
0vHT0LVdFiSVzQy8fuElUaSAb5DF2bCn7CHl2kAtktzzvMw/i3gAiZvxzr+pKleWsN+A2LCKK1rA
0KjOoc4TXnmQrQ/XBgt/D0HhbH6IFH16bcC4oYhb0oZzQtImUKx3rFD2BYlQIIlxAYJ7mTcMO8Sx
zKbJR2cbuwUo702SQY3U8yKOLFxbyZU9fLE4cVMRnGALaRY34jo2RtYyp10j7JObVdlGgwAcmEa7
eKsijygKDVc2A72IihbrVtD7l64gINit72BTenlvinF+cHr76PNvTk+/m86/zeDWChUPLDOPyv9e
pxNsvvPAWSxdZLGnYxbEIgRguiHU7MnQwXT8t+7+FO5v1INRJiYoCcMWFxJQg4JyFlswDThT1Chy
md40KCRVAO1K67PfTyZEOebctQJ+utXGLqzIDFdK4xfJwPKVqP/54KgDOFzLMjoE74M9NPNDN/XI
9Emrb8dEFb8ysKw/Pl3efRIUEn8XRlDVfbtBhoSmaInjzg+95NNX1LdvsLKrw2xMsfn4SZfEHnwU
AGUkudCcgIm/OshABXRiJtT8UHvjY6bdn7oozj4DA7Du9T7raxq4k/mDplW7FHr7QhanAZdynsIf
2QeAb1+zEX0Jod+cDssb4VJEHAk3KqREbz8+JySzJzudH1LNTZh3xD3UpE8DblxY0IAn12xaMrJd
WTj+rezRZbhiR116zgMd0TmLO0BLetb495w2JKqH4poa9OKU9IFHcBBc0YwJFaM13F/bSP54zZ0H
axby4PkKEWCuT1cmZvnMt8MA+h02MmYGdRK0d3s7DP0gDFHoq/OQI+/bOmQYclyd6FAxIBYNIAD1
v3W1OKGZHtmzIhvDeLbh5wg9yo5lKUy4TNPxuz6Nfw3pQobKshRTmcNVq7dgN//x2659s31cCKgc
Ql2CKxFE5HULOFjNNI6bWt0DZ7gFeyHRT9zNvG3pzEQh89DFUXjWdJclBUwbXG3vkMGnp7Fq0y9x
QttTAUuAXUlb2B3bINI5Y5VD/NeKNnDabgrTRovD7MCHt0eBPagznuz6jlsctnsVPqmGjw63Czvo
3LrcCWgyRVXqnzkkhVgzdhcflBcnUWUmuECK4v9ydl47jhvbGn4iAszhVllqdVMdJt4QM+MxWcw5
Pf3+2OemRTVE+AA2vIGxd4lkVa30BwjXSgcLaLDEjjaCemSfQ96tEY3pBxTOGD7+TQbR7Ntcq1/F
0Nk7SQTP9qA4bMRcET+7XnbcOs+yHQN9iPKt8UTUPlda6OwbKekWrlj1k00HGwU65nvxSYZ2vR3y
qBRypNW9a2Yq4c0xav/ZR8u3870RxH8hb/pq+FopoYem/Gi5AnuwB7CD4lKOhe1qOVVnk1hiX0AW
3o+akz3UTQCXo/L7pxxoycPgRdZfXUm0DQ1/GT5sXh3wFGwXNvZtrGCQQPLPX4B+aHdcP0hr9pEx
BEHnlkanbIOOQoTtC6wzVeS/7K4/RS28ZFUPbb2L+lJZQipM52Z2rpAbV/AmhcwNuHaWcCcFM45K
TlpXDUPrK8IuAJ6t3j4hQ1WvSEAG5A5E8aUx/OpnJVGlNH25qRQUjP3GFpv75+Z9tD77NfCwQFtZ
XHggbmeX3eBratvkteVC3guPslnAqLZHwzqb/fAy2o3c8utqsYnCFkOoOKyQ68iaP0oTDy8MHKo3
rfXMVUJy+BiWsvMMazl7GLTUekKxJnED3Yl2EMKSlZ3LyYbZdLirx7Ddmr2v7hJnSAivVcBUPdFL
46gKBAQGqwhe0zzPnYU9fJOWTEBN4OdAZOml3Yx+M82n5VliZqApebkLkyp0wdyEe6C/CsLy3aLB
zs2ZcaYZM21IwMXgbibG5sd0tgNZnytqaruKJ1U7K0/HnxQQ/qNw8sptolLehCW0Y3Z/u9f7sViX
sd7+0wRW9gsAXrnlRkXicYAjd/+rf/K7GHJOLFNwQLeVCi4/oZ769C7zgiFnG2XmMVc7f2GVmySC
qclUbDMrpkzR55gmDRSurIoRFXW1fsReSvpaq90pzXLl9/3H+XwhKkWdAgV27OxEhUlgxG1gOm7S
NumjaRXZ2vKCap9XargwEbutTnkocHzTtP29ST692g8VyiSJMNhqbLtSOyT/pACNn6lB5R9mmVSu
E47BOR7Ed01CoLYvsilBTJxXXx4MDF6T6qckSUgqBrl5GJIhIbRI4Xczk9pDRxHeoseM4mIiGc7f
+2/oJpa/84IZbatwupkYzn710MR2iBaC7copsjW9rFQrU2hqsOq7tjtH9uA8SkaKFlkRBQuR+aat
zNITXpuNQD+Do3D9wtrMCCj0Ise1mzHcyt2L1VsyWgIeXTIzWEWDt9R9+uxhkSemp0HfFe/P2ZVW
Gr7QokiyXU5ntBlbydy0eeo/8VnxyoCWF5xtZks17pn9UofptrTkcemhQ5wGZSPzK64fty9DJ4iy
ynZrgXiWnJbdSgvQGh1R8HiM2kaByeo5u8Eu0bf0bVTmjRjx2lRDT0v0BWmDX7TnzigZ1RWD/BPa
EPwYYY7FahgbdFiGApe8coQK2UQ1zh4GnpZGGLQbBfA0YOpBKjdGYJjbEQbnoa4DdP2gI/hbNkEN
z2iId21VDq5U92ufZk61rkKsVJB7LFGnSiQdtScH3TMAkuJQykKcgnHM18YIWVi3vaOXFvkx9HGE
C53IW2dFp8NFViFnJHaPkE8ja2/3N++t6gFHG7g7NEckD6DCzLoCYRkoIm4izc0kDXMG0UJiLJLq
USQjQmgG+jLrmlf7QE7/pahjZR3WJtqoBsgbcsVXUavhNoCAB4G1ASeAE3H1aHm62MqKugRWuL2L
+K1gFCbhDCAb77pqH+4HpTUbtCVipl9xpfzybFyIR6jc/ihe7r+V22DGEAJFFHkaD/E/Z7u8H0UO
7qfWXGW8kKx6WDJZFjoo+dtgKgsp0228YIEJOErMBKw2v2CtrM8CLTY0F7Rc+6RUtbFO2l7a/Ocn
IjjzkWilA8GZA33MHo9pTZc0txhU8q+2kTFJCn4HepuvLA/kwf3lPnkoYOyM9rnKQeDM9YMKJWkK
W2dOOUodc06r8RipYa+78J1uIYYQp3guhwEIwUl/V4j5sCOGrOwak/rAlX3/p9EEYOcHTxGrSkZB
SDbzBzH0CMr1cbkNq0R/VoPo9f6TvucZV0kePwECFybVEziFDuD1pRT39dgpxai59RhFWy2Ju8OY
CtyHDe8ZOMXwAyoeIcEos/irkpvF2qRr3ztQvptw0B5LNfgmjKF7hLzQPBT4m+6kWrbRoomynZN7
1cVXMtTtRr09enFH466tHga8NGq/hKBdqSjptslDGBnZUwxWO9ta4GhWJdRlpFZFcApTZdGOZLpo
Z8+s6TjCm8RpquV5kVwGQ1E6TqOj9d+YWKVa/TnOSLG0KFZd37KLb6XkXOhIceMxKQDWoFhLHns3
pQbZAMQ9Ui2KaGips/duBD5N6UTTXBtm0rExjIa+dKI/ZCjGb5K0/lUbdboDreyaxaDt73/1T24i
hKSnuRt1PMCV2QWRKWooOivX3Dgwzmpbo5+Ypcpjo5dAku8v9clRovJ2JoNr5l+AOa/3l2KJYZDC
zHazbhC/fSf9WbSBvLCLPztIfEbySAIsjYm5SqNk5rIkaayiDSbcmrhDMtch+jERnUZIVXi2pDZr
kWW29kbi/S0iKDv3H/Q2tVBoCkGl0FBNo3ycZZpRKGl2oyWO26FtpOrDkzokybNJ13o9FFlydkJC
YpK3CznUJ+8X/sLU7yGfhg05K1nHuhI63UbHzZgA7XLHV7Z+Li3l65+ugtYZdz2bFYzw9VdMlKQN
ysZzXAnG6SUW8llT+vj5/hu8HQ2SA4KiMSde/jQvmb1Co/GR+O5N281j7cKU0EdKLe9OGo6Y59zU
ixct04dH3Wq/hn4vPxu4ju+8yqp2sZ52x8jy61Nj1AsB7vagorbOpBKkPgMO7C2uH71QBmZG4LLc
Vh9+Sm1VP4QFzEHPydpwHco1tl1mBy885Ao6SZ5uL8Si231FdHVYXoM3z/ufgv2HGFHasq9EClWF
7tXDqUs7JBfrAgmn6LlAjlrC4Iqm5RK0afqg11ckHAESq2negjrCPDLFgZDtoVAs1xqz73HUAjdD
yCLrwhdGt780qW0XrqQb+ReVLv1EtFV5xGkuMPv4URspflVKo0tu1qAhaIh97uC0BXyzfFRMJGXt
UnnQQ4HUi9YlW7sxlE0HjgH9Y61Z6sR88vzQU6gTuLdgm82rIlnKOwpUrucmT42tHBKkMNsIk58R
k5WHCpd4t05t5R/Z8SWEC5r1MEYbB/W7YQ1zXPuqyyjqqN6YbAsdUbNc02glacT1/3y9qrDU+X0k
Klx8c3ZvKJJSLlRySkUX5sV00se4aYKFI3CLcMHPnC0+Eb3x3yVkXe9BQMdNiIu04vqIHMarIKiC
dYjUIS429UMQJekGd+phmzayunO05rUa8SjIdc/5d+GG+OSzEC7RvmdjTungrGL0pKEhjZUUtxsU
XLLDMTvmukEBRAspbFeOlOs/vWBoN2baRPu4soaL0IpjA3PwR+Xn9qOTo2BDzVdS1gxpkRx9NUlO
TrNUVd/eGqQWyB/S2AEKj27w9RszGfhWUqiYLkqe41+/Qi4pa5VNimXvoFmHoA+/xEo1/sxQvFrY
Eu/Nk+uzy9r0D5mzTQPnObJGakYt7JzedB0nXNETOdeFhuejg5CWdBrHP2WCqGj/JwvtFQC1Y2o2
J2y1QfqM5HnQWRz72IePVo3DgP0QmqgJ1AEan+1fyTGO9z/obSLC3kVlAQgt0lv0Ta5fUxBkYAP9
QH8KbP3ftBX5UxL7+cbR2yX3+tuaaKoeoL9P6Q6Uy1keIvthJSV5pz3lyqDvCi3RcKlFaL8CcLGd
CveFdOB2eMVaCFmBvSHLRCh7FpgNuWYgUsfaU9l5GPXIib6XYgGdV8TmHzV1jJNZpMGqm/J9I8JZ
xPCCLS0R/S02A+mnb4fWrmwLsc5Ccylp0KannW8RGuy07CcQN4L01+9d4nbPBq02XR+zMeuQl/k2
G4I/gf5dSpSNQHCpjcyHNk3PmYF7DUI8iC3/ro3x2fSrhwrjDRutozcJvrGU9ytHfirVR2E/my2I
W7xTOqFtSvQsJ/mnHhRuj9Rztm8la2mzf5L5Qbsgi7Y0XPNgl0+Zy4fwSHE/piZ/0WALvgalEW2k
sSxRZG7yZ9+zo02FSMf3xlSqNYpU+b7KpQWGze2dRCWBPhYDg/dacbazEP5SHT80VdfshHLOY+k5
wQin6fRHpS1A+6HEeP/QvNcG86/HrgL4DNgPaYFZSuArtVkGvU81bCQn3Zj8kKRNYGSbqKq2UfOC
4utel4Cky2I3Dum6CYBGmtkxKbKvvozl0/jS2/laNk5Ipme6hydO7g79tsbn2a7VQ6yt+6hGKqF+
uf/LPwkkvCt4U1wjKljJuXR8IWdWGkSa6lJW98iHZtGL3/aha+XYeRDLCPBW628NXZL3VaUbW0/A
/a9GgOj3f4n+yQVNg4c+HAeU2nce0npVpHYbJLobqCO4A/0htLHAStRLJLqtE70o4XPShBtbCg7F
UB85RCAFcKozii09o4sT7NRAurT51146gZw0yq+htC8Nkzvzj5CfDFT08osWZW+mXxwKJz10lvpV
pEdTlvhXfNcKq23nPXktmmo1bs9+ABCijv54qrEv1PEZOv1rnBY08FBfXo2S9TVtnMdJNIDSZYm+
P8lKzu8D6uB3MRc6LJCNr0+RiU6JoeSt7JaoMukS1z5m32b0Teq7dUPqI6zLEL7R8KsYNqYythNu
q5yD/t9R+9Yj4eq3Lt20vgt2uQ9hHhJ1lsrHxtZ+jgNQCCuNnzsRuWO6q+svGaJCsnG4/0E/KR7Q
lYAZQYmJ/AUitdePgGAManJlM7p6YIznQFJRO6BavCS5l+zEqMb7sMq6xybzwr2MCCtgdOxPVvCp
m41kyPGD1cbNMfBbe4mscFs8AWCYpJkRjnhXA7n+ZV0baUMOItjta/ypqhp5WbMzDood26tRsySa
u0n9k0R02JHEtX/qFM9tYwzlleNkb5mX9N/bslq4RD67OBn6wq0FxcDg4v2AfLg4u1719DCG0kYu
pJwqXf1BehscQ6b0z20S4NRtltJWK7FcyOg0n6xAW5JXvI3+tD4QGZyYyLyauRFkKzmhkWngO3wN
A1gUAsAIwNh6wLZiKdF4rx1ndyYJEdBBmb7HpJF7/REMz8ictvYGt7KH9oTO1nnUi/hkQFvD5Rxl
vKKDJlOmcvDDB0yL5nKYsGHbYHwgCiebNIyJirmGIYXTqsovR/Ktg1r65rM8jNajhgvhQly5HavT
SmBLg13imkeVfZYcNUok7KJwereRkxO0it4VNYPvVSCr9AOFsYq5oVdmb+nPlTwED7JgcO45oj/V
beSfEEYUK9UOhqeqTHpXwfjmqTOsbZNb9bmMgmJLBbX3fYSXfWyfLk0t/fZNNFkWrtrPMi98NlFr
Ah8AEmMWrZJm1EVfNdpTWCYbRBK8DTAetx2xR3XyJf+q27NG1kWdzBwLyJM1T2yA7tmBURTaUy81
yrqQNAvB/PLv/bvmdt/C+mFczJ1C1UNAu95LUTiEOVDU2PX0IHULu3oZhGM8jlH+n2v/aaHJE5gq
lKA569PBfPdaXa1i1/Kl9OAU7T9l7JxCDMXXnRKdU3L/VRkl/1nDCbi6wTAQ8gpQWXbf9fO1mRc5
oZxkrrAc/ysWLz/UIXjT8wgwi2M3hyjIvN39V3r73aYl4QFosGaoB2YByIOVbSVjnbmSb5tnyy/U
c20sgaNuM7UJAUj9SrUBX/RWIltrEwQ+yHWAfmzDesD0x8jCrWUm6qpX1X4lxW20cIxvEw2TLivi
ONDVKAbngEfLTn1PjFbupoPR7QnB0kuV681TGdq/nFI/Mx5X6EFrwznzaHEsHL5bbgDf8uPys3tP
WKE0hlGVu6Ncrtrk2YsfJVBZXetsta7Z0FR885L2oAN3z5rfmd3STEM2qExfi7BmUPalIHeP6v1Y
nP9PK1/7aeflxfEFPurKS+AsCTV+thOot5BxY2gPgWr68w9xyZHTNLcHUdAwRji69hysmJxsyfj4
s63AxIX6hxDI5To7WQjNk2gFco4CTuQfY4FZbRulXwc7SfFOasqLNepLecAna6JaBHuc69zm4Waf
Qi0GsxpNI3Gn8b4J+lU3qhdDSjZCG7Zh4a3LICfb+o24xFOYvyaO/ZK10prgfVK75KJrwT7tls7E
7e0MLmFCG7E1AfLNO7v9mA1NHimpG2bdt9q0Mjoisnkc9QRVjSJfLItvXwIIPG5n0iFmMFxs1583
V8tC8MyNG7d6+i2KY39XFvb4VQwqkCtVTCr1etg9RZXqHWvdeUk50F9SUZANWQgMlh4Ys5Vj+tpL
UqfiGObW+CtxjODt/oX0SakyAei5eMmP0E2a5NY/7sNMGADByhxlc5KXQ2Wp3rnuNLNa62b0vXfq
i5dWuzKjxYf9pJl+KUYD5yTqjYUYcPuBKGyJnGS0YNLoRV7/jtBW/C6uQC/KJbKkmtRJu6Zyin2W
G0wLlWxJpO2238x6JB3TVcmMej6YAnFYhBmULFe0foSUV5FvjdoOH5NS39V2r5yzDl2BRvSLvuBT
PnOdooFBYSAKBm+aoOizM6laoybZrdW4kZBxIsU2Yt8OhnTyKhgeSd1Jz4HfQxnKa9TRoPT+EPwp
GAlhuCPQ+E2XOEtyOZ/sVupDgFCA+9gE73XTh8so0speThjauEmtmgcyWe9kGEW6YUqX/QBs62zb
uP9xf+fdXoDECjAxU+PZQC1rFn3rwe+KTPQtjXBKUluJrPWoIHd2f5XbHAak0jtJBJ1T5o/Tn394
srAwpLCMy8JFLKMCP5hUe1vJ5ecxcMR/ZcER/Cb+EOxcAAJ84+ul8jouBtv2crcX5A0emBZ6QuW4
EGffJ4nX22ei/gKv4HLlvc0VrOCDUs6kMh4cFVNoc4jTIwnUOU0Mc61WotjmmfFbqqL0OfKd+iXt
5WPZlJAOLKrsuIxgbzBJ2EpxUq1NY/zVkx3tOhULamj0GnoCMRLVuZlsB6nV//zXr8HeojSBNAz+
k77h9SsqzdoaAFF4T23Q0KuJ4O5lZlrtu5IW7v2lPin8SESmpFLm+3Ptzz5HlaDnCySmcKF7/Kqp
9F5E2XrbLvL9XSJsZxVzex80WWKAb4+TFGNdLWy+aYmPn0pTplnau/vNZF40f9y6b6wyNer6iZ6n
tMM8xt8KZ7C/tnYsDl2UiUNrVJXbBto5a2N/SYDshuunoeY03TIoHHO+9DkSSwzCErndWU8Ngs8P
na0WR1H4O1zHUHqTQ0wFOdmBpo/U5xEehKZ3lFoogDU1x0suteo6iotgNwTq995Lu0MmlGZ7/zPN
bx7UTJmGMnqbOhoE5umW+HA+Hd+HNzLo4tI6xT9B1xn0XezyKBtR5moloFlNpM33+2vezOCmRWmm
kqeSdPKP2aJ+ihA7vPLwkmi6/9r5DhwjI0RFJmbsaffwr9FTDQ6SptbrvpLSM/rpyToyx9xYBUa+
VBTMQ9/7z1EnuNyUoVBxXb+DBjgBsDxbXDrJ+R2q9fdEM/axzYlMi6xd2JPTs13tyenZPyw2O4LU
zYKWvSUueiPsBw8RbtACiOXef8W3jwR5cRrnkuCSmN9EV6X11aFvxUWtneTNjjEJC/nK67LvzYNC
Vblw2ufXPK0OXJpg0GNjQQYxr4dVejrCS3mqzjd+j4YeHY2oztfYRC2Fyk9XmmY4lKlEr/ktn+kS
NVzTiwt+IbaxStHvWsV9q40rCshwff81vs+fr78Wz0XmC/xvCivyLHx1EWxOrnkYBEq9zjUMV+1p
giWQEez6fsQpt3nJI5BHtMRh42Dm5A8HGVPJPIkeh3GAY0FjPKaIIblZIa2y8zX/jKLMSfhLtt3z
jGr6BhPpXJ9AecT02W9FSs/yQtMRlyAfVEggqf0y1mq6zVu0KDJZdJtsMLytnvdLtedn34Rhl4Gc
IxUts8DrA5RGdlmmHSuLxNBXShNqD+joeitf1tMFkc/b4zNdWCjAcqsjr29N99mH+0oazQG/LKS4
AmEl6w67hrXk4CR9/7t/usqk5M82I1Ocjza9IJLqsPXDSw63kYFBRCoGm3B3f5XPDimhgRKNrYWI
yfTnH57FROgQmmInLp7jPcW+17olfdlTIXX9k0BL7fj/WW7i6qJ2gavLLCAD3sHxJOeMQvVAh9T8
lzSz2DqS/VuN1X57f7HbuMJ3okfOrAy/AbKx62dDbVXNw17mmutbY9WHwd9CLpDrasJuHyf2JVSr
P/dXvN2EGnILvMj3LjPI1+sV21HNg0bvGIXrJtjiGGdb5D+bVasV3cLtetPtIEHDsken4cEFO0Gt
r9eKWgNSVaoawDY0LNu8XU8ndNPbFZTkrj5JXS1t7MD+bWSvqq8eevEY65es/xIkl6oEdqifFHDM
GKet/HjcCalX16WVfsFywVspXb2zYw01qUWP0fn4hZ9Nj49+5STVB8hn2vYfNlyXC7N3KDHdCJec
VZhgp+kYGflrENqbqDDybyGqgSuzrs0nRW7bU6ug9BJaTr2w8z/5VhQ6UHMpPwxSgdm3Msq6NMMI
bW68y5SHaTx/6CUBrxUA98K3uj3K1mQfAFSBy4lSZNbxQ8PfKJxE6t008FFtQjlw18tl+u3+5rs9
yterzB4o8/PcLD1/oJVpg0/XVNwbbGUfaQy2PD/f31/tfWp4HZaItcQ56OkWggnvufeHD6lIiO/Y
ZTW4fqrspMp7y23VW0cVxMIAV4BT0f3AMfTcKOc0vJjdKSxeRPh1CF3DO6v9H992jfCiRukqGdZN
0a5z8wJUzo3zX1X0uypPSfePX/vrUUaEZ6eq/9jj77E5Z/XPInS2tF1WjfejQ118cE6OjaZLjfb3
9zq/+P1ZOL87R1t1Zgnr+hBK4dpRXjXjWRrfZHlLdSt1z7WDZli4N4p/nfbYKV/RzW9pSeK8sbKC
fyVnnRnJqg0P5qQ19Dv1v3VStErDP8zUowAaS/XLEn/T9N8Elrzt6aQZp6E6Keq33HmyG1BQ6iZF
TlgCw23FR0xPVvff/01tQ7IMcmxSMqY3Twthdv4RRBB9QC0FgrBhTNk4yldU+I0/tdP7D4Ua+KjD
J8oRyoR+zoD2rdDetZbsXG6c3PgVlBUTYpDMHYHv6ZR92AVJ1NsQurzOrcsc9wH5FOaHwah/4R9B
syiI/zIInIx0jT+KHa5l5Vc40O1LVw1gnAIXPe3UivEcV9/t/p9R+esomJ7D6ZCeGv2XBLoiG/PH
KHvo612YWd/0TH02kl9WzwQZdYw1rbuFW+E2gQEmTG3KwIOQe0P3NeQgsDoz1lxVwMHWgjeJ7ula
QNTZ6amRPiDZv9KcwlhY9makq72P6sCETn5wAB1mKblSpMicGf3gNjofKbSqYt+PCGDGhlfv9RBU
HvrDrfJdaN6+TtL4NWo0rESzOL9EWas/1k3jrU3gsf85YNOawSkQzVFwzTfgyCyKjCAOfdmtEKXN
ELDe6W1qY/SRrYoJjHZ/U99elDi8cJfQ+tNw1H23cP+wm2Q78eVBZKyG7O1uyJsUEmy/BIi4GZDy
sonSXP2TjCaix7OjY0HRVZVchdqeSEePG7nGnDVZxfFrmyTswRZbXclY+4rkr0MfhOao/A699I+Z
5doqLatX9Eb3ZRSv2x7evTZa5ULmcnuVT+w6ojp9CwqneTUoQv64HpA4yHOjQ+ZLk94MRxJrDzej
V8Ys2r/33/ttLOT/kFePnCloZKDd16cYZ53CpD0uu6oEO7t2gmrX+lm/1cyl3PmT8wVTn0BlMEyc
KC7XK42JPgaSD3TBQvJs42NcfYT626y8YDz7wZ7GmvenM5ov95/vtgvCFyfnAEkE4BoQ2PTCP2ws
LcnAFwXx6HYwxL8mABUfGH9l6O0rg5vS1HaDtOhwvKHG1yXpT1ZL6FeJIV/Xmg+cgjpv38JKPZqw
4FdyXLYYRnXRz/s/8zZhtYmn3AT0QiZs/yxPEJh7hENlot+heRnkrkp5TovKfMr1Uaw7YYRbrW2W
JqCffHuaIKCQwV5TzczRAilybqXXKXwRKuaxV2w63thBAAdoF3bZDU6QcwfbHBQk9BvKp7mY4yAN
QLVsB9yKGpobpZXNS1yOX+I8GkFdOrX+d6jQ6XLy+JkpwMrEIfNH7hj9Xkdb8UfZR2+a35a7tta0
/5yhwU0xqeX4eWQ1cxqZGidlUPV56TLe8NFHMqRV3ufJwvX22Tacpn3vsWX6zrNtGBc54BmjKF1R
jSCL4mB4sBHxWynQBx9rTdJ3YV9sZbUWOxIRcyOsDjnwtHTRi9C2ALPSXdbIP6Cejet4MmAZor5f
+pFTqLlO7FDBonZnYsiboC93fVbsuiHmm03m1s13gejXSfXK8qTHRvc9TYHNpL4DEdIbjPOIF8+l
xnxlKyd58L2Ru1OX/GfbSczV3+FadBWYolHdX/8eq1aRCzfK3A2gpn3RjS5/Gu3we9IL57tUhdZr
O4Ddl4R9lsogdm0zMH+paIbiPth9C0XJ3KSQ4/8eqiZRH2CJzEyoz+ehqqnxvmkqpqqxH+RvosqC
XZtG4/b+jXAbEBmNEH7BpKP9AObz+tkbcNz1ZDTvWnYSnJtRoPxrDvbC7p+23fyLY/4KWIAOAPIh
s3snjkE6yEVWQManHoJQWWwL2xg3phQAtO/D/zgkmT4oa9GLJnHUALNeP1Rn2PnY52rmYi1WP8iN
TALYWQuzxNtrjXuGQS95y+TEMj9qai37VN5mjlCH70Mur56zXon/OKgw3v9EN2qsPA5tp2mMRcie
pM+uH0dVxsCKJadyCWQIeTSKd1CtcG+G1bDP0IX4Jy/Vg6jr4WfbD2IN1LVZN6oWoRatvYVWuqRR
doOZnX7Q1Jya0hvEoOxZepPX4DBCTGXdKugOjW6s7DBHqgt7YQ9CcxLJ+Mt32mvAQd5kjryV687Z
jHLTfMN1cWJ/6k7GwD7rVk6Ado2DAu+Z/9ZeRUndbsMOUVxio9H+tJOwWSEvOby1tSMfq0yUazmu
y3EVaAIIXZxov++/7Ck9uNqpTHNIT0jZqDeYE8/ugrzpRxQ/B9mVKyAsejCKdDJvPjUKWiFJYotj
CyLzLVNycRSyNK7vL3/7rRmRIpnGsFyfyG/zppwdB6UzhrHixn0SvXm2c8jDsT94sbYDbQniva28
PZJfP9M8jNZG1pobC0sHdexraDNdujAIvNnk/JyJtcSoHTuCGycbXzFrhkuJ4jLAj0+x6gfnAQrg
ryLxlurNm5toWoqZI8Q79hcSONe73GuCejCcTKG7kI0XybCqda8yJ7//gm/SQ1ax8WilJwNbAjbJ
9SrQC+IAiXvZnQjC61itk4OWKR2aY0PvcrTK18Iw2m2B6PpC2LvhCTAIoqlLBUtfDarAvHUNYLxo
baeuXOyccZVLouq7hFPIpk869aGoleFgBca3VAaMGGY++Em8/tyhCezXwcJQloFyi32I773GCI4f
8hav36wsfoJbv1ClyyukK+vT4PSJKwUVcZy2zL96PHFOEElUDznSWTutx5O1y6VdDkpiE6eG9IOx
ibobWmfJeOQm1+Rx6cJCWOVvhiWzRDzOhNPieM3ksSiRRqV/tbFGzD7DQcEsQHMatK2saKlpNF3t
1+eXVacRDXBCnIFurDSt0Y6SVq/cqir3IDus6qtBB1DKW2DS24bcutCjtZrtk/INbZxV151qCBlS
+t0PwYcnz35VbaZrNtd1ep3PXodohJpPGmgHKcTKyvmVd+ouqsNNnD3VgYQLwg4J56Bh+qEkh9zT
8LFEbEfUa1uPtr7K6w/QPnyEd+5Hxlqqs03QdrvQCnew8Q5W3G3h4m5QxEuAKAQlsp9pcOj1dFuF
8WZKFGOEEWP+M8/YRv2h1n1An0BWwBjbW80od6mNGTb/9DsZC2h7p8di40lHENz72FLWkf9b5tf0
+r5R1X3lDfuEHgkiUmUbhARG6PH3z9ht+UuDg/mYRV059Y3nI+nUrGRmVaXses24yqUR8108BtFv
c86SNvjuwNva9+RiG9WMS/gv1YgIZVScBtP6V9KK7BgbqbXxGFGsMav2txKsg01V2toj5duSsPCN
7gWIcqS/aHWxZ7j652YbTmR7ihSrtJiMOjukuSjOKLUqNA076UEffeUpkGOxCoB1K52tb+Wy9rZV
rCkP+F7/AOLgphYj8klQpliPUdjtPM1JL1oyLkXe2zsSjAEjftq8TB2YQ17fXuao11o1gJfK6RZs
hqT3d4NqFc/3v99nq0zEBYY1JJ6Mrq9XcXLZaCEHNtD9bOzEsi7ZmDIqbfdX+STUkc2AWkMeaWqJ
zZPCskkDT9aq5oIVknViEvZDxQ9hVSbq316G06fpCbaP7Z6+3DoqK0RsrHDEuduPxAPvV1nIUW9A
arzaCSHASJnyCX72LKvJktIofSnKL6WTamstizrXTlHuToVv7EQR/MKguN12gPzWaUbqJZWptRZR
/Xr/vdy+/QnG8d72hCIOEfT67RvC70O8X9LL6Fi/HB135tyXs4UweLOIDhweBwyknJgx3wxJUqfy
MfwIJXdEePMMJ5HuX9VnC7fxTTI1rYK0IZsfkhIFwPWjhIJtqimD5Ep6Nm7ruM23jZm1BycHB2Hb
QbhrRGcepcG29mAEpYUM/QbFBCgS9DOX0NTzgG8+28iaOqZaaHTGk9EJBNlxZ10pPY41RRb4GypP
HZYWfcKVI+jg2wMKaiL5Z3BabSWi+KJVyJVVajSsEcX5FrYtQCJfanFXLC310juhdbAZOz9EVdut
Buzet/c3wk0ApfqD14W4F74zkxbw9dvL+iSp69qI3CgplA3dpxROVUjDqKv3pSKOpmjkpTN5Ez4R
nSFWT3qyfDK+3PWapd6XvEZGPAlOSusaS5NLFyIfYvWZ/scSmjj2Gb1pZRyNRzwxsLn0zPxYjcLe
D0g8ru+/gZvsk94k1zE/hqyQ+fGsm+Ggs+/9j7PzWq4b2dL0q1TUPU7Dm44+HTEw29CKpPwNgpJY
8B4J9/TzgefMtDY2g3tqQlEXCpaYQCJz5cq1flMnSw3fwsZxxUi0Lw2iwn9Js6Rf2P3nG4LGGbR5
2NCcJWc31Hgy9DCTgCs0UpntrGGFKyGleGGUs+yTWWNRwkRZvyptldPpFXAcZmoF6X1oiXKXxtig
ZkiY7ZA6jz43xZh8yaow3rW0vS6MfB7dEAXDNxTnLbiO6y3ydOhsGkNdmH19L8be8KdYFre4MKR4
EKa7Sp+yXQS3023zuDpa+BwMCDZ6aakPP97/pOchYRU44sAFQEMRfosWC61Rp1fTFfeGAU4EWZF+
3xuWp6Tz+FCn84wUOg2eSh+RWQ479cIsnG8pLlXI5AOgfBX62OSko4pTxCKPxT30mtgtIU3tdWEM
PjvwMR0yOyiV9JKv2nlNDvAD8ceWudVQY9lWpJFEXRD6stU7Di49IEGtAzK9uvD7TI++RZJcHGJ5
geRfIXvqUvaJ3WoSSLJHZnZb1pnqVf1S03zU5O9GLdj0WZ1p11ouO393v63samQxYFjTcAVafrpG
0qUc7Hqa5DtdUj/RJR+oOOno94TDhePn7DuAz+ASBLyFMi287nU3/lYtlwrwEnXFQIt0bxXFNwvr
ybJCfqJts89hEV7qJa+/7+RWsI5H52EtQK0K/JvFv7R62dLql++gn/ZubE2JZ0Z5fuGtzsLVOgqy
0dx1KD9TfT19qzLLQwTjRvlOkgq0sPGHO6pEbJcy+3KhwnWePDGWDp3llc9GINmExnpKlKJYOvku
NtUnbQXWYvCSeTqIqBddTMN+6OTbsFafErNzVbD2jZu1kbOPCrql5WT/en9bvypVb2dYB+dASkFz
gdTx9N01YbfJ5DTynR3Vs1+acRggB5JeKZUm3FwOnX0qx9lhCeX0r9rEHdOFlxx/d9RFQ729L5wA
U61u30ZW7+I8Xu5CWhV7086bA2qTvyYzjw/AJ6W9nBkvYZbVftOqM2FK0q6NMSvukqWKnxsznL+2
6Lcf8ko1rkWim/dN2Sse8RwLVn1objjInI9KKS467Kyx+3QGaGICziHfgMWGffzpDFhWlaZCrWEY
KsL0zRH6+DgoD1mqek41Gj5jmn43tmj3aXbkNa3UXEgYznvllBXwayLrAhm0lltPHyE0rVSNSvgg
aildaYZ0I7SoC5rWmq4L9Pquujh/HpchvS5ldAQxmazhHqQafhtZkdzkOROqRYuyx512+Mvsc90P
uzbQphwKflpHh5YkZ59yZAcN2U8wKpN809lFfdUkWu/JEvL73jLDqlxmzbwtw0R37aqQbhRNafBc
LIn1FrpNSfnh/dX3RohFHIQ6+arpg3D7Np40k1Snoslg2cyatNNRow9NrUNsI1EawmXSi5tCclq/
zZZDPi5PfZP7uYb9rTx0xrFI6cGSBPbhE/1Px6eocS/sUbsQXc+DHg8JD4RrFTkGB8Hp17EjcFSt
3UlgxfXmqptjZBNz2EupDUYladPJ7QZNvnDinUc+KrU0nSh5ORx8W/W9FDuieuVk3DdRtDyhG9be
ynF6qcW3ru2Ttb8SkDQwmasmCCJom3MVDeeGl0BEQWb9q7M+BtU0ZkE/pg2A0os+BOfRj6ICIl2k
UdT3gTSsb/3b+WGbRFojn5X7NKvR+K47k5qImLqv1ahLQRO2uBNoyd3cKeox1WLDyyq041Vp6nw1
zacnYG+XUruzr7s+EoJe5BYENhoqp49UduiAWDNqOkjQfeW/wsuLuvhZVMBUIl1OPs3hJTH2s2/7
OiSIdgR8uOe8auj+NguYRE/mXIXK/ZwYkdcjfeqnUzX+3RIwSkj0LFehV5pEFMVPX0yWka7OaIje
660S7ewlt78K5NsPhVRpT+/v47PkkMyMYehEMYGwxTY7JK3HFOlhpPTkNhN3SXYtnBYzQMeRcg+B
IU32aLEHKorvVxCFLwx+jpAxyUtZu2s1iHbLFhOxZHiaJWZf3I9I4O2RXwwPmWG1FCQUBfImFldy
MDbyR9mO62DocgWngmoICoribj0aoRdF5nwhpJ+n7etDATtmXlZa4Za3bmeDxMEeF/eJpndHitqy
X1WVs8+i1nAzmkbHQVYfY2PyMjlFuSnJDqGaXyqrnmPBeAyqI6vEDdcILhKni0ADUonJz5jfl41y
O8tJdIvephaQZQNkUprKz+F0+I6QM38qMfjOs/JCcnW+v8gquDpweaCacGaVUSxRxtEywBMX+pOu
S9GxT1HOkuK699HzCnKtubSl33hrcFoApOHoyBjl6GvC99sGy5Hs7Luiyu/numyRYq2d720s4UjX
Z5QuR1sG3kHlIKVixiLtmqCbHIoE72+K811++hCbvKKgRpS1rcjvpSyRdo0ppUFepdGnvz0KBH96
PDRoIeJv4WFF7yhSVqTxvTrGYOxkRfLHEhLT+6O8MlJPDwrKMLQMoW4jBEjN9XRGk1nWm34u4/vI
GX0Oc6y2Puda4sNV2k3GV0f9kBpXvfZZH0vPSnUXEK3r5MKfJeyGxZ0VzmgyJ3gVym6fPKtLdqeV
V4b+IiId0/gnNf4UTjhLZEAvxejZHVCTJj+Qme/scvwEEerGjobPdfu9wictaOsfKB7//e8FCZA4
AraBg2DLTIb0IyKRqNE9virXdiGp+EV0FzOe9caynUgbECFygitJYJtvozM7kaE08X2GeP2hNmbL
C2HpHWan2sWSFQXYdLTeaKeOZ4GlO5S5qrjgLroLX/SN1bmyvsA3g53lMrc5HTqEPRyBxsj9OKQa
zQ0MB+W1Qvr+ujnf/HDLWDdrBECydhsFa+EMUWKV0X25tB9HeXGems7qP0oEKpxQEosrDgv48W8P
SjoNSoW8HvDWNqGPO0BUsY280CJ3+XHBLOIaYDkeLOG0yzNp8MlEL7mdnr8oV2ImkqsqltoQ3E/3
R6dPMV3hvkRZBXygYabGZ9leet8uJ8VnGUXXSVPk+/df9NWK43QxMSrgJIAmIOZQqjgd1SnoozVz
W973zv1ShZ4S43Fo5KiOFW4Fw2AZdwKedvlxAoMrjx9ziducHoTjsQ4PNbUqM7vrxRHxFteyH4bk
u944njnPh2w+KBoONdC/4GYV1U4bYzfVnpTiVovvLIcycGR0D+ai7GYZzHqXo/PYuQnHqpMUu7Av
9h1ymYPS+z2SmVaXPRcAn4M5BzNrtwAW4x7HoLEdD+9PyXpT+n1GKElQocNx1lqRNwAkT2fEWtjb
8piMjyWHw6GR8UZrMIQ8SJWs0ZtDR6G3BisohH4pRL5mbSdDo3eL2ApJ++rpQCnhdGjbKeKFQyl/
RCxTdXtEaJ9Ebnxo1T464uFCCy1irkO7CAMtZXubYtQPaQ+SvDBnJLOGQsWZ10yuKkADXpkVzq4h
ZFoYuD4tBdZbU/j5/ck66/chL8HN316lB1lFZ3aP0xRlsd6a0gNX7wNCKvVVBVzqvo7zLpBqoz1I
ovNzQ659aSSBmSfZDkJdUj6kduIcph6XY0FJ3ZxVLMcHRXua7aH1+yrKPhRqql5Y7mcowRWxAykf
gxIiKM2PzSZrwOlVhWi1h3lJnsoea6BSUqEYQNj8Csr8uxQK1MgQM/BkNaxuo8U23MZ0hIcKcbhr
sKvysFYavNVT5uH9qdyGU6B7dPfWq+zK4qBafPrxs2qRKqea1IewiuIgNaXOF1EcXqgevTkKNBls
zuDi06k9HWWq87gcl9VSY07qHTZ8bL2m6Y8X3kXj1/y+kim0Ab4C3q293h62Z8NQKLnS55LxEFsK
tzLb/JxjklDGXeFNlkVP25afUQq4oif0U4yRXw0Yo2dGY3h6lr6Yq4DH3ImgHNI6mCcUgR27b4Oq
mLKDUzrKFUosX1osflwRP8VxEqOjbH9KDXnyB62srijAm4QNrkbIrjSeGilxUOpWc+OEhXGI47r0
lEXKdlRtGVEuLGQ9eyThMLH2ykbXP9qZmfMoVhOksp1fONLO9jmzw9TQaiDqkqC+Xkd+Sy6Telyc
Hg/BB5KgwNghBu/N3nBMAur/15NX3cY+3L/7+nv/kjyFF862dR1tPs0KuwfRs9YpuT6ergBUmHs1
bnv1ASToAXqn3lq+qe8V7hHvL4IzFtnrawLHQK0KbUkg4Kcj4ctoF4QF9aG+sffmPrubdvVR2UHB
dqNAceVd4Wn7+vMQWA/G3rqS/XIf+bEr7d5/ju3Bun0M9fQxJlOIZJAb9QEJYddAJy43vmv1vlVN
4KaXFj6/62RyV96utSZlpCzojGxeWdfWMkuMFNuklMatZUefu9JxLlzLt3uYTJ1BAFVT7+PE3ori
kmk1bZgXoKoTrBarJE0C4K3JhVdZT/7TVwHmt6aYcA7xjDA3kcIYY3Rel7q8N0WEtTMkbLSiq2il
7Ic+Shrf6RkUHxrAdJ6ULZcWz/k7riDDf5V5qHdvqXxUjWcIqozeyJkJrXKu1qvXJVfLzSigwFb4
Aea8a9+d2t4axn7biEVOSahAkeKe0m4h3AX87yHnpn0htL9qZvw2l/8ah+I4AiEUydjzp+NYLboZ
gP4KlBsBJuW9LfZjVT+opfFLXgwFyUozmd14RkkKkl3oz6M53Bp1Ugc4LZkHhAw7v1Hi0ZUHJQky
u/fRFwTpOWrxTpfzPbfCXZEmvoz5sudE1kfFym5TOXN8p+l3s0YNvnIk48J1Z5Mp/eutaBrR4FpR
21tthRlKediXvFXjRA+zTi245VsZsERdZH4SV48QsawV2f57G/p1XJ32EVGcdIve7elsOnY0icZp
i/uI2t4npx7Lq1AUL2ZehO4oTTTSEnFhM7yxUICrAF+m2sbrbuEMmc5hMjZJft9benwI58X2cg3e
1Guk+o+f039GL9WHf62I7r//i7//rOqZzm7cb/763/f1S/nUty8v/e1z/V/rP/2//+t/n/6Vf/nv
3+w/988nfwlKiKXzg3hp58eXDteh1zF5hvX//H/94R8vr7/l41y//PPPn5Uo+/W3IUhW/vnvHx1/
/fPP1fXjP37/9f/+2d1zwT/btS/lz/iPp0r08Utb/vFc/vrjf+G60f7sk59/3PDXbvvLXp67/p9/
WtY/aCmRB5NcMvMgnv78Y3xZf6I5/1gLhGuEXVnerx3Esmr7+J9/cun7B4UMtjL/juD76jjTrWPz
M935B4ACiGa0+enT/fl/nvnks/zPZ/qjFMWHKin7joc5CY2r8BgH50pZg+FFjNrChVLsZPpqiWJP
M+LuY6ZZGbYvivk8yHq4y7UB3B+u7MFvE/fvh/h90Ffo3P8EEUalq0MNjGOb4YkkmwSRCnaYc/9I
vTwTfiPuFOMmt360zs2SPupp6Q3tQ6c+Nn0aFKsfr5P7SvqxKZ/0JPOH8ZswRrey5GPR/qD9s8PH
2M2GA+pguTUdCzoSpniA2bAbQlQR9chL0hvV+dgodMa7zCVDdh0oCHo3ebMo90OsuLVMelTvVQx+
e4ql77/uBpp3/rqb80driXzIY6Se9WTfJneNK9zCXXxpV3ntfR1oD/nnNncVT3WdC5v9NK6dj7y5
ho3TIskhIB86SUK4YGnvw/ZrpKRBUyZ/ick46t1fF152/Xbvfdv1MP7tIKoME8iPxpAgaoJdE+x6
n66tm++MfXiojtg/7p7eH/JsDZ+upi1Pca6qkR4DI8bknfn94um78cJd480hyOJXMgbVhe1lSxHD
ovQqVdLJ+rnYJCnGh6hB3K36XKTf3n+bDd7r39/st7E2qyU3WqsZ1opsdFfSFfpl75tP7WG6rvYw
i+6il+hKvdc5kq7Lh3gf9a72cUrd8cv7T7Ep2b8+xepKBsWJssman51+Rj3vRJumeeZ1SP4qPkpM
MZqU7jAHtenGkZsornoJTPnG0jkZc7NaC6U1ZfzZGFPLggE/27LHgCCaaENV2bK78Ibno5FwUhAz
qOCSnW1tq6lNSYWEYK5nVZLuRWo+PUQOBOZsjk2/rDTtwMWt35VLXdwW1ow27WzOnzCKEoeu0Roc
vTtxzx1dvYdUlb3Mman/vVVHeCQVoS9IsETsFwnb02+gGJJC/EsklxLe2umWaU44SXitSTNIv1AC
IE0D5ULIOM0P0HtcbRBBEEM44g/4ltNBZaVwckUtTDTijc4t7Kjdkfckh/dnf40Cv0UJQO28E/VW
ShjrybgtEeQzldbE7mZg0/h2AGU3BbVxszQ+tjJssamarWtaVhACsta0Esqx5qXb43aJgy8g4aOJ
Te4FHBlnl9M37RuaHwjIKQcVSFmQ6pN63Q1DFQh1QawA6f4dTbbsujHk1J8j1WIRTulj16fhBR3Q
TXShtEBDHsg2mDaQbdRNTx9kqZy+jDAj2fWauYBlW5rrtG6ao97aLxrkxgPI1vTCGbxR9lrrGYwn
rzciaFD82bx9pVVpL5Uxg85T8VQXQt4lwsk+WWqaHWJNawt8G+bF1/FMIBVOZ21yE+AIs2fDZ9Rd
xKgvsZ43rar1mcAsswS5DQJuU7bSo4Mqx9XYLM0uRjYJMZ85uw6tQaNq2YY7ObR/ZSP1kwqNJiXC
0qV3GvPC/WbTlOcRALnR+7cht2J0TOXy9FsYS9jACWuQC0wdJfZo4Siya+aDXIG4quLH0kzVcdch
JlC7iR5HFiViu7oJ47Z5tlBINrHyHhdC5NSEP97fM5uS3/psK08PagiSIvzZ3mP1aOykoVEH3L01
BA0p7y6PKeDuQwkW8dEy+qRxZX2oKbJH8/QTmwDD9nNLm5ETbtv0g10UheKOqiVhqtcsy6dE1aLE
/5tPyU5C29Fe1a0oHiBScDqDaNj11miV5oEAEN7gVFh8VcYsdKciQgFqmJVdpuEfaFuRjLj7VB77
EQPSzu4dD8lX1CqcMNvFSZ2BHezFBTT12bJfn45qHqQOsmfw1Jt7cjZrnSXoIxzKcLZyHA2QSOmT
WN0ZRTS7WRpZV5USagj4QV7HrLcI0shWvFiH2Ac0YrxwCq1b+7c4uCYUZPmrCywFc+TmNsutbrS+
BxlvHlJqeh6aJM2uF53mqmV2CTz7xlArWpWozt2PgummoCP3hkiKHo16mIovcks/ZtRaqv9UFi4l
vOsknr4VLFwKjjArkV05E95UuqaZGiMLD3Ob/pydJEWMQ4lpNZWZa3LP/jRC6vyeNnnumX3W4hfe
th4qs7Y3TjiOWMidXtjXm0LlKqVFGwQ25IrLwMBnS48eNcIYzLTwEPZ9+mvKNf3BEcZRjnLJS3Hl
2KdxUl3nce9QR2/VTwoVDHdMl343jQkq9aEkrjtzgL9BlUXz9bKrr/tlsXdZnjSPDedwoAxLe3x/
M51/M54abBC3PC5M8rZlmHNu2SiVhgcxWMtNkiAJQ8FAPuShPF/at+v333w0ih+IPa5GkOAE1sTg
t8S9n8M+STHGPnRG1dwgpGbZO7ONxAEZ4tpwhdPjSGoX3UuMiOpOTZXsUM1U1XbGEPWXeHevb7Z9
Gpr4WHutcsvEvNOnmU2RZV2lhoeyG5sv1RhmD/pEl62OJy3zczDoeM0bmH95PTyfXyVbC76aXuvB
Ysv4p+Mbj6+IURv2cRgldGKWQax03bproN3mGM0P/aDdiKFNnwsjNaqDVdDb2VeWAW9XQdbowi3l
7HBjBXLYrtA5KowrJen0jXqkM9BP5o1CKIO7QtDs1tp4Ochy1wdGkZf0MKLZNyS12kEOzn1SDrH/
2+uJ6zYIPjhCwBe2uwC3i2zKBbugsdGoSep84for9KuEM+zCelqT080HXJWBKG2t0RaZmtPXzZsU
OZ5Rlg6pqGOEdIfYp0uZ7WyxtlE6RafnLX+Rw667EH3eHBhxOcYFTgm8+HRgrasXR2pwpJJhIfkV
Dj4ejiJKoGR16UtFKQdFA4NgNtP8QjV7c6NYY8yav6FdQW0U95LNmmUnd9hQJtFRF5V2Ndad7IZi
lj+UnT57ySS+vf8xt2njdrg1ePy2Yac+LmQbjd6jOSU27V0sUoRs5ruZ3M4fjFD4lZJnFz7rGxGJ
RBWWIfipV4er00ELbeAIESjk95E9BH0nfbHK1MAybKwvjPTm6wH7XPUjHO5A6ulIQ6yqvV0pvB5X
Eh9miwvoLvlmLUN4pRWh/mTIywVlmfMPSPijoYTdEXhEqtynQ2b6bI9hw8vFaj3umduPSOJYXgtf
cpcJvfHe/4Dr4X66RRhu3YY4DnDP2JLFJY2Wv9an0XFaMvHMF8uDUBFPkIXQ4RgNrQzsFp+rwoYw
WIEzf3/08/lF93E14l2B1gbDn77stOSpAycrOmqxXR4lGwxRrg7TXWutCWRSh748LcWl/Ov8lGFv
oF615vjgec8KjqmdK8psR0cg9oiyxKoQ1BglQ4MkW4XTX2VpR5/UPrTnI0J5ylU+s5kp/5XRN5wR
LxUBNnT2NS2g7opfGjk/mDygP6eTQJyeyiVzHAIiIo6j3kFjaUlCzbhB139GnaArW8NXaQAfnS6d
rxSq9Tu0Rp19aMkNQIU8fCgyxCL6WKkgpXfiqknH+WthpcjqlXIXFJNmXidhWn/IdVscrTLLjnk5
T1Cv0/6IuHvxQZlC7baftfxK1hIwJuPQXE0z3drE7q0LKcX5Zycowgxar1d0AYzNGh/1pGqBZoBY
ELHfqndLCz7D+Fo2d8lwien7xlhr2kJ6y22ALuLmDJggvbZFS2sySaz4thHOV0uJ5Gs00xHNqPOP
3XKRb/jGMQt+C0A1NlImWdO2aJKghrBEAE7wAkVTRNGig9nHE+7iGGej3tEd0N5F0dxxMt/uNesm
rObwwhSfhxEegTOA6xr0ILKp00VVJRilLCrgzszGYVoxnWdJNJFvzosamGN2Sfr4PCQjbcHk0goH
QA3W53S4soQgWuOZebTLWVwpUtLcLpM63OTz3F+oVJxHrLVhYNL5I4t2kKA7HWruZzGPcRkfJ9u8
iqqwRYOvsHxdh8vfMZtk8mH4BOjI9Bt9THfvR6xtxYbdulamiFoAdLi9GZuJhRilScMiJce6gqRR
zol9bCItDipHaz3W+3Lo5kL60Q25EtgYcdyXlfQFoV7LuZBjnH9hcC2Ebm5ukK2R/TudByx0aOpg
0Xmkx9b6SiEt30Q+ardDUScpNNr678mwrnFqHRCxDxOMInWJ9cP8dtaHbTriFGMlRyURCTrKendd
5vHXZkRE4/1JPl9N6AAr9JEBbvH0Wzx+FtpCKpv11UbHCVRr0g7cTlb9Prm/UN98YzWtU7hSSfAq
J0ScvpTTaqM+Wnl6zKsOBdvQ+JjLa8Gtq+udyeHj1rFcHHtR0TGpxuTCWn7rG9Jao2mukl2Yr3X4
36a0VirBy9bpEc54HkxhU+2akBedKu24DFZ3YbiN3tC/PiFJ6Uqr0hlzG5gIMw0tJ7SipUWL/dG0
psCQ2yTgdpIciq4M70Q9wDVLhnnf1YnkTcNsfIz7fnAb0eKTKAuUgEWS/JBFO8N2qqzD3BuhT3aL
WUPi1MdKIl1Y4sbe93Ia7aH6T7fhImFqRQ322Rj6B9D57af3F8wbEXdVjlbgqBMWQKVtNkOUKXEn
yi490vpM3TJCEWMQFHfisIz2nYiv7VFox3HqhW9PuGVMAKgv5IobWMK/JtfEnJyYADvS2qpfdNIo
FHBg2XEKlSaYqHD7tTpptlt1ymdwqum91EBapixX6QeQM/0NiAX7q6Iw2UXbVnurUmJXjMUSdDHi
Tp1pjrArDeNgSxpoRR0PYos8+6pUuHhabSIewsFGu12S9BLGwvis8dsLSyv3KBNeMv47P0fpmAKq
k9egQ+69ifDNGlViHKJR4NXTXV8rZbA0c4wzSaT5iFpjV1KX8/P73/WtQABYhuAGFRIa/frz3/aH
rqTSgCNHemxMYbhyNVVUfkfNd1qjupAIv7EVqcOvvF0KvxaoxtOhkqgTStq3rCCpUlAxkqNrFlC+
U7Vp2iNFcgm2tgaW08RbRyGDLcjZi1relsHuVO0qusOKVTrF9DW9RRcFvcELi3I9jc5GQX2EyL3i
07YBRlrwJZKiJT2GYGAOqWHHHvjf0etya2A3l86dpI6Vz+4JL2TZb77fypVjyZh09zfz2UfpUKeq
nR47xYYhr0jVZ0w82wuExbe+Gl2pVynaNaJtsrsZPVQKHVJ6TCdHCapIDm/neZAOkiVlD2bYXVJR
fns8AAPcWSilGJs4g9hJ0Y6C+RySNACbU+1UAF0eLTIYmv2lZuRbX49cg9YnmdXq1Xe6JjNQoZFj
MZrVKcU1QgKZD6N3OUzZ4rXKfGs209dIiqrg/V335kvSD1tN+lb49vppf9t1Di2gNiyN9BjXKjTV
1Gp2kZILNwpn6dZKZOPh/2M8qGLrcHhabRtxfVPqTgFk9WjUCrj1JS9vwpRPNzpdsR+q8RI7/40z
H5DaCgxej17S5NP308q8spOGKxCFT8kbcaA4TB3ZYw8L5SjJehU4WJhRdHXiA9Wj+ELK8UZQIy1f
CftrDfhMCg7BIRMtJjM71rwb1RljupvS9vtEB/Dv51GMxNJZxUjIzTe7I6aH7WRNnB+VIQ2DKHHa
Q5vQNUf6I7uw3d86gV99AlbJD9R7t+cD+MJJ6XpSi1ju4x+ZtjTHeW4sIPMpPkamqI/RVNq3Y7WE
HilR99UYuktCL290VsAwoclN7kjJFhLz6ZetoWWUoTKnR1mCRiibiAuRroPvL5xlF1sD7DarUA6s
feSiy7jyIlOLWQZhfUD1f9i/v66RPGG80/ALEZMOr8Z9l0rVtpijSxCG1WaRDknaKIrbW3H1V9Hr
yr1VWfGyB+A064e+zvRfeZuHzd7Uw/FmakbjW9fXE9VmU3kyy6m97acWTogiJvVLKlnDlTEO2mfo
wZnszliZfVhsan6unMVz7KpDNBzt7NvQl4+q2gpsJxZh7+h5Fi9hUo5TALne+IZVe2cTRlKf+yMC
8PXyqAolvyt7yAYA96XHQtfrD5IWp2RUY9HTmjLkOUf3jfTUb0Izi90kwvKVvLzs/QHzyPSGdiSm
DKMExWbX0rHN3RCfgb1Im5rMx4AZR4OrsxnU6POfFZK6n4si4cQtJjH+sOs5v7VRFvyi490SI9MT
04c2Ry10hbBo0qN3Vqg+zsDmjdwq9e3UqAjIaelUfFU7omHbRpO5p/PIs6F3JjJ31uMuwD/DeW7m
qvtcUOexfMUo8BlJul566nlsJI2zqFD8JSmUb4VcRk9iqhIsAXozs9xG7pMnyahqNBOs2Z7cRYDE
zJXUuBntGtBF9DV1BIiuoe6dzp3yUvna9Ek5HdSZNuwdJffxRwPwPchk2PQu9eJU8aPU0g7rrFv3
6ON2szuio3htU+QpvUKQiVGt1a0u0NC2/gJ7NfthxerQBybnzTe9soD5F705f3OU3rSu6ITraNwN
iXVXL3P8bGRJ6BxbyVKOUttqJfYdg7jDyrZDpKkYy8LF8bIN96VR4Qy/MgHQOK4A/EimCG+dyWyf
wmxUDLcFBqEEkxQutpuI0uLAkxAe9KXEWZ4KPaGLKsLKzoIMHg9Sx/FQfiq0GgUs8J/9QY+r6nEE
yHpcoNb6iCjKt5gK14+YyrYVwa+hBWENw/BQl0uTem3nZL2bL0L5KIfElEObi/RmkVv5g8mn190s
nCD5m5KUTe5sjnK8rxM5Ogiz0WYvLGZh+9Vo3etmYev7XrfCwY3Gpm/8SpVz5BKNQv4VL2EGeGlZ
ZNtXEe79qo718CPqstQBhQfLz+1auf6mGUn14uh5/6QZi3he5ESZWM0TnTcU33mIaEzv0z6aDa+b
DeOH0Y+t7IVTI9dY+9nSyDqMQQFORvuEpoKduHYIINErhWE+d108F3Cx4+o5S7MxDSSw6V/VDDna
ZBkLzdXspC68KFl/T57m9KTBCenciCvlR5WLPN87uJ490G6KVLfMKj31Mm42PswL/XOCMttV2cwp
3JBEwW9AisoBh3dVL787IyVW5CQSjC7qZI6SQFMxkIk5PyoQFc2ssTYyzQh0juWv1lzEsRs7NVtJ
T+hXeUKO22gnSjHPQR4nAveOecnphKVmjkVb2X2AVDuXIP2syCcOtD+rbiq+SFqqH4vKUVNXjoF3
riYJ3dEZJ+3zkpXDL9SxCiBdSTREnpJkYed1mWIneGZJEtiyOBff2lF2Mg+92u57lCLK6KrjYjc7
xA1Qok9F/3mcc3P2IKE1uhtpOSYnPHdc+DG4U516sj43R3ZqD40gLu7ysQkL127aCXxn0RuPqbxo
3L1r2CRuU7bThxj1JASj65EPKli1O7Fq6sXtAtA85PaDslU0f2hTuMygCtK+RFpxMFjlSZ18IIJH
g7cYGqqN+jJHzyNlt8Vj6Q10RYY+uxnSbPoxhGX8w5qVUQWODu7ERXPBQUgpW5zHucMcxe8qKLfX
qzDcx1yguOPOY0ShfDQ7WQnYdBO8vVlkHu37/KGQm/6nUac0hpMvoOF1sasRlIAKGELtPWZWW8t+
LaGWWgBAHf0QwNvo5sNUtwCMkir+UMc6XBKlscpDpS5DdNVJsWX59LCkB7FoZhok6dI+domIHx17
wMCFyfyIVedNYThfuDumqW8KThsE+Qka2VCKG6QuFtyEWcDfajHUCRKrrC05j9D9NSN0LryiLMIl
sDOhJoHIkuRjmmvRt0xp4s/8elyQKEzxnZZsDq+WCJFVN5HYLC6VneqvSg9V4Sq9VHwqgEZ+El3e
dLxUPpmuMqNp4juSVEZuWJKMuHFnzLgHLprxaM/oZ+YoXN/kTQYRTUwSXjKl6KU2sEenjbDOCEMW
U0yLnTXRY3zpVLi59XGWBRA96x4ODAnWUnSD5U5N3MeeAMhUQYEakTOQ7el/s3cey3Eradq+lYl/
jxPwZguUY1E0qiqJlDYIWSDhvbv6eUCdM81CaVihntVM/B0hRbfUYgKJNJ95jXPT1LnyqesCnDOD
vrNdUylSxcsDqb9lMUPrtLTC6jCh6YtiZebNYLmJljcwQdni7piZ+ae0LOuHgggR7pzmDDgghhSe
PRWqOQiWAjvCtVp2yrMUGvYdot3O363U/9NgeofA/r8H02/bL+lrtPz8//6Flke37i/quwDm+X1W
1yeB+IWWn/+GvI+ciPLzS7Psb6y8ov1Fkk0FHLk/uKbGXHn7GyrPXxGEY+sJhHJWXtDVPwHLL3Hr
YHWoisKI5+GguvGTz0Pc4EWnsQ8Q1zCK5mSnbbvzKy36qnRVZXPqdRnVZit0dhCrkpt+6su1lQ9a
sGZfGg0rd6x2Qr0TY4hrSNnEwSFFFuSg4ebyEKWO+sR+ESfFqP3PCJZq67zo3YLr617J5bHbDEHm
GWOsfwikob1tpE46SGqprcTgDx8Uv4km1wYd8S4EQfzNl4cNoUvzXgxxXLqIUEP1VfUuD73emOx9
SiBab3Dw4ODv+/IdMFn132GB3IlvVV7nP5tzysc5deR/HVcEMby31vfux5fq+3/c1MnMEpl/3X1b
5dmX5J8/q18v/pef9TdXRPuLbiR5P9LhYCGRw/ln9VvqX+R14EPRMJnxdTME/R+uiKH+ReJHNo2g
COwvvtR/bQAap38BnoH2xnolL2Mb/MkOuMje57oY5s0UX2gaw1s53wCTXje1n2EHpIHG3GTONO2h
U+2ccKq2VEa5B7hiIWRUn3Lnmv/6cvfBNaPuA1Fm1mjC6HWm65yXRhAdzB0/2ndxXT0Wcu3g79n7
+RPHSfolyULpgKJ9vu4sMF44xQ9j5zGfZC449a7DLAfbqxfKbUSEH3izMN2tCLNE2VSJnD+LRkKK
UMtx9HGN0be/cYWN+8Axp8MU9dNJi2r1W5c54YeRCvtPKWq3ejINrUfLfr5eYwptU9p/gWp7GtCY
rz2uQ8nG7UuVnkcpE4+JI7ZZ1iLFb2pQ9Dq1R8bPkEs0s0LJlx8sfHY/vKy6P7o5/o9uwFlJ9r+/
YG5FJb5+acTZPpv/ya99JgFLZV/MHDgFkOK80/7ZaJSE/6I0PPNF+Z3dyB74e6Nx/zgO/xIOKeqq
lI+pCf7DyYKvxe0z/zEaH8AGDPNP9tmimMIQaFkgLgqCdoaLkZmcr3VDxKBrg6Z7pM6groPcjAnm
xu9dIvrvZRlbN0qJACqO4ADkZb1eRQp89L6FgqCWrbJ+NXWPv2omr/laL5Xqf5VS5qdBzW8W1kDL
A7LisiipDCJJQ3+KH/ukmNxK0vaQTJOPgxGqLsFdtUuVLFu1qDluCmdq1kWoiJVQnJ00ZZ+1qDfd
prbTVZna9WnQkmrbVXp5M+Vx44XDqN+WGvrxWec8D0K6VoVfyuq9PDwl3BmGRosKF9fzqUSHummt
Tooe5aIGeCGzBxuYZ0otrziG4/d51YFGmexm36id85jZCIT5apxs+8Lob9s6qL61aVd/LBL/3hj2
qaL8uDK98xMsphdsNy001D3BAC+7yV2e6GjX8oRoDcgHPS26n1g0Y5ZYmcaaLrxxi3wKvoFyGXtK
W0urcgJIZ9KwAt6TrMK6xro91fv3WZDX98iQ5tvYEeSGUo8FiZxmm0F0yS63MagrmzZ45wzyCBJh
xvUPzjVdhhf71tevg+Hqi0YvTHl1hqvPl8irErZoI6uKJVyiYs3scYeUK013x9bQNzZ6H7iZhVht
GuF0qA3JV267Rv5aUu3B7UkpGo/2JzlKg52YlRTRKpBqTOEbGNOun7eVV06F9C2l/44EI8e+1yPj
Ig0GQuNW2P7Ixpocd2qm5L0tEw6JAl8jkff1rixFs51wQpTdsqmwiPYxcvekIsE1cdTkkh6eljyZ
VmlHrt+V95IzSs8+ynxH0hlEq3NNokJRF2H22QdZAJax+cEnKxU3aSj/ot5gO/ega9WMKoAonvVm
6Nd+0PntnipAdWXJnDd4CEHBsAMbI5vmGAD9sTgekA8t66AW+XFSAPdnpPSbxi70Kw7Oy1PoYphF
vKtrZOZ2HuZHEtpiK0VTuE2myqFkl2N/C2HprlBCQMFO6FF3SD9mvpydHK09pUze25vkhfvxalVZ
sHToEc7QbUhRyJktoCe61Q+RNprFYUoBc7aIud3nE+VE085t7FOV1OMwr7b9QD3A6HrlJyJS0jvK
e8ltXE2TC5xZ3+ulY3oGGT8epX23EqPVPCTUDmpPKrXvA3nEVtX7XRr0bJfKrG+VNFZ2pt5AENPs
HBPzCu1NKLFPodwNd8EwFg+VTVnSCpGnAlwsPzpJrxz4BX2mjMqPpPX2lc7CAgbD16fFDWANzB6A
bfpviyhsGE0NDPHgH1ARcsFg30XMAz4buMDCoejNvVl0XtBEG9HnxxIq19ufYqkxyPh8BxyKKfQj
7nKhvFKoojEbPdYP/oQGqOFLFrPb783ETNG7HhMaN744Cmk2GhCm7erxgAgaSMcVf46elxIn7+J4
7K8gLC42xfxYYJLQegC5AqJkce40htpqlAiJAscns1GVe0OE+s3bL784q3+9OxfyzGB7CdHPBxnD
2PcF9YsD1UFta6q9O5h5ddNWzZXNd94InD+ygX4ODEWAZDPYlljj9Smq4mVa6xATiD7TwJPyPKxd
VAnCVQ128CNOjdfsl+cfeLbBYKfjbIlBLd1HG+z2+YBofXRtomjNIdDrtdyND0OteE1qfu9gXVdw
IAAnpau3Z/M3S5l2FQgDQiZgoXTKzgeNClTuHKMrDoNDVW2qjuGI+m7VbtOh/mpRqsc/Yt2S48pR
+FNV0ytdost3Rrh7Fn3TATSjCro44ISZ6jWFxuHQS5gpdJk5vo+ptFMVb/qHulG/8kjqHthmd20P
Lxarjb4y8d1snouvEACqxQmuZ21NWVerHmCYTfdyIbxUUvJ9b6lG5IJKwWe1FtO68PN8M8Wp/0Rz
p9uQ/Ze7srXbL1xH+WPkl1d1pebb+dUy4GjBloW1RyCCowkuT+dfJO4EO5vI+MFspvF9a3fGPi17
1UvT2j9Ofe2aQ+IjhhZrm6Rwbq0ac2l0+b9Ta6BiZ2Vi1xK3bMIclMgELHyVyqyj0jC5HoriGoB3
0fpEyRM6ExEpT6shc0db9/xxJTWJ0HxEgZ30Dt5w5kpd+04x7hxtXKlZvgkaddNLErqK05VPuFg7
YC1J0vVZb5JYHRwtVafXG9QPsiyqKOk8jFkD/mA0dypIATfppcEtEsXY5LRfd055TU9mcQK9jAth
FFAJwjkaW/V8XCUB2aGH4fSg9UKs6jpHngxNOY/62DXU4fwKr9cCMGACDA4Dcm7QAUuEB1hPBWEx
M34cE1m6t3rpXTZJ8MHhe3g53mnhqA+frpwI5683w+PQYTFmYhPXC4SZxfpLSb0EllLTQbacyQV/
b1OPr6fUlbRKwWhqSte0KdIbrWytG2xgKXTREsmtTNnLU6W4Qy91Gz+N7C2eBIAx3368JdBsfjyC
dFXmmoH/QFHxfPaNIYwy7q/xkGbwixR0JIK2EjAFRwcykWag0DUKV6ZR84y4Rv/OD0R9LwC5r2KR
9Lfk+Pl6GvQI55bCXNvmCAUOlE7lhlkdftK7Grn9KfPsSKCFKcziHu246a6KdZR1Bv25tVEZjLV2
2Gt1F107jc8PpZe5n21mwBFTZGKhLQ4lUaMHJQfddKDpZXqOJtpbjc7JupgwFHTLUEdxKlXqfWR/
bdMEY8FiQDK2Td+ziD6oo19rXphO7be35/x8o/FUcx6M5sIsOaSxLBYbDWBdF7f+iLlFE2vfDbvN
dnCpLK8ENLkOhTR8ssEAbRRfvhbpXMwHIwMNJcyi5gXrdrEWZWvQcyPLlYPwrWRDpynwhtFRrtz0
FyueMwSfX2rLCtwhFO3Ol5TfBGavlHZ14IjrtpVmPJV1aa1Qa7kmEnW+n+eZRJqPycS3ZKbVLGWO
gBbNWLW8OhiwTp4NrDrWRubcqgr4hX6gTxU6lKfe/nqLaHEeFILrTAMgZCR2X9Ls7bIYOm6D9gAC
Lt9glqo+mmWG2GkuNceIw2cdjmP/sVVnj826w3EunH2OTT0FmTcEO1ATEbhyq7520pzfdP882LyH
IX9gALrYylM/ZJDF0I2DzEUAIlTlM03a9tb3tekmHwv/1o/xsedOAxglF9meqyWiehCrq8wf3oVk
YZtEN4KtMUXqPqmbr3lg/9AzKfaajHL92/Ooz6HQvw7jX487wwjR3kLkixV5vkzUDAKxpBXVoVJ7
YzOVPfJQuSkHW6vsNnZVQBmZ2nSrW9hN4lQ7HLrORse5V6fwsxkCAuZn1jcKPqzvfK0O7smymq9G
iTqpMYtKpEGR/1Azke6DCsp9XAbiFknocd3pjerFheG8C1U7W+utKO6rXP4s01b4yMEA+g41I+se
n2auu6mv7sPedw5dU9ibMELAo6WhsS9KvaQXnJmeaHFHfntuXoLhxdxwPNAYms9mlthio9rm0KZm
F5YHzTdR90FPHmWrUt/3uY1uZ140D0ESSruubx+NfJqe/NR2PmHL9hzD8N5w8jbrmKKwqxroG4xO
PN5jzhTu8RzIvr79qOdh/ctX5AaBbUXyDlVjiaqNWpwt8HYvDsmoNztnTAqa6mqBWU5irJrJuGaN
fLnlieaBezA5RPbg7s5XTdQkBjBmH9CHqsrPsBFdyBKxVwmHSszYmDeOAQHo7Xe8PNBIwzinaYuD
QUWL/nzM1LKp11RBecBL2HQrVairsIECyXa+Bvz+zXRCh8ARgs4IC+CiuCd1nanXDGWnNgaYeGDc
50A6PBHG2T5p/Wv0x8vxHBowDkc15UTa3osb0krNEBvjKT/YtSOd+gJ8ZOCHozvKRbdWpKi4e3sq
L+6+Gc2ObxoqzeiEkdmeT2VdN00lOkHVo8etYFKQLrZF2OHxVptuYfowAoo0v6nkrr2S5c/F8fPz
Zq4y6ADPX1JCspXzoRGbNIvI5FWFI/WfhlIMXwulmD42mXGvloa27TlWN7GQ1XupFMYmhmx9g/Nv
vy4UbOmlTEVQn/rUUxLtJnxUYSwI0BhSP+BSsjX5yath+Cwp3Du+XVe7TNckr9Tb6qlNuuCptUY3
yVB1YjeLjVY2GRiabuyxPmna23zKr5B3Lxbt/LoWdf852Jj9ts9ft6j8Me07VlKA4C/IFF9sUk5Q
Ytxk3L39US/25GKoRQQPJzibMOssDnYhD56U1M8AsASZg/PUhOWzOjbXbCHnFvjyY87YTEqyJA6X
Tkt6p0Q5QiXJgdUq7wfdlvANTpwcy29s+fpW4BVphdm66tXHspq6lSn68a6Ss4e+jnTZS8MKy9CQ
1eBEk9gUeDEd8lpUlO6HzB2NmXciNT/mVGJtdghMu0M1Fbk75VN0W9rTqhzsfN+k1w0vL67F2a6I
E39WsUGK/6JsASyyBrQTE6P1iTuB/d04bUP3raj7Da3KYeUM+jHstAZcSIW+4nAN0nxxJsxPAFDh
BbBAFWFx3CV9R00+ruIDSL0wopdn6j80NCU2Q6crpxEr8e3b62dRNeESYUT0k2jJKHSJyH/P16qc
0f2BEJIcNFGae7vzNxrprTED4bNeqXaBlOv3WVcFq0JHi0aU+uQa4XCtFnYZ2vEcc2uZuihlWdVZ
nE5tBUC+UoPkUEWj2LaOE25jHQspwHZ4qLf1DxX3250aDChlY/lNJd6ghN7BG/dj433nV/aXMBo+
vj07lxuZFh55K50qyirA2s8np63VbNadzw4K8jdPsH+T1dSbYm3EkvL+7aHUOa44izvgW9Kc+0Vx
tTmiz8dC/oQCFknCocBi083tEINZzKvlWRAe8+tOpMG+1fRsU4eGsxFIbz8qNuppkCjBCCpF5GEg
plE+yKJ4qyhAxUCCgretVQVFMrXZhKGJarsCjnHn+04eXrmpLxIc2otA1OdLGktFSnHnz68rkl/o
IUVG3U5BBQ6Z2FDctFdvT9NSVGlery+0jVl8hkNoSfrmOADb0Hf5oZOCH6Kzdr2wn/IZNWqgbL3D
Hrpx81D47zXIqy7K5coW8P74Iaay4yUy7tNXHug3382eQQwz3QgiwvLQAFAbyIip5Af68paXxniD
xaMa7UVhngj6prtsfKijWrpFJumkpn27665lH4tzi8oNy9SkfjMXXMn6FpFEICmtio12/16hWLBu
m6ld6bH8MzUsVC8tfL8D2BobLevadUr9Kk27K+XyRfrDAwC81FBGpJAPfnFpP6VFQQzQQ64ORdOZ
XjH1yTqvo49ZJH8J6kLy6ijUV5FZUo/VlM57+wssFt6vweFekfhyKVFAO194ctIYkWkW9QG9jO+q
NOrvqICnp7cHMS7meA545znmJWc/w/nvX3UiTaPqpqI32wP1VHur6X2wmWhJu3wOdEVHrBMIn8z8
VlEDNFcEYFsdLNRaCkP/ZBZTfIhze/piRnl8n9nRsNWU2H8enQLDy1oWWx1biI0aDu0m08Z2YzeN
sQlRj9uIFL+suUqza3oSkBTPD9/vKZa2uKkMs2G8pYTPHTK/W5C6zloew+rejMeaxLKX1mM0OrfT
NKCePpQoEAdWdOoGS3PlWk02oQqO3C873Q3D/HNZbvLxthtFve0svXx31clhETmwb8EaQX/iU1EK
4bY5n8O0U+JaG7TpUDrim4ZAhqc6krxPUkcYbj67g5PI24DchdpvkXwuPgdh/SluKRJXSSy+Fnna
3HVFVby3QxzHAwwSN1IR5m4X2eZtkQEaN9K8fzDC0fGczsigRGCwCuN3VO+0zlfB9QbJbionefP2
8rhYgyjHU7wl+4ejTy9nsTq0VLLS3g7lAwlD49bRIL2HjuA/vj3KMvSaJ/DF4g1aIyn1hcSXKSBS
D36lHNpkWOWDWAejtYbSgMZEtbGV5hja5k7C2F5w7MV95nZZ9qik2yz4GGDKnqXC1cY7u8f5xsnW
QbNLquYUi95FotAbrdZls7mF1n80uPGvHJS/eXhKsYpCSIwTI+pF8+p4tYN64M7IzDX2obXydGXl
uApUdo4uqa4OIG+1RvCVRxyKlC43oL/QG3SrIMrv9LLWwQ1TzulGiI8FECqv7Pr9FNrfQBAXW6M1
nH1JD/t9J9NVsCU5+R47VbjhFgLQDpFmZQQGvU1V7Xd55CRX7u5lzYDvQtxokDhCDbIxSVkEL0qk
90kYKtJhiLURs/u8oR8cPCZTNzxOU1fcVVLofKzNsVlpfYtFjzUa930J0SIHMx0IXWxKWR5Lt5zU
AMU2BBVpGQ3mCrZBcuUGXcQ0PCsSMVzUc2uGGt6Ld8mrz2DB9QaO3qqHXJIUqss5/JJiEl4sqdKV
5OS3Q1EknK1+CaGWBnIBtJkkgGp9UNPIJ+MqITuAgFjHLK/D21tjGT/+ei3eC9g0/7ngyA1Go/RT
U2gHLZraHUbCyiodg446kXxL0uuGVS5uEnR4tqPifGycUd3BNyjxwwimlaqwO+QovxI+LqL5l2dC
DcCmFAtAjHPhfMXrOfKLxlRpBxH2P4mli0zddqb/PtF668pX/e1QXMJ8UKpB9LHOh4LRBZAc4MFh
UNIPkiND8soErquSHLhWHnTXaIJzNPcqWp1fDRnZF1Vfi4bOskEe6DkrHt3+g9Nq+VdTchx0NO14
lQm9S1wbqMPzgDpkvQIWicmtLX23jc4GRZMhUIRwXwRBYQzWOjiuJ0m2/JtJCGwwqHjSa8uj8coO
vbx5KHjQSqI1PHemlwXPvhtSiohTdEQvAeWuSe2/aUqh7cAGaXTY1PamyoRxJSpa5lZMErccKDGK
rNSVaA6ff5Su6CZH6dLyWLfYakQ5/aY0M4sNwiLjQ9UA/cjaQfvCsVysYkjVDxMknbUO7O3X5/r/
2M3/R8706qCYhfzPlPbvf/T/4X1JfnzPM/HlDMA5/7u/aQLgoecGLFgzk5QCNbv/wm8a9l+kMiAn
wTtT15+Rnf8ApRX7L2pSXGYUYGdk5VwN/QfAqap/WcSY5EKceSiC0Kf4A1395SmqU/gkBQUySU1y
Nhw9X0W5bTUBmhH+IS2+0r4w5afwWsFquT1ehuA9eWKK3shCnA8h4aY4hjooIE3IiNc/N45gGX5R
glNDbPjqAzz+OiNeI0AvdsU8GHgAYC80uqlbLy5LXzj9LJgrHXrMPbzx3kFko9zaios2c6rvsq1q
XRnyd6+nQrGYrWjJEpY5oxw1SqHnunRof+af8w+UcCjPXxtkeQLPrzVry8ETxi8SEejzOYSr1dta
ZoCkimy3swI3DSpPN6LNFIg/fx8AQ7SSkO+YCS6LoXx04AI6c/4B5QdP0j8UybNZFC49GdcU13y8
l6Et70WaDTaALh/KcvIir7dgjhY5PFhiy25tVg9adU2yY7nAf4GCCZ5JXvltiUHrmzjMhnAMjoUv
v7PVezkwVlLbr99ed8sbaznK4jDWS9XuxmAKjn639iXX1J78B3PT0S7Hg+vtoZZTNg+FJB0C1Ozc
uZZ3vhSUOmh92wnCIwWqyovjTWmo8ZUxXmbl9Q38MsgM7Z5dLwxcZc4HGXpNyyjYh8cKvAwWct5Y
bKrsZvia36hfQ+hxOYBoV33CYFCGWehs3n7H5XJ/GR7IDDoB2syTWpxKKi7WWaPm4bFLPox6eQz7
fAeG4VtfFlc+3AKXg+7HPJ2vhlocGDVaspbSl+HR6VAkcq0DvMaHcqO+G+7SK5oOv/1yr4ZafLmZ
9mmlgqEUs7tBURXo47WO1vIw4m2AWUOsoecD5ucFKPsq/pbNVmmdpOJtCM3s0bgFWbiOsF5vFAUw
wrVj6XJzzd9nBr9wAII8WOTcdW1oBdWJ4DiE6jp2OFybFWTUtxfD7waZRTDQwaZqTvP4fC224QQc
r+KMyMP4p6TuJiP6QPXjypK//DgUkdDaRuAaGONFZzayM3oSoRoe4StEJ10J0RGwfOkPC5ksN4ZB
zJGIgE7gxWUoD2OlFbYRHm3S5XGiaKXAvLvyLr+bMbh/c2gB0QMD4PMZq50kot0YcKr21bpN7sNE
PHZhtH37u/xmxqAeUSkA0Ibek7y4KNJyMifD6MVRSTylixWv0qVrVrQvYsPnBxEI6leDLF6lQVJq
cCggHFd3Dydtp+qu89Q9wK73gt3Xw+PkjSs8ulfFXr+tBjc/qrej+/7feE8iLaJsCJrEXuezia9D
HoZonx01ZHRmObP7IGvW/7MxFudtWCf0ueWSL6YnO3sc6G9dSap++7VevYV2/haU6qQmbApx7Bu7
WodGu2qQ2r+yVX8/CJhvWvmAv5e0u75GrAa2KT6fcbWL4OWTn/07E/WvERYXbYNUZwpfjhE44Go5
8MLsykQtPBTnG4Elhz7bPy+xjEms1ol6MYhjtVG3+Ctsp5VwT6lnr8QPv+CGEB8ev1nbfnVPO/1r
j3bywfauURp+O5P4qlDemNHiSzCSEfZdU8k4prZxexNMMfyS/Eqgd2WIpQ5OIEq0esUojs6DbYtt
nV1zgVxiEH/NJGVLZSYCzIy08zWnl4UV+b3G5v2K7sg23RWbepvfxXfGvX+y1t8+7XfWiu9oHpK7
eKPu8k21Ddej+/3fWDOvHmNx74ZpVAciVsTRNo/AmQljr3nXL/trF2+6WJZIBU99FlviiL7I1t+P
P+p4XZre1GC7ifOGO66ydbIutpiro0ySIvf3EGyu6av+9oPiGkkJ7iVyW7zn1ESSGHpDHAOz3PZt
mX6Bde3/eHsyL0MzdgcK4cg3gUe7UCtq0MogjjehTeT3vgY/TbodW83Lh2u6Zr99m1cDLRaPkklO
n3dMKXKJnmYXiP9cG+K3CxT6JB4C/ALQuDgUB1i1E4Lv0fHua7pPNsqt8hQMbrez1uVq8jQvXWUe
Fjvr9jZYJV7rtu77fhfu5dvdv3HHENDT66P6ztMsXrbNBDHBlEZHHWKcFqX3g3JNsO0FYnR+ldK+
U/DxY1KBLb9MxqvY0MxbMUVWXB+RebF+1JPUHZVoaCoXCynU/gzoBZ+60ph+FkOfPI+T0XypYy35
UOhddGdqg3oQQSz2lTYGsPVGCQx7HnX+N3soS07HaVbeSaOmvGv9SP45BMr4rTNTWbgmDsh3vYzQ
OxGPoiFLZ3MuUDTtJGDoaq2fklLNsV5LpOw91krynWr6/G+jmjTHq9MBXdU4KewYlSWA3CB5a7A4
jlCye78aEOxBQ0Q/TGUa3tm1ZGIiMyAvsB4aI85dO6msxqWpi4yLAJEo6F6GNKucdjCgB+g+iG3A
evnzaMtDzn+l0udG1NAABwy1/fPt3XOZbswQN0Ry4SPRyoQFf34kAi5IimGInFNMvX6D/0i9LluZ
OqFUOtJdW1n6A3tWuk1BJN7Rz8LNs06dp7efYj6NzlYCfRIKUoDf2MQ0NRcHRZrpRSZE1B0xvrkf
i0OuGz8nlTNKP3IjXUENX+xj9PdnnPzcFCAiWJJGKb3GYT8EMoPJrqU0rnSVZDhHR2fvA82DvcPq
Jj/Qmd3zSZULXQ3SXBcnO9FYJWOTFJ9Mu9e+o2ULwsbWM/kAKl/qXGMAnI9NkmHtqyiMfqYiDh5b
pySwU5uY/j0l4qT60AZdHb1oa330G598V1bt/Ltvq+mjNAzFz6Y15e9qPbWfx1Tt6XL6nQYX1Biw
akxbuyjX8tRmBeQ9Iz6YpYPkqpJryujWyhDcBoaavrdjZ/hgh7aGjUxUigzcC5qDa6Rw1cytsIC4
CypU1lxw7LGxHdB5QvaVMFG+EgUsuJOEO5x/9BFYioB05rri+eRZWFCETdmJk4Sw2p0MO9OVFQis
WBDnOZIbSfPZtGppb/s54vF+AKMsC74FfdmvQ8fMt28vzRcjofNvSUaB6RrpkQFi8uJxUE5oyzKP
T7EcF5syVYLV4Pv2TgK5uM4bJbhFoxl6MczeY1UUltuOWv5Bk2eG66C39bou7e6+Mvxhj7Kn7E15
Ih3phIdgjeOMYmBvHX0/2Uj9mN9pSAJt5KFUNslojHvOxXxVI9151yWWswp7HRxg1Gjrt9/xot1P
RQNPM0JMWjeU7pd60n0jB5XTKPLJsZL5KMr15mdnY7riFrmi3gp8/j5Brp5uNKWSsBBNGv19r70o
nclN9hCQcp8ye6y+tOY0PqKMFX7kdlNO9VhoqTsGCgJXY94Xj02acjePBCZa56EkCcor6sv3sPaJ
Jq20je9MFPKEO5W+L3utAywcsNLwHFZ1ZbkUYcQPdFiCwjPtsJW9UCrL5EEy4670hCwNwM1rPJrg
fjlPEsJoj+grIwAgR53auF1qxc9qJ8pviMX4vasUhfwROKZ87KWouVPjttXdznSklZ/Eln6tjHlR
CWZBz10RyL3MtH5plWyZovS73jm1tRM4qwZ0RH1XOz6k7Tppu1M7xqNYlWFdQMRuqRJ6bVmjBweA
NUYsY/Tbj29/9ouDEPQZXAg0G6g44WqziBEl8Bhw7br4pCdYaXBdGSAIRHAlkrjoVRqzmZX6gvWi
lHGRg8mBIiRDpNnJ9wvFLdFaQChV6la4d+1irhovddY0L82tDz2Wa7sZHvrUzzzkBTGQDnvjsWYP
bv743cEPzSq/sAjnfP78kMmbIDRSrc9OGVaGm6rJjfUEP/rKWXYZz9E1Qd2Ck4zSCtfOIlVP41oJ
Ec7KT0la1behKfv3thSYO3tO2osxPjZ5mb5TAktfw8fnu2NQt04DI/VahA3WuDQNbolQpYcwCs4m
vpzuFFnSVlMaA6SGsd9CZtiZpm/sWuThdp3U4a5l4LBqR3HtTbQm1kQawqt97ZoW9BwZnB2M87tx
Y6MsQ9foossY2IFRWnWZn/oyCFa1iSptrcsUmGMjvHIILxFXbEIM2Cj0W+psI2svrgQgXnqnl1N+
suml3qJkY66tQnZciO0UtZMMJFqXxCdHwYa4wHT75g8Xyzw8cE0opBAlaKqcLxbTBFo4mk1xIjBF
Xd4c/HsZDcErOGr1ImpgGNobc2QCl4zu3PkwBZqQNTJ+5amYWrSmmhBjrhhJhnVcmuFWTUWz0Un8
DkHqm9zwyh0KWorXKbq0UxMkd3DGSt1iiPF+aQYV1Tlh/RQSQPB4Kgc3I4oOub1T4dlyoG6GIrtG
hL4I48isWejU+EjIUGxYHih4RAEL7MqTM7STpxgV8tKyE3hGbRybYka5IB//9qe56HO8DAnNex7W
RtvhfM5CzQ+5t6fyFEsGUBKh+Du7mbR1r6Cih/Wc5XK+ku7GieK9PfLvXtZiSKICeSYVLb5Wozqd
GpRTdXJivCFtv7F9t56mZK0jsLdCW6Y95rZaXBn14szmfUHe0psCgEmEuQjX5SrVYQVr1Smq88Yb
B+F7+hgaV86ty61NOk36CYIAtAMggvNZVRBdBFwSKadgQBfRGsKvDS5sXosb5epPZxECH+8Ejoj9
dWGq0wZ1V5ihoZ2CjK3lOCg+c9dP21FCfQExDxVbNy24smiWsFreiiUKYY/uNxAtII7n76cGdiub
fS6dIjEgbYVFUd2h8ev49cps+n3j2Ldocp1mj3QMlVDX7IxD42Nc6sfX1J8vPyjZ9ax+NG8dosz5
UHiVBFdarQskOST8KmhsKZH1cxDtNUu5eS2eH9UzVJY1gyw7gOVl+yrR5LRuwij4UFmlszbVvHVz
FQNTLbfTNSrbwfbtr3oZwxPrvEACyOsgxC4hsvYIT0I2GutUC/MzeOVt4FexG+nh+8E/Gn2MdHEG
4r4FIRMrKCyrGzhxV7bK5Usb9BxsC5QQmCQkps5nlrIUKadmWicNAqCXqeO0HwlP6Ark4xaDJfnK
LfHbAA9k8pzxAYJQl4rwacb1xW1pn0IhIzYcTqr6KQNL8VirU9S5FS2dgz5OTotQ5mBMHn6Ffbjx
RaJ/b7j3/7icyq0MIRws/y+g1GKRp2UydHgyOifcNxxXDiRpVuP9+faXXmgWka3BiQWdOZff6ABz
N5/P8ljJVSJ8Pf0g/KJDD7pLWVd21OyKalImz0i65gaUrjLrGrd6Dz3SGmMXAnJOLxX1XbdK7e6r
XACj9CDnD8HK1nsn8QrU30gw7eJBTnJjQ7YcP0+pZaEx1xbUuEPFCCQ3MH37keQseyrgTw3wVMzK
WfXqUK9GY4gfI5KSB2jhlbxqkrElAZZEd6O2EZogSexLH0mh1cyLRO18wkW9Q5SkLYEZ5IZZpCsp
LqWDjunXh9yZUmpMTiZLbo09C0/mF22wAkZn1Js6EtroFrihPfwne+exHLeSretXuXHm2AFv7hBA
OZJVNBJJSRMEKYrwNuGf/n7Q3n2arGKzQnGnPVKEXDKBRObKf/1mwrtm9PgGJdOLqvIuk2v55fNH
/sE6Q4y82G+QJggB81h7EGm9Kfq6re5Dx+jWtYNzszNrUuYuSmJPx5LYIxGPXM4kuTB69LRhUqX3
ddCea+ud7l3Y6MAKWvqUmA4sJKO3e1dZV7mFsi25l60svJzMsHJhcTTnNpPlv3m/ey1uPdBZqCkW
NebRSSsbQlaaNEjuB/jc2zqW7cvQwjHHUkiZI94w3QZ2LFZxJ0V3SjdYLgvtXAbw6WaCXw9UZ+RK
oBK4QR5NNchMfS7N+F52GmdPM3u8H8ZGPuAN/VWbxuYcf/iD8cDM0Z/CgeZgOC45K/isaTmP8T3c
QsnHY6XfzupyEhm4kxphdK4bd0qw4BxeBEkUunSDuRq9nyBXfGkUMe9yhHa+ncTimS30cMX3bxLl
V9dApQMfn1OaGPc42boMbM2Xgl51dZyuvNGKiy9EFYldRKKan3BpONMHOy31lp+QfZybFPe240dS
6PiUgYwl97bCKzBw0/ImhscVaSSOIJ1Hcp+6+r6Iz8LyH6xzuqywGpfLMsy54wVYk7CMuCe5B7Ii
XIMicw2yeK7h/8GhiYxyUadxA6DuOu5OmZE86r1tQiawgLFMuVXWdEmntQFUsAlRGq6r3tLcNDWb
q8no0gsDO36/iGTNH2Bu+J9vM8sLP/rqQCsgbwD/w7mxjjb2WhnrRkKzfx/nzvWYTq/4hX01g/B7
YCUHYtyfPx/utOSkDiRuArUJkPZJ894Gfrbiskzvh9moLk0pNO4ke/4GhKmcmdjpZRL6I1fXxbyS
W/mxEUkbBgaWPGpxb8zOjzSU2xuHLLVDMiC0bhQxrEgxH3Z5q0DntWNz9cfz5MYAFoDikhBR82gt
2R0e9imdzntrtuSLvAECrGQTu2P8W85U8aTDnLxDNEIakPoS2b4YYr3/qM0KcjGp8M19xSdabeU+
xg/Kxmceyr3IV5UupZVXFtrwYzbw8tsEEpCkW3dJ+VSUWdJdWkGG1GYg4JIk77nKU4QKpfFFsevw
ZlKkOVyZ2qyuNbPE70GNh+brQBLVqpe7SFsR8JUdUHHoBBY0pvyk9IP+mmRgFb1SNfqFSQ7S05gG
beXGkKJNAEB6EDiidUXAt0xF4IeNHX93ym7qNpjo6PcDt+JnW+10miFdrN+M3aQ/FyGmjd7EB7rK
TY1A9DazhiutKpxhKTSmuwCl0eT2XPHvnCLBkJ5rRuc6ZJfcixDyeMHniBkkPLYL3CqQ1OEXgf1C
rRt952pG1ZpeP2TWF1Ea9d5Cf7H4MwjizMZOJX8UU45ccgnnyLZTxWvAuZZXTEJrHeysrlMvQpDO
r2UtBa9cgBeN/djJlktx0X+blY6e02yk2aorO3mGP2eNuRcXJb8jQ5nBx1peqAUy5gfyJlUqbP3D
so06TyZoHW/LdoooMImP2DgSzSbeAu0BXHWn+boJU+l7bbdy6xW6gtA9smrNcWk0TbY/lIlKp8XQ
asOn34YhKRWjLvtAUOnKLILqcTYCU11NPRdMb+S9mTdSXdIvqQTSErdw5I5EBgejfl9okRn4aWRm
ZE30TfHITt2WfofUxXLtXpHaVQkWZbvtUE+XpNs5zzGA7nPQ6znRV2Ek8x81pbkyiHyoXZk0OUIz
CjWI/U434l3sdBgC9yR33HNGqFhjZjZiWcfqtYNDcVm4VlZyN2VhFN/J4SDqrQStlsdRrNgCDJw5
sAeHnt56oRGPvjrjPuKNOLPCvx/Gw+8E82tTpI3mIgDQCwS3Vtp4c97Edw4tvS+qHCWtX5hzeIEQ
IN9DdZqekjnVTU+dx9zeJkY3y66QLC1xw25S1kIp8l+2kQeJO4Kvf22cwOE12mF02/LhfSdD0SJX
wK5vpHbKfnWEY1w1uhlDE0ZvcDnKter4kinC57oV4SMtS8n07aqQb2ZIzaUrRHyvDzrq16wuM7/R
oPJ53LvyB6vEi6U2p2iDhQzW0rqKaBZsQo5zj4jI6aGcuM3ziNLZ9JpIx64/VAvzYnKIzcAGamwe
E1FhQpGq8o9aNA6Kvzlu7uqmsYTbCIp0dw56Y49fZ9N6iT1H60o3pWKVtPqqmdr0fsIv/VAp8SBh
ZxASGh4rMxGHBtQyRjCH+Ech2eZ1OBfhM8qNjm9fMknxRfe2vGjnui9s81tAN7yh5JGI+7GkefxB
F5U7O7FBxGyZoZb4TZaZDlCWUtZ+IKW96YZEv7zUttNe9mOibm0x8BimOvJS0nL8oY/lq3SQzZeo
sRFjRWWnPcraPFzzOlh5IaCbQXAMKU9uGZbaA6LeQfiOXDq2F2dm93UeKfO/psOskEfXOvPLqKTK
dYed7EuoYpyJR3VVfXHCzCILRszPljHqdNzwxMLbps82U2iFq1DXCiDauppfe8N0RS4d+sTZOXI+
IeYJxItJ38LXc0TRKmyAx1BPzdpjYaulq7W2tpdCbjbwx4P6Ik/1VuZ6h6+z29rKVLpjiGbfU+1J
flX7OrihWhu+hIE0PRCQMV04BdW6Kw2BSTkJPgeMFNXTr8R2ULyHdUde+Giw61c4JUreYp/OKwuy
mECJsq5ll/olCX19Zu2xx8Vq6LJPJreFncZX8pCUis+7KwjesVv9sVGMYDoD35wWgiieKBUcYLff
ioT3p1qbtJJSp1N9H5gC0x1hqF5p29j5OjTQk0xy/G7op20XGueq8t9ozPuiaBHIc2enQ2kSeXR0
42lGU0vDKevuUy7XiRdw7G4jvQhXRIAYgy+Xlp0DzbZZ6o7TxJFWDck0eJKWV15WCHEtAjndq3qi
YtpI9M6FnFrzE2ed2E2WIN0QF4JQd8FWSdbMcqO9dtimLZ8H0kErGJr4PgvxSPJUlfpTKBaRKoDe
WbSJSAiVWN8iSz11BEXGaVAJbzu8Rc9JkE85kDx14GluRBB6uYAe3RV0PU1Up1Oae1Wt0Nwnk3k7
tPpTTpjwwXBqeVU2ZeFpdRFvEm1o/SbPR2/IrWxFPcJ3YFotLnhqcBWIoN+bGcan/D56wJiL9RwG
IwFKcbmpYM9vcI5SV4M+27tJ6se7vNHMnQ7IfKYoPC0/F8AGJizvF1fLY+vlhKMOgzIiXvuZR5pO
JX6wEVYfuCMZZ3Cp09vE26FOKl1HLTEol6zmfuqicKXFg+ETB3AuaPmDCaGfRTahAvrRU1h+ije4
4ijr0VTIRnEfSNXT0DvddWjbtadJkvH6eUX7wXxgCSFloNG3xCwfrYYKbnwXxmZ53ywZMCMYr2uQ
67X541EoY5dbERXt4uL8fj7EwNu12YfVfTRyzrUZvimpqfyplgF5Js06fBboz+JKcSz0m2QpoGXd
1w8px4VXdnrsVS0sjM/n8vsm93YbYQQeFkrCxbtu8ch7P5m5bI12UoP+oXR/+LUr3NktPcur3Ndo
VXhnGRXHa+F4uKNnh11AHIwmw8me4RLl5QsvXkkrNnTGSlYXshuvP5/hcos5niCoPswJ/O/ZrI8a
CFQDkGv0cHgwK+e61SjPtSp5ztLulyTKM7jr8fpbZvd2rKNLToDCWai61D/0+ZVu/IyTr5/P5bfk
7LPJLLesN5+SqgxAiSOP79Jxaxc7Jr9b9f7uWffQfrqKdxd5G/Y3X11HburL7hmVxjEuwBUOkz3u
iovr2eLmeLRa0IMQV6Bq431aF7JCFlc5gfVNBHV6VaqKCyWt4JVVRdLKq7TEEw1G2WThcT/KGd5D
3WxcZ7KYizM32WMd+O+fi/2FgphuJZaqR1dZuUHzL5X1dB/k8fitU9qOpDrus5YUzbuu1gOvKLXg
zirxSEJyRbJIqQYuvvQDzq+Vue6cprmu6/52UER2RcRP60+1HPr46KZ3n7/DozXy+0ddwk9oMymL
ldPRI5y5ZFLameO9M1uS3001FJOR++Xnoxytej5lBXRyoUwuFsAYlLxfKELvNSnvO+t+cam5jXNJ
xv5PdF4K9rYNzOGfXN//Cl0RurJj/OeQEnxff73Xt/LX/xVQQgwJKJKNZx+CZAA1dru/c7AkSHl/
ccIv5kbQUBgDaOiNwtUhMhRp7PIGFQ6CfytcFecvEDm4K0v+rg4Mbf2JwvWIm03dyuUQ7GnxP7b4
eIwFoHqzn8xGZoWZI1X3srQgKgRfNZZPkI2yCozIeFalONy35FhwI1cn8JiuN8kybVRlQ0NgHtwp
HhP4TvkcXg2NE/auOuTFnZ3MLZVm3t5Ecj00cForscdXP3qG2JL+7a7335X3P1h3f7rynrqme7f0
lr//j7TaNP9im14U98Resk9zDv+TwLb8CS1B9h54LCirWVz/WnjyX9g3kMoNSYomChjo0q3+l7aa
PzT+VoHpKF9JT/uzdJyjpceqAwhcRMj0a2hSsk+9X3oUPYRf1mVwA7NB99WItqQQz1PdTNvKVrda
qkqwRvGOEskA4mfJV7E9fNfbkKaKMftORmBHODTRozG58ZIDYlZStqYH+wiMxaHUkrf7+/H+d6Wx
0jg//vMedxO3P5/ipvgnDE28X3T803/td6rOfvfbCITKGG/z/111EiYkf0Fvw3/5H2E+x+K/lp2q
/cV6XPBvhe2Qe8KbVacaf8FzVSAlUKeBVP9R9t/7QxEJwRKsDUeG3HL6dycsQ879uuo7rPqNsZRW
JP+52I6HWKYRjkBP+pzm5KhaWsbjaq4hFOYugl/Csaqg0UkuUZwIb82knAhZIv3AaPZO5vjzoP6Q
laykddUmGym4yfNvUlgvybHqdOa68ptC8u+icVFOLBSahVtJ54h0+KNaAPcLmCSiLA8VUZkY3czk
eGLRpuRjdFmLJ5EXwUbDKcUt9cjaNo3xGorhC1krSAnHzjgUlrjFrabYwFL8auEY6Y65rtyperBt
Exl7/jKv/brRmhUxQJrfhn28m7+rmG+5BeklZ2rQv5tP7+aDE/nigk0cHocWgtT3O0dl1FFujLW6
zyMvJC60gefsaj8NjqZYrHX1opO3enahp7uwhU+5zcQt3tjNjVPtkg5QdWtInvmrBK5ym2Yjqidh
r2Z11YAtpR7zJdneFftyP5VXSby2kbngLCXRDHBD3TdW4c6sfc3yQp3kR4ySXPKOzWKtvhjke0lr
E9zgMCQUwdvoUfmRQTe2NjGl8bQnu3iod2XmTddO8WCCtmvlTzzvTXOLD741YuTtB9uy86wKtoJP
iq0jb3CR6vA9a9Z55HekGFs+eQwjrtVQyWI3J2EKfCD2q7vuBg99klqy2+re+q59J+JnwoOGlhKe
Y16YrHPxmNquk/hlALvHla6woN08E2wJBGe5ymN5Kz06tksugGyux3wd4GImfo7tqlf9MtrPBNL+
jBvSYbxe9/PLyg9+1PLWcBCg4B7qpvlmauhXuOo+2Vs7w7e+IOHVOjf4JSxiLNGMuOVl+MxbM74I
ZpVsp8UA3oUW40K53eibaJOgn9/Hj3PoBxN+YXi3uM718LAmU/sKV+/DZLnG1/KyXWdX4zdHcfV9
UXgtsR+hHz5TkNjedNGsjV1wl+lwMt2UfkG1x9tqxPntppdcZXAdn459eu18zzbS1fw9fy6I1N7k
lQ9dgtgwT90Mr2hwsAu6GjznytlFK9kX5GB71Y9pZ6/HBwy0vMCjR+BbO4LSa8iMK2y6I8y8c696
TV6d0U1ei8lN5F1ve8YFAcnr8nIAQ53d+SbZ66XPA/1ebAwv3tWtj4lkt1a89CXdobZJNs6dfTVv
nD3hOzvnV3/IDs4tomg0xNlhfuKzbVah5taINho3vlFWxW1xq6ee0/mj7sZLlLGrDZ4pe9U/kNF/
D8H/4fz59BB8qrqn/7P42my6uPj19O4QXP7pP5WX4fxFsizm4NAlltLrf2t+mAJ/wRlA2ICyAdb9
8if/OgL5E6A+LE8pivhXi/ro35UXsYQQThZtPATBxflG+ZOan5/sLR4CVM39GDiJXzgMqBDf756D
NqJOwFLlSkB1SdCHtdJrgSRu++bh3Py9Hb91m1nKt39v0nBRF7IXZFh4MgAFnLfvhyGMusQUubKv
pLbK7tGgzL4Ot/3QVEXxiHGm/khsrYqKI5cf68g0zzA0Tmfp4IqA9xQpGDgKW0dAiYSpkzAKI9wX
8txulJTkwnwc7j6f40eD/AZqKSZ4rcdc8Ei22qxUwmgPUZuIeGpXL1Obc2UERdPRk1xsCmBiYO+w
/Lr8FG/uaBLR54EzxdFeph9GD6vIV7M9Qwmz83NO7B9NCDtVjDKgUGEed7Q20q5mWTddtE+mpPvp
lLa0loG5s78L6Z/j/w1/lR+sjY+GwekZjwfc5VVSf97PqI1sY3I6ZjT2ebuKBvL8MiM9x8c+Jqex
BHGBgSSzvB0KsWOb/rgXpaT0crQPnZIzQCuBNjV5oQupvwYx0qgUpr3Sus5eD6Q5+/04l6uGRMI/
X4u0pqD2wn9YEn/47t++QNgDeiBhUrmPhNVdRDbilm62sh+fL8b3xe3ywS35JkBfyEjgmh6HBDgT
AfAjDbJ9ncovA7Q91zGrW6Oy8dJQcTT8fLQPXiFKWdYJWxUV2jHfruOZEz9gclZ3esdRrgn4DbhJ
fT7KB0sfiEJenPOpn5nc+ycXYJtvqnmT7LV5DDbEi1Fn5tMvounOMZ5O5kMkOSFleEjhJbVE57wf
KU8bhW5pku/bIg0gyLJ4toEjlDM7xslL4kpNCgCQEJdvvBSOdkWY+XlqWxU7xpzHvhnm6QtUxdY1
u9y+xWb9XC/pdFqQfNEK8oLIGITe/X5ak4J6mS55vA9m7jjkGyIx1SBaf/6aTkdRTWwMeOfkRWDY
tsz6zQ5VZ91A5Cb8iRG18G5OENSVVXpOGnj6PaPHBcqAOconDWR1tDuVS+BUYwX5vjJ1dKAjDJFE
rccXGCrOOmpD9Xqa+1vNrsVr1TfldaD20Gfnclr/6XTpyvE1qyi2lt3raK3ERjaVSlREez3Sp1XU
SS8B5gL+Hw/CPrykhyNnYsJHb44+QtnVMR+YQ/TtKiia2J8sLh7/f6McTaUUYSAybYr2rZo6XqTq
I5iKfS6+93TVk+XIx0XdwdUNqcP79TFJ4ALEB+V7azDqLURNsTYlKd7BUZj8NNf6M4EbJ9sGRxjH
C9/X7yvisWOAXNqDDakePk+umF80LeoDgjyH9iGFiX+O2na6+DnK2AYhxwJhnKSXEBoAqClV5d6E
jXLZtoHhyn2WnbG0/HAU7Ez5kJed47jPraXT2LcQSvYkG0skqsUofKb0XDLK6YNjLkSVwH9iE2SJ
v39RdoSxGbHb5b5GUlF5vSp1+WU9iyD0phbD1t3nq2/Zvt/ViLS44bHCMQV6xn5h+XHe7BsWTFbR
z2m1twSw5Cqo5+whi8wuWOdkOR9Ca7ZfJqkz92MlxcL9fPDTRUkBQp0tQ2yGG3E8eNhYeqmNVr0v
21Yp/BR+WEhYSZN8J5RB+xFlMoq2z4c8ebxUO2CdbGGobBj26PGqEINFHeaCzFkD0r+chTezk5Af
gLHgmfXy0VAm2YZUPUsX+bjm0KwwNoqubKl9lOEXPnLyvh61YTP20j8A/H+s5j4YirqG7hs7IQlo
xwqtYepwriiyfj+Plr7ThTVschK3d6EUBN8+f4An72xBrBGIc32ySD87Xp+lk+KjZTTdvrFz4eP8
nF0MY42YxJbara609pnK7YOpgXJx66JQxd73WDsEuRGpoCO6vaQyoUUR6RdNMQApjNb286mdfAvL
1JaODkUBl8NjnwaWXzPK6L73i1Hj0yBniSeFtJFHwxoOxYyJMqFPPWJTJLlntsuTvWUZmoKQXsHi
R3GckDfPahq1Qun2Q1rI65oe649Ci+YzXhdLX/Pdx340ytHiN+u4DjtH7fZaLn+HHDmuVD12trlU
Bl+TJBu8OUiGP60ff49JfU0zDRr7sSRTK7RqVvEx2A92avl6LH2rk6jBSGI6Z7H/4UpZBDBc7Wm5
HDfSTHVemG5Wt3eqHHNxLdZcgarbgxhyrvz4cCj26N/CLu0kdqEYyhE7drPbz6Rx7JRSlr/JgTxf
xEIvzryzIwSbSwUPDqRgCeZZrHaPqTtCNfshxMd9b0uEKbmVaSeHGZODC0Uzw73cjWqxHSvLQB2M
SZvuVmGu/rLqprgm5li5bSIjU89soh+sVhyzuEbRPAXRPr4OV1hSyByG/X4aSmixwUAieB8HZ46m
j0bR2NSWbWYRgx51p+aYJKS5ZZS5JwRBqruRbCxFX33+0X+wn3GfBxz5baCH1eb7AzCOxrabYOvt
1YHjNuYY3MhNUu8siLTfOiGSP97PaAAYXO5pSyy8/2VpvTlwh8mJhNTK835IYComvCgP+5Lag8Zb
+X86NRYNDW4uBdwJ+OX9UJOwinKGxL1P5IZtKxdCVdxKA8fwJXxGAi9LxvycN+vpJkquG1QzPkNM
LRDIvB80tPIAemvo7PVudKZ9QmhhvJHaImuIObCDakU0ZdHfZKTnlfsMwMU6szhPNzludxAvODEI
tzmR53SRKtdKF0t7027siwFJ2jWe42KTC+zI3UQQEeEnIoj1M+OeLtffbEFnEcmQ5W4uP9ebF0uv
PqCFVgb7GbraCodByNElsU2fv9PTUZbTASQDb06wtePdQFaDiaB0O9gHaTuvJ12NVghlzoFQfws1
3x0VpI2SJ4BklAoNY8mjo8KoJD3jRavXdc8Dux2tUdJXwh4M+zZ0imZcLyCp6o41ss6r0GlUHfVK
URJYllQOjYsENWDv5UqOgmYOZtnE5KqBpk8EGlJJJEOdBiBClIws7ShoGs03cDwq3VxDZO4bXR88
SGYhAdNMGp6TaRVUqo8jV8mLVLAeIrmlqoXf0d0bfV0e7Bi5OLTRH00y55NXBfn8mBVqnN6kXcw3
psaVMC+LQMRJBis8rcovStw5uMFUpA2vmz7vkqc47Yd2rfW01W6iDvL3dYqg89UQjdK7kZNJ0VVR
4kC0Uwuy0W67LKwwYjPCvHX12szkrdbmcuoneie+hflsWX5OOnB4ZdtBhj3FqKEqN1FH5G6UmXZ/
FStZdSXLY/bQtlajrXDRjuKv5oTGQSGSVHsatSlTD1EqqvgaE85xWsXFbP8QwEqPkgqAtZmdtI3W
Avl6uJnTIeges7ROpasxGRNrN9oBxowruMeBcpsMCqzaMsc34XrWe2lYIzm0njR9Umw/ymFs78pC
LNT5kXjkbW1Vw+zWUG/hYGGZY7k9mQ7trteTOIeAMiT2OlCl8QtEXCXzK7lOvjVtXkV4l1l5uRI6
RxW9J40A2tAJ4qcqWljLNSzUyGtBcndSG6aJrwghC7cacwxP8jQQz8GgmnftMAIMUk720MhbvYxW
VaXThmkze8YVJutjL265NWyCiMBBfzalSt9LRW8M63S2BoWfQlAnriKACus61ySz9Wop66xnzkP0
QlJqdSE8msyo7VVlzVrslZJDmsNsi2ezKSvVQ5yTdWtdDGF6mzaxOkJwz2X1xwgcF/3C9XdQt1JM
GO8mC+RMrIjnxe8pCs2oW8+jTqqtZSSZvAtghzlrYaSDghQ4tXC+AKwj8dqWo3q8oGsszF3aalgb
uEZmd3SPnL4d/KKtNYTKqSxlvpiRyngiJRD00sT8Cf+irGnw95qUWqydARfLdZxqTbwik6kaLkjV
rIUgmskYi0vbGOi21ZLBck96kceXjSgybC5NqVVeBnQJRYULcxJV+4741MErBW5PnBd1oO5a7Lfj
jZEElfRk9nlZuBVRcL1fqnKZbXoRoxiAwGTe0kWISKhBOqrIrhnUobEzabyHayurymYzdyi7dnHK
P3anhGiX1dy0Hf28diBJkZNSJ7Gjz+jjgVXEwWro5OrGDIsBMchAc+NaNE1LesZoF9WPZKwjIDva
Dk3xMCvkirzMSluE3yZuSQMikSwcK+TYch51OwKosAd0JeQi4qnKaqO9S/napyup4pazSa0c3BuD
C3ADN4nGoGr8Yq7FC3olwbIoklJmz1rLRSHM6GI2tAlmzPCKhOJ5RH3tpUqGUXbbVRdNoSq/kKJ/
bxvrOnSizDcr48s00ASVAiRGojHklWWI/FV0I5KbQu3g8k+OW6BcyqUQB7ZYa7qNaMUBu4DHQugs
pTiEdpyo120s6bRe5zS5nyhR3BhM/aLrqg1hqmLloHpeZGE0tIOwOgS1MqydWdfdpJ7KdYIICB0B
jjDKGNW3SSDR8JxnOtVxfR1XeoubhyVt7a7EtDAGrpMmA4/EZnCN2NwnTQj3PTCku7wu9V2mOtda
ERSrHuO8LZaJz1PUD35qSVea0YoVUppqbYBkbdoOfzRtouU0LfmWGbjTN1Nrt5adVOR8xdrXbiiv
nD6ZV+OEPg4HyGRLQdt7haLezHqU+F1bKJupTy8xaLSW38YpQszNxhaTuM5Q3FMRhwSHmEW115X8
h5YbZP4RolJb2O9KPYJ8bFHqS4CO8FswJMS0jNM3oajAbKo8uDO36gszyopNU5NXYOe/oK6ssyEI
tnprBhOt/aoeFUFXApLJVulQyHmNmZOmujTuhvJL1YY1LNKk7cqbIU+ceYvgQ89u0b4bjkemqyJd
sE863YWZwcvYNmFOvr3ZRHZ5jQPgUPwc52Ieb6amsAxflprSHr1EJq/719RMZf+axpPa3zlpGbaH
JNFn0HeQEm1TNYSA/8pVdEIt55gxz1+XRNR+dmUJJ5WLGpOV5mdWjnJzI5d5EfsyX3SyElWXORc5
vqjskqqc3Umsc2uTDbM2bZSky7GVShSubP0iTV63IgvL17zOyRP0Is7axCZeiDiozsOTU7sKQkv/
qcxW7DwFbNKIQIVcd4gGScZzy8JWYGI0adxq2wSSDGgjX5RReRU+H5k3BhYyLRW5yrc+I/jgitPL
Clw7SqLUl9QwPZRidJoVQBUUNUv0zkMe5TYHLtTxF8cpKtW1W9Rgl04uUCyNpZnDohkHG+FWLZGp
ESm9I0Njmyty0aLc4rUh3+O2VMj6a9EGzewOuVETC0ZFmmG8lcQ/ONK1xiXdoC68Suqii6jB7wCN
pgbNQyX/NV/XQyYjOIXNjnKrQ/xUdvjifdXbKPpZ5wOkObnnVLmqFafgGLQ5qH17aDv50BpFhmtr
ERfC57lQvE32qFdcA8LqBZZQoPgl4dYVyq2JvtgoRbp5U4z53Gwd/JBROYxSnbbrIIucadMEsxNd
NWMkQ20oG0Ubr5LWCgHFSwS0fq42irSzx9AcPLnRNOEVvYn5ytzW2Pa5eTY6CNqSRMFYtqsTDjAz
N4zbuhmT0AuVrrirHCAfTmY5na4j/PoIX6sNod91hR02N02dJY0/xyQQofIfoMOwrYvy4JCklrpt
Mzhc+o3arLexMijBZrDKQb2wmqiXbnOtwqMvr+UKEoth3kQZfVa3UAeC+ZJw7OJVRpH/gypfzi9q
Pkku9KqWtC8dnNYrMu17q3bjKFPnDYeFkXhtl6b96Gpp3LVeMAdGsYGjhF637KNA36Q9JajX96Ws
uhzAHf6ACqeJq42COl2yE1LTdNIWTD+zsBGLXFG3pnxJa4y0FkcC6Vs37FyvU68m8Y6/jpWxLtoH
0VRj07v9uNQSUTNWqWdXqYQX01iOqp/GBqvG0Jtcuiu0Gssda5o4F+owQLjqCkWwTXC0VGQaFln1
YiyF5q7vC2tJA4wSGi1jWKEnU/lMhw2iW3LsFHkka7GaC23eBHRvu42a9wmfBbz/3MuTPM39ZjCr
dOe0UvQQW3mz6LxL60uB8tN2a8R75cbuAucljhWs40SD+SzLAmc4l0y08AnYpC62EzV9sc4SlAWu
FrbJOfHLyW0NwE2hhcOmqtJS+u1F+ebWBF4f20rcR4ciMsNDQtwKe4tSXHOQBatcbacJ/45BOwM8
n+A3v0eFlUfxR9PxuHVKUZ82JYKrg8UxtmuMIl7h/WT5WI6fm+AJvrAMBaMSgGHhih9jJQDoilK1
c3Rw+GjcRkLwNxESCW1sDlSvUcv4DDnv5IbIgIAmmsp6BF84JvVaIVZXRqlGhzHXrG8hpIbvqaOf
s2v+cBQ6tTDjNYJfj1Uocj121UjU9UGZ1VpsJYMQ9WtnmuVo/YcXXqazwL8ytkW0Ho/FUT3Zh9jN
tvGhRpu+UzMxr7AaPecq89GC4FptQ/DBDVj9bfv6ZhlWrYikCVrlAc5KuHWgIVBpJsXeysxzAMlH
C4LlgJxsaUPTh3iPE2TNRLE+DPHBkJu7NnPYJoqF7ah332nvfvv86X04L9Ydfq58W+Cv7wdLyshq
YHrEh0Jk+rWMLe7PWYyNp03qOaD+oxUB6gPcu5io0R97P1SRFVmptRngpKKR+tQ2fSAeJMeK+q+f
z+nDgQBf6XSwbZyYkWd6HBdaq8eHICjQOpuSZT5ohIP+YegFFLDFF07DUwlqPMnOxy+KU4FIviTB
1SftHq3JHFu/nKvsDzMjGGcJj1n4/MB1tOKWBfNm7c11Eahzx4KwImIvwkhR15NlR1/+9KnRWEWh
S/AYKdFc2t6PguHbxGlapwe7GcerrO7lq9xMszNi7NP1hpARtEhfsCHezhHkmPW0ZUiRt/Zdmcle
AFGG1GOIzuB/6upPJ/R+qCOEShZZjyP0ZNHR7pQ9Nl32Nc2p4sxJ8cFiW9p3kAmBUoFtjz4gO6zy
Wi8GZ18lkrWruz50CXFrz0Ddp48NegE90MWhDi31cWu5dzJWYtaEh6qPBryRc5Urv15Lo5vVTvLw
pw8Oo0gOPgdOCnTGY/8iq7cwN86d8CBlodxcF3AE8z0tXn39+TgfHO3vxjkCRInfyZ1IyqND+/84
O68luXFsaz8RIujNbboyUlEtqaVuzQ2jjUTvQfv0/4eaP85RMnmSUZq+6JjRhJAANza2WXstY4DF
oRRnvfsuXNgG3dBeLp0XyYf7K24dI7AQOufw+CjncG3j2SS9RAXgAYyDeX80srF4hmXVSB5He47/
ub/YhmWgw8IMDZPv0BqqQYufr+1sjKmALygOksLVA1eXmUuUDPv6/WVu90S5GEgZOucMqTE+cb0M
xU84xohWgy7K028LfKoXu6/I9XOx7I3y762lavs/eaLUyz14OJYsGBJj+Qim1DpVnTae8xzp2Pvb
uj09VVaG2hYOXxAir9OkPy3VU+0Lo2lKAlmY4VcKA/qF/qr71mYLI3+qS6eUHVlt3YwonNq02qRI
gyFLOvesO4j/fmpBsw1HP1s8c+cab26KTwW01waKsnYWGhQLrt2bRBHjSEUAvpmj1GEzuX90qu91
VZr3AHrxxPIyKcSXtrIIQ9X77Z6HNhySiWQQGEmDU7KHx1bzqve9N6bvUxGLwLKqieqHXsBFe/8n
bBgKM5OA2hhRo2XtrwzF7lLqQHOTBm5HyZyUbYFUuq/S6g89UgRP91dTf9vNhhkdV12PV3Wya7O0
IqseY9GmgdWb3YUsiCanU8ujYp54dtJevovKznhsfTq+91fe+KDM4amWDhGu+s/1ysmQJH6O1kWQ
zjnDII2enPvRmHesdGsVJC/AsgFfghJ05Ulsb8q0opFpAGnL8IejpXFx4n9MouP93agnfn2OECc6
6hhpea4NJ6TUEdoT5yjMcfnsSKv+nLoRQxQhWVdN/dffWXDLTAiguHuM0QJ9VD/op0teuIhgR6NI
AkRCbKocYrjknfCfJeNmn+/vTX2Jm73hhOEdBcB/k/WU5ZI2qRUmQRZ1/YU7EYEdfakHQ/tape5w
Spdhr+G3uTv1wYiq4OpdB7wj1fg8EUka2INuXZjgKp9dMYkD3EvdjrfcugF0MwngYYggjjOuD7JN
JLiNCT/WJzL/7CAQ866RongeZamdBt1O7UMb1v5zl7nD+f7Bbu6SOQK1UcohahL75284URa3bDjW
kfxxuv+YvkyZGOgWWNpmk8G5nauwaaJw4aHIgn/Bw12vFsdFM8PWlAZeD59BWJs1xLlZdi4HvXzn
aIv17f7uNs3mp/WUr/3ZQuuWwhZ1r6AYEaNP3fx71AsIaSG6fqZxBRl/lhc7iI6tE2XWEiQhc7ek
mqsTRUYlHn2hKpthCP1ZGnvjYYj78lsYM7m54ztfJ/HWF+Pn1VamQ9mJ7lZqpIHedrV1msoGCrCB
cce0T6eHMi1jeooUgmfp9e6hc83yD8ZG9iILNbV8cz9pJxMnKRpTxlCvD9oP48UfE7gih3Gk4lnm
bvlvk8XUk6RrUrEd0GnPj6VD05AWVjV+bG0j/K1P6uixgHv8aUJt7hyjvvT/WRP+T+jclgUYsOfy
jOGokKO8/mEelGAOglBpMOt9DGFGOnaXUs8oEINj6LOHsXT/5rGvd6o0m0YAbymgNhJzGKlXy7Ze
GPY9jfDeptcD6eLXJQ21c5M7Ysd3bL0u5GNEWQpeD0LweqXGE23oSXyHOdEcGsISGe150C73L9KW
h6K4Rdv2NTRZ4wVkBYV3189pUAGcQQ/B6T7n8dC9N6yx+LS40n9nhpZ81JsweivMkiiIjMnj28GW
yvzW9f6sNtPqrtTTIPMz++x3S3OOjMF8BnPS7IQD6q9a3yUAJTAOMYbP9P3qKHnA+oQwPAuWqf1e
+Jiq7Jrle9eYxjdqf/NDHHvzt8qriu/0PLsdjODmHYK2xGB0DCA3Kj3XO821qOFPwixoyQkeBOQO
jLIsKcy3xlS3n7M6kX/AXZjTtR/1f6fC/jaXg3Wpvd783GqC7m9sj8u3t394plBsMCLgtJw1PjOb
55bSMSGSVpkUT1ukBi9hvci/jHEeKNXl5X/oKnSfhG44OweyZXOM8mi8vQ5olXV0NprZ4FcacDi3
Ckf3GKduSgskpU8Gx5g2lidh2jR+dVjVqlNe+H6/c7W2fIcJTwhILhPQ6LrUKpCbIBno0sBYYP1r
gFZ8Yb4ofdEngQSKFtsPfjyYe6KzW28kGH5mVyghqjt9bQZwHk9U3+o0yBFKiw52ZVWqeRWLDwOV
8iez1PeUMrecFcQA1Ns4baKP1asczfGU0dFKg9bUmwjuNkbRT/kkINiDci7fi3a2jtWCso6BI1J5
Io/rDQ5LqBUerKyBHrce64zN37A1gtvx4yS+jOPo/4jJtL7eN+TNY1XSIaAGoBS70QCqs95JGJIM
+mGin7pEeUHLnJ7rgxqQ7C9mr3df7i+5da4Ktq2qwISs63OdJJwE8Pmx5GSWH9w4muZT3UYD09mh
lX38hcVgZgK3DaCUtO36VJMILaW5lCT3dpt/tXvQgZdqSvK/WzejgX5/sVvUKl6ZxZBmR5QYPN7q
vZ/8smvgOFHc0OQxIoXnVoBjPdORXY6OHh2H3NI/JlpXntzUiE/z4tL+iToY/cUU7zVhthw3oDxe
CFBTFBtWFqXKVL2bFBm91z77FhZSBlkVU5wk3vECM5uaDz2Un87BpO/63vZoAuw8HbeTU+pA8FUM
4vJS4cOvj79hfKixBT+hzTrr6OudNr1fBns+oa63fKg9Xyg94vE3qUvrvUhcHeV6vWcwYRz38sAt
vwlCmj4QKRmFWnUTfgp6hyiNGzNqswAFDu9C4QrCdmuJmnd97c2Xvo/9f6ypyF/qCg7eHbtQ3339
hKqpYLASSL7dxIFd289RLrI8KAvQqQe8lvWn9NL+T4GueXt05q57MIcehtplrKWiyWwmG/Avk9SX
+z9ly8uQTVHFYBoEQ13ZBIw2eZahrBbo8PMOiG/SXzpayIxBZztT8b/ILAp/CJFry07st7WyS4MO
NhA04G4aC5J9lVC2QiPA/wVGC1h843MvpPUp74EmHNp4rCDBgBNw5/S3/A0TxarlCQ8MnD/XH96a
/Gq2kLcLcrvK3+tTMx4trWw+DUbi7uQdW3tkhhMTIzBjq6u0QzhLnADloN0AuP0STrJEZ0p3nsD9
inddEX9Ny0HbOdft7f3vmqvwrLM9YIF1mQUalbF34xx9AktQvguruni6bztbbwVVS3rWLj08hm+v
D7IC4tdooA2CsGrc6TAa8Gs/NGXf+0fXKKP+MPai3Yl2NtdkGNGngAOge+1AQt9kRGmus2Asaccf
LLn04sANZ3oqM/0zWsR7z/6WnyCgVMEVMt/2ukY7iaRvMtPIgikBtxYWNfyXRhk2j4aROe9GN4kh
ZeGVPAm/3Wu+bdoPERVlFRVtm+rPf/JR8QB6azCwHxG1zxVCeU46MdTh9B9Fgi7TXOzVOTYTZfgi
/mfFlYMuEbvUvSnNgtIAPwtbJ4QjdROeAZS3zy4KGKfFLb8VxuQ/GHJYHpK4N3Zc0laqprROie4Z
+8A3X2+ami1g2BqzMorSfkiQcjl4EHXu1Fg2P6saTHtFJVB1vF4lX2ITdccuC+LSzS42tX30lxwP
+qUhfj8AWb8MckbQWqBj/+b2IJQbPy29+qpODE0/+CaaGXSHxcF38vhL44F5PGiuAhHfv6Wbx6lY
B9SlAUCw+qJR0g2t1eV5MIsFglhvGIis6mac9qobW44HoJxCyoNScNc9GkNSkNcTlZh5cI8fUsee
JOBfvaCg0Gpg4u/va3M5onF6QrC2MRlz/QFro16SNPKwVIeOA6JZefMHINjuh3DCPv8FmyS3U61p
1akxV2FjPqWxKBeBq+vz+tSB10ezdop3bHJzS7AgKpgv7ZP1kDyTAV0V+UkeSHoaGtJPYGMfzDKW
n8fO9brj/QPccqWEgkzCM8MEsccqOBUdXXK/b/Ogr8zss7Tk/K01/fhPaFks79hRQviFKhMJm0Ky
MPhDrroKNsJSL2G2WPLAdoVLjF/UD4MvwSLmQNOPVTxbvzVhNz/e3+fGqcJPjkaRKsCjMrW66RLd
J88sCbasxUTiFsmVnOYh+LSDJzpjJ7/YinCRq3xNxqEWZLz22izx2KHTGlR/2rxkbgNZqufEyvOn
Zi7nBydqjYs0wuJ9CvKsPtit1pwEk6p/5npX7ljTxveFX/GVbJhRTvKQ61/idKHI8aCouAzWVD/1
bQiiMCw0sKItPIW/y7Lt/nP/qDfeK/iGVHmeqS7ManUn0cLGrSwjMR111r/1KmJmpU20c6EN5gdG
vsILAHh32PEEGx6OsqWaV+VuaqiuXm+0i2vUUOD1DaxymcWpjV0JRnI0vOx8f3tbtSc8HGyRFHkU
zc4qtmII0RVV2RbB1M5WdtZbnwYc0oH5l0UiIKEg/eljivByOtjpmbChOMVNxIQ1rCsvYd41j045
id/u/6qt76y6Zja3mBhzPXK1IKLRkEEXAeAn/SxRCc8PAvGHBwZptCeGUetv9xfcChKgQVTFP3QE
uc2rF9oIRzkUcMIHREAhEg7SPy61MTPpoI1qqgKKXxrAqMn0oGI1Tux3TWTlzra3bA1XSehJP4ZH
YPWu0V8CHuRzrSmrLr8nzfKXJ/L5UViD+7kGr3/B3PYoFpQlrfI2SLNUt16RlN8Igk1ZbomRrnPg
Feb8qY80Z3lXU75vjz41BfRG8j8yWlIzSJ8+mg+T75vL1/uHv/W1CQcpZTNXSFN/5UPrkcESGy2K
IJvTyD05U2lbZ5v08LvbloN85y+9Xe28FBuxEl+a2hdTlKTtaw6rtkXKBlWXPOhEPnwx0kU8hbnp
PVVJ8t6dhxodQU08xowEXu5vdusbUxNi1o8iCsQ7q/xpmuzZbGVUBK4xVGeGuMSDNifMGiMhyPiJ
SL8ZS1vsGNar+a6/MuhHCpqURBgbXZm3yGWYS2EXgZkm1R8UfBNA4+74tV2q8UEzI1RKkvkMfH85
CCuMTg6sTkfaOvWTvsj47LWV9VDVDPDdP4xN7wMdM8V9wm7KOCvvE1YiwW9rRVB6jBEMQvonoHkj
2sXgAo5CZ/YLlS7nMCQzWiSQoNONmA9MgYZHGMlbSsBxuvO2blkjqQnZNGEEZDSrn4QUWz0acVME
tJpdhCIHxlE5nV4NIiZay0szzOUepfjWLVStB5VR8+91zUKXVRxCNF4EYq71iw1T6RNCSckTY/zN
ZbLBDfgeUpNDMYXQTtbjvGcgW2YJ9TWVYAJCyCbUn/+UluXJGJclnecA/UMYO8aeXt1hME1GCcC0
Q5eI+vALxnVsmPKEx4bit8MA5gHHAgc1CprPadfOP9AMos4xtV71L1TsSN5rxpj/e99olK1e2zK3
TmU5quOIVsTqRYYcqLXSEJhoX2tjf2RiQv9i5q217NzU2yCLaV/V08Q7UuhcdyGydIJXRfXXZEPl
bua/2jyEdV8967nLyOKbd6XYoRmLxuxYbGV2zdL7jCw4AHpzy4lOTVw1y4MVJc345tCCc4NMCsJa
FUCusRvopRUIq9AZR8inYaasKtDJivZo6G79Ky8K7LxYNGOndCev7UkYZsduKTHQBK8SIGBe7Z2A
kiQ9vLVm/LUQZcEUXQdg5dBofjb8df84by8U6ztUcBQAFx74lZHAGWwDD0uyALQVNK1MLy3n0hi0
6M9atDX1SMaP/0HGK+F5kbLrzqOoYEy9/yNuL5V6Vl8xpnDSQ+t9fQhNTFciEWMWuMmcn/MMqmAa
8UmVcWP0GdRT43FZmtz4dn/dWxfGowYAQQGpuSPr8Al+mqgiXCG1aycjhPE2RsFv6rxifrALlj/F
g1W/HRXKoqBdLfIuPvsa/VBCCVkbE1+8tfLlX0qCy9Ed7OHBys3mPcl58mfjD/7OZ97YKQB4mnQ0
WxQx1Sp0ECJy6r6n8NmPpVYcktEzw2OWl4xempOfMA6Va97OV93wCyomJVqEUlvpIl1/VQgjFyRi
qbIzsjqVij4s9x58n9zvoGfGuJN/bO2QxoZCVOLwrLVUTUNFAAnWggTTGU3GhUtmnFBGE1+8To4B
FXcpdhzExv7oQsJzaNm4VwBe1/urgFM4tR/mgW5IzXlapNaMZ0kLpv4K50P75udWaSOAF4esg5Lr
usu/WGlvz4ZZBma+VCcNnoVgKFpG1ChnPVh0Kr68+W4oXVByCuBy1KhXD908eVmJihjTsKmTPy7S
NA+Fb8zfS6frpqNknnXPFW54AbATQPMVwssgxr4+T5HHeposfRkwXGGIUz2FH0LIOw6oYOaPSE/6
7/wccvEdK914JSkR4ICpSjCJsMblUK+IAdAuZYADMr4Ihub+bpp4frp/mpurwLwFCSho+htmJb2N
rD4Foh9UU1WdY7Mbjp4Y98LEjTvA2TG+w/kpSN7KImFuLRurmSrgGeTEFysBc3QYEzs1Lovhxcal
M2Y927kGt4uCgWUqEJoekhPmUa4/mxlHbdJ3fhnEMrE/ufFifTYhHvi+xKH9Oa96xz699SyZUiLr
AyiqoO7rUaW0VFy0mlkFveOIc18zIh4OUuz0Ura2BXUrlXc6dfAGrqyxjCwrjdH4DfrCZTrRyJkE
LyAtdzvY1rvFMC+/sCsF5QAGogKO1bdL59CVHkwBgSNG8yWWDGSa1bzzDNxeMf5+S70+5FXAz7Xr
byWFoNPWZk0w5mX6XIZLfg6jYeCdLVC0hahm+jOMvFDfMZFbT6mWpXwCPSzTMet+ax2C15xMvw4g
URk+INOso7rYQQqADFIm3m4eQI3gijJBxAAOWR1k0pPDGVHcBK0z/NPXRY/G5Nu5bmCRxPLUTYM+
8MY6GsbDZ38Y2yDtm9I8UP5u/pw7qn/n+1axYYWE1igpwQOFVaxn5eawtKKcolZgGIyUDbUbPSPq
9MPI6zKYRL0H975dDg9MHR/VN8A1KABe28dcWRBvZMsYxFX0bWo89yi07qNjwx8v83lvEPA29n31
968xGLXhNedbIdHvgt9iCvRKOGDWQq0+hloqszPPt/++HIrYh82rKZrziHjxXiv+9jLgLBmhor/H
w0pV53qzXgm8v8yamRsO+XPptX9Iffkagak6Nvb4oay15vLGr8mjBtxRYV0oMJCYXa/Y26imm40v
XmKUY0/tZJ2FAbVFXHq8b4v+1ojhdTWXawfSgfNdeTBd65hDq3XxkuSG9kiCJhlDS+TyyIPv1IcQ
/7Cz4s09V6I+wOBUImjQcFqdqNJxrvKGjBM6t8U5IXCCeHQUGu6/rRZP9s7duHlTWY13WyVNbI5Y
+vo0acSaICnUBM2AyisqIeKj1c97oMOtPSmefIjPuRCopF+vMo1tZOIFkmCcFig+vFk/eYUnnkVe
jm8NEtiQGn/jvitS/PWTk8d2WsKTnAZNNdXPoHny86yPxk4bXX2Eq7IAq0C1qfI5Ap+bMVW8PVrF
8DEFPeWV3ytAo3C5JmnrHGQRheXfY5lkWo7YSKRH73oznKoD2s+Gv8dut3WwxLE0vDg+qPpWBxsL
LYyQEQQ7aPlhde6NpupOUD3Yw0vqO/0vGAsQTeJZ/ChlRfVrfqrb+N1g9y66vIFXArY2NK1KTrIq
pdx5fbZ2xYugQHREYrQlrtcZ27mYwdoAqsnddFGq7N6/iWcsRz2EveaXFgM/QgGO1G6NoQ6RtGWq
g8UAgg5UDfw0OsMY0H5aimJ+M1ft6654VAHrKW+9ih1G2HakMwo6lEXjM29ltzKBIMJM/2FwPPlg
OEX65vvAOfIQwR5ObUJfh0RFDaEJlasioJegpnRGtxQXWVQwdL3VL4MnwWcx4oHTY5Tl+qMNaRnG
dktVsc3l0MAkoyNgD6lSNZ/coU5Q12lUBeL+ojfPD+eJ9QNgJYVkmyv7dxbyx6QpoiCqLBEkmtAu
AgYseFna4nGpu29GF5s78d/N+06LjmRcORhqyDdNrJQGRpqAyw2sdErOsq2tb5XfjJ/w6elJhPAy
7mzy9jqgtqWUPmiHgk9eCwLUXuVP00j7IJuoSpz8yu3+EVo0/94K5NUf7p/o7e7oVNAf8QDWAU53
V89PUyHy64BqC4pJiOpoGK1Wn8Z6Fg0MOW4MYZRdNHvKGLefEXIB8CoKhE0GtKa3SH0rd5xCIo6z
2OEz7MoQeOWzJT8ZBHYHmU4RVGV9ou948Y29gqQEP0jYRLdrzSrrlMDYFpfOH4LZ36UZJz/ysuy/
elbZAOKk9fz5/tmuPiS9VdIg2BAVepZJ7fVdXEARdsKophf8UHjUVd/Lg5HoFEt3j6Fa3bafHii1
FLZi0PIBLuoymXJ9GzVAR1rtOfNLaXvO5zapHKqQS7ITq2ytQvMC7Rl+MSWq1fWTC/xKpZynF83q
qDHgs8+pZe7KNCuvuNqMumpUVsF0MES5enfscJzaKrbR3SIwzI6mnjbGufRbKBCTBis++UPnTke3
cecfkTTq6gBExHkfkVCZwQif4Tc9qtxPlSab6dyVhWnAkJaHUCklXc7xQ+IkkASDJOTQFcBIn0YN
aq5nq0qFfOkGbPdYjUWTX+jaWuODMZtVfNHysHA+9O3YDCfDiv3vY0lGSvOojGEFmy03it6njtvF
L1ntdeXZr+d2PEZaq3FSFgnPowZcZX4q/ab4kmWxi5pbW5vT28JlZQgKAk+kTFUIcvvVJ1oMvYbc
yNNemr7saDvW/lkvcjjK/LSBjawx3jZIo9aj0AwshjYG+fG6kqEXmbBEMeov5thYR92s7bMCBR76
xUx3XNWG9aGqQIjAe6oUB1c2TjV/cOZw0V+0TMpDH4EWWLpo711TB7QyPlTIFfMtJggp6+oALRdW
t6ydzBckPwTMhO0UXka308+RnomjMfc/ZKo71WUeGD277y+2NsicEEGJC+jnpl1uinFABTmfXhq7
LE6lKKOPmpG7Oxaycr58MUqBYJUodtFAoHx37Sq4CJozQRjyAkPV704C+dTkaYemjL9H0LEc5nAv
G7jdlmVw82irKeABbc/rBUXZj05bCv0lhW7vsUvLL7NV742SbS7ySoRBYUEFXNeL+FXXy9RBWzCS
QN/7SI8v+IvldP8L3Xp06skGVU+qMkqufhXPybyWpqDf/AJ4IKwuQ7109gFQMjVlWFx3p/A2PhWF
J4bJYe0F0LrelOvKJpzDwXqZYl//1sP492QyTv5Mlz96aRhpv0zAGnZeyY09giNlWUY+ACetaa6E
rXczBHfWC4mk+Nfy2vDLMiYMRqE30rwNc4UtAobmtiGrTWPSWrem7XHWkzb1rBfIteAEF3Z2suqY
qSyo804hjaydG7aKAP67nmpaKQ4CagnKin7KaLLCGaOQIsZLGmaIMYZ2cXSnDu7FaugPUDJOH+/b
y+0HVLHqq1YGogc0667XS6qEgTs4Jl6IUt3hGM5mLZ9c4ZXtk+53bvOuY74FkHteZPZOFHnrx2wT
XR9mASwQ9RQzrpeWGsHXuOj2SwKV5zGctPBvAMSAjMAXPUxtNH+ymAI8TvqwR761ccgKjQmklayZ
6UrzeuWULnA0e3Ds0IMcUUgMJUSMc3gApekdynJy3vxRqTTgqW2K9+p1WPXp4LtuagZIqRC5UYmm
ZZE9ZEsSH80kzwa0Fufhx/2veutrWA+ucJJHgKcE6dcbnP0ltvJEihdO3zpIiZLl5DV7Jfs1NBJj
ZRlGj9TG6BXc8PtMi5W5mSNebIGWq5Utp26o/xpt7YctzejgJfJzEnvdydXmD6NuP3rpNO0Y0aru
8d+fwMgHl5Td4veudwreGqAkkU3QW04fg55Cgf5zVhGmQ7noexIeVebxkQT1szj83us6bIuuBgnh
jt+9vUfkXTQvyIZIOOk8X/+OxTKaOEuyKPCb0D/MbV/r9LZRgHVqBlfrlIk/K57Q47z/oW+3Twqt
0iKqe6QrayaYwfUnmotFElTO7DwCqu/ms1UXtXboYsOZYYXUnL9MY7btQ72Y8kupN9b3+z/h1tYo
/1OMNFXzhsd6dY1dt9XcZATSFUPO9NJleorYbDPuWPTtlaX+osrlSBRhcGtcUjq5YZaDsw1KYWiH
MR2f6bcgOTuIZ3rve1n8xp5wiVQfiQcsconVhcVZySaNZBEgQVN+y8zSOnt+Oj7eP7nXbOQ6klMq
RRwe5HLMeq9r1TEc3NZiiCpIUm9xjEPD6SnlYIqJD32vJ9+r0tIQJC/HGtpOAZn4+BzBJDGevBKW
R6fWBvfoFKgNfYYXW8QHex4pB+s+uN1j2mlNdZp1PzKfcDluujP0sHVGlGh5fqm1q3r7tcUXae9W
Ze8XQar3zpGOuTi6FdS498/o9q0HFaSkB5nUAah7U+GbkHaZ/bAMXGFYCGF6zmkMc+dYgx++3F/q
ZkOU04E8gX8l5iS3WwVofbg4demGVSB1PzmOQyyOHgyrOx3IG0fBKlwWjIokiKbZymFVYdqXej7W
3NgiuaBtTSzRzo44hCEqNQdQ5MOld4x4x9Y2NqeIIAiYmHNmmyuLNs0xd6AAaQLpSITvRc+4qqVP
5zcfIQkWCTGCshQU19XEHFXybEY9IBhDfTjKTkbknXVyur/KjU3A7qbcLO0zHlQER64tD1p0O2mS
kb3Anfu4zE76khPbnCjK7HXqbpeCWeg12GTAlXmx1bFNCxoqg7/UwTJ2zkPXWy560A7zfiJ+8wtC
BMTMBnMNFNYUbOx6V5RiMqTS0ybo9cn4g2+TQR+CVt8ZpvMpOTRjH8IXsxhvDXDVsghfIYD4Cr9b
7VCTaWnEddsEqWEyiSbnFP7zcPkWZnFx8YtcvHHMh3FIFqTTTyxNskUEcb3PRDaqFFE2gebl9aMH
vPkhzjJ57jP3jb2y16U4TAWYpM1KQe96qcnWeytvdZZK9PpRS+G47BKrP2cUh96lcKB+vG+Yt5cM
MhKiIUp3pHjoplyvZ7l16ovQbAIwvc65KuzyUujijcjM/+6KEiFXAKw8NZTrVWxouZN88JsA7k7t
FHl6cchHZ7nYxlzvBK6bG6IOSW8J3VemwK6XcvXMGeXiNcFi6+FfwJPG3zo5Lzs+/tYlcmw/rbL6
TPSJEB0o6jZgvgLVcseV09FMjRZBCcCg/wp7/Kd3hvTLL3ws6NyVr+KTrTO7xi1tnYnoNlgiL3oe
FVW5iRLE208Qc6fORiIJOcFa99i2ZCji1mmDHk5crnKKDkmczG/2iIQkCg+sOLuY11u9xSEs9k3r
YehdmGZHC97VwGui6dmF1/+3+8e24RGR3qbrpAZ2eSJWNj7AqsDE19IE0eBHn/N20Z5mPX4Xzcmw
82RtrkRRAQypAqyua7kJdTu7lG4D7aXWn7wOckg9Tr3jnFD6v7+pDTtXYlL4XSAmCvN8beeEMdIc
irQN5BSJY1Eb5cWIzE+/sAilSFVOoGW5DmELzekR8izbQFepvSyW8SBnfe8y3QTKr5ZA7KtGLKhC
rvx5O0BQX/cDBsdNfWpqCPKbGe0PgrXmKSrKPbnmra9kKHSJCmOVHuT10bkJZS2/n9lVEk4pceDc
i0spEvmhH+yq37GJrQ8F3A4Il2LfoGJ3vZrJjGZYzEvL3LRZPySRhlqvjWjO/S+1vaf/WWUNqAp9
ZrogJ22DLknaE3X+8tikiLpUcfT9/kpb+6GFQBBDYGbSOL/eD8N7cqEy2QatSIandFysY9RN4fkX
ViFF5CNhfjc44cgoKxj8/Dao4YQ7tfr8j14gx/ALiyiWGdohROzrSD1pm1FEY9YFoRFbp2iU40M8
228P0gmeefn4OMDqbgCzUPZ5fu9VXQDKwPuPbg62/2ShcGk8/MJumBxVw2G85eusFg0n6Sxh0UGx
igrvwc8mzTm0ZdnscY5uWgBY1NdhLLohyhZ/KvhJ35ZMQSUcWzHPJ1ID94Cy15sTWnw2c5RqfBVW
Kd6861Xy3p6SwYKTDZEo8xzWHapLLviFNx8aOZpio4HDCfC/sVplAFBstw7Mb/mgH9M0ESez7t/u
4QhGAGEoGWb179Uq0ZA6aG/aQO3RcPjNSBLtH8bHzI/RIrOnCSf01/1dqXjqKkunrsR+aPRR76Ks
vnpcvXKo3MkDwby4tdY/JkU/Zp8KpJaKD+E4V81LOYWhc0lc5K0f6RHL6M0hOqVDSsGQgpGCgDe+
Ptax4Mgna6iDrO2o0cZRpH+vc+QYj4xUiT9h5un3PODtK0LWw4qKaBibWQcUlp8iMjVbXDMimP5Y
lsIqLkAMlgfTRkXk4BpFsVcPvl1TEUYppDOlGyKl1U3QeiYsU7BlQTRrY3zytbxx/sgXc4i+CKsV
5l91lkY7RQz1d15/2+s11W/66fZF3ThMFH1lIHvNeK+jZX+yKSj+Z86IQe+b0e1FV+4EV0/LXYft
bvUVPW/pLAE5YsCYkzhNLdDjvInqnQdy6xAxVUjQKZbBib/aUDLoctC6pg9mM/taWF1/QHvqfb8Y
T31a7QW3W6enZGJpcjO3Cw/m9elVlb5k1HT7AIW27hkmrr+BA88P3oKq9/3Du1lJeS8sGuA+fS2e
mOuVhEnpr5aTDLyqFqcUmk2meMzukCxzu7PUzXfCb/EiAzG2CGduBhaKuakSB4HkICyhy8pSvz+l
st67YBsbIgoENQ0CSkGOVw65a6ZBT1AEgzIkaYxDJJN/pywsUAu30e5+8+FRHndALHCX6XSubMJC
aroZPWMAH+RUjHfXDHiiHeTr9bFB8nFvazf+8hWGbuCnVB5Mbfj6WxE32W1XWGNgeCPPQA8+rzwi
M+G0j8h42fSN5w4BKnp1w9eGlK/fCURuj5ZAVNFY8g5R7LoBXM7IXvCJtcDJ8+Q8UGo5dnrYP4yL
vUdUcJO5UiLGMJlu427TeF0F2+COlrgZCxNoLOqciLhVZCdeekHT2AqMvHX/zs0weWv7k44Zvpk3
SXEmkzpfn68XTQ2t3NYNeo+BggdaQJH9AJm5jv7tIOY9yqLb+0DVFd5ibId2GU3Q6+WmsR+ySFYe
E8GDdpSx7hw0Y9c73n40pRZCF57BMu7eOm0RJsRgvpkuQR4zj31qPYl1urLzSiQTYdzaueTqel35
fRhVaVzRjQOHr4DN15uq9VQpG8xmgIa3dYorME/O7LUXw5405Jgb49j1CQ1lisCPXWPsvQU3dgNb
3yvxNN1AvMyaF8aJAXEUvbsEsKO10cUbW5bozE7m7+hztTaKnMQXpyVGqOVy3xnc3E6WBjUCOIXa
M2mUeb1zS48RpgwrHXpvr64v6WDG+sWv49g4c1OH6cSza3tHO57y5VyLznojS42CTFnMxFIQ4UvD
PrBKGBuHKKrSBytIF2Tb7Mz3ftPjfnmJx07/jIjpXpfl5lODOwOUQ67AP7RCV55W9oWfLItjM1gk
2kdDhJnzZFd2Tp+SN/KclQmKd2Pjgo2wpIFkmEWmbJ7vn/rNJVI/QqlxqxEnl9D4+tQFMIlizjOb
AgOMNbik/HkpbWOnt3BzicDNw7tMvkKN1QAxeb1K0dWLN3iwio2xXj2Ps5udaur+p97e1W/fXEr1
W8Gb42T91QWiU0LSonthYPvSmi8S8ZXiGKHZtxytHiLVw1vPDy5eqtT8QxhMCfl6Z67ZuMU0SDeY
/Do6OBEcxU2S1DtJ303wpFjhSPYAfVJFueGUrg2fZlPmucFAne6D67XGPy5Ilqd6RNTbL0ptZ7r1
9hAxCrJlgJccJB/uelf5IMxF9p4fxLOXMbsBh8CRjm7+0YGv7K0ej9eJortq16sB+LWIR2vYOfqY
XRgwgF5CTy7m9iTqtj5rnWWjs4k2LlhJ4RXGWRexk8Maby0757uxX5pPtDwVX7pq3lzvN61tj34K
RlNBlv5Y6X1/SorKOw9uP3+8bzCvA9dXHh4tCIrxADyoU9KVX63lmLkaURizD22oN/IQ0yCtH1I+
vPkh05q+PTsJDveEDiFiIy2RgrxobdtaD/Uwz+IRj5hbJ8eOOsYXRiWsmZpxOn+BGKVsLyJNxvBg
lNLJ3rWL2Q4AN337R9s1dnWoEE6YUWDNi2E4OE0Ne3Oc+Wb/tZ0Ti1VgEm9PaZ/38jTnaQWz0cxt
sg5Z1DKLyGhUGf6eWf+PsjNrjhtJtvRfuVbv6MG+jN3uByAXkhKJJLWV9AKTVCrs+45fP1/w9kwr
kWmJ4VuVUVIwArG4Hz/nuB6Md3Ja2qHbcKFI7qiY7XEGoA48/Hh07Zjq3eQrOez958Axg+A+6eHL
vVdGqW4elbBuml3rVJhQTEWsa/eFapQJ7Tn1LodBl+n5F0Rh83Jo9CaYvDlZpvxjb6FoPTahHIb7
RO3aZScb5EWunZnTd0xRisSTNQ7EPs5znPWqBLXr3s7DyXZHe9Hq57RVB/ojN6Yh3WHHGwwe52wM
D6yrrO+XFJ+b576gdNe6yjyPzkGOrbb5EvUpftduRjam4btR153uN9JYf+35XsOnZGjs/Nuk9n1+
kuIGHDiswjT4ONW0FqMbezBFwYOtxUV/CiZVnl8crWxnSCmxEt4vY6NUboWvU3WE4WQQ/xJ5ms8w
Z+3y7vamu7w/wHbB8iBuU5gkljnf35BPW1rs5alPuKl9G+t6+RxpdCfQKjs/SHJVbESCl2852SsF
LpoVUpvBPPN8vGJSFhyMhsovx8x4p/BiD7sAX/AvgM/Rw0il9hHu1fCrnZRpI3G+NrRAFHmqBAd1
nZClWZjTHFSv/QJF2nBXFRnGkojyFxp3zJpVHmeE+93DqEyLc1wAvjdYvZcRFMUvUkL6fvMroLg4
n3qg6e08SOL9MTN1R4ui8mMj46q7L3qJfjl6WzgGmHcy/Hn7E19eYUD3LDdWWWxdbS2Gw9chbmhg
lPhSnYyTp9CHyVNxhQ09m8bPG/fl5X6i+oEXK/7zVBMpQ59Psi5TXe55Wf0x7bgIhlLN/s5Q+n7m
hEJ2ajLFqPZvnh/UUZBCsnkbL9hVeKhFKu3Zai31pXQp1YNKs/RsX6D1Hd4vcrbYd7eHu4yLSMXw
exQuZ4JUvHoB4xIgyZZxPcjxpt5nw6wcgvytYnZCTrgIUHlE2Mt/OKtzWUxjuCBjDJ5STe+OFQTO
l7JfhjsZQ7t9Ck+jf3O4woB8MGEFIqoVYvf+BiupeqIntHwJntDDqUcnoTkFrZ7e2GFRTAudJEwS
XtRXT63zUXJgssI048R3OOq+tkSmZ0mh9eZPZFMe5dUm26Tksu4XOVgxUVOpVX5Ei4h9S1NJt1LD
dmPfXW4EPDfQ7QJwshfIN1dzMdq8yvps9EEX++cq14d9EqlbpfMro4hJAIZA+oN4JX7+23fJQnUB
OjBHX1eL+QGn6MDNQWfevGI0zxNJM9nNK7vrfJQgBck3jWzyX0medS7Fv6aqWracNcSSnEc4AA+c
VeJG9hhm3+fDFBDH0AUNk580xbsokCwv7cKExjNIa26f0rWBmkC9KRqQlpO/wBFeQzqVaUxci8ns
O4YEWbYjmbGPgzou9qlqw0beE3kY9WlKzU5xR1Qq4/cwl0DO6nEpQjcxesne0+h+fG+MoWT8tdCC
Jt/YQVeWQ8iLiPZQ2fJLrq4SycpChXhn9gl9BAaZyXeT0vW+bRHH3F6PK9sIY3YuSUHjEiWI85UP
NXnoF7RuPvoLq3GDULeKvWSOTXu4PdC1ORHikM9htMOFvEp7tCBtxtRIFn9I++EB6WDuzQCKO3ux
lI3luzInh7RRKNgxo4Eycz6noEmlUO/S3JdnWbnrwiXywjRLN1bu8tnmyea+wiMe6JNc63wUK5a1
RQqn3O/rob9TE736jHrR2EsAga6D7+Mu6/t5o35ybWqQroW5OKY+F7mq8E4PJ6dj0Aq5ehUXuacC
im4dkisfC+oFEBb2Ijyc69AgbIY+kZKi8OMK/MChcnGEfFR4o6ylJ31eqm89cvncRSY2HoNmfJhk
ffymJ2H2kNHR8B3l8mYflvDaTD3f8oC4WAPQSWFDLEgiyO9erQh/u/kwIZ7V2eoVf8gLUAHDbl1Z
stT72/v1chSBmcMFhc4DSLk+GJThkJSFtKyNZli6S5wqexum/cZWvbyO4MiJuE8okAT1dLWLEpLc
MlW7/ilT89l0HZ1Q8BdGCH37PlyMWn4senLYO2rQMyK8xbKrYybZi/1Qh0WoekGfJN2enuXL5E7m
OICXLHO+ZX92sR2E9xCBNrsclBG65/lWNxWqgn3T9E+qpNZ0vNcg1mF940pqqm5svctlF8ICMDXY
/oDDa3QE2gAZF5rqJ0onjTdYUXnUktTZvfXjiiPLCGIQYflyPqEhH0rbWuoBz4S52OUJOQ3uz+pb
Qyeh9hVEHKjF4IPrNr6ynrYK7Hn5aZFM5aEc0nwn97O0sYUuIuvXUdB/AAzSx3FNXq5RscGMbxiF
rMHtE+NHry13ZU2LFjMIt1qbXm4FUCs2AgUJUZVb43LGmJBtZpoCuO0EsaulCECMtg6BtjPty+2v
dHUsURwXHZxoALI6G2XQItrEFPJJKhJ8uJtI90qJd8MxQXhvD3W57ZiWaD6Dtxe81XXwTme5rMeq
QHkau9D0FDkMdvFSb5WFL54MPhVkXyTD+HRwia8e2yXNxk5dWDy6r5W7sS9mAJle+tBpiHUarawO
ihlvyb6uTg2oVhZZ12V6OZl21IIVKk/LPLcHrQAEjNJ+C5O7OgqRBKoRCM288+cnSum7sI1KXXmK
NDP3+rao32l9uNUC4voocGaw8RYyjRUAbnbTPNUQOOkA1RlekCT1vSS1W5qqq6Og7OYWQjJxQadM
jQgjy9lm3zUWTvcJ93LdSVvcj6ubAcWWELuQnq7Zh/mcFuYAHPFEv6XFU/PYN+XgY1ZqH5OyehyK
4G1NLYnt2Hz/GW+N20dyYtBJhi+UVN23IqQpSO+E1c4o+i3690WZQoxEkkWRG+jooolNi8lwr8+S
8qSNtK0cVPsuDos7K8KUQ6uXT/VSfgv64JnOCG90c3idI6uJ9pVcnDKm+LK/hQZt1hhdErM/8AYP
jmo/zJCKneIuA1R6azzLJAWfCjYNqQSI9/lQace2WBY2SdQ7qkdLadstHQ34cey2cpZr+5ELF+Y3
zwgRyeoelEGYW+qzKg0wHfr3Obn0YKKbPt6+Aq/dtibYm+C9gfetuUjxpPfG3NTqUxNY9p6GNb8C
+BA7O0y3qurr1mN8JihAINkUcuGQUKU4XzvUG20V9OXyVGhphMvnBNlorlQvK63iONL4we+XaHrs
B2U4VEoXHAA4q7uiC0dwT2vLb+hyeWGFE0dijYH1KLKs898mL7TZ0Bd9eZqMcPaKzMGSeim0Nwc2
JJ2QrgRJh4Lt2peZYk8TYsapPhUs6y7shm/GVG8ZElxOhWuR/YgBDhWDC69IarwpsK02P4VSJR2U
cKBjmN3pGzvlIuLARgTyBfVtITHncT5fsCCIeiVyIusprs33s208Dog33QiTK+rNW5vlYkoG5RXM
m9FEQgKCg3E+mDNhujkkrfGE8ZS+G3OdBjG5tmVMeW0UhJSCU0g5h290PgpM3yFxpsF4Mhqjdk11
cA562m8poq+OAgKKUhX+AZSO81Fsu4F9gzDgCWF7jExY0ugFHwYfbh/kK6MINwrxSGIEQIXsfJQK
noW+IAt9CrVy2dEyXdkPnTTtbo9ycV1Qg0P8gpmtIGhfhNDT7HTtJCU2PlJt96HOKBPFWtr9xAml
3zg614bCZwlJJp9HcDLPJ2TH2B43/CJPeT8Ubrmow9HSqSrGTtK8tezMrGAwiV6hxERkv+dDgUFm
uDrllBalNNrRqbR3ZxkX7zZftnhgVz4TrYGEDpSCOttuNVRcll0utVQxQ5nWqH2g9I+K3c1vffXF
hJALAUiT6FCaPZ9QE4HtxVrMhBz9a0wD5XutdzAasKe3IoXCqgEqEs3WiDWxNDgfqOhwbonDPPQ1
Sen3dqX+LLFu28ioUN7xz5whhWQCoN7kbmB3l5IruSCWUs3efhqbZi53lWqHp5qObpPXUxzT4TWr
peXzmNbZLprTMfwcz+VkP1t0U1QfQmD78UsWy2mxn4saCzKT8LHyqCqqT1WTDsEXZRyrxY20jopn
qUiD4arJYGr3lSHZjYudPtoUtzPbidbCOPMWR1qEpu0ud+Y5c0tbDqWdSjeZyUtNIuJD0GWt6Spq
Mur7Up5G7ZA7CFsPjtKO+TGkj+D00A+2WR8dK8gPMdZe1uxSq5jUlzkvl/FP2G1UVM16sh/CNNLr
O6xKneh+dNLy74wz+IsAVlMOy5jY4XuniPT4IGzY+86d9EWOd2MFgeVlmojbn4NUj6LjPCoNGI0U
z817dbQNmgKAwFJYLtp0RmRext/KvGfDE6A6MiJ/+iS4cVnk9LWH8elNla6mbomlbvGep3xqDrWe
LC9y1lpfU2XMSn7brIp20yLp32wd8GBvz8WifjAHzehgHduZ6qH1klQXP4gaC2ArqEx1b0JZqP5q
8z59hhqiKBh/EHodis6gqWze0GvKTxQ8xx7mphrH49TSmOiQJgjB7wKyQywfMCkbnsdYGb5Kc99B
juEtNDLPiaRA/wX8GMqeuUzZ/DctzSzVS2jY0XnFlFetl5lJYL0shFjOoR70avCKfFiGo6EURnLX
mdaEAD8v51F65ElEwKg3engqWaL4h2ONQbqXQc2iQ22n2p+RUeiah5ovq/bOmObWs5zOGfruIYhe
wlFyMq8y20rCaEmu691gJaPMxugHdTdOUUTXTdTa+rs0HVLlIR+DOSZRnJ3k1CFLnu/0pkgXl48h
UXdvrdr2ciT9s0d1P4n+Xuawsz0nbPKfQdgWL2ZIfy7XINZqvSock5d+1ib5Y7b02uMsTxk9gtlp
ioM3mCkn3lwYUrmj8Wi53HednHeY+ztq9GwsepbsukiXYl/RMyk5JuSW4RFaiBntF6m01f0cdT00
DPEZvtSV0qoHAALV8OQkGavDVCaVfIQU0queklpR7VLhdqYjVddkdqM4W75hqGcOojEG58nV60DP
djHOMt8Ghb4+uxYSROUi05/Una3VirGraJ5u7Juulc1filLnshdpjZpCyHDUU63JsXlS5LItUxcJ
VvtnyrlVPNNIQxW6WKZ0h7LV5Z+3X8bLi53rBWoYtVzkchf4ZF+HMeCqQul8LF7oixp9kvCnfHnj
ILzigOgKAJNFiWnNgaGg28dDuhT+IFO7bVr8yC1VGr3bo1y8vCaIkvCOR5sMOXQNWCijPI6ZVDZ+
CIR16JwqvjNiSf3cdBjf3h7qYtVEsEKjB1hLhMnkj+fvB/05jEht28Y3qs68i4Yx97RB0Xa3R7kI
XcUoop6FsJsXZF01KzqUX7SKbvyaPOgBCnuDxJAsB675AXvwv26PdjknWEpgmKwc8TgR3/mcaskJ
5GxMet8pxxkHMrN05VCu928chWIjxVOEmaSjggh6PgreBQEljqHzU2ewjV0+jvI7Y3KmNzb9RgaF
nBvknY0HNwQY+HwctdWmuUKshgkleswqjYbchWWZfKI2ou8nKEWH0OyLcOOTiWTw/MWnXoeFEJxH
0cRnLRnJ4mgKupFso7aG4N6yfiTKSP+wsEXFmxZU9KPOdNWmxzPiresqmn5QGCNRxb5oHdGEMsZP
S2WaT0WlTEddNEzDPenD7UEuZ0ekSbL9mnYYUB3PF7XRFi0XvmNPmh1IB1PStXcJZcWdUdn6IUvV
d1mM/YzTjtqb4zViXNJdXC0JeojdzgfW+prXUuucp7Fm/UJoY+9a2qFtxNMX5w1PN0AFshDRAO6i
zx95VV2PpuQ8NX2QPDuplRwUvZK+dBFld4wOlk+3l/OyniKQTrxfkdoKu5M1JRcFpdWHXFv+LOXF
6CpSQZupugpRlgeJovZuamt2tG/TvM//UpxZeKqmUgCHLh3L9n2RpeV0yGqU4o+plRm9S+/zYKuK
d3mt8ksCo/MyCm7VWpSpVPzDUeCMPrevTNTSJLuEUNiN+mmrw+qVoUjwqC4R/XMPrcuuYcjXjSa5
93NjHnY40aWf8MnU3lWl1G/UJq8OBcIMTZGKIdr+8x0lRfXsjJHe+00cTpbHpQCkY4RhT6woN7V5
2PjU4r45uxgAUURxTrRTIfnQxe/zG9g3V1knq7M1+h1fEQGbGkk0kVoyAw9ImwZoXtvz1+4Lo7FU
t9QGuf5k63S3hc5YJRYm2Uoc3tE7nIrJqETxFhZzkanw68HS5s5kG4rGrOe/nj1KXQcRf/AtSYk9
bUyIWymjvY9VBx2zUaPHnKStCsOVFwdAEtkPGnOANVX8Ur+tSaRh6zFTePW5THtMdHBKPQWsycba
X35q8a6xo4Ru8TIjnzOcNtN8mXy1pyTsaVK5+DQsdeJdPy96uHERXxntf2QuluAXX8CFcx4vCtjZ
4qOInO/iuIe1GtDeD/HPj9t76vKbCWkkMKvIlrGhWt3GTkkL2HwOJp+XW3rGnTE07sHM1V2R21p+
wP+lnr0sHZtoI9C6MjDFdlBkrq5XB9vz75ZZIUwTqKk+8EO1A1KX3EiRxl0vO6Wv1HV2N4p4/vZs
Ly5neqGIoAuwXLx0lvj5b5vFWjDILodw9otsdl7iYQnfFZLhYNAXD+/bPMV3/faAVz4k4CQJOlcE
HVHXfqmK3rdkhgUDsviPoZVgYoI/96cg2OQbXh4EHjdwSj4kWL+zrlOaRaBoi5XPfivb0Ts1SfEd
zOOtfgLXVpDXE4Ew/qWXUFupa6FCdjb7ehDNny0jbnehYmRHuU+CXY9b9QZV9MqshFkkggiKiDCm
Vl+sdRraYMaF7KfQUD9wr+VuaMX159uf6eoowtJJ2JoLZt75vgAgmotgrmU/63Ms97S4OjidumXX
fmUUQZ4HpaRcyDW5DkDyLIsKfKd9Y+z0+3R05kdgnC1Ph2ujcAmD5YEckoutVmws2pbKdKP4rQVR
Is26CRXplO9ur9hrq7Dzt4gZAOzi9sqdT93wfMlGKw4l2wpkf6BcqO2CSoMjV4K54BhYTvIPabKh
r3cwfJ/nJqqdAzT/NgwBjCrJuZsbWU09NXCmz7M1zct3dSwya1/IVm949M8cbb9RCznzZBMm4UMa
NM1PK4jN7qGs48H+RBpayfiIxRQpNSOKksMcDdIbe6iTmVG4EL2MIc2xnGvSRIcTWzYUteLreWw9
kdZgr59WsSAfKsqX2wsq1mu1nkLYyOklJQTQW22Oqcm5PxJZ8bNSRqOtGJBPXXR02gmMuGn3TZao
5kaserlVeA45VQBhoknbukBqd1iVTVNBYxUpVY+qHUNhWvR2Y6uI3/x8ZgDZSKZZRiHNVVczS1Vl
KFIMGXzHLIcfmdEOBzau9lIsQFrz1JhfdJpf3yuzrG/w3C9vXxI4+KLk2HhO8PKf79E+0GALRexR
DDOq91kzK5/7FObLOINf3v58V5aSoSgBA08gdVoTGHlrOqktGSrQsvFRY6s8xGpv3d8e5fLRJBgA
lEA9ygWC59f5hKwOg2p6pWs+mG+zK4zROORTYT9OahN+SGMz+8uhwfrh9qCXU8N+Gwc1qKqoPGH4
ng+KrXLWlIWq+RRgHI/ugfFn24mMN8fSggTFV8L/nQr6uoXYXCX6XNJbyafrYfye1rUcdXs0H83a
2qL4Xm4LEBdoplySxNP89/mE8slyKon6p+/I0Y9mcbp7ua/mwxi1W6W8K7ckznPwoilNYU3IhXk+
VGRqtL2uNcOHBZ5KNP1FzJfs0wSTp3tFpyHiLtbHCqURXYeUBzNalnZXm3Xpy05tN3s1nqr5SxxP
Drakgy6KW5MuJ3ehNcSnek7DeTc3Uv0XTZHD+NmCIhLeqdhp5HuzkOMIOZJNR2Slz2PHha5SB0id
snbeinLEgp2fcA44mjv84NgD4Ezns8SMvQhGu9T8po3/Lrta8yy9v68CxD5q3H6fh+h+Thuafkkb
0euVrSkUO+TaRCOCC3Y+sJm1ywjgrfqaU5rvF12SvmdGo2wcgFcK3mp+FNl5BPBfYZw1UjfgvtIs
dmP4yJ9sD+jfeMpss9+FSdc9K1bb+jKWvcfZ6EtvmsfqRI+BeFea3VYjtcudK/r68qYTT1KJVMT9
8Fv8Sv7Wx1gO2L5FjwkXoFLymqkuAe6XdP/WUy9UfuIw8gAKZ63zoTqzDPOAMpqvS3a81+hkQUGE
qsjtUa5MCDYxvBUQNsEuERnvbxOaQ7mzIzM3SD+izluyQnbLPJYpNJnORsJx+QxZooBPzCqAw4tS
NEZuqdNXreEroSXt5rDvPplKOnhhYwN6KHaE+m9S5mQ3aVm1ofW63KeMDT7Oxc1uBZE9n6aTN4R8
WN36lVQmO3qUhkd7nOeNT3Z1MWlegMgWNBxj6vNRbMRTtKAYDH+soPQlnRX4vZnUh7p0ko3b+vLE
MyFLcMBFXwZIY+dD1Y000XNUNvwZNiY+obwRL06ct18itu0u1bT8r6xJ+j8DoMDQDUPT2XIrvTZZ
0cGWPpdUHC7eCz3Wo6GqJJaUxt0fJikaHvFVDL+wmbYgvSvnnycXYz5YJpCwLxqTlI2OLUWgmj7m
PYN119R9GrpVQJMZV7GSxPJKJxo/l23c5ASvUzYcZaeN60ezUexlV8PFKo63z8219Sdg5hUjeSdO
XW0oPZ0t3D4b09fDdgZiz/hN1Plj1dZ7vTQNtw2UH60THpQye7OpLzR5NJIwRhQQKEj5559+ob/J
KNrR+ITOtjfEcgAZPWyOcdP1G7O89o2FxwpvKMuPAOB8qJaaCShqZPlDMakudCbTlzoTP5I00F9u
L+glQ4tpYVLDhiICAehZjdWNNC2vw9FiP3WDtOuXYfyVZDWOjLmUL8+j0s6zay195s9jGk87FLVB
eujKrn9pk9ycjlqqRlsgyZV7g71N4AWAAHq4plANRdi1dRnZ/ig3+lMJi/txgkj28fbcr4xCjoNZ
I96nolPT6ouacVghH+kd3xr7CbpJ0ZbfBsOc337XCwkDeieybD7WinFklpHVL1Ju86LkKYyjeX4Z
DWU8KJGpb8xIBBznDzaQEpkp3D5h0r0GBa1EX6x+kG0/s7vh02BEwTuYdVRurUx2ZT3oP795BTGt
gQmMcoRCp766eQuprFXgLNs3rSBzqy5DxWt3Wx3DrxwHCp+cd2Gpybu8WsB+aLXQsVPHT/Oi3wd2
33tKaeWY78rNRshzZUu8CtPgAwkbsbW/KorLHp5W5vhmpgy7QafUFNCLaONJvjYKUDHyROwuuVdX
t1goS42E8JGNl5q1Z8Sx42my3r85yyUf4xgRxvA0Eomf3yKTEhXEH2l4WqreOBbl2LuyFmzpWq7M
BR4Vu4D9JrrIrUIzE+9gLDWwf6pGLfP62ErvU27IDTjstSfL2c7mnL4a+lIxJjhbdxC1k1GxcnrO
nvTc7pfdzKW1fFLStshc06A8fi+oLvVODwrj55Ari3kajVyevKRUi+oZw3J1eqGpJLQLIqwm84jN
6U4tHCWkxDW45b7GMv4qbk2PV2dHayeH/077QrrLArCqR9seS6gcslVQUYkNI//U4Fly6rhaYhrS
mp3sOv2I4xZGCnP2o6SjZfNYWrgnuEoYZi9Fn/bzx7HADz91VTPRdY8ZaO27qglgA2mhFGOmQL9L
x01VI/k5pvTffIkToyvvGrVUjb2OidH4bsK+ynJlBYz469jI8YI9lTKb7yQ9Viw/drKyvo9pmhAg
QBkxkSrU2aG0uLTL7NL5YqhcCTfStNmFMAX1H0pH351fb7wULEjFr9A6d96lldZABIAxyGz7Pe//
ztTycNflOMbfHuXiqhOjIOlBGyfik3Uk1kqSoiKGsn277JOTSWsiNx9C/V2mTdM+GLP2z9vjXexz
Ya8P5mqBq6D0Wd/ijl47JT9V/KSPy0Ot4k4bNbrx5lkJpSExJrADoLa5Ok0Gcg0ZjwnVb0Kr2ZVW
Uh3QoknvjGqS7g213tIWX64iKaTQMMOLVsDgVtlOnshSbzat5tNrST/R686J3AiW9ucw0KTQlXsa
Ht9eRzGD84MMzMHMMAcQFNw1NjW3Tlel2kAE1+S5tTOsqv4FwVlKj2reGeoxVNWyuDNaCiN3t0d+
dfZbDY0gBy4rjGZ0RuuyJTxC0X/Ocfy8nfr5qZqc7GdqFemfjTWm4cFK1f4brYWo4WXpFE6YOToY
qfRO0P+quryV7p2MNlGuZmaSs2NP2jAGNerOnyLTbtUj+WKz7OIYXa031lNXfdWsPMQzrk9mw6vS
po/3JWBPs+tjo+w+OATSfwfqYH1BVqoNbjxjRujKcBC/Dy1F242n7fWZXE0fuhK1LpQaQnq/2luK
pMy9iVTex+2jcmsqbX7ijIbuJrNj/NCG+XNhD7sZC/2fTTm0X/XGrLau8fXHF/gdIR1wDxRvArvz
J6mJoHLhX+D4UpLGx7FrlIaKsRqm3tyl6QYKepH4Uj3RgO2EEzz4zJodHYwaqWfTOr4TQmIcyZlc
dKvfzIlSRyHVx6JQn0ObR+D2Nru4KEgMEVjDYIHjgQRMHLnfUvtBa5CggE75Khv60LWkpHmIXOSt
o4CGwHwADiW3Ny9WsrFy2Ujj5DTGZf/nKJWZi3Gx+vn2KBeRl80oqCUUiBbMZI3uGvVCC6+0SE7t
wAG1ckV+j3oyPYBwbaVXFzcReTsDgRSAGICmrW8iZ2xzHNXAXTKHxhHm9HVKQ8sL0OB3/RBt3EKX
E0PfKrAt3ikVa4XVaGFUTGVYVeGpGYfKGxjyfZVV2pOS929uPwj6ATMbfJxJASqp5/shnyYM8WhX
cUqmkhpP3eSHIRv1N+86ZoFfItgEYCRJ4/koElgdkU7NS9gEmUfcEd2XSegc37ofqGZQxhNEB8q7
+gp3rCOrtNIxSlm2VAt3VelU3+wFIa+btEUk726PdvFUUDPhpWVGFnbAFDTO52QE8WjmI6+7bISL
a+SYqDm19LOphndSMpRHuKRbFotX9gUvIXxz3F3EC7wasudGMpe0S08Q3Kv7wOiofM2dlHG6umD4
ent+lzcFdoYUT3juhQbxlQH/200RWVOoy2GFP1TZho8OPtQfEz0v928fhdqryisvHJ7WqzioM4hU
ZucnXGFx0Wo7Zz8489a3ujYXUX3FopJjBSR9/q2iMFEKLAvyk9rbwQFlivk9pIn8t7fOBd8oHYKU
8BwHCV6NYrb0v9DGID+ZwZTSO4R+aWmHF+XtUS4fDkYx+CjIxHCuXJ/YxZIXtWyL4lRm2nLM0XPt
nTldDpg3dfe6RF/aGqvwd12dm1sEmMstT6L32jyCjERIOc6XMRiVCuZ0lJ9KxRrGF7XJzeQJVYw6
nRracRUfZ7Xqf5hVYCRv9nR/bb6AZwqmhaBb693YVlmrJGNbnrLIHG2vrByaztFQ9+1HjOI5NSFC
I74gJi3nU8ziObAWOyxPwbAUuAvQLNLI8TlzMtN686UozBZ4v3i5sGhdx5pakpdwz7vyVFRLfwAc
MU9l0pUbmPAlTCo8HRBHYWhD9ALD5nxGcZtovSRl5WlI0vHOTPX0EFlScCQXi/fqWJm7PIc3Czxu
exM9pvaDPepPBXfexvV8+Yai1+eoU9YWBYz17uFsZ8CUVnmq6KpzHOvCdPMxKvaa1AQ7JaWMdvug
XB56xkOtD2oI8n6BY5T1bNRGmFSnoIwTRFr1TP/gYitwvTYrkloebGEGclGHLdRM5/rqqxO6ntBb
NCfxCidATaoG1T5f5Pbu9qyunEEEghCfSVOgN65zIlKXpZkbqzpxVDSP50nbx1S3D04Gv9FeZBwQ
6i78fnvQK0tJfCAgT6F4AsQ730Pc2wGGisKOKFAdL8D40vBUIlh745NdWUyQLRBs9Ft0Y1rTLRR4
zZMxy/Wp7Ar579gsypc8NYvPLd389moVv5mVikgMoRZvKR0QMaFbxSW22ozc2HZ1gp2rPQj77IM6
6VRpNP3P2yt4URpgJO4V4EiuLyLWFRbZNDWUz5CZAcNo+zbM6sEj20FjVaspFiZxlsufzBnNtjNE
3X2TVOXGb3Bl4wAmI1WDhcYN6oif//aet71aD8uStCfuuFLbc1836l5Txj5/cEqlqu9xNZBeilI2
yo1s4FW5fJbbCeoMBVIeDxECrt3SoyhO4AT1ximr6Zlh8UAZFYap+B5U4QNen3V871QQo95HmJk3
f1fWtFhHecyT9kNhLYjn3LQ0F/NvxWzL+p00ac587Ca1boUySS7ub3+q9SZEu8BW4BsJfoVI0c4X
qh9hWg+Lkp0Gq2h3w5I+hFJwKvTwC7Xjt2ZKYjAIOGBFIhu88FRVlbJXrCUpTlHZKrR3zQYarspv
TV8YBZtmLilBZSJXWk2pzSq1y4uuOdGp0PQMQ3KObLVPhlOVHkyJbuPNWW92MRyMPfJ4MgtqdGKF
f9tqlQ5p07bn9hRXknXsdN6YzBmUPbqwwRvtKTu282jvm8YMPXWuo41bZH1bMTyqPIIkwiPe8bXf
TdZVbUfg1Z00iT4zWqaEB8lEYHd7m1yOwjl+NXngVuRKXt0dZovVr7aE/QmDGvuxRvKW3015PW5F
yK9lkd9Pj4rKXQERwQ4BvNxcxwlmm0mF0/fjCXiIjjmqlkz2sXUW+QFv2aU4ZPaSfNUNqVaeowav
iWWHcgmrWJgBHTZJtty3NQiGiro3q8L4YzJo8nJEnZdMnj2MuMvMA0YzCEWdJHH71LSXYxjk5o/U
kvOPcQA24eZNlNBW2Q6dP2d8X1E1yNInzWzN5I1BEZMFNiDvFXZFAqQ43zpaimBxqovpVDrSN3XQ
o2NUJubGCb9QZ4hRbG5B3AMYimO+GqUOVTuPqxlkdlCUfTMZne7WkN7m3SIVGD450wQqJk2dgzNv
OIXFKdM4/cfECO32QFPrBC+WBmqdO2FrI+0oNGnjG1Mj0WeBncyxpbALirLK9qraHgH9luo0ODbB
dq5YT1LeU7h/3cf/6+f0v8NfJVkAPPui/dd/8/8/y2pG9BB1q//9l1/9Kj50za9f3eP36r/FX/1/
f/T8L/7rMQZea8u/u/WfOvtL/Pv/Hn/3vft+9j/7oou7+bn/1cwvv9o+614H4DcVf/L/94f/9ev1
X/k4V7/++cfPsufq4l8L0f7+8e8f3f/1zz+AUX870uLf//cPn77n/L3T9+x7f/Hnf31vO/6qpv8D
LjrVnFd8icDnj/8af/3PT5R/UEB4zSQNkAYhcytKhIb//MP+h6AiAXPALdOAi0iP2rIXP1H/Qctd
oA8c3HQCN/7AH/932mcf6D8f7L8KnJfLuOha/l12538uBPJKuD9AUUTgAqy+gMUHFef7srTm93A7
uh19F1o30m0qKEqM1XM1d26l0bM6hnD22/r8+xf5fWCx484HNhiaMBDunOh+sbryHCc1kzkfm/eF
2ifeYCYmkgsV8ryK1fTtoc5vVzFHhiL+oZ6BLzBv0PkJHbI6mvuxaN6XASLltPs/zH3XduVIkuSv
7A+gF0BAvkZAXa2oX3DIJAlEQGvx9WNg98wUL2t5T71tn+rKqqzMhIrwcDc3N+sNb9QNfuOBtCWc
XD0RVHnBRV1kbJF1Lrfxl5OKR03UwZ2h21oYwKdybcVeI+vpPXxA+3XL5cHTk1RR3bYegfSpApKK
o6HFGOXW7OGVQxTEHbTGMJxZrWpfmtWwZYZSlAVVZ1M9VKTDJLNSjOK9JAR9mdisaN5O073ST81j
0lfDe89j6dmUSEr1ubJ1ykfR7/taKoAnjfF0Fpmq3mvdUD23kWJuonh80xshn+CcNjhqP3Yg+oRy
ldOQZOOLPSvSP8OMv77FkjQgMUdhDE3sq8xRVZpMxQhuu614XgSzxGc37MZbzkff065/XwW7B8sL
/wdL4OpTGEIGa2awmq0+xw995ZBuDyOY0idGeIsW/EUbufrsgPehK74QFDFUuSz0v3z2potGrpdh
s8VEu1dNMlOjzKlC4gmM1XR/IuGVqg6HOgyqQ3Vo0muv61skLTK1WkgR1cCRXhNZrHhVfESS5saD
BSTmQJqRDupeb2yICU0sHoijZw8W/Hm6KqPDjOSHbJX62PO13LKyOYeyoLH8ovFH0a+bgqU5k6B3
EJuyGyWqC98fZonOk3pBxewrcYnV99iEB1FMJxj8whpyK5DijOI0GR9h+zDNYjPwM4KSlyrrENar
JXS9zIkNhkesyFX7Af/4apL0AGWMIO/Otaid33fuF/3lx8tFnb+ghqjzrx18YPICe7dGabZFzBUf
/+oZVi57Isk/eFJM4AkpfGtE82tWFZJvzjZ6lW0f3ylJsud5KXt6GEtOFofGpqizgWahTHN7In4G
sgrL+rw+iUbmxxD6ZDC1nTejxFO3jQlhSjNyZg3Ke1rq7Sox9X5jF725M7QG+w4ZklNj7udCEqNc
JSMf8HnyyUcPPr6RYXwVCT9eAhCkRXYMWL51BZWBSyyXojPard5YxMGQBPcQhKb1XM4603LSf9rD
iLhtpj2FlCF5gkKCusohiECjwTZYHxoV5YpQHB1kKyYhN6SK3NsMKhAdCxFhgjFs8Ccvqr+ahpb5
71/xqh/37+2IgWAY9EFdEUfXVYokdbEet6bSbrNp0EBbjCrWRLbht+WkuY015H5qTckG2fxIS6V7
xHzq5P9+D39z3IAXsqimA4EGrHpVMw+51suJmnRbyQIBKrQlsYGEuu5benhL2uxvL4XzdBmcQeJ5
fQ7kWlxVzdx1W2FkEUtJXDtZpQBXR3Pn1ptdAtn10sCgFqoxzIsuBNvvwUdWWqvRwXndpqXc7jMr
sxxggeQ09O2wwcsgNIlni5lDnWxjRS7dsqs1CqgQvM6uMLyoEbCDnOLsRkfyqy76fmOYdcFJCNYv
/v5j8CQyIfPSQFZmG9Wh6jYAWimkaeMU7ZPSgqgHbMXMyIKkR0uewooTB8OkYaDnw+Dl4LT4RjrM
AaBGuPDNvQyfw+mWKuvPzAd43leJgAJzkW/7/uq0MIrBUCPlthhbQEN5XbhxMqZrY65z35ziZCUg
3LFV0Fv9R9UetgMQE4imga+ENAFDq8j6/npiVJGsdGac5xsMqViuOSWlE6GX8E+zHoBrIJEj8QFf
CXnJVdZT9nbZV6PQNplcj56ccbx7M5e83/fVj5MWIAA0mFAhI5tDiL7aV0YkG3M69fMmmxSflHUd
dLMM8EExK8i7/Eeg8B/VF//PquFbpfFrFfL/ZX2B7/N//zuR/1Ff7F7rJn5N0/+zatLX/L35Xmrg
t/6n1DCVf2F+B5Rp1PaQ5lsKiv+UGob8r4UVvywITBgAR/ifUkPR/mWgu44k3EBfC6rp2An/qTW0
fy0VIyBiSIID5YNe2T+pNb6vFWwxDJAoaKUCbca1AKt8X/eDkqXZIPPsXI9yzZRKobNsXfrBIDQe
K+tGxP++v/99NbTXF0cvfRnNvTp0DBENYyqV2Rke2ImXndQ5OgxEYGq+3RUk5hRQPw/+8lH+pqj5
m2si6GP2AK8YVc21918mwljtsjE595N5GLmNg7Ud/bLhrtwXps/VZMPtWwp8f/Nav1ruKCCBOv94
rb3R212hpOlZnfU56Ftr1Y72YytZ0NkwbunQ41TBV/rfyI73CnlQQPfA8Jf3ihPu+1dEbp9bIpWN
s33Qew/iLIQ7VvIuj1QZI9qIdw52ep4/ddFFEeCQ7a32QMBzSmgdMjlyVEyBKK/2TJdx4vjdit6t
4n6s4DJ0lPtV238SbWUJF/ZLbeyl4k5rDka8STGVo7u8Z2bM6sy3mue5jWgeIYutmXrX1asmdrSt
OBWxO5H3qbjT+kucQ9L5MJvPMI+bS9+y/FA/ExMKaydZO1u6oI0SATRXwZk5tbLkQx+vMwPuj2og
RfBrBK2QnK1wRXxzTdCUjzMKJTb7YX41YifTW4bzgj9rj8mbWrJEOs76n1TKdtwoGUZjq+I4YOBM
yz4s+XmyLrr1WqGZOfUdBVNTrd7APXeaQsCw46MPXzDXh9yURp3XkFVf5BAlTyEu+xTOpzB3oLsm
DyBwdj2eGHDS9GSKlCrkUeKbelwbxoyTsqS2spFLCNnQ5pjD+ibE3BkroohFtoe1AG3cOtlooWMO
z53EDM2HtBsvVuBx/b4RrlK+f68SnGyLJewXffEKe6tEVEcZks/zwLOKGUaowfRnCh2MgMZYCKHm
WQ0n23yoQDuQqrui1W7N9v7YF9gMSw8dZF2QwH6AqpPZgmk1Gdq5tV7bqY1ZOzQzM8rBpgBD1Bup
2N9dDTSKxX8DlCj0CL9vC12C4H0Bfsg57ez7MC5jahpdyfJebMc6bm9c7UegAWHkS3AbyRVUhBZI
6a8pRDiYvdSRMb0bkfJSoJyO1pr3Zhmu2iHbGDa/n+r8Fo7yxXD+tvVxVRAe0HtBCwB816tSdwoj
WJslZnJXT/pzawZxhkFtu0VNxa2kchUkTLSOjRFSNEMA+i7Wchnf8aw/GUNu0aazyCprk8JF5wat
CXH+fdF9dX2/3R8gM7j2wpIJKvsL0vP9rXBVx9yBGtmXvNyZnY+vbRLWWoGuOjYKOk41OZiSQPHG
lTy4ZQiROhqXrvSRYBHa4IDSHsy5SxsIiQkv29UbZV2t9LUJhJt2KC0rZu+MDs/I8AvrmuL3KYNT
YZibQQcLsAtUjD2ZCgDAMpXepW2zLgK9pMa+eYsu8Vrd1C/pOvJiP3QrVwVpWaKqSRXhhGf9+fe3
8RWIf74NEHWRmoHkf30ARiXad1OV2BfrfpgY+YOqS0A0BlugBsbHwk9zU9ynLVWP6QYvYoSakOyU
ED60KQwi6we470gVqy7lbtiIj+INz2GWFPDB7/f55U7z231eQULwsxsAZ8T2RazKrTZRUDLiVe0V
myKQghxh9FPBu31K9rMXnvon5ZBvp3XnmjSEY5Tqoz8e7uKVHaDtoJ7Jiiwmvx4vArtzi9SRKieN
HSg3zslWaMwa79vYyQkdKjq2VG8YTrDeoglwF2oG5iZcDUflNJ4xQtuatATUUjkjkLTYqTo/NSiZ
D9q4mXWvCXd2cZyg2FU8t+05rxipqfaU7kNaeFoAN8NTuSsOEEEoLvVO+Lcy76/U+vq9ARjGMBNw
zWVE7vtqTzAsm8H4y7rwB3mtHJTVfBDbZp/tbaoH0qP20NDs1FVYrTRJaDRSvaVzwyADLCkowtnw
ko0uUCKrYM24qodjXcOHg+UKpPcYfl9a+x3KE+6hTI4ruIw51sB450wCVTMLS9rlmJR1lZg1W7HR
Eyd/wbkDnW0pXlclNp2XvlQXad2trEfxYjwqu34Pn70jDh4Cx40TWkYZnAkRPC6dTHXtYverWHew
H6oiIJojFTByhC20Y/curK3klmYxFTfmNsn3ChoHFWLGosEM1Q74GICm8/0tTgI5Toac5xLuwh1/
6NZkFd+HrHTSbRUzeXQlDKwWXtwwjKWBVpbtjFXnpZt8w/3KsU/FanRVT/PknKqPgMvT3S3bQjSR
cA9//dIALlA0omAE48yGgs9V3C21Ag4BYTWdUsvnmV8oa2FT2CEb2I9RqiL+b5IypI3tZtEqitYl
X6XmyehPIl/J9hrDFE35rNn3VrtuIFEW7fSJycSZwkBwVv0pLS/qKdhC7ed0iEMHU+zklLe0lqmq
UO09qaj9irGXT9Vwu+I+mp6s+qCMLv47QMV0oiKGRDyzOlc32TBAYtarC4erl7lwmsqZhnUh9mgg
1KkTcj+NPWhUtWaO3CZm8DumNoEkxrqX70G7hdXlfk52ZeXH6AogGjcHLkw65/tW46wzbUfN7w0C
KxUHG7MHX93yqtYHyCnOUATt3tD5JsYl6TZC9Yrk1Eu+Mb1NyBWNHAMkILkbOa1M4iaQkoLyDE01
PCJuRitAIqiRCQoWZlRCjCQ6wxLN4wRMdSjtwOFPd4wmonDvpbW5zcazGR/7btdY3OutB27eQeuF
ZgJv65Zm5XVygaEjA/AVtjqYtSihrrZ6mKkNhPlj+Qx/UAj2jmIVGhNxq1BtMFxj3jg5flwNWB06
TCDpQKUQTaur5ELOhGYUHPKeAGjemxqpG0kSQWXIfuK4VG9BRdc7EO0SgCBgLCzl4cJC/L4D0Rkx
GnBNogvwsop2SoXRgjz/g/bBkuevYQErM26u8r4n2wjKsuBwONoc1TCBNdd1QW7Zflx3dBe6EGop
FKpIrdAuv+btSYPQuAyBuTMMlB/rIdY9JI6AV41tRDrgeFHotwSHqpRB/U+CYrx50o0iQzUin8wJ
MgG/H5DXuR5uB2kNZCKRdYEdZl9llohNYwQ9xfkMUypfgxJ5rA0t5IghuIwGjTNnRUgXiteNc/k7
jAk9FX1RXEf6AJYNWPfXDNSRk9bExJF87njZuHLSyKxXogZKyVh5//QJlzY9shRMHOPFX4OzUpRq
cQR55nMLTxJahG47og+J3k2MyvKFEGE4iaJ5v18Uyfl1WMU0AUyZFus8xH30xb8vvLFWS1KXpXpO
EiiRsEysYu3dTglLiv2cwiQl6Oy9Gb1CNJmS3kbbBEFB3lvyTrcTWhbPenWnteewfMjl4zhu8vEy
lQ9T81a1WCXjJU63Q/vGjY3WbpEtJ/kGil3WFOTVbpoDMCEUDW2ZGEVcQ7mWsSdMCbVZz8TKrIJE
LRD8UOFZhxm8gTmoBR3Lk8mx6495t9ONIJOf5QoBXJP21Rxo0y6RPgvUHDPUiRuVU4hvmjh6tScj
Onf22SweKhOVUGDiRqyDFHkq+ZMWD/rkFuO+iZzBCHDG9eYplVe2vqkzR8k/bVMgH9hihNMy8dCZ
I0EKjPe0hy3aRGfJtaVHS9yr816Nz6iwTcMJ8Uwcb1Faq9pH2Pl6/6oU8MU48eouRXkLjSeh+PFQ
Ov20EnhXEg7a2jGlLUdHrMzA5rFCh+g7mC90f+JCgi/yq7Ig6PoLHBMgA01Lw08VFjdQ7D7lE4qd
AEavhb4qQe3TVqifDfOu7+5i/FKeGKwml2Zio/XQ2Z5CXJUEwCh4iMJ5idVN6RL0um7p3fw4tZGW
LaRcaGgBfcV++r680OAcIli2aOeYRykKdngIlaXV0hxunXTSpZpxpbxFBP6RTYPjAYMdUAMQSHHZ
61whnqNlxFsm59l4z3uQbWY4f7hyFVGr2CTVZyPtQQnT0NvqohNp1xEkg3NfCXda9dBmHgJKMz5L
lpeau2zcQUqUq5BL108WSgH9NCkvYcQ0jZbAE5A01ushRXuR1sZ6wuyMJtB+wJud1lXh9bbTr1Vz
m9OM3COrm49hyAz7ZPedK8d0aWhGXk88FROcEmusNQweaCmvc3k9Nh9R7mm626Zu8R4avox3J6/t
U5/s9jOh9XCIxVMx6VRPa1pxaCN0EIc5lWZBzfrBJOuoZ7w+pMQzR5rzG/PGkA34ETowSYOJoa+O
EhC/q5rFaiC/OuVEPXOyRlcX2UK/TVfQpXRTNnz2kNnfzT2tnzQT2jwsnCCQgeEzg/bhSZ7XY1FR
SKMTNpq7Mt6m2tvyLxEMwXj2gH5U1jtpTufSUQkE1xjU26XLtC/mtTB3cb47FMDaEiZ3ObJmbaXh
bCbTx9hDC448dRZeQYEf0NdYZUrpYd7OTl9s/jqJnQ3MB5xb2D/zSwzG9hhIb+VRaXbQS1GiTdQ7
ufEQTvd91zMrgpb59BppJ1L2KJR28JuXjENJKEEeICsZywYEhPowTa9Wt7ULGQXTWeKYve62vVNU
LGzPsgTMrmDQZc0tFawoJ9IpSGW14ceEZtFdoxfo/78paJ8KKaF6fQeXquWVTagHuySQcQzUOxXF
tUANzylIflUyUsN0pgdl26m7ivjqQA15r/Fz/TpAqvA4YHp57qgl7VJDo1F10MN9KAaHQ/i+fieI
bfFO7caAt1DXH/RtXh8b/UGJwiCJUI6Xh6p1X3WY+OjdWzHqW2jCrSBCSq2xouUIqWYnMz9kI6YV
hgubOYYEh5/XkGCtPLP9g5lKMwsR1z3YbC+lUAhZpBlGADViZjJRSbvLynU4rUb4PHbA9bruGJGJ
giNXpu86uVMp/Oql0dcT9LuRMwdiMXzCWYA03ysseo+P6ecvD+qbVHoxpjZCT5YdcZbuO9lR3sE3
sFC8VB44ZHbB7ASMtF0S+zgP+lO7H2eUwB7kL8BGZSL1odskvND0C5lDl8etkvWUOuV9m2wAq3qY
BprdEcS0kpJoJTsYHfMH6N/CUciNmh3v3Nj0jMB2GhfxIX6GaErxEm1sr9gnr9Kximmm0P48ut1q
CEAuaQ4dsFRjZQJ3OccvUU5HicpBdeECdzdpOMsYX5Ub8ahROWTTqdYc7fGWL/tVc3JJbSAPuswP
LCMMqKCvcKICuXyWwB/iLGpwwXteynQEhxoFYkwNokHxVbFdIecqNihwrSjtHIxEb2CnoFH4A+1j
TblvJHPbyMkNtuuPXBj4IWjNX9xuMJau5a5szMxxCYSYs4jTjkW6WjhJ3t8yLv+RUeLR4SgG9o2h
gSF5TVkhLQ8rS0zyWUCmmZZ69yDH8hFW9Cjy59dWno+DsG/ETKgTXcdMYJUALRcXTLx59BC+n4dg
BUmqEJNyzkAnnZlsOpkcAIjiMyKBV+UO8O+RYHgkyNW9kPwY63R+SBFjgcKXK+tD4c4bwk/ZLpBF
l25M5RwJ6HGB8lRVbOz3XEfM2EzxR2cc5+FDyZ7MZiOnb313xLxgIR7y/nO2PHTFezCpaniP0kqi
6DQkwoEqJXJOBSg8NSsPa0DEXj6xegJ/0y2QSYk1r1e56YxgSnUs5Qw7ZsCM9ETReYjTtQVY2QMf
I1A3ADQCJCKnxkUxyYAXOoCufMWbWOX2XuNGe+sUvhSf4X3yWT4Vru4UG/RR8OvQNfIq13D75+Qx
e1Oeq42yUl+mk4Qf9eMAfyDQhmS0UWDj7OCvPApmxUvmcy8FU74i5nYcTrlvkaDM3vrkz5RBOXAj
96D97GRxaIeV1OQUytCUl0GvX0S1lYunzMmrLTb4rHq8WivJxgaIE61SHuTEsxMftAwc2HCKBuUa
f+/P8l31DNeK7HkCzF1AC46imSdpCIE0Han5zN9+z9VR6P5cPCC+oGG/ICA/q5GpBXnRSrv5HCsO
qYLRCITYapqnjF5ou0gq8fOa4ah8hRYclUuGha292JVTa25f3uXmW1fsgcVb865FYg0jDsXvOS1j
N549ndMI5ZugUcmac/osPZUZK/YNQ3INhADCG5c2dAfFEZmrHsLL9GSARzh5RUH1k/bUPyif8Tl/
yLAaTtG2DHBD62oXewn+APslHZwRw99baHV5pot7XOUP5av+0PvwFsuppLPkgnD/qdcU7CqgynCQ
5orTlZTjBoP4YAZpSeVXDBCYgbEqYZen3EGcySvX8UsOopdGU7dZtZ9AAnFwKrR51ncJbm1Hdrpr
M8nN/MQ3nMaLtgbFYcJkD3N+CZVeBQAabCjBCOSAqHwJt+GdPADvAOojv6uryBfAeASIY7TaFeth
T4I+MN4bRGu38NQ39VFsoPuhnzCBod1V4Fc9YU/lpStmJ0ncYVrrwFAVd84DGT2r/r00T1O/msgl
LmdfH7d27ImG4b9BE2Q5FHJqnuXn/DHZGc/dAOdXGu2y+6qi+MssXfyF+S5DCozCg+mJ0tLGYHHC
IJA34HJDYC8eQBur3xWDDLTuqZnWGA4wEd/f+sD0rYy1M1B7d4h9cE76E3hvyv3wrn/0O7VFF4PW
+JMsmqFHmbhAkKQ+qA2WRiyEa1/iN7qvtvsk3cmWZ2oOfnGRsFyj8UeMSXuYrAk2CseaHLnzQn0d
2k4tNjAy0hUvJCtF8axiHQ+nBBBrFBjdp8aRT10IWsR9wCu/0XawACPNYUBpIty2dfCTnUlhkFwU
Tjsg1FFQvhKY+aUOmogDuhZo36ETeaP2/wmBwMNw6fRgCE1Dv+d6wEfT6wxzWtl8zjoTfgEDdnjI
x5QmPfodGLxbt8lZqbeG2h3zwgUrUXUk/I9hVB8QL0luoLQ/ECncDo4NmL8tQihoeH0/OmpSjxD1
iZWz8mSDvufKeokOa4G2xmjdOKfQ6vsRakCcQWZgL6ZpgAauwDY5DQksisr5PDpZUK27/bgdHkCg
9Gx3OGJr8IrOCsvidTfelQnD5JMCiPhePWp3k6DWESi56I+QFRNAzCXUI6iEPchzNjlTuW/F1Poz
34P+yfTXDIYwOjValpo0hfOX5TVY20fVdLP2kDZs6F0zWw6oTrhj4dQoy1oqH8XnstEP03PXB0Tc
Rdp+6l2C8HycjuVGfa6DaJVtW3deRz737XPiS267mY6ak/jAVh/x6w4I7w/567At96o3IC6RPViB
ldibWJKh0whXn+Husp643ya7uT2OyS7TcB+OdhwFA+KrVUs4DAnaX65knhQcOQrTTHwbNhyl+yU2
7uQjbj96gddXdC8f0V+Tn8inhBiZboATmxENn+fZQR8GBRFijHEkZ8MxnIIpVPfmLfJbT6M4bx3V
mz8xhSLbVLrP3zAXCXcr3G9yP2DfWbT6wIteQk0wr42n+NwUlN8VdyiFpHV5Sits0D5fTk373T4O
EtMUUNAofr556xG00EpKUGDQ7rNw81114E+ATdbWvlvbgXEWHxHO52Fdb9M7/c+0VnfJGyaGEXbN
I0Bh/CiNa3FPCNrKjtahhKatstHJslVBIEv7UxNurGY/2I7kJcU67YNphP7tqWuPXNtFmsfBCTYc
iTil4nELQQfhwUkl3258mzhSF8zch10Yhm6AYmglM14AWBsNAreTNUwXWC00ebRzujALJGq4U3ss
u52qBlPnqdNZ1XZJw2KDNXjufCt1u7SFzh7GdPSdzR8wOBc21LyB6/7NnkWnAiSkRXYCM5FXjRWr
g5VEOLbzeYYIy0EiPN9ArmqEytiouVWrT/84RoB8DV0ukCDRK8Hm/R4jRGFMYhik5AwPGIO13ELE
rKt1ISfvkyXdInl+WRl/68kA3EHOAYYdxsMQJ66ihC1KAms0KzmLJiwdGNS/6WreHQlssTAg9Qcc
uJBPqJLitsBMPRgX8ZiDk53jSIX6L2szDNfjtDLsSfIxAwQHUBtMaztq/vyeOl1/Brx5oEELui4v
kjjqFchZjZgaaEXGz+VsF2jtdFimhtE6KHbYPKjd6vfLfc1t/PW9LNfDfCp6kgsNAhon3z9DUtrZ
XDYpP1t8HjZpNW1HEVpe0sQNFIPmP5WBimoShLuTNaPRElumB2g4Z4WW1pu+Rs2I56mpJLQwgOZa
B1ivNLfwGL1xxn2xjr/dKXQ9oNoFzhtmcFCbXL2ZJpMqyIOR+aK+dLieQkGfTu+kg+brl9C31plb
nNAvjS/Ruvggjwj1aIrylzRhUga8ltagYYujVnhQ2QFck4IA0e0zAC7ck7iXJA5SEj10VEA/Csf5
f+m0vdYH9jkTm0jZ5CHTYWULfaKUiZrC0ofong29zdnVrR7aVCv4d3U1kggPrU97QH7tVNkuVwHe
nqTwPCDdFy6vXGACSESmDf6RSJS/Fe50wohAZWJ+Z4kSQDJ6AoiEcaRLyOVwHj22iH7gWJkM0+yx
cGokgRBuGm684i/Sy/UrxqwH2jpfamLaVQxIDMUE/JrKl7nEoE+XJQ4xR52lMQ7KUhpVil372uc4
P8sE2VUmHzQl/BSwgVyhKXL8fWleY3YGnEjgRrUYhkIdBBMF31cmSuHYwJbNLyqUuNHFSQ+aNvR+
yP/AQwlZ6/3UF4EYxluyxNc48Nd1MVyF4AT3JujwfL9uTmD8ZzQ8v/S25LUKSF3lKGbKjZBmKlcB
ZhnNjYbKj02PR11UMVEwocMBPeTvl5Q0pW0UUmUXUYjerc3NhMkXFHnI5kWWeL+/17+52LKRIK6G
Xjp0K68CL/TDdF7qOt6rqJ54nCPBJtZHoXT3U8pvZabXyRn+eIAIoDYgHVyOlatMkMD/EOB2NFzC
OQHkljfItVW0bH5/pK/D4vvChaoVcHS0hpbR4+vRUYHB0UapjP4C5X2AWQXmYu5iQQeDyjO2P5I+
ZqHo5YGVHnUYpMgutKV1EFrz+46vinwj4rNkH8pxU+quCP3C1pmeeqnuqhlGat1udIZqT+q7snFS
6Lc3/ig5thY0idNyDK1sWgVWYqvc3kSaiyGJeg7s0LV1tKgd5RPlJLrW8BVB5ggjX36X3SkP5ggr
DZdwVu6Re+G/pw9JT+WCVrGrVAzybGrPupYVaBmme0zttxwzxnthQhZ/KeIxK2RJDELuNfSkiRuZ
vti0WSCHfjL4/S73b1kgX6NQ+JQLXw7a0ggP1o85CU2WMvhjyt1FTmZmG/0BPT462+rI+rZ+6vTi
ABGmWxFpiTjfPyw0PNFnxjJaFuu14UduxrAhwSTCBUMLAmXg6EyZGbsYnQW3q280BzP2gIT6Mcil
NnKrorzVXv752IvmFwFFGyPJmvl1LP1lXkyOZjjk6mN+SSXtIeUZZ7UWh0xUeeW2QlUdUXzC/zC9
8eQ/dylCMPiYi8khyNfXTodNB31+3pf1ZYIK4rq1fAlcPD3WWaZEkv/79vnB/gSmiBwA8wDG4uoD
ntlV/GnlLhzqAhcbrEslKwHUSwVaAp/xcCykHNKcCtTHZhstpLQsbiSCf3N1ME8XVSGwAFG6Xs97
Fjjv4xxGwBcpl230LGYHMss70umVAwXa3bQdKiHQBIwe0Jl7+v3Rf75mKPBhthF6eBi4Ruj9/uSq
xsuot/L60mTNpmq+ZuZtxIvOoKPd3IxTP1YzrgZYDEJKC6v/Gsi2B7kGxU9vLqBWtAGArKFdjZj6
o51qPJBFrRrzaBMazIl1Yzn94IKCAo6nxCcGkAtWClG/P2iMpzGlEh2wDIZUalLLdzH40Hl36Vpp
k9eQAexVtKTH1pQw/Ag9IDBELQwSrww7AgWzTGWvnWXPHDTj0qDP/vtn+JGe4/YgjkJw2qOxD0OH
q8NelKkEMm4kn6cKxsHROH3GfdV4RlE2VE3Q3UcyYIK6jlamjakf1NUooqv4seUqml1apnmt1RVu
ZiDdK8kZKjWdW2dgvJXixq3+WDGgq0KbAJpI2JjI1K/utIdJjjHmRnmxS/C35wYdE7usFCjjJH9g
P9je+HA/DtCFkw09RSxQBTJM1w6gdtM1So7xrAtcmQgo5eCtpGGX3tiD+o84C4UJUGiA26ARACbu
VXI96DUpGjXllwpkNU4zW30mynhu4nkVV7zYGhrYatE0owmsVeXG0HEftpSS3dgZh1CO7COGtSG/
OIPeM5r6uoeX5b6E7fsmgTwyNeYnzcrQ2q2FcYAVNnhDcwfDcPWPBSKvFIdvdhRLK9wG0FKAwmo6
7u1KB9oNmzYGnyCwDWQkKq0mraUkLM52ljuCtPgA86z5pSk3pw7oaNha/Wk23RRaRWfQCiaoFB/N
Cpb2Lb+Rnv7NkrUwTIXFsDChcDhd8XwaDpe5rknFZW4zwSIY6bBergrHTJWCyTMgv0T0GpMbzIVD
GxqsXVJkaLrK9ofcyjuIRLlk1P6LvffabWPLorVfpdH3JVQOwDk3zFTOlvZNYTtVzrme/v8WJXmT
lFuCm/8BeNHs3YZtyapaaa4Zxhiz/UInhelYkgooVadcQJPWP/GO9gipNCNgcYV6pVDtFz0Z985+
oaZe49hpcGd0UrDUula7UupMmnttrSIiyI5q3AxAQU5UlJE71SgwyiXH328KaZZrSjSTqhZAIHrQ
YzQG6xFVysRCcy7SmyX9a6pzXfLOaldRVx/bhXeXL3sRSgCaCkJXj0O3a7W0Ji0l3+haAe1ylhq7
45wi28STwbDbTpdNYpvOyX/+TCwlyph04AJNuvfMTjWA6tpteauG9bcxrn4kfvwldqN1YrvchhTA
JNlffPxMZV+qTbScRnqQnYSzQ8ul/auBBh2latIa7jYNZloKa/nOcmiC0j+mKZ1xm4mnPBnJBYSk
ujhNTMA7gDSDCbNCsOqh6lvMg4C+HhB7hmQqQ84I7GqmEbJVAwADd5x4I5gM9atVgwP+aiIum2ln
JZk/SEBqe9UiRBvrqzClD/ut2l+2wHzyaOUO13U8s4Z5GhF0EhE9VnExbfOHRPnaFfOKOl5jrHVn
4fg/wf/GPilCc+mSWk/0BzNb2V9Sc9alT5p21sG4EUrY0+rasOfNQEkM5A/1UnNuNtON/Ez/U8pv
aWYxSYpZ2sPhvtDNK6t8cEnkmV/0WJ/b0RWKLJPylr43bbbIPbrtkJK9HPLZYE+kZ8wvla/AWLvW
AkYjhwqZ6CiFZUEZDkTkUsk/sc/vrwOHSBSlKAiiwDD30ZCxPHSIF6PhXmkaEIqeLKcbXHrga7Ou
jT7Zmi/6Hjv+MNtEnASHawFZkX0WbGAkiRwUenfb6ItOvcnMiTteVRWLJ6PXX82NmIyB8WTZfzv5
hcsiZu6dXz/5zWmlPWv6D0X/0XfkuvJrL/8RSxe+i97yXI++jA2qxxTdzlyZYsyDYj8MQ4Ms8Rev
Vad140wQhV4E1MukcFq7lDZAV7SAR7po7Ta3nX+RoZBtPzUOWKn8u1qV6OGRyGCFqiaYKogF1UXO
fv7iuKeDX04MaD2daUyHlAQ7KZW+qtetL821jm4i0w4knd415FA6snNkmKN6NrTgJCiqORnEhhCF
/IHkpKwDFEa5KPEmkvZDMb4HUj5JlWvnqSeqKiGASSD6U9IG3lORJcuWVx9IbJd8VYXL1LkyidZH
4DETOaBvS8W1ElHpbp+Nv+AQdCTly0n42IJaiqeqfVPmt2H0XaeKHKkOiYG1DUfa8e4d7yYonzPz
VgY64z9lgHjMs8Ih5IVZBOItCW9dXkZ31k62bPJncFTgmftZrAGjYMc2Sxpu2wDUSUkXa1udjI8Z
l9/U9SeOMyXhQkGteVB/Kne9P6MUruigvKJzFcqCPrV4YX/e5DfSDeXB9qt2hkIHifpgmaVTvZzT
x56UFD1xKxI3wNjUWQakj9tSnkX21059lJx55s0pCiX+rKXjazT3tCnaXGaztMIVvXIcgmT3NADP
2P3lVOQm16q1LoZFWC46QcsbSpAh6FGIv+6HKwS4mGH+vv8i+wOFuecme+4p6ALH7fyZ9dh9H2lK
FMwbewnLkEptqd470SkCwal66tVPnr2Ox7+s9u+RnWnDYrHxO0TRuvHnEXaMfUJ51FlmzVyzZ3Z/
BjAeU8h/aXteSncREKloTXDW06oyBkFwnjTzML80QYyk1ddIFJb7SVStU+VG5+Wl/Hur3LTxndvf
hVQdK7oa9Gd2uTa52rPoIfUvUvdSU5aqt/STU91buuF51JyG8WnRiDhfG1fAJNPxSknPTGWW6ovE
uB26LzD6tPahiRfJusmuBnvZ64s8uC8jOIK3SnPdgABwv9B2YTL2a8OZO/Y5iPbEWCGtgxSEDx7q
1KQy+ZmymC7u/D1DYgGHI9hD9By/750bm9Fitx7a25FKYADINA7riYU+zWJQ5LswjLv1WJjdlV4X
+qRKPOS11WDmIm+59GXSKUWjkiCOetEVAuhcEeEHW61WTy0zAdCQuNRSJo3T3tthel+7opCrZvPY
koFBCERYCmqrTvx+WfQeqZgW7Y+24pqKHTmaGv4XhAaUSW4lBbBZ5BJxRsyingaxCfBzzJZRC0br
kzv4nQ+MZwT1UASENHFCGHLX2ZBytHUUX4rvVFfurk2/nRVaOlN1t52MrcJl3MJqsb2vfVOhFyR7
nzVXUt6tCS8giIKCBCnCcPGCW6kGo1FaazSM+I4oTj/38mvSAsMir/WfQQWGsK6bBpYPWeJy6Ltp
Go3fYY9TfMrZ6B/PhVj9nd0h3gSBHJU6EAr1m0Tx1pt0Y+w7Mdokd2MsP3vGyN09EHpl+LxLE5Ub
B7v+8RM3btW7R5p06wHLbxAH7kXiaaLRO1DVyYFWXT2zs7Sb1pH1Tcsd+zrRPRgUjbo2yzQBGFu5
c1cvr8pevde4DE8LewDaZyYPHqqeMAiHEhcobad1GU0c9YfVc2lBg+4/maUNvGv3naEbCMUvvH/A
afuOdTC6QTQERQQejv3RKqm/bHtZnXZu086ULqjnedyOE9UjbjKB7aJz7V3XYC086o5NGrcL3XOU
5SDLzVJt9IlRIAQU0TFk4bmVuTDSzFnaliDDJCGojKqulpWSm6shA36FtOa3IbWq80FJlt2g/qFw
NgshNOExEvCt4HPsC7dXQ967mT5GdyrsignqTPcDjS4/WfV3Dv7eQ/ZW3fWMSFUjF0RNJVPxoF32
IlDKHEANv+g21D/LU5HPicnJxmiAmZXzVDRXaR/ni9CiyxKNL6YKbUl6G6JQ14L9ovw0lcE0zEZU
2HFiuRl6SEwJyrOA+O1VrnvwE3LJWjgzVlf7zJV/f4pFVl0lnUVPNrCLe6c4D2wT/ZxRujVrEE7o
PI/zQm7JEthet/ZzghYTv6Dxzo1e5Hk9r4Rfa5sgtTr7kw26r74q1pAShglqUtQy3uku147uDoRJ
0m1TxEuj1tplUTOL0qivM0OFraDSZnUEnqdHqPoqg3blBDVOAoSJuWfghBkJJZfQ+gzR+NsXo/OY
kBYjwYlaxa6pS/MuDeOylG4LZxintdfdamOxxj+IZ9g2WMBp/dw27qx3WcPEl85kEgpTawAu1dLp
EO05/y5L+qdPtqOI7fYONKdZ5SSzbkT1e7Ff2aDuOHi5dxe7dno5Es+aWrN0Y7s7G1N3bboIVuWR
7U17vZenOt81NavcPDMMZR5KZ312rlEu1WW6M3lVneArmD9Txx8WxZDKdCLNXjbb/wRW/k0tbGvt
3gms3GfRjz0Jx82/eNFVkcgkn6CbygGkgbFqkPZ8E1bhS+oJQjv0HCApQkFDbL1XEUfJPiExqhH0
i+YiSJDImKNXaRXJOaEMQEKAu5m2LTKF8jf1l+uXHfQirPkfZBxFcuifjQaemXQsdyt5b3qHUeDU
d/e/CpR4GM1cvlOVG624Sr2ZuwjTm0E9y9Szzltr8m3unUNZmLjQbs3LPJlX4WI81Z1J+cWJpiM0
BOe0SZdZfupRj3T7ifcTZBnwknt88myGWWzDa6u/hALWxDNPv0r8aU9vAFNwIJ1u6Q3zXjsvkDGF
gWOOaACFXPITqUHo48Evn+VgmuTTYgmhoW7te8nMZzXsJSU8NdLrIPhLUp7N9KqXaQ+xqoqrWL1K
4ffIwExt80KJHj2d4BPZkEFfDQCIvDuKuNGsuKqKUxpbfxKF77lOr/NJ9oQFJ0n6rg93J6t1ZvuJ
fFcFxpPResGMFhbWmTZaf1l9Q+LQoZwhLbov6LoaF5Y2tLOwo5i/tQdfl3lbJHMPhydeQ9SJKCOA
VSCls9/SIk0rO9cqfbyLfPVRaRT71vDk4IxUixGET3Rk/tvM9Qfav0kEk+USoTh1amjxcEevwhlO
5sPH77N7u/I6eG5sLjK6tngffc+jzTJb9QbN7u5KtZQXTR44i2rUn2ptWCaheSp6RK2ByryKzvzP
KmGVMCT/WfbpPkuFvP6LQq2Qod18/y+bpJ2QL0ZpCK8AiqZQHn4Re8ImYV3w1UFfYXnI0bKQbzZJ
MU7Ed2PGuC+Bvaj46m82SdVP0AoTiiL2m736A6P0bveKfDbSqwImBdWSVuy7Rsmia5PhB73x0NuZ
c67XWbV2wkSapSGMRCPu25Uayek96rLQqrMIuSQ9Vfs1LaXKKS4O7cNqendNfKUcP4nNxEbdNpdw
8nCvNXj1uDNoHO25iUmfy54XSPWDKyPP59Yk9gqzUK4p+UeLUtLjl3sVybHf22dhft89T1wdioZw
EkWp3ZnwW5Am4+C1D0gzNvO4g1GFIr3ymbkQP2b/MWAjkORHYQsi7d6E+24eKW7qtw+5Bfw6lZwM
UoFvS4hkON0t7SSR1ghtdBhVU5vVVtVOpaJsrre26G+Mlpi7nZdAbId2tmAzwM/i5++5YkEU6pXr
2BmZ5m5YVfXgPQ8FrCLECZsvkp6TzchcF/2jTIbfA4D048fvlX+ZXIpaxJjcreJKJvjbnWtJN6pR
yUSmu4bc6WaAbBu1t681uVYuM8Nq4XqE6plWVP1l2OtPTQRX4ON3eLfcaLDh7omuOrB5AOHsvkJa
R9JYxV79WKqqCw6d1EZdWuYnTxED2Z1onsL5xRunf/s7WYi+D7tC8fv6sTC1cq0GEch9nwaoZUgz
148H9O4+RGaapgtQLxgMml/C/9lOJYx52ym09BseNSMe1+MIZkDKwLTLke2ctqrh+5Ms94Fn19KT
2cHvk4I6wtnwXDWZBlpsfkKU2k0oiEUGAcRVYsky+BHV2CuW6SRywqQpu0dTk/5qwANQTEpXYW/c
IPo28YP8s1L7+8l2OL94EvSdILLb1MO3MhiqTUtRM4+HRwSYwe/AKp95yOAjCRZYn+zgd48iW6Qo
bF3UlgDg72NU6sIYKiPO2se4gWGYBJBIRzp5QMSr/kwEk2nkUUTMtsbzhFrk3oWe5kWY+27XPDZS
mix6y5FO3cYsp25pGLfZYMpzxSotOqkmn3H+fzdIgmFRSxQC5PvZgLBu/FyPyv4RPWh9pdSNhLhG
Fi90Y/isBd47Yy+yb3QYRd1FdYTOy+7e7emBFzij2j+6untuVdETjaLjSW8F6A5W2tePT8q7jcnD
uDtJhaLKZTKpuw+zchUZ3pb+01GfQ1jFp0qnEbLqq3xI8vMxkJKzJgWb/MdPReSc4By7y/2i7q1j
OY4RqRtffhyjxP0adchnBCWl2UCVVlIjtH0HSfv58TPFtO2YH5wL8jggaOksSMpq77LhLfS2dQr5
sfVgWzudSxTBD1j98VM2rUZ01I9BMG347lvnLm075M9qd3w0K9+Z+0ZVT2ytdxcfP2WPEro5CMyb
QRgmQGl4LbvL5tLGps2N1nwMc/sigXeUe9Ds6pwON7CZy7miIXiGjHe48uPHns5IoTwg7jjASMZ1
6B8/fp3fHA7hJZDxERIk+G+7b1Nofk6XrcR8tEHmVkCfx6yfqfTn+Pgxvx21QDja2HT6Wu1DU4fI
QnmLetgjShugJDr0Bs+CC/uu0+ca+IeJui6+IX3mfYdb4H6Gi/3dILcfvndS6PsWO0lZmY+pc6E3
55Z16fmfkHneP0JVib3ZoAZiLqDfd+ex1dJUjqWw/oIWdryMRzpSJpGFSnZsRH+8T7mFOfj4lODT
+d3uo6Qu0XU/apzHojO7eaSiOwDOP/8kqy2SFnuHjlB+I2EtgJPEYruPUaywDEj4O4+23WYRKPGs
/uHRfdqduiFFTChpZQht2UijdV7X/k/arPQsoBbBx88KXX+Wm8QhT+eafjQDfJB+T4wUrcq0VkDj
u2hXk4uyo6Be+kZsuTA6oxhpJ60ezvS8aK8BsoFUtyEQALDT4aA2UiavvKBgm1S6kALUkHL7aWdB
8pmNe29vGDpykmAKRR1hE21sWQJDiQry3p31mFZxNs8TV6NSUX3WKeW9+0gpHLtNfAC0TmA0d2c4
paFTqdqV8zgITfTIVVDRcOvMUk9VJ+jW2mDnIglhuM286aBKh24ktA+rOPkjYJgwSZTREP8hd0iv
HvI6uy8yoj6KBL3kPRqd6qx7qkQzVY6ildRl6TzyKUN+bA3ezy+SjjKeOw2yyWe9C+71sUiUso4e
5dKLZtaI7JKZQGP4+CnvogOyx45Il5ENE7navSOp9orbh2oVPfrc1QBMtNygU0KB+ELXGtep15Zn
XkpqVCt6sESel39iEn77fBGUAgEiAN4vyqFcqccjrbAf6TYQXPYJhR5J9sxVkOHnmAn9rru+R+BC
y6Snwlc+K0vt4XLEqjJ+8L8mWWpEtvZZ8H3c2ZLvm+FjDGW0Q3OWG7Y8s2jnRvpsyO9D30PmYqAc
DIEqnZrFGK+KQdE/2Vy/WWzRNBoMJ1ATcPt7y+AWSlZrLstAbSuatjZKf1Aehz/fUqJHNF4zggs0
jdzbwt3oOUVhsaWyoibhGPf9aS6HnymI/XYsmFyHi9sRFI/dgxJ3Cc1S7Sh6NGtYPF3n5zATreoT
07tXUNysHO6cYsNwApfDQdl9TOO2NMZt5fAxyPsYFKkSRj9qidYdk9gKqOlmXeFfxImTPNDLV/5G
S3UkiVy3n2spWptW3/605AakYt9ZgFqkMR1+KpGkLvVeG5E+qcthHgcREkcu/GC3VYC3/PHRYwAg
wMUIRIS+OwC196hVuE34mIxUbxqLA06TTlAckgIQYlD1qeRmXxOaheft8BkK7n0EyW6HISI0zGim
BO5/9+lZAimM1vCIMMSlMW+CBD0rs7VOHVdv51GuhMtB663VSIemizBz1WXWusNt78rBwotc/7/Y
/+gziYoRGXt9fy5Mkj1Ol6ThoxPL1poWIBk0CD1dfjzjYkZ3XWTGjEuweQ5ZtT0XuXWsvqzbMXgc
7S6aulGP9qHjJesgSQiiM6P/5Hm/mWShuMwUc+qgQe57y1THSrZoWT06XfucW0gKZL5qTDrFHNZj
r5lPSt0+tTpiX23WhWulkaHGy211ppVZNP948O9uUlF3x/HCu7QFrlUkGrdzBn6QAAIZ0prUvaoU
CLrU1SnxUTL3nMpfsuurL0wcLV08HbhV7gs8fiF/sunfJSHFW3CNo4BHQoYwd2/XFxLrHGlWLTIF
NqWLov6CV+qtOxmwTyfD6UtSshl6maSLgQ5NX+tGG+5dSf2ROrTVGupbevY4n+TILLHbt3YG9l+k
MJAYFBphuBp7p0HJOjsF/9k+WVzx516Th09mVQErdCGxIQFk2YjOVSVY7QmAQOPCs+PiySwGvUYt
eER8aIi1+LJIG/cvX6mFTJIVGxem5WvVpO0gsiAoFJvAmb1WuU/0HiCjNPjZVU27BvCboGKeEEpu
+slYd+l9QddOBIvJ7VxXXaXckGEDpxQAj79Xq1zroSYWaHSVmVf85QWx/w3pLf0+TrIQzvhYAZjr
ic6Au+UjqB/VcIvbtpPSv9KkVB4H20FA12ho4TPRNRddT9B7/t+qXI9gC/3IOct6M73Ac/W+0b0m
xbSie/NVGxFxzxRf+w6FAHJ1GCXqV621A4SJzF7/qjhecaOPMoKYeUpVZJLnMo7syF5CR07zv+WO
laDq0eGTa0YjMEWOU95LVQbOLwlzZwQWNCI9l/l5+CynifsSEfyvavFvYuQtU/CulvqFRhVB9S/6
VPxr0dRNulvBEP/2VwXDpN4gQjRg0aSi/mlXQQXDFgVXUdXYLqgq2gk3MHhVIjpsnCroC2/FC/pY
CC6KaGiMWwcdUfmTiuoeooDrnnNmcUpNbnr8pH1T6nVWEwSKXD+ETcgGL7UkvuzTwJKnBr74UnBv
JmHvedF8HNQWCCCqYLbq/0gpn/4NwK2+jHstuVUGGmRW2OVPrOu7q4UEAVrnvBp9m6GRidB3Kxrq
wKfIJXHYQxFC9ofBeorihA0UKCn09dbqXb9Ype0q5Dv/SjyKbASJAmJpVmv3UXVrdeBqxvphkAaE
l7rSm3uyH36S0RXLum0SmXCiAaIrUkkq67gvu9oBD5RKIHyPXE3NUjHBCSbwxXrqBFMoAQVklQaK
cl270b0SD/blWEgXURmflb6LiIbipdxn0ThHKNe4S2xmXFKcaBYOQ7Sw3NvIgmcStWG+Cj2yw3nl
u0v4CAby0o782T0srrYt874ZC5tGJVUsC7Lf3pQNrq6VQ1L5j5Yl+d+tJtWucUurqaOK+y7IHRC6
ymmvo/jZ6HQwb+Nx6g2RPEtqmmeUiOPEVVJCp7o39Dact5EXvCzq/6wT1okw4z/XVO/+TrI9i8T3
/7JIygm5fTpsqiJfDAR/q6aqnqCGTJMtgkdoWmzfXyVV7YReTqhtUoqAW4l8245VwoAInAfOL8RS
ZED/oKS6ye/sbCxamZOaIJXNSxAh7wUhXtFISWKPClrTAUimEgIUXDZ3zL/ngYuYVW0YE8lTvH4a
dnmcTW1ldAHA03lGKCjLRYcyfp4i1GM56JB1XTJOqtg0r3XuQtoRyFoVTb1oUK0ZPdiyu3CU/irb
ihgnVbvsq0ykMggBU9IuULOkW1Iooy/SRm0yUeN2yOeNbPjfEzO38TrT1KDplF+iuZbUcX4daHqy
KOquLaad6DY5z4OikJ5h5DhXQe9xkyeEWOsobqmVeSkaVsXQj5+4Xu+sGd4+nECcZJIqkPL3osWS
lQ2If5T7WA5cdHKbcpokejvb2lO/sZnvzDNPge8vk4oTRA5tL76Oy7huijzA90r1ap76WbnotYr2
i5Ay51qbfNYNQH9nPcVQqLkKlWjcM2vvgY2apHQ/N4Z7U84HUihZ+9xrtqQtOtcpzElOlTNGSSgK
LprS09xlqlhdMqm0HPpNn5HvzWsX0HigdWfIlUDcGirtEiKFjshUYVsrEHyZNa2tDnqXN2T6nR7Q
Bmiq5vrw0FiDAU1P04ZsHuQgatOhK6s5mUaYOFzUUTYbR2UwJ1HTjfXUz63UnMCxDK8qpUKjTdfy
AdE2+jlIDjS+mannyBi5VnFr+m7/F1INFqIbVaP9bQRm+VNPopBeFjpo7olOqSX5JGR4t3aiAoB0
ja6QaRTzuXvf0UuRclRv9ve1l/50x+zMk5ilUXVWUAWDxWaj/M8O/5ucD14YvH50xKmcIrrxoV1+
SIP6x/d/3dV/1z+qf13Q/rX811VTx0OQer9re/bbH/9qxi3jhAQxtT6b6F5EV5jJtz5o5omJ94iM
Ohb5BSj6asZVW/iWICdoFgY/FhWcf6y4fAL0lkCSaqmQUidws/7EjO8FpfB9yTyKJmwcWJB5xMa7
W0xtcBDbwPSeixaSZFv6xq1ShZd5NZ5JRfGjSOplEWX+pPfiGo1Dbxbqyby2i3ICMrybl6n2/WN7
teuwvL4QlE7AEyL7KwBDO+5kCRN2GFrvOYnyYiF5Jqrc4pcIrciZFNHLJ2nkLx8/cy9BwBwirw/r
jNSdyMciB7H70EpTU2mQAu1+MKUzQynnCQ2hH73BLyZ16cfzsuj1aVoA4ChSnwLgZ53T2H9bXpou
+G5wMuG+kY4SnvTeKiR+2jClvX07GsPEQdTcL+BH6HT1MaU1rgCuWKBdgoQf1x+P/P2DsTBUMTRZ
qN3zv92Bl5XnA+PRtFvVlNCztBDq6GhIPtHc9s6pukUFKd5Q8lWR6c8fPxk9rJ1Bs4VZYGB8rDMo
GQGY3n02FGKDsNxPbqJJNEFCbXJx8dd6nUytqbek0nFuXDpz47Je2TNzba4D1HrLMxR7L6U5avwz
Z+rMEZHm78X35atyla7qyXW5qvmtM1fX6nU9oTsB3/itnX67NmdIPz6XZ85cn1l8OfzaPQ9Ql8dl
T5Md8hrrfK5cjpfeufPQ36AOEU6Ga3XdTqQp9KFpO7Hm5fzbNT/027ea3/bTZsY8TYPZjTFrpuiU
Lih9TSlRzbUJ2nnzciYv5WU2l5ftolwkP8M1shqzbuqsnJUxC5fZCqwZ8mnjd/lSWZNgvOqvpDN6
Zs2tc/VCWslLJCPRaUV3ip+m0IhI/Hx7bqylhTZxVuO1fqmtxU9qJu705+osmyANPbVm4tucWbEq
zqpVPL1LJiQ3pjSTWaLztEYzeOncV6tu8lmntQ2cassjfFlPBKwcUquU4/dzjAGyYW5hSPHNYnZ1
Tz+qMwp9S++m/RrAZK0nvo2cwByJKpoWrbw5ukNzZYI4zGJcBfNsybfOuUsXP5aXp8MECuH0bph0
K2+G0zjhL+bhPJrh8k1jpjwV/78YlGk3ufFR6JrQhyJ9cK5RwAz486xbSTNvkU7Fv129ZFP+M4JO
hEx746TloAVnG8P+4mNvW6hcTzqcQy0B4ON4cHQ7+7RvixD+Y7rsAtTFsiEUOuv211qui/OXX1Bp
9JvEX2/+VA3dMwWmalkkSGGhFd/Mg3Rop0qf0xiqzcjKm0ohr12lm5Zqn51uflFgbfsq/CSr4YRS
0zLJzmEaOEY6Mj3dlZuG8qnLwTt1vOr1lzQTuTfXs2b//N3m+9Bjs6cfH+lNJ9e9maFZhwhZqLHY
3F67J9od0z4cUHK+AbZ0KunSuZ76t2Htn9vJD6mu7xTXmKHDdalJyoVqjECa7YUgR3jOfKyKqYqu
vPzd8+nGp3f3Vpj+nWXOTWEFKAE7Z01Sf2nAbLsV6ID0a6B3zxARVhm0UWMokS5sLp3MXAbKI6EG
RSTNuUYtalnkPfqRo780aQ+JoPV5X0cL+qrMO92dZ/6VETXom+ZzF32jzEKvz2xXMUq+FF5mul6f
hUZwpcVowRXxLVX8u472RB0N1j6eur0baGMMqUaAnd+Up+Bc7U5dEtqNo6qJfyNHXDV1CDaAchl1
uZ8y8MgzyuCKcQ1AYkHtpP3Dh7NkrBhXoNAgB8y2j07oS6sy8lpxaaFFw0i6IMNeRq6EhLxMX6zU
fVD6Gz+NaayuIw7Fy32ycXZvoY3/xB1If0R8NGKVfT/X6Eq76mE/XoWV+iNKHNrCtQWKDB4ax15l
TMIacdLRIanqgFVdfjL1u08neUe+B+4EWXlCWZzEvTgs1xvaCTYGUtJKhFCl7t2GiR2dKQ2kYtmV
4gVlFbpSGdkFDcrXwRg0F5FBVwklOfMp66BokP6t62M68+oxpr1Z/i0P8+o+scrPMlO/f1NgBxSu
kY5Q93yj1KY6FONH3DdK8AykDc0kmXZfgWadpVXw3EQGREYIdPEYf8ZD2AvrwB9A3gRGSkICYAkN
V/fSfEqXlLZKZ8mbOG1mcde587wd14tZYOWwgUpUxxrV09dJNNL5LfCBC1oI2bFpCAEFHb1onHN6
ca88elCetbryZA9pd1N3arksS0RBN380M/q7GTpyuukANauWCek80p2aIV/ZhR7eWHXuPuj15Zh0
w3nonTqW396Rmy+J5WgsF+qDPPN7I5xWXdqejqBuZkiz1beW517KZmvMYA08bPbPH8VN91nCf/9H
/JtvWT6UAWqam+TKP3/6f9UH+vU9Re57ntYQm2+aH+Vw+6Nq4voXcUd89ToL0voe3dj/5pveMkW/
/0GvvID7If/xf//9jbooJeLbHx6O4jZlgETH1sn89ZM27/vRT4j/5o2b7/xo3TkhlEMJmrBn8+EA
xDATXr9snuBBc5Zl7MjmgxEl/bY1Q/9pDj4e3stkfvw9Hw3gx2bKBWtCpJJ3EoKbF/qDGTCheOEu
k1IXISAfIoWtGZAcEVSSfxEY2revH9kU8MYHTYGkEANvPvuDN6jJbAa9Ufl9mZzjGjx6BIeOXnVY
YfDvhKo7S0/SAEKHzATggG8+x7b5lXfp8D/d/RrcRy5qEikAGV7HuL37LaaA25H7/PXzYnCOyQAc
uPwaTCtYmjKYy5chMsKtGTDNE1WoHctCl1R8uKWP7AQIvceDzr/inOC7MzRjd+wS9FfqgyLHJrwU
8R3HNnhUOA4cvMHpR5gN0bzXBd69Aak8Y/gpkAoNpc3n2KbgUPunKyRUBWrszcpxo24dADaHGDbV
r388hOM6ADjvB+4BpoCEnQWuCs6R+OxeBKZ2IjBGFGDYG8c1dkTODxy7xuWnigLmy8j3x07weEKc
gtQrdc6j3P/gQQ6cAvX1BCDF8TIJu8tvWBwQISsumHHHtfxCdf0w06+eQA5BvFC4UdunXtZPCOFF
9P6ywY7oxj94ue0PDZ66sXdgYbYOxHGtOp7qgctunaCPTV6KKvbLZzfoER4xqlKYhKPb8aLT72E7
3iGmpQqI0sfOjpcsgiAQSgJd+8sKHNe6iwzSQWPXzBMyk4Ic8XqX7131Mr4w7QNBcm8edERnnmrq
gWOXVPlECGEiufF6st9ZeVxdUCNsgc3n6Lb+oZkOoP4n6AZg7Elkvg1x2+ZbqEc4ACPIhB7pVX+o
s6MCSgU8inL9qze/6+wbMqI++Dpkgl8m6PjOwcuufCmt/TcJP0njYhfFcVJaL4u8ZwZNvo4IGCHv
6zE5ujnQD50DZFJgjgo5vt/6e0Q8sJ8BcSDA8nZMjusiQMjlQGuoGSfCn1VQpf+107dNgS5Qj0BG
jvAmONgMqhrIdOQlIPH/Wt+tsSOUQ/WOiRE0puNad9L0B667cH1ZdNHX7PenHwMpQFWbfJD4jqOL
eAUt4CAniOUXvRjQUntLau74gQ5uAkpvkDnhNB7lDAgs00EzIPwABXQWOZ3fHQAdMLSAm8C4PNIZ
ONQN0GVyvvBSwHS/jHD3DtR1UoKQB6nN/jKOx2UIBHb9oC0gqcYJl7xMZv8fZ2/LCHI9npAS4g7U
Xi6Io/OGYXYePAdUt6jwgJD8/RxQ/ECUAET+6zF5mfRjiooOnQIdlx9JCRJ8uyeApB+pAeid1L82
n6Nb/kNDYUwAhHIEi0Gqbj67kQATI+S9hAbXkU6AEJg+yARQ29UZINnfVzeXi3XLAqjWiYm6OSTf
12Dx6Hb/4aUf+UTYeORdX/fA7iHgFkB+jNLP6/F/rbMd0flXDz3/inUiGuYQCv0T6mztAcm2Sf4D
ZUOs5NdFeVw3oUBsHXQMHOp7QrkA5tDLZzcRruIN2sRCQPl/2YnjmgHBPz9oBkB/wGcS5T+O+Nbq
a/aJ6JYO7e0fN/G4ho5g0IFjN1hfMoJC2Gln7GQIUAYGcf1qGYS8yXGNXUA6D1p2DDxK7zDKdjc8
8Q91AZCJRACbz8sUH5PV+/8hF0wiXMBaNuIM21ueQrAQw6Rr6bGt98GFXnKfgJkY9BuWC59ua+jU
fAiLOe1vt93R3feCtHXQjpdYXUGM2cDot4YuCUll7jgM4NF6e4ePnSo2ng5KSm+pn53ll0Tel+Q/
9Pxj2/mvqItDct54ugi7IhfzeoljzbfWn61P+xqdusDR4ZsEdP7APc8NhzUnkv9ttpNcB6oMCNFS
7t18js7wvS7Kf7/8DBHgvnDxXhNau6EePrBIhekb8djjuuNFa9WDVl8HvLy55oRA0/aOP4G5q1EI
PFr3RnDhDhs6yHYWXNBfXvyY3fCWGhC9g0Vv3n+OxXEtvnbwDKhAuwS0XTiv24tvnKDbD3v6FTp9
RK6dcvCyCyy3YHLDJnz5MItbY7c24B5Ud9++/HLCjmgKuIR1GssduvthNYi7nuzOyzTshnZgIRDk
4bZ/Te8dH86H6/jAKVDUExoUiGZku1sALxAsHwR9/ejWXrDkDzJ61LYQQCB5/7r594Cski2fcNnb
iN+8OoFHF9wdXOEka4cfR97iFa4qKphbBgCVMZTNyei/xlNHdPKBYR64/Ip5IhJ56KT+Pp2HK0hF
Cz7D2/Y4Ol//cEILYQwaOeB1Xw3f7rUP24PKp6LJR3vtA004cBcgfSaQjAgTvYE7diN9gQDC+Ik+
KpsnHdMR0A62gA4oP6J80levsd7O8aeus9EmwfU90nAHEbHD7gDifMqWhDRvh5xrbtsACj6HkK0S
Gc/j8njBHR44dsHWIVtPvn73zifCp8pLzR9Yx8vn2MZ+OI0RKh8MRg15sLegbmfdJdoc0iMeibvX
M3ZEx15Ep4f5PYLGKJCtlLI3n12LB4cXOCOFLsDdm8/RuT2iKclBM6CDaheCDwKwt3XaBYWPMgbi
niS7j3PoaHQcOHZacaKFBKD/9WzvuXzC62UKROvM1zl4MbFHdACEFuRByy+BaCLFiY7EL99u1wIK
zKtOr0l6Trzsg5cNd0RzACDzwEkQKm+Yf3RX3jbCzlmwofGJVgIot758/eguQEVo1R+0DwSfm/oG
Wa/dsAfmh+hGCwHiZfWPD8vwGo3/92leCUsHrFGIOr4u/+4UCNwn7aZMQX95+Wzm+ohOwMGINlw7
SFuQ+d9i393En2QD66LPHXiHV2Dj0RlCVWh1H3QC8HKQ/BMR4Osq784BQgdI/SLzuFH55UlHtP6o
9x04eEodWHhRxX3bATsWkLQf7Bey4iINID7HdwkcHAKQ4bUJbS0aubx8sPLbDpFokYs45T/x0cvV
e0TbAK2ZQ7cBxQ1TBEK/UEs7cyB8ARrikf89vvN/sJ6PhK+PIgBCp697XN6Nf2G+gOwE4I4+2+bz
MtlHtP5ChuYgE2gYJwKzh+rqb5P/tij0CwNxdDufNTtw6BI+IPQ2nFyhkr117sG7Cz1WdNWPLusv
3vSg9SanTZNgS3DWdsYs4JtoRqIud4SVPuXQkEcV4jQUsEQfzZfPzuA3mB4kcK03LufRxfzWodgO
A3Quno6FpvnLdf5uy/9/3J3NchtJcsdfBTGX3Y0wvQRAEuRhNoKEKErDj9EIlDa8twLQA/QQRHMa
3dKCDkf44ofw2ac5+Oajb3oTP4l/2d1FdjYggGLVShWDjd1YioxEfWblxz//CevlETfh0RgIy+Cp
UHbPt/lhZuFsQ01SK9HQl55+hDi9NhYanL0jlL5Odx/HX0KapHqtVyOs0LU1oNhLYt3ExUJ1/AWA
6rQG6D8h7pFuQ+U9aKhB7B2ht6Hou/iigJ56+oM5zh0CRxCdhL8slEfvPvEAHgaKvCzqLzhrR+jo
nXYf8iaCXtINQBt6+ELQeZDqln7y8glu6gTsHOe+0z4EySXdZw55Tmu3noQHLaRoc1FFFgM685UB
9nylvw9dE10WBMdcbqw+8kJmyXkA91GFQoNT+gDSHPedOUoXiw7nW227MHn24CkLmK7OGdpECTtZ
HECr1uzT1x54D5svRW3l4eB/i8UO6Qa4qjwqc+BihJLsiKezfuvbBD/I8Ekbk+ITnMqrNuP5l19i
F0f79BMU3Vmb+g51K8JVybZXhlBwc4dD1PHa71GYD7SH1H51thu3H4eAJA/HokpzhhflJzTtuAak
+AnjE+MVTv36ATgk8CPhbwK/pRXI4oTl7gC6c5w88BU6Z/YoSX1E69fWAOCPFPQS3rep0OCWQNoh
OZl7hO/I72gEb20JdqSUZx+ybhAw1Se4NZBWFU5rILU6aAK6BDYUAOYgdAXC22C9wfAm76oE8XiZ
3EN5otx1RNaOgFCW7qIkuSXBmX6U4jjuPfYN9F0HB7h0atZdQA7UOD0Cv4KbOzXGjnPvUtFAnU4H
A+Dhbtc2fh/0FxgI6SD8EAcI7AVw5iwAwApjgTSE1NsvmT+hsT4IlrHDGddKrTYdWKWfdLW9DQOA
zF+R2LP1rSFmN0ub5PnmL7cc7Ca8HdYExMqt3QCgvdLBsPcAAgouxUNq2lEJ7HVJ8NEUaxekT/Fp
aP8OCBj5d7sG4elBd9oOgE5lOadVhOoU7PRgLhL2LsFCFZ/y0QnIBab0yPEYgGiisyNsnp/JcXdF
HZAZCS/HDdmK49z3xMwDxrO/V2V2tBlIz4oeKgC6+vKCyFMR2jvo6gnRyxs4I0y2+hEgMgJ7RRcL
6dFBCmvqOCaOuy/Rn0MKW5l/ub9aAQJwoLUxRT7hOoFdVweImD/6H9oeOgEXH/0M9uhZ0EH3SS/1
4hPeBXAmNZDIPw0GWQALdFJvgODcwLpyEKqAa0DKHxISxysARytHX7r2rX0AoTZj2+lFab3g8GKB
zp0b9g8IBuLxHcLlXH7U/rNCFL/yALbDs3+cMV44QVC1FDhXNWlhNSYuLtWfD2sSlvanGbbr0Wff
O0JSbmn79AMoESBsQ9Tf4+MQ1hJQl+i4BMBeJMNDtKOyb3TukwQQ28/Rr34boB/oTN6F9Us1C/k/
27KmsQSQexWF3hC8FosdkPZvO2MewDcWGP9D265JTx6gf0UjEdSsXS1eyfUfca3ZcUTVnH5IXrAF
DwgGP8JfwrryRad6hvT8uAfwTRpUUsJXw7LVlgBIQAd3CNB/FRoKL+7hzO2wA8yJ8q4e/eAfw5u1
NZBHkbp2zJ5HgyCwY+DcvAemSlBsXH6r2huh/16xRHhH0jNdPuEFPpzZ26WPDW2ju70GcSOZL1r1
Avx+YP8o39mQlKAzhR+6HZ+mqt6pHX6ALzDekPSR/wT34u27WjzkfYH6SEl/ZdRoow/QuxAecfWD
m7o0GXA09wTgR0ITvNOjYqttPd37emAeuoe1eHBges+5sI8n/hCoOzGdiswMvVZbgqKoTbLiqL3Q
TgBuiuv+S2EnlE37uzrMKWgHOlgIS31okwZx6zjpnSLERRaDYr3ysdNXnq7NWPjYfRT1hjd7V30H
dxfVa10gbo9Altp53zmkmofSBra/fOYD1PnutNy0IBCYUyPRC76F2C79a+wnvPiOc1kHPZkhYRZb
vspg6Ai3gFxRhXgDwZ38I1dlB3BbcK0ktfR9P6CUi9JeKCsfjf/AXjnh2XNy8naw7rptWg3ATVSe
br3vO+AbheEE7tLwbDz3Sh7eeNJ5nGob1tKP/E4PpcfU9zu2GUNwzk2nCrU9388H3gt8gbh2b+0J
aGPs0Z4Squ4Ag3pHpSZ+/uSlGUGb0w/Eae2Tf/TP0PjsAX6tVH94mr8qKX7+EnThbz0keg+Xk7Jw
d8jm8wt8IIv6L3PoATm3mGmO+m+Pw8/1pki5SunpNSClcwC6Bz8o1OxGpwKcP3//QbbCUU9XJuz6
4qOX4AibSFrT9WpGcVivYGGuOb2CbDM8QB1g3lr/g/DbJ6WJB/ioGgObuzOwGeSuKL8DajX19Zdf
gPsE9RZqLXPHuaBdijckuPng8+j9L9o38wfEgIOzfjrO/HVSw0szvqOHNkza9IMTRdpyUvTRDe/V
c2ZvA88lrVfI12ujnwgHpx59iL1TfIKbOxwyro+edJwlUP8A6NfJPCn3Eb9Hkj/lJzSfD3PUcQkO
QWv25D8WyYMjVYt2UOJNGAioozD5F5/wlqC0xp7/7hftGHelVcPaaNcOmF/oG+nHV8U/wzP/nQub
aEMildzSfKv86IsAiSXUrT2y+sFpf0rSHG8AJg89CHdhb6xOeOP5B+y0S11ru2eLO8MLczv3pZYY
P6BeqherA9DYf7J7WD+QWFRLFJ4D5I7pxvoH0Vg4AMUstfWPc7jLBeEYBPsWOLejlKaLYvt3ISu2
T37tLehJ/Qf8hlLjWXyCC4F2nMmciQHRwwICB9pSlR/1HIJ8B+AFxwEsX8E9hM7NqiS2TXUfrE1V
DEjbwTsHQm+AFwCpU3CTd0e1wc0JOyXdVrXuwwymyLMrxd3lJzzd54znRrkB16Vkw4Y29BKQEiET
CG2l7VzErwPz/p0hzYD6sfNxBCocWwPcQ/WnhH73AfeUpyDAJXD1hgS5DrCTFF+l+tDvNfUPxzGT
p8jV4kB2w1OBzkTO3ASgDnB5CGSuPvkj3n8Uf5cgeHkAwlOBHto4kPoGx7FPFZOevdjAJFiIflYw
mPCefmfmUmlgJNyttm6xweQPDAoEDNWfNex7YErwoFRKz/eEd4h4CK4BT4C7XTv+QLqp+wbtUrWJ
elLq4wl/tLC43P40no1P51mcxdHipzxKl2+jRT7Ltv7B5wW0IhG3fD3+/jsiRUffqb+8Xt5Fpezy
r+Tnv4ySfJ7JN0/iZF6Qc9d+KQDi2o/qbxcrf1zNvZhW9V31fzqtz1QNzP7G/uOrOEpNOpoui18s
q0ldmdvo+++Of55MzTxeZGb+XW22nILHgX7/nRppzVfeKPk+Socm/kULJjTkLDi9jeaxsYJkc7Cn
XKWemPlkZsbRYmplFbvuYSEul2Z+a1Il1seAp3lz0wi4Oy9Dms+j2MqRJZBqX1epfXM7TMZ6z8Tc
cpU7SOPWhZnfqMMgkSxXwVy6uRbq4eC+SuaT1rn8z+D4rR2jLDHt6u2PctGfd99ez8fJPFroRW5L
+ZzrYiC5KdXDtfjB3GnVUNTUu471fJlOlvdNdUZszn0ZrpI0m7J/aaROBr6+u+xBkq+X7eFgnJt7
czNdXRIP9/rCJAs7+eIgixvpuoWXZmSSlSsiGTpnydy9ZNY4ywJudhZsZuP4Q6TXQqpFPAg2y+ad
ltafroKvojszs2KKrZP2Ra5S35jUjKJZ6/ViZuZjvRxClOsu/2bFVIFFwINgbMf47i5GgVphsigF
IMx10IN4PjF3qA0lWeivXCVfT00sC20lFUOW+KWzYPNLvLrSlGv6EB1/1HofBngPYvP0RszCppoD
a+wu/N39MFqzHHsexv0+jrK5ubVjLHbQh6r7cZGlyYfW6yxP87vWn1unWZImWV7dzPrXSZcNDxOp
vvA8n5vFNE75Svt/43VfSpC4a0fxfJtncJeabLZcp28A4vqwfS7j8XgWtU7NIrPDlT2iD9tG6WiR
BxDVJiepWrXBNL5JsOZZtYf/W+rQ+peSNer1hHzA9XpfmplZGjYojWf/9+//ubiRn87SpRkbRvDK
DJNbY3dN6UO4mSnPI2zlOoLr+DZJdy6iRaa0oiAIKIJ1lz+IcApu7HFf/PlFbJIl/lLc+imfj01i
v0H2UsCa9Ny1//T80/giuRknLOC1ucGNjG+VmUhBPxiRrZu3zsN/aPLV/0yEwzr6X/77aiMLtQPr
dvt3GOHomznn2u6uzNTHFTpLo2jefHsFPux6My6jv8cjdT7JGbiLHZh4nrXeEAlKoxYmQ+sy/jWP
CM9Z0cUREHZj1wm8m8dZNG4NMpM1jCmJrLtK7yMgNbPW8W2UxiO1rQRVDze5/miyJ+nkvknj4TDS
RgqYhi6xy02mZin/213gHoEPpQmqoOGGoONKzHHD336rAOVswk6rjfZwjI7FEVRCt2rmMiS+6TE/
SbIFtq0SK/0AXc/8CXatvqcebNoTDEPiOnZ0hV70ILY/NcodEbIU1/m/je7y4SwetZKfW9k0avXF
jbdiZeACYHX9khfRbTLCmuRrtn+fhxNISDRKE61/9zwcln6CZaWjMvubtNZTlaLVuz+L2p0/rJFd
eNmGfQ8ubd/cRa33UTpWdqGkjJw3+Jd4SJRNnXipPXaVezpZ3mVWjCyDj/DM6a+5wWOLeenOcqIS
SqcceDgmp2mcNQKZ0r3VeTGyaZzcaXXtw7S+5tqfkUTQkqWQwHXEZ3g7SrlKIaSzUHJqasuExNBZ
6MpBwChxF9v/9D9Z1Br/4fWHJNYxKnDt7uLPo/lSLYXkUZ3X4iIeNq0Cys48yI0WSTZVj0vbh7/L
eBurIFwnrifiEsdmYhYjnVxs+3hGLs0yybRzDnTDx5Bn5mNs5Yi6BA5qf3y+601EoyHUwy2+5CEd
NXyx7R78djvx0uRo3zjHYShPQLEMBx7ucimZfL6+cT6eucvkXvQvTqMetYdjfBVj4iupPp6MQmpj
IYRXz/XSle/xzkm8WJjciit2UFg8XKW//fRbPgc6YiWVgj0s8ls8Ex0GKXp5uI53EC1H02g2a7j6
0gLcWXSREz0uDE4rTZaj6LLsLDyaRxOdAYOP1X7N8xXRQCIspnURkYu30opBCxzOedDEZRvpy6J6
y1luPtbRDirY3Ud7nWgvrQCEOQ/1038lrevk9tNvRRTrTfrpv+ej+E6vddfDWl9zDRuJV2hrPayK
md83FTRoWXfB7yYrF9wHxIY4wQ1YmNZLs1BmEVhu9zGDQYsbNj3cgO5yT4nDZPFcmQQ013UX/LcV
HwS+Qg9i49uhGX7Up1g6BDpfl0KHDlbud8/DU3VClu8aY07BCAC/u4/6eLjUGDSahQpxEASBkAhC
ogJ3/rZv+XZx2DI36BqJrY+/CuTW/+nUC/rzxExTEgN2LQtjw4Ph3F/epdq69WE2n4FjIq2Qxndq
vFJC4HpNXqf6/StafTkLXaQmUpeDyj8vY/3VSik2THpyuY71hyRtmABweLiLPc8/mlgFx9o+9MNF
NDTzho3s4wn98bZxDHyo4J9M1vDPpcO964YNTD6OW8epaT6fQrfnLHxJ5NGKKaxXKY11lVolBmXM
rdPbmFh7w2mQthquX/JXIAUtsNw3VlQxfB+R6X+JwBcpqVIu4jreq6TFofvDotXMJe/70GtnJLnm
rUE+HAOMInCvriJUJT7UMobycB0Ah1a5RcG7+xodD/PWZb5QJ7KS7uFY/uvb08Hp2/enL/6tJYcn
Slmw5vnvQV4LbxOmhxC4Q+25PcS27rH+OkAOWiuSdXO1P0LMBKP1tV7y8EQdA5vHY7enVNSFh9jF
cS73TUlte9BuJ9FsEucaLehBCZ0kCxa2cKhfRel9NEk+NMofpC7cVdUxeNMwC32kAk7y2QTEhlpr
6VHmOtwXkVTtqHfEh8J/nbIMGrIrnUVdR3u6yJLG5RDialex/ftoNNVr6yOG+jJewU4J6a7raF+a
NInWvUVC8OIsHB9hpDz0Qw83+iweAmdqWIg+EO1nFEDOF9HSTlwUm3Dyui7DWZRisGixPtYBPJ1e
XamddR1sP02IAynVQOzAXe6rHEh/qhah6GrjOt7XFE80lAOMUe7jfZ2ZmR6tdDVwHe0PUdo4YBT9
ehCLyUr6URvbbR8v0IXJPjROg48Q6UWcTfOmaVK0iXJd4cEs+WBumkP2sMYXMXo9i+bYu43wj4+w
7kX+94iCzzyd2NMg2qfto17iMpmNWRMlV9qTuK70ZTI3zVSvhytCXjrTg/URLr6KgMGloikWdubF
AvuI6lLl+NFoXeHjaX4jnuhYjVb4pl237Q01mXkjj9f2AcN+S6qtYU8VBMmuA5YbDZxTnYmChNJZ
cKE103iuszQ+vI7BXSNG3PERxxx8MLOhSdWZoDuW+5kYfIzG+vGg1aYPsXEGpUHzGMPo6i773Y2E
4ZVx2fGBnK1CbudUII4T7Tb6QEu9F7gs564PR4ZdBFFEHS9IoWTOAxVNUn2gfXg1A5gpGlfQB/iR
iq1IMMqXjSjyvpdYell+TnF0RJ2/Hj2NxH3Yc+fJIvmgVvvoCPTb9lzbdsjTp/+Qe7PONetBGEqT
oCPye3RIIsW+/eu+XWgNckvO31NCa6Tn5qj0LQUWyYgyky1/o7hXvlURxgoIR4pNGq93NeUnAsqP
5zi9I9EfVk5hwlDjaH+2IJwvlNsEbazBm36ZxNM8TTTApIywOk2/vM3rqpiKMjwn2UXwcQUoRHWU
49KWJBVrxgzX1yr27csW+Ue5CVqrQSZ4uEfPjD2Yk3uHRN9X82Zf9h1vyMRNmrrzQMoyoW7nvzQn
pXHPxloD7O0n1ZBxZkzjIEqLvz262fOwd9oFR+ymIOVTv+gEB4OSldVqux4NxkhV0IeK+dF2F9bB
5sXKH5mqnvp1l+Cj76hUvtVbRX4EWkNa/B3stilR3j/YGHB78peZyTSNhnbYoh963W5P/nMIhW7v
CKY14Vj8rOn81C96qPhrfcazElZPSA33jrqYvrug4zYaOOXXfrtXqiyEfMorVTsBK69Qffz/OABK
NIvvG3bvhg194u3rJ9BAtN423hYvwLJZa2BmHww5IzvM4liuPIa1lX3ioM+o+InAd6r3cPU1/HLB
0E6NRR3VB0z61P5on9kvF3zFAqdmkqsRtzfW4D5xLd5QPqPL59vbY9f1A3vKyyA0gF8p4ypWi+t9
CzDhutZEo73NtqPzDXfClmm77kZ9Cv8w7Xec5kN9ebat7HZPC7s65koWydwTkw6BflqhhWtuf3j+
tad2Oo9nWk/5YDOS0aJYtZ7yEIOV2kGAjigUJdoHpKlvloQJ17m1PmLd/cbp8FEo9SK5BRetnS4f
IWkrd31lsA8qNBg3mkQePiLIPLtjeDBy7eGtujNf/jy+AvoY2+tWOLc+mG1+4Bw39g++Yfs1z7/V
lyYVxHyzvstH7Ti5lWwhZTGZHWaxGhsdkqcaCmS5s0RMPRW36vgAz5WUKedxli0KbXoVfYi1BvHB
m1V+y0U+0h5Vx0dA75p0QDw242L418kQ77e+Ax0fOdVr6kPK9elzLpPFOmVIP0j7vc8/oOVCvY8B
YcBkI9FE4YIotcIKb5+P6toTKdJcTFvv43QSr1XyoALd5/VusPEbPHgWJ+Q2G6XdHenUxjoSuH/+
jvTxKqDqtIIK88JH5ebAaKuoI50kXQcLC2PWOgWWR85C1yZ0fCCaytOJCZNNP/02i26XdsSyKvs+
MBzFBC4N36CTW9JVyQN2qpxA+Qq0/viyADv9qT4JaWodsOUvQY/fpRMmSNJmMFe6FrpeCCLQPyez
m0pfW3lyXA9IWMF1dUQbn/beIZ2KtlNi1N2l06/qe5exZ1d3L0DnO53IDmsakY2ck080mU5gQG6g
oHyU+pyk5l6XAkr/B9dDKoyGKjzog4yjn8ySJpWMD87V0xG+hA4M+qDue4njM5oKD1CDVMYH3Oel
md18NjXrwWo7y+l+oCIQ9D9zPxcDGDQIEaqjUbRxdD1wwmBN+EQ93+3DTamTJ167N1Ga23kX7s92
pbo92PMuzZuD7fi4Ie8BXtxDD6k2jvSHncDnbMZv9wysSwy5Pgr12ciMN0WTv06geV1K1HWWAT59
JbcndVjmNlFH0IcdfQKAvRkU9eDGDeRRSda6iT6aT/QT8a3/eB6RMJtP/rTOy/bh8xawBCmBwxGQ
52bd9/iA2/aTxFqeKqSy7yHe+zL+JbaKSjStj8YGL4EUSsGq5bUtYF7xKF3tuLKRIvaJb0X14oOZ
Xa50dPGRXqvkF3gO2WwJpjzgcaShjsYV+3j+CLMq/OEqliN/RCM8cZleRcBHqxNazOFy9IJQx8z+
mzpZYHbsofjc67X9vT2PoQYmgGAlFQ+5D7aZ/jSlQpcMxRp3rO2jmu0q+tjqm9ka7KAPQOVV3KAF
8wGnfG/mpMS10eQjEnQF/ZqW6uPOygL/LSJ930C5H3btYXn+sXsTZyMieGsfF5BEHr7A3JEylCms
so22jzxE396wMHrNjzxcRx6pxdTM1veb8QGdKINir6IZqad/ah0vCD0vIGcr4+lyY0n+0TOhn8+n
yk4B4OW+KdfJDRa4WjVaqPuQS/GaFSMarOOjg9V1Dp6/MVgPJ/OvbG9c5hde5hnNRdTAfWREV4zM
jg9WhL60E5LclL209XHvE0rt9UCU7QOw3gWA6KPCpsL6l0hA6P3nSdr6Mac7CvbiWjOuJx0pduE1
OCTWB8ZyO61w3SE6/apRvnUoTVfHpz6bQNy7NRDRrzvL0gRSfUTsADYx359FCTkydTd9tPt6my8a
INqOjxT69af/hdNuGdWvJABg++Pn3un6efm6p38dltduS7FX1fHd4Mo7wjvXzb3WYlcNxq7Nk35f
RYgLP20NiFgJ/l3Mch2UOLBZbtnsKgw2muF+/eX/AQAA//8=</cx:binary>
              </cx:geoCache>
            </cx:geography>
          </cx:layoutPr>
        </cx:series>
      </cx:plotAreaRegion>
    </cx:plotArea>
    <cx:legend pos="r" align="min" overlay="0">
      <cx:spPr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6</xdr:row>
      <xdr:rowOff>91440</xdr:rowOff>
    </xdr:from>
    <xdr:to>
      <xdr:col>17</xdr:col>
      <xdr:colOff>30480</xdr:colOff>
      <xdr:row>33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EAAD20-3802-09BA-57F0-85F260D43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0920" y="1188720"/>
              <a:ext cx="8359140" cy="502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6</xdr:row>
      <xdr:rowOff>106680</xdr:rowOff>
    </xdr:from>
    <xdr:to>
      <xdr:col>12</xdr:col>
      <xdr:colOff>457200</xdr:colOff>
      <xdr:row>9</xdr:row>
      <xdr:rowOff>91440</xdr:rowOff>
    </xdr:to>
    <xdr:sp macro="" textlink="$XFC$3">
      <xdr:nvSpPr>
        <xdr:cNvPr id="3" name="TextBox 2">
          <a:extLst>
            <a:ext uri="{FF2B5EF4-FFF2-40B4-BE49-F238E27FC236}">
              <a16:creationId xmlns:a16="http://schemas.microsoft.com/office/drawing/2014/main" id="{3E9E6B4C-81A3-9CD3-1AD3-9286E0FCB503}"/>
            </a:ext>
          </a:extLst>
        </xdr:cNvPr>
        <xdr:cNvSpPr txBox="1"/>
      </xdr:nvSpPr>
      <xdr:spPr>
        <a:xfrm>
          <a:off x="6278880" y="1203960"/>
          <a:ext cx="30099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D0CC98-6F6C-48D8-8F66-BDE647E43C0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Perceptions Of Corruption Analysis</a:t>
          </a:fld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6AFE-B797-46A1-9D8B-796921FBE628}">
  <dimension ref="E1:XFC21"/>
  <sheetViews>
    <sheetView showGridLines="0" tabSelected="1" workbookViewId="0">
      <selection activeCell="O4" sqref="O4"/>
    </sheetView>
  </sheetViews>
  <sheetFormatPr defaultRowHeight="14.4" x14ac:dyDescent="0.3"/>
  <cols>
    <col min="1" max="5" width="8.88671875" style="3"/>
    <col min="6" max="6" width="31" style="3" customWidth="1"/>
    <col min="7" max="21" width="8.88671875" style="3"/>
    <col min="22" max="22" width="30.5546875" style="3" customWidth="1"/>
    <col min="23" max="16382" width="8.88671875" style="3"/>
    <col min="16383" max="16383" width="23.6640625" style="3" bestFit="1" customWidth="1"/>
    <col min="16384" max="16384" width="8.88671875" style="3"/>
  </cols>
  <sheetData>
    <row r="1" spans="5:38 16383:16383" x14ac:dyDescent="0.3">
      <c r="AL1" s="5" t="s">
        <v>2</v>
      </c>
    </row>
    <row r="2" spans="5:38 16383:16383" x14ac:dyDescent="0.3">
      <c r="AL2" s="3">
        <v>2005</v>
      </c>
    </row>
    <row r="3" spans="5:38 16383:16383" x14ac:dyDescent="0.3">
      <c r="E3" s="2" t="s">
        <v>192</v>
      </c>
      <c r="F3" s="7" t="s">
        <v>9</v>
      </c>
      <c r="M3" s="2" t="s">
        <v>2</v>
      </c>
      <c r="N3" s="3">
        <v>2009</v>
      </c>
      <c r="AL3" s="3">
        <v>2006</v>
      </c>
      <c r="XFC3" s="3" t="str">
        <f>$F$3&amp;" "&amp;"Analysis"</f>
        <v>Perceptions Of Corruption Analysis</v>
      </c>
    </row>
    <row r="4" spans="5:38 16383:16383" x14ac:dyDescent="0.3">
      <c r="AL4" s="3">
        <v>2007</v>
      </c>
    </row>
    <row r="5" spans="5:38 16383:16383" x14ac:dyDescent="0.3">
      <c r="AL5" s="3">
        <v>2008</v>
      </c>
    </row>
    <row r="6" spans="5:38 16383:16383" x14ac:dyDescent="0.3">
      <c r="AL6" s="3">
        <v>2009</v>
      </c>
    </row>
    <row r="7" spans="5:38 16383:16383" x14ac:dyDescent="0.3">
      <c r="AL7" s="3">
        <v>2010</v>
      </c>
    </row>
    <row r="8" spans="5:38 16383:16383" x14ac:dyDescent="0.3">
      <c r="AL8" s="3">
        <v>2011</v>
      </c>
    </row>
    <row r="9" spans="5:38 16383:16383" x14ac:dyDescent="0.3">
      <c r="AL9" s="3">
        <v>2012</v>
      </c>
    </row>
    <row r="10" spans="5:38 16383:16383" x14ac:dyDescent="0.3">
      <c r="AL10" s="3">
        <v>2013</v>
      </c>
    </row>
    <row r="11" spans="5:38 16383:16383" x14ac:dyDescent="0.3">
      <c r="AL11" s="3">
        <v>2014</v>
      </c>
    </row>
    <row r="12" spans="5:38 16383:16383" x14ac:dyDescent="0.3">
      <c r="V12" s="6" t="s">
        <v>3</v>
      </c>
      <c r="AL12" s="3">
        <v>2015</v>
      </c>
    </row>
    <row r="13" spans="5:38 16383:16383" x14ac:dyDescent="0.3">
      <c r="V13" s="6" t="s">
        <v>4</v>
      </c>
      <c r="AL13" s="3">
        <v>2016</v>
      </c>
    </row>
    <row r="14" spans="5:38 16383:16383" x14ac:dyDescent="0.3">
      <c r="V14" s="6" t="s">
        <v>5</v>
      </c>
      <c r="AL14" s="3">
        <v>2017</v>
      </c>
    </row>
    <row r="15" spans="5:38 16383:16383" x14ac:dyDescent="0.3">
      <c r="V15" s="6" t="s">
        <v>6</v>
      </c>
      <c r="AL15" s="3">
        <v>2018</v>
      </c>
    </row>
    <row r="16" spans="5:38 16383:16383" x14ac:dyDescent="0.3">
      <c r="V16" s="6" t="s">
        <v>7</v>
      </c>
      <c r="AL16" s="3">
        <v>2019</v>
      </c>
    </row>
    <row r="17" spans="22:38" x14ac:dyDescent="0.3">
      <c r="V17" s="5" t="s">
        <v>8</v>
      </c>
      <c r="AL17" s="3">
        <v>2020</v>
      </c>
    </row>
    <row r="18" spans="22:38" x14ac:dyDescent="0.3">
      <c r="V18" s="5" t="s">
        <v>9</v>
      </c>
      <c r="AL18" s="3">
        <v>2021</v>
      </c>
    </row>
    <row r="19" spans="22:38" x14ac:dyDescent="0.3">
      <c r="V19" s="5" t="s">
        <v>10</v>
      </c>
      <c r="AL19" s="3">
        <v>2022</v>
      </c>
    </row>
    <row r="20" spans="22:38" x14ac:dyDescent="0.3">
      <c r="V20" s="5" t="s">
        <v>11</v>
      </c>
    </row>
    <row r="21" spans="22:38" x14ac:dyDescent="0.3">
      <c r="V21" s="5" t="s">
        <v>12</v>
      </c>
    </row>
  </sheetData>
  <sortState xmlns:xlrd2="http://schemas.microsoft.com/office/spreadsheetml/2017/richdata2" ref="AL2:AL19">
    <sortCondition ref="AL2:AL19"/>
  </sortState>
  <dataValidations count="1">
    <dataValidation type="list" allowBlank="1" showInputMessage="1" showErrorMessage="1" sqref="N3" xr:uid="{6F1789DD-9458-4819-8B72-928D0E56DBFF}">
      <formula1>$AL$2:$AL$19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E9E9E-1E61-4205-A490-961537806841}">
          <x14:formula1>
            <xm:f>EDA!$Q$1:$Q$10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0F53-533C-4031-BF3C-D8DFC7CE4A44}">
  <dimension ref="A1:Q166"/>
  <sheetViews>
    <sheetView showGridLines="0" workbookViewId="0">
      <selection activeCell="Q1" sqref="Q1:Q10"/>
    </sheetView>
  </sheetViews>
  <sheetFormatPr defaultRowHeight="14.4" x14ac:dyDescent="0.3"/>
  <cols>
    <col min="1" max="1" width="22.33203125" style="3" customWidth="1"/>
    <col min="3" max="3" width="15.44140625" customWidth="1"/>
    <col min="17" max="17" width="32.5546875" customWidth="1"/>
  </cols>
  <sheetData>
    <row r="1" spans="1:17" x14ac:dyDescent="0.3">
      <c r="A1" s="2" t="s">
        <v>189</v>
      </c>
      <c r="B1" s="2" t="s">
        <v>191</v>
      </c>
      <c r="C1" s="2" t="s">
        <v>190</v>
      </c>
      <c r="Q1" s="4" t="s">
        <v>3</v>
      </c>
    </row>
    <row r="2" spans="1:17" x14ac:dyDescent="0.3">
      <c r="A2" s="3" t="s">
        <v>13</v>
      </c>
      <c r="B2">
        <f>IFERROR(AVERAGEIFS(SWITCHFACT,COUNTRYFACT,A2,YEARFACT,Dashboard!$N$3),"-")</f>
        <v>0.85003542899999995</v>
      </c>
      <c r="C2">
        <f>_xlfn.SWITCH(Dashboard!$F$3,EDA!$Q$1,LifeLadder,$Q$2,LGPC,$Q$3,SS,$Q$4,HLEAP,$Q$5,FTMLC,$Q$6,GS,$Q$7,POC,$Q$8,PA,$Q$9,NA,$Q$10,CING)</f>
        <v>0.88168632999999996</v>
      </c>
      <c r="Q2" s="4" t="s">
        <v>4</v>
      </c>
    </row>
    <row r="3" spans="1:17" x14ac:dyDescent="0.3">
      <c r="A3" s="3" t="s">
        <v>15</v>
      </c>
      <c r="B3">
        <f>IFERROR(AVERAGEIFS(SWITCHFACT,COUNTRYFACT,A3,YEARFACT,Dashboard!$N$3),"-")</f>
        <v>0.86366540199999997</v>
      </c>
      <c r="C3">
        <f>_xlfn.SWITCH(Dashboard!$F$3,EDA!$Q$1,LifeLadder,$Q$2,LGPC,$Q$3,SS,$Q$4,HLEAP,$Q$5,FTMLC,$Q$6,GS,$Q$7,POC,$Q$8,PA,$Q$9,NA,$Q$10,CING)</f>
        <v>0.85003542899999995</v>
      </c>
      <c r="Q3" s="4" t="s">
        <v>5</v>
      </c>
    </row>
    <row r="4" spans="1:17" x14ac:dyDescent="0.3">
      <c r="A4" s="3" t="s">
        <v>17</v>
      </c>
      <c r="B4" t="str">
        <f>IFERROR(AVERAGEIFS(SWITCHFACT,COUNTRYFACT,A4,YEARFACT,Dashboard!$N$3),"-")</f>
        <v>-</v>
      </c>
      <c r="C4">
        <f>_xlfn.SWITCH(Dashboard!$F$3,EDA!$Q$1,LifeLadder,$Q$2,LGPC,$Q$3,SS,$Q$4,HLEAP,$Q$5,FTMLC,$Q$6,GS,$Q$7,POC,$Q$8,PA,$Q$9,NA,$Q$10,CING)</f>
        <v>0.70676606900000005</v>
      </c>
      <c r="Q4" s="4" t="s">
        <v>6</v>
      </c>
    </row>
    <row r="5" spans="1:17" x14ac:dyDescent="0.3">
      <c r="A5" s="3" t="s">
        <v>20</v>
      </c>
      <c r="B5" t="str">
        <f>IFERROR(AVERAGEIFS(SWITCHFACT,COUNTRYFACT,A5,YEARFACT,Dashboard!$N$3),"-")</f>
        <v>-</v>
      </c>
      <c r="C5">
        <f>_xlfn.SWITCH(Dashboard!$F$3,EDA!$Q$1,LifeLadder,$Q$2,LGPC,$Q$3,SS,$Q$4,HLEAP,$Q$5,FTMLC,$Q$6,GS,$Q$7,POC,$Q$8,PA,$Q$9,NA,$Q$10,CING)</f>
        <v>0.73110854599999997</v>
      </c>
      <c r="Q5" s="4" t="s">
        <v>7</v>
      </c>
    </row>
    <row r="6" spans="1:17" x14ac:dyDescent="0.3">
      <c r="A6" s="3" t="s">
        <v>21</v>
      </c>
      <c r="B6">
        <f>IFERROR(AVERAGEIFS(SWITCHFACT,COUNTRYFACT,A6,YEARFACT,Dashboard!$N$3),"-")</f>
        <v>0.88474220000000003</v>
      </c>
      <c r="C6">
        <f>_xlfn.SWITCH(Dashboard!$F$3,EDA!$Q$1,LifeLadder,$Q$2,LGPC,$Q$3,SS,$Q$4,HLEAP,$Q$5,FTMLC,$Q$6,GS,$Q$7,POC,$Q$8,PA,$Q$9,NA,$Q$10,CING)</f>
        <v>0.77561980500000005</v>
      </c>
      <c r="Q6" s="1" t="s">
        <v>8</v>
      </c>
    </row>
    <row r="7" spans="1:17" x14ac:dyDescent="0.3">
      <c r="A7" s="3" t="s">
        <v>23</v>
      </c>
      <c r="B7">
        <f>IFERROR(AVERAGEIFS(SWITCHFACT,COUNTRYFACT,A7,YEARFACT,Dashboard!$N$3),"-")</f>
        <v>0.88188749600000005</v>
      </c>
      <c r="C7">
        <f>_xlfn.SWITCH(Dashboard!$F$3,EDA!$Q$1,LifeLadder,$Q$2,LGPC,$Q$3,SS,$Q$4,HLEAP,$Q$5,FTMLC,$Q$6,GS,$Q$7,POC,$Q$8,PA,$Q$9,NA,$Q$10,CING)</f>
        <v>0.82320409999999999</v>
      </c>
      <c r="Q7" s="1" t="s">
        <v>9</v>
      </c>
    </row>
    <row r="8" spans="1:17" x14ac:dyDescent="0.3">
      <c r="A8" s="3" t="s">
        <v>25</v>
      </c>
      <c r="B8" t="str">
        <f>IFERROR(AVERAGEIFS(SWITCHFACT,COUNTRYFACT,A8,YEARFACT,Dashboard!$N$3),"-")</f>
        <v>-</v>
      </c>
      <c r="C8">
        <f>_xlfn.SWITCH(Dashboard!$F$3,EDA!$Q$1,LifeLadder,$Q$2,LGPC,$Q$3,SS,$Q$4,HLEAP,$Q$5,FTMLC,$Q$6,GS,$Q$7,POC,$Q$8,PA,$Q$9,NA,$Q$10,CING)</f>
        <v>0.871241987</v>
      </c>
      <c r="Q8" s="1" t="s">
        <v>10</v>
      </c>
    </row>
    <row r="9" spans="1:17" x14ac:dyDescent="0.3">
      <c r="A9" s="3" t="s">
        <v>27</v>
      </c>
      <c r="B9" t="str">
        <f>IFERROR(AVERAGEIFS(SWITCHFACT,COUNTRYFACT,A9,YEARFACT,Dashboard!$N$3),"-")</f>
        <v>-</v>
      </c>
      <c r="C9">
        <f>_xlfn.SWITCH(Dashboard!$F$3,EDA!$Q$1,LifeLadder,$Q$2,LGPC,$Q$3,SS,$Q$4,HLEAP,$Q$5,FTMLC,$Q$6,GS,$Q$7,POC,$Q$8,PA,$Q$9,NA,$Q$10,CING)</f>
        <v>0.88063830099999996</v>
      </c>
      <c r="Q9" s="1" t="s">
        <v>11</v>
      </c>
    </row>
    <row r="10" spans="1:17" x14ac:dyDescent="0.3">
      <c r="A10" s="3" t="s">
        <v>29</v>
      </c>
      <c r="B10">
        <f>IFERROR(AVERAGEIFS(SWITCHFACT,COUNTRYFACT,A10,YEARFACT,Dashboard!$N$3),"-")</f>
        <v>0.75384974500000002</v>
      </c>
      <c r="C10">
        <f>_xlfn.SWITCH(Dashboard!$F$3,EDA!$Q$1,LifeLadder,$Q$2,LGPC,$Q$3,SS,$Q$4,HLEAP,$Q$5,FTMLC,$Q$6,GS,$Q$7,POC,$Q$8,PA,$Q$9,NA,$Q$10,CING)</f>
        <v>0.79324555399999996</v>
      </c>
      <c r="Q10" s="1" t="s">
        <v>12</v>
      </c>
    </row>
    <row r="11" spans="1:17" x14ac:dyDescent="0.3">
      <c r="A11" s="3" t="s">
        <v>30</v>
      </c>
      <c r="B11">
        <f>IFERROR(AVERAGEIFS(SWITCHFACT,COUNTRYFACT,A11,YEARFACT,Dashboard!$N$3),"-")</f>
        <v>0.50610393300000001</v>
      </c>
      <c r="C11">
        <f>_xlfn.SWITCH(Dashboard!$F$3,EDA!$Q$1,LifeLadder,$Q$2,LGPC,$Q$3,SS,$Q$4,HLEAP,$Q$5,FTMLC,$Q$6,GS,$Q$7,POC,$Q$8,PA,$Q$9,NA,$Q$10,CING)</f>
        <v>0.95439255199999995</v>
      </c>
    </row>
    <row r="12" spans="1:17" x14ac:dyDescent="0.3">
      <c r="A12" s="3" t="s">
        <v>31</v>
      </c>
      <c r="B12">
        <f>IFERROR(AVERAGEIFS(SWITCHFACT,COUNTRYFACT,A12,YEARFACT,Dashboard!$N$3),"-")</f>
        <v>0.77600395700000002</v>
      </c>
      <c r="C12">
        <f>_xlfn.SWITCH(Dashboard!$F$3,EDA!$Q$1,LifeLadder,$Q$2,LGPC,$Q$3,SS,$Q$4,HLEAP,$Q$5,FTMLC,$Q$6,GS,$Q$7,POC,$Q$8,PA,$Q$9,NA,$Q$10,CING)</f>
        <v>0.92760568899999996</v>
      </c>
    </row>
    <row r="13" spans="1:17" x14ac:dyDescent="0.3">
      <c r="A13" s="3" t="s">
        <v>32</v>
      </c>
      <c r="B13">
        <f>IFERROR(AVERAGEIFS(SWITCHFACT,COUNTRYFACT,A13,YEARFACT,Dashboard!$N$3),"-")</f>
        <v>0.67554307000000002</v>
      </c>
      <c r="C13">
        <f>_xlfn.SWITCH(Dashboard!$F$3,EDA!$Q$1,LifeLadder,$Q$2,LGPC,$Q$3,SS,$Q$4,HLEAP,$Q$5,FTMLC,$Q$6,GS,$Q$7,POC,$Q$8,PA,$Q$9,NA,$Q$10,CING)</f>
        <v>0.92384910600000003</v>
      </c>
    </row>
    <row r="14" spans="1:17" x14ac:dyDescent="0.3">
      <c r="A14" s="3" t="s">
        <v>33</v>
      </c>
      <c r="B14" t="str">
        <f>IFERROR(AVERAGEIFS(SWITCHFACT,COUNTRYFACT,A14,YEARFACT,Dashboard!$N$3),"-")</f>
        <v>-</v>
      </c>
      <c r="C14">
        <f>_xlfn.SWITCH(Dashboard!$F$3,EDA!$Q$1,LifeLadder,$Q$2,LGPC,$Q$3,SS,$Q$4,HLEAP,$Q$5,FTMLC,$Q$6,GS,$Q$7,POC,$Q$8,PA,$Q$9,NA,$Q$10,CING)</f>
        <v>0.94629937399999997</v>
      </c>
    </row>
    <row r="15" spans="1:17" x14ac:dyDescent="0.3">
      <c r="A15" s="3" t="s">
        <v>34</v>
      </c>
      <c r="B15" t="str">
        <f>IFERROR(AVERAGEIFS(SWITCHFACT,COUNTRYFACT,A15,YEARFACT,Dashboard!$N$3),"-")</f>
        <v>-</v>
      </c>
      <c r="C15">
        <f>_xlfn.SWITCH(Dashboard!$F$3,EDA!$Q$1,LifeLadder,$Q$2,LGPC,$Q$3,SS,$Q$4,HLEAP,$Q$5,FTMLC,$Q$6,GS,$Q$7,POC,$Q$8,PA,$Q$9,NA,$Q$10,CING)</f>
        <v>0.73319786799999997</v>
      </c>
    </row>
    <row r="16" spans="1:17" x14ac:dyDescent="0.3">
      <c r="A16" s="3" t="s">
        <v>35</v>
      </c>
      <c r="B16" t="str">
        <f>IFERROR(AVERAGEIFS(SWITCHFACT,COUNTRYFACT,A16,YEARFACT,Dashboard!$N$3),"-")</f>
        <v>-</v>
      </c>
      <c r="C16">
        <f>_xlfn.SWITCH(Dashboard!$F$3,EDA!$Q$1,LifeLadder,$Q$2,LGPC,$Q$3,SS,$Q$4,HLEAP,$Q$5,FTMLC,$Q$6,GS,$Q$7,POC,$Q$8,PA,$Q$9,NA,$Q$10,CING)</f>
        <v>0.87469953300000003</v>
      </c>
    </row>
    <row r="17" spans="1:3" x14ac:dyDescent="0.3">
      <c r="A17" s="3" t="s">
        <v>37</v>
      </c>
      <c r="B17" t="str">
        <f>IFERROR(AVERAGEIFS(SWITCHFACT,COUNTRYFACT,A17,YEARFACT,Dashboard!$N$3),"-")</f>
        <v>-</v>
      </c>
      <c r="C17">
        <f>_xlfn.SWITCH(Dashboard!$F$3,EDA!$Q$1,LifeLadder,$Q$2,LGPC,$Q$3,SS,$Q$4,HLEAP,$Q$5,FTMLC,$Q$6,GS,$Q$7,POC,$Q$8,PA,$Q$9,NA,$Q$10,CING)</f>
        <v>0.86366540199999997</v>
      </c>
    </row>
    <row r="18" spans="1:3" x14ac:dyDescent="0.3">
      <c r="A18" s="3" t="s">
        <v>38</v>
      </c>
      <c r="B18" t="str">
        <f>IFERROR(AVERAGEIFS(SWITCHFACT,COUNTRYFACT,A18,YEARFACT,Dashboard!$N$3),"-")</f>
        <v>-</v>
      </c>
      <c r="C18">
        <f>_xlfn.SWITCH(Dashboard!$F$3,EDA!$Q$1,LifeLadder,$Q$2,LGPC,$Q$3,SS,$Q$4,HLEAP,$Q$5,FTMLC,$Q$6,GS,$Q$7,POC,$Q$8,PA,$Q$9,NA,$Q$10,CING)</f>
        <v>0.72626167500000005</v>
      </c>
    </row>
    <row r="19" spans="1:3" x14ac:dyDescent="0.3">
      <c r="A19" s="3" t="s">
        <v>39</v>
      </c>
      <c r="B19" t="str">
        <f>IFERROR(AVERAGEIFS(SWITCHFACT,COUNTRYFACT,A19,YEARFACT,Dashboard!$N$3),"-")</f>
        <v>-</v>
      </c>
      <c r="C19">
        <f>_xlfn.SWITCH(Dashboard!$F$3,EDA!$Q$1,LifeLadder,$Q$2,LGPC,$Q$3,SS,$Q$4,HLEAP,$Q$5,FTMLC,$Q$6,GS,$Q$7,POC,$Q$8,PA,$Q$9,NA,$Q$10,CING)</f>
        <v>0.87700259700000005</v>
      </c>
    </row>
    <row r="20" spans="1:3" x14ac:dyDescent="0.3">
      <c r="A20" s="3" t="s">
        <v>40</v>
      </c>
      <c r="B20" t="str">
        <f>IFERROR(AVERAGEIFS(SWITCHFACT,COUNTRYFACT,A20,YEARFACT,Dashboard!$N$3),"-")</f>
        <v>-</v>
      </c>
      <c r="C20">
        <f>_xlfn.SWITCH(Dashboard!$F$3,EDA!$Q$1,LifeLadder,$Q$2,LGPC,$Q$3,SS,$Q$4,HLEAP,$Q$5,FTMLC,$Q$6,GS,$Q$7,POC,$Q$8,PA,$Q$9,NA,$Q$10,CING)</f>
        <v>0.84767520399999996</v>
      </c>
    </row>
    <row r="21" spans="1:3" x14ac:dyDescent="0.3">
      <c r="A21" s="3" t="s">
        <v>41</v>
      </c>
      <c r="B21" t="str">
        <f>IFERROR(AVERAGEIFS(SWITCHFACT,COUNTRYFACT,A21,YEARFACT,Dashboard!$N$3),"-")</f>
        <v>-</v>
      </c>
      <c r="C21">
        <f>_xlfn.SWITCH(Dashboard!$F$3,EDA!$Q$1,LifeLadder,$Q$2,LGPC,$Q$3,SS,$Q$4,HLEAP,$Q$5,FTMLC,$Q$6,GS,$Q$7,POC,$Q$8,PA,$Q$9,NA,$Q$10,CING)</f>
        <v>0.862904966</v>
      </c>
    </row>
    <row r="22" spans="1:3" x14ac:dyDescent="0.3">
      <c r="A22" s="3" t="s">
        <v>42</v>
      </c>
      <c r="B22" t="str">
        <f>IFERROR(AVERAGEIFS(SWITCHFACT,COUNTRYFACT,A22,YEARFACT,Dashboard!$N$3),"-")</f>
        <v>-</v>
      </c>
      <c r="C22">
        <f>_xlfn.SWITCH(Dashboard!$F$3,EDA!$Q$1,LifeLadder,$Q$2,LGPC,$Q$3,SS,$Q$4,HLEAP,$Q$5,FTMLC,$Q$6,GS,$Q$7,POC,$Q$8,PA,$Q$9,NA,$Q$10,CING)</f>
        <v>0.88270443700000001</v>
      </c>
    </row>
    <row r="23" spans="1:3" x14ac:dyDescent="0.3">
      <c r="A23" s="3" t="s">
        <v>43</v>
      </c>
      <c r="B23" t="str">
        <f>IFERROR(AVERAGEIFS(SWITCHFACT,COUNTRYFACT,A23,YEARFACT,Dashboard!$N$3),"-")</f>
        <v>-</v>
      </c>
      <c r="C23">
        <f>_xlfn.SWITCH(Dashboard!$F$3,EDA!$Q$1,LifeLadder,$Q$2,LGPC,$Q$3,SS,$Q$4,HLEAP,$Q$5,FTMLC,$Q$6,GS,$Q$7,POC,$Q$8,PA,$Q$9,NA,$Q$10,CING)</f>
        <v>0.88479304299999995</v>
      </c>
    </row>
    <row r="24" spans="1:3" x14ac:dyDescent="0.3">
      <c r="A24" s="3" t="s">
        <v>44</v>
      </c>
      <c r="B24" t="str">
        <f>IFERROR(AVERAGEIFS(SWITCHFACT,COUNTRYFACT,A24,YEARFACT,Dashboard!$N$3),"-")</f>
        <v>-</v>
      </c>
      <c r="C24">
        <f>_xlfn.SWITCH(Dashboard!$F$3,EDA!$Q$1,LifeLadder,$Q$2,LGPC,$Q$3,SS,$Q$4,HLEAP,$Q$5,FTMLC,$Q$6,GS,$Q$7,POC,$Q$8,PA,$Q$9,NA,$Q$10,CING)</f>
        <v>0.90107077400000002</v>
      </c>
    </row>
    <row r="25" spans="1:3" x14ac:dyDescent="0.3">
      <c r="A25" s="3" t="s">
        <v>45</v>
      </c>
      <c r="B25" t="str">
        <f>IFERROR(AVERAGEIFS(SWITCHFACT,COUNTRYFACT,A25,YEARFACT,Dashboard!$N$3),"-")</f>
        <v>-</v>
      </c>
      <c r="C25">
        <f>_xlfn.SWITCH(Dashboard!$F$3,EDA!$Q$1,LifeLadder,$Q$2,LGPC,$Q$3,SS,$Q$4,HLEAP,$Q$5,FTMLC,$Q$6,GS,$Q$7,POC,$Q$8,PA,$Q$9,NA,$Q$10,CING)</f>
        <v>0.87613463400000002</v>
      </c>
    </row>
    <row r="26" spans="1:3" x14ac:dyDescent="0.3">
      <c r="A26" s="3" t="s">
        <v>47</v>
      </c>
      <c r="B26" t="str">
        <f>IFERROR(AVERAGEIFS(SWITCHFACT,COUNTRYFACT,A26,YEARFACT,Dashboard!$N$3),"-")</f>
        <v>-</v>
      </c>
      <c r="C26">
        <f>_xlfn.SWITCH(Dashboard!$F$3,EDA!$Q$1,LifeLadder,$Q$2,LGPC,$Q$3,SS,$Q$4,HLEAP,$Q$5,FTMLC,$Q$6,GS,$Q$7,POC,$Q$8,PA,$Q$9,NA,$Q$10,CING)</f>
        <v>0.899129391</v>
      </c>
    </row>
    <row r="27" spans="1:3" x14ac:dyDescent="0.3">
      <c r="A27" s="3" t="s">
        <v>48</v>
      </c>
      <c r="B27" t="str">
        <f>IFERROR(AVERAGEIFS(SWITCHFACT,COUNTRYFACT,A27,YEARFACT,Dashboard!$N$3),"-")</f>
        <v>-</v>
      </c>
      <c r="C27">
        <f>_xlfn.SWITCH(Dashboard!$F$3,EDA!$Q$1,LifeLadder,$Q$2,LGPC,$Q$3,SS,$Q$4,HLEAP,$Q$5,FTMLC,$Q$6,GS,$Q$7,POC,$Q$8,PA,$Q$9,NA,$Q$10,CING)</f>
        <v>0.91428428900000003</v>
      </c>
    </row>
    <row r="28" spans="1:3" x14ac:dyDescent="0.3">
      <c r="A28" s="3" t="s">
        <v>49</v>
      </c>
      <c r="B28" t="str">
        <f>IFERROR(AVERAGEIFS(SWITCHFACT,COUNTRYFACT,A28,YEARFACT,Dashboard!$N$3),"-")</f>
        <v>-</v>
      </c>
      <c r="C28">
        <f>_xlfn.SWITCH(Dashboard!$F$3,EDA!$Q$1,LifeLadder,$Q$2,LGPC,$Q$3,SS,$Q$4,HLEAP,$Q$5,FTMLC,$Q$6,GS,$Q$7,POC,$Q$8,PA,$Q$9,NA,$Q$10,CING)</f>
        <v>0.89135897200000003</v>
      </c>
    </row>
    <row r="29" spans="1:3" x14ac:dyDescent="0.3">
      <c r="A29" s="3" t="s">
        <v>50</v>
      </c>
      <c r="B29" t="str">
        <f>IFERROR(AVERAGEIFS(SWITCHFACT,COUNTRYFACT,A29,YEARFACT,Dashboard!$N$3),"-")</f>
        <v>-</v>
      </c>
      <c r="C29">
        <f>_xlfn.SWITCH(Dashboard!$F$3,EDA!$Q$1,LifeLadder,$Q$2,LGPC,$Q$3,SS,$Q$4,HLEAP,$Q$5,FTMLC,$Q$6,GS,$Q$7,POC,$Q$8,PA,$Q$9,NA,$Q$10,CING)</f>
        <v>0.89612662799999998</v>
      </c>
    </row>
    <row r="30" spans="1:3" x14ac:dyDescent="0.3">
      <c r="A30" s="3" t="s">
        <v>51</v>
      </c>
      <c r="B30" t="str">
        <f>IFERROR(AVERAGEIFS(SWITCHFACT,COUNTRYFACT,A30,YEARFACT,Dashboard!$N$3),"-")</f>
        <v>-</v>
      </c>
      <c r="C30">
        <f>_xlfn.SWITCH(Dashboard!$F$3,EDA!$Q$1,LifeLadder,$Q$2,LGPC,$Q$3,SS,$Q$4,HLEAP,$Q$5,FTMLC,$Q$6,GS,$Q$7,POC,$Q$8,PA,$Q$9,NA,$Q$10,CING)</f>
        <v>0.84550195900000003</v>
      </c>
    </row>
    <row r="31" spans="1:3" x14ac:dyDescent="0.3">
      <c r="A31" s="3" t="s">
        <v>52</v>
      </c>
      <c r="B31" t="str">
        <f>IFERROR(AVERAGEIFS(SWITCHFACT,COUNTRYFACT,A31,YEARFACT,Dashboard!$N$3),"-")</f>
        <v>-</v>
      </c>
      <c r="C31">
        <f>_xlfn.SWITCH(Dashboard!$F$3,EDA!$Q$1,LifeLadder,$Q$2,LGPC,$Q$3,SS,$Q$4,HLEAP,$Q$5,FTMLC,$Q$6,GS,$Q$7,POC,$Q$8,PA,$Q$9,NA,$Q$10,CING)</f>
        <v>0.61803787899999996</v>
      </c>
    </row>
    <row r="32" spans="1:3" x14ac:dyDescent="0.3">
      <c r="A32" s="3" t="s">
        <v>54</v>
      </c>
      <c r="B32" t="str">
        <f>IFERROR(AVERAGEIFS(SWITCHFACT,COUNTRYFACT,A32,YEARFACT,Dashboard!$N$3),"-")</f>
        <v>-</v>
      </c>
      <c r="C32">
        <f>_xlfn.SWITCH(Dashboard!$F$3,EDA!$Q$1,LifeLadder,$Q$2,LGPC,$Q$3,SS,$Q$4,HLEAP,$Q$5,FTMLC,$Q$6,GS,$Q$7,POC,$Q$8,PA,$Q$9,NA,$Q$10,CING)</f>
        <v>0.63798165299999998</v>
      </c>
    </row>
    <row r="33" spans="1:3" x14ac:dyDescent="0.3">
      <c r="A33" s="3" t="s">
        <v>55</v>
      </c>
      <c r="B33" t="str">
        <f>IFERROR(AVERAGEIFS(SWITCHFACT,COUNTRYFACT,A33,YEARFACT,Dashboard!$N$3),"-")</f>
        <v>-</v>
      </c>
      <c r="C33">
        <f>_xlfn.SWITCH(Dashboard!$F$3,EDA!$Q$1,LifeLadder,$Q$2,LGPC,$Q$3,SS,$Q$4,HLEAP,$Q$5,FTMLC,$Q$6,GS,$Q$7,POC,$Q$8,PA,$Q$9,NA,$Q$10,CING)</f>
        <v>0.69011634600000005</v>
      </c>
    </row>
    <row r="34" spans="1:3" x14ac:dyDescent="0.3">
      <c r="A34" s="3" t="s">
        <v>56</v>
      </c>
      <c r="B34" t="str">
        <f>IFERROR(AVERAGEIFS(SWITCHFACT,COUNTRYFACT,A34,YEARFACT,Dashboard!$N$3),"-")</f>
        <v>-</v>
      </c>
      <c r="C34">
        <f>_xlfn.SWITCH(Dashboard!$F$3,EDA!$Q$1,LifeLadder,$Q$2,LGPC,$Q$3,SS,$Q$4,HLEAP,$Q$5,FTMLC,$Q$6,GS,$Q$7,POC,$Q$8,PA,$Q$9,NA,$Q$10,CING)</f>
        <v>0.69767341012499995</v>
      </c>
    </row>
    <row r="35" spans="1:3" x14ac:dyDescent="0.3">
      <c r="A35" s="3" t="s">
        <v>57</v>
      </c>
      <c r="B35" t="str">
        <f>IFERROR(AVERAGEIFS(SWITCHFACT,COUNTRYFACT,A35,YEARFACT,Dashboard!$N$3),"-")</f>
        <v>-</v>
      </c>
      <c r="C35">
        <f>_xlfn.SWITCH(Dashboard!$F$3,EDA!$Q$1,LifeLadder,$Q$2,LGPC,$Q$3,SS,$Q$4,HLEAP,$Q$5,FTMLC,$Q$6,GS,$Q$7,POC,$Q$8,PA,$Q$9,NA,$Q$10,CING)</f>
        <v>0.69767341012499995</v>
      </c>
    </row>
    <row r="36" spans="1:3" x14ac:dyDescent="0.3">
      <c r="A36" s="3" t="s">
        <v>58</v>
      </c>
      <c r="B36" t="str">
        <f>IFERROR(AVERAGEIFS(SWITCHFACT,COUNTRYFACT,A36,YEARFACT,Dashboard!$N$3),"-")</f>
        <v>-</v>
      </c>
      <c r="C36">
        <f>_xlfn.SWITCH(Dashboard!$F$3,EDA!$Q$1,LifeLadder,$Q$2,LGPC,$Q$3,SS,$Q$4,HLEAP,$Q$5,FTMLC,$Q$6,GS,$Q$7,POC,$Q$8,PA,$Q$9,NA,$Q$10,CING)</f>
        <v>0.69977420599999995</v>
      </c>
    </row>
    <row r="37" spans="1:3" x14ac:dyDescent="0.3">
      <c r="A37" s="3" t="s">
        <v>59</v>
      </c>
      <c r="B37" t="str">
        <f>IFERROR(AVERAGEIFS(SWITCHFACT,COUNTRYFACT,A37,YEARFACT,Dashboard!$N$3),"-")</f>
        <v>-</v>
      </c>
      <c r="C37">
        <f>_xlfn.SWITCH(Dashboard!$F$3,EDA!$Q$1,LifeLadder,$Q$2,LGPC,$Q$3,SS,$Q$4,HLEAP,$Q$5,FTMLC,$Q$6,GS,$Q$7,POC,$Q$8,PA,$Q$9,NA,$Q$10,CING)</f>
        <v>0.75870412600000003</v>
      </c>
    </row>
    <row r="38" spans="1:3" x14ac:dyDescent="0.3">
      <c r="A38" s="3" t="s">
        <v>60</v>
      </c>
      <c r="B38" t="str">
        <f>IFERROR(AVERAGEIFS(SWITCHFACT,COUNTRYFACT,A38,YEARFACT,Dashboard!$N$3),"-")</f>
        <v>-</v>
      </c>
      <c r="C38">
        <f>_xlfn.SWITCH(Dashboard!$F$3,EDA!$Q$1,LifeLadder,$Q$2,LGPC,$Q$3,SS,$Q$4,HLEAP,$Q$5,FTMLC,$Q$6,GS,$Q$7,POC,$Q$8,PA,$Q$9,NA,$Q$10,CING)</f>
        <v>0.740609348</v>
      </c>
    </row>
    <row r="39" spans="1:3" x14ac:dyDescent="0.3">
      <c r="A39" s="3" t="s">
        <v>61</v>
      </c>
      <c r="B39" t="str">
        <f>IFERROR(AVERAGEIFS(SWITCHFACT,COUNTRYFACT,A39,YEARFACT,Dashboard!$N$3),"-")</f>
        <v>-</v>
      </c>
      <c r="C39">
        <f>_xlfn.SWITCH(Dashboard!$F$3,EDA!$Q$1,LifeLadder,$Q$2,LGPC,$Q$3,SS,$Q$4,HLEAP,$Q$5,FTMLC,$Q$6,GS,$Q$7,POC,$Q$8,PA,$Q$9,NA,$Q$10,CING)</f>
        <v>0.72426366799999997</v>
      </c>
    </row>
    <row r="40" spans="1:3" x14ac:dyDescent="0.3">
      <c r="A40" s="3" t="s">
        <v>62</v>
      </c>
      <c r="B40" t="str">
        <f>IFERROR(AVERAGEIFS(SWITCHFACT,COUNTRYFACT,A40,YEARFACT,Dashboard!$N$3),"-")</f>
        <v>-</v>
      </c>
      <c r="C40">
        <f>_xlfn.SWITCH(Dashboard!$F$3,EDA!$Q$1,LifeLadder,$Q$2,LGPC,$Q$3,SS,$Q$4,HLEAP,$Q$5,FTMLC,$Q$6,GS,$Q$7,POC,$Q$8,PA,$Q$9,NA,$Q$10,CING)</f>
        <v>0.71190005499999998</v>
      </c>
    </row>
    <row r="41" spans="1:3" x14ac:dyDescent="0.3">
      <c r="A41" s="3" t="s">
        <v>63</v>
      </c>
      <c r="B41" t="str">
        <f>IFERROR(AVERAGEIFS(SWITCHFACT,COUNTRYFACT,A41,YEARFACT,Dashboard!$N$3),"-")</f>
        <v>-</v>
      </c>
      <c r="C41">
        <f>_xlfn.SWITCH(Dashboard!$F$3,EDA!$Q$1,LifeLadder,$Q$2,LGPC,$Q$3,SS,$Q$4,HLEAP,$Q$5,FTMLC,$Q$6,GS,$Q$7,POC,$Q$8,PA,$Q$9,NA,$Q$10,CING)</f>
        <v>0.91132032900000004</v>
      </c>
    </row>
    <row r="42" spans="1:3" x14ac:dyDescent="0.3">
      <c r="A42" s="3" t="s">
        <v>64</v>
      </c>
      <c r="B42" t="str">
        <f>IFERROR(AVERAGEIFS(SWITCHFACT,COUNTRYFACT,A42,YEARFACT,Dashboard!$N$3),"-")</f>
        <v>-</v>
      </c>
      <c r="C42">
        <f>_xlfn.SWITCH(Dashboard!$F$3,EDA!$Q$1,LifeLadder,$Q$2,LGPC,$Q$3,SS,$Q$4,HLEAP,$Q$5,FTMLC,$Q$6,GS,$Q$7,POC,$Q$8,PA,$Q$9,NA,$Q$10,CING)</f>
        <v>0.90630048500000004</v>
      </c>
    </row>
    <row r="43" spans="1:3" x14ac:dyDescent="0.3">
      <c r="A43" s="3" t="s">
        <v>65</v>
      </c>
      <c r="B43" t="str">
        <f>IFERROR(AVERAGEIFS(SWITCHFACT,COUNTRYFACT,A43,YEARFACT,Dashboard!$N$3),"-")</f>
        <v>-</v>
      </c>
      <c r="C43">
        <f>_xlfn.SWITCH(Dashboard!$F$3,EDA!$Q$1,LifeLadder,$Q$2,LGPC,$Q$3,SS,$Q$4,HLEAP,$Q$5,FTMLC,$Q$6,GS,$Q$7,POC,$Q$8,PA,$Q$9,NA,$Q$10,CING)</f>
        <v>0.81637549399999998</v>
      </c>
    </row>
    <row r="44" spans="1:3" x14ac:dyDescent="0.3">
      <c r="A44" s="3" t="s">
        <v>66</v>
      </c>
      <c r="B44" t="str">
        <f>IFERROR(AVERAGEIFS(SWITCHFACT,COUNTRYFACT,A44,YEARFACT,Dashboard!$N$3),"-")</f>
        <v>-</v>
      </c>
      <c r="C44">
        <f>_xlfn.SWITCH(Dashboard!$F$3,EDA!$Q$1,LifeLadder,$Q$2,LGPC,$Q$3,SS,$Q$4,HLEAP,$Q$5,FTMLC,$Q$6,GS,$Q$7,POC,$Q$8,PA,$Q$9,NA,$Q$10,CING)</f>
        <v>0.83407562999999996</v>
      </c>
    </row>
    <row r="45" spans="1:3" x14ac:dyDescent="0.3">
      <c r="A45" s="3" t="s">
        <v>67</v>
      </c>
      <c r="B45" t="str">
        <f>IFERROR(AVERAGEIFS(SWITCHFACT,COUNTRYFACT,A45,YEARFACT,Dashboard!$N$3),"-")</f>
        <v>-</v>
      </c>
      <c r="C45">
        <f>_xlfn.SWITCH(Dashboard!$F$3,EDA!$Q$1,LifeLadder,$Q$2,LGPC,$Q$3,SS,$Q$4,HLEAP,$Q$5,FTMLC,$Q$6,GS,$Q$7,POC,$Q$8,PA,$Q$9,NA,$Q$10,CING)</f>
        <v>0.85179948800000005</v>
      </c>
    </row>
    <row r="46" spans="1:3" x14ac:dyDescent="0.3">
      <c r="A46" s="3" t="s">
        <v>68</v>
      </c>
      <c r="B46" t="str">
        <f>IFERROR(AVERAGEIFS(SWITCHFACT,COUNTRYFACT,A46,YEARFACT,Dashboard!$N$3),"-")</f>
        <v>-</v>
      </c>
      <c r="C46">
        <f>_xlfn.SWITCH(Dashboard!$F$3,EDA!$Q$1,LifeLadder,$Q$2,LGPC,$Q$3,SS,$Q$4,HLEAP,$Q$5,FTMLC,$Q$6,GS,$Q$7,POC,$Q$8,PA,$Q$9,NA,$Q$10,CING)</f>
        <v>0.88105773899999995</v>
      </c>
    </row>
    <row r="47" spans="1:3" x14ac:dyDescent="0.3">
      <c r="A47" s="3" t="s">
        <v>69</v>
      </c>
      <c r="B47" t="str">
        <f>IFERROR(AVERAGEIFS(SWITCHFACT,COUNTRYFACT,A47,YEARFACT,Dashboard!$N$3),"-")</f>
        <v>-</v>
      </c>
      <c r="C47">
        <f>_xlfn.SWITCH(Dashboard!$F$3,EDA!$Q$1,LifeLadder,$Q$2,LGPC,$Q$3,SS,$Q$4,HLEAP,$Q$5,FTMLC,$Q$6,GS,$Q$7,POC,$Q$8,PA,$Q$9,NA,$Q$10,CING)</f>
        <v>0.86499625400000002</v>
      </c>
    </row>
    <row r="48" spans="1:3" x14ac:dyDescent="0.3">
      <c r="A48" s="3" t="s">
        <v>70</v>
      </c>
      <c r="B48" t="str">
        <f>IFERROR(AVERAGEIFS(SWITCHFACT,COUNTRYFACT,A48,YEARFACT,Dashboard!$N$3),"-")</f>
        <v>-</v>
      </c>
      <c r="C48">
        <f>_xlfn.SWITCH(Dashboard!$F$3,EDA!$Q$1,LifeLadder,$Q$2,LGPC,$Q$3,SS,$Q$4,HLEAP,$Q$5,FTMLC,$Q$6,GS,$Q$7,POC,$Q$8,PA,$Q$9,NA,$Q$10,CING)</f>
        <v>0.88474220000000003</v>
      </c>
    </row>
    <row r="49" spans="1:3" x14ac:dyDescent="0.3">
      <c r="A49" s="3" t="s">
        <v>71</v>
      </c>
      <c r="B49" t="str">
        <f>IFERROR(AVERAGEIFS(SWITCHFACT,COUNTRYFACT,A49,YEARFACT,Dashboard!$N$3),"-")</f>
        <v>-</v>
      </c>
      <c r="C49">
        <f>_xlfn.SWITCH(Dashboard!$F$3,EDA!$Q$1,LifeLadder,$Q$2,LGPC,$Q$3,SS,$Q$4,HLEAP,$Q$5,FTMLC,$Q$6,GS,$Q$7,POC,$Q$8,PA,$Q$9,NA,$Q$10,CING)</f>
        <v>0.854695439</v>
      </c>
    </row>
    <row r="50" spans="1:3" x14ac:dyDescent="0.3">
      <c r="A50" s="3" t="s">
        <v>72</v>
      </c>
      <c r="B50" t="str">
        <f>IFERROR(AVERAGEIFS(SWITCHFACT,COUNTRYFACT,A50,YEARFACT,Dashboard!$N$3),"-")</f>
        <v>-</v>
      </c>
      <c r="C50">
        <f>_xlfn.SWITCH(Dashboard!$F$3,EDA!$Q$1,LifeLadder,$Q$2,LGPC,$Q$3,SS,$Q$4,HLEAP,$Q$5,FTMLC,$Q$6,GS,$Q$7,POC,$Q$8,PA,$Q$9,NA,$Q$10,CING)</f>
        <v>0.75464570499999994</v>
      </c>
    </row>
    <row r="51" spans="1:3" x14ac:dyDescent="0.3">
      <c r="A51" s="3" t="s">
        <v>73</v>
      </c>
      <c r="B51" t="str">
        <f>IFERROR(AVERAGEIFS(SWITCHFACT,COUNTRYFACT,A51,YEARFACT,Dashboard!$N$3),"-")</f>
        <v>-</v>
      </c>
      <c r="C51">
        <f>_xlfn.SWITCH(Dashboard!$F$3,EDA!$Q$1,LifeLadder,$Q$2,LGPC,$Q$3,SS,$Q$4,HLEAP,$Q$5,FTMLC,$Q$6,GS,$Q$7,POC,$Q$8,PA,$Q$9,NA,$Q$10,CING)</f>
        <v>0.81654620200000005</v>
      </c>
    </row>
    <row r="52" spans="1:3" x14ac:dyDescent="0.3">
      <c r="A52" s="3" t="s">
        <v>74</v>
      </c>
      <c r="B52" t="str">
        <f>IFERROR(AVERAGEIFS(SWITCHFACT,COUNTRYFACT,A52,YEARFACT,Dashboard!$N$3),"-")</f>
        <v>-</v>
      </c>
      <c r="C52">
        <f>_xlfn.SWITCH(Dashboard!$F$3,EDA!$Q$1,LifeLadder,$Q$2,LGPC,$Q$3,SS,$Q$4,HLEAP,$Q$5,FTMLC,$Q$6,GS,$Q$7,POC,$Q$8,PA,$Q$9,NA,$Q$10,CING)</f>
        <v>0.82290029499999995</v>
      </c>
    </row>
    <row r="53" spans="1:3" x14ac:dyDescent="0.3">
      <c r="A53" s="3" t="s">
        <v>75</v>
      </c>
      <c r="B53" t="str">
        <f>IFERROR(AVERAGEIFS(SWITCHFACT,COUNTRYFACT,A53,YEARFACT,Dashboard!$N$3),"-")</f>
        <v>-</v>
      </c>
      <c r="C53">
        <f>_xlfn.SWITCH(Dashboard!$F$3,EDA!$Q$1,LifeLadder,$Q$2,LGPC,$Q$3,SS,$Q$4,HLEAP,$Q$5,FTMLC,$Q$6,GS,$Q$7,POC,$Q$8,PA,$Q$9,NA,$Q$10,CING)</f>
        <v>0.85419160100000002</v>
      </c>
    </row>
    <row r="54" spans="1:3" x14ac:dyDescent="0.3">
      <c r="A54" s="3" t="s">
        <v>76</v>
      </c>
      <c r="B54" t="str">
        <f>IFERROR(AVERAGEIFS(SWITCHFACT,COUNTRYFACT,A54,YEARFACT,Dashboard!$N$3),"-")</f>
        <v>-</v>
      </c>
      <c r="C54">
        <f>_xlfn.SWITCH(Dashboard!$F$3,EDA!$Q$1,LifeLadder,$Q$2,LGPC,$Q$3,SS,$Q$4,HLEAP,$Q$5,FTMLC,$Q$6,GS,$Q$7,POC,$Q$8,PA,$Q$9,NA,$Q$10,CING)</f>
        <v>0.85090619300000003</v>
      </c>
    </row>
    <row r="55" spans="1:3" x14ac:dyDescent="0.3">
      <c r="A55" s="3" t="s">
        <v>77</v>
      </c>
      <c r="B55" t="str">
        <f>IFERROR(AVERAGEIFS(SWITCHFACT,COUNTRYFACT,A55,YEARFACT,Dashboard!$N$3),"-")</f>
        <v>-</v>
      </c>
      <c r="C55">
        <f>_xlfn.SWITCH(Dashboard!$F$3,EDA!$Q$1,LifeLadder,$Q$2,LGPC,$Q$3,SS,$Q$4,HLEAP,$Q$5,FTMLC,$Q$6,GS,$Q$7,POC,$Q$8,PA,$Q$9,NA,$Q$10,CING)</f>
        <v>0.85092449199999998</v>
      </c>
    </row>
    <row r="56" spans="1:3" x14ac:dyDescent="0.3">
      <c r="A56" s="3" t="s">
        <v>78</v>
      </c>
      <c r="B56" t="str">
        <f>IFERROR(AVERAGEIFS(SWITCHFACT,COUNTRYFACT,A56,YEARFACT,Dashboard!$N$3),"-")</f>
        <v>-</v>
      </c>
      <c r="C56">
        <f>_xlfn.SWITCH(Dashboard!$F$3,EDA!$Q$1,LifeLadder,$Q$2,LGPC,$Q$3,SS,$Q$4,HLEAP,$Q$5,FTMLC,$Q$6,GS,$Q$7,POC,$Q$8,PA,$Q$9,NA,$Q$10,CING)</f>
        <v>0.84105247299999997</v>
      </c>
    </row>
    <row r="57" spans="1:3" x14ac:dyDescent="0.3">
      <c r="A57" s="3" t="s">
        <v>79</v>
      </c>
      <c r="B57" t="str">
        <f>IFERROR(AVERAGEIFS(SWITCHFACT,COUNTRYFACT,A57,YEARFACT,Dashboard!$N$3),"-")</f>
        <v>-</v>
      </c>
      <c r="C57">
        <f>_xlfn.SWITCH(Dashboard!$F$3,EDA!$Q$1,LifeLadder,$Q$2,LGPC,$Q$3,SS,$Q$4,HLEAP,$Q$5,FTMLC,$Q$6,GS,$Q$7,POC,$Q$8,PA,$Q$9,NA,$Q$10,CING)</f>
        <v>0.85525524600000002</v>
      </c>
    </row>
    <row r="58" spans="1:3" x14ac:dyDescent="0.3">
      <c r="A58" s="3" t="s">
        <v>80</v>
      </c>
      <c r="B58" t="str">
        <f>IFERROR(AVERAGEIFS(SWITCHFACT,COUNTRYFACT,A58,YEARFACT,Dashboard!$N$3),"-")</f>
        <v>-</v>
      </c>
      <c r="C58">
        <f>_xlfn.SWITCH(Dashboard!$F$3,EDA!$Q$1,LifeLadder,$Q$2,LGPC,$Q$3,SS,$Q$4,HLEAP,$Q$5,FTMLC,$Q$6,GS,$Q$7,POC,$Q$8,PA,$Q$9,NA,$Q$10,CING)</f>
        <v>0.83045977400000004</v>
      </c>
    </row>
    <row r="59" spans="1:3" x14ac:dyDescent="0.3">
      <c r="A59" s="3" t="s">
        <v>81</v>
      </c>
      <c r="B59" t="str">
        <f>IFERROR(AVERAGEIFS(SWITCHFACT,COUNTRYFACT,A59,YEARFACT,Dashboard!$N$3),"-")</f>
        <v>-</v>
      </c>
      <c r="C59">
        <f>_xlfn.SWITCH(Dashboard!$F$3,EDA!$Q$1,LifeLadder,$Q$2,LGPC,$Q$3,SS,$Q$4,HLEAP,$Q$5,FTMLC,$Q$6,GS,$Q$7,POC,$Q$8,PA,$Q$9,NA,$Q$10,CING)</f>
        <v>0.81578046100000001</v>
      </c>
    </row>
    <row r="60" spans="1:3" x14ac:dyDescent="0.3">
      <c r="A60" s="3" t="s">
        <v>82</v>
      </c>
      <c r="B60" t="str">
        <f>IFERROR(AVERAGEIFS(SWITCHFACT,COUNTRYFACT,A60,YEARFACT,Dashboard!$N$3),"-")</f>
        <v>-</v>
      </c>
      <c r="C60">
        <f>_xlfn.SWITCH(Dashboard!$F$3,EDA!$Q$1,LifeLadder,$Q$2,LGPC,$Q$3,SS,$Q$4,HLEAP,$Q$5,FTMLC,$Q$6,GS,$Q$7,POC,$Q$8,PA,$Q$9,NA,$Q$10,CING)</f>
        <v>0.816256702</v>
      </c>
    </row>
    <row r="61" spans="1:3" x14ac:dyDescent="0.3">
      <c r="A61" s="3" t="s">
        <v>83</v>
      </c>
      <c r="B61" t="str">
        <f>IFERROR(AVERAGEIFS(SWITCHFACT,COUNTRYFACT,A61,YEARFACT,Dashboard!$N$3),"-")</f>
        <v>-</v>
      </c>
      <c r="C61">
        <f>_xlfn.SWITCH(Dashboard!$F$3,EDA!$Q$1,LifeLadder,$Q$2,LGPC,$Q$3,SS,$Q$4,HLEAP,$Q$5,FTMLC,$Q$6,GS,$Q$7,POC,$Q$8,PA,$Q$9,NA,$Q$10,CING)</f>
        <v>0.81003743399999995</v>
      </c>
    </row>
    <row r="62" spans="1:3" x14ac:dyDescent="0.3">
      <c r="A62" s="3" t="s">
        <v>84</v>
      </c>
      <c r="B62" t="str">
        <f>IFERROR(AVERAGEIFS(SWITCHFACT,COUNTRYFACT,A62,YEARFACT,Dashboard!$N$3),"-")</f>
        <v>-</v>
      </c>
      <c r="C62">
        <f>_xlfn.SWITCH(Dashboard!$F$3,EDA!$Q$1,LifeLadder,$Q$2,LGPC,$Q$3,SS,$Q$4,HLEAP,$Q$5,FTMLC,$Q$6,GS,$Q$7,POC,$Q$8,PA,$Q$9,NA,$Q$10,CING)</f>
        <v>0.84951311299999999</v>
      </c>
    </row>
    <row r="63" spans="1:3" x14ac:dyDescent="0.3">
      <c r="A63" s="3" t="s">
        <v>85</v>
      </c>
      <c r="B63" t="str">
        <f>IFERROR(AVERAGEIFS(SWITCHFACT,COUNTRYFACT,A63,YEARFACT,Dashboard!$N$3),"-")</f>
        <v>-</v>
      </c>
      <c r="C63">
        <f>_xlfn.SWITCH(Dashboard!$F$3,EDA!$Q$1,LifeLadder,$Q$2,LGPC,$Q$3,SS,$Q$4,HLEAP,$Q$5,FTMLC,$Q$6,GS,$Q$7,POC,$Q$8,PA,$Q$9,NA,$Q$10,CING)</f>
        <v>0.81744486100000002</v>
      </c>
    </row>
    <row r="64" spans="1:3" x14ac:dyDescent="0.3">
      <c r="A64" s="3" t="s">
        <v>86</v>
      </c>
      <c r="B64" t="str">
        <f>IFERROR(AVERAGEIFS(SWITCHFACT,COUNTRYFACT,A64,YEARFACT,Dashboard!$N$3),"-")</f>
        <v>-</v>
      </c>
      <c r="C64">
        <f>_xlfn.SWITCH(Dashboard!$F$3,EDA!$Q$1,LifeLadder,$Q$2,LGPC,$Q$3,SS,$Q$4,HLEAP,$Q$5,FTMLC,$Q$6,GS,$Q$7,POC,$Q$8,PA,$Q$9,NA,$Q$10,CING)</f>
        <v>0.87609922900000003</v>
      </c>
    </row>
    <row r="65" spans="1:3" x14ac:dyDescent="0.3">
      <c r="A65" s="3" t="s">
        <v>87</v>
      </c>
      <c r="B65" t="str">
        <f>IFERROR(AVERAGEIFS(SWITCHFACT,COUNTRYFACT,A65,YEARFACT,Dashboard!$N$3),"-")</f>
        <v>-</v>
      </c>
      <c r="C65">
        <f>_xlfn.SWITCH(Dashboard!$F$3,EDA!$Q$1,LifeLadder,$Q$2,LGPC,$Q$3,SS,$Q$4,HLEAP,$Q$5,FTMLC,$Q$6,GS,$Q$7,POC,$Q$8,PA,$Q$9,NA,$Q$10,CING)</f>
        <v>0.88188749600000005</v>
      </c>
    </row>
    <row r="66" spans="1:3" x14ac:dyDescent="0.3">
      <c r="A66" s="3" t="s">
        <v>88</v>
      </c>
      <c r="B66" t="str">
        <f>IFERROR(AVERAGEIFS(SWITCHFACT,COUNTRYFACT,A66,YEARFACT,Dashboard!$N$3),"-")</f>
        <v>-</v>
      </c>
      <c r="C66">
        <f>_xlfn.SWITCH(Dashboard!$F$3,EDA!$Q$1,LifeLadder,$Q$2,LGPC,$Q$3,SS,$Q$4,HLEAP,$Q$5,FTMLC,$Q$6,GS,$Q$7,POC,$Q$8,PA,$Q$9,NA,$Q$10,CING)</f>
        <v>0.89062923199999999</v>
      </c>
    </row>
    <row r="67" spans="1:3" x14ac:dyDescent="0.3">
      <c r="A67" s="3" t="s">
        <v>89</v>
      </c>
      <c r="B67" t="str">
        <f>IFERROR(AVERAGEIFS(SWITCHFACT,COUNTRYFACT,A67,YEARFACT,Dashboard!$N$3),"-")</f>
        <v>-</v>
      </c>
      <c r="C67">
        <f>_xlfn.SWITCH(Dashboard!$F$3,EDA!$Q$1,LifeLadder,$Q$2,LGPC,$Q$3,SS,$Q$4,HLEAP,$Q$5,FTMLC,$Q$6,GS,$Q$7,POC,$Q$8,PA,$Q$9,NA,$Q$10,CING)</f>
        <v>0.87460100699999999</v>
      </c>
    </row>
    <row r="68" spans="1:3" x14ac:dyDescent="0.3">
      <c r="A68" s="3" t="s">
        <v>90</v>
      </c>
      <c r="B68" t="str">
        <f>IFERROR(AVERAGEIFS(SWITCHFACT,COUNTRYFACT,A68,YEARFACT,Dashboard!$N$3),"-")</f>
        <v>-</v>
      </c>
      <c r="C68">
        <f>_xlfn.SWITCH(Dashboard!$F$3,EDA!$Q$1,LifeLadder,$Q$2,LGPC,$Q$3,SS,$Q$4,HLEAP,$Q$5,FTMLC,$Q$6,GS,$Q$7,POC,$Q$8,PA,$Q$9,NA,$Q$10,CING)</f>
        <v>0.89254438899999999</v>
      </c>
    </row>
    <row r="69" spans="1:3" x14ac:dyDescent="0.3">
      <c r="A69" s="3" t="s">
        <v>91</v>
      </c>
      <c r="B69" t="str">
        <f>IFERROR(AVERAGEIFS(SWITCHFACT,COUNTRYFACT,A69,YEARFACT,Dashboard!$N$3),"-")</f>
        <v>-</v>
      </c>
      <c r="C69">
        <f>_xlfn.SWITCH(Dashboard!$F$3,EDA!$Q$1,LifeLadder,$Q$2,LGPC,$Q$3,SS,$Q$4,HLEAP,$Q$5,FTMLC,$Q$6,GS,$Q$7,POC,$Q$8,PA,$Q$9,NA,$Q$10,CING)</f>
        <v>0.89979678399999996</v>
      </c>
    </row>
    <row r="70" spans="1:3" x14ac:dyDescent="0.3">
      <c r="A70" s="3" t="s">
        <v>92</v>
      </c>
      <c r="B70" t="str">
        <f>IFERROR(AVERAGEIFS(SWITCHFACT,COUNTRYFACT,A70,YEARFACT,Dashboard!$N$3),"-")</f>
        <v>-</v>
      </c>
      <c r="C70">
        <f>_xlfn.SWITCH(Dashboard!$F$3,EDA!$Q$1,LifeLadder,$Q$2,LGPC,$Q$3,SS,$Q$4,HLEAP,$Q$5,FTMLC,$Q$6,GS,$Q$7,POC,$Q$8,PA,$Q$9,NA,$Q$10,CING)</f>
        <v>0.92039048700000003</v>
      </c>
    </row>
    <row r="71" spans="1:3" x14ac:dyDescent="0.3">
      <c r="A71" s="3" t="s">
        <v>93</v>
      </c>
      <c r="B71" t="str">
        <f>IFERROR(AVERAGEIFS(SWITCHFACT,COUNTRYFACT,A71,YEARFACT,Dashboard!$N$3),"-")</f>
        <v>-</v>
      </c>
      <c r="C71">
        <f>_xlfn.SWITCH(Dashboard!$F$3,EDA!$Q$1,LifeLadder,$Q$2,LGPC,$Q$3,SS,$Q$4,HLEAP,$Q$5,FTMLC,$Q$6,GS,$Q$7,POC,$Q$8,PA,$Q$9,NA,$Q$10,CING)</f>
        <v>0.90146219699999997</v>
      </c>
    </row>
    <row r="72" spans="1:3" x14ac:dyDescent="0.3">
      <c r="A72" s="3" t="s">
        <v>94</v>
      </c>
      <c r="B72" t="str">
        <f>IFERROR(AVERAGEIFS(SWITCHFACT,COUNTRYFACT,A72,YEARFACT,Dashboard!$N$3),"-")</f>
        <v>-</v>
      </c>
      <c r="C72">
        <f>_xlfn.SWITCH(Dashboard!$F$3,EDA!$Q$1,LifeLadder,$Q$2,LGPC,$Q$3,SS,$Q$4,HLEAP,$Q$5,FTMLC,$Q$6,GS,$Q$7,POC,$Q$8,PA,$Q$9,NA,$Q$10,CING)</f>
        <v>0.92142105100000005</v>
      </c>
    </row>
    <row r="73" spans="1:3" x14ac:dyDescent="0.3">
      <c r="A73" s="3" t="s">
        <v>95</v>
      </c>
      <c r="B73" t="str">
        <f>IFERROR(AVERAGEIFS(SWITCHFACT,COUNTRYFACT,A73,YEARFACT,Dashboard!$N$3),"-")</f>
        <v>-</v>
      </c>
      <c r="C73">
        <f>_xlfn.SWITCH(Dashboard!$F$3,EDA!$Q$1,LifeLadder,$Q$2,LGPC,$Q$3,SS,$Q$4,HLEAP,$Q$5,FTMLC,$Q$6,GS,$Q$7,POC,$Q$8,PA,$Q$9,NA,$Q$10,CING)</f>
        <v>0.86468332999999997</v>
      </c>
    </row>
    <row r="74" spans="1:3" x14ac:dyDescent="0.3">
      <c r="A74" s="3" t="s">
        <v>96</v>
      </c>
      <c r="B74" t="str">
        <f>IFERROR(AVERAGEIFS(SWITCHFACT,COUNTRYFACT,A74,YEARFACT,Dashboard!$N$3),"-")</f>
        <v>-</v>
      </c>
      <c r="C74">
        <f>_xlfn.SWITCH(Dashboard!$F$3,EDA!$Q$1,LifeLadder,$Q$2,LGPC,$Q$3,SS,$Q$4,HLEAP,$Q$5,FTMLC,$Q$6,GS,$Q$7,POC,$Q$8,PA,$Q$9,NA,$Q$10,CING)</f>
        <v>0.67682635800000002</v>
      </c>
    </row>
    <row r="75" spans="1:3" x14ac:dyDescent="0.3">
      <c r="A75" s="3" t="s">
        <v>97</v>
      </c>
      <c r="B75" t="str">
        <f>IFERROR(AVERAGEIFS(SWITCHFACT,COUNTRYFACT,A75,YEARFACT,Dashboard!$N$3),"-")</f>
        <v>-</v>
      </c>
      <c r="C75">
        <f>_xlfn.SWITCH(Dashboard!$F$3,EDA!$Q$1,LifeLadder,$Q$2,LGPC,$Q$3,SS,$Q$4,HLEAP,$Q$5,FTMLC,$Q$6,GS,$Q$7,POC,$Q$8,PA,$Q$9,NA,$Q$10,CING)</f>
        <v>0.58347272900000002</v>
      </c>
    </row>
    <row r="76" spans="1:3" x14ac:dyDescent="0.3">
      <c r="A76" s="3" t="s">
        <v>98</v>
      </c>
      <c r="B76" t="str">
        <f>IFERROR(AVERAGEIFS(SWITCHFACT,COUNTRYFACT,A76,YEARFACT,Dashboard!$N$3),"-")</f>
        <v>-</v>
      </c>
      <c r="C76">
        <f>_xlfn.SWITCH(Dashboard!$F$3,EDA!$Q$1,LifeLadder,$Q$2,LGPC,$Q$3,SS,$Q$4,HLEAP,$Q$5,FTMLC,$Q$6,GS,$Q$7,POC,$Q$8,PA,$Q$9,NA,$Q$10,CING)</f>
        <v>0.70533382899999997</v>
      </c>
    </row>
    <row r="77" spans="1:3" x14ac:dyDescent="0.3">
      <c r="A77" s="3" t="s">
        <v>99</v>
      </c>
      <c r="B77" t="str">
        <f>IFERROR(AVERAGEIFS(SWITCHFACT,COUNTRYFACT,A77,YEARFACT,Dashboard!$N$3),"-")</f>
        <v>-</v>
      </c>
      <c r="C77">
        <f>_xlfn.SWITCH(Dashboard!$F$3,EDA!$Q$1,LifeLadder,$Q$2,LGPC,$Q$3,SS,$Q$4,HLEAP,$Q$5,FTMLC,$Q$6,GS,$Q$7,POC,$Q$8,PA,$Q$9,NA,$Q$10,CING)</f>
        <v>0.70473045099999998</v>
      </c>
    </row>
    <row r="78" spans="1:3" x14ac:dyDescent="0.3">
      <c r="A78" s="3" t="s">
        <v>100</v>
      </c>
      <c r="B78" t="str">
        <f>IFERROR(AVERAGEIFS(SWITCHFACT,COUNTRYFACT,A78,YEARFACT,Dashboard!$N$3),"-")</f>
        <v>-</v>
      </c>
      <c r="C78">
        <f>_xlfn.SWITCH(Dashboard!$F$3,EDA!$Q$1,LifeLadder,$Q$2,LGPC,$Q$3,SS,$Q$4,HLEAP,$Q$5,FTMLC,$Q$6,GS,$Q$7,POC,$Q$8,PA,$Q$9,NA,$Q$10,CING)</f>
        <v>0.39041593699999999</v>
      </c>
    </row>
    <row r="79" spans="1:3" x14ac:dyDescent="0.3">
      <c r="A79" s="3" t="s">
        <v>101</v>
      </c>
      <c r="B79" t="str">
        <f>IFERROR(AVERAGEIFS(SWITCHFACT,COUNTRYFACT,A79,YEARFACT,Dashboard!$N$3),"-")</f>
        <v>-</v>
      </c>
      <c r="C79">
        <f>_xlfn.SWITCH(Dashboard!$F$3,EDA!$Q$1,LifeLadder,$Q$2,LGPC,$Q$3,SS,$Q$4,HLEAP,$Q$5,FTMLC,$Q$6,GS,$Q$7,POC,$Q$8,PA,$Q$9,NA,$Q$10,CING)</f>
        <v>0.51257848699999997</v>
      </c>
    </row>
    <row r="80" spans="1:3" x14ac:dyDescent="0.3">
      <c r="A80" s="3" t="s">
        <v>102</v>
      </c>
      <c r="B80" t="str">
        <f>IFERROR(AVERAGEIFS(SWITCHFACT,COUNTRYFACT,A80,YEARFACT,Dashboard!$N$3),"-")</f>
        <v>-</v>
      </c>
      <c r="C80">
        <f>_xlfn.SWITCH(Dashboard!$F$3,EDA!$Q$1,LifeLadder,$Q$2,LGPC,$Q$3,SS,$Q$4,HLEAP,$Q$5,FTMLC,$Q$6,GS,$Q$7,POC,$Q$8,PA,$Q$9,NA,$Q$10,CING)</f>
        <v>0.43081051100000001</v>
      </c>
    </row>
    <row r="81" spans="1:3" x14ac:dyDescent="0.3">
      <c r="A81" s="3" t="s">
        <v>103</v>
      </c>
      <c r="B81" t="str">
        <f>IFERROR(AVERAGEIFS(SWITCHFACT,COUNTRYFACT,A81,YEARFACT,Dashboard!$N$3),"-")</f>
        <v>-</v>
      </c>
      <c r="C81">
        <f>_xlfn.SWITCH(Dashboard!$F$3,EDA!$Q$1,LifeLadder,$Q$2,LGPC,$Q$3,SS,$Q$4,HLEAP,$Q$5,FTMLC,$Q$6,GS,$Q$7,POC,$Q$8,PA,$Q$9,NA,$Q$10,CING)</f>
        <v>0.36612740199999999</v>
      </c>
    </row>
    <row r="82" spans="1:3" x14ac:dyDescent="0.3">
      <c r="A82" s="3" t="s">
        <v>104</v>
      </c>
      <c r="B82" t="str">
        <f>IFERROR(AVERAGEIFS(SWITCHFACT,COUNTRYFACT,A82,YEARFACT,Dashboard!$N$3),"-")</f>
        <v>-</v>
      </c>
      <c r="C82">
        <f>_xlfn.SWITCH(Dashboard!$F$3,EDA!$Q$1,LifeLadder,$Q$2,LGPC,$Q$3,SS,$Q$4,HLEAP,$Q$5,FTMLC,$Q$6,GS,$Q$7,POC,$Q$8,PA,$Q$9,NA,$Q$10,CING)</f>
        <v>0.381771743</v>
      </c>
    </row>
    <row r="83" spans="1:3" x14ac:dyDescent="0.3">
      <c r="A83" s="3" t="s">
        <v>105</v>
      </c>
      <c r="B83" t="str">
        <f>IFERROR(AVERAGEIFS(SWITCHFACT,COUNTRYFACT,A83,YEARFACT,Dashboard!$N$3),"-")</f>
        <v>-</v>
      </c>
      <c r="C83">
        <f>_xlfn.SWITCH(Dashboard!$F$3,EDA!$Q$1,LifeLadder,$Q$2,LGPC,$Q$3,SS,$Q$4,HLEAP,$Q$5,FTMLC,$Q$6,GS,$Q$7,POC,$Q$8,PA,$Q$9,NA,$Q$10,CING)</f>
        <v>0.36825174100000002</v>
      </c>
    </row>
    <row r="84" spans="1:3" x14ac:dyDescent="0.3">
      <c r="A84" s="3" t="s">
        <v>106</v>
      </c>
      <c r="B84" t="str">
        <f>IFERROR(AVERAGEIFS(SWITCHFACT,COUNTRYFACT,A84,YEARFACT,Dashboard!$N$3),"-")</f>
        <v>-</v>
      </c>
      <c r="C84">
        <f>_xlfn.SWITCH(Dashboard!$F$3,EDA!$Q$1,LifeLadder,$Q$2,LGPC,$Q$3,SS,$Q$4,HLEAP,$Q$5,FTMLC,$Q$6,GS,$Q$7,POC,$Q$8,PA,$Q$9,NA,$Q$10,CING)</f>
        <v>0.43153902900000002</v>
      </c>
    </row>
    <row r="85" spans="1:3" x14ac:dyDescent="0.3">
      <c r="A85" s="3" t="s">
        <v>107</v>
      </c>
      <c r="B85" t="str">
        <f>IFERROR(AVERAGEIFS(SWITCHFACT,COUNTRYFACT,A85,YEARFACT,Dashboard!$N$3),"-")</f>
        <v>-</v>
      </c>
      <c r="C85">
        <f>_xlfn.SWITCH(Dashboard!$F$3,EDA!$Q$1,LifeLadder,$Q$2,LGPC,$Q$3,SS,$Q$4,HLEAP,$Q$5,FTMLC,$Q$6,GS,$Q$7,POC,$Q$8,PA,$Q$9,NA,$Q$10,CING)</f>
        <v>0.44202137000000002</v>
      </c>
    </row>
    <row r="86" spans="1:3" x14ac:dyDescent="0.3">
      <c r="A86" s="3" t="s">
        <v>108</v>
      </c>
      <c r="B86" t="str">
        <f>IFERROR(AVERAGEIFS(SWITCHFACT,COUNTRYFACT,A86,YEARFACT,Dashboard!$N$3),"-")</f>
        <v>-</v>
      </c>
      <c r="C86">
        <f>_xlfn.SWITCH(Dashboard!$F$3,EDA!$Q$1,LifeLadder,$Q$2,LGPC,$Q$3,SS,$Q$4,HLEAP,$Q$5,FTMLC,$Q$6,GS,$Q$7,POC,$Q$8,PA,$Q$9,NA,$Q$10,CING)</f>
        <v>0.35655438900000003</v>
      </c>
    </row>
    <row r="87" spans="1:3" x14ac:dyDescent="0.3">
      <c r="A87" s="3" t="s">
        <v>109</v>
      </c>
      <c r="B87" t="str">
        <f>IFERROR(AVERAGEIFS(SWITCHFACT,COUNTRYFACT,A87,YEARFACT,Dashboard!$N$3),"-")</f>
        <v>-</v>
      </c>
      <c r="C87">
        <f>_xlfn.SWITCH(Dashboard!$F$3,EDA!$Q$1,LifeLadder,$Q$2,LGPC,$Q$3,SS,$Q$4,HLEAP,$Q$5,FTMLC,$Q$6,GS,$Q$7,POC,$Q$8,PA,$Q$9,NA,$Q$10,CING)</f>
        <v>0.39854511599999998</v>
      </c>
    </row>
    <row r="88" spans="1:3" x14ac:dyDescent="0.3">
      <c r="A88" s="3" t="s">
        <v>110</v>
      </c>
      <c r="B88" t="str">
        <f>IFERROR(AVERAGEIFS(SWITCHFACT,COUNTRYFACT,A88,YEARFACT,Dashboard!$N$3),"-")</f>
        <v>-</v>
      </c>
      <c r="C88">
        <f>_xlfn.SWITCH(Dashboard!$F$3,EDA!$Q$1,LifeLadder,$Q$2,LGPC,$Q$3,SS,$Q$4,HLEAP,$Q$5,FTMLC,$Q$6,GS,$Q$7,POC,$Q$8,PA,$Q$9,NA,$Q$10,CING)</f>
        <v>0.41134652500000002</v>
      </c>
    </row>
    <row r="89" spans="1:3" x14ac:dyDescent="0.3">
      <c r="A89" s="3" t="s">
        <v>111</v>
      </c>
      <c r="B89" t="str">
        <f>IFERROR(AVERAGEIFS(SWITCHFACT,COUNTRYFACT,A89,YEARFACT,Dashboard!$N$3),"-")</f>
        <v>-</v>
      </c>
      <c r="C89">
        <f>_xlfn.SWITCH(Dashboard!$F$3,EDA!$Q$1,LifeLadder,$Q$2,LGPC,$Q$3,SS,$Q$4,HLEAP,$Q$5,FTMLC,$Q$6,GS,$Q$7,POC,$Q$8,PA,$Q$9,NA,$Q$10,CING)</f>
        <v>0.40464749900000002</v>
      </c>
    </row>
    <row r="90" spans="1:3" x14ac:dyDescent="0.3">
      <c r="A90" s="3" t="s">
        <v>112</v>
      </c>
      <c r="B90" t="str">
        <f>IFERROR(AVERAGEIFS(SWITCHFACT,COUNTRYFACT,A90,YEARFACT,Dashboard!$N$3),"-")</f>
        <v>-</v>
      </c>
      <c r="C90">
        <f>_xlfn.SWITCH(Dashboard!$F$3,EDA!$Q$1,LifeLadder,$Q$2,LGPC,$Q$3,SS,$Q$4,HLEAP,$Q$5,FTMLC,$Q$6,GS,$Q$7,POC,$Q$8,PA,$Q$9,NA,$Q$10,CING)</f>
        <v>0.430208653</v>
      </c>
    </row>
    <row r="91" spans="1:3" x14ac:dyDescent="0.3">
      <c r="A91" s="3" t="s">
        <v>113</v>
      </c>
      <c r="B91" t="str">
        <f>IFERROR(AVERAGEIFS(SWITCHFACT,COUNTRYFACT,A91,YEARFACT,Dashboard!$N$3),"-")</f>
        <v>-</v>
      </c>
      <c r="C91">
        <f>_xlfn.SWITCH(Dashboard!$F$3,EDA!$Q$1,LifeLadder,$Q$2,LGPC,$Q$3,SS,$Q$4,HLEAP,$Q$5,FTMLC,$Q$6,GS,$Q$7,POC,$Q$8,PA,$Q$9,NA,$Q$10,CING)</f>
        <v>0.49109482799999998</v>
      </c>
    </row>
    <row r="92" spans="1:3" x14ac:dyDescent="0.3">
      <c r="A92" s="3" t="s">
        <v>114</v>
      </c>
      <c r="B92" t="str">
        <f>IFERROR(AVERAGEIFS(SWITCHFACT,COUNTRYFACT,A92,YEARFACT,Dashboard!$N$3),"-")</f>
        <v>-</v>
      </c>
      <c r="C92">
        <f>_xlfn.SWITCH(Dashboard!$F$3,EDA!$Q$1,LifeLadder,$Q$2,LGPC,$Q$3,SS,$Q$4,HLEAP,$Q$5,FTMLC,$Q$6,GS,$Q$7,POC,$Q$8,PA,$Q$9,NA,$Q$10,CING)</f>
        <v>0.45367604499999997</v>
      </c>
    </row>
    <row r="93" spans="1:3" x14ac:dyDescent="0.3">
      <c r="A93" s="3" t="s">
        <v>115</v>
      </c>
      <c r="B93" t="str">
        <f>IFERROR(AVERAGEIFS(SWITCHFACT,COUNTRYFACT,A93,YEARFACT,Dashboard!$N$3),"-")</f>
        <v>-</v>
      </c>
      <c r="C93">
        <f>_xlfn.SWITCH(Dashboard!$F$3,EDA!$Q$1,LifeLadder,$Q$2,LGPC,$Q$3,SS,$Q$4,HLEAP,$Q$5,FTMLC,$Q$6,GS,$Q$7,POC,$Q$8,PA,$Q$9,NA,$Q$10,CING)</f>
        <v>0.54521697800000002</v>
      </c>
    </row>
    <row r="94" spans="1:3" x14ac:dyDescent="0.3">
      <c r="A94" s="3" t="s">
        <v>116</v>
      </c>
      <c r="B94" t="str">
        <f>IFERROR(AVERAGEIFS(SWITCHFACT,COUNTRYFACT,A94,YEARFACT,Dashboard!$N$3),"-")</f>
        <v>-</v>
      </c>
      <c r="C94">
        <f>_xlfn.SWITCH(Dashboard!$F$3,EDA!$Q$1,LifeLadder,$Q$2,LGPC,$Q$3,SS,$Q$4,HLEAP,$Q$5,FTMLC,$Q$6,GS,$Q$7,POC,$Q$8,PA,$Q$9,NA,$Q$10,CING)</f>
        <v>0.49011117199999998</v>
      </c>
    </row>
    <row r="95" spans="1:3" x14ac:dyDescent="0.3">
      <c r="A95" s="3" t="s">
        <v>117</v>
      </c>
      <c r="B95" t="str">
        <f>IFERROR(AVERAGEIFS(SWITCHFACT,COUNTRYFACT,A95,YEARFACT,Dashboard!$N$3),"-")</f>
        <v>-</v>
      </c>
      <c r="C95">
        <f>_xlfn.SWITCH(Dashboard!$F$3,EDA!$Q$1,LifeLadder,$Q$2,LGPC,$Q$3,SS,$Q$4,HLEAP,$Q$5,FTMLC,$Q$6,GS,$Q$7,POC,$Q$8,PA,$Q$9,NA,$Q$10,CING)</f>
        <v>0.61362522799999997</v>
      </c>
    </row>
    <row r="96" spans="1:3" x14ac:dyDescent="0.3">
      <c r="A96" s="3" t="s">
        <v>118</v>
      </c>
      <c r="B96" t="str">
        <f>IFERROR(AVERAGEIFS(SWITCHFACT,COUNTRYFACT,A96,YEARFACT,Dashboard!$N$3),"-")</f>
        <v>-</v>
      </c>
      <c r="C96">
        <f>_xlfn.SWITCH(Dashboard!$F$3,EDA!$Q$1,LifeLadder,$Q$2,LGPC,$Q$3,SS,$Q$4,HLEAP,$Q$5,FTMLC,$Q$6,GS,$Q$7,POC,$Q$8,PA,$Q$9,NA,$Q$10,CING)</f>
        <v>0.54614484299999999</v>
      </c>
    </row>
    <row r="97" spans="1:3" x14ac:dyDescent="0.3">
      <c r="A97" s="3" t="s">
        <v>119</v>
      </c>
      <c r="B97" t="str">
        <f>IFERROR(AVERAGEIFS(SWITCHFACT,COUNTRYFACT,A97,YEARFACT,Dashboard!$N$3),"-")</f>
        <v>-</v>
      </c>
      <c r="C97">
        <f>_xlfn.SWITCH(Dashboard!$F$3,EDA!$Q$1,LifeLadder,$Q$2,LGPC,$Q$3,SS,$Q$4,HLEAP,$Q$5,FTMLC,$Q$6,GS,$Q$7,POC,$Q$8,PA,$Q$9,NA,$Q$10,CING)</f>
        <v>0.70272100000000004</v>
      </c>
    </row>
    <row r="98" spans="1:3" x14ac:dyDescent="0.3">
      <c r="A98" s="3" t="s">
        <v>120</v>
      </c>
      <c r="B98" t="str">
        <f>IFERROR(AVERAGEIFS(SWITCHFACT,COUNTRYFACT,A98,YEARFACT,Dashboard!$N$3),"-")</f>
        <v>-</v>
      </c>
      <c r="C98">
        <f>_xlfn.SWITCH(Dashboard!$F$3,EDA!$Q$1,LifeLadder,$Q$2,LGPC,$Q$3,SS,$Q$4,HLEAP,$Q$5,FTMLC,$Q$6,GS,$Q$7,POC,$Q$8,PA,$Q$9,NA,$Q$10,CING)</f>
        <v>0.77058577500000003</v>
      </c>
    </row>
    <row r="99" spans="1:3" x14ac:dyDescent="0.3">
      <c r="A99" s="3" t="s">
        <v>121</v>
      </c>
      <c r="B99" t="str">
        <f>IFERROR(AVERAGEIFS(SWITCHFACT,COUNTRYFACT,A99,YEARFACT,Dashboard!$N$3),"-")</f>
        <v>-</v>
      </c>
      <c r="C99">
        <f>_xlfn.SWITCH(Dashboard!$F$3,EDA!$Q$1,LifeLadder,$Q$2,LGPC,$Q$3,SS,$Q$4,HLEAP,$Q$5,FTMLC,$Q$6,GS,$Q$7,POC,$Q$8,PA,$Q$9,NA,$Q$10,CING)</f>
        <v>0.67893689899999998</v>
      </c>
    </row>
    <row r="100" spans="1:3" x14ac:dyDescent="0.3">
      <c r="A100" s="3" t="s">
        <v>122</v>
      </c>
      <c r="B100" t="str">
        <f>IFERROR(AVERAGEIFS(SWITCHFACT,COUNTRYFACT,A100,YEARFACT,Dashboard!$N$3),"-")</f>
        <v>-</v>
      </c>
      <c r="C100">
        <f>_xlfn.SWITCH(Dashboard!$F$3,EDA!$Q$1,LifeLadder,$Q$2,LGPC,$Q$3,SS,$Q$4,HLEAP,$Q$5,FTMLC,$Q$6,GS,$Q$7,POC,$Q$8,PA,$Q$9,NA,$Q$10,CING)</f>
        <v>0.56693130700000005</v>
      </c>
    </row>
    <row r="101" spans="1:3" x14ac:dyDescent="0.3">
      <c r="A101" s="3" t="s">
        <v>123</v>
      </c>
      <c r="B101" t="str">
        <f>IFERROR(AVERAGEIFS(SWITCHFACT,COUNTRYFACT,A101,YEARFACT,Dashboard!$N$3),"-")</f>
        <v>-</v>
      </c>
      <c r="C101">
        <f>_xlfn.SWITCH(Dashboard!$F$3,EDA!$Q$1,LifeLadder,$Q$2,LGPC,$Q$3,SS,$Q$4,HLEAP,$Q$5,FTMLC,$Q$6,GS,$Q$7,POC,$Q$8,PA,$Q$9,NA,$Q$10,CING)</f>
        <v>0.55747961999999995</v>
      </c>
    </row>
    <row r="102" spans="1:3" x14ac:dyDescent="0.3">
      <c r="A102" s="3" t="s">
        <v>124</v>
      </c>
      <c r="B102" t="str">
        <f>IFERROR(AVERAGEIFS(SWITCHFACT,COUNTRYFACT,A102,YEARFACT,Dashboard!$N$3),"-")</f>
        <v>-</v>
      </c>
      <c r="C102">
        <f>_xlfn.SWITCH(Dashboard!$F$3,EDA!$Q$1,LifeLadder,$Q$2,LGPC,$Q$3,SS,$Q$4,HLEAP,$Q$5,FTMLC,$Q$6,GS,$Q$7,POC,$Q$8,PA,$Q$9,NA,$Q$10,CING)</f>
        <v>0.52364098999999997</v>
      </c>
    </row>
    <row r="103" spans="1:3" x14ac:dyDescent="0.3">
      <c r="A103" s="3" t="s">
        <v>125</v>
      </c>
      <c r="B103" t="str">
        <f>IFERROR(AVERAGEIFS(SWITCHFACT,COUNTRYFACT,A103,YEARFACT,Dashboard!$N$3),"-")</f>
        <v>-</v>
      </c>
      <c r="C103">
        <f>_xlfn.SWITCH(Dashboard!$F$3,EDA!$Q$1,LifeLadder,$Q$2,LGPC,$Q$3,SS,$Q$4,HLEAP,$Q$5,FTMLC,$Q$6,GS,$Q$7,POC,$Q$8,PA,$Q$9,NA,$Q$10,CING)</f>
        <v>0.51830381199999997</v>
      </c>
    </row>
    <row r="104" spans="1:3" x14ac:dyDescent="0.3">
      <c r="A104" s="3" t="s">
        <v>126</v>
      </c>
      <c r="B104" t="str">
        <f>IFERROR(AVERAGEIFS(SWITCHFACT,COUNTRYFACT,A104,YEARFACT,Dashboard!$N$3),"-")</f>
        <v>-</v>
      </c>
      <c r="C104">
        <f>_xlfn.SWITCH(Dashboard!$F$3,EDA!$Q$1,LifeLadder,$Q$2,LGPC,$Q$3,SS,$Q$4,HLEAP,$Q$5,FTMLC,$Q$6,GS,$Q$7,POC,$Q$8,PA,$Q$9,NA,$Q$10,CING)</f>
        <v>0.52306056000000001</v>
      </c>
    </row>
    <row r="105" spans="1:3" x14ac:dyDescent="0.3">
      <c r="A105" s="3" t="s">
        <v>127</v>
      </c>
      <c r="B105" t="str">
        <f>IFERROR(AVERAGEIFS(SWITCHFACT,COUNTRYFACT,A105,YEARFACT,Dashboard!$N$3),"-")</f>
        <v>-</v>
      </c>
      <c r="C105">
        <f>_xlfn.SWITCH(Dashboard!$F$3,EDA!$Q$1,LifeLadder,$Q$2,LGPC,$Q$3,SS,$Q$4,HLEAP,$Q$5,FTMLC,$Q$6,GS,$Q$7,POC,$Q$8,PA,$Q$9,NA,$Q$10,CING)</f>
        <v>0.45708888800000003</v>
      </c>
    </row>
    <row r="106" spans="1:3" x14ac:dyDescent="0.3">
      <c r="A106" s="3" t="s">
        <v>128</v>
      </c>
      <c r="B106" t="str">
        <f>IFERROR(AVERAGEIFS(SWITCHFACT,COUNTRYFACT,A106,YEARFACT,Dashboard!$N$3),"-")</f>
        <v>-</v>
      </c>
      <c r="C106">
        <f>_xlfn.SWITCH(Dashboard!$F$3,EDA!$Q$1,LifeLadder,$Q$2,LGPC,$Q$3,SS,$Q$4,HLEAP,$Q$5,FTMLC,$Q$6,GS,$Q$7,POC,$Q$8,PA,$Q$9,NA,$Q$10,CING)</f>
        <v>0.46383017300000001</v>
      </c>
    </row>
    <row r="107" spans="1:3" x14ac:dyDescent="0.3">
      <c r="A107" s="3" t="s">
        <v>129</v>
      </c>
      <c r="B107" t="str">
        <f>IFERROR(AVERAGEIFS(SWITCHFACT,COUNTRYFACT,A107,YEARFACT,Dashboard!$N$3),"-")</f>
        <v>-</v>
      </c>
      <c r="C107">
        <f>_xlfn.SWITCH(Dashboard!$F$3,EDA!$Q$1,LifeLadder,$Q$2,LGPC,$Q$3,SS,$Q$4,HLEAP,$Q$5,FTMLC,$Q$6,GS,$Q$7,POC,$Q$8,PA,$Q$9,NA,$Q$10,CING)</f>
        <v>0.50080859700000002</v>
      </c>
    </row>
    <row r="108" spans="1:3" x14ac:dyDescent="0.3">
      <c r="A108" s="3" t="s">
        <v>130</v>
      </c>
      <c r="B108" t="str">
        <f>IFERROR(AVERAGEIFS(SWITCHFACT,COUNTRYFACT,A108,YEARFACT,Dashboard!$N$3),"-")</f>
        <v>-</v>
      </c>
      <c r="C108">
        <f>_xlfn.SWITCH(Dashboard!$F$3,EDA!$Q$1,LifeLadder,$Q$2,LGPC,$Q$3,SS,$Q$4,HLEAP,$Q$5,FTMLC,$Q$6,GS,$Q$7,POC,$Q$8,PA,$Q$9,NA,$Q$10,CING)</f>
        <v>0.524212122</v>
      </c>
    </row>
    <row r="109" spans="1:3" x14ac:dyDescent="0.3">
      <c r="A109" s="3" t="s">
        <v>131</v>
      </c>
      <c r="B109" t="str">
        <f>IFERROR(AVERAGEIFS(SWITCHFACT,COUNTRYFACT,A109,YEARFACT,Dashboard!$N$3),"-")</f>
        <v>-</v>
      </c>
      <c r="C109">
        <f>_xlfn.SWITCH(Dashboard!$F$3,EDA!$Q$1,LifeLadder,$Q$2,LGPC,$Q$3,SS,$Q$4,HLEAP,$Q$5,FTMLC,$Q$6,GS,$Q$7,POC,$Q$8,PA,$Q$9,NA,$Q$10,CING)</f>
        <v>0.77411717199999996</v>
      </c>
    </row>
    <row r="110" spans="1:3" x14ac:dyDescent="0.3">
      <c r="A110" s="3" t="s">
        <v>132</v>
      </c>
      <c r="B110" t="str">
        <f>IFERROR(AVERAGEIFS(SWITCHFACT,COUNTRYFACT,A110,YEARFACT,Dashboard!$N$3),"-")</f>
        <v>-</v>
      </c>
      <c r="C110">
        <f>_xlfn.SWITCH(Dashboard!$F$3,EDA!$Q$1,LifeLadder,$Q$2,LGPC,$Q$3,SS,$Q$4,HLEAP,$Q$5,FTMLC,$Q$6,GS,$Q$7,POC,$Q$8,PA,$Q$9,NA,$Q$10,CING)</f>
        <v>0.87090998900000005</v>
      </c>
    </row>
    <row r="111" spans="1:3" x14ac:dyDescent="0.3">
      <c r="A111" s="3" t="s">
        <v>133</v>
      </c>
      <c r="B111" t="str">
        <f>IFERROR(AVERAGEIFS(SWITCHFACT,COUNTRYFACT,A111,YEARFACT,Dashboard!$N$3),"-")</f>
        <v>-</v>
      </c>
      <c r="C111">
        <f>_xlfn.SWITCH(Dashboard!$F$3,EDA!$Q$1,LifeLadder,$Q$2,LGPC,$Q$3,SS,$Q$4,HLEAP,$Q$5,FTMLC,$Q$6,GS,$Q$7,POC,$Q$8,PA,$Q$9,NA,$Q$10,CING)</f>
        <v>0.71512472599999999</v>
      </c>
    </row>
    <row r="112" spans="1:3" x14ac:dyDescent="0.3">
      <c r="A112" s="3" t="s">
        <v>134</v>
      </c>
      <c r="B112" t="str">
        <f>IFERROR(AVERAGEIFS(SWITCHFACT,COUNTRYFACT,A112,YEARFACT,Dashboard!$N$3),"-")</f>
        <v>-</v>
      </c>
      <c r="C112">
        <f>_xlfn.SWITCH(Dashboard!$F$3,EDA!$Q$1,LifeLadder,$Q$2,LGPC,$Q$3,SS,$Q$4,HLEAP,$Q$5,FTMLC,$Q$6,GS,$Q$7,POC,$Q$8,PA,$Q$9,NA,$Q$10,CING)</f>
        <v>0.75384974500000002</v>
      </c>
    </row>
    <row r="113" spans="1:3" x14ac:dyDescent="0.3">
      <c r="A113" s="3" t="s">
        <v>135</v>
      </c>
      <c r="B113" t="str">
        <f>IFERROR(AVERAGEIFS(SWITCHFACT,COUNTRYFACT,A113,YEARFACT,Dashboard!$N$3),"-")</f>
        <v>-</v>
      </c>
      <c r="C113">
        <f>_xlfn.SWITCH(Dashboard!$F$3,EDA!$Q$1,LifeLadder,$Q$2,LGPC,$Q$3,SS,$Q$4,HLEAP,$Q$5,FTMLC,$Q$6,GS,$Q$7,POC,$Q$8,PA,$Q$9,NA,$Q$10,CING)</f>
        <v>0.85834664100000002</v>
      </c>
    </row>
    <row r="114" spans="1:3" x14ac:dyDescent="0.3">
      <c r="A114" s="3" t="s">
        <v>136</v>
      </c>
      <c r="B114" t="str">
        <f>IFERROR(AVERAGEIFS(SWITCHFACT,COUNTRYFACT,A114,YEARFACT,Dashboard!$N$3),"-")</f>
        <v>-</v>
      </c>
      <c r="C114">
        <f>_xlfn.SWITCH(Dashboard!$F$3,EDA!$Q$1,LifeLadder,$Q$2,LGPC,$Q$3,SS,$Q$4,HLEAP,$Q$5,FTMLC,$Q$6,GS,$Q$7,POC,$Q$8,PA,$Q$9,NA,$Q$10,CING)</f>
        <v>0.79511904700000002</v>
      </c>
    </row>
    <row r="115" spans="1:3" x14ac:dyDescent="0.3">
      <c r="A115" s="3" t="s">
        <v>137</v>
      </c>
      <c r="B115" t="str">
        <f>IFERROR(AVERAGEIFS(SWITCHFACT,COUNTRYFACT,A115,YEARFACT,Dashboard!$N$3),"-")</f>
        <v>-</v>
      </c>
      <c r="C115">
        <f>_xlfn.SWITCH(Dashboard!$F$3,EDA!$Q$1,LifeLadder,$Q$2,LGPC,$Q$3,SS,$Q$4,HLEAP,$Q$5,FTMLC,$Q$6,GS,$Q$7,POC,$Q$8,PA,$Q$9,NA,$Q$10,CING)</f>
        <v>0.76315480499999999</v>
      </c>
    </row>
    <row r="116" spans="1:3" x14ac:dyDescent="0.3">
      <c r="A116" s="3" t="s">
        <v>138</v>
      </c>
      <c r="B116" t="str">
        <f>IFERROR(AVERAGEIFS(SWITCHFACT,COUNTRYFACT,A116,YEARFACT,Dashboard!$N$3),"-")</f>
        <v>-</v>
      </c>
      <c r="C116">
        <f>_xlfn.SWITCH(Dashboard!$F$3,EDA!$Q$1,LifeLadder,$Q$2,LGPC,$Q$3,SS,$Q$4,HLEAP,$Q$5,FTMLC,$Q$6,GS,$Q$7,POC,$Q$8,PA,$Q$9,NA,$Q$10,CING)</f>
        <v>0.69881957800000005</v>
      </c>
    </row>
    <row r="117" spans="1:3" x14ac:dyDescent="0.3">
      <c r="A117" s="3" t="s">
        <v>139</v>
      </c>
      <c r="B117" t="str">
        <f>IFERROR(AVERAGEIFS(SWITCHFACT,COUNTRYFACT,A117,YEARFACT,Dashboard!$N$3),"-")</f>
        <v>-</v>
      </c>
      <c r="C117">
        <f>_xlfn.SWITCH(Dashboard!$F$3,EDA!$Q$1,LifeLadder,$Q$2,LGPC,$Q$3,SS,$Q$4,HLEAP,$Q$5,FTMLC,$Q$6,GS,$Q$7,POC,$Q$8,PA,$Q$9,NA,$Q$10,CING)</f>
        <v>0.65384531000000001</v>
      </c>
    </row>
    <row r="118" spans="1:3" x14ac:dyDescent="0.3">
      <c r="A118" s="3" t="s">
        <v>140</v>
      </c>
      <c r="B118" t="str">
        <f>IFERROR(AVERAGEIFS(SWITCHFACT,COUNTRYFACT,A118,YEARFACT,Dashboard!$N$3),"-")</f>
        <v>-</v>
      </c>
      <c r="C118">
        <f>_xlfn.SWITCH(Dashboard!$F$3,EDA!$Q$1,LifeLadder,$Q$2,LGPC,$Q$3,SS,$Q$4,HLEAP,$Q$5,FTMLC,$Q$6,GS,$Q$7,POC,$Q$8,PA,$Q$9,NA,$Q$10,CING)</f>
        <v>0.61555254500000001</v>
      </c>
    </row>
    <row r="119" spans="1:3" x14ac:dyDescent="0.3">
      <c r="A119" s="3" t="s">
        <v>141</v>
      </c>
      <c r="B119" t="str">
        <f>IFERROR(AVERAGEIFS(SWITCHFACT,COUNTRYFACT,A119,YEARFACT,Dashboard!$N$3),"-")</f>
        <v>-</v>
      </c>
      <c r="C119">
        <f>_xlfn.SWITCH(Dashboard!$F$3,EDA!$Q$1,LifeLadder,$Q$2,LGPC,$Q$3,SS,$Q$4,HLEAP,$Q$5,FTMLC,$Q$6,GS,$Q$7,POC,$Q$8,PA,$Q$9,NA,$Q$10,CING)</f>
        <v>0.60677081300000002</v>
      </c>
    </row>
    <row r="120" spans="1:3" x14ac:dyDescent="0.3">
      <c r="A120" s="3" t="s">
        <v>142</v>
      </c>
      <c r="B120" t="str">
        <f>IFERROR(AVERAGEIFS(SWITCHFACT,COUNTRYFACT,A120,YEARFACT,Dashboard!$N$3),"-")</f>
        <v>-</v>
      </c>
      <c r="C120">
        <f>_xlfn.SWITCH(Dashboard!$F$3,EDA!$Q$1,LifeLadder,$Q$2,LGPC,$Q$3,SS,$Q$4,HLEAP,$Q$5,FTMLC,$Q$6,GS,$Q$7,POC,$Q$8,PA,$Q$9,NA,$Q$10,CING)</f>
        <v>0.652539015</v>
      </c>
    </row>
    <row r="121" spans="1:3" x14ac:dyDescent="0.3">
      <c r="A121" s="3" t="s">
        <v>143</v>
      </c>
      <c r="B121" t="str">
        <f>IFERROR(AVERAGEIFS(SWITCHFACT,COUNTRYFACT,A121,YEARFACT,Dashboard!$N$3),"-")</f>
        <v>-</v>
      </c>
      <c r="C121">
        <f>_xlfn.SWITCH(Dashboard!$F$3,EDA!$Q$1,LifeLadder,$Q$2,LGPC,$Q$3,SS,$Q$4,HLEAP,$Q$5,FTMLC,$Q$6,GS,$Q$7,POC,$Q$8,PA,$Q$9,NA,$Q$10,CING)</f>
        <v>0.56120628100000003</v>
      </c>
    </row>
    <row r="122" spans="1:3" x14ac:dyDescent="0.3">
      <c r="A122" s="3" t="s">
        <v>144</v>
      </c>
      <c r="B122" t="str">
        <f>IFERROR(AVERAGEIFS(SWITCHFACT,COUNTRYFACT,A122,YEARFACT,Dashboard!$N$3),"-")</f>
        <v>-</v>
      </c>
      <c r="C122">
        <f>_xlfn.SWITCH(Dashboard!$F$3,EDA!$Q$1,LifeLadder,$Q$2,LGPC,$Q$3,SS,$Q$4,HLEAP,$Q$5,FTMLC,$Q$6,GS,$Q$7,POC,$Q$8,PA,$Q$9,NA,$Q$10,CING)</f>
        <v>0.45726066799999998</v>
      </c>
    </row>
    <row r="123" spans="1:3" x14ac:dyDescent="0.3">
      <c r="A123" s="3" t="s">
        <v>145</v>
      </c>
      <c r="B123" t="str">
        <f>IFERROR(AVERAGEIFS(SWITCHFACT,COUNTRYFACT,A123,YEARFACT,Dashboard!$N$3),"-")</f>
        <v>-</v>
      </c>
      <c r="C123">
        <f>_xlfn.SWITCH(Dashboard!$F$3,EDA!$Q$1,LifeLadder,$Q$2,LGPC,$Q$3,SS,$Q$4,HLEAP,$Q$5,FTMLC,$Q$6,GS,$Q$7,POC,$Q$8,PA,$Q$9,NA,$Q$10,CING)</f>
        <v>0.50610393300000001</v>
      </c>
    </row>
    <row r="124" spans="1:3" x14ac:dyDescent="0.3">
      <c r="A124" s="3" t="s">
        <v>146</v>
      </c>
      <c r="B124" t="str">
        <f>IFERROR(AVERAGEIFS(SWITCHFACT,COUNTRYFACT,A124,YEARFACT,Dashboard!$N$3),"-")</f>
        <v>-</v>
      </c>
      <c r="C124">
        <f>_xlfn.SWITCH(Dashboard!$F$3,EDA!$Q$1,LifeLadder,$Q$2,LGPC,$Q$3,SS,$Q$4,HLEAP,$Q$5,FTMLC,$Q$6,GS,$Q$7,POC,$Q$8,PA,$Q$9,NA,$Q$10,CING)</f>
        <v>0.71462017300000003</v>
      </c>
    </row>
    <row r="125" spans="1:3" x14ac:dyDescent="0.3">
      <c r="A125" s="3" t="s">
        <v>147</v>
      </c>
      <c r="B125" t="str">
        <f>IFERROR(AVERAGEIFS(SWITCHFACT,COUNTRYFACT,A125,YEARFACT,Dashboard!$N$3),"-")</f>
        <v>-</v>
      </c>
      <c r="C125">
        <f>_xlfn.SWITCH(Dashboard!$F$3,EDA!$Q$1,LifeLadder,$Q$2,LGPC,$Q$3,SS,$Q$4,HLEAP,$Q$5,FTMLC,$Q$6,GS,$Q$7,POC,$Q$8,PA,$Q$9,NA,$Q$10,CING)</f>
        <v>0.58252245199999997</v>
      </c>
    </row>
    <row r="126" spans="1:3" x14ac:dyDescent="0.3">
      <c r="A126" s="3" t="s">
        <v>148</v>
      </c>
      <c r="B126" t="str">
        <f>IFERROR(AVERAGEIFS(SWITCHFACT,COUNTRYFACT,A126,YEARFACT,Dashboard!$N$3),"-")</f>
        <v>-</v>
      </c>
      <c r="C126">
        <f>_xlfn.SWITCH(Dashboard!$F$3,EDA!$Q$1,LifeLadder,$Q$2,LGPC,$Q$3,SS,$Q$4,HLEAP,$Q$5,FTMLC,$Q$6,GS,$Q$7,POC,$Q$8,PA,$Q$9,NA,$Q$10,CING)</f>
        <v>0.43791526600000003</v>
      </c>
    </row>
    <row r="127" spans="1:3" x14ac:dyDescent="0.3">
      <c r="A127" s="3" t="s">
        <v>149</v>
      </c>
      <c r="B127" t="str">
        <f>IFERROR(AVERAGEIFS(SWITCHFACT,COUNTRYFACT,A127,YEARFACT,Dashboard!$N$3),"-")</f>
        <v>-</v>
      </c>
      <c r="C127">
        <f>_xlfn.SWITCH(Dashboard!$F$3,EDA!$Q$1,LifeLadder,$Q$2,LGPC,$Q$3,SS,$Q$4,HLEAP,$Q$5,FTMLC,$Q$6,GS,$Q$7,POC,$Q$8,PA,$Q$9,NA,$Q$10,CING)</f>
        <v>0.524703264</v>
      </c>
    </row>
    <row r="128" spans="1:3" x14ac:dyDescent="0.3">
      <c r="A128" s="3" t="s">
        <v>150</v>
      </c>
      <c r="B128" t="str">
        <f>IFERROR(AVERAGEIFS(SWITCHFACT,COUNTRYFACT,A128,YEARFACT,Dashboard!$N$3),"-")</f>
        <v>-</v>
      </c>
      <c r="C128">
        <f>_xlfn.SWITCH(Dashboard!$F$3,EDA!$Q$1,LifeLadder,$Q$2,LGPC,$Q$3,SS,$Q$4,HLEAP,$Q$5,FTMLC,$Q$6,GS,$Q$7,POC,$Q$8,PA,$Q$9,NA,$Q$10,CING)</f>
        <v>0.55317301760000004</v>
      </c>
    </row>
    <row r="129" spans="1:3" x14ac:dyDescent="0.3">
      <c r="A129" s="3" t="s">
        <v>151</v>
      </c>
      <c r="B129" t="str">
        <f>IFERROR(AVERAGEIFS(SWITCHFACT,COUNTRYFACT,A129,YEARFACT,Dashboard!$N$3),"-")</f>
        <v>-</v>
      </c>
      <c r="C129">
        <f>_xlfn.SWITCH(Dashboard!$F$3,EDA!$Q$1,LifeLadder,$Q$2,LGPC,$Q$3,SS,$Q$4,HLEAP,$Q$5,FTMLC,$Q$6,GS,$Q$7,POC,$Q$8,PA,$Q$9,NA,$Q$10,CING)</f>
        <v>0.55317301760000004</v>
      </c>
    </row>
    <row r="130" spans="1:3" x14ac:dyDescent="0.3">
      <c r="A130" s="3" t="s">
        <v>152</v>
      </c>
      <c r="B130" t="str">
        <f>IFERROR(AVERAGEIFS(SWITCHFACT,COUNTRYFACT,A130,YEARFACT,Dashboard!$N$3),"-")</f>
        <v>-</v>
      </c>
      <c r="C130">
        <f>_xlfn.SWITCH(Dashboard!$F$3,EDA!$Q$1,LifeLadder,$Q$2,LGPC,$Q$3,SS,$Q$4,HLEAP,$Q$5,FTMLC,$Q$6,GS,$Q$7,POC,$Q$8,PA,$Q$9,NA,$Q$10,CING)</f>
        <v>0.55317301760000004</v>
      </c>
    </row>
    <row r="131" spans="1:3" x14ac:dyDescent="0.3">
      <c r="A131" s="3" t="s">
        <v>153</v>
      </c>
      <c r="B131" t="str">
        <f>IFERROR(AVERAGEIFS(SWITCHFACT,COUNTRYFACT,A131,YEARFACT,Dashboard!$N$3),"-")</f>
        <v>-</v>
      </c>
      <c r="C131">
        <f>_xlfn.SWITCH(Dashboard!$F$3,EDA!$Q$1,LifeLadder,$Q$2,LGPC,$Q$3,SS,$Q$4,HLEAP,$Q$5,FTMLC,$Q$6,GS,$Q$7,POC,$Q$8,PA,$Q$9,NA,$Q$10,CING)</f>
        <v>0.55317301760000004</v>
      </c>
    </row>
    <row r="132" spans="1:3" x14ac:dyDescent="0.3">
      <c r="A132" s="3" t="s">
        <v>154</v>
      </c>
      <c r="B132" t="str">
        <f>IFERROR(AVERAGEIFS(SWITCHFACT,COUNTRYFACT,A132,YEARFACT,Dashboard!$N$3),"-")</f>
        <v>-</v>
      </c>
      <c r="C132">
        <f>_xlfn.SWITCH(Dashboard!$F$3,EDA!$Q$1,LifeLadder,$Q$2,LGPC,$Q$3,SS,$Q$4,HLEAP,$Q$5,FTMLC,$Q$6,GS,$Q$7,POC,$Q$8,PA,$Q$9,NA,$Q$10,CING)</f>
        <v>0.55317301760000004</v>
      </c>
    </row>
    <row r="133" spans="1:3" x14ac:dyDescent="0.3">
      <c r="A133" s="3" t="s">
        <v>155</v>
      </c>
      <c r="B133" t="str">
        <f>IFERROR(AVERAGEIFS(SWITCHFACT,COUNTRYFACT,A133,YEARFACT,Dashboard!$N$3),"-")</f>
        <v>-</v>
      </c>
      <c r="C133">
        <f>_xlfn.SWITCH(Dashboard!$F$3,EDA!$Q$1,LifeLadder,$Q$2,LGPC,$Q$3,SS,$Q$4,HLEAP,$Q$5,FTMLC,$Q$6,GS,$Q$7,POC,$Q$8,PA,$Q$9,NA,$Q$10,CING)</f>
        <v>0.55317301760000004</v>
      </c>
    </row>
    <row r="134" spans="1:3" x14ac:dyDescent="0.3">
      <c r="A134" s="3" t="s">
        <v>156</v>
      </c>
      <c r="B134" t="str">
        <f>IFERROR(AVERAGEIFS(SWITCHFACT,COUNTRYFACT,A134,YEARFACT,Dashboard!$N$3),"-")</f>
        <v>-</v>
      </c>
      <c r="C134">
        <f>_xlfn.SWITCH(Dashboard!$F$3,EDA!$Q$1,LifeLadder,$Q$2,LGPC,$Q$3,SS,$Q$4,HLEAP,$Q$5,FTMLC,$Q$6,GS,$Q$7,POC,$Q$8,PA,$Q$9,NA,$Q$10,CING)</f>
        <v>0.78591620900000003</v>
      </c>
    </row>
    <row r="135" spans="1:3" x14ac:dyDescent="0.3">
      <c r="A135" s="3" t="s">
        <v>157</v>
      </c>
      <c r="B135" t="str">
        <f>IFERROR(AVERAGEIFS(SWITCHFACT,COUNTRYFACT,A135,YEARFACT,Dashboard!$N$3),"-")</f>
        <v>-</v>
      </c>
      <c r="C135">
        <f>_xlfn.SWITCH(Dashboard!$F$3,EDA!$Q$1,LifeLadder,$Q$2,LGPC,$Q$3,SS,$Q$4,HLEAP,$Q$5,FTMLC,$Q$6,GS,$Q$7,POC,$Q$8,PA,$Q$9,NA,$Q$10,CING)</f>
        <v>0.80611687899999995</v>
      </c>
    </row>
    <row r="136" spans="1:3" x14ac:dyDescent="0.3">
      <c r="A136" s="3" t="s">
        <v>158</v>
      </c>
      <c r="B136" t="str">
        <f>IFERROR(AVERAGEIFS(SWITCHFACT,COUNTRYFACT,A136,YEARFACT,Dashboard!$N$3),"-")</f>
        <v>-</v>
      </c>
      <c r="C136">
        <f>_xlfn.SWITCH(Dashboard!$F$3,EDA!$Q$1,LifeLadder,$Q$2,LGPC,$Q$3,SS,$Q$4,HLEAP,$Q$5,FTMLC,$Q$6,GS,$Q$7,POC,$Q$8,PA,$Q$9,NA,$Q$10,CING)</f>
        <v>0.80181992099999999</v>
      </c>
    </row>
    <row r="137" spans="1:3" x14ac:dyDescent="0.3">
      <c r="A137" s="3" t="s">
        <v>159</v>
      </c>
      <c r="B137" t="str">
        <f>IFERROR(AVERAGEIFS(SWITCHFACT,COUNTRYFACT,A137,YEARFACT,Dashboard!$N$3),"-")</f>
        <v>-</v>
      </c>
      <c r="C137">
        <f>_xlfn.SWITCH(Dashboard!$F$3,EDA!$Q$1,LifeLadder,$Q$2,LGPC,$Q$3,SS,$Q$4,HLEAP,$Q$5,FTMLC,$Q$6,GS,$Q$7,POC,$Q$8,PA,$Q$9,NA,$Q$10,CING)</f>
        <v>0.77600395700000002</v>
      </c>
    </row>
    <row r="138" spans="1:3" x14ac:dyDescent="0.3">
      <c r="A138" s="3" t="s">
        <v>160</v>
      </c>
      <c r="B138" t="str">
        <f>IFERROR(AVERAGEIFS(SWITCHFACT,COUNTRYFACT,A138,YEARFACT,Dashboard!$N$3),"-")</f>
        <v>-</v>
      </c>
      <c r="C138">
        <f>_xlfn.SWITCH(Dashboard!$F$3,EDA!$Q$1,LifeLadder,$Q$2,LGPC,$Q$3,SS,$Q$4,HLEAP,$Q$5,FTMLC,$Q$6,GS,$Q$7,POC,$Q$8,PA,$Q$9,NA,$Q$10,CING)</f>
        <v>0.77353048300000005</v>
      </c>
    </row>
    <row r="139" spans="1:3" x14ac:dyDescent="0.3">
      <c r="A139" s="3" t="s">
        <v>161</v>
      </c>
      <c r="B139" t="str">
        <f>IFERROR(AVERAGEIFS(SWITCHFACT,COUNTRYFACT,A139,YEARFACT,Dashboard!$N$3),"-")</f>
        <v>-</v>
      </c>
      <c r="C139">
        <f>_xlfn.SWITCH(Dashboard!$F$3,EDA!$Q$1,LifeLadder,$Q$2,LGPC,$Q$3,SS,$Q$4,HLEAP,$Q$5,FTMLC,$Q$6,GS,$Q$7,POC,$Q$8,PA,$Q$9,NA,$Q$10,CING)</f>
        <v>0.75700265200000005</v>
      </c>
    </row>
    <row r="140" spans="1:3" x14ac:dyDescent="0.3">
      <c r="A140" s="3" t="s">
        <v>162</v>
      </c>
      <c r="B140" t="str">
        <f>IFERROR(AVERAGEIFS(SWITCHFACT,COUNTRYFACT,A140,YEARFACT,Dashboard!$N$3),"-")</f>
        <v>-</v>
      </c>
      <c r="C140">
        <f>_xlfn.SWITCH(Dashboard!$F$3,EDA!$Q$1,LifeLadder,$Q$2,LGPC,$Q$3,SS,$Q$4,HLEAP,$Q$5,FTMLC,$Q$6,GS,$Q$7,POC,$Q$8,PA,$Q$9,NA,$Q$10,CING)</f>
        <v>0.76489442600000002</v>
      </c>
    </row>
    <row r="141" spans="1:3" x14ac:dyDescent="0.3">
      <c r="A141" s="3" t="s">
        <v>163</v>
      </c>
      <c r="B141" t="str">
        <f>IFERROR(AVERAGEIFS(SWITCHFACT,COUNTRYFACT,A141,YEARFACT,Dashboard!$N$3),"-")</f>
        <v>-</v>
      </c>
      <c r="C141">
        <f>_xlfn.SWITCH(Dashboard!$F$3,EDA!$Q$1,LifeLadder,$Q$2,LGPC,$Q$3,SS,$Q$4,HLEAP,$Q$5,FTMLC,$Q$6,GS,$Q$7,POC,$Q$8,PA,$Q$9,NA,$Q$10,CING)</f>
        <v>0.74277418900000003</v>
      </c>
    </row>
    <row r="142" spans="1:3" x14ac:dyDescent="0.3">
      <c r="A142" s="3" t="s">
        <v>164</v>
      </c>
      <c r="B142" t="str">
        <f>IFERROR(AVERAGEIFS(SWITCHFACT,COUNTRYFACT,A142,YEARFACT,Dashboard!$N$3),"-")</f>
        <v>-</v>
      </c>
      <c r="C142">
        <f>_xlfn.SWITCH(Dashboard!$F$3,EDA!$Q$1,LifeLadder,$Q$2,LGPC,$Q$3,SS,$Q$4,HLEAP,$Q$5,FTMLC,$Q$6,GS,$Q$7,POC,$Q$8,PA,$Q$9,NA,$Q$10,CING)</f>
        <v>0.78937470899999995</v>
      </c>
    </row>
    <row r="143" spans="1:3" x14ac:dyDescent="0.3">
      <c r="A143" s="3" t="s">
        <v>165</v>
      </c>
      <c r="B143" t="str">
        <f>IFERROR(AVERAGEIFS(SWITCHFACT,COUNTRYFACT,A143,YEARFACT,Dashboard!$N$3),"-")</f>
        <v>-</v>
      </c>
      <c r="C143">
        <f>_xlfn.SWITCH(Dashboard!$F$3,EDA!$Q$1,LifeLadder,$Q$2,LGPC,$Q$3,SS,$Q$4,HLEAP,$Q$5,FTMLC,$Q$6,GS,$Q$7,POC,$Q$8,PA,$Q$9,NA,$Q$10,CING)</f>
        <v>0.72060090300000001</v>
      </c>
    </row>
    <row r="144" spans="1:3" x14ac:dyDescent="0.3">
      <c r="A144" s="3" t="s">
        <v>166</v>
      </c>
      <c r="B144" t="str">
        <f>IFERROR(AVERAGEIFS(SWITCHFACT,COUNTRYFACT,A144,YEARFACT,Dashboard!$N$3),"-")</f>
        <v>-</v>
      </c>
      <c r="C144">
        <f>_xlfn.SWITCH(Dashboard!$F$3,EDA!$Q$1,LifeLadder,$Q$2,LGPC,$Q$3,SS,$Q$4,HLEAP,$Q$5,FTMLC,$Q$6,GS,$Q$7,POC,$Q$8,PA,$Q$9,NA,$Q$10,CING)</f>
        <v>0.68785363399999999</v>
      </c>
    </row>
    <row r="145" spans="1:3" x14ac:dyDescent="0.3">
      <c r="A145" s="3" t="s">
        <v>167</v>
      </c>
      <c r="B145" t="str">
        <f>IFERROR(AVERAGEIFS(SWITCHFACT,COUNTRYFACT,A145,YEARFACT,Dashboard!$N$3),"-")</f>
        <v>-</v>
      </c>
      <c r="C145">
        <f>_xlfn.SWITCH(Dashboard!$F$3,EDA!$Q$1,LifeLadder,$Q$2,LGPC,$Q$3,SS,$Q$4,HLEAP,$Q$5,FTMLC,$Q$6,GS,$Q$7,POC,$Q$8,PA,$Q$9,NA,$Q$10,CING)</f>
        <v>0.635014474</v>
      </c>
    </row>
    <row r="146" spans="1:3" x14ac:dyDescent="0.3">
      <c r="A146" s="3" t="s">
        <v>168</v>
      </c>
      <c r="B146" t="str">
        <f>IFERROR(AVERAGEIFS(SWITCHFACT,COUNTRYFACT,A146,YEARFACT,Dashboard!$N$3),"-")</f>
        <v>-</v>
      </c>
      <c r="C146">
        <f>_xlfn.SWITCH(Dashboard!$F$3,EDA!$Q$1,LifeLadder,$Q$2,LGPC,$Q$3,SS,$Q$4,HLEAP,$Q$5,FTMLC,$Q$6,GS,$Q$7,POC,$Q$8,PA,$Q$9,NA,$Q$10,CING)</f>
        <v>0.70142120100000005</v>
      </c>
    </row>
    <row r="147" spans="1:3" x14ac:dyDescent="0.3">
      <c r="A147" s="3" t="s">
        <v>169</v>
      </c>
      <c r="B147" t="str">
        <f>IFERROR(AVERAGEIFS(SWITCHFACT,COUNTRYFACT,A147,YEARFACT,Dashboard!$N$3),"-")</f>
        <v>-</v>
      </c>
      <c r="C147">
        <f>_xlfn.SWITCH(Dashboard!$F$3,EDA!$Q$1,LifeLadder,$Q$2,LGPC,$Q$3,SS,$Q$4,HLEAP,$Q$5,FTMLC,$Q$6,GS,$Q$7,POC,$Q$8,PA,$Q$9,NA,$Q$10,CING)</f>
        <v>0.65600460800000004</v>
      </c>
    </row>
    <row r="148" spans="1:3" x14ac:dyDescent="0.3">
      <c r="A148" s="3" t="s">
        <v>170</v>
      </c>
      <c r="B148" t="str">
        <f>IFERROR(AVERAGEIFS(SWITCHFACT,COUNTRYFACT,A148,YEARFACT,Dashboard!$N$3),"-")</f>
        <v>-</v>
      </c>
      <c r="C148">
        <f>_xlfn.SWITCH(Dashboard!$F$3,EDA!$Q$1,LifeLadder,$Q$2,LGPC,$Q$3,SS,$Q$4,HLEAP,$Q$5,FTMLC,$Q$6,GS,$Q$7,POC,$Q$8,PA,$Q$9,NA,$Q$10,CING)</f>
        <v>0.74165916399999998</v>
      </c>
    </row>
    <row r="149" spans="1:3" x14ac:dyDescent="0.3">
      <c r="A149" s="3" t="s">
        <v>171</v>
      </c>
      <c r="B149" t="str">
        <f>IFERROR(AVERAGEIFS(SWITCHFACT,COUNTRYFACT,A149,YEARFACT,Dashboard!$N$3),"-")</f>
        <v>-</v>
      </c>
      <c r="C149">
        <f>_xlfn.SWITCH(Dashboard!$F$3,EDA!$Q$1,LifeLadder,$Q$2,LGPC,$Q$3,SS,$Q$4,HLEAP,$Q$5,FTMLC,$Q$6,GS,$Q$7,POC,$Q$8,PA,$Q$9,NA,$Q$10,CING)</f>
        <v>0.74620658200000001</v>
      </c>
    </row>
    <row r="150" spans="1:3" x14ac:dyDescent="0.3">
      <c r="A150" s="3" t="s">
        <v>172</v>
      </c>
      <c r="B150" t="str">
        <f>IFERROR(AVERAGEIFS(SWITCHFACT,COUNTRYFACT,A150,YEARFACT,Dashboard!$N$3),"-")</f>
        <v>-</v>
      </c>
      <c r="C150">
        <f>_xlfn.SWITCH(Dashboard!$F$3,EDA!$Q$1,LifeLadder,$Q$2,LGPC,$Q$3,SS,$Q$4,HLEAP,$Q$5,FTMLC,$Q$6,GS,$Q$7,POC,$Q$8,PA,$Q$9,NA,$Q$10,CING)</f>
        <v>0.61687236999999995</v>
      </c>
    </row>
    <row r="151" spans="1:3" x14ac:dyDescent="0.3">
      <c r="A151" s="3" t="s">
        <v>173</v>
      </c>
      <c r="B151" t="str">
        <f>IFERROR(AVERAGEIFS(SWITCHFACT,COUNTRYFACT,A151,YEARFACT,Dashboard!$N$3),"-")</f>
        <v>-</v>
      </c>
      <c r="C151">
        <f>_xlfn.SWITCH(Dashboard!$F$3,EDA!$Q$1,LifeLadder,$Q$2,LGPC,$Q$3,SS,$Q$4,HLEAP,$Q$5,FTMLC,$Q$6,GS,$Q$7,POC,$Q$8,PA,$Q$9,NA,$Q$10,CING)</f>
        <v>0.70827472199999997</v>
      </c>
    </row>
    <row r="152" spans="1:3" x14ac:dyDescent="0.3">
      <c r="A152" s="3" t="s">
        <v>174</v>
      </c>
      <c r="B152" t="str">
        <f>IFERROR(AVERAGEIFS(SWITCHFACT,COUNTRYFACT,A152,YEARFACT,Dashboard!$N$3),"-")</f>
        <v>-</v>
      </c>
      <c r="C152">
        <f>_xlfn.SWITCH(Dashboard!$F$3,EDA!$Q$1,LifeLadder,$Q$2,LGPC,$Q$3,SS,$Q$4,HLEAP,$Q$5,FTMLC,$Q$6,GS,$Q$7,POC,$Q$8,PA,$Q$9,NA,$Q$10,CING)</f>
        <v>0.69484943200000004</v>
      </c>
    </row>
    <row r="153" spans="1:3" x14ac:dyDescent="0.3">
      <c r="A153" s="3" t="s">
        <v>175</v>
      </c>
      <c r="B153" t="str">
        <f>IFERROR(AVERAGEIFS(SWITCHFACT,COUNTRYFACT,A153,YEARFACT,Dashboard!$N$3),"-")</f>
        <v>-</v>
      </c>
      <c r="C153">
        <f>_xlfn.SWITCH(Dashboard!$F$3,EDA!$Q$1,LifeLadder,$Q$2,LGPC,$Q$3,SS,$Q$4,HLEAP,$Q$5,FTMLC,$Q$6,GS,$Q$7,POC,$Q$8,PA,$Q$9,NA,$Q$10,CING)</f>
        <v>0.69649594999999997</v>
      </c>
    </row>
    <row r="154" spans="1:3" x14ac:dyDescent="0.3">
      <c r="A154" s="3" t="s">
        <v>176</v>
      </c>
      <c r="B154" t="str">
        <f>IFERROR(AVERAGEIFS(SWITCHFACT,COUNTRYFACT,A154,YEARFACT,Dashboard!$N$3),"-")</f>
        <v>-</v>
      </c>
      <c r="C154">
        <f>_xlfn.SWITCH(Dashboard!$F$3,EDA!$Q$1,LifeLadder,$Q$2,LGPC,$Q$3,SS,$Q$4,HLEAP,$Q$5,FTMLC,$Q$6,GS,$Q$7,POC,$Q$8,PA,$Q$9,NA,$Q$10,CING)</f>
        <v>0.67554307000000002</v>
      </c>
    </row>
    <row r="155" spans="1:3" x14ac:dyDescent="0.3">
      <c r="A155" s="3" t="s">
        <v>177</v>
      </c>
      <c r="B155" t="str">
        <f>IFERROR(AVERAGEIFS(SWITCHFACT,COUNTRYFACT,A155,YEARFACT,Dashboard!$N$3),"-")</f>
        <v>-</v>
      </c>
      <c r="C155">
        <f>_xlfn.SWITCH(Dashboard!$F$3,EDA!$Q$1,LifeLadder,$Q$2,LGPC,$Q$3,SS,$Q$4,HLEAP,$Q$5,FTMLC,$Q$6,GS,$Q$7,POC,$Q$8,PA,$Q$9,NA,$Q$10,CING)</f>
        <v>0.70612061000000004</v>
      </c>
    </row>
    <row r="156" spans="1:3" x14ac:dyDescent="0.3">
      <c r="A156" s="3" t="s">
        <v>178</v>
      </c>
      <c r="B156" t="str">
        <f>IFERROR(AVERAGEIFS(SWITCHFACT,COUNTRYFACT,A156,YEARFACT,Dashboard!$N$3),"-")</f>
        <v>-</v>
      </c>
      <c r="C156">
        <f>_xlfn.SWITCH(Dashboard!$F$3,EDA!$Q$1,LifeLadder,$Q$2,LGPC,$Q$3,SS,$Q$4,HLEAP,$Q$5,FTMLC,$Q$6,GS,$Q$7,POC,$Q$8,PA,$Q$9,NA,$Q$10,CING)</f>
        <v>0.67193865799999997</v>
      </c>
    </row>
    <row r="157" spans="1:3" x14ac:dyDescent="0.3">
      <c r="A157" s="3" t="s">
        <v>179</v>
      </c>
      <c r="B157" t="str">
        <f>IFERROR(AVERAGEIFS(SWITCHFACT,COUNTRYFACT,A157,YEARFACT,Dashboard!$N$3),"-")</f>
        <v>-</v>
      </c>
      <c r="C157">
        <f>_xlfn.SWITCH(Dashboard!$F$3,EDA!$Q$1,LifeLadder,$Q$2,LGPC,$Q$3,SS,$Q$4,HLEAP,$Q$5,FTMLC,$Q$6,GS,$Q$7,POC,$Q$8,PA,$Q$9,NA,$Q$10,CING)</f>
        <v>0.65743023199999995</v>
      </c>
    </row>
    <row r="158" spans="1:3" x14ac:dyDescent="0.3">
      <c r="A158" s="3" t="s">
        <v>180</v>
      </c>
      <c r="B158" t="str">
        <f>IFERROR(AVERAGEIFS(SWITCHFACT,COUNTRYFACT,A158,YEARFACT,Dashboard!$N$3),"-")</f>
        <v>-</v>
      </c>
      <c r="C158">
        <f>_xlfn.SWITCH(Dashboard!$F$3,EDA!$Q$1,LifeLadder,$Q$2,LGPC,$Q$3,SS,$Q$4,HLEAP,$Q$5,FTMLC,$Q$6,GS,$Q$7,POC,$Q$8,PA,$Q$9,NA,$Q$10,CING)</f>
        <v>0.65303915700000004</v>
      </c>
    </row>
    <row r="159" spans="1:3" x14ac:dyDescent="0.3">
      <c r="A159" s="3" t="s">
        <v>181</v>
      </c>
      <c r="B159" t="str">
        <f>IFERROR(AVERAGEIFS(SWITCHFACT,COUNTRYFACT,A159,YEARFACT,Dashboard!$N$3),"-")</f>
        <v>-</v>
      </c>
      <c r="C159">
        <f>_xlfn.SWITCH(Dashboard!$F$3,EDA!$Q$1,LifeLadder,$Q$2,LGPC,$Q$3,SS,$Q$4,HLEAP,$Q$5,FTMLC,$Q$6,GS,$Q$7,POC,$Q$8,PA,$Q$9,NA,$Q$10,CING)</f>
        <v>0.68150871999999996</v>
      </c>
    </row>
    <row r="160" spans="1:3" x14ac:dyDescent="0.3">
      <c r="A160" s="3" t="s">
        <v>182</v>
      </c>
      <c r="B160" t="str">
        <f>IFERROR(AVERAGEIFS(SWITCHFACT,COUNTRYFACT,A160,YEARFACT,Dashboard!$N$3),"-")</f>
        <v>-</v>
      </c>
      <c r="C160">
        <f>_xlfn.SWITCH(Dashboard!$F$3,EDA!$Q$1,LifeLadder,$Q$2,LGPC,$Q$3,SS,$Q$4,HLEAP,$Q$5,FTMLC,$Q$6,GS,$Q$7,POC,$Q$8,PA,$Q$9,NA,$Q$10,CING)</f>
        <v>0.66867816400000002</v>
      </c>
    </row>
    <row r="161" spans="1:3" x14ac:dyDescent="0.3">
      <c r="A161" s="3" t="s">
        <v>183</v>
      </c>
      <c r="B161" t="str">
        <f>IFERROR(AVERAGEIFS(SWITCHFACT,COUNTRYFACT,A161,YEARFACT,Dashboard!$N$3),"-")</f>
        <v>-</v>
      </c>
      <c r="C161">
        <f>_xlfn.SWITCH(Dashboard!$F$3,EDA!$Q$1,LifeLadder,$Q$2,LGPC,$Q$3,SS,$Q$4,HLEAP,$Q$5,FTMLC,$Q$6,GS,$Q$7,POC,$Q$8,PA,$Q$9,NA,$Q$10,CING)</f>
        <v>0.66405516899999995</v>
      </c>
    </row>
    <row r="162" spans="1:3" x14ac:dyDescent="0.3">
      <c r="A162" s="3" t="s">
        <v>184</v>
      </c>
      <c r="B162" t="str">
        <f>IFERROR(AVERAGEIFS(SWITCHFACT,COUNTRYFACT,A162,YEARFACT,Dashboard!$N$3),"-")</f>
        <v>-</v>
      </c>
      <c r="C162">
        <f>_xlfn.SWITCH(Dashboard!$F$3,EDA!$Q$1,LifeLadder,$Q$2,LGPC,$Q$3,SS,$Q$4,HLEAP,$Q$5,FTMLC,$Q$6,GS,$Q$7,POC,$Q$8,PA,$Q$9,NA,$Q$10,CING)</f>
        <v>0.65411341199999995</v>
      </c>
    </row>
    <row r="163" spans="1:3" x14ac:dyDescent="0.3">
      <c r="A163" s="3" t="s">
        <v>185</v>
      </c>
      <c r="B163" t="str">
        <f>IFERROR(AVERAGEIFS(SWITCHFACT,COUNTRYFACT,A163,YEARFACT,Dashboard!$N$3),"-")</f>
        <v>-</v>
      </c>
      <c r="C163">
        <f>_xlfn.SWITCH(Dashboard!$F$3,EDA!$Q$1,LifeLadder,$Q$2,LGPC,$Q$3,SS,$Q$4,HLEAP,$Q$5,FTMLC,$Q$6,GS,$Q$7,POC,$Q$8,PA,$Q$9,NA,$Q$10,CING)</f>
        <v>0.718455493</v>
      </c>
    </row>
    <row r="164" spans="1:3" x14ac:dyDescent="0.3">
      <c r="A164" s="3" t="s">
        <v>186</v>
      </c>
      <c r="B164" t="str">
        <f>IFERROR(AVERAGEIFS(SWITCHFACT,COUNTRYFACT,A164,YEARFACT,Dashboard!$N$3),"-")</f>
        <v>-</v>
      </c>
      <c r="C164">
        <f>_xlfn.SWITCH(Dashboard!$F$3,EDA!$Q$1,LifeLadder,$Q$2,LGPC,$Q$3,SS,$Q$4,HLEAP,$Q$5,FTMLC,$Q$6,GS,$Q$7,POC,$Q$8,PA,$Q$9,NA,$Q$10,CING)</f>
        <v>0.54590475599999999</v>
      </c>
    </row>
    <row r="165" spans="1:3" x14ac:dyDescent="0.3">
      <c r="A165" s="3" t="s">
        <v>187</v>
      </c>
      <c r="B165" t="str">
        <f>IFERROR(AVERAGEIFS(SWITCHFACT,COUNTRYFACT,A165,YEARFACT,Dashboard!$N$3),"-")</f>
        <v>-</v>
      </c>
      <c r="C165">
        <f>_xlfn.SWITCH(Dashboard!$F$3,EDA!$Q$1,LifeLadder,$Q$2,LGPC,$Q$3,SS,$Q$4,HLEAP,$Q$5,FTMLC,$Q$6,GS,$Q$7,POC,$Q$8,PA,$Q$9,NA,$Q$10,CING)</f>
        <v>0.59755444499999999</v>
      </c>
    </row>
    <row r="166" spans="1:3" x14ac:dyDescent="0.3">
      <c r="A166" s="3" t="s">
        <v>188</v>
      </c>
      <c r="B166" t="str">
        <f>IFERROR(AVERAGEIFS(SWITCHFACT,COUNTRYFACT,A166,YEARFACT,Dashboard!$N$3),"-")</f>
        <v>-</v>
      </c>
      <c r="C166">
        <f>_xlfn.SWITCH(Dashboard!$F$3,EDA!$Q$1,LifeLadder,$Q$2,LGPC,$Q$3,SS,$Q$4,HLEAP,$Q$5,FTMLC,$Q$6,GS,$Q$7,POC,$Q$8,PA,$Q$9,NA,$Q$10,CING)</f>
        <v>0.72109347599999996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52DB-8CC8-4D0E-948E-022CBA812471}">
  <dimension ref="A1:M2200"/>
  <sheetViews>
    <sheetView workbookViewId="0">
      <selection sqref="A1:A1048576"/>
    </sheetView>
  </sheetViews>
  <sheetFormatPr defaultRowHeight="14.4" x14ac:dyDescent="0.3"/>
  <cols>
    <col min="1" max="1" width="14.88671875" customWidth="1"/>
    <col min="2" max="2" width="20.109375" customWidth="1"/>
    <col min="4" max="4" width="14.33203125" customWidth="1"/>
    <col min="5" max="5" width="18.44140625" customWidth="1"/>
    <col min="6" max="6" width="11.109375" customWidth="1"/>
    <col min="7" max="7" width="29.21875" customWidth="1"/>
    <col min="8" max="8" width="30" customWidth="1"/>
    <col min="9" max="9" width="12.88671875" customWidth="1"/>
    <col min="10" max="10" width="24.21875" customWidth="1"/>
    <col min="11" max="11" width="14.21875" customWidth="1"/>
    <col min="12" max="12" width="19.77734375" customWidth="1"/>
    <col min="13" max="13" width="30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2008</v>
      </c>
      <c r="D2">
        <v>3.7235898970000001</v>
      </c>
      <c r="E2">
        <v>7.3504161830000001</v>
      </c>
      <c r="F2">
        <v>0.45066231499999998</v>
      </c>
      <c r="G2">
        <v>50.5</v>
      </c>
      <c r="H2">
        <v>0.71811431599999997</v>
      </c>
      <c r="I2">
        <v>0.167652458</v>
      </c>
      <c r="J2">
        <v>0.88168632999999996</v>
      </c>
      <c r="K2">
        <v>0.414297044</v>
      </c>
      <c r="L2">
        <v>0.25819549000000003</v>
      </c>
      <c r="M2">
        <v>0.61207210999999995</v>
      </c>
    </row>
    <row r="3" spans="1:13" x14ac:dyDescent="0.3">
      <c r="A3" t="s">
        <v>13</v>
      </c>
      <c r="B3" t="s">
        <v>14</v>
      </c>
      <c r="C3">
        <v>2009</v>
      </c>
      <c r="D3">
        <v>4.4017782209999998</v>
      </c>
      <c r="E3">
        <v>7.5086460109999997</v>
      </c>
      <c r="F3">
        <v>0.55230844000000001</v>
      </c>
      <c r="G3">
        <v>50.799999239999998</v>
      </c>
      <c r="H3">
        <v>0.67889636799999997</v>
      </c>
      <c r="I3">
        <v>0.190808803</v>
      </c>
      <c r="J3">
        <v>0.85003542899999995</v>
      </c>
      <c r="K3">
        <v>0.48142144100000001</v>
      </c>
      <c r="L3">
        <v>0.23709242</v>
      </c>
      <c r="M3">
        <v>0.61154520499999998</v>
      </c>
    </row>
    <row r="4" spans="1:13" x14ac:dyDescent="0.3">
      <c r="A4" t="s">
        <v>13</v>
      </c>
      <c r="B4" t="s">
        <v>14</v>
      </c>
      <c r="C4">
        <v>2010</v>
      </c>
      <c r="D4">
        <v>4.7583808899999998</v>
      </c>
      <c r="E4">
        <v>7.6138997079999999</v>
      </c>
      <c r="F4">
        <v>0.53907519599999998</v>
      </c>
      <c r="G4">
        <v>51.099998470000003</v>
      </c>
      <c r="H4">
        <v>0.60012721999999996</v>
      </c>
      <c r="I4">
        <v>0.121316046</v>
      </c>
      <c r="J4">
        <v>0.70676606900000005</v>
      </c>
      <c r="K4">
        <v>0.51690667899999998</v>
      </c>
      <c r="L4">
        <v>0.275323808</v>
      </c>
      <c r="M4">
        <v>0.29935741399999999</v>
      </c>
    </row>
    <row r="5" spans="1:13" x14ac:dyDescent="0.3">
      <c r="A5" t="s">
        <v>13</v>
      </c>
      <c r="B5" t="s">
        <v>14</v>
      </c>
      <c r="C5">
        <v>2011</v>
      </c>
      <c r="D5">
        <v>3.83171916</v>
      </c>
      <c r="E5">
        <v>7.5812587740000001</v>
      </c>
      <c r="F5">
        <v>0.52110356099999999</v>
      </c>
      <c r="G5">
        <v>51.400001529999997</v>
      </c>
      <c r="H5">
        <v>0.49590140599999999</v>
      </c>
      <c r="I5">
        <v>0.16357149200000001</v>
      </c>
      <c r="J5">
        <v>0.73110854599999997</v>
      </c>
      <c r="K5">
        <v>0.47983467600000002</v>
      </c>
      <c r="L5">
        <v>0.26717469100000002</v>
      </c>
      <c r="M5">
        <v>0.307385713</v>
      </c>
    </row>
    <row r="6" spans="1:13" x14ac:dyDescent="0.3">
      <c r="A6" t="s">
        <v>13</v>
      </c>
      <c r="B6" t="s">
        <v>14</v>
      </c>
      <c r="C6">
        <v>2012</v>
      </c>
      <c r="D6">
        <v>3.7829375270000001</v>
      </c>
      <c r="E6">
        <v>7.6605057719999996</v>
      </c>
      <c r="F6">
        <v>0.52063673700000002</v>
      </c>
      <c r="G6">
        <v>51.700000760000002</v>
      </c>
      <c r="H6">
        <v>0.53093504899999999</v>
      </c>
      <c r="I6">
        <v>0.23758758599999999</v>
      </c>
      <c r="J6">
        <v>0.77561980500000005</v>
      </c>
      <c r="K6">
        <v>0.61351281400000002</v>
      </c>
      <c r="L6">
        <v>0.26791912299999998</v>
      </c>
      <c r="M6">
        <v>0.435440153</v>
      </c>
    </row>
    <row r="7" spans="1:13" x14ac:dyDescent="0.3">
      <c r="A7" t="s">
        <v>13</v>
      </c>
      <c r="B7" t="s">
        <v>14</v>
      </c>
      <c r="C7">
        <v>2013</v>
      </c>
      <c r="D7">
        <v>3.5721004010000001</v>
      </c>
      <c r="E7">
        <v>7.6803331379999999</v>
      </c>
      <c r="F7">
        <v>0.48355186</v>
      </c>
      <c r="G7">
        <v>52</v>
      </c>
      <c r="H7">
        <v>0.577955365</v>
      </c>
      <c r="I7">
        <v>6.2666221999999994E-2</v>
      </c>
      <c r="J7">
        <v>0.82320409999999999</v>
      </c>
      <c r="K7">
        <v>0.54741698500000002</v>
      </c>
      <c r="L7">
        <v>0.27332809600000002</v>
      </c>
      <c r="M7">
        <v>0.48284727300000002</v>
      </c>
    </row>
    <row r="8" spans="1:13" x14ac:dyDescent="0.3">
      <c r="A8" t="s">
        <v>13</v>
      </c>
      <c r="B8" t="s">
        <v>14</v>
      </c>
      <c r="C8">
        <v>2014</v>
      </c>
      <c r="D8">
        <v>3.130895615</v>
      </c>
      <c r="E8">
        <v>7.6706380840000001</v>
      </c>
      <c r="F8">
        <v>0.52556842599999998</v>
      </c>
      <c r="G8">
        <v>52.299999239999998</v>
      </c>
      <c r="H8">
        <v>0.50851404700000002</v>
      </c>
      <c r="I8">
        <v>0.10575488199999999</v>
      </c>
      <c r="J8">
        <v>0.871241987</v>
      </c>
      <c r="K8">
        <v>0.49164101500000001</v>
      </c>
      <c r="L8">
        <v>0.37486073399999997</v>
      </c>
      <c r="M8">
        <v>0.409047514</v>
      </c>
    </row>
    <row r="9" spans="1:13" x14ac:dyDescent="0.3">
      <c r="A9" t="s">
        <v>13</v>
      </c>
      <c r="B9" t="s">
        <v>14</v>
      </c>
      <c r="C9">
        <v>2015</v>
      </c>
      <c r="D9">
        <v>3.982854605</v>
      </c>
      <c r="E9">
        <v>7.6538333889999999</v>
      </c>
      <c r="F9">
        <v>0.52859723599999997</v>
      </c>
      <c r="G9">
        <v>52.599998470000003</v>
      </c>
      <c r="H9">
        <v>0.38892757900000002</v>
      </c>
      <c r="I9">
        <v>8.1652275999999996E-2</v>
      </c>
      <c r="J9">
        <v>0.88063830099999996</v>
      </c>
      <c r="K9">
        <v>0.49140995700000001</v>
      </c>
      <c r="L9">
        <v>0.339276046</v>
      </c>
      <c r="M9">
        <v>0.26055714499999999</v>
      </c>
    </row>
    <row r="10" spans="1:13" x14ac:dyDescent="0.3">
      <c r="A10" t="s">
        <v>13</v>
      </c>
      <c r="B10" t="s">
        <v>14</v>
      </c>
      <c r="C10">
        <v>2016</v>
      </c>
      <c r="D10">
        <v>4.2201685910000002</v>
      </c>
      <c r="E10">
        <v>7.6503696440000004</v>
      </c>
      <c r="F10">
        <v>0.55907177900000005</v>
      </c>
      <c r="G10">
        <v>52.924999239999998</v>
      </c>
      <c r="H10">
        <v>0.52256619900000001</v>
      </c>
      <c r="I10">
        <v>4.3916017000000002E-2</v>
      </c>
      <c r="J10">
        <v>0.79324555399999996</v>
      </c>
      <c r="K10">
        <v>0.50140875600000001</v>
      </c>
      <c r="L10">
        <v>0.34833228599999999</v>
      </c>
      <c r="M10">
        <v>0.32498955699999998</v>
      </c>
    </row>
    <row r="11" spans="1:13" x14ac:dyDescent="0.3">
      <c r="A11" t="s">
        <v>13</v>
      </c>
      <c r="B11" t="s">
        <v>14</v>
      </c>
      <c r="C11">
        <v>2017</v>
      </c>
      <c r="D11">
        <v>2.6617181300000001</v>
      </c>
      <c r="E11">
        <v>7.6478304860000001</v>
      </c>
      <c r="F11">
        <v>0.490880072</v>
      </c>
      <c r="G11">
        <v>53.25</v>
      </c>
      <c r="H11">
        <v>0.42701086399999999</v>
      </c>
      <c r="I11">
        <v>-0.11941047</v>
      </c>
      <c r="J11">
        <v>0.95439255199999995</v>
      </c>
      <c r="K11">
        <v>0.43526995200000002</v>
      </c>
      <c r="L11">
        <v>0.37132617800000001</v>
      </c>
      <c r="M11">
        <v>0.261178523</v>
      </c>
    </row>
    <row r="12" spans="1:13" x14ac:dyDescent="0.3">
      <c r="A12" t="s">
        <v>13</v>
      </c>
      <c r="B12" t="s">
        <v>14</v>
      </c>
      <c r="C12">
        <v>2018</v>
      </c>
      <c r="D12">
        <v>2.6943032740000001</v>
      </c>
      <c r="E12">
        <v>7.6308007240000002</v>
      </c>
      <c r="F12">
        <v>0.50751584800000005</v>
      </c>
      <c r="G12">
        <v>53.575000760000002</v>
      </c>
      <c r="H12">
        <v>0.373535544</v>
      </c>
      <c r="I12">
        <v>-9.1105983000000001E-2</v>
      </c>
      <c r="J12">
        <v>0.92760568899999996</v>
      </c>
      <c r="K12">
        <v>0.38456147899999998</v>
      </c>
      <c r="L12">
        <v>0.40490439499999997</v>
      </c>
      <c r="M12">
        <v>0.364666402</v>
      </c>
    </row>
    <row r="13" spans="1:13" x14ac:dyDescent="0.3">
      <c r="A13" t="s">
        <v>13</v>
      </c>
      <c r="B13" t="s">
        <v>14</v>
      </c>
      <c r="C13">
        <v>2019</v>
      </c>
      <c r="D13">
        <v>2.375091791</v>
      </c>
      <c r="E13">
        <v>7.640085697</v>
      </c>
      <c r="F13">
        <v>0.41997286700000003</v>
      </c>
      <c r="G13">
        <v>53.900001529999997</v>
      </c>
      <c r="H13">
        <v>0.39365616399999998</v>
      </c>
      <c r="I13">
        <v>-0.10601645</v>
      </c>
      <c r="J13">
        <v>0.92384910600000003</v>
      </c>
      <c r="K13">
        <v>0.32410782599999999</v>
      </c>
      <c r="L13">
        <v>0.50247371200000002</v>
      </c>
      <c r="M13">
        <v>0.341482222</v>
      </c>
    </row>
    <row r="14" spans="1:13" x14ac:dyDescent="0.3">
      <c r="A14" t="s">
        <v>13</v>
      </c>
      <c r="B14" t="s">
        <v>14</v>
      </c>
      <c r="C14">
        <v>2021</v>
      </c>
      <c r="D14">
        <v>2.4360344409999999</v>
      </c>
      <c r="E14">
        <v>7.3240323070000004</v>
      </c>
      <c r="F14">
        <v>0.45417469700000002</v>
      </c>
      <c r="G14">
        <v>54.549999239999998</v>
      </c>
      <c r="H14">
        <v>0.39430594400000002</v>
      </c>
      <c r="I14">
        <v>-8.1011124000000004E-2</v>
      </c>
      <c r="J14">
        <v>0.94629937399999997</v>
      </c>
      <c r="K14">
        <v>0.17888580300000001</v>
      </c>
      <c r="L14">
        <v>0.60671257999999995</v>
      </c>
      <c r="M14">
        <v>0.25562000299999998</v>
      </c>
    </row>
    <row r="15" spans="1:13" x14ac:dyDescent="0.3">
      <c r="A15" t="s">
        <v>13</v>
      </c>
      <c r="B15" t="s">
        <v>14</v>
      </c>
      <c r="C15">
        <v>2022</v>
      </c>
      <c r="D15">
        <v>1.2812711000000001</v>
      </c>
      <c r="E15">
        <v>7.5855884551538457</v>
      </c>
      <c r="F15">
        <v>0.22821722899999999</v>
      </c>
      <c r="G15">
        <v>54.875</v>
      </c>
      <c r="H15">
        <v>0.36837714900000001</v>
      </c>
      <c r="I15">
        <v>5.9798596538461521E-2</v>
      </c>
      <c r="J15">
        <v>0.73319786799999997</v>
      </c>
      <c r="K15">
        <v>0.205867782</v>
      </c>
      <c r="L15">
        <v>0.57551187299999995</v>
      </c>
      <c r="M15">
        <v>0.38201455646153837</v>
      </c>
    </row>
    <row r="16" spans="1:13" x14ac:dyDescent="0.3">
      <c r="A16" t="s">
        <v>15</v>
      </c>
      <c r="B16" t="s">
        <v>16</v>
      </c>
      <c r="C16">
        <v>2007</v>
      </c>
      <c r="D16">
        <v>4.6342515950000003</v>
      </c>
      <c r="E16">
        <v>9.1217041020000007</v>
      </c>
      <c r="F16">
        <v>0.821371615</v>
      </c>
      <c r="G16">
        <v>66.760002139999997</v>
      </c>
      <c r="H16">
        <v>0.52860474599999996</v>
      </c>
      <c r="I16">
        <v>-1.0428508E-2</v>
      </c>
      <c r="J16">
        <v>0.87469953300000003</v>
      </c>
      <c r="K16">
        <v>0.48881861599999998</v>
      </c>
      <c r="L16">
        <v>0.24633503000000001</v>
      </c>
      <c r="M16">
        <v>0.30068057799999998</v>
      </c>
    </row>
    <row r="17" spans="1:13" x14ac:dyDescent="0.3">
      <c r="A17" t="s">
        <v>15</v>
      </c>
      <c r="B17" t="s">
        <v>16</v>
      </c>
      <c r="C17">
        <v>2009</v>
      </c>
      <c r="D17">
        <v>5.4854698180000003</v>
      </c>
      <c r="E17">
        <v>9.2414293290000007</v>
      </c>
      <c r="F17">
        <v>0.83304661499999999</v>
      </c>
      <c r="G17">
        <v>67.319999690000003</v>
      </c>
      <c r="H17">
        <v>0.525223255</v>
      </c>
      <c r="I17">
        <v>-0.159258857</v>
      </c>
      <c r="J17">
        <v>0.86366540199999997</v>
      </c>
      <c r="K17">
        <v>0.56447446300000004</v>
      </c>
      <c r="L17">
        <v>0.27925652299999998</v>
      </c>
      <c r="M17">
        <v>0.40785216481818182</v>
      </c>
    </row>
    <row r="18" spans="1:13" x14ac:dyDescent="0.3">
      <c r="A18" t="s">
        <v>15</v>
      </c>
      <c r="B18" t="s">
        <v>16</v>
      </c>
      <c r="C18">
        <v>2010</v>
      </c>
      <c r="D18">
        <v>5.2689366340000001</v>
      </c>
      <c r="E18">
        <v>9.282793045</v>
      </c>
      <c r="F18">
        <v>0.73315227000000005</v>
      </c>
      <c r="G18">
        <v>67.599998470000003</v>
      </c>
      <c r="H18">
        <v>0.56895840200000003</v>
      </c>
      <c r="I18">
        <v>-0.17367528400000001</v>
      </c>
      <c r="J18">
        <v>0.72626167500000005</v>
      </c>
      <c r="K18">
        <v>0.57607656699999998</v>
      </c>
      <c r="L18">
        <v>0.30006024199999998</v>
      </c>
      <c r="M18">
        <v>0.40785216481818182</v>
      </c>
    </row>
    <row r="19" spans="1:13" x14ac:dyDescent="0.3">
      <c r="A19" t="s">
        <v>15</v>
      </c>
      <c r="B19" t="s">
        <v>16</v>
      </c>
      <c r="C19">
        <v>2011</v>
      </c>
      <c r="D19">
        <v>5.8674216269999997</v>
      </c>
      <c r="E19">
        <v>9.310619354</v>
      </c>
      <c r="F19">
        <v>0.75943380599999999</v>
      </c>
      <c r="G19">
        <v>67.879997250000002</v>
      </c>
      <c r="H19">
        <v>0.48749625699999999</v>
      </c>
      <c r="I19">
        <v>-0.206186071</v>
      </c>
      <c r="J19">
        <v>0.87700259700000005</v>
      </c>
      <c r="K19">
        <v>0.56575888399999996</v>
      </c>
      <c r="L19">
        <v>0.25657650799999998</v>
      </c>
      <c r="M19">
        <v>0.40785216481818182</v>
      </c>
    </row>
    <row r="20" spans="1:13" x14ac:dyDescent="0.3">
      <c r="A20" t="s">
        <v>15</v>
      </c>
      <c r="B20" t="s">
        <v>16</v>
      </c>
      <c r="C20">
        <v>2012</v>
      </c>
      <c r="D20">
        <v>5.5101242069999996</v>
      </c>
      <c r="E20">
        <v>9.3263435359999995</v>
      </c>
      <c r="F20">
        <v>0.78450179099999995</v>
      </c>
      <c r="G20">
        <v>68.160003660000001</v>
      </c>
      <c r="H20">
        <v>0.60151213400000003</v>
      </c>
      <c r="I20">
        <v>-0.170467481</v>
      </c>
      <c r="J20">
        <v>0.84767520399999996</v>
      </c>
      <c r="K20">
        <v>0.55347317500000004</v>
      </c>
      <c r="L20">
        <v>0.27139323900000001</v>
      </c>
      <c r="M20">
        <v>0.36489370500000001</v>
      </c>
    </row>
    <row r="21" spans="1:13" x14ac:dyDescent="0.3">
      <c r="A21" t="s">
        <v>15</v>
      </c>
      <c r="B21" t="s">
        <v>16</v>
      </c>
      <c r="C21">
        <v>2013</v>
      </c>
      <c r="D21">
        <v>4.5506477360000002</v>
      </c>
      <c r="E21">
        <v>9.3381462099999997</v>
      </c>
      <c r="F21">
        <v>0.75947672099999997</v>
      </c>
      <c r="G21">
        <v>68.440002440000001</v>
      </c>
      <c r="H21">
        <v>0.631830275</v>
      </c>
      <c r="I21">
        <v>-0.128825098</v>
      </c>
      <c r="J21">
        <v>0.862904966</v>
      </c>
      <c r="K21">
        <v>0.54075097999999999</v>
      </c>
      <c r="L21">
        <v>0.33837857799999999</v>
      </c>
      <c r="M21">
        <v>0.33809471099999999</v>
      </c>
    </row>
    <row r="22" spans="1:13" x14ac:dyDescent="0.3">
      <c r="A22" t="s">
        <v>15</v>
      </c>
      <c r="B22" t="s">
        <v>16</v>
      </c>
      <c r="C22">
        <v>2014</v>
      </c>
      <c r="D22">
        <v>4.813763142</v>
      </c>
      <c r="E22">
        <v>9.3578052520000004</v>
      </c>
      <c r="F22">
        <v>0.62558692699999996</v>
      </c>
      <c r="G22">
        <v>68.72000122</v>
      </c>
      <c r="H22">
        <v>0.734648407</v>
      </c>
      <c r="I22">
        <v>-2.6297539000000002E-2</v>
      </c>
      <c r="J22">
        <v>0.88270443700000001</v>
      </c>
      <c r="K22">
        <v>0.57294505799999995</v>
      </c>
      <c r="L22">
        <v>0.33454266199999999</v>
      </c>
      <c r="M22">
        <v>0.49878639000000002</v>
      </c>
    </row>
    <row r="23" spans="1:13" x14ac:dyDescent="0.3">
      <c r="A23" t="s">
        <v>15</v>
      </c>
      <c r="B23" t="s">
        <v>16</v>
      </c>
      <c r="C23">
        <v>2015</v>
      </c>
      <c r="D23">
        <v>4.6066508290000003</v>
      </c>
      <c r="E23">
        <v>9.3826618190000008</v>
      </c>
      <c r="F23">
        <v>0.63935613599999996</v>
      </c>
      <c r="G23">
        <v>69</v>
      </c>
      <c r="H23">
        <v>0.70385068699999997</v>
      </c>
      <c r="I23">
        <v>-8.2491614000000005E-2</v>
      </c>
      <c r="J23">
        <v>0.88479304299999995</v>
      </c>
      <c r="K23">
        <v>0.57907170100000005</v>
      </c>
      <c r="L23">
        <v>0.35042667399999999</v>
      </c>
      <c r="M23">
        <v>0.50697839300000003</v>
      </c>
    </row>
    <row r="24" spans="1:13" x14ac:dyDescent="0.3">
      <c r="A24" t="s">
        <v>15</v>
      </c>
      <c r="B24" t="s">
        <v>16</v>
      </c>
      <c r="C24">
        <v>2016</v>
      </c>
      <c r="D24">
        <v>4.5111007689999996</v>
      </c>
      <c r="E24">
        <v>9.4168729780000007</v>
      </c>
      <c r="F24">
        <v>0.63841146199999999</v>
      </c>
      <c r="G24">
        <v>69.025001529999997</v>
      </c>
      <c r="H24">
        <v>0.72981894000000003</v>
      </c>
      <c r="I24">
        <v>-1.8664083000000001E-2</v>
      </c>
      <c r="J24">
        <v>0.90107077400000002</v>
      </c>
      <c r="K24">
        <v>0.56707972299999998</v>
      </c>
      <c r="L24">
        <v>0.32170599700000002</v>
      </c>
      <c r="M24">
        <v>0.400909811</v>
      </c>
    </row>
    <row r="25" spans="1:13" x14ac:dyDescent="0.3">
      <c r="A25" t="s">
        <v>15</v>
      </c>
      <c r="B25" t="s">
        <v>16</v>
      </c>
      <c r="C25">
        <v>2017</v>
      </c>
      <c r="D25">
        <v>4.6395483019999997</v>
      </c>
      <c r="E25">
        <v>9.4551095959999998</v>
      </c>
      <c r="F25">
        <v>0.63769829300000003</v>
      </c>
      <c r="G25">
        <v>69.050003050000001</v>
      </c>
      <c r="H25">
        <v>0.74961102000000002</v>
      </c>
      <c r="I25">
        <v>-3.0505668E-2</v>
      </c>
      <c r="J25">
        <v>0.87613463400000002</v>
      </c>
      <c r="K25">
        <v>0.54724043600000005</v>
      </c>
      <c r="L25">
        <v>0.33388412000000001</v>
      </c>
      <c r="M25">
        <v>0.45773753499999997</v>
      </c>
    </row>
    <row r="26" spans="1:13" x14ac:dyDescent="0.3">
      <c r="A26" t="s">
        <v>15</v>
      </c>
      <c r="B26" t="s">
        <v>16</v>
      </c>
      <c r="C26">
        <v>2018</v>
      </c>
      <c r="D26">
        <v>5.0044026370000001</v>
      </c>
      <c r="E26">
        <v>9.4969844820000002</v>
      </c>
      <c r="F26">
        <v>0.68359166400000004</v>
      </c>
      <c r="G26">
        <v>69.074996949999999</v>
      </c>
      <c r="H26">
        <v>0.82421231299999997</v>
      </c>
      <c r="I26">
        <v>7.1974789999999997E-3</v>
      </c>
      <c r="J26">
        <v>0.899129391</v>
      </c>
      <c r="K26">
        <v>0.592044652</v>
      </c>
      <c r="L26">
        <v>0.31899672699999998</v>
      </c>
      <c r="M26">
        <v>0.435337961</v>
      </c>
    </row>
    <row r="27" spans="1:13" x14ac:dyDescent="0.3">
      <c r="A27" t="s">
        <v>15</v>
      </c>
      <c r="B27" t="s">
        <v>16</v>
      </c>
      <c r="C27">
        <v>2019</v>
      </c>
      <c r="D27">
        <v>4.9953179360000002</v>
      </c>
      <c r="E27">
        <v>9.5219097139999995</v>
      </c>
      <c r="F27">
        <v>0.68636488900000003</v>
      </c>
      <c r="G27">
        <v>69.099998470000003</v>
      </c>
      <c r="H27">
        <v>0.77735143900000003</v>
      </c>
      <c r="I27">
        <v>-0.10090977</v>
      </c>
      <c r="J27">
        <v>0.91428428900000003</v>
      </c>
      <c r="K27">
        <v>0.54818928200000006</v>
      </c>
      <c r="L27">
        <v>0.27382737400000001</v>
      </c>
      <c r="M27">
        <v>0.33662787100000002</v>
      </c>
    </row>
    <row r="28" spans="1:13" x14ac:dyDescent="0.3">
      <c r="A28" t="s">
        <v>15</v>
      </c>
      <c r="B28" t="s">
        <v>16</v>
      </c>
      <c r="C28">
        <v>2020</v>
      </c>
      <c r="D28">
        <v>5.3649096490000003</v>
      </c>
      <c r="E28">
        <v>9.4922151570000004</v>
      </c>
      <c r="F28">
        <v>0.71011501600000004</v>
      </c>
      <c r="G28">
        <v>69.125</v>
      </c>
      <c r="H28">
        <v>0.75367105000000001</v>
      </c>
      <c r="I28">
        <v>4.1231159999999996E-3</v>
      </c>
      <c r="J28">
        <v>0.89135897200000003</v>
      </c>
      <c r="K28">
        <v>0.56348615899999999</v>
      </c>
      <c r="L28">
        <v>0.26506611699999999</v>
      </c>
      <c r="M28">
        <v>0.37340283400000002</v>
      </c>
    </row>
    <row r="29" spans="1:13" x14ac:dyDescent="0.3">
      <c r="A29" t="s">
        <v>15</v>
      </c>
      <c r="B29" t="s">
        <v>16</v>
      </c>
      <c r="C29">
        <v>2021</v>
      </c>
      <c r="D29">
        <v>5.2554817199999997</v>
      </c>
      <c r="E29">
        <v>9.5832071299999999</v>
      </c>
      <c r="F29">
        <v>0.70188278000000004</v>
      </c>
      <c r="G29">
        <v>69.150001529999997</v>
      </c>
      <c r="H29">
        <v>0.82745271899999995</v>
      </c>
      <c r="I29">
        <v>4.1377551999999998E-2</v>
      </c>
      <c r="J29">
        <v>0.89612662799999998</v>
      </c>
      <c r="K29">
        <v>0.55383008700000003</v>
      </c>
      <c r="L29">
        <v>0.25365448000000002</v>
      </c>
      <c r="M29">
        <v>0.472924024</v>
      </c>
    </row>
    <row r="30" spans="1:13" x14ac:dyDescent="0.3">
      <c r="A30" t="s">
        <v>15</v>
      </c>
      <c r="B30" t="s">
        <v>16</v>
      </c>
      <c r="C30">
        <v>2022</v>
      </c>
      <c r="D30">
        <v>5.2122130389999999</v>
      </c>
      <c r="E30">
        <v>9.6264829639999991</v>
      </c>
      <c r="F30">
        <v>0.72408962200000004</v>
      </c>
      <c r="G30">
        <v>69.175003050000001</v>
      </c>
      <c r="H30">
        <v>0.80224978899999999</v>
      </c>
      <c r="I30">
        <v>-6.5987259000000006E-2</v>
      </c>
      <c r="J30">
        <v>0.84550195900000003</v>
      </c>
      <c r="K30">
        <v>0.54712593600000003</v>
      </c>
      <c r="L30">
        <v>0.25482553200000002</v>
      </c>
      <c r="M30">
        <v>0.40785216481818182</v>
      </c>
    </row>
    <row r="31" spans="1:13" x14ac:dyDescent="0.3">
      <c r="A31" t="s">
        <v>17</v>
      </c>
      <c r="B31" t="s">
        <v>18</v>
      </c>
      <c r="C31">
        <v>2010</v>
      </c>
      <c r="D31">
        <v>5.4635667799999998</v>
      </c>
      <c r="E31">
        <v>9.3063545229999995</v>
      </c>
      <c r="F31">
        <v>0.81482579311111103</v>
      </c>
      <c r="G31">
        <v>65.5</v>
      </c>
      <c r="H31">
        <v>0.59269583199999998</v>
      </c>
      <c r="I31">
        <v>-0.20975297700000001</v>
      </c>
      <c r="J31">
        <v>0.61803787899999996</v>
      </c>
      <c r="K31">
        <v>0.53567253544444438</v>
      </c>
      <c r="L31">
        <v>0.26709473622222218</v>
      </c>
      <c r="M31" t="s">
        <v>19</v>
      </c>
    </row>
    <row r="32" spans="1:13" x14ac:dyDescent="0.3">
      <c r="A32" t="s">
        <v>17</v>
      </c>
      <c r="B32" t="s">
        <v>18</v>
      </c>
      <c r="C32">
        <v>2011</v>
      </c>
      <c r="D32">
        <v>5.3171944619999998</v>
      </c>
      <c r="E32">
        <v>9.3159580230000003</v>
      </c>
      <c r="F32">
        <v>0.810234487</v>
      </c>
      <c r="G32">
        <v>65.599998470000003</v>
      </c>
      <c r="H32">
        <v>0.52956128099999999</v>
      </c>
      <c r="I32">
        <v>-0.18508440300000001</v>
      </c>
      <c r="J32">
        <v>0.63798165299999998</v>
      </c>
      <c r="K32">
        <v>0.50273626999999999</v>
      </c>
      <c r="L32">
        <v>0.25489664099999998</v>
      </c>
      <c r="M32" t="s">
        <v>19</v>
      </c>
    </row>
    <row r="33" spans="1:13" x14ac:dyDescent="0.3">
      <c r="A33" t="s">
        <v>17</v>
      </c>
      <c r="B33" t="s">
        <v>18</v>
      </c>
      <c r="C33">
        <v>2012</v>
      </c>
      <c r="D33">
        <v>5.6045956610000003</v>
      </c>
      <c r="E33">
        <v>9.3299617769999994</v>
      </c>
      <c r="F33">
        <v>0.83939689399999995</v>
      </c>
      <c r="G33">
        <v>65.699996949999999</v>
      </c>
      <c r="H33">
        <v>0.58666348499999998</v>
      </c>
      <c r="I33">
        <v>-0.17657118999999999</v>
      </c>
      <c r="J33">
        <v>0.69011634600000005</v>
      </c>
      <c r="K33">
        <v>0.54005855300000005</v>
      </c>
      <c r="L33">
        <v>0.22971565999999999</v>
      </c>
      <c r="M33" t="s">
        <v>19</v>
      </c>
    </row>
    <row r="34" spans="1:13" x14ac:dyDescent="0.3">
      <c r="A34" t="s">
        <v>17</v>
      </c>
      <c r="B34" t="s">
        <v>18</v>
      </c>
      <c r="C34">
        <v>2014</v>
      </c>
      <c r="D34">
        <v>6.3548984529999997</v>
      </c>
      <c r="E34">
        <v>9.3554153440000007</v>
      </c>
      <c r="F34">
        <v>0.81818944199999999</v>
      </c>
      <c r="G34">
        <v>65.900001529999997</v>
      </c>
      <c r="H34">
        <v>0.53080409012499996</v>
      </c>
      <c r="I34">
        <v>-0.14097510262500001</v>
      </c>
      <c r="J34">
        <v>0.69767341012499995</v>
      </c>
      <c r="K34">
        <v>0.558359206</v>
      </c>
      <c r="L34">
        <v>0.176866099</v>
      </c>
      <c r="M34" t="s">
        <v>19</v>
      </c>
    </row>
    <row r="35" spans="1:13" x14ac:dyDescent="0.3">
      <c r="A35" t="s">
        <v>17</v>
      </c>
      <c r="B35" t="s">
        <v>18</v>
      </c>
      <c r="C35">
        <v>2016</v>
      </c>
      <c r="D35">
        <v>5.3408536910000004</v>
      </c>
      <c r="E35">
        <v>9.3833122249999992</v>
      </c>
      <c r="F35">
        <v>0.748588264</v>
      </c>
      <c r="G35">
        <v>66.099998470000003</v>
      </c>
      <c r="H35">
        <v>0.53080409012499996</v>
      </c>
      <c r="I35">
        <v>-0.14097510262500001</v>
      </c>
      <c r="J35">
        <v>0.69767341012499995</v>
      </c>
      <c r="K35">
        <v>0.56502592600000001</v>
      </c>
      <c r="L35">
        <v>0.37711197099999999</v>
      </c>
      <c r="M35" t="s">
        <v>19</v>
      </c>
    </row>
    <row r="36" spans="1:13" x14ac:dyDescent="0.3">
      <c r="A36" t="s">
        <v>17</v>
      </c>
      <c r="B36" t="s">
        <v>18</v>
      </c>
      <c r="C36">
        <v>2017</v>
      </c>
      <c r="D36">
        <v>5.2489123339999999</v>
      </c>
      <c r="E36">
        <v>9.3766584399999999</v>
      </c>
      <c r="F36">
        <v>0.80675387399999998</v>
      </c>
      <c r="G36">
        <v>66.199996949999999</v>
      </c>
      <c r="H36">
        <v>0.43667048200000003</v>
      </c>
      <c r="I36">
        <v>-0.17147052300000001</v>
      </c>
      <c r="J36">
        <v>0.69977420599999995</v>
      </c>
      <c r="K36">
        <v>0.55452871299999995</v>
      </c>
      <c r="L36">
        <v>0.28871002800000001</v>
      </c>
      <c r="M36" t="s">
        <v>19</v>
      </c>
    </row>
    <row r="37" spans="1:13" x14ac:dyDescent="0.3">
      <c r="A37" t="s">
        <v>17</v>
      </c>
      <c r="B37" t="s">
        <v>18</v>
      </c>
      <c r="C37">
        <v>2018</v>
      </c>
      <c r="D37">
        <v>5.0430860519999996</v>
      </c>
      <c r="E37">
        <v>9.3695535660000004</v>
      </c>
      <c r="F37">
        <v>0.79865133799999999</v>
      </c>
      <c r="G37">
        <v>66.300003050000001</v>
      </c>
      <c r="H37">
        <v>0.58338058000000004</v>
      </c>
      <c r="I37">
        <v>-0.15055912699999999</v>
      </c>
      <c r="J37">
        <v>0.75870412600000003</v>
      </c>
      <c r="K37">
        <v>0.53372484399999998</v>
      </c>
      <c r="L37">
        <v>0.29294556399999999</v>
      </c>
      <c r="M37" t="s">
        <v>19</v>
      </c>
    </row>
    <row r="38" spans="1:13" x14ac:dyDescent="0.3">
      <c r="A38" t="s">
        <v>17</v>
      </c>
      <c r="B38" t="s">
        <v>18</v>
      </c>
      <c r="C38">
        <v>2019</v>
      </c>
      <c r="D38">
        <v>4.7446274759999998</v>
      </c>
      <c r="E38">
        <v>9.3611097339999993</v>
      </c>
      <c r="F38">
        <v>0.80325865699999999</v>
      </c>
      <c r="G38">
        <v>66.400001529999997</v>
      </c>
      <c r="H38">
        <v>0.38508343699999997</v>
      </c>
      <c r="I38">
        <v>2.6843800000000002E-4</v>
      </c>
      <c r="J38">
        <v>0.740609348</v>
      </c>
      <c r="K38">
        <v>0.54442781200000001</v>
      </c>
      <c r="L38">
        <v>0.21519775699999999</v>
      </c>
      <c r="M38" t="s">
        <v>19</v>
      </c>
    </row>
    <row r="39" spans="1:13" x14ac:dyDescent="0.3">
      <c r="A39" t="s">
        <v>17</v>
      </c>
      <c r="B39" t="s">
        <v>18</v>
      </c>
      <c r="C39">
        <v>2020</v>
      </c>
      <c r="D39">
        <v>5.4377551080000002</v>
      </c>
      <c r="E39">
        <v>9.2914381030000008</v>
      </c>
      <c r="F39">
        <v>0.86764889999999995</v>
      </c>
      <c r="G39">
        <v>66.5</v>
      </c>
      <c r="H39">
        <v>0.57389068600000004</v>
      </c>
      <c r="I39">
        <v>-0.12114762499999999</v>
      </c>
      <c r="J39">
        <v>0.72426366799999997</v>
      </c>
      <c r="K39">
        <v>0.52416920700000003</v>
      </c>
      <c r="L39">
        <v>0.31062975500000001</v>
      </c>
      <c r="M39" t="s">
        <v>19</v>
      </c>
    </row>
    <row r="40" spans="1:13" x14ac:dyDescent="0.3">
      <c r="A40" t="s">
        <v>17</v>
      </c>
      <c r="B40" t="s">
        <v>18</v>
      </c>
      <c r="C40">
        <v>2021</v>
      </c>
      <c r="D40">
        <v>5.2170176509999999</v>
      </c>
      <c r="E40">
        <v>9.3092622760000001</v>
      </c>
      <c r="F40">
        <v>0.84071028199999998</v>
      </c>
      <c r="G40">
        <v>66.599998470000003</v>
      </c>
      <c r="H40">
        <v>0.55848693800000004</v>
      </c>
      <c r="I40">
        <v>-0.113483414</v>
      </c>
      <c r="J40">
        <v>0.71190005499999998</v>
      </c>
      <c r="K40">
        <v>0.49802228799999998</v>
      </c>
      <c r="L40">
        <v>0.25777915099999998</v>
      </c>
      <c r="M40" t="s">
        <v>19</v>
      </c>
    </row>
    <row r="41" spans="1:13" x14ac:dyDescent="0.3">
      <c r="A41" t="s">
        <v>20</v>
      </c>
      <c r="C41">
        <v>2011</v>
      </c>
      <c r="D41">
        <v>5.5890007019999999</v>
      </c>
      <c r="E41">
        <v>8.9443464279999993</v>
      </c>
      <c r="F41">
        <v>0.72309434399999994</v>
      </c>
      <c r="G41">
        <v>51.22000122</v>
      </c>
      <c r="H41">
        <v>0.58370178900000003</v>
      </c>
      <c r="I41">
        <v>5.2619062000000001E-2</v>
      </c>
      <c r="J41">
        <v>0.91132032900000004</v>
      </c>
      <c r="K41">
        <v>0.66683256599999996</v>
      </c>
      <c r="L41">
        <v>0.36106315300000003</v>
      </c>
      <c r="M41">
        <v>0.23238717</v>
      </c>
    </row>
    <row r="42" spans="1:13" x14ac:dyDescent="0.3">
      <c r="A42" t="s">
        <v>20</v>
      </c>
      <c r="C42">
        <v>2012</v>
      </c>
      <c r="D42">
        <v>4.3602499960000003</v>
      </c>
      <c r="E42">
        <v>8.9887084959999992</v>
      </c>
      <c r="F42">
        <v>0.75259286199999997</v>
      </c>
      <c r="G42">
        <v>51.840000150000002</v>
      </c>
      <c r="H42">
        <v>0.45602858099999999</v>
      </c>
      <c r="I42">
        <v>-0.13862955599999999</v>
      </c>
      <c r="J42">
        <v>0.90630048500000004</v>
      </c>
      <c r="K42">
        <v>0.59080821299999997</v>
      </c>
      <c r="L42">
        <v>0.30489006600000002</v>
      </c>
      <c r="M42">
        <v>0.23709069199999999</v>
      </c>
    </row>
    <row r="43" spans="1:13" x14ac:dyDescent="0.3">
      <c r="A43" t="s">
        <v>20</v>
      </c>
      <c r="C43">
        <v>2013</v>
      </c>
      <c r="D43">
        <v>3.937106848</v>
      </c>
      <c r="E43">
        <v>8.9996671680000002</v>
      </c>
      <c r="F43">
        <v>0.72159075699999997</v>
      </c>
      <c r="G43">
        <v>52.459999080000003</v>
      </c>
      <c r="H43">
        <v>0.40955486899999999</v>
      </c>
      <c r="I43">
        <v>-0.105991952</v>
      </c>
      <c r="J43">
        <v>0.81637549399999998</v>
      </c>
      <c r="K43">
        <v>0.65004670600000003</v>
      </c>
      <c r="L43">
        <v>0.37087500099999998</v>
      </c>
      <c r="M43">
        <v>0.54773235300000001</v>
      </c>
    </row>
    <row r="44" spans="1:13" x14ac:dyDescent="0.3">
      <c r="A44" t="s">
        <v>20</v>
      </c>
      <c r="C44">
        <v>2014</v>
      </c>
      <c r="D44">
        <v>3.794837952</v>
      </c>
      <c r="E44">
        <v>9.0098972320000001</v>
      </c>
      <c r="F44">
        <v>0.75461548599999995</v>
      </c>
      <c r="G44">
        <v>53.08000183</v>
      </c>
      <c r="H44">
        <v>0.37454155099999997</v>
      </c>
      <c r="I44">
        <v>-0.170030981</v>
      </c>
      <c r="J44">
        <v>0.83407562999999996</v>
      </c>
      <c r="K44">
        <v>0.59524941399999998</v>
      </c>
      <c r="L44">
        <v>0.36786413200000001</v>
      </c>
      <c r="M44">
        <v>0.57234567400000003</v>
      </c>
    </row>
    <row r="45" spans="1:13" x14ac:dyDescent="0.3">
      <c r="A45" t="s">
        <v>21</v>
      </c>
      <c r="B45" t="s">
        <v>22</v>
      </c>
      <c r="C45">
        <v>2006</v>
      </c>
      <c r="D45">
        <v>6.3129253390000004</v>
      </c>
      <c r="E45">
        <v>9.9368858339999999</v>
      </c>
      <c r="F45">
        <v>0.93846279399999999</v>
      </c>
      <c r="G45">
        <v>65.819999690000003</v>
      </c>
      <c r="H45">
        <v>0.73300367600000005</v>
      </c>
      <c r="I45">
        <v>-0.15991608800000001</v>
      </c>
      <c r="J45">
        <v>0.85179948800000005</v>
      </c>
      <c r="K45">
        <v>0.74828308799999999</v>
      </c>
      <c r="L45">
        <v>0.32823002299999998</v>
      </c>
      <c r="M45">
        <v>0.51750409600000002</v>
      </c>
    </row>
    <row r="46" spans="1:13" x14ac:dyDescent="0.3">
      <c r="A46" t="s">
        <v>21</v>
      </c>
      <c r="B46" t="s">
        <v>22</v>
      </c>
      <c r="C46">
        <v>2007</v>
      </c>
      <c r="D46">
        <v>6.0731582639999999</v>
      </c>
      <c r="E46">
        <v>10.01307106</v>
      </c>
      <c r="F46">
        <v>0.86220556500000001</v>
      </c>
      <c r="G46">
        <v>65.940002440000001</v>
      </c>
      <c r="H46">
        <v>0.652832627</v>
      </c>
      <c r="I46">
        <v>-0.14407682399999999</v>
      </c>
      <c r="J46">
        <v>0.88105773899999995</v>
      </c>
      <c r="K46">
        <v>0.74982589499999996</v>
      </c>
      <c r="L46">
        <v>0.27900797100000002</v>
      </c>
      <c r="M46">
        <v>0.40582373700000002</v>
      </c>
    </row>
    <row r="47" spans="1:13" x14ac:dyDescent="0.3">
      <c r="A47" t="s">
        <v>21</v>
      </c>
      <c r="B47" t="s">
        <v>22</v>
      </c>
      <c r="C47">
        <v>2008</v>
      </c>
      <c r="D47">
        <v>5.9610342980000004</v>
      </c>
      <c r="E47">
        <v>10.04291821</v>
      </c>
      <c r="F47">
        <v>0.89219451000000005</v>
      </c>
      <c r="G47">
        <v>66.059997559999999</v>
      </c>
      <c r="H47">
        <v>0.67822217900000004</v>
      </c>
      <c r="I47">
        <v>-0.134857848</v>
      </c>
      <c r="J47">
        <v>0.86499625400000002</v>
      </c>
      <c r="K47">
        <v>0.71999698899999998</v>
      </c>
      <c r="L47">
        <v>0.31822228400000002</v>
      </c>
      <c r="M47">
        <v>0.28637057500000002</v>
      </c>
    </row>
    <row r="48" spans="1:13" x14ac:dyDescent="0.3">
      <c r="A48" t="s">
        <v>21</v>
      </c>
      <c r="B48" t="s">
        <v>22</v>
      </c>
      <c r="C48">
        <v>2009</v>
      </c>
      <c r="D48">
        <v>6.4241333010000004</v>
      </c>
      <c r="E48">
        <v>9.9717664720000005</v>
      </c>
      <c r="F48">
        <v>0.91869318499999997</v>
      </c>
      <c r="G48">
        <v>66.180000309999997</v>
      </c>
      <c r="H48">
        <v>0.63664644999999997</v>
      </c>
      <c r="I48">
        <v>-0.132990152</v>
      </c>
      <c r="J48">
        <v>0.88474220000000003</v>
      </c>
      <c r="K48">
        <v>0.76158958700000001</v>
      </c>
      <c r="L48">
        <v>0.236901477</v>
      </c>
      <c r="M48">
        <v>0.27382153300000001</v>
      </c>
    </row>
    <row r="49" spans="1:13" x14ac:dyDescent="0.3">
      <c r="A49" t="s">
        <v>21</v>
      </c>
      <c r="B49" t="s">
        <v>22</v>
      </c>
      <c r="C49">
        <v>2010</v>
      </c>
      <c r="D49">
        <v>6.4410672189999998</v>
      </c>
      <c r="E49">
        <v>10.06566048</v>
      </c>
      <c r="F49">
        <v>0.92679858199999998</v>
      </c>
      <c r="G49">
        <v>66.300003050000001</v>
      </c>
      <c r="H49">
        <v>0.73025816700000001</v>
      </c>
      <c r="I49">
        <v>-0.129371077</v>
      </c>
      <c r="J49">
        <v>0.854695439</v>
      </c>
      <c r="K49">
        <v>0.76548045899999995</v>
      </c>
      <c r="L49">
        <v>0.21097549800000001</v>
      </c>
      <c r="M49">
        <v>0.35185614199999998</v>
      </c>
    </row>
    <row r="50" spans="1:13" x14ac:dyDescent="0.3">
      <c r="A50" t="s">
        <v>21</v>
      </c>
      <c r="B50" t="s">
        <v>22</v>
      </c>
      <c r="C50">
        <v>2011</v>
      </c>
      <c r="D50">
        <v>6.7758054730000001</v>
      </c>
      <c r="E50">
        <v>10.11243629</v>
      </c>
      <c r="F50">
        <v>0.88907349099999999</v>
      </c>
      <c r="G50">
        <v>66.41999817</v>
      </c>
      <c r="H50">
        <v>0.81580203799999995</v>
      </c>
      <c r="I50">
        <v>-0.17772188799999999</v>
      </c>
      <c r="J50">
        <v>0.75464570499999994</v>
      </c>
      <c r="K50">
        <v>0.76894253499999998</v>
      </c>
      <c r="L50">
        <v>0.23185515400000001</v>
      </c>
      <c r="M50">
        <v>0.60753768699999999</v>
      </c>
    </row>
    <row r="51" spans="1:13" x14ac:dyDescent="0.3">
      <c r="A51" t="s">
        <v>21</v>
      </c>
      <c r="B51" t="s">
        <v>22</v>
      </c>
      <c r="C51">
        <v>2012</v>
      </c>
      <c r="D51">
        <v>6.4683871269999997</v>
      </c>
      <c r="E51">
        <v>10.09074974</v>
      </c>
      <c r="F51">
        <v>0.90177637300000002</v>
      </c>
      <c r="G51">
        <v>66.540000919999997</v>
      </c>
      <c r="H51">
        <v>0.74749839299999998</v>
      </c>
      <c r="I51">
        <v>-0.15131956299999999</v>
      </c>
      <c r="J51">
        <v>0.81654620200000005</v>
      </c>
      <c r="K51">
        <v>0.74406421199999995</v>
      </c>
      <c r="L51">
        <v>0.27221912100000001</v>
      </c>
      <c r="M51">
        <v>0.41825547800000001</v>
      </c>
    </row>
    <row r="52" spans="1:13" x14ac:dyDescent="0.3">
      <c r="A52" t="s">
        <v>21</v>
      </c>
      <c r="B52" t="s">
        <v>22</v>
      </c>
      <c r="C52">
        <v>2013</v>
      </c>
      <c r="D52">
        <v>6.582260132</v>
      </c>
      <c r="E52">
        <v>10.1033268</v>
      </c>
      <c r="F52">
        <v>0.90987420100000005</v>
      </c>
      <c r="G52">
        <v>66.660003660000001</v>
      </c>
      <c r="H52">
        <v>0.73725038799999998</v>
      </c>
      <c r="I52">
        <v>-0.13383877299999999</v>
      </c>
      <c r="J52">
        <v>0.82290029499999995</v>
      </c>
      <c r="K52">
        <v>0.76615679299999995</v>
      </c>
      <c r="L52">
        <v>0.25420472</v>
      </c>
      <c r="M52">
        <v>0.433749259</v>
      </c>
    </row>
    <row r="53" spans="1:13" x14ac:dyDescent="0.3">
      <c r="A53" t="s">
        <v>21</v>
      </c>
      <c r="B53" t="s">
        <v>22</v>
      </c>
      <c r="C53">
        <v>2014</v>
      </c>
      <c r="D53">
        <v>6.6711144449999997</v>
      </c>
      <c r="E53">
        <v>10.06688499</v>
      </c>
      <c r="F53">
        <v>0.91787040200000003</v>
      </c>
      <c r="G53">
        <v>66.77999878</v>
      </c>
      <c r="H53">
        <v>0.74505776199999996</v>
      </c>
      <c r="I53">
        <v>-0.16784353599999999</v>
      </c>
      <c r="J53">
        <v>0.85419160100000002</v>
      </c>
      <c r="K53">
        <v>0.76946800900000001</v>
      </c>
      <c r="L53">
        <v>0.237912863</v>
      </c>
      <c r="M53">
        <v>0.40896141499999999</v>
      </c>
    </row>
    <row r="54" spans="1:13" x14ac:dyDescent="0.3">
      <c r="A54" t="s">
        <v>21</v>
      </c>
      <c r="B54" t="s">
        <v>22</v>
      </c>
      <c r="C54">
        <v>2015</v>
      </c>
      <c r="D54">
        <v>6.6971306799999999</v>
      </c>
      <c r="E54">
        <v>10.08305073</v>
      </c>
      <c r="F54">
        <v>0.926492274</v>
      </c>
      <c r="G54">
        <v>66.900001529999997</v>
      </c>
      <c r="H54">
        <v>0.88122367899999998</v>
      </c>
      <c r="I54">
        <v>-0.17755191000000001</v>
      </c>
      <c r="J54">
        <v>0.85090619300000003</v>
      </c>
      <c r="K54">
        <v>0.76784527300000005</v>
      </c>
      <c r="L54">
        <v>0.305354923</v>
      </c>
      <c r="M54">
        <v>0.37816923899999999</v>
      </c>
    </row>
    <row r="55" spans="1:13" x14ac:dyDescent="0.3">
      <c r="A55" t="s">
        <v>21</v>
      </c>
      <c r="B55" t="s">
        <v>22</v>
      </c>
      <c r="C55">
        <v>2016</v>
      </c>
      <c r="D55">
        <v>6.4272212980000001</v>
      </c>
      <c r="E55">
        <v>10.05145645</v>
      </c>
      <c r="F55">
        <v>0.88281911599999996</v>
      </c>
      <c r="G55">
        <v>66.949996949999999</v>
      </c>
      <c r="H55">
        <v>0.84770220500000004</v>
      </c>
      <c r="I55">
        <v>-0.19543281200000001</v>
      </c>
      <c r="J55">
        <v>0.85092449199999998</v>
      </c>
      <c r="K55">
        <v>0.73173516999999999</v>
      </c>
      <c r="L55">
        <v>0.31164646099999999</v>
      </c>
      <c r="M55">
        <v>0.419561833</v>
      </c>
    </row>
    <row r="56" spans="1:13" x14ac:dyDescent="0.3">
      <c r="A56" t="s">
        <v>21</v>
      </c>
      <c r="B56" t="s">
        <v>22</v>
      </c>
      <c r="C56">
        <v>2017</v>
      </c>
      <c r="D56">
        <v>6.0393300060000001</v>
      </c>
      <c r="E56">
        <v>10.06888008</v>
      </c>
      <c r="F56">
        <v>0.90669912100000005</v>
      </c>
      <c r="G56">
        <v>67</v>
      </c>
      <c r="H56">
        <v>0.83196616199999995</v>
      </c>
      <c r="I56">
        <v>-0.18960064600000001</v>
      </c>
      <c r="J56">
        <v>0.84105247299999997</v>
      </c>
      <c r="K56">
        <v>0.71518236400000001</v>
      </c>
      <c r="L56">
        <v>0.29171726100000001</v>
      </c>
      <c r="M56">
        <v>0.30543029300000002</v>
      </c>
    </row>
    <row r="57" spans="1:13" x14ac:dyDescent="0.3">
      <c r="A57" t="s">
        <v>21</v>
      </c>
      <c r="B57" t="s">
        <v>22</v>
      </c>
      <c r="C57">
        <v>2018</v>
      </c>
      <c r="D57">
        <v>5.7927966120000001</v>
      </c>
      <c r="E57">
        <v>10.03219891</v>
      </c>
      <c r="F57">
        <v>0.89991158199999999</v>
      </c>
      <c r="G57">
        <v>67.050003050000001</v>
      </c>
      <c r="H57">
        <v>0.84589469399999995</v>
      </c>
      <c r="I57">
        <v>-0.214172736</v>
      </c>
      <c r="J57">
        <v>0.85525524600000002</v>
      </c>
      <c r="K57">
        <v>0.73206990999999999</v>
      </c>
      <c r="L57">
        <v>0.320502073</v>
      </c>
      <c r="M57">
        <v>0.26135227100000002</v>
      </c>
    </row>
    <row r="58" spans="1:13" x14ac:dyDescent="0.3">
      <c r="A58" t="s">
        <v>21</v>
      </c>
      <c r="B58" t="s">
        <v>22</v>
      </c>
      <c r="C58">
        <v>2019</v>
      </c>
      <c r="D58">
        <v>6.0855607989999996</v>
      </c>
      <c r="E58">
        <v>10.00205326</v>
      </c>
      <c r="F58">
        <v>0.89637053</v>
      </c>
      <c r="G58">
        <v>67.099998470000003</v>
      </c>
      <c r="H58">
        <v>0.81705260300000004</v>
      </c>
      <c r="I58">
        <v>-0.21447667500000001</v>
      </c>
      <c r="J58">
        <v>0.83045977400000004</v>
      </c>
      <c r="K58">
        <v>0.73490583899999995</v>
      </c>
      <c r="L58">
        <v>0.31905484200000001</v>
      </c>
      <c r="M58">
        <v>0.27385300400000001</v>
      </c>
    </row>
    <row r="59" spans="1:13" x14ac:dyDescent="0.3">
      <c r="A59" t="s">
        <v>21</v>
      </c>
      <c r="B59" t="s">
        <v>22</v>
      </c>
      <c r="C59">
        <v>2020</v>
      </c>
      <c r="D59">
        <v>5.9005670549999998</v>
      </c>
      <c r="E59">
        <v>9.887622833</v>
      </c>
      <c r="F59">
        <v>0.89710384600000004</v>
      </c>
      <c r="G59">
        <v>67.150001529999997</v>
      </c>
      <c r="H59">
        <v>0.82339161599999999</v>
      </c>
      <c r="I59">
        <v>-0.128546417</v>
      </c>
      <c r="J59">
        <v>0.81578046100000001</v>
      </c>
      <c r="K59">
        <v>0.67931675899999999</v>
      </c>
      <c r="L59">
        <v>0.34249693199999998</v>
      </c>
      <c r="M59">
        <v>0.43075808900000001</v>
      </c>
    </row>
    <row r="60" spans="1:13" x14ac:dyDescent="0.3">
      <c r="A60" t="s">
        <v>21</v>
      </c>
      <c r="B60" t="s">
        <v>22</v>
      </c>
      <c r="C60">
        <v>2021</v>
      </c>
      <c r="D60">
        <v>5.9082789419999999</v>
      </c>
      <c r="E60">
        <v>9.9770727160000003</v>
      </c>
      <c r="F60">
        <v>0.88230454899999999</v>
      </c>
      <c r="G60">
        <v>67.199996949999999</v>
      </c>
      <c r="H60">
        <v>0.81947934600000005</v>
      </c>
      <c r="I60">
        <v>-1.2197026999999999E-2</v>
      </c>
      <c r="J60">
        <v>0.816256702</v>
      </c>
      <c r="K60">
        <v>0.68486005100000003</v>
      </c>
      <c r="L60">
        <v>0.345131576</v>
      </c>
      <c r="M60">
        <v>0.326574117</v>
      </c>
    </row>
    <row r="61" spans="1:13" x14ac:dyDescent="0.3">
      <c r="A61" t="s">
        <v>21</v>
      </c>
      <c r="B61" t="s">
        <v>22</v>
      </c>
      <c r="C61">
        <v>2022</v>
      </c>
      <c r="D61">
        <v>6.2609934809999999</v>
      </c>
      <c r="E61">
        <v>10.011404990000001</v>
      </c>
      <c r="F61">
        <v>0.89332956100000005</v>
      </c>
      <c r="G61">
        <v>67.25</v>
      </c>
      <c r="H61">
        <v>0.82518893500000001</v>
      </c>
      <c r="I61">
        <v>-0.127506226</v>
      </c>
      <c r="J61">
        <v>0.81003743399999995</v>
      </c>
      <c r="K61">
        <v>0.72406834399999997</v>
      </c>
      <c r="L61">
        <v>0.28427919699999998</v>
      </c>
      <c r="M61">
        <v>0.38122367299999999</v>
      </c>
    </row>
    <row r="62" spans="1:13" x14ac:dyDescent="0.3">
      <c r="A62" t="s">
        <v>23</v>
      </c>
      <c r="B62" t="s">
        <v>24</v>
      </c>
      <c r="C62">
        <v>2006</v>
      </c>
      <c r="D62">
        <v>4.2893109320000002</v>
      </c>
      <c r="E62">
        <v>9.0208473209999998</v>
      </c>
      <c r="F62">
        <v>0.68187677899999999</v>
      </c>
      <c r="G62">
        <v>63.840000150000002</v>
      </c>
      <c r="H62">
        <v>0.52019780900000001</v>
      </c>
      <c r="I62">
        <v>-0.23220308100000001</v>
      </c>
      <c r="J62">
        <v>0.84951311299999999</v>
      </c>
      <c r="K62">
        <v>0.45341751000000002</v>
      </c>
      <c r="L62">
        <v>0.46941882400000001</v>
      </c>
      <c r="M62">
        <v>0.34433749299999999</v>
      </c>
    </row>
    <row r="63" spans="1:13" x14ac:dyDescent="0.3">
      <c r="A63" t="s">
        <v>23</v>
      </c>
      <c r="B63" t="s">
        <v>24</v>
      </c>
      <c r="C63">
        <v>2007</v>
      </c>
      <c r="D63">
        <v>4.8815155030000001</v>
      </c>
      <c r="E63">
        <v>9.1565675740000003</v>
      </c>
      <c r="F63">
        <v>0.75964432999999998</v>
      </c>
      <c r="G63">
        <v>64.08000183</v>
      </c>
      <c r="H63">
        <v>0.60541075499999997</v>
      </c>
      <c r="I63">
        <v>-0.252352089</v>
      </c>
      <c r="J63">
        <v>0.81744486100000002</v>
      </c>
      <c r="K63">
        <v>0.45375159399999998</v>
      </c>
      <c r="L63">
        <v>0.41171741499999998</v>
      </c>
      <c r="M63">
        <v>0.38762021099999999</v>
      </c>
    </row>
    <row r="64" spans="1:13" x14ac:dyDescent="0.3">
      <c r="A64" t="s">
        <v>23</v>
      </c>
      <c r="B64" t="s">
        <v>24</v>
      </c>
      <c r="C64">
        <v>2008</v>
      </c>
      <c r="D64">
        <v>4.6519722940000001</v>
      </c>
      <c r="E64">
        <v>9.2302961349999997</v>
      </c>
      <c r="F64">
        <v>0.709485531</v>
      </c>
      <c r="G64">
        <v>64.319999690000003</v>
      </c>
      <c r="H64">
        <v>0.46215656399999999</v>
      </c>
      <c r="I64">
        <v>-0.21645982599999999</v>
      </c>
      <c r="J64">
        <v>0.87609922900000003</v>
      </c>
      <c r="K64">
        <v>0.48623016499999999</v>
      </c>
      <c r="L64">
        <v>0.384891808</v>
      </c>
      <c r="M64">
        <v>0.46444711100000002</v>
      </c>
    </row>
    <row r="65" spans="1:13" x14ac:dyDescent="0.3">
      <c r="A65" t="s">
        <v>23</v>
      </c>
      <c r="B65" t="s">
        <v>24</v>
      </c>
      <c r="C65">
        <v>2009</v>
      </c>
      <c r="D65">
        <v>4.1775817870000003</v>
      </c>
      <c r="E65">
        <v>9.0847406389999996</v>
      </c>
      <c r="F65">
        <v>0.68000692100000004</v>
      </c>
      <c r="G65">
        <v>64.559997559999999</v>
      </c>
      <c r="H65">
        <v>0.44141274699999999</v>
      </c>
      <c r="I65">
        <v>-0.215106979</v>
      </c>
      <c r="J65">
        <v>0.88188749600000005</v>
      </c>
      <c r="K65">
        <v>0.47900298200000002</v>
      </c>
      <c r="L65">
        <v>0.41127991699999999</v>
      </c>
      <c r="M65">
        <v>0.37395223999999999</v>
      </c>
    </row>
    <row r="66" spans="1:13" x14ac:dyDescent="0.3">
      <c r="A66" t="s">
        <v>23</v>
      </c>
      <c r="B66" t="s">
        <v>24</v>
      </c>
      <c r="C66">
        <v>2010</v>
      </c>
      <c r="D66">
        <v>4.3678112029999996</v>
      </c>
      <c r="E66">
        <v>9.1125936509999992</v>
      </c>
      <c r="F66">
        <v>0.66034233600000003</v>
      </c>
      <c r="G66">
        <v>64.800003050000001</v>
      </c>
      <c r="H66">
        <v>0.45925670899999999</v>
      </c>
      <c r="I66">
        <v>-0.17733702100000001</v>
      </c>
      <c r="J66">
        <v>0.89062923199999999</v>
      </c>
      <c r="K66">
        <v>0.43674770000000002</v>
      </c>
      <c r="L66">
        <v>0.42649585000000001</v>
      </c>
      <c r="M66">
        <v>0.355544627</v>
      </c>
    </row>
    <row r="67" spans="1:13" x14ac:dyDescent="0.3">
      <c r="A67" t="s">
        <v>23</v>
      </c>
      <c r="B67" t="s">
        <v>24</v>
      </c>
      <c r="C67">
        <v>2011</v>
      </c>
      <c r="D67">
        <v>4.2604913709999996</v>
      </c>
      <c r="E67">
        <v>9.1644172669999993</v>
      </c>
      <c r="F67">
        <v>0.70510846400000005</v>
      </c>
      <c r="G67">
        <v>65.040000919999997</v>
      </c>
      <c r="H67">
        <v>0.464524716</v>
      </c>
      <c r="I67">
        <v>-0.22711694199999999</v>
      </c>
      <c r="J67">
        <v>0.87460100699999999</v>
      </c>
      <c r="K67">
        <v>0.41085669400000002</v>
      </c>
      <c r="L67">
        <v>0.45907408</v>
      </c>
      <c r="M67">
        <v>0.33588442200000002</v>
      </c>
    </row>
    <row r="68" spans="1:13" x14ac:dyDescent="0.3">
      <c r="A68" t="s">
        <v>23</v>
      </c>
      <c r="B68" t="s">
        <v>24</v>
      </c>
      <c r="C68">
        <v>2012</v>
      </c>
      <c r="D68">
        <v>4.3197116849999997</v>
      </c>
      <c r="E68">
        <v>9.2389249800000002</v>
      </c>
      <c r="F68">
        <v>0.67644643800000004</v>
      </c>
      <c r="G68">
        <v>65.27999878</v>
      </c>
      <c r="H68">
        <v>0.50186377800000004</v>
      </c>
      <c r="I68">
        <v>-0.21744649099999999</v>
      </c>
      <c r="J68">
        <v>0.89254438899999999</v>
      </c>
      <c r="K68">
        <v>0.46987405399999999</v>
      </c>
      <c r="L68">
        <v>0.46385544499999998</v>
      </c>
      <c r="M68">
        <v>0.28536230299999998</v>
      </c>
    </row>
    <row r="69" spans="1:13" x14ac:dyDescent="0.3">
      <c r="A69" t="s">
        <v>23</v>
      </c>
      <c r="B69" t="s">
        <v>24</v>
      </c>
      <c r="C69">
        <v>2013</v>
      </c>
      <c r="D69">
        <v>4.2771911620000003</v>
      </c>
      <c r="E69">
        <v>9.2758760450000004</v>
      </c>
      <c r="F69">
        <v>0.72326004499999996</v>
      </c>
      <c r="G69">
        <v>65.519996640000002</v>
      </c>
      <c r="H69">
        <v>0.50408184499999997</v>
      </c>
      <c r="I69">
        <v>-0.19842009199999999</v>
      </c>
      <c r="J69">
        <v>0.89979678399999996</v>
      </c>
      <c r="K69">
        <v>0.50290447500000002</v>
      </c>
      <c r="L69">
        <v>0.44994983100000002</v>
      </c>
      <c r="M69">
        <v>0.26040047399999999</v>
      </c>
    </row>
    <row r="70" spans="1:13" x14ac:dyDescent="0.3">
      <c r="A70" t="s">
        <v>23</v>
      </c>
      <c r="B70" t="s">
        <v>24</v>
      </c>
      <c r="C70">
        <v>2014</v>
      </c>
      <c r="D70">
        <v>4.4530830379999999</v>
      </c>
      <c r="E70">
        <v>9.3151988980000002</v>
      </c>
      <c r="F70">
        <v>0.73876351100000004</v>
      </c>
      <c r="G70">
        <v>65.760002139999997</v>
      </c>
      <c r="H70">
        <v>0.50648713099999998</v>
      </c>
      <c r="I70">
        <v>-0.22208820300000001</v>
      </c>
      <c r="J70">
        <v>0.92039048700000003</v>
      </c>
      <c r="K70">
        <v>0.51019799700000001</v>
      </c>
      <c r="L70">
        <v>0.403984338</v>
      </c>
      <c r="M70">
        <v>0.21491463499999999</v>
      </c>
    </row>
    <row r="71" spans="1:13" x14ac:dyDescent="0.3">
      <c r="A71" t="s">
        <v>23</v>
      </c>
      <c r="B71" t="s">
        <v>24</v>
      </c>
      <c r="C71">
        <v>2015</v>
      </c>
      <c r="D71">
        <v>4.3483195300000004</v>
      </c>
      <c r="E71">
        <v>9.3506269450000001</v>
      </c>
      <c r="F71">
        <v>0.72255104800000003</v>
      </c>
      <c r="G71">
        <v>66</v>
      </c>
      <c r="H71">
        <v>0.55102664199999996</v>
      </c>
      <c r="I71">
        <v>-0.20686605599999999</v>
      </c>
      <c r="J71">
        <v>0.90146219699999997</v>
      </c>
      <c r="K71">
        <v>0.52685284600000004</v>
      </c>
      <c r="L71">
        <v>0.43794771999999998</v>
      </c>
      <c r="M71">
        <v>0.17092786700000001</v>
      </c>
    </row>
    <row r="72" spans="1:13" x14ac:dyDescent="0.3">
      <c r="A72" t="s">
        <v>23</v>
      </c>
      <c r="B72" t="s">
        <v>24</v>
      </c>
      <c r="C72">
        <v>2016</v>
      </c>
      <c r="D72">
        <v>4.3254718780000001</v>
      </c>
      <c r="E72">
        <v>9.3570680619999997</v>
      </c>
      <c r="F72">
        <v>0.70921832299999998</v>
      </c>
      <c r="G72">
        <v>66.275001529999997</v>
      </c>
      <c r="H72">
        <v>0.61098694799999997</v>
      </c>
      <c r="I72">
        <v>-0.175243273</v>
      </c>
      <c r="J72">
        <v>0.92142105100000005</v>
      </c>
      <c r="K72">
        <v>0.51598942299999995</v>
      </c>
      <c r="L72">
        <v>0.43722781500000002</v>
      </c>
      <c r="M72">
        <v>0.184713036</v>
      </c>
    </row>
    <row r="73" spans="1:13" x14ac:dyDescent="0.3">
      <c r="A73" t="s">
        <v>23</v>
      </c>
      <c r="B73" t="s">
        <v>24</v>
      </c>
      <c r="C73">
        <v>2017</v>
      </c>
      <c r="D73">
        <v>4.2877364160000004</v>
      </c>
      <c r="E73">
        <v>9.4342546459999994</v>
      </c>
      <c r="F73">
        <v>0.69792491199999995</v>
      </c>
      <c r="G73">
        <v>66.550003050000001</v>
      </c>
      <c r="H73">
        <v>0.61369705200000002</v>
      </c>
      <c r="I73">
        <v>-0.15228497999999999</v>
      </c>
      <c r="J73">
        <v>0.86468332999999997</v>
      </c>
      <c r="K73">
        <v>0.55240672800000001</v>
      </c>
      <c r="L73">
        <v>0.43714874999999997</v>
      </c>
      <c r="M73">
        <v>0.24690099099999999</v>
      </c>
    </row>
    <row r="74" spans="1:13" x14ac:dyDescent="0.3">
      <c r="A74" t="s">
        <v>23</v>
      </c>
      <c r="B74" t="s">
        <v>24</v>
      </c>
      <c r="C74">
        <v>2018</v>
      </c>
      <c r="D74">
        <v>5.0624485019999996</v>
      </c>
      <c r="E74">
        <v>9.4903507230000006</v>
      </c>
      <c r="F74">
        <v>0.81444901199999997</v>
      </c>
      <c r="G74">
        <v>66.824996949999999</v>
      </c>
      <c r="H74">
        <v>0.80764365199999999</v>
      </c>
      <c r="I74">
        <v>-0.16863293900000001</v>
      </c>
      <c r="J74">
        <v>0.67682635800000002</v>
      </c>
      <c r="K74">
        <v>0.53540283399999999</v>
      </c>
      <c r="L74">
        <v>0.45484027300000002</v>
      </c>
      <c r="M74">
        <v>0.67082762699999998</v>
      </c>
    </row>
    <row r="75" spans="1:13" x14ac:dyDescent="0.3">
      <c r="A75" t="s">
        <v>23</v>
      </c>
      <c r="B75" t="s">
        <v>24</v>
      </c>
      <c r="C75">
        <v>2019</v>
      </c>
      <c r="D75">
        <v>5.4880867000000002</v>
      </c>
      <c r="E75">
        <v>9.5692415240000006</v>
      </c>
      <c r="F75">
        <v>0.781603873</v>
      </c>
      <c r="G75">
        <v>67.099998470000003</v>
      </c>
      <c r="H75">
        <v>0.84432411200000002</v>
      </c>
      <c r="I75">
        <v>-0.17902678299999999</v>
      </c>
      <c r="J75">
        <v>0.58347272900000002</v>
      </c>
      <c r="K75">
        <v>0.53656262200000004</v>
      </c>
      <c r="L75">
        <v>0.43046340300000002</v>
      </c>
      <c r="M75">
        <v>0.64806634200000002</v>
      </c>
    </row>
    <row r="76" spans="1:13" x14ac:dyDescent="0.3">
      <c r="A76" t="s">
        <v>23</v>
      </c>
      <c r="B76" t="s">
        <v>24</v>
      </c>
      <c r="C76">
        <v>2021</v>
      </c>
      <c r="D76">
        <v>5.3005685810000003</v>
      </c>
      <c r="E76">
        <v>9.5605125429999998</v>
      </c>
      <c r="F76">
        <v>0.76204413199999999</v>
      </c>
      <c r="G76">
        <v>67.650001529999997</v>
      </c>
      <c r="H76">
        <v>0.79516977099999997</v>
      </c>
      <c r="I76">
        <v>-0.15632589199999999</v>
      </c>
      <c r="J76">
        <v>0.70533382899999997</v>
      </c>
      <c r="K76">
        <v>0.56578159299999997</v>
      </c>
      <c r="L76">
        <v>0.47753995700000001</v>
      </c>
      <c r="M76">
        <v>0.29714584399999999</v>
      </c>
    </row>
    <row r="77" spans="1:13" x14ac:dyDescent="0.3">
      <c r="A77" t="s">
        <v>23</v>
      </c>
      <c r="B77" t="s">
        <v>24</v>
      </c>
      <c r="C77">
        <v>2022</v>
      </c>
      <c r="D77">
        <v>5.3819427490000002</v>
      </c>
      <c r="E77">
        <v>9.6677656170000006</v>
      </c>
      <c r="F77">
        <v>0.81116926700000003</v>
      </c>
      <c r="G77">
        <v>67.925003050000001</v>
      </c>
      <c r="H77">
        <v>0.78959852500000005</v>
      </c>
      <c r="I77">
        <v>-0.15432544100000001</v>
      </c>
      <c r="J77">
        <v>0.70473045099999998</v>
      </c>
      <c r="K77">
        <v>0.53093117499999998</v>
      </c>
      <c r="L77">
        <v>0.54946833799999995</v>
      </c>
      <c r="M77">
        <v>0.34940301486666664</v>
      </c>
    </row>
    <row r="78" spans="1:13" x14ac:dyDescent="0.3">
      <c r="A78" t="s">
        <v>25</v>
      </c>
      <c r="B78" t="s">
        <v>26</v>
      </c>
      <c r="C78">
        <v>2005</v>
      </c>
      <c r="D78">
        <v>7.3406882290000004</v>
      </c>
      <c r="E78">
        <v>10.662057880000001</v>
      </c>
      <c r="F78">
        <v>0.96789217000000005</v>
      </c>
      <c r="G78">
        <v>69.800003050000001</v>
      </c>
      <c r="H78">
        <v>0.93497330000000001</v>
      </c>
      <c r="I78">
        <v>0.26025081466666661</v>
      </c>
      <c r="J78">
        <v>0.39041593699999999</v>
      </c>
      <c r="K78">
        <v>0.76977032400000001</v>
      </c>
      <c r="L78">
        <v>0.23801209000000001</v>
      </c>
      <c r="M78">
        <v>0.53206330499999999</v>
      </c>
    </row>
    <row r="79" spans="1:13" x14ac:dyDescent="0.3">
      <c r="A79" t="s">
        <v>25</v>
      </c>
      <c r="B79" t="s">
        <v>26</v>
      </c>
      <c r="C79">
        <v>2007</v>
      </c>
      <c r="D79">
        <v>7.2853908540000001</v>
      </c>
      <c r="E79">
        <v>10.694434169999999</v>
      </c>
      <c r="F79">
        <v>0.96527618199999998</v>
      </c>
      <c r="G79">
        <v>69.959999080000003</v>
      </c>
      <c r="H79">
        <v>0.89068198200000004</v>
      </c>
      <c r="I79">
        <v>0.34343400600000001</v>
      </c>
      <c r="J79">
        <v>0.51257848699999997</v>
      </c>
      <c r="K79">
        <v>0.76230388900000001</v>
      </c>
      <c r="L79">
        <v>0.21535064300000001</v>
      </c>
      <c r="M79">
        <v>0.52693283599999996</v>
      </c>
    </row>
    <row r="80" spans="1:13" x14ac:dyDescent="0.3">
      <c r="A80" t="s">
        <v>25</v>
      </c>
      <c r="B80" t="s">
        <v>26</v>
      </c>
      <c r="C80">
        <v>2008</v>
      </c>
      <c r="D80">
        <v>7.2537574769999997</v>
      </c>
      <c r="E80">
        <v>10.70945644</v>
      </c>
      <c r="F80">
        <v>0.94663518700000004</v>
      </c>
      <c r="G80">
        <v>70.040000919999997</v>
      </c>
      <c r="H80">
        <v>0.91573333700000004</v>
      </c>
      <c r="I80">
        <v>0.30172175200000001</v>
      </c>
      <c r="J80">
        <v>0.43081051100000001</v>
      </c>
      <c r="K80">
        <v>0.72899228299999996</v>
      </c>
      <c r="L80">
        <v>0.21842731500000001</v>
      </c>
      <c r="M80">
        <v>0.64467543400000005</v>
      </c>
    </row>
    <row r="81" spans="1:13" x14ac:dyDescent="0.3">
      <c r="A81" t="s">
        <v>25</v>
      </c>
      <c r="B81" t="s">
        <v>26</v>
      </c>
      <c r="C81">
        <v>2010</v>
      </c>
      <c r="D81">
        <v>7.4500470160000001</v>
      </c>
      <c r="E81">
        <v>10.7136488</v>
      </c>
      <c r="F81">
        <v>0.95451956999999998</v>
      </c>
      <c r="G81">
        <v>70.199996949999999</v>
      </c>
      <c r="H81">
        <v>0.93205857299999995</v>
      </c>
      <c r="I81">
        <v>0.31312093099999999</v>
      </c>
      <c r="J81">
        <v>0.36612740199999999</v>
      </c>
      <c r="K81">
        <v>0.761715531</v>
      </c>
      <c r="L81">
        <v>0.22007320799999999</v>
      </c>
      <c r="M81">
        <v>0.60975289300000002</v>
      </c>
    </row>
    <row r="82" spans="1:13" x14ac:dyDescent="0.3">
      <c r="A82" t="s">
        <v>25</v>
      </c>
      <c r="B82" t="s">
        <v>26</v>
      </c>
      <c r="C82">
        <v>2011</v>
      </c>
      <c r="D82">
        <v>7.4056162829999996</v>
      </c>
      <c r="E82">
        <v>10.72338581</v>
      </c>
      <c r="F82">
        <v>0.96702921399999997</v>
      </c>
      <c r="G82">
        <v>70.27999878</v>
      </c>
      <c r="H82">
        <v>0.94458645600000002</v>
      </c>
      <c r="I82">
        <v>0.36575880599999999</v>
      </c>
      <c r="J82">
        <v>0.381771743</v>
      </c>
      <c r="K82">
        <v>0.72413229899999998</v>
      </c>
      <c r="L82">
        <v>0.195323676</v>
      </c>
      <c r="M82">
        <v>0.53078669300000003</v>
      </c>
    </row>
    <row r="83" spans="1:13" x14ac:dyDescent="0.3">
      <c r="A83" t="s">
        <v>25</v>
      </c>
      <c r="B83" t="s">
        <v>26</v>
      </c>
      <c r="C83">
        <v>2012</v>
      </c>
      <c r="D83">
        <v>7.1955857280000002</v>
      </c>
      <c r="E83">
        <v>10.744205470000001</v>
      </c>
      <c r="F83">
        <v>0.94459903199999995</v>
      </c>
      <c r="G83">
        <v>70.36000061</v>
      </c>
      <c r="H83">
        <v>0.935146272</v>
      </c>
      <c r="I83">
        <v>0.27004757499999998</v>
      </c>
      <c r="J83">
        <v>0.36825174100000002</v>
      </c>
      <c r="K83">
        <v>0.72809237199999999</v>
      </c>
      <c r="L83">
        <v>0.214396909</v>
      </c>
      <c r="M83">
        <v>0.420419186</v>
      </c>
    </row>
    <row r="84" spans="1:13" x14ac:dyDescent="0.3">
      <c r="A84" t="s">
        <v>25</v>
      </c>
      <c r="B84" t="s">
        <v>26</v>
      </c>
      <c r="C84">
        <v>2013</v>
      </c>
      <c r="D84">
        <v>7.3641691209999998</v>
      </c>
      <c r="E84">
        <v>10.752454759999999</v>
      </c>
      <c r="F84">
        <v>0.92820519199999996</v>
      </c>
      <c r="G84">
        <v>70.440002440000001</v>
      </c>
      <c r="H84">
        <v>0.93337917299999995</v>
      </c>
      <c r="I84">
        <v>0.26519340299999999</v>
      </c>
      <c r="J84">
        <v>0.43153902900000002</v>
      </c>
      <c r="K84">
        <v>0.77014714500000003</v>
      </c>
      <c r="L84">
        <v>0.17714226199999999</v>
      </c>
      <c r="M84">
        <v>0.45587146299999998</v>
      </c>
    </row>
    <row r="85" spans="1:13" x14ac:dyDescent="0.3">
      <c r="A85" t="s">
        <v>25</v>
      </c>
      <c r="B85" t="s">
        <v>26</v>
      </c>
      <c r="C85">
        <v>2014</v>
      </c>
      <c r="D85">
        <v>7.288550377</v>
      </c>
      <c r="E85">
        <v>10.7630024</v>
      </c>
      <c r="F85">
        <v>0.92379873999999995</v>
      </c>
      <c r="G85">
        <v>70.519996640000002</v>
      </c>
      <c r="H85">
        <v>0.92293226699999997</v>
      </c>
      <c r="I85">
        <v>0.31492453799999998</v>
      </c>
      <c r="J85">
        <v>0.44202137000000002</v>
      </c>
      <c r="K85">
        <v>0.73981529499999998</v>
      </c>
      <c r="L85">
        <v>0.245304301</v>
      </c>
      <c r="M85">
        <v>0.464676231</v>
      </c>
    </row>
    <row r="86" spans="1:13" x14ac:dyDescent="0.3">
      <c r="A86" t="s">
        <v>25</v>
      </c>
      <c r="B86" t="s">
        <v>26</v>
      </c>
      <c r="C86">
        <v>2015</v>
      </c>
      <c r="D86">
        <v>7.3090605740000001</v>
      </c>
      <c r="E86">
        <v>10.76990891</v>
      </c>
      <c r="F86">
        <v>0.95186156</v>
      </c>
      <c r="G86">
        <v>70.599998470000003</v>
      </c>
      <c r="H86">
        <v>0.92187100600000005</v>
      </c>
      <c r="I86">
        <v>0.328289151</v>
      </c>
      <c r="J86">
        <v>0.35655438900000003</v>
      </c>
      <c r="K86">
        <v>0.74950367200000001</v>
      </c>
      <c r="L86">
        <v>0.20963697100000001</v>
      </c>
      <c r="M86">
        <v>0.47855684199999998</v>
      </c>
    </row>
    <row r="87" spans="1:13" x14ac:dyDescent="0.3">
      <c r="A87" t="s">
        <v>25</v>
      </c>
      <c r="B87" t="s">
        <v>26</v>
      </c>
      <c r="C87">
        <v>2016</v>
      </c>
      <c r="D87">
        <v>7.2500801089999998</v>
      </c>
      <c r="E87">
        <v>10.78122902</v>
      </c>
      <c r="F87">
        <v>0.94233423500000002</v>
      </c>
      <c r="G87">
        <v>70.675003050000001</v>
      </c>
      <c r="H87">
        <v>0.92231571700000003</v>
      </c>
      <c r="I87">
        <v>0.23496674000000001</v>
      </c>
      <c r="J87">
        <v>0.39854511599999998</v>
      </c>
      <c r="K87">
        <v>0.73589551399999997</v>
      </c>
      <c r="L87">
        <v>0.23608578699999999</v>
      </c>
      <c r="M87">
        <v>0.45273175799999998</v>
      </c>
    </row>
    <row r="88" spans="1:13" x14ac:dyDescent="0.3">
      <c r="A88" t="s">
        <v>25</v>
      </c>
      <c r="B88" t="s">
        <v>26</v>
      </c>
      <c r="C88">
        <v>2017</v>
      </c>
      <c r="D88">
        <v>7.2570376400000001</v>
      </c>
      <c r="E88">
        <v>10.787260059999999</v>
      </c>
      <c r="F88">
        <v>0.94995784800000005</v>
      </c>
      <c r="G88">
        <v>70.75</v>
      </c>
      <c r="H88">
        <v>0.91055017699999996</v>
      </c>
      <c r="I88">
        <v>0.31377074100000002</v>
      </c>
      <c r="J88">
        <v>0.41134652500000002</v>
      </c>
      <c r="K88">
        <v>0.72814983099999997</v>
      </c>
      <c r="L88">
        <v>0.22536097499999999</v>
      </c>
      <c r="M88">
        <v>0.45340696000000003</v>
      </c>
    </row>
    <row r="89" spans="1:13" x14ac:dyDescent="0.3">
      <c r="A89" t="s">
        <v>25</v>
      </c>
      <c r="B89" t="s">
        <v>26</v>
      </c>
      <c r="C89">
        <v>2018</v>
      </c>
      <c r="D89">
        <v>7.1769933699999999</v>
      </c>
      <c r="E89">
        <v>10.8006525</v>
      </c>
      <c r="F89">
        <v>0.940137267</v>
      </c>
      <c r="G89">
        <v>70.824996949999999</v>
      </c>
      <c r="H89">
        <v>0.91602814200000005</v>
      </c>
      <c r="I89">
        <v>0.142901212</v>
      </c>
      <c r="J89">
        <v>0.40464749900000002</v>
      </c>
      <c r="K89">
        <v>0.70598274500000002</v>
      </c>
      <c r="L89">
        <v>0.18745636900000001</v>
      </c>
      <c r="M89">
        <v>0.46883687400000001</v>
      </c>
    </row>
    <row r="90" spans="1:13" x14ac:dyDescent="0.3">
      <c r="A90" t="s">
        <v>25</v>
      </c>
      <c r="B90" t="s">
        <v>26</v>
      </c>
      <c r="C90">
        <v>2019</v>
      </c>
      <c r="D90">
        <v>7.2339949609999996</v>
      </c>
      <c r="E90">
        <v>10.807282450000001</v>
      </c>
      <c r="F90">
        <v>0.94277435499999995</v>
      </c>
      <c r="G90">
        <v>70.900001529999997</v>
      </c>
      <c r="H90">
        <v>0.91753691400000004</v>
      </c>
      <c r="I90">
        <v>0.11690784999999999</v>
      </c>
      <c r="J90">
        <v>0.430208653</v>
      </c>
      <c r="K90">
        <v>0.72697621599999995</v>
      </c>
      <c r="L90">
        <v>0.202190071</v>
      </c>
      <c r="M90">
        <v>0.46870002199999999</v>
      </c>
    </row>
    <row r="91" spans="1:13" x14ac:dyDescent="0.3">
      <c r="A91" t="s">
        <v>25</v>
      </c>
      <c r="B91" t="s">
        <v>26</v>
      </c>
      <c r="C91">
        <v>2020</v>
      </c>
      <c r="D91">
        <v>7.1373677249999998</v>
      </c>
      <c r="E91">
        <v>10.79441643</v>
      </c>
      <c r="F91">
        <v>0.93651700000000004</v>
      </c>
      <c r="G91">
        <v>70.974998470000003</v>
      </c>
      <c r="H91">
        <v>0.90528297400000002</v>
      </c>
      <c r="I91">
        <v>0.20325811199999999</v>
      </c>
      <c r="J91">
        <v>0.49109482799999998</v>
      </c>
      <c r="K91">
        <v>0.72568893400000001</v>
      </c>
      <c r="L91">
        <v>0.20507767800000001</v>
      </c>
      <c r="M91">
        <v>0.44642224899999999</v>
      </c>
    </row>
    <row r="92" spans="1:13" x14ac:dyDescent="0.3">
      <c r="A92" t="s">
        <v>25</v>
      </c>
      <c r="B92" t="s">
        <v>26</v>
      </c>
      <c r="C92">
        <v>2021</v>
      </c>
      <c r="D92">
        <v>7.1115989690000001</v>
      </c>
      <c r="E92">
        <v>10.81525517</v>
      </c>
      <c r="F92">
        <v>0.91975527999999995</v>
      </c>
      <c r="G92">
        <v>71.050003050000001</v>
      </c>
      <c r="H92">
        <v>0.91240221300000002</v>
      </c>
      <c r="I92">
        <v>0.23600274299999999</v>
      </c>
      <c r="J92">
        <v>0.45367604499999997</v>
      </c>
      <c r="K92">
        <v>0.73980015499999996</v>
      </c>
      <c r="L92">
        <v>0.23531417499999999</v>
      </c>
      <c r="M92">
        <v>0.51922637199999999</v>
      </c>
    </row>
    <row r="93" spans="1:13" x14ac:dyDescent="0.3">
      <c r="A93" t="s">
        <v>25</v>
      </c>
      <c r="B93" t="s">
        <v>26</v>
      </c>
      <c r="C93">
        <v>2022</v>
      </c>
      <c r="D93">
        <v>7.0346961019999998</v>
      </c>
      <c r="E93">
        <v>10.85352898</v>
      </c>
      <c r="F93">
        <v>0.94167333799999997</v>
      </c>
      <c r="G93">
        <v>71.125</v>
      </c>
      <c r="H93">
        <v>0.85377699100000004</v>
      </c>
      <c r="I93">
        <v>0.15346466</v>
      </c>
      <c r="J93">
        <v>0.54521697800000002</v>
      </c>
      <c r="K93">
        <v>0.71077185899999995</v>
      </c>
      <c r="L93">
        <v>0.24391971500000001</v>
      </c>
      <c r="M93">
        <v>0.4982039412</v>
      </c>
    </row>
    <row r="94" spans="1:13" x14ac:dyDescent="0.3">
      <c r="A94" t="s">
        <v>27</v>
      </c>
      <c r="B94" t="s">
        <v>28</v>
      </c>
      <c r="C94">
        <v>2006</v>
      </c>
      <c r="D94">
        <v>7.1222114559999996</v>
      </c>
      <c r="E94">
        <v>10.83645248</v>
      </c>
      <c r="F94">
        <v>0.936350405</v>
      </c>
      <c r="G94">
        <v>69.5</v>
      </c>
      <c r="H94">
        <v>0.94138234899999995</v>
      </c>
      <c r="I94">
        <v>0.29843607500000002</v>
      </c>
      <c r="J94">
        <v>0.49011117199999998</v>
      </c>
      <c r="K94">
        <v>0.74615311600000001</v>
      </c>
      <c r="L94">
        <v>0.17381168899999999</v>
      </c>
      <c r="M94">
        <v>0.49703779799999998</v>
      </c>
    </row>
    <row r="95" spans="1:13" x14ac:dyDescent="0.3">
      <c r="A95" t="s">
        <v>27</v>
      </c>
      <c r="B95" t="s">
        <v>28</v>
      </c>
      <c r="C95">
        <v>2008</v>
      </c>
      <c r="D95">
        <v>7.1809539789999999</v>
      </c>
      <c r="E95">
        <v>10.88117504</v>
      </c>
      <c r="F95">
        <v>0.93459278300000004</v>
      </c>
      <c r="G95">
        <v>69.699996949999999</v>
      </c>
      <c r="H95">
        <v>0.87906926900000004</v>
      </c>
      <c r="I95">
        <v>0.28732118000000001</v>
      </c>
      <c r="J95">
        <v>0.61362522799999997</v>
      </c>
      <c r="K95">
        <v>0.71629649399999995</v>
      </c>
      <c r="L95">
        <v>0.17319452799999999</v>
      </c>
      <c r="M95">
        <v>0.257242203</v>
      </c>
    </row>
    <row r="96" spans="1:13" x14ac:dyDescent="0.3">
      <c r="A96" t="s">
        <v>27</v>
      </c>
      <c r="B96" t="s">
        <v>28</v>
      </c>
      <c r="C96">
        <v>2010</v>
      </c>
      <c r="D96">
        <v>7.3026785849999998</v>
      </c>
      <c r="E96">
        <v>10.85598373</v>
      </c>
      <c r="F96">
        <v>0.91419333199999997</v>
      </c>
      <c r="G96">
        <v>69.900001529999997</v>
      </c>
      <c r="H96">
        <v>0.89597976199999996</v>
      </c>
      <c r="I96">
        <v>0.12692430599999999</v>
      </c>
      <c r="J96">
        <v>0.54614484299999999</v>
      </c>
      <c r="K96">
        <v>0.71030193600000002</v>
      </c>
      <c r="L96">
        <v>0.155792549</v>
      </c>
      <c r="M96">
        <v>0.48644661900000002</v>
      </c>
    </row>
    <row r="97" spans="1:13" x14ac:dyDescent="0.3">
      <c r="A97" t="s">
        <v>27</v>
      </c>
      <c r="B97" t="s">
        <v>28</v>
      </c>
      <c r="C97">
        <v>2011</v>
      </c>
      <c r="D97">
        <v>7.4705128670000001</v>
      </c>
      <c r="E97">
        <v>10.88142204</v>
      </c>
      <c r="F97">
        <v>0.94415682599999995</v>
      </c>
      <c r="G97">
        <v>70</v>
      </c>
      <c r="H97">
        <v>0.93935561199999995</v>
      </c>
      <c r="I97">
        <v>0.127589643</v>
      </c>
      <c r="J97">
        <v>0.70272100000000004</v>
      </c>
      <c r="K97">
        <v>0.67219209700000004</v>
      </c>
      <c r="L97">
        <v>0.14523754999999999</v>
      </c>
      <c r="M97">
        <v>0.40692010499999998</v>
      </c>
    </row>
    <row r="98" spans="1:13" x14ac:dyDescent="0.3">
      <c r="A98" t="s">
        <v>27</v>
      </c>
      <c r="B98" t="s">
        <v>28</v>
      </c>
      <c r="C98">
        <v>2012</v>
      </c>
      <c r="D98">
        <v>7.400688648</v>
      </c>
      <c r="E98">
        <v>10.8836441</v>
      </c>
      <c r="F98">
        <v>0.94514238800000006</v>
      </c>
      <c r="G98">
        <v>70.099998470000003</v>
      </c>
      <c r="H98">
        <v>0.91970390099999999</v>
      </c>
      <c r="I98">
        <v>0.11381380300000001</v>
      </c>
      <c r="J98">
        <v>0.77058577500000003</v>
      </c>
      <c r="K98">
        <v>0.71214997800000002</v>
      </c>
      <c r="L98">
        <v>0.15667499600000001</v>
      </c>
      <c r="M98">
        <v>0.37657386100000001</v>
      </c>
    </row>
    <row r="99" spans="1:13" x14ac:dyDescent="0.3">
      <c r="A99" t="s">
        <v>27</v>
      </c>
      <c r="B99" t="s">
        <v>28</v>
      </c>
      <c r="C99">
        <v>2013</v>
      </c>
      <c r="D99">
        <v>7.4988026620000001</v>
      </c>
      <c r="E99">
        <v>10.878005030000001</v>
      </c>
      <c r="F99">
        <v>0.94980919399999997</v>
      </c>
      <c r="G99">
        <v>70.199996949999999</v>
      </c>
      <c r="H99">
        <v>0.92173445200000004</v>
      </c>
      <c r="I99">
        <v>0.164262667</v>
      </c>
      <c r="J99">
        <v>0.67893689899999998</v>
      </c>
      <c r="K99">
        <v>0.72505319099999999</v>
      </c>
      <c r="L99">
        <v>0.162603319</v>
      </c>
      <c r="M99">
        <v>0.41709923700000001</v>
      </c>
    </row>
    <row r="100" spans="1:13" x14ac:dyDescent="0.3">
      <c r="A100" t="s">
        <v>27</v>
      </c>
      <c r="B100" t="s">
        <v>28</v>
      </c>
      <c r="C100">
        <v>2014</v>
      </c>
      <c r="D100">
        <v>6.9499998090000004</v>
      </c>
      <c r="E100">
        <v>10.87678051</v>
      </c>
      <c r="F100">
        <v>0.89892047600000002</v>
      </c>
      <c r="G100">
        <v>70.300003050000001</v>
      </c>
      <c r="H100">
        <v>0.88502687199999996</v>
      </c>
      <c r="I100">
        <v>0.113623381</v>
      </c>
      <c r="J100">
        <v>0.56693130700000005</v>
      </c>
      <c r="K100">
        <v>0.72096532599999996</v>
      </c>
      <c r="L100">
        <v>0.17014955000000001</v>
      </c>
      <c r="M100">
        <v>0.40769541300000001</v>
      </c>
    </row>
    <row r="101" spans="1:13" x14ac:dyDescent="0.3">
      <c r="A101" t="s">
        <v>27</v>
      </c>
      <c r="B101" t="s">
        <v>28</v>
      </c>
      <c r="C101">
        <v>2015</v>
      </c>
      <c r="D101">
        <v>7.0764470099999999</v>
      </c>
      <c r="E101">
        <v>10.875664710000001</v>
      </c>
      <c r="F101">
        <v>0.92811030100000003</v>
      </c>
      <c r="G101">
        <v>70.400001529999997</v>
      </c>
      <c r="H101">
        <v>0.90030515200000005</v>
      </c>
      <c r="I101">
        <v>9.4909608000000006E-2</v>
      </c>
      <c r="J101">
        <v>0.55747961999999995</v>
      </c>
      <c r="K101">
        <v>0.74770772500000005</v>
      </c>
      <c r="L101">
        <v>0.16446903299999999</v>
      </c>
      <c r="M101">
        <v>0.45478987700000001</v>
      </c>
    </row>
    <row r="102" spans="1:13" x14ac:dyDescent="0.3">
      <c r="A102" t="s">
        <v>27</v>
      </c>
      <c r="B102" t="s">
        <v>28</v>
      </c>
      <c r="C102">
        <v>2016</v>
      </c>
      <c r="D102">
        <v>7.0480718610000004</v>
      </c>
      <c r="E102">
        <v>10.884549140000001</v>
      </c>
      <c r="F102">
        <v>0.92631858600000005</v>
      </c>
      <c r="G102">
        <v>70.525001529999997</v>
      </c>
      <c r="H102">
        <v>0.88851398199999998</v>
      </c>
      <c r="I102">
        <v>7.5823403999999997E-2</v>
      </c>
      <c r="J102">
        <v>0.52364098999999997</v>
      </c>
      <c r="K102">
        <v>0.713450849</v>
      </c>
      <c r="L102">
        <v>0.19742384599999999</v>
      </c>
      <c r="M102">
        <v>0.43263822800000001</v>
      </c>
    </row>
    <row r="103" spans="1:13" x14ac:dyDescent="0.3">
      <c r="A103" t="s">
        <v>27</v>
      </c>
      <c r="B103" t="s">
        <v>28</v>
      </c>
      <c r="C103">
        <v>2017</v>
      </c>
      <c r="D103">
        <v>7.2937278750000001</v>
      </c>
      <c r="E103">
        <v>10.89993763</v>
      </c>
      <c r="F103">
        <v>0.90621781300000004</v>
      </c>
      <c r="G103">
        <v>70.650001529999997</v>
      </c>
      <c r="H103">
        <v>0.89003056300000005</v>
      </c>
      <c r="I103">
        <v>0.12927733399999999</v>
      </c>
      <c r="J103">
        <v>0.51830381199999997</v>
      </c>
      <c r="K103">
        <v>0.69888937500000003</v>
      </c>
      <c r="L103">
        <v>0.18026871999999999</v>
      </c>
      <c r="M103">
        <v>0.43590793</v>
      </c>
    </row>
    <row r="104" spans="1:13" x14ac:dyDescent="0.3">
      <c r="A104" t="s">
        <v>27</v>
      </c>
      <c r="B104" t="s">
        <v>28</v>
      </c>
      <c r="C104">
        <v>2018</v>
      </c>
      <c r="D104">
        <v>7.3960018160000001</v>
      </c>
      <c r="E104">
        <v>10.91903114</v>
      </c>
      <c r="F104">
        <v>0.91166812200000003</v>
      </c>
      <c r="G104">
        <v>70.775001529999997</v>
      </c>
      <c r="H104">
        <v>0.90411198100000001</v>
      </c>
      <c r="I104">
        <v>4.9663040999999998E-2</v>
      </c>
      <c r="J104">
        <v>0.52306056000000001</v>
      </c>
      <c r="K104">
        <v>0.69462770200000001</v>
      </c>
      <c r="L104">
        <v>0.22605879600000001</v>
      </c>
      <c r="M104">
        <v>0.48867872400000001</v>
      </c>
    </row>
    <row r="105" spans="1:13" x14ac:dyDescent="0.3">
      <c r="A105" t="s">
        <v>27</v>
      </c>
      <c r="B105" t="s">
        <v>28</v>
      </c>
      <c r="C105">
        <v>2019</v>
      </c>
      <c r="D105">
        <v>7.1953611369999999</v>
      </c>
      <c r="E105">
        <v>10.92964458</v>
      </c>
      <c r="F105">
        <v>0.96448880400000003</v>
      </c>
      <c r="G105">
        <v>70.900001529999997</v>
      </c>
      <c r="H105">
        <v>0.90342765999999997</v>
      </c>
      <c r="I105">
        <v>5.5960762999999997E-2</v>
      </c>
      <c r="J105">
        <v>0.45708888800000003</v>
      </c>
      <c r="K105">
        <v>0.72734111499999998</v>
      </c>
      <c r="L105">
        <v>0.20516973699999999</v>
      </c>
      <c r="M105">
        <v>0.51233828100000001</v>
      </c>
    </row>
    <row r="106" spans="1:13" x14ac:dyDescent="0.3">
      <c r="A106" t="s">
        <v>27</v>
      </c>
      <c r="B106" t="s">
        <v>28</v>
      </c>
      <c r="C106">
        <v>2020</v>
      </c>
      <c r="D106">
        <v>7.2134890560000002</v>
      </c>
      <c r="E106">
        <v>10.858776089999999</v>
      </c>
      <c r="F106">
        <v>0.92483121199999996</v>
      </c>
      <c r="G106">
        <v>71.025001529999997</v>
      </c>
      <c r="H106">
        <v>0.91190987800000001</v>
      </c>
      <c r="I106">
        <v>6.1246779999999997E-3</v>
      </c>
      <c r="J106">
        <v>0.46383017300000001</v>
      </c>
      <c r="K106">
        <v>0.71635228399999995</v>
      </c>
      <c r="L106">
        <v>0.20649965100000001</v>
      </c>
      <c r="M106">
        <v>0.62617784700000001</v>
      </c>
    </row>
    <row r="107" spans="1:13" x14ac:dyDescent="0.3">
      <c r="A107" t="s">
        <v>27</v>
      </c>
      <c r="B107" t="s">
        <v>28</v>
      </c>
      <c r="C107">
        <v>2021</v>
      </c>
      <c r="D107">
        <v>7.079640865</v>
      </c>
      <c r="E107">
        <v>10.898980140000001</v>
      </c>
      <c r="F107">
        <v>0.86297595500000002</v>
      </c>
      <c r="G107">
        <v>71.150001529999997</v>
      </c>
      <c r="H107">
        <v>0.794845939</v>
      </c>
      <c r="I107">
        <v>0.15944503199999999</v>
      </c>
      <c r="J107">
        <v>0.50080859700000002</v>
      </c>
      <c r="K107">
        <v>0.72186523700000005</v>
      </c>
      <c r="L107">
        <v>0.259080172</v>
      </c>
      <c r="M107">
        <v>0.61045897000000005</v>
      </c>
    </row>
    <row r="108" spans="1:13" x14ac:dyDescent="0.3">
      <c r="A108" t="s">
        <v>27</v>
      </c>
      <c r="B108" t="s">
        <v>28</v>
      </c>
      <c r="C108">
        <v>2022</v>
      </c>
      <c r="D108">
        <v>6.9989972109999998</v>
      </c>
      <c r="E108">
        <v>10.938917160000001</v>
      </c>
      <c r="F108">
        <v>0.87628740100000002</v>
      </c>
      <c r="G108">
        <v>71.275001529999997</v>
      </c>
      <c r="H108">
        <v>0.85550260499999997</v>
      </c>
      <c r="I108">
        <v>0.139042094</v>
      </c>
      <c r="J108">
        <v>0.524212122</v>
      </c>
      <c r="K108">
        <v>0.71761643900000005</v>
      </c>
      <c r="L108">
        <v>0.226394817</v>
      </c>
      <c r="M108">
        <v>0.45785750664285713</v>
      </c>
    </row>
    <row r="109" spans="1:13" x14ac:dyDescent="0.3">
      <c r="A109" t="s">
        <v>29</v>
      </c>
      <c r="B109" t="s">
        <v>24</v>
      </c>
      <c r="C109">
        <v>2006</v>
      </c>
      <c r="D109">
        <v>4.7278709409999999</v>
      </c>
      <c r="E109">
        <v>9.1541872019999992</v>
      </c>
      <c r="F109">
        <v>0.85441487999999999</v>
      </c>
      <c r="G109">
        <v>60.58000183</v>
      </c>
      <c r="H109">
        <v>0.77152818400000001</v>
      </c>
      <c r="I109">
        <v>-0.236623272</v>
      </c>
      <c r="J109">
        <v>0.77411717199999996</v>
      </c>
      <c r="K109">
        <v>0.46875560300000002</v>
      </c>
      <c r="L109">
        <v>0.27569514499999997</v>
      </c>
      <c r="M109">
        <v>0.75470662099999997</v>
      </c>
    </row>
    <row r="110" spans="1:13" x14ac:dyDescent="0.3">
      <c r="A110" t="s">
        <v>29</v>
      </c>
      <c r="B110" t="s">
        <v>24</v>
      </c>
      <c r="C110">
        <v>2007</v>
      </c>
      <c r="D110">
        <v>4.5681595799999997</v>
      </c>
      <c r="E110">
        <v>9.3659915920000003</v>
      </c>
      <c r="F110">
        <v>0.753246784</v>
      </c>
      <c r="G110">
        <v>60.86000061</v>
      </c>
      <c r="H110">
        <v>0.52204632799999995</v>
      </c>
      <c r="I110">
        <v>-0.208600223</v>
      </c>
      <c r="J110">
        <v>0.87090998900000005</v>
      </c>
      <c r="K110">
        <v>0.47429126500000002</v>
      </c>
      <c r="L110">
        <v>0.28435748799999999</v>
      </c>
      <c r="M110">
        <v>0.70840549500000005</v>
      </c>
    </row>
    <row r="111" spans="1:13" x14ac:dyDescent="0.3">
      <c r="A111" t="s">
        <v>29</v>
      </c>
      <c r="B111" t="s">
        <v>24</v>
      </c>
      <c r="C111">
        <v>2008</v>
      </c>
      <c r="D111">
        <v>4.8171892170000001</v>
      </c>
      <c r="E111">
        <v>9.4471797940000002</v>
      </c>
      <c r="F111">
        <v>0.68426722299999998</v>
      </c>
      <c r="G111">
        <v>61.13999939</v>
      </c>
      <c r="H111">
        <v>0.60104328399999996</v>
      </c>
      <c r="I111">
        <v>-3.1347606E-2</v>
      </c>
      <c r="J111">
        <v>0.71512472599999999</v>
      </c>
      <c r="K111">
        <v>0.56081765900000002</v>
      </c>
      <c r="L111">
        <v>0.22679542</v>
      </c>
      <c r="M111">
        <v>0.79229122399999996</v>
      </c>
    </row>
    <row r="112" spans="1:13" x14ac:dyDescent="0.3">
      <c r="A112" t="s">
        <v>29</v>
      </c>
      <c r="B112" t="s">
        <v>24</v>
      </c>
      <c r="C112">
        <v>2009</v>
      </c>
      <c r="D112">
        <v>4.5737252240000004</v>
      </c>
      <c r="E112">
        <v>9.5153112409999991</v>
      </c>
      <c r="F112">
        <v>0.73597031800000001</v>
      </c>
      <c r="G112">
        <v>61.41999817</v>
      </c>
      <c r="H112">
        <v>0.49813839799999998</v>
      </c>
      <c r="I112">
        <v>-8.8785193999999998E-2</v>
      </c>
      <c r="J112">
        <v>0.75384974500000002</v>
      </c>
      <c r="K112">
        <v>0.52200168400000002</v>
      </c>
      <c r="L112">
        <v>0.23394247900000001</v>
      </c>
      <c r="M112">
        <v>0.77425164000000002</v>
      </c>
    </row>
    <row r="113" spans="1:13" x14ac:dyDescent="0.3">
      <c r="A113" t="s">
        <v>29</v>
      </c>
      <c r="B113" t="s">
        <v>24</v>
      </c>
      <c r="C113">
        <v>2010</v>
      </c>
      <c r="D113">
        <v>4.2186107640000001</v>
      </c>
      <c r="E113">
        <v>9.5526695250000007</v>
      </c>
      <c r="F113">
        <v>0.68700099000000003</v>
      </c>
      <c r="G113">
        <v>61.700000760000002</v>
      </c>
      <c r="H113">
        <v>0.50107109500000002</v>
      </c>
      <c r="I113">
        <v>-0.12531471299999999</v>
      </c>
      <c r="J113">
        <v>0.85834664100000002</v>
      </c>
      <c r="K113">
        <v>0.51627165100000005</v>
      </c>
      <c r="L113">
        <v>0.271873325</v>
      </c>
      <c r="M113">
        <v>0.69739133099999995</v>
      </c>
    </row>
    <row r="114" spans="1:13" x14ac:dyDescent="0.3">
      <c r="A114" t="s">
        <v>29</v>
      </c>
      <c r="B114" t="s">
        <v>24</v>
      </c>
      <c r="C114">
        <v>2011</v>
      </c>
      <c r="D114">
        <v>4.6804695130000002</v>
      </c>
      <c r="E114">
        <v>9.5406389239999996</v>
      </c>
      <c r="F114">
        <v>0.72519391799999999</v>
      </c>
      <c r="G114">
        <v>61.979999540000001</v>
      </c>
      <c r="H114">
        <v>0.53748428800000003</v>
      </c>
      <c r="I114">
        <v>-0.107818343</v>
      </c>
      <c r="J114">
        <v>0.79511904700000002</v>
      </c>
      <c r="K114">
        <v>0.52169352800000002</v>
      </c>
      <c r="L114">
        <v>0.25811731799999998</v>
      </c>
      <c r="M114">
        <v>0.74181580499999999</v>
      </c>
    </row>
    <row r="115" spans="1:13" x14ac:dyDescent="0.3">
      <c r="A115" t="s">
        <v>29</v>
      </c>
      <c r="B115" t="s">
        <v>24</v>
      </c>
      <c r="C115">
        <v>2012</v>
      </c>
      <c r="D115">
        <v>4.9107718470000004</v>
      </c>
      <c r="E115">
        <v>9.5487728119999993</v>
      </c>
      <c r="F115">
        <v>0.76187324499999998</v>
      </c>
      <c r="G115">
        <v>62.259998320000001</v>
      </c>
      <c r="H115">
        <v>0.59885907199999999</v>
      </c>
      <c r="I115">
        <v>-0.143209159</v>
      </c>
      <c r="J115">
        <v>0.76315480499999999</v>
      </c>
      <c r="K115">
        <v>0.52331286700000001</v>
      </c>
      <c r="L115">
        <v>0.26609340300000001</v>
      </c>
      <c r="M115">
        <v>0.70798927499999997</v>
      </c>
    </row>
    <row r="116" spans="1:13" x14ac:dyDescent="0.3">
      <c r="A116" t="s">
        <v>29</v>
      </c>
      <c r="B116" t="s">
        <v>24</v>
      </c>
      <c r="C116">
        <v>2013</v>
      </c>
      <c r="D116">
        <v>5.4811782840000003</v>
      </c>
      <c r="E116">
        <v>9.5923109049999997</v>
      </c>
      <c r="F116">
        <v>0.76969015600000001</v>
      </c>
      <c r="G116">
        <v>62.540000919999997</v>
      </c>
      <c r="H116">
        <v>0.67195695600000005</v>
      </c>
      <c r="I116">
        <v>-0.17105355899999999</v>
      </c>
      <c r="J116">
        <v>0.69881957800000005</v>
      </c>
      <c r="K116">
        <v>0.51608908200000003</v>
      </c>
      <c r="L116">
        <v>0.24245545299999999</v>
      </c>
      <c r="M116">
        <v>0.74892371899999999</v>
      </c>
    </row>
    <row r="117" spans="1:13" x14ac:dyDescent="0.3">
      <c r="A117" t="s">
        <v>29</v>
      </c>
      <c r="B117" t="s">
        <v>24</v>
      </c>
      <c r="C117">
        <v>2014</v>
      </c>
      <c r="D117">
        <v>5.2515301699999997</v>
      </c>
      <c r="E117">
        <v>9.6069631579999992</v>
      </c>
      <c r="F117">
        <v>0.79943335100000001</v>
      </c>
      <c r="G117">
        <v>62.819999690000003</v>
      </c>
      <c r="H117">
        <v>0.73277294599999998</v>
      </c>
      <c r="I117">
        <v>-0.21143394700000001</v>
      </c>
      <c r="J117">
        <v>0.65384531000000001</v>
      </c>
      <c r="K117">
        <v>0.50208622199999997</v>
      </c>
      <c r="L117">
        <v>0.219982117</v>
      </c>
      <c r="M117">
        <v>0.77820992499999997</v>
      </c>
    </row>
    <row r="118" spans="1:13" x14ac:dyDescent="0.3">
      <c r="A118" t="s">
        <v>29</v>
      </c>
      <c r="B118" t="s">
        <v>24</v>
      </c>
      <c r="C118">
        <v>2015</v>
      </c>
      <c r="D118">
        <v>5.1467747690000003</v>
      </c>
      <c r="E118">
        <v>9.6059312820000002</v>
      </c>
      <c r="F118">
        <v>0.78570276500000003</v>
      </c>
      <c r="G118">
        <v>63.099998470000003</v>
      </c>
      <c r="H118">
        <v>0.76428949800000001</v>
      </c>
      <c r="I118">
        <v>-0.20102177600000001</v>
      </c>
      <c r="J118">
        <v>0.61555254500000001</v>
      </c>
      <c r="K118">
        <v>0.52042996900000005</v>
      </c>
      <c r="L118">
        <v>0.20611427700000001</v>
      </c>
      <c r="M118">
        <v>0.78848719599999995</v>
      </c>
    </row>
    <row r="119" spans="1:13" x14ac:dyDescent="0.3">
      <c r="A119" t="s">
        <v>29</v>
      </c>
      <c r="B119" t="s">
        <v>24</v>
      </c>
      <c r="C119">
        <v>2016</v>
      </c>
      <c r="D119">
        <v>5.3038949970000004</v>
      </c>
      <c r="E119">
        <v>9.5632619860000005</v>
      </c>
      <c r="F119">
        <v>0.77727103200000003</v>
      </c>
      <c r="G119">
        <v>63.224998470000003</v>
      </c>
      <c r="H119">
        <v>0.71257317099999995</v>
      </c>
      <c r="I119">
        <v>-0.20739381000000001</v>
      </c>
      <c r="J119">
        <v>0.60677081300000002</v>
      </c>
      <c r="K119">
        <v>0.50883650800000002</v>
      </c>
      <c r="L119">
        <v>0.19111719699999999</v>
      </c>
      <c r="M119">
        <v>0.73405212200000003</v>
      </c>
    </row>
    <row r="120" spans="1:13" x14ac:dyDescent="0.3">
      <c r="A120" t="s">
        <v>29</v>
      </c>
      <c r="B120" t="s">
        <v>24</v>
      </c>
      <c r="C120">
        <v>2017</v>
      </c>
      <c r="D120">
        <v>5.1522793770000002</v>
      </c>
      <c r="E120">
        <v>9.5554475780000008</v>
      </c>
      <c r="F120">
        <v>0.78703939899999997</v>
      </c>
      <c r="G120">
        <v>63.349998470000003</v>
      </c>
      <c r="H120">
        <v>0.73103046400000005</v>
      </c>
      <c r="I120">
        <v>-0.22838704300000001</v>
      </c>
      <c r="J120">
        <v>0.652539015</v>
      </c>
      <c r="K120">
        <v>0.51152688300000004</v>
      </c>
      <c r="L120">
        <v>0.19831866000000001</v>
      </c>
      <c r="M120">
        <v>0.76658344300000003</v>
      </c>
    </row>
    <row r="121" spans="1:13" x14ac:dyDescent="0.3">
      <c r="A121" t="s">
        <v>29</v>
      </c>
      <c r="B121" t="s">
        <v>24</v>
      </c>
      <c r="C121">
        <v>2018</v>
      </c>
      <c r="D121">
        <v>5.1679954529999996</v>
      </c>
      <c r="E121">
        <v>9.5616722109999994</v>
      </c>
      <c r="F121">
        <v>0.781229913</v>
      </c>
      <c r="G121">
        <v>63.474998470000003</v>
      </c>
      <c r="H121">
        <v>0.77244925499999995</v>
      </c>
      <c r="I121">
        <v>-0.23487603700000001</v>
      </c>
      <c r="J121">
        <v>0.56120628100000003</v>
      </c>
      <c r="K121">
        <v>0.52707266799999997</v>
      </c>
      <c r="L121">
        <v>0.19139166199999999</v>
      </c>
      <c r="M121">
        <v>0.83437192400000004</v>
      </c>
    </row>
    <row r="122" spans="1:13" x14ac:dyDescent="0.3">
      <c r="A122" t="s">
        <v>29</v>
      </c>
      <c r="B122" t="s">
        <v>24</v>
      </c>
      <c r="C122">
        <v>2019</v>
      </c>
      <c r="D122">
        <v>5.1733894349999998</v>
      </c>
      <c r="E122">
        <v>9.5778989790000004</v>
      </c>
      <c r="F122">
        <v>0.88675641999999999</v>
      </c>
      <c r="G122">
        <v>63.599998470000003</v>
      </c>
      <c r="H122">
        <v>0.85424852399999995</v>
      </c>
      <c r="I122">
        <v>-0.21762880700000001</v>
      </c>
      <c r="J122">
        <v>0.45726066799999998</v>
      </c>
      <c r="K122">
        <v>0.57689714400000003</v>
      </c>
      <c r="L122">
        <v>0.16392025399999999</v>
      </c>
      <c r="M122">
        <v>0.85784536600000005</v>
      </c>
    </row>
    <row r="123" spans="1:13" x14ac:dyDescent="0.3">
      <c r="A123" t="s">
        <v>30</v>
      </c>
      <c r="B123" t="s">
        <v>18</v>
      </c>
      <c r="C123">
        <v>2009</v>
      </c>
      <c r="D123">
        <v>5.7005233759999996</v>
      </c>
      <c r="E123">
        <v>10.713811870000001</v>
      </c>
      <c r="F123">
        <v>0.90414345299999999</v>
      </c>
      <c r="G123">
        <v>64.760002139999997</v>
      </c>
      <c r="H123">
        <v>0.89593142299999995</v>
      </c>
      <c r="I123">
        <v>3.2867863999999997E-2</v>
      </c>
      <c r="J123">
        <v>0.50610393300000001</v>
      </c>
      <c r="K123">
        <v>0.70742237600000002</v>
      </c>
      <c r="L123">
        <v>0.42188948399999998</v>
      </c>
      <c r="M123" t="s">
        <v>19</v>
      </c>
    </row>
    <row r="124" spans="1:13" x14ac:dyDescent="0.3">
      <c r="A124" t="s">
        <v>30</v>
      </c>
      <c r="B124" t="s">
        <v>18</v>
      </c>
      <c r="C124">
        <v>2010</v>
      </c>
      <c r="D124">
        <v>5.9368691440000001</v>
      </c>
      <c r="E124">
        <v>10.72766399</v>
      </c>
      <c r="F124">
        <v>0.87711507099999997</v>
      </c>
      <c r="G124">
        <v>65</v>
      </c>
      <c r="H124">
        <v>0.86200290899999998</v>
      </c>
      <c r="I124">
        <v>-6.3931730000000003E-3</v>
      </c>
      <c r="J124">
        <v>0.71462017300000003</v>
      </c>
      <c r="K124">
        <v>0.64103901399999996</v>
      </c>
      <c r="L124">
        <v>0.422670722</v>
      </c>
      <c r="M124" t="s">
        <v>19</v>
      </c>
    </row>
    <row r="125" spans="1:13" x14ac:dyDescent="0.3">
      <c r="A125" t="s">
        <v>30</v>
      </c>
      <c r="B125" t="s">
        <v>18</v>
      </c>
      <c r="C125">
        <v>2011</v>
      </c>
      <c r="D125">
        <v>4.8239760399999998</v>
      </c>
      <c r="E125">
        <v>10.748598100000001</v>
      </c>
      <c r="F125">
        <v>0.90786772999999998</v>
      </c>
      <c r="G125">
        <v>65.239997860000003</v>
      </c>
      <c r="H125">
        <v>0.86987036500000003</v>
      </c>
      <c r="I125">
        <v>-5.9402969E-2</v>
      </c>
      <c r="J125">
        <v>0.58252245199999997</v>
      </c>
      <c r="K125">
        <v>0.50599247199999997</v>
      </c>
      <c r="L125">
        <v>0.51371920100000001</v>
      </c>
      <c r="M125" t="s">
        <v>19</v>
      </c>
    </row>
    <row r="126" spans="1:13" x14ac:dyDescent="0.3">
      <c r="A126" t="s">
        <v>30</v>
      </c>
      <c r="B126" t="s">
        <v>18</v>
      </c>
      <c r="C126">
        <v>2012</v>
      </c>
      <c r="D126">
        <v>5.0271868709999996</v>
      </c>
      <c r="E126">
        <v>10.774645810000001</v>
      </c>
      <c r="F126">
        <v>0.91134959500000001</v>
      </c>
      <c r="G126">
        <v>65.480003359999998</v>
      </c>
      <c r="H126">
        <v>0.68182289600000001</v>
      </c>
      <c r="I126">
        <v>5.5174405625000006E-2</v>
      </c>
      <c r="J126">
        <v>0.43791526600000003</v>
      </c>
      <c r="K126">
        <v>0.55941575799999999</v>
      </c>
      <c r="L126">
        <v>0.380814761</v>
      </c>
      <c r="M126" t="s">
        <v>19</v>
      </c>
    </row>
    <row r="127" spans="1:13" x14ac:dyDescent="0.3">
      <c r="A127" t="s">
        <v>30</v>
      </c>
      <c r="B127" t="s">
        <v>18</v>
      </c>
      <c r="C127">
        <v>2013</v>
      </c>
      <c r="D127">
        <v>6.6897110939999997</v>
      </c>
      <c r="E127">
        <v>10.797850609999999</v>
      </c>
      <c r="F127">
        <v>0.88378053899999998</v>
      </c>
      <c r="G127">
        <v>65.72000122</v>
      </c>
      <c r="H127">
        <v>0.80920594899999998</v>
      </c>
      <c r="I127">
        <v>5.5174405625000006E-2</v>
      </c>
      <c r="J127">
        <v>0.524703264</v>
      </c>
      <c r="K127">
        <v>0.71110761199999994</v>
      </c>
      <c r="L127">
        <v>0.30620941499999998</v>
      </c>
      <c r="M127" t="s">
        <v>19</v>
      </c>
    </row>
    <row r="128" spans="1:13" x14ac:dyDescent="0.3">
      <c r="A128" t="s">
        <v>30</v>
      </c>
      <c r="B128" t="s">
        <v>18</v>
      </c>
      <c r="C128">
        <v>2014</v>
      </c>
      <c r="D128">
        <v>6.1651339529999998</v>
      </c>
      <c r="E128">
        <v>10.801980970000001</v>
      </c>
      <c r="F128">
        <v>0.88009288919999995</v>
      </c>
      <c r="G128">
        <v>65.959999080000003</v>
      </c>
      <c r="H128">
        <v>0.86146723629999999</v>
      </c>
      <c r="I128">
        <v>5.5174405625000006E-2</v>
      </c>
      <c r="J128">
        <v>0.55317301760000004</v>
      </c>
      <c r="K128">
        <v>0.67097714539999997</v>
      </c>
      <c r="L128">
        <v>0.35354433949999997</v>
      </c>
      <c r="M128" t="s">
        <v>19</v>
      </c>
    </row>
    <row r="129" spans="1:13" x14ac:dyDescent="0.3">
      <c r="A129" t="s">
        <v>30</v>
      </c>
      <c r="B129" t="s">
        <v>18</v>
      </c>
      <c r="C129">
        <v>2015</v>
      </c>
      <c r="D129">
        <v>6.00737524</v>
      </c>
      <c r="E129">
        <v>10.78836441</v>
      </c>
      <c r="F129">
        <v>0.85255074500000005</v>
      </c>
      <c r="G129">
        <v>66.199996949999999</v>
      </c>
      <c r="H129">
        <v>0.84952116</v>
      </c>
      <c r="I129">
        <v>0.107499674</v>
      </c>
      <c r="J129">
        <v>0.55317301760000004</v>
      </c>
      <c r="K129">
        <v>0.65334475000000003</v>
      </c>
      <c r="L129">
        <v>0.30297210800000002</v>
      </c>
      <c r="M129" t="s">
        <v>19</v>
      </c>
    </row>
    <row r="130" spans="1:13" x14ac:dyDescent="0.3">
      <c r="A130" t="s">
        <v>30</v>
      </c>
      <c r="B130" t="s">
        <v>18</v>
      </c>
      <c r="C130">
        <v>2016</v>
      </c>
      <c r="D130">
        <v>6.1696734429999998</v>
      </c>
      <c r="E130">
        <v>10.789036749999999</v>
      </c>
      <c r="F130">
        <v>0.86270010500000005</v>
      </c>
      <c r="G130">
        <v>66.125</v>
      </c>
      <c r="H130">
        <v>0.88869106799999997</v>
      </c>
      <c r="I130">
        <v>8.3301701000000006E-2</v>
      </c>
      <c r="J130">
        <v>0.55317301760000004</v>
      </c>
      <c r="K130">
        <v>0.73621988299999996</v>
      </c>
      <c r="L130">
        <v>0.28346633900000001</v>
      </c>
      <c r="M130" t="s">
        <v>19</v>
      </c>
    </row>
    <row r="131" spans="1:13" x14ac:dyDescent="0.3">
      <c r="A131" t="s">
        <v>30</v>
      </c>
      <c r="B131" t="s">
        <v>18</v>
      </c>
      <c r="C131">
        <v>2017</v>
      </c>
      <c r="D131">
        <v>6.2273206710000002</v>
      </c>
      <c r="E131">
        <v>10.7981348</v>
      </c>
      <c r="F131">
        <v>0.87574714399999998</v>
      </c>
      <c r="G131">
        <v>66.050003050000001</v>
      </c>
      <c r="H131">
        <v>0.90585851699999997</v>
      </c>
      <c r="I131">
        <v>0.13010591299999999</v>
      </c>
      <c r="J131">
        <v>0.55317301760000004</v>
      </c>
      <c r="K131">
        <v>0.75433301900000005</v>
      </c>
      <c r="L131">
        <v>0.28975951700000002</v>
      </c>
      <c r="M131" t="s">
        <v>19</v>
      </c>
    </row>
    <row r="132" spans="1:13" x14ac:dyDescent="0.3">
      <c r="A132" t="s">
        <v>30</v>
      </c>
      <c r="B132" t="s">
        <v>18</v>
      </c>
      <c r="C132">
        <v>2019</v>
      </c>
      <c r="D132">
        <v>7.0980124470000003</v>
      </c>
      <c r="E132">
        <v>10.815147400000001</v>
      </c>
      <c r="F132">
        <v>0.87792944900000003</v>
      </c>
      <c r="G132">
        <v>65.900001529999997</v>
      </c>
      <c r="H132">
        <v>0.90653550599999999</v>
      </c>
      <c r="I132">
        <v>3.6391091E-2</v>
      </c>
      <c r="J132">
        <v>0.55317301760000004</v>
      </c>
      <c r="K132">
        <v>0.71138626299999996</v>
      </c>
      <c r="L132">
        <v>0.31710639600000001</v>
      </c>
      <c r="M132" t="s">
        <v>19</v>
      </c>
    </row>
    <row r="133" spans="1:13" x14ac:dyDescent="0.3">
      <c r="A133" t="s">
        <v>30</v>
      </c>
      <c r="B133" t="s">
        <v>18</v>
      </c>
      <c r="C133">
        <v>2020</v>
      </c>
      <c r="D133">
        <v>6.1731758120000002</v>
      </c>
      <c r="E133">
        <v>10.775781630000001</v>
      </c>
      <c r="F133">
        <v>0.84774506100000002</v>
      </c>
      <c r="G133">
        <v>65.824996949999999</v>
      </c>
      <c r="H133">
        <v>0.94523257000000005</v>
      </c>
      <c r="I133">
        <v>0.117025144</v>
      </c>
      <c r="J133">
        <v>0.55317301760000004</v>
      </c>
      <c r="K133">
        <v>0.72951030699999997</v>
      </c>
      <c r="L133">
        <v>0.296835452</v>
      </c>
      <c r="M133" t="s">
        <v>19</v>
      </c>
    </row>
    <row r="134" spans="1:13" x14ac:dyDescent="0.3">
      <c r="A134" t="s">
        <v>31</v>
      </c>
      <c r="B134" t="s">
        <v>14</v>
      </c>
      <c r="C134">
        <v>2006</v>
      </c>
      <c r="D134">
        <v>4.3189091680000002</v>
      </c>
      <c r="E134">
        <v>7.9397263530000002</v>
      </c>
      <c r="F134">
        <v>0.672002196</v>
      </c>
      <c r="G134">
        <v>59.119998930000001</v>
      </c>
      <c r="H134">
        <v>0.61166423599999997</v>
      </c>
      <c r="I134">
        <v>5.5184367999999998E-2</v>
      </c>
      <c r="J134">
        <v>0.78591620900000003</v>
      </c>
      <c r="K134">
        <v>0.45865476100000002</v>
      </c>
      <c r="L134">
        <v>0.32079279399999999</v>
      </c>
      <c r="M134">
        <v>0.61373704699999998</v>
      </c>
    </row>
    <row r="135" spans="1:13" x14ac:dyDescent="0.3">
      <c r="A135" t="s">
        <v>31</v>
      </c>
      <c r="B135" t="s">
        <v>14</v>
      </c>
      <c r="C135">
        <v>2007</v>
      </c>
      <c r="D135">
        <v>4.607322216</v>
      </c>
      <c r="E135">
        <v>7.9974212649999998</v>
      </c>
      <c r="F135">
        <v>0.51417070600000003</v>
      </c>
      <c r="G135">
        <v>59.63999939</v>
      </c>
      <c r="H135">
        <v>0.60453832100000005</v>
      </c>
      <c r="I135">
        <v>2.7072242E-2</v>
      </c>
      <c r="J135">
        <v>0.80611687899999995</v>
      </c>
      <c r="K135">
        <v>0.48425555199999998</v>
      </c>
      <c r="L135">
        <v>0.31313815699999997</v>
      </c>
      <c r="M135">
        <v>0.73276013100000004</v>
      </c>
    </row>
    <row r="136" spans="1:13" x14ac:dyDescent="0.3">
      <c r="A136" t="s">
        <v>31</v>
      </c>
      <c r="B136" t="s">
        <v>14</v>
      </c>
      <c r="C136">
        <v>2008</v>
      </c>
      <c r="D136">
        <v>5.0522785189999997</v>
      </c>
      <c r="E136">
        <v>8.0469417570000008</v>
      </c>
      <c r="F136">
        <v>0.46655347899999999</v>
      </c>
      <c r="G136">
        <v>60.159999849999998</v>
      </c>
      <c r="H136">
        <v>0.60601216599999996</v>
      </c>
      <c r="I136">
        <v>-5.7122760000000002E-2</v>
      </c>
      <c r="J136">
        <v>0.80181992099999999</v>
      </c>
      <c r="K136">
        <v>0.544638395</v>
      </c>
      <c r="L136">
        <v>0.231860757</v>
      </c>
      <c r="M136">
        <v>0.76193243300000002</v>
      </c>
    </row>
    <row r="137" spans="1:13" x14ac:dyDescent="0.3">
      <c r="A137" t="s">
        <v>31</v>
      </c>
      <c r="B137" t="s">
        <v>14</v>
      </c>
      <c r="C137">
        <v>2009</v>
      </c>
      <c r="D137">
        <v>5.08285141</v>
      </c>
      <c r="E137">
        <v>8.0873613360000007</v>
      </c>
      <c r="F137">
        <v>0.52781355399999996</v>
      </c>
      <c r="G137">
        <v>60.680000309999997</v>
      </c>
      <c r="H137">
        <v>0.63093107900000001</v>
      </c>
      <c r="I137">
        <v>-8.8206335999999996E-2</v>
      </c>
      <c r="J137">
        <v>0.77600395700000002</v>
      </c>
      <c r="K137">
        <v>0.50584685799999995</v>
      </c>
      <c r="L137">
        <v>0.22325384600000001</v>
      </c>
      <c r="M137">
        <v>0.82985961399999997</v>
      </c>
    </row>
    <row r="138" spans="1:13" x14ac:dyDescent="0.3">
      <c r="A138" t="s">
        <v>31</v>
      </c>
      <c r="B138" t="s">
        <v>14</v>
      </c>
      <c r="C138">
        <v>2010</v>
      </c>
      <c r="D138">
        <v>4.8584814070000002</v>
      </c>
      <c r="E138">
        <v>8.130166054</v>
      </c>
      <c r="F138">
        <v>0.54939848199999997</v>
      </c>
      <c r="G138">
        <v>61.200000760000002</v>
      </c>
      <c r="H138">
        <v>0.659005642</v>
      </c>
      <c r="I138">
        <v>-2.9911591000000001E-2</v>
      </c>
      <c r="J138">
        <v>0.77353048300000005</v>
      </c>
      <c r="K138">
        <v>0.49574008600000002</v>
      </c>
      <c r="L138">
        <v>0.29242521500000002</v>
      </c>
      <c r="M138">
        <v>0.64687287800000004</v>
      </c>
    </row>
    <row r="139" spans="1:13" x14ac:dyDescent="0.3">
      <c r="A139" t="s">
        <v>31</v>
      </c>
      <c r="B139" t="s">
        <v>14</v>
      </c>
      <c r="C139">
        <v>2011</v>
      </c>
      <c r="D139">
        <v>4.9856491089999997</v>
      </c>
      <c r="E139">
        <v>8.1806173320000006</v>
      </c>
      <c r="F139">
        <v>0.60645902200000001</v>
      </c>
      <c r="G139">
        <v>61.72000122</v>
      </c>
      <c r="H139">
        <v>0.83799535000000003</v>
      </c>
      <c r="I139">
        <v>-8.3039745999999998E-2</v>
      </c>
      <c r="J139">
        <v>0.75700265200000005</v>
      </c>
      <c r="K139">
        <v>0.50130730899999998</v>
      </c>
      <c r="L139">
        <v>0.23498153699999999</v>
      </c>
      <c r="M139">
        <v>0.78645259099999998</v>
      </c>
    </row>
    <row r="140" spans="1:13" x14ac:dyDescent="0.3">
      <c r="A140" t="s">
        <v>31</v>
      </c>
      <c r="B140" t="s">
        <v>14</v>
      </c>
      <c r="C140">
        <v>2012</v>
      </c>
      <c r="D140">
        <v>4.724443913</v>
      </c>
      <c r="E140">
        <v>8.2313575740000005</v>
      </c>
      <c r="F140">
        <v>0.58176529399999999</v>
      </c>
      <c r="G140">
        <v>62.240001679999999</v>
      </c>
      <c r="H140">
        <v>0.66768229000000001</v>
      </c>
      <c r="I140">
        <v>-4.8033539E-2</v>
      </c>
      <c r="J140">
        <v>0.76489442600000002</v>
      </c>
      <c r="K140">
        <v>0.53713470699999999</v>
      </c>
      <c r="L140">
        <v>0.18324539100000001</v>
      </c>
      <c r="M140">
        <v>0.70581191799999998</v>
      </c>
    </row>
    <row r="141" spans="1:13" x14ac:dyDescent="0.3">
      <c r="A141" t="s">
        <v>31</v>
      </c>
      <c r="B141" t="s">
        <v>14</v>
      </c>
      <c r="C141">
        <v>2013</v>
      </c>
      <c r="D141">
        <v>4.6601610180000002</v>
      </c>
      <c r="E141">
        <v>8.2770833970000002</v>
      </c>
      <c r="F141">
        <v>0.53013968499999997</v>
      </c>
      <c r="G141">
        <v>62.759998320000001</v>
      </c>
      <c r="H141">
        <v>0.74151802099999997</v>
      </c>
      <c r="I141">
        <v>-2.9183860999999998E-2</v>
      </c>
      <c r="J141">
        <v>0.74277418900000003</v>
      </c>
      <c r="K141">
        <v>0.491930902</v>
      </c>
      <c r="L141">
        <v>0.246052667</v>
      </c>
      <c r="M141">
        <v>0.73602694300000004</v>
      </c>
    </row>
    <row r="142" spans="1:13" x14ac:dyDescent="0.3">
      <c r="A142" t="s">
        <v>31</v>
      </c>
      <c r="B142" t="s">
        <v>14</v>
      </c>
      <c r="C142">
        <v>2014</v>
      </c>
      <c r="D142">
        <v>4.6355648040000004</v>
      </c>
      <c r="E142">
        <v>8.3234691620000003</v>
      </c>
      <c r="F142">
        <v>0.57706505100000005</v>
      </c>
      <c r="G142">
        <v>63.27999878</v>
      </c>
      <c r="H142">
        <v>0.73551285300000002</v>
      </c>
      <c r="I142">
        <v>-0.111779079</v>
      </c>
      <c r="J142">
        <v>0.78937470899999995</v>
      </c>
      <c r="K142">
        <v>0.48018600049999999</v>
      </c>
      <c r="L142">
        <v>0.230678365</v>
      </c>
      <c r="M142">
        <v>0.71910142899999996</v>
      </c>
    </row>
    <row r="143" spans="1:13" x14ac:dyDescent="0.3">
      <c r="A143" t="s">
        <v>31</v>
      </c>
      <c r="B143" t="s">
        <v>14</v>
      </c>
      <c r="C143">
        <v>2015</v>
      </c>
      <c r="D143">
        <v>4.6334738729999998</v>
      </c>
      <c r="E143">
        <v>8.3750267029999996</v>
      </c>
      <c r="F143">
        <v>0.60146826499999995</v>
      </c>
      <c r="G143">
        <v>63.799999239999998</v>
      </c>
      <c r="H143">
        <v>0.81479626900000002</v>
      </c>
      <c r="I143">
        <v>-8.2050032999999994E-2</v>
      </c>
      <c r="J143">
        <v>0.72060090300000001</v>
      </c>
      <c r="K143">
        <v>0.54308390600000001</v>
      </c>
      <c r="L143">
        <v>0.225753754</v>
      </c>
      <c r="M143">
        <v>0.76061153400000003</v>
      </c>
    </row>
    <row r="144" spans="1:13" x14ac:dyDescent="0.3">
      <c r="A144" t="s">
        <v>31</v>
      </c>
      <c r="B144" t="s">
        <v>14</v>
      </c>
      <c r="C144">
        <v>2016</v>
      </c>
      <c r="D144">
        <v>4.5561408999999999</v>
      </c>
      <c r="E144">
        <v>8.4314374920000006</v>
      </c>
      <c r="F144">
        <v>0.64911693299999995</v>
      </c>
      <c r="G144">
        <v>63.924999239999998</v>
      </c>
      <c r="H144">
        <v>0.87470048700000003</v>
      </c>
      <c r="I144">
        <v>-0.102280565</v>
      </c>
      <c r="J144">
        <v>0.68785363399999999</v>
      </c>
      <c r="K144">
        <v>0.43662789499999999</v>
      </c>
      <c r="L144">
        <v>0.23502245499999999</v>
      </c>
      <c r="M144">
        <v>0.84542906299999998</v>
      </c>
    </row>
    <row r="145" spans="1:13" x14ac:dyDescent="0.3">
      <c r="A145" t="s">
        <v>31</v>
      </c>
      <c r="B145" t="s">
        <v>14</v>
      </c>
      <c r="C145">
        <v>2017</v>
      </c>
      <c r="D145">
        <v>4.3097710610000002</v>
      </c>
      <c r="E145">
        <v>8.4827623370000005</v>
      </c>
      <c r="F145">
        <v>0.71255278600000005</v>
      </c>
      <c r="G145">
        <v>64.050003050000001</v>
      </c>
      <c r="H145">
        <v>0.89621716699999998</v>
      </c>
      <c r="I145">
        <v>-1.381878E-3</v>
      </c>
      <c r="J145">
        <v>0.635014474</v>
      </c>
      <c r="K145">
        <v>0.43649703299999998</v>
      </c>
      <c r="L145">
        <v>0.21350575999999999</v>
      </c>
      <c r="M145">
        <v>0.87664645900000004</v>
      </c>
    </row>
    <row r="146" spans="1:13" x14ac:dyDescent="0.3">
      <c r="A146" t="s">
        <v>31</v>
      </c>
      <c r="B146" t="s">
        <v>14</v>
      </c>
      <c r="C146">
        <v>2018</v>
      </c>
      <c r="D146">
        <v>4.4992170329999999</v>
      </c>
      <c r="E146">
        <v>8.5417881009999999</v>
      </c>
      <c r="F146">
        <v>0.70555603499999997</v>
      </c>
      <c r="G146">
        <v>64.175003050000001</v>
      </c>
      <c r="H146">
        <v>0.90147084</v>
      </c>
      <c r="I146">
        <v>-5.5945847E-2</v>
      </c>
      <c r="J146">
        <v>0.70142120100000005</v>
      </c>
      <c r="K146">
        <v>0.43296489100000002</v>
      </c>
      <c r="L146">
        <v>0.361237794</v>
      </c>
      <c r="M146">
        <v>0.83169311300000004</v>
      </c>
    </row>
    <row r="147" spans="1:13" x14ac:dyDescent="0.3">
      <c r="A147" t="s">
        <v>31</v>
      </c>
      <c r="B147" t="s">
        <v>14</v>
      </c>
      <c r="C147">
        <v>2019</v>
      </c>
      <c r="D147">
        <v>5.1142168049999999</v>
      </c>
      <c r="E147">
        <v>8.6065235139999992</v>
      </c>
      <c r="F147">
        <v>0.67317217600000001</v>
      </c>
      <c r="G147">
        <v>64.300003050000001</v>
      </c>
      <c r="H147">
        <v>0.90193665000000001</v>
      </c>
      <c r="I147">
        <v>-6.3901789000000001E-2</v>
      </c>
      <c r="J147">
        <v>0.65600460800000004</v>
      </c>
      <c r="K147">
        <v>0.43266537799999999</v>
      </c>
      <c r="L147">
        <v>0.36947154999999998</v>
      </c>
      <c r="M147">
        <v>0.88799083199999995</v>
      </c>
    </row>
    <row r="148" spans="1:13" x14ac:dyDescent="0.3">
      <c r="A148" t="s">
        <v>31</v>
      </c>
      <c r="B148" t="s">
        <v>14</v>
      </c>
      <c r="C148">
        <v>2020</v>
      </c>
      <c r="D148">
        <v>5.279986858</v>
      </c>
      <c r="E148">
        <v>8.6289806369999997</v>
      </c>
      <c r="F148">
        <v>0.73933792099999995</v>
      </c>
      <c r="G148">
        <v>64.425003050000001</v>
      </c>
      <c r="H148">
        <v>0.77746719099999995</v>
      </c>
      <c r="I148">
        <v>-2.2515791E-2</v>
      </c>
      <c r="J148">
        <v>0.74165916399999998</v>
      </c>
      <c r="K148">
        <v>0.48455989399999999</v>
      </c>
      <c r="L148">
        <v>0.331708789</v>
      </c>
      <c r="M148">
        <v>0.74000859299999999</v>
      </c>
    </row>
    <row r="149" spans="1:13" x14ac:dyDescent="0.3">
      <c r="A149" t="s">
        <v>31</v>
      </c>
      <c r="B149" t="s">
        <v>14</v>
      </c>
      <c r="C149">
        <v>2021</v>
      </c>
      <c r="D149">
        <v>4.1233186719999999</v>
      </c>
      <c r="E149">
        <v>8.6845722199999997</v>
      </c>
      <c r="F149">
        <v>0.48474028699999999</v>
      </c>
      <c r="G149">
        <v>64.550003050000001</v>
      </c>
      <c r="H149">
        <v>0.89301335800000003</v>
      </c>
      <c r="I149">
        <v>9.1825157000000004E-2</v>
      </c>
      <c r="J149">
        <v>0.74620658200000001</v>
      </c>
      <c r="K149">
        <v>0.503551364</v>
      </c>
      <c r="L149">
        <v>0.44826105199999999</v>
      </c>
      <c r="M149">
        <v>0.7649956385333333</v>
      </c>
    </row>
    <row r="150" spans="1:13" x14ac:dyDescent="0.3">
      <c r="A150" t="s">
        <v>31</v>
      </c>
      <c r="B150" t="s">
        <v>14</v>
      </c>
      <c r="C150">
        <v>2022</v>
      </c>
      <c r="D150">
        <v>3.4075322149999998</v>
      </c>
      <c r="E150">
        <v>8.7432565689999997</v>
      </c>
      <c r="F150">
        <v>0.40370753399999998</v>
      </c>
      <c r="G150">
        <v>64.675003050000001</v>
      </c>
      <c r="H150">
        <v>0.86457627999999997</v>
      </c>
      <c r="I150">
        <v>-5.4776076E-2</v>
      </c>
      <c r="J150">
        <v>0.61687236999999995</v>
      </c>
      <c r="K150">
        <v>0.39351707699999999</v>
      </c>
      <c r="L150">
        <v>0.448060185</v>
      </c>
      <c r="M150">
        <v>0.7649956385333333</v>
      </c>
    </row>
    <row r="151" spans="1:13" x14ac:dyDescent="0.3">
      <c r="A151" t="s">
        <v>32</v>
      </c>
      <c r="B151" t="s">
        <v>24</v>
      </c>
      <c r="C151">
        <v>2006</v>
      </c>
      <c r="D151">
        <v>5.6576499939999998</v>
      </c>
      <c r="E151">
        <v>9.4890985489999995</v>
      </c>
      <c r="F151">
        <v>0.91789865500000001</v>
      </c>
      <c r="G151">
        <v>60.060001370000002</v>
      </c>
      <c r="H151">
        <v>0.70708048300000004</v>
      </c>
      <c r="I151">
        <v>-0.249204546</v>
      </c>
      <c r="J151">
        <v>0.70827472199999997</v>
      </c>
      <c r="K151">
        <v>0.53511917600000003</v>
      </c>
      <c r="L151">
        <v>0.26940035800000001</v>
      </c>
      <c r="M151">
        <v>0.59328770600000003</v>
      </c>
    </row>
    <row r="152" spans="1:13" x14ac:dyDescent="0.3">
      <c r="A152" t="s">
        <v>32</v>
      </c>
      <c r="B152" t="s">
        <v>24</v>
      </c>
      <c r="C152">
        <v>2007</v>
      </c>
      <c r="D152">
        <v>5.6169762609999996</v>
      </c>
      <c r="E152">
        <v>9.5761880870000002</v>
      </c>
      <c r="F152">
        <v>0.85752767299999999</v>
      </c>
      <c r="G152">
        <v>60.619998930000001</v>
      </c>
      <c r="H152">
        <v>0.66729950900000001</v>
      </c>
      <c r="I152">
        <v>-0.22808279100000001</v>
      </c>
      <c r="J152">
        <v>0.69484943200000004</v>
      </c>
      <c r="K152">
        <v>0.50245600899999998</v>
      </c>
      <c r="L152">
        <v>0.23498140300000001</v>
      </c>
      <c r="M152">
        <v>0.54361438799999995</v>
      </c>
    </row>
    <row r="153" spans="1:13" x14ac:dyDescent="0.3">
      <c r="A153" t="s">
        <v>32</v>
      </c>
      <c r="B153" t="s">
        <v>24</v>
      </c>
      <c r="C153">
        <v>2008</v>
      </c>
      <c r="D153">
        <v>5.4633321759999998</v>
      </c>
      <c r="E153">
        <v>9.6767683029999993</v>
      </c>
      <c r="F153">
        <v>0.90370035199999998</v>
      </c>
      <c r="G153">
        <v>61.180000309999997</v>
      </c>
      <c r="H153">
        <v>0.63992387100000003</v>
      </c>
      <c r="I153">
        <v>-0.22339479600000001</v>
      </c>
      <c r="J153">
        <v>0.69649594999999997</v>
      </c>
      <c r="K153">
        <v>0.52005829476923082</v>
      </c>
      <c r="L153">
        <v>0.245659292</v>
      </c>
      <c r="M153">
        <v>0.53360897299999999</v>
      </c>
    </row>
    <row r="154" spans="1:13" x14ac:dyDescent="0.3">
      <c r="A154" t="s">
        <v>32</v>
      </c>
      <c r="B154" t="s">
        <v>24</v>
      </c>
      <c r="C154">
        <v>2009</v>
      </c>
      <c r="D154">
        <v>5.5641312599999999</v>
      </c>
      <c r="E154">
        <v>9.6812257769999999</v>
      </c>
      <c r="F154">
        <v>0.907777846</v>
      </c>
      <c r="G154">
        <v>61.740001679999999</v>
      </c>
      <c r="H154">
        <v>0.67929261900000004</v>
      </c>
      <c r="I154">
        <v>-0.20637476399999999</v>
      </c>
      <c r="J154">
        <v>0.67554307000000002</v>
      </c>
      <c r="K154">
        <v>0.54430073499999998</v>
      </c>
      <c r="L154">
        <v>0.223291501</v>
      </c>
      <c r="M154">
        <v>0.54833298900000005</v>
      </c>
    </row>
    <row r="155" spans="1:13" x14ac:dyDescent="0.3">
      <c r="A155" t="s">
        <v>32</v>
      </c>
      <c r="B155" t="s">
        <v>24</v>
      </c>
      <c r="C155">
        <v>2010</v>
      </c>
      <c r="D155">
        <v>5.5259232520000001</v>
      </c>
      <c r="E155">
        <v>9.7585020070000006</v>
      </c>
      <c r="F155">
        <v>0.91800016200000001</v>
      </c>
      <c r="G155">
        <v>62.299999239999998</v>
      </c>
      <c r="H155">
        <v>0.70006442099999999</v>
      </c>
      <c r="I155">
        <v>-0.16604581500000001</v>
      </c>
      <c r="J155">
        <v>0.70612061000000004</v>
      </c>
      <c r="K155">
        <v>0.53184771500000005</v>
      </c>
      <c r="L155">
        <v>0.20827215900000001</v>
      </c>
      <c r="M155">
        <v>0.58952724899999998</v>
      </c>
    </row>
    <row r="156" spans="1:13" x14ac:dyDescent="0.3">
      <c r="A156" t="s">
        <v>32</v>
      </c>
      <c r="B156" t="s">
        <v>24</v>
      </c>
      <c r="C156">
        <v>2011</v>
      </c>
      <c r="D156">
        <v>5.2253079409999996</v>
      </c>
      <c r="E156">
        <v>9.8132352829999991</v>
      </c>
      <c r="F156">
        <v>0.90988779099999995</v>
      </c>
      <c r="G156">
        <v>62.86000061</v>
      </c>
      <c r="H156">
        <v>0.65601086600000003</v>
      </c>
      <c r="I156">
        <v>-0.17149594400000001</v>
      </c>
      <c r="J156">
        <v>0.67193865799999997</v>
      </c>
      <c r="K156">
        <v>0.49338117199999998</v>
      </c>
      <c r="L156">
        <v>0.249455392</v>
      </c>
      <c r="M156">
        <v>0.51055362058333342</v>
      </c>
    </row>
    <row r="157" spans="1:13" x14ac:dyDescent="0.3">
      <c r="A157" t="s">
        <v>32</v>
      </c>
      <c r="B157" t="s">
        <v>24</v>
      </c>
      <c r="C157">
        <v>2012</v>
      </c>
      <c r="D157">
        <v>5.7490434649999997</v>
      </c>
      <c r="E157">
        <v>9.8315324779999997</v>
      </c>
      <c r="F157">
        <v>0.90196150500000005</v>
      </c>
      <c r="G157">
        <v>63.41999817</v>
      </c>
      <c r="H157">
        <v>0.64524883</v>
      </c>
      <c r="I157">
        <v>-0.22089402399999999</v>
      </c>
      <c r="J157">
        <v>0.65743023199999995</v>
      </c>
      <c r="K157">
        <v>0.51511257899999996</v>
      </c>
      <c r="L157">
        <v>0.18076452600000001</v>
      </c>
      <c r="M157">
        <v>0.51055362058333342</v>
      </c>
    </row>
    <row r="158" spans="1:13" x14ac:dyDescent="0.3">
      <c r="A158" t="s">
        <v>32</v>
      </c>
      <c r="B158" t="s">
        <v>24</v>
      </c>
      <c r="C158">
        <v>2013</v>
      </c>
      <c r="D158">
        <v>5.8764662740000002</v>
      </c>
      <c r="E158">
        <v>9.8419008259999998</v>
      </c>
      <c r="F158">
        <v>0.92250597499999998</v>
      </c>
      <c r="G158">
        <v>63.979999540000001</v>
      </c>
      <c r="H158">
        <v>0.72343128899999998</v>
      </c>
      <c r="I158">
        <v>-0.18112635599999999</v>
      </c>
      <c r="J158">
        <v>0.65303915700000004</v>
      </c>
      <c r="K158">
        <v>0.54543262699999995</v>
      </c>
      <c r="L158">
        <v>0.206219658</v>
      </c>
      <c r="M158">
        <v>0.507824779</v>
      </c>
    </row>
    <row r="159" spans="1:13" x14ac:dyDescent="0.3">
      <c r="A159" t="s">
        <v>32</v>
      </c>
      <c r="B159" t="s">
        <v>24</v>
      </c>
      <c r="C159">
        <v>2014</v>
      </c>
      <c r="D159">
        <v>5.8124008180000004</v>
      </c>
      <c r="E159">
        <v>9.8584556580000005</v>
      </c>
      <c r="F159">
        <v>0.88025885800000003</v>
      </c>
      <c r="G159">
        <v>64.540000919999997</v>
      </c>
      <c r="H159">
        <v>0.64718455100000005</v>
      </c>
      <c r="I159">
        <v>-5.1936623000000001E-2</v>
      </c>
      <c r="J159">
        <v>0.68150871999999996</v>
      </c>
      <c r="K159">
        <v>0.575067043</v>
      </c>
      <c r="L159">
        <v>0.20853556700000001</v>
      </c>
      <c r="M159">
        <v>0.507746696</v>
      </c>
    </row>
    <row r="160" spans="1:13" x14ac:dyDescent="0.3">
      <c r="A160" t="s">
        <v>32</v>
      </c>
      <c r="B160" t="s">
        <v>24</v>
      </c>
      <c r="C160">
        <v>2015</v>
      </c>
      <c r="D160">
        <v>5.7189078330000003</v>
      </c>
      <c r="E160">
        <v>9.8180789950000005</v>
      </c>
      <c r="F160">
        <v>0.92407262300000004</v>
      </c>
      <c r="G160">
        <v>65.099998470000003</v>
      </c>
      <c r="H160">
        <v>0.62275344099999996</v>
      </c>
      <c r="I160">
        <v>-9.5032594999999997E-2</v>
      </c>
      <c r="J160">
        <v>0.66867816400000002</v>
      </c>
      <c r="K160">
        <v>0.54573464400000005</v>
      </c>
      <c r="L160">
        <v>0.184309959</v>
      </c>
      <c r="M160">
        <v>0.52002406099999998</v>
      </c>
    </row>
    <row r="161" spans="1:13" x14ac:dyDescent="0.3">
      <c r="A161" t="s">
        <v>32</v>
      </c>
      <c r="B161" t="s">
        <v>24</v>
      </c>
      <c r="C161">
        <v>2016</v>
      </c>
      <c r="D161">
        <v>5.1778993609999997</v>
      </c>
      <c r="E161">
        <v>9.7916126250000008</v>
      </c>
      <c r="F161">
        <v>0.92655110399999996</v>
      </c>
      <c r="G161">
        <v>65.324996949999999</v>
      </c>
      <c r="H161">
        <v>0.65822881499999997</v>
      </c>
      <c r="I161">
        <v>-0.12918689799999999</v>
      </c>
      <c r="J161">
        <v>0.66405516899999995</v>
      </c>
      <c r="K161">
        <v>0.50269740799999996</v>
      </c>
      <c r="L161">
        <v>0.18210612200000001</v>
      </c>
      <c r="M161">
        <v>0.45266902399999998</v>
      </c>
    </row>
    <row r="162" spans="1:13" x14ac:dyDescent="0.3">
      <c r="A162" t="s">
        <v>32</v>
      </c>
      <c r="B162" t="s">
        <v>24</v>
      </c>
      <c r="C162">
        <v>2017</v>
      </c>
      <c r="D162">
        <v>5.5529150960000004</v>
      </c>
      <c r="E162">
        <v>9.8177175519999995</v>
      </c>
      <c r="F162">
        <v>0.90025579899999997</v>
      </c>
      <c r="G162">
        <v>65.550003050000001</v>
      </c>
      <c r="H162">
        <v>0.62097924900000001</v>
      </c>
      <c r="I162">
        <v>-0.12532496500000001</v>
      </c>
      <c r="J162">
        <v>0.65411341199999995</v>
      </c>
      <c r="K162">
        <v>0.50173568700000004</v>
      </c>
      <c r="L162">
        <v>0.23276807399999999</v>
      </c>
      <c r="M162">
        <v>0.44791629900000002</v>
      </c>
    </row>
    <row r="163" spans="1:13" x14ac:dyDescent="0.3">
      <c r="A163" t="s">
        <v>32</v>
      </c>
      <c r="B163" t="s">
        <v>24</v>
      </c>
      <c r="C163">
        <v>2018</v>
      </c>
      <c r="D163">
        <v>5.2337698939999999</v>
      </c>
      <c r="E163">
        <v>9.8508615489999993</v>
      </c>
      <c r="F163">
        <v>0.90456926800000004</v>
      </c>
      <c r="G163">
        <v>65.775001529999997</v>
      </c>
      <c r="H163">
        <v>0.64360237099999995</v>
      </c>
      <c r="I163">
        <v>-0.17833048100000001</v>
      </c>
      <c r="J163">
        <v>0.718455493</v>
      </c>
      <c r="K163">
        <v>0.40888357199999997</v>
      </c>
      <c r="L163">
        <v>0.235728621</v>
      </c>
      <c r="M163">
        <v>0.42127868499999999</v>
      </c>
    </row>
    <row r="164" spans="1:13" x14ac:dyDescent="0.3">
      <c r="A164" t="s">
        <v>32</v>
      </c>
      <c r="B164" t="s">
        <v>24</v>
      </c>
      <c r="C164">
        <v>2019</v>
      </c>
      <c r="D164">
        <v>5.8214530939999998</v>
      </c>
      <c r="E164">
        <v>9.8667821880000002</v>
      </c>
      <c r="F164">
        <v>0.91674047700000005</v>
      </c>
      <c r="G164">
        <v>66</v>
      </c>
      <c r="H164">
        <v>0.65693360599999995</v>
      </c>
      <c r="I164">
        <v>-0.18993586300000001</v>
      </c>
      <c r="J164">
        <v>0.54590475599999999</v>
      </c>
      <c r="K164">
        <v>0.55898946500000002</v>
      </c>
      <c r="L164">
        <v>0.189821407</v>
      </c>
      <c r="M164">
        <v>0.46081259800000002</v>
      </c>
    </row>
    <row r="165" spans="1:13" x14ac:dyDescent="0.3">
      <c r="A165" t="s">
        <v>33</v>
      </c>
      <c r="B165" t="s">
        <v>28</v>
      </c>
      <c r="C165">
        <v>2005</v>
      </c>
      <c r="D165">
        <v>7.2622904779999997</v>
      </c>
      <c r="E165">
        <v>10.74380779</v>
      </c>
      <c r="F165">
        <v>0.93487471300000002</v>
      </c>
      <c r="G165">
        <v>68.400001529999997</v>
      </c>
      <c r="H165">
        <v>0.92384302600000001</v>
      </c>
      <c r="I165">
        <v>-1.5184281466666668E-2</v>
      </c>
      <c r="J165">
        <v>0.59755444499999999</v>
      </c>
      <c r="K165">
        <v>0.67688566400000005</v>
      </c>
      <c r="L165">
        <v>0.26037993999999998</v>
      </c>
      <c r="M165">
        <v>0.55170500300000003</v>
      </c>
    </row>
    <row r="166" spans="1:13" x14ac:dyDescent="0.3">
      <c r="A166" t="s">
        <v>33</v>
      </c>
      <c r="B166" t="s">
        <v>28</v>
      </c>
      <c r="C166">
        <v>2007</v>
      </c>
      <c r="D166">
        <v>7.2188396450000001</v>
      </c>
      <c r="E166">
        <v>10.79118156</v>
      </c>
      <c r="F166">
        <v>0.92160278600000001</v>
      </c>
      <c r="G166">
        <v>68.72000122</v>
      </c>
      <c r="H166">
        <v>0.900870383</v>
      </c>
      <c r="I166">
        <v>6.5253459E-2</v>
      </c>
      <c r="J166">
        <v>0.72109347599999996</v>
      </c>
      <c r="K166">
        <v>0.74358397700000001</v>
      </c>
      <c r="L166">
        <v>0.217604309</v>
      </c>
      <c r="M166">
        <v>0.60223829699999998</v>
      </c>
    </row>
    <row r="167" spans="1:13" x14ac:dyDescent="0.3">
      <c r="A167" t="s">
        <v>33</v>
      </c>
      <c r="B167" t="s">
        <v>28</v>
      </c>
      <c r="C167">
        <v>2008</v>
      </c>
      <c r="D167">
        <v>7.1165909770000004</v>
      </c>
      <c r="E167">
        <v>10.78774071</v>
      </c>
      <c r="F167">
        <v>0.92297702999999998</v>
      </c>
      <c r="G167">
        <v>68.879997250000002</v>
      </c>
      <c r="H167">
        <v>0.88702672699999996</v>
      </c>
      <c r="I167">
        <v>2.7292060000000001E-3</v>
      </c>
      <c r="J167">
        <v>0.65180051299999997</v>
      </c>
      <c r="K167">
        <v>0.70939725600000003</v>
      </c>
      <c r="L167">
        <v>0.241797924</v>
      </c>
      <c r="M167">
        <v>0.46313705999999999</v>
      </c>
    </row>
    <row r="168" spans="1:13" x14ac:dyDescent="0.3">
      <c r="A168" t="s">
        <v>33</v>
      </c>
      <c r="B168" t="s">
        <v>28</v>
      </c>
      <c r="C168">
        <v>2010</v>
      </c>
      <c r="D168">
        <v>6.8535141939999997</v>
      </c>
      <c r="E168">
        <v>10.77838421</v>
      </c>
      <c r="F168">
        <v>0.93057018499999999</v>
      </c>
      <c r="G168">
        <v>69.199996949999999</v>
      </c>
      <c r="H168">
        <v>0.80693024400000002</v>
      </c>
      <c r="I168">
        <v>1.8059387999999999E-2</v>
      </c>
      <c r="J168">
        <v>0.69736558199999998</v>
      </c>
      <c r="K168">
        <v>0.79334431900000002</v>
      </c>
      <c r="L168">
        <v>0.24036432799999999</v>
      </c>
      <c r="M168">
        <v>0.33651647000000001</v>
      </c>
    </row>
    <row r="169" spans="1:13" x14ac:dyDescent="0.3">
      <c r="A169" t="s">
        <v>33</v>
      </c>
      <c r="B169" t="s">
        <v>28</v>
      </c>
      <c r="C169">
        <v>2011</v>
      </c>
      <c r="D169">
        <v>7.1113638879999996</v>
      </c>
      <c r="E169">
        <v>10.78217793</v>
      </c>
      <c r="F169">
        <v>0.93695545199999997</v>
      </c>
      <c r="G169">
        <v>69.36000061</v>
      </c>
      <c r="H169">
        <v>0.88015359599999998</v>
      </c>
      <c r="I169">
        <v>-1.8392406E-2</v>
      </c>
      <c r="J169">
        <v>0.71104389400000001</v>
      </c>
      <c r="K169">
        <v>0.752021194</v>
      </c>
      <c r="L169">
        <v>0.22505636500000001</v>
      </c>
      <c r="M169">
        <v>0.289129466</v>
      </c>
    </row>
    <row r="170" spans="1:13" x14ac:dyDescent="0.3">
      <c r="A170" t="s">
        <v>33</v>
      </c>
      <c r="B170" t="s">
        <v>28</v>
      </c>
      <c r="C170">
        <v>2012</v>
      </c>
      <c r="D170">
        <v>6.935122013</v>
      </c>
      <c r="E170">
        <v>10.78334141</v>
      </c>
      <c r="F170">
        <v>0.92711705</v>
      </c>
      <c r="G170">
        <v>69.519996640000002</v>
      </c>
      <c r="H170">
        <v>0.855266631</v>
      </c>
      <c r="I170">
        <v>-5.4311133999999997E-2</v>
      </c>
      <c r="J170">
        <v>0.75757253199999997</v>
      </c>
      <c r="K170">
        <v>0.71818697499999995</v>
      </c>
      <c r="L170">
        <v>0.23827680900000001</v>
      </c>
      <c r="M170">
        <v>0.44011718</v>
      </c>
    </row>
    <row r="171" spans="1:13" x14ac:dyDescent="0.3">
      <c r="A171" t="s">
        <v>33</v>
      </c>
      <c r="B171" t="s">
        <v>28</v>
      </c>
      <c r="C171">
        <v>2013</v>
      </c>
      <c r="D171">
        <v>7.1036610600000003</v>
      </c>
      <c r="E171">
        <v>10.7832098</v>
      </c>
      <c r="F171">
        <v>0.90918618399999995</v>
      </c>
      <c r="G171">
        <v>69.680000309999997</v>
      </c>
      <c r="H171">
        <v>0.89071106899999997</v>
      </c>
      <c r="I171">
        <v>1.2450119000000001E-2</v>
      </c>
      <c r="J171">
        <v>0.57366430800000001</v>
      </c>
      <c r="K171">
        <v>0.738157332</v>
      </c>
      <c r="L171">
        <v>0.217138946</v>
      </c>
      <c r="M171">
        <v>0.55412453399999995</v>
      </c>
    </row>
    <row r="172" spans="1:13" x14ac:dyDescent="0.3">
      <c r="A172" t="s">
        <v>33</v>
      </c>
      <c r="B172" t="s">
        <v>28</v>
      </c>
      <c r="C172">
        <v>2014</v>
      </c>
      <c r="D172">
        <v>6.8553290369999997</v>
      </c>
      <c r="E172">
        <v>10.79443264</v>
      </c>
      <c r="F172">
        <v>0.943549156</v>
      </c>
      <c r="G172">
        <v>69.839996339999999</v>
      </c>
      <c r="H172">
        <v>0.86095350999999998</v>
      </c>
      <c r="I172">
        <v>-2.9039259999999998E-3</v>
      </c>
      <c r="J172">
        <v>0.51197576499999997</v>
      </c>
      <c r="K172">
        <v>0.74367815299999995</v>
      </c>
      <c r="L172">
        <v>0.251557052</v>
      </c>
      <c r="M172">
        <v>0.46911162099999998</v>
      </c>
    </row>
    <row r="173" spans="1:13" x14ac:dyDescent="0.3">
      <c r="A173" t="s">
        <v>33</v>
      </c>
      <c r="B173" t="s">
        <v>28</v>
      </c>
      <c r="C173">
        <v>2015</v>
      </c>
      <c r="D173">
        <v>6.9042191510000004</v>
      </c>
      <c r="E173">
        <v>10.808846470000001</v>
      </c>
      <c r="F173">
        <v>0.88520884499999997</v>
      </c>
      <c r="G173">
        <v>70</v>
      </c>
      <c r="H173">
        <v>0.86947494700000005</v>
      </c>
      <c r="I173">
        <v>5.7947556999999997E-2</v>
      </c>
      <c r="J173">
        <v>0.46878462999999998</v>
      </c>
      <c r="K173">
        <v>0.74710333299999998</v>
      </c>
      <c r="L173">
        <v>0.23995870399999999</v>
      </c>
      <c r="M173">
        <v>0.45902422100000001</v>
      </c>
    </row>
    <row r="174" spans="1:13" x14ac:dyDescent="0.3">
      <c r="A174" t="s">
        <v>33</v>
      </c>
      <c r="B174" t="s">
        <v>28</v>
      </c>
      <c r="C174">
        <v>2016</v>
      </c>
      <c r="D174">
        <v>6.9489364619999998</v>
      </c>
      <c r="E174">
        <v>10.81637096</v>
      </c>
      <c r="F174">
        <v>0.92896407800000003</v>
      </c>
      <c r="G174">
        <v>70.150001529999997</v>
      </c>
      <c r="H174">
        <v>0.86575901499999997</v>
      </c>
      <c r="I174">
        <v>-5.9950787999999998E-2</v>
      </c>
      <c r="J174">
        <v>0.49665910000000002</v>
      </c>
      <c r="K174">
        <v>0.70109337599999999</v>
      </c>
      <c r="L174">
        <v>0.25965338900000001</v>
      </c>
      <c r="M174">
        <v>0.41917750199999998</v>
      </c>
    </row>
    <row r="175" spans="1:13" x14ac:dyDescent="0.3">
      <c r="A175" t="s">
        <v>33</v>
      </c>
      <c r="B175" t="s">
        <v>28</v>
      </c>
      <c r="C175">
        <v>2017</v>
      </c>
      <c r="D175">
        <v>6.9283475880000003</v>
      </c>
      <c r="E175">
        <v>10.82858467</v>
      </c>
      <c r="F175">
        <v>0.92163908500000002</v>
      </c>
      <c r="G175">
        <v>70.300003050000001</v>
      </c>
      <c r="H175">
        <v>0.85680198699999999</v>
      </c>
      <c r="I175">
        <v>5.037817E-2</v>
      </c>
      <c r="J175">
        <v>0.54304605699999997</v>
      </c>
      <c r="K175">
        <v>0.71340227099999998</v>
      </c>
      <c r="L175">
        <v>0.23359769599999999</v>
      </c>
      <c r="M175">
        <v>0.44973191600000001</v>
      </c>
    </row>
    <row r="176" spans="1:13" x14ac:dyDescent="0.3">
      <c r="A176" t="s">
        <v>33</v>
      </c>
      <c r="B176" t="s">
        <v>28</v>
      </c>
      <c r="C176">
        <v>2018</v>
      </c>
      <c r="D176">
        <v>6.8921718600000004</v>
      </c>
      <c r="E176">
        <v>10.84180355</v>
      </c>
      <c r="F176">
        <v>0.92981553100000003</v>
      </c>
      <c r="G176">
        <v>70.449996949999999</v>
      </c>
      <c r="H176">
        <v>0.80838662400000005</v>
      </c>
      <c r="I176">
        <v>-0.12876154500000001</v>
      </c>
      <c r="J176">
        <v>0.63041180399999996</v>
      </c>
      <c r="K176">
        <v>0.68171256800000002</v>
      </c>
      <c r="L176">
        <v>0.25029733799999998</v>
      </c>
      <c r="M176">
        <v>0.44194454</v>
      </c>
    </row>
    <row r="177" spans="1:13" x14ac:dyDescent="0.3">
      <c r="A177" t="s">
        <v>33</v>
      </c>
      <c r="B177" t="s">
        <v>28</v>
      </c>
      <c r="C177">
        <v>2019</v>
      </c>
      <c r="D177">
        <v>6.7721381190000001</v>
      </c>
      <c r="E177">
        <v>10.858560560000001</v>
      </c>
      <c r="F177">
        <v>0.88423049399999998</v>
      </c>
      <c r="G177">
        <v>70.599998470000003</v>
      </c>
      <c r="H177">
        <v>0.77620363199999998</v>
      </c>
      <c r="I177">
        <v>-0.176252663</v>
      </c>
      <c r="J177">
        <v>0.67249751099999999</v>
      </c>
      <c r="K177">
        <v>0.69904249900000004</v>
      </c>
      <c r="L177">
        <v>0.24363084099999999</v>
      </c>
      <c r="M177">
        <v>0.327901155</v>
      </c>
    </row>
    <row r="178" spans="1:13" x14ac:dyDescent="0.3">
      <c r="A178" t="s">
        <v>33</v>
      </c>
      <c r="B178" t="s">
        <v>28</v>
      </c>
      <c r="C178">
        <v>2020</v>
      </c>
      <c r="D178">
        <v>6.8387608530000001</v>
      </c>
      <c r="E178">
        <v>10.7991457</v>
      </c>
      <c r="F178">
        <v>0.90355867099999998</v>
      </c>
      <c r="G178">
        <v>70.75</v>
      </c>
      <c r="H178">
        <v>0.76691782500000005</v>
      </c>
      <c r="I178">
        <v>-0.17013640699999999</v>
      </c>
      <c r="J178">
        <v>0.63362675899999998</v>
      </c>
      <c r="K178">
        <v>0.61912548499999998</v>
      </c>
      <c r="L178">
        <v>0.260188788</v>
      </c>
      <c r="M178">
        <v>0.294799596</v>
      </c>
    </row>
    <row r="179" spans="1:13" x14ac:dyDescent="0.3">
      <c r="A179" t="s">
        <v>33</v>
      </c>
      <c r="B179" t="s">
        <v>28</v>
      </c>
      <c r="C179">
        <v>2021</v>
      </c>
      <c r="D179">
        <v>6.8817563059999998</v>
      </c>
      <c r="E179">
        <v>10.853977199999999</v>
      </c>
      <c r="F179">
        <v>0.91485679099999995</v>
      </c>
      <c r="G179">
        <v>70.900001529999997</v>
      </c>
      <c r="H179">
        <v>0.82250308999999999</v>
      </c>
      <c r="I179">
        <v>7.9182750999999996E-2</v>
      </c>
      <c r="J179">
        <v>0.52336782199999998</v>
      </c>
      <c r="K179">
        <v>0.68658351900000003</v>
      </c>
      <c r="L179">
        <v>0.26003092500000002</v>
      </c>
      <c r="M179">
        <v>0.43561846864285719</v>
      </c>
    </row>
    <row r="180" spans="1:13" x14ac:dyDescent="0.3">
      <c r="A180" t="s">
        <v>33</v>
      </c>
      <c r="B180" t="s">
        <v>28</v>
      </c>
      <c r="C180">
        <v>2022</v>
      </c>
      <c r="D180">
        <v>6.8568744659999998</v>
      </c>
      <c r="E180">
        <v>10.878268240000001</v>
      </c>
      <c r="F180">
        <v>0.92273271099999998</v>
      </c>
      <c r="G180">
        <v>71.050003050000001</v>
      </c>
      <c r="H180">
        <v>0.88988900199999998</v>
      </c>
      <c r="I180">
        <v>9.6943997000000004E-2</v>
      </c>
      <c r="J180">
        <v>0.48338442999999998</v>
      </c>
      <c r="K180">
        <v>0.71847969300000003</v>
      </c>
      <c r="L180">
        <v>0.23477324799999999</v>
      </c>
      <c r="M180">
        <v>0.43561846864285719</v>
      </c>
    </row>
    <row r="181" spans="1:13" x14ac:dyDescent="0.3">
      <c r="A181" t="s">
        <v>34</v>
      </c>
      <c r="C181">
        <v>2007</v>
      </c>
      <c r="D181">
        <v>6.4506444930000004</v>
      </c>
      <c r="E181">
        <v>9.1916723250000008</v>
      </c>
      <c r="F181">
        <v>0.87226665000000003</v>
      </c>
      <c r="G181">
        <v>64.300003050000001</v>
      </c>
      <c r="H181">
        <v>0.70530593399999997</v>
      </c>
      <c r="I181">
        <v>8.4496599999999995E-3</v>
      </c>
      <c r="J181">
        <v>0.76898443699999997</v>
      </c>
      <c r="K181">
        <v>0.73154014300000003</v>
      </c>
      <c r="L181">
        <v>0.25059571899999999</v>
      </c>
      <c r="M181">
        <v>0.25546312300000001</v>
      </c>
    </row>
    <row r="182" spans="1:13" x14ac:dyDescent="0.3">
      <c r="A182" t="s">
        <v>34</v>
      </c>
      <c r="C182">
        <v>2014</v>
      </c>
      <c r="D182">
        <v>5.9556465149999998</v>
      </c>
      <c r="E182">
        <v>9.1352195740000006</v>
      </c>
      <c r="F182">
        <v>0.75693249699999998</v>
      </c>
      <c r="G182">
        <v>65</v>
      </c>
      <c r="H182">
        <v>0.87356907100000003</v>
      </c>
      <c r="I182">
        <v>1.1004610000000001E-3</v>
      </c>
      <c r="J182">
        <v>0.78210538600000001</v>
      </c>
      <c r="K182">
        <v>0.73502713399999997</v>
      </c>
      <c r="L182">
        <v>0.281604409</v>
      </c>
      <c r="M182">
        <v>0.38426718100000001</v>
      </c>
    </row>
    <row r="183" spans="1:13" x14ac:dyDescent="0.3">
      <c r="A183" t="s">
        <v>35</v>
      </c>
      <c r="B183" t="s">
        <v>36</v>
      </c>
      <c r="C183">
        <v>2006</v>
      </c>
      <c r="D183">
        <v>3.3298015589999999</v>
      </c>
      <c r="E183">
        <v>7.843532562</v>
      </c>
      <c r="F183">
        <v>0.44478121399999998</v>
      </c>
      <c r="G183">
        <v>51.959999080000003</v>
      </c>
      <c r="H183">
        <v>0.58006930400000001</v>
      </c>
      <c r="I183">
        <v>-1.1397413E-2</v>
      </c>
      <c r="J183">
        <v>0.78986245399999999</v>
      </c>
      <c r="K183">
        <v>0.52084648600000005</v>
      </c>
      <c r="L183">
        <v>0.30910027000000001</v>
      </c>
      <c r="M183">
        <v>0.54099381000000002</v>
      </c>
    </row>
    <row r="184" spans="1:13" x14ac:dyDescent="0.3">
      <c r="A184" t="s">
        <v>35</v>
      </c>
      <c r="B184" t="s">
        <v>36</v>
      </c>
      <c r="C184">
        <v>2008</v>
      </c>
      <c r="D184">
        <v>3.66713953</v>
      </c>
      <c r="E184">
        <v>7.8912444109999997</v>
      </c>
      <c r="F184">
        <v>0.38237351200000003</v>
      </c>
      <c r="G184">
        <v>52.479999540000001</v>
      </c>
      <c r="H184">
        <v>0.70947694800000005</v>
      </c>
      <c r="I184">
        <v>-4.4671060000000002E-3</v>
      </c>
      <c r="J184">
        <v>0.82524573800000001</v>
      </c>
      <c r="K184">
        <v>0.57390969999999997</v>
      </c>
      <c r="L184">
        <v>0.30254617299999997</v>
      </c>
      <c r="M184">
        <v>0.60283452299999996</v>
      </c>
    </row>
    <row r="185" spans="1:13" x14ac:dyDescent="0.3">
      <c r="A185" t="s">
        <v>35</v>
      </c>
      <c r="B185" t="s">
        <v>36</v>
      </c>
      <c r="C185">
        <v>2011</v>
      </c>
      <c r="D185">
        <v>3.8702795509999999</v>
      </c>
      <c r="E185">
        <v>7.8762354849999996</v>
      </c>
      <c r="F185">
        <v>0.47749438900000002</v>
      </c>
      <c r="G185">
        <v>53.259998320000001</v>
      </c>
      <c r="H185">
        <v>0.77291876100000001</v>
      </c>
      <c r="I185">
        <v>-0.142096624</v>
      </c>
      <c r="J185">
        <v>0.84947222499999997</v>
      </c>
      <c r="K185">
        <v>0.57443893000000001</v>
      </c>
      <c r="L185">
        <v>0.21867845999999999</v>
      </c>
      <c r="M185">
        <v>0.77715039299999999</v>
      </c>
    </row>
    <row r="186" spans="1:13" x14ac:dyDescent="0.3">
      <c r="A186" t="s">
        <v>35</v>
      </c>
      <c r="B186" t="s">
        <v>36</v>
      </c>
      <c r="C186">
        <v>2012</v>
      </c>
      <c r="D186">
        <v>3.1934688090000001</v>
      </c>
      <c r="E186">
        <v>7.8940763470000004</v>
      </c>
      <c r="F186">
        <v>0.52302730099999994</v>
      </c>
      <c r="G186">
        <v>53.520000459999999</v>
      </c>
      <c r="H186">
        <v>0.76897108599999997</v>
      </c>
      <c r="I186">
        <v>-0.111103691</v>
      </c>
      <c r="J186">
        <v>0.80597764299999997</v>
      </c>
      <c r="K186">
        <v>0.56301456699999997</v>
      </c>
      <c r="L186">
        <v>0.230664536</v>
      </c>
      <c r="M186">
        <v>0.58208048300000004</v>
      </c>
    </row>
    <row r="187" spans="1:13" x14ac:dyDescent="0.3">
      <c r="A187" t="s">
        <v>35</v>
      </c>
      <c r="B187" t="s">
        <v>36</v>
      </c>
      <c r="C187">
        <v>2013</v>
      </c>
      <c r="D187">
        <v>3.4794127939999999</v>
      </c>
      <c r="E187">
        <v>7.9345231060000003</v>
      </c>
      <c r="F187">
        <v>0.57682305599999995</v>
      </c>
      <c r="G187">
        <v>53.77999878</v>
      </c>
      <c r="H187">
        <v>0.78324049699999998</v>
      </c>
      <c r="I187">
        <v>-8.4523982999999997E-2</v>
      </c>
      <c r="J187">
        <v>0.85595554100000004</v>
      </c>
      <c r="K187">
        <v>0.64573383299999998</v>
      </c>
      <c r="L187">
        <v>0.21633918599999999</v>
      </c>
      <c r="M187">
        <v>0.54692137200000002</v>
      </c>
    </row>
    <row r="188" spans="1:13" x14ac:dyDescent="0.3">
      <c r="A188" t="s">
        <v>35</v>
      </c>
      <c r="B188" t="s">
        <v>36</v>
      </c>
      <c r="C188">
        <v>2014</v>
      </c>
      <c r="D188">
        <v>3.3474192619999998</v>
      </c>
      <c r="E188">
        <v>7.9668984409999997</v>
      </c>
      <c r="F188">
        <v>0.506091297</v>
      </c>
      <c r="G188">
        <v>54.040000919999997</v>
      </c>
      <c r="H188">
        <v>0.77554577599999996</v>
      </c>
      <c r="I188">
        <v>-9.5376252999999994E-2</v>
      </c>
      <c r="J188">
        <v>0.85482692699999996</v>
      </c>
      <c r="K188">
        <v>0.55837899400000002</v>
      </c>
      <c r="L188">
        <v>0.27338525699999999</v>
      </c>
      <c r="M188">
        <v>0.57423216099999996</v>
      </c>
    </row>
    <row r="189" spans="1:13" x14ac:dyDescent="0.3">
      <c r="A189" t="s">
        <v>35</v>
      </c>
      <c r="B189" t="s">
        <v>36</v>
      </c>
      <c r="C189">
        <v>2015</v>
      </c>
      <c r="D189">
        <v>3.6246643070000002</v>
      </c>
      <c r="E189">
        <v>7.9550113680000001</v>
      </c>
      <c r="F189">
        <v>0.434388518</v>
      </c>
      <c r="G189">
        <v>54.299999239999998</v>
      </c>
      <c r="H189">
        <v>0.73338359600000003</v>
      </c>
      <c r="I189">
        <v>-2.617301E-2</v>
      </c>
      <c r="J189">
        <v>0.850098193</v>
      </c>
      <c r="K189">
        <v>0.55464947200000003</v>
      </c>
      <c r="L189">
        <v>0.373396546</v>
      </c>
      <c r="M189">
        <v>0.51430618800000005</v>
      </c>
    </row>
    <row r="190" spans="1:13" x14ac:dyDescent="0.3">
      <c r="A190" t="s">
        <v>35</v>
      </c>
      <c r="B190" t="s">
        <v>36</v>
      </c>
      <c r="C190">
        <v>2016</v>
      </c>
      <c r="D190">
        <v>4.0073575970000004</v>
      </c>
      <c r="E190">
        <v>7.9583640100000004</v>
      </c>
      <c r="F190">
        <v>0.492815852</v>
      </c>
      <c r="G190">
        <v>54.599998470000003</v>
      </c>
      <c r="H190">
        <v>0.77979522899999998</v>
      </c>
      <c r="I190">
        <v>-6.4475536E-2</v>
      </c>
      <c r="J190">
        <v>0.83771574500000001</v>
      </c>
      <c r="K190">
        <v>0.57820630100000003</v>
      </c>
      <c r="L190">
        <v>0.45576760199999999</v>
      </c>
      <c r="M190">
        <v>0.63744539</v>
      </c>
    </row>
    <row r="191" spans="1:13" x14ac:dyDescent="0.3">
      <c r="A191" t="s">
        <v>35</v>
      </c>
      <c r="B191" t="s">
        <v>36</v>
      </c>
      <c r="C191">
        <v>2017</v>
      </c>
      <c r="D191">
        <v>4.8531808850000004</v>
      </c>
      <c r="E191">
        <v>7.9840664859999997</v>
      </c>
      <c r="F191">
        <v>0.43587899200000002</v>
      </c>
      <c r="G191">
        <v>54.900001529999997</v>
      </c>
      <c r="H191">
        <v>0.72680825000000004</v>
      </c>
      <c r="I191">
        <v>-6.4271487000000002E-2</v>
      </c>
      <c r="J191">
        <v>0.767234623</v>
      </c>
      <c r="K191">
        <v>0.59782957999999997</v>
      </c>
      <c r="L191">
        <v>0.45792034300000001</v>
      </c>
      <c r="M191">
        <v>0.61508929700000003</v>
      </c>
    </row>
    <row r="192" spans="1:13" x14ac:dyDescent="0.3">
      <c r="A192" t="s">
        <v>35</v>
      </c>
      <c r="B192" t="s">
        <v>36</v>
      </c>
      <c r="C192">
        <v>2018</v>
      </c>
      <c r="D192">
        <v>5.8198270799999996</v>
      </c>
      <c r="E192">
        <v>8.0196676250000003</v>
      </c>
      <c r="F192">
        <v>0.50354403299999995</v>
      </c>
      <c r="G192">
        <v>55.200000760000002</v>
      </c>
      <c r="H192">
        <v>0.71326404799999998</v>
      </c>
      <c r="I192">
        <v>2.9671680000000001E-3</v>
      </c>
      <c r="J192">
        <v>0.74651074399999995</v>
      </c>
      <c r="K192">
        <v>0.62530893099999996</v>
      </c>
      <c r="L192">
        <v>0.46787181500000002</v>
      </c>
      <c r="M192">
        <v>0.639219761</v>
      </c>
    </row>
    <row r="193" spans="1:13" x14ac:dyDescent="0.3">
      <c r="A193" t="s">
        <v>35</v>
      </c>
      <c r="B193" t="s">
        <v>36</v>
      </c>
      <c r="C193">
        <v>2019</v>
      </c>
      <c r="D193">
        <v>4.976360798</v>
      </c>
      <c r="E193">
        <v>8.0571994779999994</v>
      </c>
      <c r="F193">
        <v>0.442153931</v>
      </c>
      <c r="G193">
        <v>55.5</v>
      </c>
      <c r="H193">
        <v>0.77035999300000002</v>
      </c>
      <c r="I193">
        <v>-1.5219427000000001E-2</v>
      </c>
      <c r="J193">
        <v>0.69834697199999995</v>
      </c>
      <c r="K193">
        <v>0.63834828099999996</v>
      </c>
      <c r="L193">
        <v>0.44139877</v>
      </c>
      <c r="M193">
        <v>0.69022601800000005</v>
      </c>
    </row>
    <row r="194" spans="1:13" x14ac:dyDescent="0.3">
      <c r="A194" t="s">
        <v>35</v>
      </c>
      <c r="B194" t="s">
        <v>36</v>
      </c>
      <c r="C194">
        <v>2020</v>
      </c>
      <c r="D194">
        <v>4.4077458380000003</v>
      </c>
      <c r="E194">
        <v>8.066671371</v>
      </c>
      <c r="F194">
        <v>0.50663608299999996</v>
      </c>
      <c r="G194">
        <v>55.799999239999998</v>
      </c>
      <c r="H194">
        <v>0.78311467199999996</v>
      </c>
      <c r="I194">
        <v>-8.2944684000000005E-2</v>
      </c>
      <c r="J194">
        <v>0.53188365699999995</v>
      </c>
      <c r="K194">
        <v>0.55650198500000003</v>
      </c>
      <c r="L194">
        <v>0.30451244100000002</v>
      </c>
      <c r="M194">
        <v>0.806810319</v>
      </c>
    </row>
    <row r="195" spans="1:13" x14ac:dyDescent="0.3">
      <c r="A195" t="s">
        <v>35</v>
      </c>
      <c r="B195" t="s">
        <v>36</v>
      </c>
      <c r="C195">
        <v>2021</v>
      </c>
      <c r="D195">
        <v>4.4934310909999997</v>
      </c>
      <c r="E195">
        <v>8.1081876749999999</v>
      </c>
      <c r="F195">
        <v>0.435524195</v>
      </c>
      <c r="G195">
        <v>56.099998470000003</v>
      </c>
      <c r="H195">
        <v>0.72406184699999998</v>
      </c>
      <c r="I195">
        <v>-1.3133102000000001E-2</v>
      </c>
      <c r="J195">
        <v>0.61254710000000001</v>
      </c>
      <c r="K195">
        <v>0.59680086399999999</v>
      </c>
      <c r="L195">
        <v>0.43459489899999998</v>
      </c>
      <c r="M195">
        <v>0.76241588599999999</v>
      </c>
    </row>
    <row r="196" spans="1:13" x14ac:dyDescent="0.3">
      <c r="A196" t="s">
        <v>35</v>
      </c>
      <c r="B196" t="s">
        <v>36</v>
      </c>
      <c r="C196">
        <v>2022</v>
      </c>
      <c r="D196">
        <v>4.2173256869999998</v>
      </c>
      <c r="E196">
        <v>8.1367931369999997</v>
      </c>
      <c r="F196">
        <v>0.365682811</v>
      </c>
      <c r="G196">
        <v>56.400001529999997</v>
      </c>
      <c r="H196">
        <v>0.71403676299999996</v>
      </c>
      <c r="I196">
        <v>-2.9674672999999999E-2</v>
      </c>
      <c r="J196">
        <v>0.57961893099999995</v>
      </c>
      <c r="K196">
        <v>0.57091766600000005</v>
      </c>
      <c r="L196">
        <v>0.44385108400000001</v>
      </c>
      <c r="M196">
        <v>0.63767120007692302</v>
      </c>
    </row>
    <row r="197" spans="1:13" x14ac:dyDescent="0.3">
      <c r="A197" t="s">
        <v>37</v>
      </c>
      <c r="C197">
        <v>2013</v>
      </c>
      <c r="D197">
        <v>5.5690917969999996</v>
      </c>
      <c r="E197">
        <v>9.0970649720000001</v>
      </c>
      <c r="F197">
        <v>0.81894898400000005</v>
      </c>
      <c r="G197">
        <v>62.240001679999999</v>
      </c>
      <c r="H197">
        <v>0.81020146599999998</v>
      </c>
      <c r="I197">
        <v>0.35161113700000002</v>
      </c>
      <c r="J197">
        <v>0.80242812600000002</v>
      </c>
      <c r="K197">
        <v>0.66367560599999997</v>
      </c>
      <c r="L197">
        <v>0.21734990200000001</v>
      </c>
      <c r="M197">
        <v>0.97950077099999999</v>
      </c>
    </row>
    <row r="198" spans="1:13" x14ac:dyDescent="0.3">
      <c r="A198" t="s">
        <v>37</v>
      </c>
      <c r="C198">
        <v>2014</v>
      </c>
      <c r="D198">
        <v>4.9385781289999997</v>
      </c>
      <c r="E198">
        <v>9.1430292130000002</v>
      </c>
      <c r="F198">
        <v>0.88034194700000001</v>
      </c>
      <c r="G198">
        <v>62.41999817</v>
      </c>
      <c r="H198">
        <v>0.83422249599999998</v>
      </c>
      <c r="I198">
        <v>0.26666101800000003</v>
      </c>
      <c r="J198">
        <v>0.65033847099999997</v>
      </c>
      <c r="K198">
        <v>0.77463912999999995</v>
      </c>
      <c r="L198">
        <v>0.32409787200000001</v>
      </c>
      <c r="M198">
        <v>0.95849233899999997</v>
      </c>
    </row>
    <row r="199" spans="1:13" x14ac:dyDescent="0.3">
      <c r="A199" t="s">
        <v>37</v>
      </c>
      <c r="C199">
        <v>2015</v>
      </c>
      <c r="D199">
        <v>5.0821285249999999</v>
      </c>
      <c r="E199">
        <v>9.1979894640000008</v>
      </c>
      <c r="F199">
        <v>0.84757441300000003</v>
      </c>
      <c r="G199">
        <v>62.599998470000003</v>
      </c>
      <c r="H199">
        <v>0.83010154999999997</v>
      </c>
      <c r="I199">
        <v>0.27595102799999999</v>
      </c>
      <c r="J199">
        <v>0.63395577700000005</v>
      </c>
      <c r="K199">
        <v>0.72323262700000002</v>
      </c>
      <c r="L199">
        <v>0.31158930099999999</v>
      </c>
      <c r="M199">
        <v>0.94639301300000001</v>
      </c>
    </row>
    <row r="200" spans="1:13" x14ac:dyDescent="0.3">
      <c r="A200" t="s">
        <v>38</v>
      </c>
      <c r="B200" t="s">
        <v>22</v>
      </c>
      <c r="C200">
        <v>2006</v>
      </c>
      <c r="D200">
        <v>5.3739862440000001</v>
      </c>
      <c r="E200">
        <v>8.6706647869999998</v>
      </c>
      <c r="F200">
        <v>0.83427995399999999</v>
      </c>
      <c r="G200">
        <v>60.900001529999997</v>
      </c>
      <c r="H200">
        <v>0.77013474699999995</v>
      </c>
      <c r="I200">
        <v>-4.5580111E-2</v>
      </c>
      <c r="J200">
        <v>0.79448419800000003</v>
      </c>
      <c r="K200">
        <v>0.70809400099999997</v>
      </c>
      <c r="L200">
        <v>0.43194496599999999</v>
      </c>
      <c r="M200">
        <v>0.53630942100000001</v>
      </c>
    </row>
    <row r="201" spans="1:13" x14ac:dyDescent="0.3">
      <c r="A201" t="s">
        <v>38</v>
      </c>
      <c r="B201" t="s">
        <v>22</v>
      </c>
      <c r="C201">
        <v>2007</v>
      </c>
      <c r="D201">
        <v>5.6284193990000002</v>
      </c>
      <c r="E201">
        <v>8.6977949139999993</v>
      </c>
      <c r="F201">
        <v>0.79613649799999997</v>
      </c>
      <c r="G201">
        <v>61.099998470000003</v>
      </c>
      <c r="H201">
        <v>0.779935241</v>
      </c>
      <c r="I201">
        <v>-7.2525599999999997E-4</v>
      </c>
      <c r="J201">
        <v>0.81699395200000002</v>
      </c>
      <c r="K201">
        <v>0.74573493000000002</v>
      </c>
      <c r="L201">
        <v>0.38778623899999998</v>
      </c>
      <c r="M201">
        <v>0.50628590600000001</v>
      </c>
    </row>
    <row r="202" spans="1:13" x14ac:dyDescent="0.3">
      <c r="A202" t="s">
        <v>38</v>
      </c>
      <c r="B202" t="s">
        <v>22</v>
      </c>
      <c r="C202">
        <v>2008</v>
      </c>
      <c r="D202">
        <v>5.2978725430000004</v>
      </c>
      <c r="E202">
        <v>8.7401657099999994</v>
      </c>
      <c r="F202">
        <v>0.785262346</v>
      </c>
      <c r="G202">
        <v>61.299999239999998</v>
      </c>
      <c r="H202">
        <v>0.72561973300000004</v>
      </c>
      <c r="I202">
        <v>-9.3114569999999994E-2</v>
      </c>
      <c r="J202">
        <v>0.80142039099999995</v>
      </c>
      <c r="K202">
        <v>0.72347772099999996</v>
      </c>
      <c r="L202">
        <v>0.39207962200000002</v>
      </c>
      <c r="M202">
        <v>0.44182109800000002</v>
      </c>
    </row>
    <row r="203" spans="1:13" x14ac:dyDescent="0.3">
      <c r="A203" t="s">
        <v>38</v>
      </c>
      <c r="B203" t="s">
        <v>22</v>
      </c>
      <c r="C203">
        <v>2009</v>
      </c>
      <c r="D203">
        <v>6.0855793949999999</v>
      </c>
      <c r="E203">
        <v>8.7560539249999998</v>
      </c>
      <c r="F203">
        <v>0.83131992799999999</v>
      </c>
      <c r="G203">
        <v>61.5</v>
      </c>
      <c r="H203">
        <v>0.77893859099999996</v>
      </c>
      <c r="I203">
        <v>-3.7486224999999998E-2</v>
      </c>
      <c r="J203">
        <v>0.76260453500000003</v>
      </c>
      <c r="K203">
        <v>0.74209880800000005</v>
      </c>
      <c r="L203">
        <v>0.37236928899999999</v>
      </c>
      <c r="M203">
        <v>0.46815049600000003</v>
      </c>
    </row>
    <row r="204" spans="1:13" x14ac:dyDescent="0.3">
      <c r="A204" t="s">
        <v>38</v>
      </c>
      <c r="B204" t="s">
        <v>22</v>
      </c>
      <c r="C204">
        <v>2010</v>
      </c>
      <c r="D204">
        <v>5.780620098</v>
      </c>
      <c r="E204">
        <v>8.7795295719999995</v>
      </c>
      <c r="F204">
        <v>0.80718559000000001</v>
      </c>
      <c r="G204">
        <v>61.700000760000002</v>
      </c>
      <c r="H204">
        <v>0.70334106699999999</v>
      </c>
      <c r="I204">
        <v>-6.9839745999999994E-2</v>
      </c>
      <c r="J204">
        <v>0.78134250599999999</v>
      </c>
      <c r="K204">
        <v>0.720217526</v>
      </c>
      <c r="L204">
        <v>0.34959733500000001</v>
      </c>
      <c r="M204">
        <v>0.37692904500000002</v>
      </c>
    </row>
    <row r="205" spans="1:13" x14ac:dyDescent="0.3">
      <c r="A205" t="s">
        <v>38</v>
      </c>
      <c r="B205" t="s">
        <v>22</v>
      </c>
      <c r="C205">
        <v>2011</v>
      </c>
      <c r="D205">
        <v>5.7788743970000001</v>
      </c>
      <c r="E205">
        <v>8.8134832379999999</v>
      </c>
      <c r="F205">
        <v>0.81678283200000001</v>
      </c>
      <c r="G205">
        <v>61.900001529999997</v>
      </c>
      <c r="H205">
        <v>0.78167372899999998</v>
      </c>
      <c r="I205">
        <v>-4.0564454999999999E-2</v>
      </c>
      <c r="J205">
        <v>0.82485431399999998</v>
      </c>
      <c r="K205">
        <v>0.68871551799999997</v>
      </c>
      <c r="L205">
        <v>0.36148554100000002</v>
      </c>
      <c r="M205">
        <v>0.33473166799999998</v>
      </c>
    </row>
    <row r="206" spans="1:13" x14ac:dyDescent="0.3">
      <c r="A206" t="s">
        <v>38</v>
      </c>
      <c r="B206" t="s">
        <v>22</v>
      </c>
      <c r="C206">
        <v>2012</v>
      </c>
      <c r="D206">
        <v>6.0188946720000001</v>
      </c>
      <c r="E206">
        <v>8.8468904500000001</v>
      </c>
      <c r="F206">
        <v>0.78081941600000004</v>
      </c>
      <c r="G206">
        <v>62.099998470000003</v>
      </c>
      <c r="H206">
        <v>0.86237967000000004</v>
      </c>
      <c r="I206">
        <v>-1.6209956000000001E-2</v>
      </c>
      <c r="J206">
        <v>0.83970141399999998</v>
      </c>
      <c r="K206">
        <v>0.69935238399999999</v>
      </c>
      <c r="L206">
        <v>0.408880144</v>
      </c>
      <c r="M206">
        <v>0.43529263099999999</v>
      </c>
    </row>
    <row r="207" spans="1:13" x14ac:dyDescent="0.3">
      <c r="A207" t="s">
        <v>38</v>
      </c>
      <c r="B207" t="s">
        <v>22</v>
      </c>
      <c r="C207">
        <v>2013</v>
      </c>
      <c r="D207">
        <v>5.7674288750000002</v>
      </c>
      <c r="E207">
        <v>8.8963451389999992</v>
      </c>
      <c r="F207">
        <v>0.80273806999999997</v>
      </c>
      <c r="G207">
        <v>62.299999239999998</v>
      </c>
      <c r="H207">
        <v>0.84593164899999995</v>
      </c>
      <c r="I207">
        <v>-6.8189763E-2</v>
      </c>
      <c r="J207">
        <v>0.81185656799999995</v>
      </c>
      <c r="K207">
        <v>0.72106087200000002</v>
      </c>
      <c r="L207">
        <v>0.41030153600000002</v>
      </c>
      <c r="M207">
        <v>0.43367445500000001</v>
      </c>
    </row>
    <row r="208" spans="1:13" x14ac:dyDescent="0.3">
      <c r="A208" t="s">
        <v>38</v>
      </c>
      <c r="B208" t="s">
        <v>22</v>
      </c>
      <c r="C208">
        <v>2014</v>
      </c>
      <c r="D208">
        <v>5.8647985460000003</v>
      </c>
      <c r="E208">
        <v>8.9334793090000009</v>
      </c>
      <c r="F208">
        <v>0.82134461400000003</v>
      </c>
      <c r="G208">
        <v>62.5</v>
      </c>
      <c r="H208">
        <v>0.88105887199999999</v>
      </c>
      <c r="I208">
        <v>1.6501993E-2</v>
      </c>
      <c r="J208">
        <v>0.83185446299999999</v>
      </c>
      <c r="K208">
        <v>0.76901107999999996</v>
      </c>
      <c r="L208">
        <v>0.39821946600000002</v>
      </c>
      <c r="M208">
        <v>0.46856123199999999</v>
      </c>
    </row>
    <row r="209" spans="1:13" x14ac:dyDescent="0.3">
      <c r="A209" t="s">
        <v>38</v>
      </c>
      <c r="B209" t="s">
        <v>22</v>
      </c>
      <c r="C209">
        <v>2015</v>
      </c>
      <c r="D209">
        <v>5.8343291280000003</v>
      </c>
      <c r="E209">
        <v>8.9651765819999998</v>
      </c>
      <c r="F209">
        <v>0.82870578800000005</v>
      </c>
      <c r="G209">
        <v>62.700000760000002</v>
      </c>
      <c r="H209">
        <v>0.88362509</v>
      </c>
      <c r="I209">
        <v>-3.0841331999999999E-2</v>
      </c>
      <c r="J209">
        <v>0.862373948</v>
      </c>
      <c r="K209">
        <v>0.74865925300000002</v>
      </c>
      <c r="L209">
        <v>0.392902851</v>
      </c>
      <c r="M209">
        <v>0.48720878400000001</v>
      </c>
    </row>
    <row r="210" spans="1:13" x14ac:dyDescent="0.3">
      <c r="A210" t="s">
        <v>38</v>
      </c>
      <c r="B210" t="s">
        <v>22</v>
      </c>
      <c r="C210">
        <v>2016</v>
      </c>
      <c r="D210">
        <v>5.7697234149999996</v>
      </c>
      <c r="E210">
        <v>8.9914588930000008</v>
      </c>
      <c r="F210">
        <v>0.79595875699999996</v>
      </c>
      <c r="G210">
        <v>62.849998470000003</v>
      </c>
      <c r="H210">
        <v>0.88174873600000003</v>
      </c>
      <c r="I210">
        <v>-4.8049993999999999E-2</v>
      </c>
      <c r="J210">
        <v>0.85259294500000005</v>
      </c>
      <c r="K210">
        <v>0.73572915800000005</v>
      </c>
      <c r="L210">
        <v>0.37641224299999998</v>
      </c>
      <c r="M210">
        <v>0.40174228000000001</v>
      </c>
    </row>
    <row r="211" spans="1:13" x14ac:dyDescent="0.3">
      <c r="A211" t="s">
        <v>38</v>
      </c>
      <c r="B211" t="s">
        <v>22</v>
      </c>
      <c r="C211">
        <v>2017</v>
      </c>
      <c r="D211">
        <v>5.6505527500000001</v>
      </c>
      <c r="E211">
        <v>9.0173540120000002</v>
      </c>
      <c r="F211">
        <v>0.77866178799999997</v>
      </c>
      <c r="G211">
        <v>63</v>
      </c>
      <c r="H211">
        <v>0.88390493400000003</v>
      </c>
      <c r="I211">
        <v>-0.121653102</v>
      </c>
      <c r="J211">
        <v>0.81926196799999995</v>
      </c>
      <c r="K211">
        <v>0.65521657499999997</v>
      </c>
      <c r="L211">
        <v>0.43394354000000002</v>
      </c>
      <c r="M211">
        <v>0.42763295800000001</v>
      </c>
    </row>
    <row r="212" spans="1:13" x14ac:dyDescent="0.3">
      <c r="A212" t="s">
        <v>38</v>
      </c>
      <c r="B212" t="s">
        <v>22</v>
      </c>
      <c r="C212">
        <v>2018</v>
      </c>
      <c r="D212">
        <v>5.9157342909999997</v>
      </c>
      <c r="E212">
        <v>9.0438480380000001</v>
      </c>
      <c r="F212">
        <v>0.82715946399999996</v>
      </c>
      <c r="G212">
        <v>63.150001529999997</v>
      </c>
      <c r="H212">
        <v>0.86324685800000001</v>
      </c>
      <c r="I212">
        <v>-9.4124205000000002E-2</v>
      </c>
      <c r="J212">
        <v>0.78604459800000004</v>
      </c>
      <c r="K212">
        <v>0.705477774</v>
      </c>
      <c r="L212">
        <v>0.38746887400000002</v>
      </c>
      <c r="M212">
        <v>0.39958822700000002</v>
      </c>
    </row>
    <row r="213" spans="1:13" x14ac:dyDescent="0.3">
      <c r="A213" t="s">
        <v>38</v>
      </c>
      <c r="B213" t="s">
        <v>22</v>
      </c>
      <c r="C213">
        <v>2019</v>
      </c>
      <c r="D213">
        <v>5.6742706299999996</v>
      </c>
      <c r="E213">
        <v>9.0511980059999999</v>
      </c>
      <c r="F213">
        <v>0.78430140000000004</v>
      </c>
      <c r="G213">
        <v>63.299999239999998</v>
      </c>
      <c r="H213">
        <v>0.88131093999999999</v>
      </c>
      <c r="I213">
        <v>-8.6886062999999999E-2</v>
      </c>
      <c r="J213">
        <v>0.85722041100000002</v>
      </c>
      <c r="K213">
        <v>0.70082646599999998</v>
      </c>
      <c r="L213">
        <v>0.41932821300000001</v>
      </c>
      <c r="M213">
        <v>0.30063131500000001</v>
      </c>
    </row>
    <row r="214" spans="1:13" x14ac:dyDescent="0.3">
      <c r="A214" t="s">
        <v>38</v>
      </c>
      <c r="B214" t="s">
        <v>22</v>
      </c>
      <c r="C214">
        <v>2020</v>
      </c>
      <c r="D214">
        <v>5.5592589380000001</v>
      </c>
      <c r="E214">
        <v>8.9463663100000002</v>
      </c>
      <c r="F214">
        <v>0.80481088199999995</v>
      </c>
      <c r="G214">
        <v>63.450000760000002</v>
      </c>
      <c r="H214">
        <v>0.87703192200000002</v>
      </c>
      <c r="I214">
        <v>-5.2821815000000001E-2</v>
      </c>
      <c r="J214">
        <v>0.86820828900000002</v>
      </c>
      <c r="K214">
        <v>0.72882342300000003</v>
      </c>
      <c r="L214">
        <v>0.38179117400000001</v>
      </c>
      <c r="M214">
        <v>0.16883231700000001</v>
      </c>
    </row>
    <row r="215" spans="1:13" x14ac:dyDescent="0.3">
      <c r="A215" t="s">
        <v>38</v>
      </c>
      <c r="B215" t="s">
        <v>22</v>
      </c>
      <c r="C215">
        <v>2021</v>
      </c>
      <c r="D215">
        <v>5.5686240199999997</v>
      </c>
      <c r="E215">
        <v>8.9936981199999995</v>
      </c>
      <c r="F215">
        <v>0.79781049500000001</v>
      </c>
      <c r="G215">
        <v>63.599998470000003</v>
      </c>
      <c r="H215">
        <v>0.86173123100000004</v>
      </c>
      <c r="I215">
        <v>-5.5375014E-2</v>
      </c>
      <c r="J215">
        <v>0.81217443899999997</v>
      </c>
      <c r="K215">
        <v>0.72100180400000002</v>
      </c>
      <c r="L215">
        <v>0.40348732500000001</v>
      </c>
      <c r="M215">
        <v>0.38587558300000002</v>
      </c>
    </row>
    <row r="216" spans="1:13" x14ac:dyDescent="0.3">
      <c r="A216" t="s">
        <v>38</v>
      </c>
      <c r="B216" t="s">
        <v>22</v>
      </c>
      <c r="C216">
        <v>2022</v>
      </c>
      <c r="D216">
        <v>5.9288821220000001</v>
      </c>
      <c r="E216">
        <v>9.0144739149999999</v>
      </c>
      <c r="F216">
        <v>0.82351028900000001</v>
      </c>
      <c r="G216">
        <v>63.75</v>
      </c>
      <c r="H216">
        <v>0.86501044000000005</v>
      </c>
      <c r="I216">
        <v>-8.0244467E-2</v>
      </c>
      <c r="J216">
        <v>0.84024471000000001</v>
      </c>
      <c r="K216">
        <v>0.738011003</v>
      </c>
      <c r="L216">
        <v>0.425688803</v>
      </c>
      <c r="M216">
        <v>0.41082921349999996</v>
      </c>
    </row>
    <row r="217" spans="1:13" x14ac:dyDescent="0.3">
      <c r="A217" t="s">
        <v>39</v>
      </c>
      <c r="B217" t="s">
        <v>16</v>
      </c>
      <c r="C217">
        <v>2007</v>
      </c>
      <c r="D217">
        <v>4.8998069759999998</v>
      </c>
      <c r="E217">
        <v>9.1906328199999994</v>
      </c>
      <c r="F217">
        <v>0.76560384000000004</v>
      </c>
      <c r="G217">
        <v>67</v>
      </c>
      <c r="H217">
        <v>0.34156566900000002</v>
      </c>
      <c r="I217">
        <v>8.4828600000000001E-3</v>
      </c>
      <c r="J217">
        <v>0.92612499000000004</v>
      </c>
      <c r="K217">
        <v>0.57017803199999995</v>
      </c>
      <c r="L217">
        <v>0.29646581399999999</v>
      </c>
      <c r="M217">
        <v>0.40355229399999998</v>
      </c>
    </row>
    <row r="218" spans="1:13" x14ac:dyDescent="0.3">
      <c r="A218" t="s">
        <v>39</v>
      </c>
      <c r="B218" t="s">
        <v>16</v>
      </c>
      <c r="C218">
        <v>2009</v>
      </c>
      <c r="D218">
        <v>4.9634771349999998</v>
      </c>
      <c r="E218">
        <v>9.2461423870000008</v>
      </c>
      <c r="F218">
        <v>0.73523217399999996</v>
      </c>
      <c r="G218">
        <v>67</v>
      </c>
      <c r="H218">
        <v>0.25753381800000003</v>
      </c>
      <c r="I218">
        <v>-2.4913777000000002E-2</v>
      </c>
      <c r="J218">
        <v>0.95873987699999996</v>
      </c>
      <c r="K218">
        <v>0.50685566699999995</v>
      </c>
      <c r="L218">
        <v>0.390204102</v>
      </c>
      <c r="M218">
        <v>0.2029372771818182</v>
      </c>
    </row>
    <row r="219" spans="1:13" x14ac:dyDescent="0.3">
      <c r="A219" t="s">
        <v>39</v>
      </c>
      <c r="B219" t="s">
        <v>16</v>
      </c>
      <c r="C219">
        <v>2010</v>
      </c>
      <c r="D219">
        <v>4.6685175900000004</v>
      </c>
      <c r="E219">
        <v>9.2721014020000005</v>
      </c>
      <c r="F219">
        <v>0.77275371599999998</v>
      </c>
      <c r="G219">
        <v>67</v>
      </c>
      <c r="H219">
        <v>0.36496689900000001</v>
      </c>
      <c r="I219">
        <v>-0.12796138200000001</v>
      </c>
      <c r="J219">
        <v>0.93303006899999996</v>
      </c>
      <c r="K219">
        <v>0.46450606</v>
      </c>
      <c r="L219">
        <v>0.40921318499999998</v>
      </c>
      <c r="M219">
        <v>0.2029372771818182</v>
      </c>
    </row>
    <row r="220" spans="1:13" x14ac:dyDescent="0.3">
      <c r="A220" t="s">
        <v>39</v>
      </c>
      <c r="B220" t="s">
        <v>16</v>
      </c>
      <c r="C220">
        <v>2011</v>
      </c>
      <c r="D220">
        <v>4.994670868</v>
      </c>
      <c r="E220">
        <v>9.2996406559999993</v>
      </c>
      <c r="F220">
        <v>0.72524285300000002</v>
      </c>
      <c r="G220">
        <v>67</v>
      </c>
      <c r="H220">
        <v>0.333312094</v>
      </c>
      <c r="I220">
        <v>-3.5210427000000002E-2</v>
      </c>
      <c r="J220">
        <v>0.92478436200000003</v>
      </c>
      <c r="K220">
        <v>0.55105507399999998</v>
      </c>
      <c r="L220">
        <v>0.32573470500000001</v>
      </c>
      <c r="M220">
        <v>0.2029372771818182</v>
      </c>
    </row>
    <row r="221" spans="1:13" x14ac:dyDescent="0.3">
      <c r="A221" t="s">
        <v>39</v>
      </c>
      <c r="B221" t="s">
        <v>16</v>
      </c>
      <c r="C221">
        <v>2012</v>
      </c>
      <c r="D221">
        <v>4.7731447219999996</v>
      </c>
      <c r="E221">
        <v>9.3099308010000001</v>
      </c>
      <c r="F221">
        <v>0.77885985400000002</v>
      </c>
      <c r="G221">
        <v>67</v>
      </c>
      <c r="H221">
        <v>0.41978931400000002</v>
      </c>
      <c r="I221">
        <v>-1.3350216999999999E-2</v>
      </c>
      <c r="J221">
        <v>0.95342194999999996</v>
      </c>
      <c r="K221">
        <v>0.46860134599999997</v>
      </c>
      <c r="L221">
        <v>0.33824068299999999</v>
      </c>
      <c r="M221">
        <v>0.19495232400000001</v>
      </c>
    </row>
    <row r="222" spans="1:13" x14ac:dyDescent="0.3">
      <c r="A222" t="s">
        <v>39</v>
      </c>
      <c r="B222" t="s">
        <v>16</v>
      </c>
      <c r="C222">
        <v>2013</v>
      </c>
      <c r="D222">
        <v>5.123664379</v>
      </c>
      <c r="E222">
        <v>9.3487405779999992</v>
      </c>
      <c r="F222">
        <v>0.76682776200000002</v>
      </c>
      <c r="G222">
        <v>67</v>
      </c>
      <c r="H222">
        <v>0.39034158000000002</v>
      </c>
      <c r="I222">
        <v>4.1170697999999999E-2</v>
      </c>
      <c r="J222">
        <v>0.96983623500000005</v>
      </c>
      <c r="K222">
        <v>0.48930057900000001</v>
      </c>
      <c r="L222">
        <v>0.314516038</v>
      </c>
      <c r="M222">
        <v>0.1134464</v>
      </c>
    </row>
    <row r="223" spans="1:13" x14ac:dyDescent="0.3">
      <c r="A223" t="s">
        <v>39</v>
      </c>
      <c r="B223" t="s">
        <v>16</v>
      </c>
      <c r="C223">
        <v>2014</v>
      </c>
      <c r="D223">
        <v>5.248954296</v>
      </c>
      <c r="E223">
        <v>9.3731479639999993</v>
      </c>
      <c r="F223">
        <v>0.787651718</v>
      </c>
      <c r="G223">
        <v>67</v>
      </c>
      <c r="H223">
        <v>0.41193738600000002</v>
      </c>
      <c r="I223">
        <v>0.231438369</v>
      </c>
      <c r="J223">
        <v>0.97633963800000001</v>
      </c>
      <c r="K223">
        <v>0.49083468299999999</v>
      </c>
      <c r="L223">
        <v>0.262175202</v>
      </c>
      <c r="M223">
        <v>9.5099099000000006E-2</v>
      </c>
    </row>
    <row r="224" spans="1:13" x14ac:dyDescent="0.3">
      <c r="A224" t="s">
        <v>39</v>
      </c>
      <c r="B224" t="s">
        <v>16</v>
      </c>
      <c r="C224">
        <v>2015</v>
      </c>
      <c r="D224">
        <v>5.1171779629999996</v>
      </c>
      <c r="E224">
        <v>9.4167480470000005</v>
      </c>
      <c r="F224">
        <v>0.65572363099999997</v>
      </c>
      <c r="G224">
        <v>67</v>
      </c>
      <c r="H224">
        <v>0.63069802500000005</v>
      </c>
      <c r="I224">
        <v>-5.4861378000000002E-2</v>
      </c>
      <c r="J224">
        <v>0.95985364900000003</v>
      </c>
      <c r="K224">
        <v>0.485843688</v>
      </c>
      <c r="L224">
        <v>0.28623414000000003</v>
      </c>
      <c r="M224">
        <v>0.194221586</v>
      </c>
    </row>
    <row r="225" spans="1:13" x14ac:dyDescent="0.3">
      <c r="A225" t="s">
        <v>39</v>
      </c>
      <c r="B225" t="s">
        <v>16</v>
      </c>
      <c r="C225">
        <v>2016</v>
      </c>
      <c r="D225">
        <v>5.1808652879999997</v>
      </c>
      <c r="E225">
        <v>9.4601335530000004</v>
      </c>
      <c r="F225">
        <v>0.80770510399999995</v>
      </c>
      <c r="G225">
        <v>67.050003050000001</v>
      </c>
      <c r="H225">
        <v>0.63345372700000002</v>
      </c>
      <c r="I225">
        <v>0.13355639599999999</v>
      </c>
      <c r="J225">
        <v>0.95731198799999995</v>
      </c>
      <c r="K225">
        <v>0.56598037499999998</v>
      </c>
      <c r="L225">
        <v>0.30408027799999998</v>
      </c>
      <c r="M225">
        <v>0.212188497</v>
      </c>
    </row>
    <row r="226" spans="1:13" x14ac:dyDescent="0.3">
      <c r="A226" t="s">
        <v>39</v>
      </c>
      <c r="B226" t="s">
        <v>16</v>
      </c>
      <c r="C226">
        <v>2017</v>
      </c>
      <c r="D226">
        <v>5.0899024009999998</v>
      </c>
      <c r="E226">
        <v>9.5031919479999996</v>
      </c>
      <c r="F226">
        <v>0.77529525799999999</v>
      </c>
      <c r="G226">
        <v>67.099998470000003</v>
      </c>
      <c r="H226">
        <v>0.56379866599999995</v>
      </c>
      <c r="I226">
        <v>9.0596310999999999E-2</v>
      </c>
      <c r="J226">
        <v>0.92334306200000005</v>
      </c>
      <c r="K226">
        <v>0.52663963999999996</v>
      </c>
      <c r="L226">
        <v>0.27074551600000002</v>
      </c>
      <c r="M226">
        <v>0.126379713</v>
      </c>
    </row>
    <row r="227" spans="1:13" x14ac:dyDescent="0.3">
      <c r="A227" t="s">
        <v>39</v>
      </c>
      <c r="B227" t="s">
        <v>16</v>
      </c>
      <c r="C227">
        <v>2018</v>
      </c>
      <c r="D227">
        <v>5.8874011040000003</v>
      </c>
      <c r="E227">
        <v>9.5515756609999993</v>
      </c>
      <c r="F227">
        <v>0.83588957799999997</v>
      </c>
      <c r="G227">
        <v>67.150001529999997</v>
      </c>
      <c r="H227">
        <v>0.65884643799999998</v>
      </c>
      <c r="I227">
        <v>0.121776573</v>
      </c>
      <c r="J227">
        <v>0.91285777099999998</v>
      </c>
      <c r="K227">
        <v>0.567694068</v>
      </c>
      <c r="L227">
        <v>0.27736505900000002</v>
      </c>
      <c r="M227">
        <v>0.25409716399999999</v>
      </c>
    </row>
    <row r="228" spans="1:13" x14ac:dyDescent="0.3">
      <c r="A228" t="s">
        <v>39</v>
      </c>
      <c r="B228" t="s">
        <v>16</v>
      </c>
      <c r="C228">
        <v>2019</v>
      </c>
      <c r="D228">
        <v>6.0155224799999996</v>
      </c>
      <c r="E228">
        <v>9.5911531449999998</v>
      </c>
      <c r="F228">
        <v>0.873141944</v>
      </c>
      <c r="G228">
        <v>67.199996949999999</v>
      </c>
      <c r="H228">
        <v>0.72156321999999995</v>
      </c>
      <c r="I228">
        <v>7.7330939000000001E-2</v>
      </c>
      <c r="J228">
        <v>0.96290803000000003</v>
      </c>
      <c r="K228">
        <v>0.54466640899999996</v>
      </c>
      <c r="L228">
        <v>0.23806855099999999</v>
      </c>
      <c r="M228">
        <v>0.16797050799999999</v>
      </c>
    </row>
    <row r="229" spans="1:13" x14ac:dyDescent="0.3">
      <c r="A229" t="s">
        <v>39</v>
      </c>
      <c r="B229" t="s">
        <v>16</v>
      </c>
      <c r="C229">
        <v>2020</v>
      </c>
      <c r="D229">
        <v>5.5158162119999998</v>
      </c>
      <c r="E229">
        <v>9.5721311569999994</v>
      </c>
      <c r="F229">
        <v>0.89851868199999996</v>
      </c>
      <c r="G229">
        <v>67.25</v>
      </c>
      <c r="H229">
        <v>0.74025082600000003</v>
      </c>
      <c r="I229">
        <v>0.13548253499999999</v>
      </c>
      <c r="J229">
        <v>0.91605216300000003</v>
      </c>
      <c r="K229">
        <v>0.60187095400000001</v>
      </c>
      <c r="L229">
        <v>0.32541230300000001</v>
      </c>
      <c r="M229">
        <v>0.24454963199999999</v>
      </c>
    </row>
    <row r="230" spans="1:13" x14ac:dyDescent="0.3">
      <c r="A230" t="s">
        <v>39</v>
      </c>
      <c r="B230" t="s">
        <v>16</v>
      </c>
      <c r="C230">
        <v>2021</v>
      </c>
      <c r="D230">
        <v>5.7488231660000002</v>
      </c>
      <c r="E230">
        <v>9.6592826840000008</v>
      </c>
      <c r="F230">
        <v>0.85995358200000005</v>
      </c>
      <c r="G230">
        <v>67.300003050000001</v>
      </c>
      <c r="H230">
        <v>0.75897920100000005</v>
      </c>
      <c r="I230">
        <v>0.27714726299999998</v>
      </c>
      <c r="J230">
        <v>0.92091393499999996</v>
      </c>
      <c r="K230">
        <v>0.60409259800000004</v>
      </c>
      <c r="L230">
        <v>0.30535215100000002</v>
      </c>
      <c r="M230">
        <v>0.225852832</v>
      </c>
    </row>
    <row r="231" spans="1:13" x14ac:dyDescent="0.3">
      <c r="A231" t="s">
        <v>40</v>
      </c>
      <c r="B231" t="s">
        <v>36</v>
      </c>
      <c r="C231">
        <v>2006</v>
      </c>
      <c r="D231">
        <v>4.7393670080000003</v>
      </c>
      <c r="E231">
        <v>9.4945583340000006</v>
      </c>
      <c r="F231">
        <v>0.88303577899999997</v>
      </c>
      <c r="G231">
        <v>48.840000150000002</v>
      </c>
      <c r="H231">
        <v>0.823774636</v>
      </c>
      <c r="I231">
        <v>-0.198090717</v>
      </c>
      <c r="J231">
        <v>0.72323918300000001</v>
      </c>
      <c r="K231">
        <v>0.64278602600000001</v>
      </c>
      <c r="L231">
        <v>0.225759342</v>
      </c>
      <c r="M231">
        <v>0.80819529300000004</v>
      </c>
    </row>
    <row r="232" spans="1:13" x14ac:dyDescent="0.3">
      <c r="A232" t="s">
        <v>40</v>
      </c>
      <c r="B232" t="s">
        <v>36</v>
      </c>
      <c r="C232">
        <v>2008</v>
      </c>
      <c r="D232">
        <v>5.4511470790000001</v>
      </c>
      <c r="E232">
        <v>9.5429191590000002</v>
      </c>
      <c r="F232">
        <v>0.83190530500000004</v>
      </c>
      <c r="G232">
        <v>49.72000122</v>
      </c>
      <c r="H232">
        <v>0.85777640300000002</v>
      </c>
      <c r="I232">
        <v>-0.16428512300000001</v>
      </c>
      <c r="J232">
        <v>0.80622649199999996</v>
      </c>
      <c r="K232">
        <v>0.67659002499999998</v>
      </c>
      <c r="L232">
        <v>0.21788597100000001</v>
      </c>
      <c r="M232">
        <v>0.88042950600000003</v>
      </c>
    </row>
    <row r="233" spans="1:13" x14ac:dyDescent="0.3">
      <c r="A233" t="s">
        <v>40</v>
      </c>
      <c r="B233" t="s">
        <v>36</v>
      </c>
      <c r="C233">
        <v>2010</v>
      </c>
      <c r="D233">
        <v>3.5530202389999999</v>
      </c>
      <c r="E233">
        <v>9.4456787109999993</v>
      </c>
      <c r="F233">
        <v>0.86562478499999995</v>
      </c>
      <c r="G233">
        <v>50.599998470000003</v>
      </c>
      <c r="H233">
        <v>0.82621937999999995</v>
      </c>
      <c r="I233">
        <v>-0.138165608</v>
      </c>
      <c r="J233">
        <v>0.81398540699999999</v>
      </c>
      <c r="K233">
        <v>0.616944194</v>
      </c>
      <c r="L233">
        <v>0.172184274</v>
      </c>
      <c r="M233">
        <v>0.74101257300000001</v>
      </c>
    </row>
    <row r="234" spans="1:13" x14ac:dyDescent="0.3">
      <c r="A234" t="s">
        <v>40</v>
      </c>
      <c r="B234" t="s">
        <v>36</v>
      </c>
      <c r="C234">
        <v>2011</v>
      </c>
      <c r="D234">
        <v>3.519921064</v>
      </c>
      <c r="E234">
        <v>9.4917716980000009</v>
      </c>
      <c r="F234">
        <v>0.86002808799999997</v>
      </c>
      <c r="G234">
        <v>51.040000919999997</v>
      </c>
      <c r="H234">
        <v>0.81251406699999995</v>
      </c>
      <c r="I234">
        <v>-0.24545541400000001</v>
      </c>
      <c r="J234">
        <v>0.816158473</v>
      </c>
      <c r="K234">
        <v>0.64724564600000001</v>
      </c>
      <c r="L234">
        <v>0.159782797</v>
      </c>
      <c r="M234">
        <v>0.79179406200000002</v>
      </c>
    </row>
    <row r="235" spans="1:13" x14ac:dyDescent="0.3">
      <c r="A235" t="s">
        <v>40</v>
      </c>
      <c r="B235" t="s">
        <v>36</v>
      </c>
      <c r="C235">
        <v>2012</v>
      </c>
      <c r="D235">
        <v>4.8359389310000003</v>
      </c>
      <c r="E235">
        <v>9.4708528520000002</v>
      </c>
      <c r="F235">
        <v>0.83674311599999995</v>
      </c>
      <c r="G235">
        <v>51.479999540000001</v>
      </c>
      <c r="H235">
        <v>0.79941022399999995</v>
      </c>
      <c r="I235">
        <v>-0.194503754</v>
      </c>
      <c r="J235">
        <v>0.81442284600000003</v>
      </c>
      <c r="K235">
        <v>0.69494116299999997</v>
      </c>
      <c r="L235">
        <v>0.171257362</v>
      </c>
      <c r="M235">
        <v>0.66223776300000003</v>
      </c>
    </row>
    <row r="236" spans="1:13" x14ac:dyDescent="0.3">
      <c r="A236" t="s">
        <v>40</v>
      </c>
      <c r="B236" t="s">
        <v>36</v>
      </c>
      <c r="C236">
        <v>2013</v>
      </c>
      <c r="D236">
        <v>4.1282987589999998</v>
      </c>
      <c r="E236">
        <v>9.5570821759999998</v>
      </c>
      <c r="F236">
        <v>0.85557079300000005</v>
      </c>
      <c r="G236">
        <v>51.91999817</v>
      </c>
      <c r="H236">
        <v>0.76735740900000005</v>
      </c>
      <c r="I236">
        <v>-0.145215124</v>
      </c>
      <c r="J236">
        <v>0.74884778299999999</v>
      </c>
      <c r="K236">
        <v>0.67087894699999995</v>
      </c>
      <c r="L236">
        <v>0.24377101700000001</v>
      </c>
      <c r="M236">
        <v>0.654667675</v>
      </c>
    </row>
    <row r="237" spans="1:13" x14ac:dyDescent="0.3">
      <c r="A237" t="s">
        <v>40</v>
      </c>
      <c r="B237" t="s">
        <v>36</v>
      </c>
      <c r="C237">
        <v>2014</v>
      </c>
      <c r="D237">
        <v>4.0311970710000002</v>
      </c>
      <c r="E237">
        <v>9.593237877</v>
      </c>
      <c r="F237">
        <v>0.859477818</v>
      </c>
      <c r="G237">
        <v>52.36000061</v>
      </c>
      <c r="H237">
        <v>0.79137122599999998</v>
      </c>
      <c r="I237">
        <v>-9.653639E-2</v>
      </c>
      <c r="J237">
        <v>0.74307382099999997</v>
      </c>
      <c r="K237">
        <v>0.62625819400000005</v>
      </c>
      <c r="L237">
        <v>0.245051414</v>
      </c>
      <c r="M237">
        <v>0.70762813099999999</v>
      </c>
    </row>
    <row r="238" spans="1:13" x14ac:dyDescent="0.3">
      <c r="A238" t="s">
        <v>40</v>
      </c>
      <c r="B238" t="s">
        <v>36</v>
      </c>
      <c r="C238">
        <v>2015</v>
      </c>
      <c r="D238">
        <v>3.7619647980000002</v>
      </c>
      <c r="E238">
        <v>9.5238876339999994</v>
      </c>
      <c r="F238">
        <v>0.81565606599999996</v>
      </c>
      <c r="G238">
        <v>52.799999239999998</v>
      </c>
      <c r="H238">
        <v>0.85716891299999998</v>
      </c>
      <c r="I238">
        <v>-0.10520064799999999</v>
      </c>
      <c r="J238">
        <v>0.86029297100000002</v>
      </c>
      <c r="K238">
        <v>0.67572158599999999</v>
      </c>
      <c r="L238">
        <v>0.26142814800000003</v>
      </c>
      <c r="M238">
        <v>0.81921792000000004</v>
      </c>
    </row>
    <row r="239" spans="1:13" x14ac:dyDescent="0.3">
      <c r="A239" t="s">
        <v>40</v>
      </c>
      <c r="B239" t="s">
        <v>36</v>
      </c>
      <c r="C239">
        <v>2016</v>
      </c>
      <c r="D239">
        <v>3.4989366529999999</v>
      </c>
      <c r="E239">
        <v>9.5731430050000004</v>
      </c>
      <c r="F239">
        <v>0.76830279800000001</v>
      </c>
      <c r="G239">
        <v>53.075000760000002</v>
      </c>
      <c r="H239">
        <v>0.85169488199999999</v>
      </c>
      <c r="I239">
        <v>-0.24352817199999999</v>
      </c>
      <c r="J239">
        <v>0.729171813</v>
      </c>
      <c r="K239">
        <v>0.65705549699999999</v>
      </c>
      <c r="L239">
        <v>0.25183659800000002</v>
      </c>
      <c r="M239">
        <v>0.803130805</v>
      </c>
    </row>
    <row r="240" spans="1:13" x14ac:dyDescent="0.3">
      <c r="A240" t="s">
        <v>40</v>
      </c>
      <c r="B240" t="s">
        <v>36</v>
      </c>
      <c r="C240">
        <v>2017</v>
      </c>
      <c r="D240">
        <v>3.5048811440000001</v>
      </c>
      <c r="E240">
        <v>9.5926580430000001</v>
      </c>
      <c r="F240">
        <v>0.76825863100000003</v>
      </c>
      <c r="G240">
        <v>53.349998470000003</v>
      </c>
      <c r="H240">
        <v>0.817308009</v>
      </c>
      <c r="I240">
        <v>-0.23954017499999999</v>
      </c>
      <c r="J240">
        <v>0.73144149800000002</v>
      </c>
      <c r="K240">
        <v>0.61218923300000005</v>
      </c>
      <c r="L240">
        <v>0.27625250800000001</v>
      </c>
      <c r="M240">
        <v>0.77082109499999996</v>
      </c>
    </row>
    <row r="241" spans="1:13" x14ac:dyDescent="0.3">
      <c r="A241" t="s">
        <v>40</v>
      </c>
      <c r="B241" t="s">
        <v>36</v>
      </c>
      <c r="C241">
        <v>2018</v>
      </c>
      <c r="D241">
        <v>3.4613657</v>
      </c>
      <c r="E241">
        <v>9.6132745740000001</v>
      </c>
      <c r="F241">
        <v>0.79493600099999995</v>
      </c>
      <c r="G241">
        <v>53.625</v>
      </c>
      <c r="H241">
        <v>0.81762111199999998</v>
      </c>
      <c r="I241">
        <v>-0.24572670499999999</v>
      </c>
      <c r="J241">
        <v>0.80694544300000004</v>
      </c>
      <c r="K241">
        <v>0.68799328800000004</v>
      </c>
      <c r="L241">
        <v>0.26708370399999998</v>
      </c>
      <c r="M241">
        <v>0.71878814700000004</v>
      </c>
    </row>
    <row r="242" spans="1:13" x14ac:dyDescent="0.3">
      <c r="A242" t="s">
        <v>40</v>
      </c>
      <c r="B242" t="s">
        <v>36</v>
      </c>
      <c r="C242">
        <v>2019</v>
      </c>
      <c r="D242">
        <v>3.4710848329999999</v>
      </c>
      <c r="E242">
        <v>9.6236410140000004</v>
      </c>
      <c r="F242">
        <v>0.77366721599999999</v>
      </c>
      <c r="G242">
        <v>53.900001529999997</v>
      </c>
      <c r="H242">
        <v>0.83254265800000005</v>
      </c>
      <c r="I242">
        <v>-0.23079471300000001</v>
      </c>
      <c r="J242">
        <v>0.79207950800000004</v>
      </c>
      <c r="K242">
        <v>0.66504985100000003</v>
      </c>
      <c r="L242">
        <v>0.272721767</v>
      </c>
      <c r="M242">
        <v>0.69006955599999997</v>
      </c>
    </row>
    <row r="243" spans="1:13" x14ac:dyDescent="0.3">
      <c r="A243" t="s">
        <v>40</v>
      </c>
      <c r="B243" t="s">
        <v>36</v>
      </c>
      <c r="C243">
        <v>2022</v>
      </c>
      <c r="D243">
        <v>3.4352750780000001</v>
      </c>
      <c r="E243">
        <v>9.6293458940000001</v>
      </c>
      <c r="F243">
        <v>0.750399292</v>
      </c>
      <c r="G243">
        <v>54.724998470000003</v>
      </c>
      <c r="H243">
        <v>0.73940306899999997</v>
      </c>
      <c r="I243">
        <v>-0.21462055999999999</v>
      </c>
      <c r="J243">
        <v>0.83094030600000002</v>
      </c>
      <c r="K243">
        <v>0.62335139500000003</v>
      </c>
      <c r="L243">
        <v>0.286919117</v>
      </c>
      <c r="M243">
        <v>0.75399937716666665</v>
      </c>
    </row>
    <row r="244" spans="1:13" x14ac:dyDescent="0.3">
      <c r="A244" t="s">
        <v>41</v>
      </c>
      <c r="B244" t="s">
        <v>22</v>
      </c>
      <c r="C244">
        <v>2005</v>
      </c>
      <c r="D244">
        <v>6.6367712020000003</v>
      </c>
      <c r="E244">
        <v>9.4351511000000006</v>
      </c>
      <c r="F244">
        <v>0.88292294699999996</v>
      </c>
      <c r="G244">
        <v>63.099998470000003</v>
      </c>
      <c r="H244">
        <v>0.88218611499999999</v>
      </c>
      <c r="I244">
        <v>-6.8149657266666663E-2</v>
      </c>
      <c r="J244">
        <v>0.74499404400000002</v>
      </c>
      <c r="K244">
        <v>0.76992124299999998</v>
      </c>
      <c r="L244">
        <v>0.30177983600000002</v>
      </c>
      <c r="M244">
        <v>0.34062474999999998</v>
      </c>
    </row>
    <row r="245" spans="1:13" x14ac:dyDescent="0.3">
      <c r="A245" t="s">
        <v>41</v>
      </c>
      <c r="B245" t="s">
        <v>22</v>
      </c>
      <c r="C245">
        <v>2007</v>
      </c>
      <c r="D245">
        <v>6.3206729890000002</v>
      </c>
      <c r="E245">
        <v>9.5118398670000008</v>
      </c>
      <c r="F245">
        <v>0.88640242800000002</v>
      </c>
      <c r="G245">
        <v>63.41999817</v>
      </c>
      <c r="H245">
        <v>0.77664482599999995</v>
      </c>
      <c r="I245">
        <v>-1.9236435999999999E-2</v>
      </c>
      <c r="J245">
        <v>0.72803848999999998</v>
      </c>
      <c r="K245">
        <v>0.77485614999999997</v>
      </c>
      <c r="L245">
        <v>0.299222767</v>
      </c>
      <c r="M245">
        <v>0.38345959800000001</v>
      </c>
    </row>
    <row r="246" spans="1:13" x14ac:dyDescent="0.3">
      <c r="A246" t="s">
        <v>41</v>
      </c>
      <c r="B246" t="s">
        <v>22</v>
      </c>
      <c r="C246">
        <v>2008</v>
      </c>
      <c r="D246">
        <v>6.6914248470000004</v>
      </c>
      <c r="E246">
        <v>9.5516538620000002</v>
      </c>
      <c r="F246">
        <v>0.87810754800000002</v>
      </c>
      <c r="G246">
        <v>63.58000183</v>
      </c>
      <c r="H246">
        <v>0.78193110200000004</v>
      </c>
      <c r="I246">
        <v>-8.0701195000000003E-2</v>
      </c>
      <c r="J246">
        <v>0.68827277399999998</v>
      </c>
      <c r="K246">
        <v>0.71765607600000003</v>
      </c>
      <c r="L246">
        <v>0.265485525</v>
      </c>
      <c r="M246">
        <v>0.51101005099999997</v>
      </c>
    </row>
    <row r="247" spans="1:13" x14ac:dyDescent="0.3">
      <c r="A247" t="s">
        <v>41</v>
      </c>
      <c r="B247" t="s">
        <v>22</v>
      </c>
      <c r="C247">
        <v>2009</v>
      </c>
      <c r="D247">
        <v>7.000831604</v>
      </c>
      <c r="E247">
        <v>9.5408639910000002</v>
      </c>
      <c r="F247">
        <v>0.91281807400000003</v>
      </c>
      <c r="G247">
        <v>63.740001679999999</v>
      </c>
      <c r="H247">
        <v>0.76671606299999995</v>
      </c>
      <c r="I247">
        <v>-5.8288984000000002E-2</v>
      </c>
      <c r="J247">
        <v>0.72251498700000005</v>
      </c>
      <c r="K247">
        <v>0.74398255300000005</v>
      </c>
      <c r="L247">
        <v>0.27410316499999998</v>
      </c>
      <c r="M247">
        <v>0.427178532</v>
      </c>
    </row>
    <row r="248" spans="1:13" x14ac:dyDescent="0.3">
      <c r="A248" t="s">
        <v>41</v>
      </c>
      <c r="B248" t="s">
        <v>22</v>
      </c>
      <c r="C248">
        <v>2010</v>
      </c>
      <c r="D248">
        <v>6.8373312950000003</v>
      </c>
      <c r="E248">
        <v>9.604052544</v>
      </c>
      <c r="F248">
        <v>0.90552812800000004</v>
      </c>
      <c r="G248">
        <v>63.900001529999997</v>
      </c>
      <c r="H248">
        <v>0.80594927100000002</v>
      </c>
      <c r="I248">
        <v>-5.7057992000000002E-2</v>
      </c>
      <c r="J248">
        <v>0.65603607900000005</v>
      </c>
      <c r="K248">
        <v>0.72593128699999998</v>
      </c>
      <c r="L248">
        <v>0.24988122300000001</v>
      </c>
      <c r="M248">
        <v>0.51126664899999996</v>
      </c>
    </row>
    <row r="249" spans="1:13" x14ac:dyDescent="0.3">
      <c r="A249" t="s">
        <v>41</v>
      </c>
      <c r="B249" t="s">
        <v>22</v>
      </c>
      <c r="C249">
        <v>2011</v>
      </c>
      <c r="D249">
        <v>7.0378165250000002</v>
      </c>
      <c r="E249">
        <v>9.6337413789999999</v>
      </c>
      <c r="F249">
        <v>0.91625291099999995</v>
      </c>
      <c r="G249">
        <v>64.059997559999999</v>
      </c>
      <c r="H249">
        <v>0.83365577499999999</v>
      </c>
      <c r="I249">
        <v>-7.5442812999999997E-2</v>
      </c>
      <c r="J249">
        <v>0.66216671500000002</v>
      </c>
      <c r="K249">
        <v>0.69840693499999995</v>
      </c>
      <c r="L249">
        <v>0.26752421300000001</v>
      </c>
      <c r="M249">
        <v>0.50289136199999995</v>
      </c>
    </row>
    <row r="250" spans="1:13" x14ac:dyDescent="0.3">
      <c r="A250" t="s">
        <v>41</v>
      </c>
      <c r="B250" t="s">
        <v>22</v>
      </c>
      <c r="C250">
        <v>2012</v>
      </c>
      <c r="D250">
        <v>6.6600036620000003</v>
      </c>
      <c r="E250">
        <v>9.6437673569999998</v>
      </c>
      <c r="F250">
        <v>0.89031410200000005</v>
      </c>
      <c r="G250">
        <v>64.22000122</v>
      </c>
      <c r="H250">
        <v>0.84860634800000001</v>
      </c>
      <c r="I250">
        <v>-6.8149657266666663E-2</v>
      </c>
      <c r="J250">
        <v>0.62254315599999999</v>
      </c>
      <c r="K250">
        <v>0.68531084099999995</v>
      </c>
      <c r="L250">
        <v>0.34975868500000001</v>
      </c>
      <c r="M250">
        <v>0.45893567800000001</v>
      </c>
    </row>
    <row r="251" spans="1:13" x14ac:dyDescent="0.3">
      <c r="A251" t="s">
        <v>41</v>
      </c>
      <c r="B251" t="s">
        <v>22</v>
      </c>
      <c r="C251">
        <v>2013</v>
      </c>
      <c r="D251">
        <v>7.1402826309999998</v>
      </c>
      <c r="E251">
        <v>9.6646900179999999</v>
      </c>
      <c r="F251">
        <v>0.91042172899999996</v>
      </c>
      <c r="G251">
        <v>64.379997250000002</v>
      </c>
      <c r="H251">
        <v>0.78481495400000001</v>
      </c>
      <c r="I251">
        <v>-9.7813010000000006E-2</v>
      </c>
      <c r="J251">
        <v>0.70695418099999996</v>
      </c>
      <c r="K251">
        <v>0.72473615400000002</v>
      </c>
      <c r="L251">
        <v>0.27566775700000001</v>
      </c>
      <c r="M251">
        <v>0.39333128899999997</v>
      </c>
    </row>
    <row r="252" spans="1:13" x14ac:dyDescent="0.3">
      <c r="A252" t="s">
        <v>41</v>
      </c>
      <c r="B252" t="s">
        <v>22</v>
      </c>
      <c r="C252">
        <v>2014</v>
      </c>
      <c r="D252">
        <v>6.980998993</v>
      </c>
      <c r="E252">
        <v>9.6611385349999992</v>
      </c>
      <c r="F252">
        <v>0.89831644300000002</v>
      </c>
      <c r="G252">
        <v>64.540000919999997</v>
      </c>
      <c r="H252">
        <v>0.71381431799999995</v>
      </c>
      <c r="I252">
        <v>-0.11829740599999999</v>
      </c>
      <c r="J252">
        <v>0.71030342599999996</v>
      </c>
      <c r="K252">
        <v>0.71796023799999997</v>
      </c>
      <c r="L252">
        <v>0.27354052699999998</v>
      </c>
      <c r="M252">
        <v>0.35522869200000001</v>
      </c>
    </row>
    <row r="253" spans="1:13" x14ac:dyDescent="0.3">
      <c r="A253" t="s">
        <v>41</v>
      </c>
      <c r="B253" t="s">
        <v>22</v>
      </c>
      <c r="C253">
        <v>2015</v>
      </c>
      <c r="D253">
        <v>6.5468969350000004</v>
      </c>
      <c r="E253">
        <v>9.6165771479999993</v>
      </c>
      <c r="F253">
        <v>0.906693101</v>
      </c>
      <c r="G253">
        <v>64.699996949999999</v>
      </c>
      <c r="H253">
        <v>0.79893529399999996</v>
      </c>
      <c r="I253">
        <v>-1.8644908000000002E-2</v>
      </c>
      <c r="J253">
        <v>0.77133905899999999</v>
      </c>
      <c r="K253">
        <v>0.68706363400000003</v>
      </c>
      <c r="L253">
        <v>0.32469910400000002</v>
      </c>
      <c r="M253">
        <v>0.19853478699999999</v>
      </c>
    </row>
    <row r="254" spans="1:13" x14ac:dyDescent="0.3">
      <c r="A254" t="s">
        <v>41</v>
      </c>
      <c r="B254" t="s">
        <v>22</v>
      </c>
      <c r="C254">
        <v>2016</v>
      </c>
      <c r="D254">
        <v>6.3748173709999998</v>
      </c>
      <c r="E254">
        <v>9.5751562119999996</v>
      </c>
      <c r="F254">
        <v>0.912455142</v>
      </c>
      <c r="G254">
        <v>64.875</v>
      </c>
      <c r="H254">
        <v>0.806571543</v>
      </c>
      <c r="I254">
        <v>-0.10337315499999999</v>
      </c>
      <c r="J254">
        <v>0.78109276299999997</v>
      </c>
      <c r="K254">
        <v>0.71128624699999998</v>
      </c>
      <c r="L254">
        <v>0.30208382</v>
      </c>
      <c r="M254">
        <v>0.26414024800000002</v>
      </c>
    </row>
    <row r="255" spans="1:13" x14ac:dyDescent="0.3">
      <c r="A255" t="s">
        <v>41</v>
      </c>
      <c r="B255" t="s">
        <v>22</v>
      </c>
      <c r="C255">
        <v>2017</v>
      </c>
      <c r="D255">
        <v>6.3329291339999996</v>
      </c>
      <c r="E255">
        <v>9.5803756710000005</v>
      </c>
      <c r="F255">
        <v>0.904694259</v>
      </c>
      <c r="G255">
        <v>65.050003050000001</v>
      </c>
      <c r="H255">
        <v>0.76479256200000001</v>
      </c>
      <c r="I255">
        <v>-0.178200513</v>
      </c>
      <c r="J255">
        <v>0.79445737599999999</v>
      </c>
      <c r="K255">
        <v>0.66911715299999996</v>
      </c>
      <c r="L255">
        <v>0.30771690600000001</v>
      </c>
      <c r="M255">
        <v>0.16549026999999999</v>
      </c>
    </row>
    <row r="256" spans="1:13" x14ac:dyDescent="0.3">
      <c r="A256" t="s">
        <v>41</v>
      </c>
      <c r="B256" t="s">
        <v>22</v>
      </c>
      <c r="C256">
        <v>2018</v>
      </c>
      <c r="D256">
        <v>6.1909217830000003</v>
      </c>
      <c r="E256">
        <v>9.5901174549999997</v>
      </c>
      <c r="F256">
        <v>0.88150525099999999</v>
      </c>
      <c r="G256">
        <v>65.224998470000003</v>
      </c>
      <c r="H256">
        <v>0.75060903999999995</v>
      </c>
      <c r="I256">
        <v>-0.120403156</v>
      </c>
      <c r="J256">
        <v>0.76325130500000005</v>
      </c>
      <c r="K256">
        <v>0.67668455800000005</v>
      </c>
      <c r="L256">
        <v>0.349656254</v>
      </c>
      <c r="M256">
        <v>0.16818664999999999</v>
      </c>
    </row>
    <row r="257" spans="1:13" x14ac:dyDescent="0.3">
      <c r="A257" t="s">
        <v>41</v>
      </c>
      <c r="B257" t="s">
        <v>22</v>
      </c>
      <c r="C257">
        <v>2019</v>
      </c>
      <c r="D257">
        <v>6.4511489869999998</v>
      </c>
      <c r="E257">
        <v>9.5945901869999997</v>
      </c>
      <c r="F257">
        <v>0.89917504800000003</v>
      </c>
      <c r="G257">
        <v>65.400001529999997</v>
      </c>
      <c r="H257">
        <v>0.83020603699999995</v>
      </c>
      <c r="I257">
        <v>-6.5427220999999994E-2</v>
      </c>
      <c r="J257">
        <v>0.76184058200000004</v>
      </c>
      <c r="K257">
        <v>0.70125031500000001</v>
      </c>
      <c r="L257">
        <v>0.33705133199999998</v>
      </c>
      <c r="M257">
        <v>0.34085008500000002</v>
      </c>
    </row>
    <row r="258" spans="1:13" x14ac:dyDescent="0.3">
      <c r="A258" t="s">
        <v>41</v>
      </c>
      <c r="B258" t="s">
        <v>22</v>
      </c>
      <c r="C258">
        <v>2020</v>
      </c>
      <c r="D258">
        <v>6.1097178459999997</v>
      </c>
      <c r="E258">
        <v>9.5483798980000003</v>
      </c>
      <c r="F258">
        <v>0.83083212399999995</v>
      </c>
      <c r="G258">
        <v>65.574996949999999</v>
      </c>
      <c r="H258">
        <v>0.78623509400000002</v>
      </c>
      <c r="I258">
        <v>-5.7944715000000001E-2</v>
      </c>
      <c r="J258">
        <v>0.728772223</v>
      </c>
      <c r="K258">
        <v>0.65329963000000002</v>
      </c>
      <c r="L258">
        <v>0.38913855000000003</v>
      </c>
      <c r="M258">
        <v>0.36229240899999998</v>
      </c>
    </row>
    <row r="259" spans="1:13" x14ac:dyDescent="0.3">
      <c r="A259" t="s">
        <v>41</v>
      </c>
      <c r="B259" t="s">
        <v>22</v>
      </c>
      <c r="C259">
        <v>2021</v>
      </c>
      <c r="D259">
        <v>6.0099534989999999</v>
      </c>
      <c r="E259">
        <v>9.5882530209999999</v>
      </c>
      <c r="F259">
        <v>0.81432867099999995</v>
      </c>
      <c r="G259">
        <v>65.75</v>
      </c>
      <c r="H259">
        <v>0.791507721</v>
      </c>
      <c r="I259">
        <v>8.9277193000000005E-2</v>
      </c>
      <c r="J259">
        <v>0.73857140499999996</v>
      </c>
      <c r="K259">
        <v>0.66155040300000001</v>
      </c>
      <c r="L259">
        <v>0.40718296199999998</v>
      </c>
      <c r="M259">
        <v>0.32709929300000001</v>
      </c>
    </row>
    <row r="260" spans="1:13" x14ac:dyDescent="0.3">
      <c r="A260" t="s">
        <v>41</v>
      </c>
      <c r="B260" t="s">
        <v>22</v>
      </c>
      <c r="C260">
        <v>2022</v>
      </c>
      <c r="D260">
        <v>6.257079601</v>
      </c>
      <c r="E260">
        <v>9.6105480189999994</v>
      </c>
      <c r="F260">
        <v>0.86580973900000002</v>
      </c>
      <c r="G260">
        <v>65.925003050000001</v>
      </c>
      <c r="H260">
        <v>0.82977133999999997</v>
      </c>
      <c r="I260">
        <v>-6.0690547999999997E-2</v>
      </c>
      <c r="J260">
        <v>0.74196350600000005</v>
      </c>
      <c r="K260">
        <v>0.68091255399999995</v>
      </c>
      <c r="L260">
        <v>0.340775043</v>
      </c>
      <c r="M260">
        <v>0.35690752143750004</v>
      </c>
    </row>
    <row r="261" spans="1:13" x14ac:dyDescent="0.3">
      <c r="A261" t="s">
        <v>42</v>
      </c>
      <c r="B261" t="s">
        <v>16</v>
      </c>
      <c r="C261">
        <v>2007</v>
      </c>
      <c r="D261">
        <v>3.8437979219999998</v>
      </c>
      <c r="E261">
        <v>9.7463989259999995</v>
      </c>
      <c r="F261">
        <v>0.83150762300000003</v>
      </c>
      <c r="G261">
        <v>64.77999878</v>
      </c>
      <c r="H261">
        <v>0.56578660000000003</v>
      </c>
      <c r="I261">
        <v>-0.14341585300000001</v>
      </c>
      <c r="J261">
        <v>0.97606104599999999</v>
      </c>
      <c r="K261">
        <v>0.50022840499999999</v>
      </c>
      <c r="L261">
        <v>0.22625605800000001</v>
      </c>
      <c r="M261">
        <v>0.27543166299999999</v>
      </c>
    </row>
    <row r="262" spans="1:13" x14ac:dyDescent="0.3">
      <c r="A262" t="s">
        <v>42</v>
      </c>
      <c r="B262" t="s">
        <v>16</v>
      </c>
      <c r="C262">
        <v>2010</v>
      </c>
      <c r="D262">
        <v>3.9122762679999998</v>
      </c>
      <c r="E262">
        <v>9.8071899410000007</v>
      </c>
      <c r="F262">
        <v>0.84327202999999995</v>
      </c>
      <c r="G262">
        <v>65.199996949999999</v>
      </c>
      <c r="H262">
        <v>0.54453641200000003</v>
      </c>
      <c r="I262">
        <v>-0.15070325100000001</v>
      </c>
      <c r="J262">
        <v>0.94097000399999997</v>
      </c>
      <c r="K262">
        <v>0.51338315000000001</v>
      </c>
      <c r="L262">
        <v>0.23759418700000001</v>
      </c>
      <c r="M262">
        <v>0.36528596299999999</v>
      </c>
    </row>
    <row r="263" spans="1:13" x14ac:dyDescent="0.3">
      <c r="A263" t="s">
        <v>42</v>
      </c>
      <c r="B263" t="s">
        <v>16</v>
      </c>
      <c r="C263">
        <v>2011</v>
      </c>
      <c r="D263">
        <v>3.875382423</v>
      </c>
      <c r="E263">
        <v>9.8343963619999997</v>
      </c>
      <c r="F263">
        <v>0.860272288</v>
      </c>
      <c r="G263">
        <v>65.339996339999999</v>
      </c>
      <c r="H263">
        <v>0.663527906</v>
      </c>
      <c r="I263">
        <v>-0.23412854999999999</v>
      </c>
      <c r="J263">
        <v>0.94797867499999999</v>
      </c>
      <c r="K263">
        <v>0.48964214299999997</v>
      </c>
      <c r="L263">
        <v>0.27093103499999999</v>
      </c>
      <c r="M263">
        <v>0.26524475199999997</v>
      </c>
    </row>
    <row r="264" spans="1:13" x14ac:dyDescent="0.3">
      <c r="A264" t="s">
        <v>42</v>
      </c>
      <c r="B264" t="s">
        <v>16</v>
      </c>
      <c r="C264">
        <v>2012</v>
      </c>
      <c r="D264">
        <v>4.2222971920000001</v>
      </c>
      <c r="E264">
        <v>9.8477096559999993</v>
      </c>
      <c r="F264">
        <v>0.83796662099999997</v>
      </c>
      <c r="G264">
        <v>65.480003359999998</v>
      </c>
      <c r="H264">
        <v>0.64125645200000003</v>
      </c>
      <c r="I264">
        <v>-0.178530246</v>
      </c>
      <c r="J264">
        <v>0.93820869900000003</v>
      </c>
      <c r="K264">
        <v>0.50955528000000005</v>
      </c>
      <c r="L264">
        <v>0.23663282399999999</v>
      </c>
      <c r="M264">
        <v>0.342922807</v>
      </c>
    </row>
    <row r="265" spans="1:13" x14ac:dyDescent="0.3">
      <c r="A265" t="s">
        <v>42</v>
      </c>
      <c r="B265" t="s">
        <v>16</v>
      </c>
      <c r="C265">
        <v>2013</v>
      </c>
      <c r="D265">
        <v>3.9930205349999999</v>
      </c>
      <c r="E265">
        <v>9.8476858140000001</v>
      </c>
      <c r="F265">
        <v>0.82913231799999998</v>
      </c>
      <c r="G265">
        <v>65.620002749999998</v>
      </c>
      <c r="H265">
        <v>0.60321336999999997</v>
      </c>
      <c r="I265">
        <v>-0.19690485299999999</v>
      </c>
      <c r="J265">
        <v>0.96204710000000004</v>
      </c>
      <c r="K265">
        <v>0.53672093200000004</v>
      </c>
      <c r="L265">
        <v>0.278313011</v>
      </c>
      <c r="M265">
        <v>0.17089231299999999</v>
      </c>
    </row>
    <row r="266" spans="1:13" x14ac:dyDescent="0.3">
      <c r="A266" t="s">
        <v>42</v>
      </c>
      <c r="B266" t="s">
        <v>16</v>
      </c>
      <c r="C266">
        <v>2014</v>
      </c>
      <c r="D266">
        <v>4.4384398459999996</v>
      </c>
      <c r="E266">
        <v>9.8629913330000001</v>
      </c>
      <c r="F266">
        <v>0.88594919400000005</v>
      </c>
      <c r="G266">
        <v>65.760002139999997</v>
      </c>
      <c r="H266">
        <v>0.57559591499999996</v>
      </c>
      <c r="I266">
        <v>-6.0133282000000003E-2</v>
      </c>
      <c r="J266">
        <v>0.95463693100000002</v>
      </c>
      <c r="K266">
        <v>0.54228287900000005</v>
      </c>
      <c r="L266">
        <v>0.23559372100000001</v>
      </c>
      <c r="M266">
        <v>0.140402734</v>
      </c>
    </row>
    <row r="267" spans="1:13" x14ac:dyDescent="0.3">
      <c r="A267" t="s">
        <v>42</v>
      </c>
      <c r="B267" t="s">
        <v>16</v>
      </c>
      <c r="C267">
        <v>2015</v>
      </c>
      <c r="D267">
        <v>4.8654012680000003</v>
      </c>
      <c r="E267">
        <v>9.9030780790000001</v>
      </c>
      <c r="F267">
        <v>0.90751701600000001</v>
      </c>
      <c r="G267">
        <v>65.900001529999997</v>
      </c>
      <c r="H267">
        <v>0.63681781299999995</v>
      </c>
      <c r="I267">
        <v>-0.20479691</v>
      </c>
      <c r="J267">
        <v>0.94127994800000003</v>
      </c>
      <c r="K267">
        <v>0.55595165499999999</v>
      </c>
      <c r="L267">
        <v>0.214223832</v>
      </c>
      <c r="M267">
        <v>0.24967731500000001</v>
      </c>
    </row>
    <row r="268" spans="1:13" x14ac:dyDescent="0.3">
      <c r="A268" t="s">
        <v>42</v>
      </c>
      <c r="B268" t="s">
        <v>16</v>
      </c>
      <c r="C268">
        <v>2016</v>
      </c>
      <c r="D268">
        <v>4.8375606539999998</v>
      </c>
      <c r="E268">
        <v>9.940037727</v>
      </c>
      <c r="F268">
        <v>0.92603606000000005</v>
      </c>
      <c r="G268">
        <v>66</v>
      </c>
      <c r="H268">
        <v>0.700265527</v>
      </c>
      <c r="I268">
        <v>-0.17466062299999999</v>
      </c>
      <c r="J268">
        <v>0.93598818800000005</v>
      </c>
      <c r="K268">
        <v>0.54456621400000005</v>
      </c>
      <c r="L268">
        <v>0.17169985199999999</v>
      </c>
      <c r="M268">
        <v>0.221241772</v>
      </c>
    </row>
    <row r="269" spans="1:13" x14ac:dyDescent="0.3">
      <c r="A269" t="s">
        <v>42</v>
      </c>
      <c r="B269" t="s">
        <v>16</v>
      </c>
      <c r="C269">
        <v>2017</v>
      </c>
      <c r="D269">
        <v>5.0969018940000002</v>
      </c>
      <c r="E269">
        <v>9.9745893480000003</v>
      </c>
      <c r="F269">
        <v>0.94175458000000001</v>
      </c>
      <c r="G269">
        <v>66.099998470000003</v>
      </c>
      <c r="H269">
        <v>0.68904703899999997</v>
      </c>
      <c r="I269">
        <v>-0.158122122</v>
      </c>
      <c r="J269">
        <v>0.91079974200000002</v>
      </c>
      <c r="K269">
        <v>0.54195147799999999</v>
      </c>
      <c r="L269">
        <v>0.18863734600000001</v>
      </c>
      <c r="M269">
        <v>0.32608795200000001</v>
      </c>
    </row>
    <row r="270" spans="1:13" x14ac:dyDescent="0.3">
      <c r="A270" t="s">
        <v>42</v>
      </c>
      <c r="B270" t="s">
        <v>16</v>
      </c>
      <c r="C270">
        <v>2018</v>
      </c>
      <c r="D270">
        <v>5.0988135339999996</v>
      </c>
      <c r="E270">
        <v>10.008303639999999</v>
      </c>
      <c r="F270">
        <v>0.92385327799999994</v>
      </c>
      <c r="G270">
        <v>66.199996949999999</v>
      </c>
      <c r="H270">
        <v>0.724335909</v>
      </c>
      <c r="I270">
        <v>-0.179910451</v>
      </c>
      <c r="J270">
        <v>0.95201444599999996</v>
      </c>
      <c r="K270">
        <v>0.55391031499999999</v>
      </c>
      <c r="L270">
        <v>0.18909098199999999</v>
      </c>
      <c r="M270">
        <v>0.21899589899999999</v>
      </c>
    </row>
    <row r="271" spans="1:13" x14ac:dyDescent="0.3">
      <c r="A271" t="s">
        <v>42</v>
      </c>
      <c r="B271" t="s">
        <v>16</v>
      </c>
      <c r="C271">
        <v>2019</v>
      </c>
      <c r="D271">
        <v>5.1084380149999999</v>
      </c>
      <c r="E271">
        <v>10.05492973</v>
      </c>
      <c r="F271">
        <v>0.948204398</v>
      </c>
      <c r="G271">
        <v>66.300003050000001</v>
      </c>
      <c r="H271">
        <v>0.82192987200000001</v>
      </c>
      <c r="I271">
        <v>-0.11281867299999999</v>
      </c>
      <c r="J271">
        <v>0.94280648199999995</v>
      </c>
      <c r="K271">
        <v>0.57658278900000004</v>
      </c>
      <c r="L271">
        <v>0.19988831900000001</v>
      </c>
      <c r="M271">
        <v>0.26838183399999999</v>
      </c>
    </row>
    <row r="272" spans="1:13" x14ac:dyDescent="0.3">
      <c r="A272" t="s">
        <v>42</v>
      </c>
      <c r="B272" t="s">
        <v>16</v>
      </c>
      <c r="C272">
        <v>2020</v>
      </c>
      <c r="D272">
        <v>5.5977230069999999</v>
      </c>
      <c r="E272">
        <v>10.020541189999999</v>
      </c>
      <c r="F272">
        <v>0.91624236100000001</v>
      </c>
      <c r="G272">
        <v>66.400001529999997</v>
      </c>
      <c r="H272">
        <v>0.81822478799999998</v>
      </c>
      <c r="I272">
        <v>-1.0106544E-2</v>
      </c>
      <c r="J272">
        <v>0.900632977</v>
      </c>
      <c r="K272">
        <v>0.64238750899999997</v>
      </c>
      <c r="L272">
        <v>0.22135105699999999</v>
      </c>
      <c r="M272">
        <v>0.27398362799999998</v>
      </c>
    </row>
    <row r="273" spans="1:13" x14ac:dyDescent="0.3">
      <c r="A273" t="s">
        <v>42</v>
      </c>
      <c r="B273" t="s">
        <v>16</v>
      </c>
      <c r="C273">
        <v>2021</v>
      </c>
      <c r="D273">
        <v>5.4216933249999997</v>
      </c>
      <c r="E273">
        <v>10.102261540000001</v>
      </c>
      <c r="F273">
        <v>0.88362103700000005</v>
      </c>
      <c r="G273">
        <v>66.5</v>
      </c>
      <c r="H273">
        <v>0.84118807299999998</v>
      </c>
      <c r="I273">
        <v>-1.5801253000000001E-2</v>
      </c>
      <c r="J273">
        <v>0.89124846499999999</v>
      </c>
      <c r="K273">
        <v>0.64675986799999996</v>
      </c>
      <c r="L273">
        <v>0.25277671200000001</v>
      </c>
      <c r="M273">
        <v>0.22452619700000001</v>
      </c>
    </row>
    <row r="274" spans="1:13" x14ac:dyDescent="0.3">
      <c r="A274" t="s">
        <v>42</v>
      </c>
      <c r="B274" t="s">
        <v>16</v>
      </c>
      <c r="C274">
        <v>2022</v>
      </c>
      <c r="D274">
        <v>5.3783488269999999</v>
      </c>
      <c r="E274">
        <v>10.13758183</v>
      </c>
      <c r="F274">
        <v>0.952761054</v>
      </c>
      <c r="G274">
        <v>66.599998470000003</v>
      </c>
      <c r="H274">
        <v>0.74135941299999997</v>
      </c>
      <c r="I274">
        <v>-0.145212695</v>
      </c>
      <c r="J274">
        <v>0.94162577400000003</v>
      </c>
      <c r="K274">
        <v>0.58190822600000003</v>
      </c>
      <c r="L274">
        <v>0.16530187399999999</v>
      </c>
      <c r="M274">
        <v>0.25715960223076917</v>
      </c>
    </row>
    <row r="275" spans="1:13" x14ac:dyDescent="0.3">
      <c r="A275" t="s">
        <v>43</v>
      </c>
      <c r="B275" t="s">
        <v>36</v>
      </c>
      <c r="C275">
        <v>2006</v>
      </c>
      <c r="D275">
        <v>3.8014907839999998</v>
      </c>
      <c r="E275">
        <v>7.3272247310000003</v>
      </c>
      <c r="F275">
        <v>0.79640501699999999</v>
      </c>
      <c r="G275">
        <v>49.439998629999998</v>
      </c>
      <c r="H275">
        <v>0.58833801699999999</v>
      </c>
      <c r="I275">
        <v>2.9684731999999998E-2</v>
      </c>
      <c r="J275">
        <v>0.79770058399999999</v>
      </c>
      <c r="K275">
        <v>0.67751431500000003</v>
      </c>
      <c r="L275">
        <v>0.265572011</v>
      </c>
      <c r="M275">
        <v>0.35087585399999999</v>
      </c>
    </row>
    <row r="276" spans="1:13" x14ac:dyDescent="0.3">
      <c r="A276" t="s">
        <v>43</v>
      </c>
      <c r="B276" t="s">
        <v>36</v>
      </c>
      <c r="C276">
        <v>2007</v>
      </c>
      <c r="D276">
        <v>4.0171303749999998</v>
      </c>
      <c r="E276">
        <v>7.337188244</v>
      </c>
      <c r="F276">
        <v>0.77078503399999998</v>
      </c>
      <c r="G276">
        <v>49.880001069999999</v>
      </c>
      <c r="H276">
        <v>0.582292378</v>
      </c>
      <c r="I276">
        <v>-5.8656864000000003E-2</v>
      </c>
      <c r="J276">
        <v>0.83276492400000002</v>
      </c>
      <c r="K276">
        <v>0.609042525</v>
      </c>
      <c r="L276">
        <v>0.280694842</v>
      </c>
      <c r="M276">
        <v>0.42337614299999998</v>
      </c>
    </row>
    <row r="277" spans="1:13" x14ac:dyDescent="0.3">
      <c r="A277" t="s">
        <v>43</v>
      </c>
      <c r="B277" t="s">
        <v>36</v>
      </c>
      <c r="C277">
        <v>2008</v>
      </c>
      <c r="D277">
        <v>3.846438885</v>
      </c>
      <c r="E277">
        <v>7.3641324040000002</v>
      </c>
      <c r="F277">
        <v>0.72665059600000004</v>
      </c>
      <c r="G277">
        <v>50.319999690000003</v>
      </c>
      <c r="H277">
        <v>0.61206418299999998</v>
      </c>
      <c r="I277">
        <v>-9.9447191000000004E-2</v>
      </c>
      <c r="J277">
        <v>0.88712435999999995</v>
      </c>
      <c r="K277">
        <v>0.53807181100000001</v>
      </c>
      <c r="L277">
        <v>0.30389222500000002</v>
      </c>
      <c r="M277">
        <v>0.46270471800000001</v>
      </c>
    </row>
    <row r="278" spans="1:13" x14ac:dyDescent="0.3">
      <c r="A278" t="s">
        <v>43</v>
      </c>
      <c r="B278" t="s">
        <v>36</v>
      </c>
      <c r="C278">
        <v>2010</v>
      </c>
      <c r="D278">
        <v>4.0355606079999999</v>
      </c>
      <c r="E278">
        <v>7.4156999590000003</v>
      </c>
      <c r="F278">
        <v>0.77310353499999995</v>
      </c>
      <c r="G278">
        <v>51.200000760000002</v>
      </c>
      <c r="H278">
        <v>0.58658075300000001</v>
      </c>
      <c r="I278">
        <v>-3.4935594E-2</v>
      </c>
      <c r="J278">
        <v>0.76733511700000001</v>
      </c>
      <c r="K278">
        <v>0.56460827599999996</v>
      </c>
      <c r="L278">
        <v>0.216673478</v>
      </c>
      <c r="M278">
        <v>0.546770215</v>
      </c>
    </row>
    <row r="279" spans="1:13" x14ac:dyDescent="0.3">
      <c r="A279" t="s">
        <v>43</v>
      </c>
      <c r="B279" t="s">
        <v>36</v>
      </c>
      <c r="C279">
        <v>2011</v>
      </c>
      <c r="D279">
        <v>4.7853674890000004</v>
      </c>
      <c r="E279">
        <v>7.4501276020000002</v>
      </c>
      <c r="F279">
        <v>0.70952814799999997</v>
      </c>
      <c r="G279">
        <v>51.63999939</v>
      </c>
      <c r="H279">
        <v>0.72456848600000001</v>
      </c>
      <c r="I279">
        <v>-0.10341572</v>
      </c>
      <c r="J279">
        <v>0.70679837499999998</v>
      </c>
      <c r="K279">
        <v>0.57832843099999998</v>
      </c>
      <c r="L279">
        <v>0.204735845</v>
      </c>
      <c r="M279">
        <v>0.63286471399999999</v>
      </c>
    </row>
    <row r="280" spans="1:13" x14ac:dyDescent="0.3">
      <c r="A280" t="s">
        <v>43</v>
      </c>
      <c r="B280" t="s">
        <v>36</v>
      </c>
      <c r="C280">
        <v>2012</v>
      </c>
      <c r="D280">
        <v>3.9550080300000001</v>
      </c>
      <c r="E280">
        <v>7.4823389049999998</v>
      </c>
      <c r="F280">
        <v>0.74376577099999996</v>
      </c>
      <c r="G280">
        <v>52.08000183</v>
      </c>
      <c r="H280">
        <v>0.62184870199999998</v>
      </c>
      <c r="I280">
        <v>-6.8447261999999995E-2</v>
      </c>
      <c r="J280">
        <v>0.72628688799999996</v>
      </c>
      <c r="K280">
        <v>0.486566842</v>
      </c>
      <c r="L280">
        <v>0.29972293999999999</v>
      </c>
      <c r="M280">
        <v>0.61709010600000003</v>
      </c>
    </row>
    <row r="281" spans="1:13" x14ac:dyDescent="0.3">
      <c r="A281" t="s">
        <v>43</v>
      </c>
      <c r="B281" t="s">
        <v>36</v>
      </c>
      <c r="C281">
        <v>2013</v>
      </c>
      <c r="D281">
        <v>3.3259496689999999</v>
      </c>
      <c r="E281">
        <v>7.5085649490000002</v>
      </c>
      <c r="F281">
        <v>0.745216608</v>
      </c>
      <c r="G281">
        <v>52.520000459999999</v>
      </c>
      <c r="H281">
        <v>0.74125742900000002</v>
      </c>
      <c r="I281">
        <v>-1.4702946E-2</v>
      </c>
      <c r="J281">
        <v>0.76472145300000005</v>
      </c>
      <c r="K281">
        <v>0.59210294500000005</v>
      </c>
      <c r="L281">
        <v>0.28676575399999998</v>
      </c>
      <c r="M281">
        <v>0.63367831699999999</v>
      </c>
    </row>
    <row r="282" spans="1:13" x14ac:dyDescent="0.3">
      <c r="A282" t="s">
        <v>43</v>
      </c>
      <c r="B282" t="s">
        <v>36</v>
      </c>
      <c r="C282">
        <v>2014</v>
      </c>
      <c r="D282">
        <v>3.4813477989999999</v>
      </c>
      <c r="E282">
        <v>7.5211257930000004</v>
      </c>
      <c r="F282">
        <v>0.74226206500000003</v>
      </c>
      <c r="G282">
        <v>52.959999080000003</v>
      </c>
      <c r="H282">
        <v>0.70996451400000005</v>
      </c>
      <c r="I282">
        <v>-2.550175E-3</v>
      </c>
      <c r="J282">
        <v>0.80075782500000003</v>
      </c>
      <c r="K282">
        <v>0.60399186599999999</v>
      </c>
      <c r="L282">
        <v>0.25564411300000001</v>
      </c>
      <c r="M282">
        <v>0.54308641000000002</v>
      </c>
    </row>
    <row r="283" spans="1:13" x14ac:dyDescent="0.3">
      <c r="A283" t="s">
        <v>43</v>
      </c>
      <c r="B283" t="s">
        <v>36</v>
      </c>
      <c r="C283">
        <v>2015</v>
      </c>
      <c r="D283">
        <v>4.4189300539999996</v>
      </c>
      <c r="E283">
        <v>7.5298652649999998</v>
      </c>
      <c r="F283">
        <v>0.70539349299999998</v>
      </c>
      <c r="G283">
        <v>53.400001529999997</v>
      </c>
      <c r="H283">
        <v>0.65910273799999997</v>
      </c>
      <c r="I283">
        <v>4.7295089999999998E-3</v>
      </c>
      <c r="J283">
        <v>0.69272398899999998</v>
      </c>
      <c r="K283">
        <v>0.554707587</v>
      </c>
      <c r="L283">
        <v>0.35928764899999999</v>
      </c>
      <c r="M283">
        <v>0.668077111</v>
      </c>
    </row>
    <row r="284" spans="1:13" x14ac:dyDescent="0.3">
      <c r="A284" t="s">
        <v>43</v>
      </c>
      <c r="B284" t="s">
        <v>36</v>
      </c>
      <c r="C284">
        <v>2016</v>
      </c>
      <c r="D284">
        <v>4.2056345940000002</v>
      </c>
      <c r="E284">
        <v>7.5583896639999999</v>
      </c>
      <c r="F284">
        <v>0.76440113799999998</v>
      </c>
      <c r="G284">
        <v>53.775001529999997</v>
      </c>
      <c r="H284">
        <v>0.64468151299999998</v>
      </c>
      <c r="I284">
        <v>6.0589200000000002E-4</v>
      </c>
      <c r="J284">
        <v>0.72054243100000004</v>
      </c>
      <c r="K284">
        <v>0.59008663900000002</v>
      </c>
      <c r="L284">
        <v>0.33730018099999998</v>
      </c>
      <c r="M284">
        <v>0.66371136900000005</v>
      </c>
    </row>
    <row r="285" spans="1:13" x14ac:dyDescent="0.3">
      <c r="A285" t="s">
        <v>43</v>
      </c>
      <c r="B285" t="s">
        <v>36</v>
      </c>
      <c r="C285">
        <v>2017</v>
      </c>
      <c r="D285">
        <v>4.646891117</v>
      </c>
      <c r="E285">
        <v>7.5899200440000003</v>
      </c>
      <c r="F285">
        <v>0.78476136900000004</v>
      </c>
      <c r="G285">
        <v>54.150001529999997</v>
      </c>
      <c r="H285">
        <v>0.61377471699999997</v>
      </c>
      <c r="I285">
        <v>-6.2158565999999998E-2</v>
      </c>
      <c r="J285">
        <v>0.72745132400000001</v>
      </c>
      <c r="K285">
        <v>0.57984691899999996</v>
      </c>
      <c r="L285">
        <v>0.35382106899999999</v>
      </c>
      <c r="M285">
        <v>0.54065614900000003</v>
      </c>
    </row>
    <row r="286" spans="1:13" x14ac:dyDescent="0.3">
      <c r="A286" t="s">
        <v>43</v>
      </c>
      <c r="B286" t="s">
        <v>36</v>
      </c>
      <c r="C286">
        <v>2018</v>
      </c>
      <c r="D286">
        <v>4.9272360800000001</v>
      </c>
      <c r="E286">
        <v>7.6261892319999998</v>
      </c>
      <c r="F286">
        <v>0.66485947400000001</v>
      </c>
      <c r="G286">
        <v>54.525001529999997</v>
      </c>
      <c r="H286">
        <v>0.72074347699999997</v>
      </c>
      <c r="I286">
        <v>-1.2058470999999999E-2</v>
      </c>
      <c r="J286">
        <v>0.757398605</v>
      </c>
      <c r="K286">
        <v>0.65612202900000005</v>
      </c>
      <c r="L286">
        <v>0.342865527</v>
      </c>
      <c r="M286">
        <v>0.62225508699999998</v>
      </c>
    </row>
    <row r="287" spans="1:13" x14ac:dyDescent="0.3">
      <c r="A287" t="s">
        <v>43</v>
      </c>
      <c r="B287" t="s">
        <v>36</v>
      </c>
      <c r="C287">
        <v>2019</v>
      </c>
      <c r="D287">
        <v>4.7408928870000002</v>
      </c>
      <c r="E287">
        <v>7.6544728280000003</v>
      </c>
      <c r="F287">
        <v>0.68310236899999999</v>
      </c>
      <c r="G287">
        <v>54.900001529999997</v>
      </c>
      <c r="H287">
        <v>0.677546859</v>
      </c>
      <c r="I287">
        <v>-3.0975999999999998E-3</v>
      </c>
      <c r="J287">
        <v>0.72939658200000002</v>
      </c>
      <c r="K287">
        <v>0.65623343000000001</v>
      </c>
      <c r="L287">
        <v>0.36477538900000001</v>
      </c>
      <c r="M287">
        <v>0.703626156</v>
      </c>
    </row>
    <row r="288" spans="1:13" x14ac:dyDescent="0.3">
      <c r="A288" t="s">
        <v>43</v>
      </c>
      <c r="B288" t="s">
        <v>36</v>
      </c>
      <c r="C288">
        <v>2020</v>
      </c>
      <c r="D288">
        <v>4.6396398540000003</v>
      </c>
      <c r="E288">
        <v>7.646704197</v>
      </c>
      <c r="F288">
        <v>0.66770899299999997</v>
      </c>
      <c r="G288">
        <v>55.275001529999997</v>
      </c>
      <c r="H288">
        <v>0.75022649799999996</v>
      </c>
      <c r="I288">
        <v>0.12301269200000001</v>
      </c>
      <c r="J288">
        <v>0.80874532499999996</v>
      </c>
      <c r="K288">
        <v>0.60451203600000003</v>
      </c>
      <c r="L288">
        <v>0.38847753400000001</v>
      </c>
      <c r="M288">
        <v>0.70382463900000003</v>
      </c>
    </row>
    <row r="289" spans="1:13" x14ac:dyDescent="0.3">
      <c r="A289" t="s">
        <v>43</v>
      </c>
      <c r="B289" t="s">
        <v>36</v>
      </c>
      <c r="C289">
        <v>2021</v>
      </c>
      <c r="D289">
        <v>4.6355085369999998</v>
      </c>
      <c r="E289">
        <v>7.6869835850000001</v>
      </c>
      <c r="F289">
        <v>0.65754360000000001</v>
      </c>
      <c r="G289">
        <v>55.650001529999997</v>
      </c>
      <c r="H289">
        <v>0.64410162000000004</v>
      </c>
      <c r="I289">
        <v>6.7367151E-2</v>
      </c>
      <c r="J289">
        <v>0.73615890699999997</v>
      </c>
      <c r="K289">
        <v>0.61971592900000005</v>
      </c>
      <c r="L289">
        <v>0.36310580399999998</v>
      </c>
      <c r="M289">
        <v>0.62085157599999996</v>
      </c>
    </row>
    <row r="290" spans="1:13" x14ac:dyDescent="0.3">
      <c r="A290" t="s">
        <v>44</v>
      </c>
      <c r="B290" t="s">
        <v>36</v>
      </c>
      <c r="C290">
        <v>2008</v>
      </c>
      <c r="D290">
        <v>3.5632276539999999</v>
      </c>
      <c r="E290">
        <v>6.7002291679999999</v>
      </c>
      <c r="F290">
        <v>0.29093381800000001</v>
      </c>
      <c r="G290">
        <v>49.659999849999998</v>
      </c>
      <c r="H290">
        <v>0.26006931100000003</v>
      </c>
      <c r="I290">
        <v>-1.8413601000000002E-2</v>
      </c>
      <c r="J290">
        <v>0.85981363099999997</v>
      </c>
      <c r="K290">
        <v>0.41518986200000002</v>
      </c>
      <c r="L290">
        <v>0.25277146700000003</v>
      </c>
      <c r="M290">
        <v>0.56935316300000005</v>
      </c>
    </row>
    <row r="291" spans="1:13" x14ac:dyDescent="0.3">
      <c r="A291" t="s">
        <v>44</v>
      </c>
      <c r="B291" t="s">
        <v>36</v>
      </c>
      <c r="C291">
        <v>2009</v>
      </c>
      <c r="D291">
        <v>3.7916808130000001</v>
      </c>
      <c r="E291">
        <v>6.6868634220000001</v>
      </c>
      <c r="F291">
        <v>0.32569253399999998</v>
      </c>
      <c r="G291">
        <v>50.27999878</v>
      </c>
      <c r="H291">
        <v>0.42735591499999998</v>
      </c>
      <c r="I291">
        <v>-1.7507695E-2</v>
      </c>
      <c r="J291">
        <v>0.71820342500000001</v>
      </c>
      <c r="K291">
        <v>0.60685575000000003</v>
      </c>
      <c r="L291">
        <v>0.16364283900000001</v>
      </c>
      <c r="M291">
        <v>0.75480681699999996</v>
      </c>
    </row>
    <row r="292" spans="1:13" x14ac:dyDescent="0.3">
      <c r="A292" t="s">
        <v>44</v>
      </c>
      <c r="B292" t="s">
        <v>36</v>
      </c>
      <c r="C292">
        <v>2011</v>
      </c>
      <c r="D292">
        <v>3.7058942319999999</v>
      </c>
      <c r="E292">
        <v>6.6941471100000003</v>
      </c>
      <c r="F292">
        <v>0.42224001900000002</v>
      </c>
      <c r="G292">
        <v>51.520000459999999</v>
      </c>
      <c r="H292">
        <v>0.48986303799999997</v>
      </c>
      <c r="I292">
        <v>-5.9414732999999997E-2</v>
      </c>
      <c r="J292">
        <v>0.67710769199999998</v>
      </c>
      <c r="K292">
        <v>0.57171529499999996</v>
      </c>
      <c r="L292">
        <v>0.19034494499999999</v>
      </c>
      <c r="M292">
        <v>0.85119968700000004</v>
      </c>
    </row>
    <row r="293" spans="1:13" x14ac:dyDescent="0.3">
      <c r="A293" t="s">
        <v>44</v>
      </c>
      <c r="B293" t="s">
        <v>36</v>
      </c>
      <c r="C293">
        <v>2014</v>
      </c>
      <c r="D293">
        <v>2.9045350550000002</v>
      </c>
      <c r="E293">
        <v>6.722984791</v>
      </c>
      <c r="F293">
        <v>0.56467813300000003</v>
      </c>
      <c r="G293">
        <v>53.380001069999999</v>
      </c>
      <c r="H293">
        <v>0.431384981</v>
      </c>
      <c r="I293">
        <v>-5.5093485999999997E-2</v>
      </c>
      <c r="J293">
        <v>0.80761885600000005</v>
      </c>
      <c r="K293">
        <v>0.62164169499999999</v>
      </c>
      <c r="L293">
        <v>0.25109463900000001</v>
      </c>
      <c r="M293">
        <v>0.72511988900000013</v>
      </c>
    </row>
    <row r="294" spans="1:13" x14ac:dyDescent="0.3">
      <c r="A294" t="s">
        <v>44</v>
      </c>
      <c r="B294" t="s">
        <v>36</v>
      </c>
      <c r="C294">
        <v>2018</v>
      </c>
      <c r="D294">
        <v>3.7752830980000001</v>
      </c>
      <c r="E294">
        <v>6.6072559359999996</v>
      </c>
      <c r="F294">
        <v>0.48471522299999997</v>
      </c>
      <c r="G294">
        <v>55.200000760000002</v>
      </c>
      <c r="H294">
        <v>0.64639860400000004</v>
      </c>
      <c r="I294">
        <v>-2.2636671000000001E-2</v>
      </c>
      <c r="J294">
        <v>0.59860765900000001</v>
      </c>
      <c r="K294">
        <v>0.63559365300000004</v>
      </c>
      <c r="L294">
        <v>0.362766594</v>
      </c>
      <c r="M294">
        <v>0.72511988900000013</v>
      </c>
    </row>
    <row r="295" spans="1:13" x14ac:dyDescent="0.3">
      <c r="A295" t="s">
        <v>45</v>
      </c>
      <c r="B295" t="s">
        <v>46</v>
      </c>
      <c r="C295">
        <v>2006</v>
      </c>
      <c r="D295">
        <v>3.568744659</v>
      </c>
      <c r="E295">
        <v>7.7464432719999996</v>
      </c>
      <c r="F295">
        <v>0.79308146199999996</v>
      </c>
      <c r="G295">
        <v>57.63999939</v>
      </c>
      <c r="H295">
        <v>0.93992909781250022</v>
      </c>
      <c r="I295">
        <v>0.25348040500000002</v>
      </c>
      <c r="J295">
        <v>0.82918113500000001</v>
      </c>
      <c r="K295">
        <v>0.69874213139999997</v>
      </c>
      <c r="L295">
        <v>0.34102329599999998</v>
      </c>
      <c r="M295">
        <v>0.736355066</v>
      </c>
    </row>
    <row r="296" spans="1:13" x14ac:dyDescent="0.3">
      <c r="A296" t="s">
        <v>45</v>
      </c>
      <c r="B296" t="s">
        <v>46</v>
      </c>
      <c r="C296">
        <v>2007</v>
      </c>
      <c r="D296">
        <v>4.1559710499999998</v>
      </c>
      <c r="E296">
        <v>7.8262515070000003</v>
      </c>
      <c r="F296">
        <v>0.67513209600000001</v>
      </c>
      <c r="G296">
        <v>57.979999540000001</v>
      </c>
      <c r="H296">
        <v>0.81869953900000003</v>
      </c>
      <c r="I296">
        <v>0.113903776</v>
      </c>
      <c r="J296">
        <v>0.878507555</v>
      </c>
      <c r="K296">
        <v>0.69874213139999997</v>
      </c>
      <c r="L296">
        <v>0.32033541799999998</v>
      </c>
      <c r="M296">
        <v>0.63839477300000003</v>
      </c>
    </row>
    <row r="297" spans="1:13" x14ac:dyDescent="0.3">
      <c r="A297" t="s">
        <v>45</v>
      </c>
      <c r="B297" t="s">
        <v>46</v>
      </c>
      <c r="C297">
        <v>2008</v>
      </c>
      <c r="D297">
        <v>4.4621639249999996</v>
      </c>
      <c r="E297">
        <v>7.874457359</v>
      </c>
      <c r="F297">
        <v>0.61926430499999996</v>
      </c>
      <c r="G297">
        <v>58.319999690000003</v>
      </c>
      <c r="H297">
        <v>0.91417294699999996</v>
      </c>
      <c r="I297">
        <v>4.3923235999999997E-2</v>
      </c>
      <c r="J297">
        <v>0.88839203099999997</v>
      </c>
      <c r="K297">
        <v>0.59998905700000005</v>
      </c>
      <c r="L297">
        <v>0.33532401899999997</v>
      </c>
      <c r="M297">
        <v>0.737532258</v>
      </c>
    </row>
    <row r="298" spans="1:13" x14ac:dyDescent="0.3">
      <c r="A298" t="s">
        <v>45</v>
      </c>
      <c r="B298" t="s">
        <v>46</v>
      </c>
      <c r="C298">
        <v>2009</v>
      </c>
      <c r="D298">
        <v>4.110625744</v>
      </c>
      <c r="E298">
        <v>7.8602452280000001</v>
      </c>
      <c r="F298">
        <v>0.81825804700000004</v>
      </c>
      <c r="G298">
        <v>58.659999849999998</v>
      </c>
      <c r="H298">
        <v>0.937233329</v>
      </c>
      <c r="I298">
        <v>0.15098305000000001</v>
      </c>
      <c r="J298">
        <v>0.96477895999999996</v>
      </c>
      <c r="K298">
        <v>0.69136446699999998</v>
      </c>
      <c r="L298">
        <v>0.187686995</v>
      </c>
      <c r="M298">
        <v>0.90266668800000005</v>
      </c>
    </row>
    <row r="299" spans="1:13" x14ac:dyDescent="0.3">
      <c r="A299" t="s">
        <v>45</v>
      </c>
      <c r="B299" t="s">
        <v>46</v>
      </c>
      <c r="C299">
        <v>2010</v>
      </c>
      <c r="D299">
        <v>4.1410722729999998</v>
      </c>
      <c r="E299">
        <v>7.9035930629999998</v>
      </c>
      <c r="F299">
        <v>0.69716381999999999</v>
      </c>
      <c r="G299">
        <v>59</v>
      </c>
      <c r="H299">
        <v>0.94013118699999998</v>
      </c>
      <c r="I299">
        <v>0.34825980699999998</v>
      </c>
      <c r="J299">
        <v>0.89571446200000004</v>
      </c>
      <c r="K299">
        <v>0.66197139000000005</v>
      </c>
      <c r="L299">
        <v>0.42196634399999999</v>
      </c>
      <c r="M299">
        <v>0.89558076900000005</v>
      </c>
    </row>
    <row r="300" spans="1:13" x14ac:dyDescent="0.3">
      <c r="A300" t="s">
        <v>45</v>
      </c>
      <c r="B300" t="s">
        <v>46</v>
      </c>
      <c r="C300">
        <v>2011</v>
      </c>
      <c r="D300">
        <v>4.1612253189999997</v>
      </c>
      <c r="E300">
        <v>7.957363129</v>
      </c>
      <c r="F300">
        <v>0.71551895099999996</v>
      </c>
      <c r="G300">
        <v>59.340000150000002</v>
      </c>
      <c r="H300">
        <v>0.92746239900000005</v>
      </c>
      <c r="I300">
        <v>0.41675201099999998</v>
      </c>
      <c r="J300">
        <v>0.77535563699999999</v>
      </c>
      <c r="K300">
        <v>0.63701254100000004</v>
      </c>
      <c r="L300">
        <v>0.30786868899999997</v>
      </c>
      <c r="M300">
        <v>0.90121960599999995</v>
      </c>
    </row>
    <row r="301" spans="1:13" x14ac:dyDescent="0.3">
      <c r="A301" t="s">
        <v>45</v>
      </c>
      <c r="B301" t="s">
        <v>46</v>
      </c>
      <c r="C301">
        <v>2012</v>
      </c>
      <c r="D301">
        <v>3.8987069129999998</v>
      </c>
      <c r="E301">
        <v>8.0134534839999993</v>
      </c>
      <c r="F301">
        <v>0.60552859299999995</v>
      </c>
      <c r="G301">
        <v>59.680000309999997</v>
      </c>
      <c r="H301">
        <v>0.95559579100000003</v>
      </c>
      <c r="I301">
        <v>0.24480120799999999</v>
      </c>
      <c r="J301">
        <v>0.890136123</v>
      </c>
      <c r="K301">
        <v>0.713434279</v>
      </c>
      <c r="L301">
        <v>0.35185858599999997</v>
      </c>
      <c r="M301">
        <v>0.82517308</v>
      </c>
    </row>
    <row r="302" spans="1:13" x14ac:dyDescent="0.3">
      <c r="A302" t="s">
        <v>45</v>
      </c>
      <c r="B302" t="s">
        <v>46</v>
      </c>
      <c r="C302">
        <v>2013</v>
      </c>
      <c r="D302">
        <v>3.6744668479999998</v>
      </c>
      <c r="E302">
        <v>8.0701341630000005</v>
      </c>
      <c r="F302">
        <v>0.65058958499999997</v>
      </c>
      <c r="G302">
        <v>60.020000459999999</v>
      </c>
      <c r="H302">
        <v>0.94059294500000001</v>
      </c>
      <c r="I302">
        <v>0.16171935200000001</v>
      </c>
      <c r="J302">
        <v>0.81199163200000002</v>
      </c>
      <c r="K302">
        <v>0.66975575700000001</v>
      </c>
      <c r="L302">
        <v>0.44031166999999999</v>
      </c>
      <c r="M302">
        <v>0.775055826</v>
      </c>
    </row>
    <row r="303" spans="1:13" x14ac:dyDescent="0.3">
      <c r="A303" t="s">
        <v>45</v>
      </c>
      <c r="B303" t="s">
        <v>46</v>
      </c>
      <c r="C303">
        <v>2014</v>
      </c>
      <c r="D303">
        <v>3.8833055500000002</v>
      </c>
      <c r="E303">
        <v>8.1251468659999997</v>
      </c>
      <c r="F303">
        <v>0.69343417900000004</v>
      </c>
      <c r="G303">
        <v>60.36000061</v>
      </c>
      <c r="H303">
        <v>0.93754458399999996</v>
      </c>
      <c r="I303">
        <v>0.23705151699999999</v>
      </c>
      <c r="J303">
        <v>0.84255510600000005</v>
      </c>
      <c r="K303">
        <v>0.68195772200000004</v>
      </c>
      <c r="L303">
        <v>0.481934011</v>
      </c>
      <c r="M303">
        <v>0.69674211699999999</v>
      </c>
    </row>
    <row r="304" spans="1:13" x14ac:dyDescent="0.3">
      <c r="A304" t="s">
        <v>45</v>
      </c>
      <c r="B304" t="s">
        <v>46</v>
      </c>
      <c r="C304">
        <v>2015</v>
      </c>
      <c r="D304">
        <v>4.1621646879999998</v>
      </c>
      <c r="E304">
        <v>8.1789884570000009</v>
      </c>
      <c r="F304">
        <v>0.72861027700000003</v>
      </c>
      <c r="G304">
        <v>60.700000760000002</v>
      </c>
      <c r="H304">
        <v>0.95631980900000002</v>
      </c>
      <c r="I304">
        <v>0.20755657599999999</v>
      </c>
      <c r="J304">
        <v>0.82513022400000002</v>
      </c>
      <c r="K304">
        <v>0.73149269800000005</v>
      </c>
      <c r="L304">
        <v>0.39910268799999998</v>
      </c>
      <c r="M304">
        <v>0.73265844599999996</v>
      </c>
    </row>
    <row r="305" spans="1:13" x14ac:dyDescent="0.3">
      <c r="A305" t="s">
        <v>45</v>
      </c>
      <c r="B305" t="s">
        <v>46</v>
      </c>
      <c r="C305">
        <v>2016</v>
      </c>
      <c r="D305">
        <v>4.4612593650000001</v>
      </c>
      <c r="E305">
        <v>8.2326822279999998</v>
      </c>
      <c r="F305">
        <v>0.74590122700000006</v>
      </c>
      <c r="G305">
        <v>60.900001529999997</v>
      </c>
      <c r="H305">
        <v>0.957821488</v>
      </c>
      <c r="I305">
        <v>7.3389075999999998E-2</v>
      </c>
      <c r="J305">
        <v>0.84041684900000002</v>
      </c>
      <c r="K305">
        <v>0.71258836999999997</v>
      </c>
      <c r="L305">
        <v>0.39820030299999998</v>
      </c>
      <c r="M305">
        <v>0.73988622400000004</v>
      </c>
    </row>
    <row r="306" spans="1:13" x14ac:dyDescent="0.3">
      <c r="A306" t="s">
        <v>45</v>
      </c>
      <c r="B306" t="s">
        <v>46</v>
      </c>
      <c r="C306">
        <v>2017</v>
      </c>
      <c r="D306">
        <v>4.5858421329999999</v>
      </c>
      <c r="E306">
        <v>8.2872076030000006</v>
      </c>
      <c r="F306">
        <v>0.765094936</v>
      </c>
      <c r="G306">
        <v>61.099998470000003</v>
      </c>
      <c r="H306">
        <v>0.96377468099999997</v>
      </c>
      <c r="I306">
        <v>8.4982983999999998E-2</v>
      </c>
      <c r="J306">
        <v>0.82102292799999999</v>
      </c>
      <c r="K306">
        <v>0.66883999100000002</v>
      </c>
      <c r="L306">
        <v>0.40828383000000001</v>
      </c>
      <c r="M306">
        <v>0.75244247900000005</v>
      </c>
    </row>
    <row r="307" spans="1:13" x14ac:dyDescent="0.3">
      <c r="A307" t="s">
        <v>45</v>
      </c>
      <c r="B307" t="s">
        <v>46</v>
      </c>
      <c r="C307">
        <v>2018</v>
      </c>
      <c r="D307">
        <v>5.1218376159999996</v>
      </c>
      <c r="E307">
        <v>8.3470268250000004</v>
      </c>
      <c r="F307">
        <v>0.79460537399999998</v>
      </c>
      <c r="G307">
        <v>61.299999239999998</v>
      </c>
      <c r="H307">
        <v>0.958304822</v>
      </c>
      <c r="I307">
        <v>3.2342847000000001E-2</v>
      </c>
      <c r="J307">
        <v>0.85366989681249983</v>
      </c>
      <c r="K307">
        <v>0.72334420700000002</v>
      </c>
      <c r="L307">
        <v>0.41434580100000001</v>
      </c>
      <c r="M307">
        <v>0.77780894433333347</v>
      </c>
    </row>
    <row r="308" spans="1:13" x14ac:dyDescent="0.3">
      <c r="A308" t="s">
        <v>45</v>
      </c>
      <c r="B308" t="s">
        <v>46</v>
      </c>
      <c r="C308">
        <v>2019</v>
      </c>
      <c r="D308">
        <v>4.998284817</v>
      </c>
      <c r="E308">
        <v>8.4038667680000003</v>
      </c>
      <c r="F308">
        <v>0.75917547900000004</v>
      </c>
      <c r="G308">
        <v>61.5</v>
      </c>
      <c r="H308">
        <v>0.95679920900000004</v>
      </c>
      <c r="I308">
        <v>9.7216750000000008E-3</v>
      </c>
      <c r="J308">
        <v>0.82844448100000001</v>
      </c>
      <c r="K308">
        <v>0.70370322500000004</v>
      </c>
      <c r="L308">
        <v>0.3895863</v>
      </c>
      <c r="M308">
        <v>0.77780894433333347</v>
      </c>
    </row>
    <row r="309" spans="1:13" x14ac:dyDescent="0.3">
      <c r="A309" t="s">
        <v>45</v>
      </c>
      <c r="B309" t="s">
        <v>46</v>
      </c>
      <c r="C309">
        <v>2020</v>
      </c>
      <c r="D309">
        <v>4.3769850730000002</v>
      </c>
      <c r="E309">
        <v>8.360816002</v>
      </c>
      <c r="F309">
        <v>0.72442263399999995</v>
      </c>
      <c r="G309">
        <v>61.700000760000002</v>
      </c>
      <c r="H309">
        <v>0.96307545900000002</v>
      </c>
      <c r="I309">
        <v>5.0262469999999997E-2</v>
      </c>
      <c r="J309">
        <v>0.86305397699999997</v>
      </c>
      <c r="K309">
        <v>0.77077019199999997</v>
      </c>
      <c r="L309">
        <v>0.38985163</v>
      </c>
      <c r="M309">
        <v>0.77780894433333347</v>
      </c>
    </row>
    <row r="310" spans="1:13" x14ac:dyDescent="0.3">
      <c r="A310" t="s">
        <v>45</v>
      </c>
      <c r="B310" t="s">
        <v>46</v>
      </c>
      <c r="C310">
        <v>2021</v>
      </c>
      <c r="D310">
        <v>4.5551414489999997</v>
      </c>
      <c r="E310">
        <v>8.3789796830000007</v>
      </c>
      <c r="F310">
        <v>0.71275758700000003</v>
      </c>
      <c r="G310">
        <v>61.900001529999997</v>
      </c>
      <c r="H310">
        <v>0.96509331499999995</v>
      </c>
      <c r="I310">
        <v>1.5026662E-2</v>
      </c>
      <c r="J310">
        <v>0.84435307999999998</v>
      </c>
      <c r="K310">
        <v>0.75914698800000002</v>
      </c>
      <c r="L310">
        <v>0.39130964899999998</v>
      </c>
      <c r="M310">
        <v>0.77780894433333347</v>
      </c>
    </row>
    <row r="311" spans="1:13" x14ac:dyDescent="0.3">
      <c r="A311" t="s">
        <v>45</v>
      </c>
      <c r="B311" t="s">
        <v>46</v>
      </c>
      <c r="C311">
        <v>2022</v>
      </c>
      <c r="D311">
        <v>4.2502808569999999</v>
      </c>
      <c r="E311">
        <v>8.4146175379999999</v>
      </c>
      <c r="F311">
        <v>0.78360187999999997</v>
      </c>
      <c r="G311">
        <v>62.099998470000003</v>
      </c>
      <c r="H311">
        <v>0.94624406100000003</v>
      </c>
      <c r="I311">
        <v>0.15409429399999999</v>
      </c>
      <c r="J311">
        <v>0.859684169</v>
      </c>
      <c r="K311">
        <v>0.755761087</v>
      </c>
      <c r="L311">
        <v>0.38778388499999999</v>
      </c>
      <c r="M311">
        <v>0.77780894433333347</v>
      </c>
    </row>
    <row r="312" spans="1:13" x14ac:dyDescent="0.3">
      <c r="A312" t="s">
        <v>47</v>
      </c>
      <c r="B312" t="s">
        <v>36</v>
      </c>
      <c r="C312">
        <v>2006</v>
      </c>
      <c r="D312">
        <v>3.8510720730000001</v>
      </c>
      <c r="E312">
        <v>8.089927673</v>
      </c>
      <c r="F312">
        <v>0.68960076599999998</v>
      </c>
      <c r="G312">
        <v>47.840000150000002</v>
      </c>
      <c r="H312">
        <v>0.65342265399999999</v>
      </c>
      <c r="I312">
        <v>-1.7281633000000001E-2</v>
      </c>
      <c r="J312">
        <v>0.90706765700000003</v>
      </c>
      <c r="K312">
        <v>0.58801931100000004</v>
      </c>
      <c r="L312">
        <v>0.270873696</v>
      </c>
      <c r="M312">
        <v>0.43212437599999998</v>
      </c>
    </row>
    <row r="313" spans="1:13" x14ac:dyDescent="0.3">
      <c r="A313" t="s">
        <v>47</v>
      </c>
      <c r="B313" t="s">
        <v>36</v>
      </c>
      <c r="C313">
        <v>2007</v>
      </c>
      <c r="D313">
        <v>4.3499393460000002</v>
      </c>
      <c r="E313">
        <v>8.1044864650000008</v>
      </c>
      <c r="F313">
        <v>0.71739417299999997</v>
      </c>
      <c r="G313">
        <v>48.27999878</v>
      </c>
      <c r="H313">
        <v>0.64388394400000004</v>
      </c>
      <c r="I313">
        <v>-3.8914490000000003E-2</v>
      </c>
      <c r="J313">
        <v>0.91034972700000005</v>
      </c>
      <c r="K313">
        <v>0.62979090199999999</v>
      </c>
      <c r="L313">
        <v>0.24863132800000001</v>
      </c>
      <c r="M313">
        <v>0.40849998599999998</v>
      </c>
    </row>
    <row r="314" spans="1:13" x14ac:dyDescent="0.3">
      <c r="A314" t="s">
        <v>47</v>
      </c>
      <c r="B314" t="s">
        <v>36</v>
      </c>
      <c r="C314">
        <v>2008</v>
      </c>
      <c r="D314">
        <v>4.2918004989999998</v>
      </c>
      <c r="E314">
        <v>8.1041955950000002</v>
      </c>
      <c r="F314">
        <v>0.69671577200000001</v>
      </c>
      <c r="G314">
        <v>48.72000122</v>
      </c>
      <c r="H314">
        <v>0.58025723699999998</v>
      </c>
      <c r="I314">
        <v>-7.6011591000000003E-2</v>
      </c>
      <c r="J314">
        <v>0.94500279399999998</v>
      </c>
      <c r="K314">
        <v>0.61291217799999997</v>
      </c>
      <c r="L314">
        <v>0.31248498000000002</v>
      </c>
      <c r="M314">
        <v>0.31464278699999998</v>
      </c>
    </row>
    <row r="315" spans="1:13" x14ac:dyDescent="0.3">
      <c r="A315" t="s">
        <v>47</v>
      </c>
      <c r="B315" t="s">
        <v>36</v>
      </c>
      <c r="C315">
        <v>2009</v>
      </c>
      <c r="D315">
        <v>4.7414083480000002</v>
      </c>
      <c r="E315">
        <v>8.1011953349999999</v>
      </c>
      <c r="F315">
        <v>0.72869390199999995</v>
      </c>
      <c r="G315">
        <v>49.159999849999998</v>
      </c>
      <c r="H315">
        <v>0.69803041200000004</v>
      </c>
      <c r="I315">
        <v>-2.3992591000000001E-2</v>
      </c>
      <c r="J315">
        <v>0.92544728499999995</v>
      </c>
      <c r="K315">
        <v>0.59187758000000001</v>
      </c>
      <c r="L315">
        <v>0.24982151399999999</v>
      </c>
      <c r="M315">
        <v>0.36620092399999998</v>
      </c>
    </row>
    <row r="316" spans="1:13" x14ac:dyDescent="0.3">
      <c r="A316" t="s">
        <v>47</v>
      </c>
      <c r="B316" t="s">
        <v>36</v>
      </c>
      <c r="C316">
        <v>2010</v>
      </c>
      <c r="D316">
        <v>4.5542569159999999</v>
      </c>
      <c r="E316">
        <v>8.101261139</v>
      </c>
      <c r="F316">
        <v>0.75864070699999997</v>
      </c>
      <c r="G316">
        <v>49.599998470000003</v>
      </c>
      <c r="H316">
        <v>0.79222017499999997</v>
      </c>
      <c r="I316">
        <v>-4.4756300000000004E-3</v>
      </c>
      <c r="J316">
        <v>0.87471866600000003</v>
      </c>
      <c r="K316">
        <v>0.59369629599999996</v>
      </c>
      <c r="L316">
        <v>0.27378633600000002</v>
      </c>
      <c r="M316">
        <v>0.513922989</v>
      </c>
    </row>
    <row r="317" spans="1:13" x14ac:dyDescent="0.3">
      <c r="A317" t="s">
        <v>47</v>
      </c>
      <c r="B317" t="s">
        <v>36</v>
      </c>
      <c r="C317">
        <v>2011</v>
      </c>
      <c r="D317">
        <v>4.4338850980000002</v>
      </c>
      <c r="E317">
        <v>8.1061820979999997</v>
      </c>
      <c r="F317">
        <v>0.73799282300000002</v>
      </c>
      <c r="G317">
        <v>50.040000919999997</v>
      </c>
      <c r="H317">
        <v>0.81669378299999995</v>
      </c>
      <c r="I317">
        <v>-3.5087500000000001E-2</v>
      </c>
      <c r="J317">
        <v>0.86961567399999995</v>
      </c>
      <c r="K317">
        <v>0.60772579900000001</v>
      </c>
      <c r="L317">
        <v>0.27167633200000002</v>
      </c>
      <c r="M317">
        <v>0.64514046899999999</v>
      </c>
    </row>
    <row r="318" spans="1:13" x14ac:dyDescent="0.3">
      <c r="A318" t="s">
        <v>47</v>
      </c>
      <c r="B318" t="s">
        <v>36</v>
      </c>
      <c r="C318">
        <v>2012</v>
      </c>
      <c r="D318">
        <v>4.2446341509999996</v>
      </c>
      <c r="E318">
        <v>8.1232538220000006</v>
      </c>
      <c r="F318">
        <v>0.74283730999999997</v>
      </c>
      <c r="G318">
        <v>50.479999540000001</v>
      </c>
      <c r="H318">
        <v>0.76606422699999999</v>
      </c>
      <c r="I318">
        <v>-3.8270786000000001E-2</v>
      </c>
      <c r="J318">
        <v>0.89802879099999999</v>
      </c>
      <c r="K318">
        <v>0.61663973299999997</v>
      </c>
      <c r="L318">
        <v>0.28444787900000001</v>
      </c>
      <c r="M318">
        <v>0.53331458600000003</v>
      </c>
    </row>
    <row r="319" spans="1:13" x14ac:dyDescent="0.3">
      <c r="A319" t="s">
        <v>47</v>
      </c>
      <c r="B319" t="s">
        <v>36</v>
      </c>
      <c r="C319">
        <v>2013</v>
      </c>
      <c r="D319">
        <v>4.271038055</v>
      </c>
      <c r="E319">
        <v>8.1438665389999993</v>
      </c>
      <c r="F319">
        <v>0.76019436100000004</v>
      </c>
      <c r="G319">
        <v>50.91999817</v>
      </c>
      <c r="H319">
        <v>0.79407596599999997</v>
      </c>
      <c r="I319">
        <v>-3.6168404000000001E-2</v>
      </c>
      <c r="J319">
        <v>0.86725741599999995</v>
      </c>
      <c r="K319">
        <v>0.63972568500000004</v>
      </c>
      <c r="L319">
        <v>0.26819923499999998</v>
      </c>
      <c r="M319">
        <v>0.60735386599999996</v>
      </c>
    </row>
    <row r="320" spans="1:13" x14ac:dyDescent="0.3">
      <c r="A320" t="s">
        <v>47</v>
      </c>
      <c r="B320" t="s">
        <v>36</v>
      </c>
      <c r="C320">
        <v>2014</v>
      </c>
      <c r="D320">
        <v>4.2404413219999997</v>
      </c>
      <c r="E320">
        <v>8.1691331859999998</v>
      </c>
      <c r="F320">
        <v>0.77777707600000001</v>
      </c>
      <c r="G320">
        <v>51.36000061</v>
      </c>
      <c r="H320">
        <v>0.79464554799999998</v>
      </c>
      <c r="I320">
        <v>-7.6876610999999997E-2</v>
      </c>
      <c r="J320">
        <v>0.85584974300000005</v>
      </c>
      <c r="K320">
        <v>0.60428857800000002</v>
      </c>
      <c r="L320">
        <v>0.21603962800000001</v>
      </c>
      <c r="M320">
        <v>0.60931295200000002</v>
      </c>
    </row>
    <row r="321" spans="1:13" x14ac:dyDescent="0.3">
      <c r="A321" t="s">
        <v>47</v>
      </c>
      <c r="B321" t="s">
        <v>36</v>
      </c>
      <c r="C321">
        <v>2015</v>
      </c>
      <c r="D321">
        <v>5.0379648210000001</v>
      </c>
      <c r="E321">
        <v>8.1927795410000002</v>
      </c>
      <c r="F321">
        <v>0.646312475</v>
      </c>
      <c r="G321">
        <v>51.799999239999998</v>
      </c>
      <c r="H321">
        <v>0.791428566</v>
      </c>
      <c r="I321">
        <v>4.4060229999999999E-2</v>
      </c>
      <c r="J321">
        <v>0.868049026</v>
      </c>
      <c r="K321">
        <v>0.62371349300000001</v>
      </c>
      <c r="L321">
        <v>0.34643000400000001</v>
      </c>
      <c r="M321">
        <v>0.61363655299999997</v>
      </c>
    </row>
    <row r="322" spans="1:13" x14ac:dyDescent="0.3">
      <c r="A322" t="s">
        <v>47</v>
      </c>
      <c r="B322" t="s">
        <v>36</v>
      </c>
      <c r="C322">
        <v>2016</v>
      </c>
      <c r="D322">
        <v>4.8162322040000003</v>
      </c>
      <c r="E322">
        <v>8.2072172160000001</v>
      </c>
      <c r="F322">
        <v>0.65929979100000002</v>
      </c>
      <c r="G322">
        <v>52.474998470000003</v>
      </c>
      <c r="H322">
        <v>0.71250701000000005</v>
      </c>
      <c r="I322">
        <v>-8.4399680000000008E-3</v>
      </c>
      <c r="J322">
        <v>0.87945055999999999</v>
      </c>
      <c r="K322">
        <v>0.63463145499999996</v>
      </c>
      <c r="L322">
        <v>0.36709338400000002</v>
      </c>
      <c r="M322">
        <v>0.62122106600000004</v>
      </c>
    </row>
    <row r="323" spans="1:13" x14ac:dyDescent="0.3">
      <c r="A323" t="s">
        <v>47</v>
      </c>
      <c r="B323" t="s">
        <v>36</v>
      </c>
      <c r="C323">
        <v>2017</v>
      </c>
      <c r="D323">
        <v>5.0740513800000002</v>
      </c>
      <c r="E323">
        <v>8.2136783599999994</v>
      </c>
      <c r="F323">
        <v>0.69459641000000005</v>
      </c>
      <c r="G323">
        <v>53.150001529999997</v>
      </c>
      <c r="H323">
        <v>0.76694500399999999</v>
      </c>
      <c r="I323">
        <v>-3.3227804999999999E-2</v>
      </c>
      <c r="J323">
        <v>0.84358560999999999</v>
      </c>
      <c r="K323">
        <v>0.63224053400000002</v>
      </c>
      <c r="L323">
        <v>0.377498746</v>
      </c>
      <c r="M323">
        <v>0.57877552499999996</v>
      </c>
    </row>
    <row r="324" spans="1:13" x14ac:dyDescent="0.3">
      <c r="A324" t="s">
        <v>47</v>
      </c>
      <c r="B324" t="s">
        <v>36</v>
      </c>
      <c r="C324">
        <v>2018</v>
      </c>
      <c r="D324">
        <v>5.2507376670000001</v>
      </c>
      <c r="E324">
        <v>8.2248334879999998</v>
      </c>
      <c r="F324">
        <v>0.67682522499999997</v>
      </c>
      <c r="G324">
        <v>53.825000760000002</v>
      </c>
      <c r="H324">
        <v>0.81630498200000001</v>
      </c>
      <c r="I324">
        <v>3.0961026999999999E-2</v>
      </c>
      <c r="J324">
        <v>0.88444161399999999</v>
      </c>
      <c r="K324">
        <v>0.62966418300000004</v>
      </c>
      <c r="L324">
        <v>0.35564240800000002</v>
      </c>
      <c r="M324">
        <v>0.64522630000000003</v>
      </c>
    </row>
    <row r="325" spans="1:13" x14ac:dyDescent="0.3">
      <c r="A325" t="s">
        <v>47</v>
      </c>
      <c r="B325" t="s">
        <v>36</v>
      </c>
      <c r="C325">
        <v>2019</v>
      </c>
      <c r="D325">
        <v>4.936737537</v>
      </c>
      <c r="E325">
        <v>8.2312450409999993</v>
      </c>
      <c r="F325">
        <v>0.71096473900000001</v>
      </c>
      <c r="G325">
        <v>54.5</v>
      </c>
      <c r="H325">
        <v>0.71150028700000001</v>
      </c>
      <c r="I325">
        <v>-1.1995641E-2</v>
      </c>
      <c r="J325">
        <v>0.81717026199999998</v>
      </c>
      <c r="K325">
        <v>0.60639226400000001</v>
      </c>
      <c r="L325">
        <v>0.32639500500000002</v>
      </c>
      <c r="M325">
        <v>0.54625916500000005</v>
      </c>
    </row>
    <row r="326" spans="1:13" x14ac:dyDescent="0.3">
      <c r="A326" t="s">
        <v>47</v>
      </c>
      <c r="B326" t="s">
        <v>36</v>
      </c>
      <c r="C326">
        <v>2020</v>
      </c>
      <c r="D326">
        <v>5.2410778999999996</v>
      </c>
      <c r="E326">
        <v>8.2067232130000001</v>
      </c>
      <c r="F326">
        <v>0.72004663899999999</v>
      </c>
      <c r="G326">
        <v>55.174999239999998</v>
      </c>
      <c r="H326">
        <v>0.67450916800000005</v>
      </c>
      <c r="I326">
        <v>4.4859000000000003E-2</v>
      </c>
      <c r="J326">
        <v>0.83651721499999998</v>
      </c>
      <c r="K326">
        <v>0.62628477800000004</v>
      </c>
      <c r="L326">
        <v>0.38647896100000001</v>
      </c>
      <c r="M326">
        <v>0.49869084400000002</v>
      </c>
    </row>
    <row r="327" spans="1:13" x14ac:dyDescent="0.3">
      <c r="A327" t="s">
        <v>47</v>
      </c>
      <c r="B327" t="s">
        <v>36</v>
      </c>
      <c r="C327">
        <v>2021</v>
      </c>
      <c r="D327">
        <v>4.9627475739999998</v>
      </c>
      <c r="E327">
        <v>8.2162132260000007</v>
      </c>
      <c r="F327">
        <v>0.69493639500000004</v>
      </c>
      <c r="G327">
        <v>55.849998470000003</v>
      </c>
      <c r="H327">
        <v>0.71530175200000001</v>
      </c>
      <c r="I327">
        <v>-2.6043304999999999E-2</v>
      </c>
      <c r="J327">
        <v>0.84871715299999995</v>
      </c>
      <c r="K327">
        <v>0.61202859899999995</v>
      </c>
      <c r="L327">
        <v>0.34651371800000003</v>
      </c>
      <c r="M327">
        <v>0.56320846099999999</v>
      </c>
    </row>
    <row r="328" spans="1:13" x14ac:dyDescent="0.3">
      <c r="A328" t="s">
        <v>47</v>
      </c>
      <c r="B328" t="s">
        <v>36</v>
      </c>
      <c r="C328">
        <v>2022</v>
      </c>
      <c r="D328">
        <v>4.7124080660000001</v>
      </c>
      <c r="E328">
        <v>8.2274417880000001</v>
      </c>
      <c r="F328">
        <v>0.62910860800000001</v>
      </c>
      <c r="G328">
        <v>56.525001529999997</v>
      </c>
      <c r="H328">
        <v>0.67450636600000002</v>
      </c>
      <c r="I328">
        <v>2.5319204000000001E-2</v>
      </c>
      <c r="J328">
        <v>0.84932535899999995</v>
      </c>
      <c r="K328">
        <v>0.58575964000000003</v>
      </c>
      <c r="L328">
        <v>0.36223065900000001</v>
      </c>
      <c r="M328">
        <v>0.53109567806250002</v>
      </c>
    </row>
    <row r="329" spans="1:13" x14ac:dyDescent="0.3">
      <c r="A329" t="s">
        <v>48</v>
      </c>
      <c r="B329" t="s">
        <v>26</v>
      </c>
      <c r="C329">
        <v>2005</v>
      </c>
      <c r="D329">
        <v>7.4180483820000003</v>
      </c>
      <c r="E329">
        <v>10.70729923</v>
      </c>
      <c r="F329">
        <v>0.96155244100000004</v>
      </c>
      <c r="G329">
        <v>70.5</v>
      </c>
      <c r="H329">
        <v>0.95730626600000002</v>
      </c>
      <c r="I329">
        <v>0.24803297199999999</v>
      </c>
      <c r="J329">
        <v>0.50268119600000005</v>
      </c>
      <c r="K329">
        <v>0.78329884999999999</v>
      </c>
      <c r="L329">
        <v>0.23327815499999999</v>
      </c>
      <c r="M329">
        <v>0.44281753899999998</v>
      </c>
    </row>
    <row r="330" spans="1:13" x14ac:dyDescent="0.3">
      <c r="A330" t="s">
        <v>48</v>
      </c>
      <c r="B330" t="s">
        <v>26</v>
      </c>
      <c r="C330">
        <v>2007</v>
      </c>
      <c r="D330">
        <v>7.4817528720000004</v>
      </c>
      <c r="E330">
        <v>10.73396969</v>
      </c>
      <c r="F330">
        <v>0.93448518956250004</v>
      </c>
      <c r="G330">
        <v>70.620002749999998</v>
      </c>
      <c r="H330">
        <v>0.93034130299999995</v>
      </c>
      <c r="I330">
        <v>0.245596439</v>
      </c>
      <c r="J330">
        <v>0.40560841600000003</v>
      </c>
      <c r="K330">
        <v>0.81157720099999997</v>
      </c>
      <c r="L330">
        <v>0.25681006899999997</v>
      </c>
      <c r="M330">
        <v>0.63782382000000004</v>
      </c>
    </row>
    <row r="331" spans="1:13" x14ac:dyDescent="0.3">
      <c r="A331" t="s">
        <v>48</v>
      </c>
      <c r="B331" t="s">
        <v>26</v>
      </c>
      <c r="C331">
        <v>2008</v>
      </c>
      <c r="D331">
        <v>7.4856038089999997</v>
      </c>
      <c r="E331">
        <v>10.73316574</v>
      </c>
      <c r="F331">
        <v>0.93870741099999999</v>
      </c>
      <c r="G331">
        <v>70.680000309999997</v>
      </c>
      <c r="H331">
        <v>0.92631494999999997</v>
      </c>
      <c r="I331">
        <v>0.257702559</v>
      </c>
      <c r="J331">
        <v>0.36958780899999999</v>
      </c>
      <c r="K331">
        <v>0.80222368200000005</v>
      </c>
      <c r="L331">
        <v>0.20217494699999999</v>
      </c>
      <c r="M331">
        <v>0.59037095299999998</v>
      </c>
    </row>
    <row r="332" spans="1:13" x14ac:dyDescent="0.3">
      <c r="A332" t="s">
        <v>48</v>
      </c>
      <c r="B332" t="s">
        <v>26</v>
      </c>
      <c r="C332">
        <v>2009</v>
      </c>
      <c r="D332">
        <v>7.4878244399999998</v>
      </c>
      <c r="E332">
        <v>10.69202709</v>
      </c>
      <c r="F332">
        <v>0.94284451000000002</v>
      </c>
      <c r="G332">
        <v>70.739997860000003</v>
      </c>
      <c r="H332">
        <v>0.91505783799999996</v>
      </c>
      <c r="I332">
        <v>0.24236966700000001</v>
      </c>
      <c r="J332">
        <v>0.41262212399999998</v>
      </c>
      <c r="K332">
        <v>0.79321092400000004</v>
      </c>
      <c r="L332">
        <v>0.24763315899999999</v>
      </c>
      <c r="M332">
        <v>0.60826402899999998</v>
      </c>
    </row>
    <row r="333" spans="1:13" x14ac:dyDescent="0.3">
      <c r="A333" t="s">
        <v>48</v>
      </c>
      <c r="B333" t="s">
        <v>26</v>
      </c>
      <c r="C333">
        <v>2010</v>
      </c>
      <c r="D333">
        <v>7.6503462789999999</v>
      </c>
      <c r="E333">
        <v>10.71133614</v>
      </c>
      <c r="F333">
        <v>0.95376545199999996</v>
      </c>
      <c r="G333">
        <v>70.800003050000001</v>
      </c>
      <c r="H333">
        <v>0.93394881500000004</v>
      </c>
      <c r="I333">
        <v>0.22658708699999999</v>
      </c>
      <c r="J333">
        <v>0.412659585</v>
      </c>
      <c r="K333">
        <v>0.79104244700000004</v>
      </c>
      <c r="L333">
        <v>0.23311285700000001</v>
      </c>
      <c r="M333">
        <v>0.55107647199999998</v>
      </c>
    </row>
    <row r="334" spans="1:13" x14ac:dyDescent="0.3">
      <c r="A334" t="s">
        <v>48</v>
      </c>
      <c r="B334" t="s">
        <v>26</v>
      </c>
      <c r="C334">
        <v>2011</v>
      </c>
      <c r="D334">
        <v>7.4260535240000003</v>
      </c>
      <c r="E334">
        <v>10.7325325</v>
      </c>
      <c r="F334">
        <v>0.92166924500000003</v>
      </c>
      <c r="G334">
        <v>70.86000061</v>
      </c>
      <c r="H334">
        <v>0.95092529100000001</v>
      </c>
      <c r="I334">
        <v>0.24926942599999999</v>
      </c>
      <c r="J334">
        <v>0.43299153400000001</v>
      </c>
      <c r="K334">
        <v>0.80289983700000001</v>
      </c>
      <c r="L334">
        <v>0.24772866099999999</v>
      </c>
      <c r="M334">
        <v>0.55329054600000005</v>
      </c>
    </row>
    <row r="335" spans="1:13" x14ac:dyDescent="0.3">
      <c r="A335" t="s">
        <v>48</v>
      </c>
      <c r="B335" t="s">
        <v>26</v>
      </c>
      <c r="C335">
        <v>2012</v>
      </c>
      <c r="D335">
        <v>7.4151444440000001</v>
      </c>
      <c r="E335">
        <v>10.739143370000001</v>
      </c>
      <c r="F335">
        <v>0.94812834300000004</v>
      </c>
      <c r="G335">
        <v>70.91999817</v>
      </c>
      <c r="H335">
        <v>0.91796112100000005</v>
      </c>
      <c r="I335">
        <v>0.28612548100000001</v>
      </c>
      <c r="J335">
        <v>0.46560183199999999</v>
      </c>
      <c r="K335">
        <v>0.77556878299999998</v>
      </c>
      <c r="L335">
        <v>0.22933208899999999</v>
      </c>
      <c r="M335">
        <v>0.52344816900000002</v>
      </c>
    </row>
    <row r="336" spans="1:13" x14ac:dyDescent="0.3">
      <c r="A336" t="s">
        <v>48</v>
      </c>
      <c r="B336" t="s">
        <v>26</v>
      </c>
      <c r="C336">
        <v>2013</v>
      </c>
      <c r="D336">
        <v>7.5937938689999998</v>
      </c>
      <c r="E336">
        <v>10.75160122</v>
      </c>
      <c r="F336">
        <v>0.93623936200000002</v>
      </c>
      <c r="G336">
        <v>70.980003359999998</v>
      </c>
      <c r="H336">
        <v>0.91601389600000005</v>
      </c>
      <c r="I336">
        <v>0.311748415</v>
      </c>
      <c r="J336">
        <v>0.40623614200000002</v>
      </c>
      <c r="K336">
        <v>0.80063402699999997</v>
      </c>
      <c r="L336">
        <v>0.26285031399999997</v>
      </c>
      <c r="M336">
        <v>0.50597602100000005</v>
      </c>
    </row>
    <row r="337" spans="1:13" x14ac:dyDescent="0.3">
      <c r="A337" t="s">
        <v>48</v>
      </c>
      <c r="B337" t="s">
        <v>26</v>
      </c>
      <c r="C337">
        <v>2014</v>
      </c>
      <c r="D337">
        <v>7.3042578699999998</v>
      </c>
      <c r="E337">
        <v>10.76984406</v>
      </c>
      <c r="F337">
        <v>0.91783630800000005</v>
      </c>
      <c r="G337">
        <v>71.040000919999997</v>
      </c>
      <c r="H337">
        <v>0.93889761000000005</v>
      </c>
      <c r="I337">
        <v>0.26594463000000002</v>
      </c>
      <c r="J337">
        <v>0.44173532700000001</v>
      </c>
      <c r="K337">
        <v>0.79068267299999995</v>
      </c>
      <c r="L337">
        <v>0.25860241099999998</v>
      </c>
      <c r="M337">
        <v>0.51695358800000002</v>
      </c>
    </row>
    <row r="338" spans="1:13" x14ac:dyDescent="0.3">
      <c r="A338" t="s">
        <v>48</v>
      </c>
      <c r="B338" t="s">
        <v>26</v>
      </c>
      <c r="C338">
        <v>2015</v>
      </c>
      <c r="D338">
        <v>7.4127726550000004</v>
      </c>
      <c r="E338">
        <v>10.76895142</v>
      </c>
      <c r="F338">
        <v>0.93906706600000001</v>
      </c>
      <c r="G338">
        <v>71.099998470000003</v>
      </c>
      <c r="H338">
        <v>0.93146896400000001</v>
      </c>
      <c r="I338">
        <v>0.248908401</v>
      </c>
      <c r="J338">
        <v>0.42715224600000001</v>
      </c>
      <c r="K338">
        <v>0.79170894599999997</v>
      </c>
      <c r="L338">
        <v>0.286280215</v>
      </c>
      <c r="M338">
        <v>0.64410412299999997</v>
      </c>
    </row>
    <row r="339" spans="1:13" x14ac:dyDescent="0.3">
      <c r="A339" t="s">
        <v>48</v>
      </c>
      <c r="B339" t="s">
        <v>26</v>
      </c>
      <c r="C339">
        <v>2016</v>
      </c>
      <c r="D339">
        <v>7.2448458670000004</v>
      </c>
      <c r="E339">
        <v>10.76759148</v>
      </c>
      <c r="F339">
        <v>0.92439252100000002</v>
      </c>
      <c r="G339">
        <v>71.150001529999997</v>
      </c>
      <c r="H339">
        <v>0.91242390900000003</v>
      </c>
      <c r="I339">
        <v>0.20725075900000001</v>
      </c>
      <c r="J339">
        <v>0.38509044100000001</v>
      </c>
      <c r="K339">
        <v>0.76776468799999997</v>
      </c>
      <c r="L339">
        <v>0.23742286900000001</v>
      </c>
      <c r="M339">
        <v>0.61819529500000003</v>
      </c>
    </row>
    <row r="340" spans="1:13" x14ac:dyDescent="0.3">
      <c r="A340" t="s">
        <v>48</v>
      </c>
      <c r="B340" t="s">
        <v>26</v>
      </c>
      <c r="C340">
        <v>2017</v>
      </c>
      <c r="D340">
        <v>7.4148683550000003</v>
      </c>
      <c r="E340">
        <v>10.785542489999999</v>
      </c>
      <c r="F340">
        <v>0.93374895999999996</v>
      </c>
      <c r="G340">
        <v>71.199996949999999</v>
      </c>
      <c r="H340">
        <v>0.94514501100000003</v>
      </c>
      <c r="I340">
        <v>0.15907791299999999</v>
      </c>
      <c r="J340">
        <v>0.36203432099999999</v>
      </c>
      <c r="K340">
        <v>0.79935777200000002</v>
      </c>
      <c r="L340">
        <v>0.21798116000000001</v>
      </c>
      <c r="M340">
        <v>0.65273594899999998</v>
      </c>
    </row>
    <row r="341" spans="1:13" x14ac:dyDescent="0.3">
      <c r="A341" t="s">
        <v>48</v>
      </c>
      <c r="B341" t="s">
        <v>26</v>
      </c>
      <c r="C341">
        <v>2018</v>
      </c>
      <c r="D341">
        <v>7.1754965779999997</v>
      </c>
      <c r="E341">
        <v>10.79881001</v>
      </c>
      <c r="F341">
        <v>0.922718763</v>
      </c>
      <c r="G341">
        <v>71.25</v>
      </c>
      <c r="H341">
        <v>0.94578289999999998</v>
      </c>
      <c r="I341">
        <v>0.101732664</v>
      </c>
      <c r="J341">
        <v>0.37174084800000001</v>
      </c>
      <c r="K341">
        <v>0.77255940400000001</v>
      </c>
      <c r="L341">
        <v>0.25939765599999998</v>
      </c>
      <c r="M341">
        <v>0.61046689700000001</v>
      </c>
    </row>
    <row r="342" spans="1:13" x14ac:dyDescent="0.3">
      <c r="A342" t="s">
        <v>48</v>
      </c>
      <c r="B342" t="s">
        <v>26</v>
      </c>
      <c r="C342">
        <v>2019</v>
      </c>
      <c r="D342">
        <v>7.1090764999999996</v>
      </c>
      <c r="E342">
        <v>10.80307007</v>
      </c>
      <c r="F342">
        <v>0.92530399600000002</v>
      </c>
      <c r="G342">
        <v>71.300003050000001</v>
      </c>
      <c r="H342">
        <v>0.91152560699999996</v>
      </c>
      <c r="I342">
        <v>0.107073732</v>
      </c>
      <c r="J342">
        <v>0.43643441799999999</v>
      </c>
      <c r="K342">
        <v>0.78072154500000002</v>
      </c>
      <c r="L342">
        <v>0.28483375900000002</v>
      </c>
      <c r="M342">
        <v>0.54928094100000002</v>
      </c>
    </row>
    <row r="343" spans="1:13" x14ac:dyDescent="0.3">
      <c r="A343" t="s">
        <v>48</v>
      </c>
      <c r="B343" t="s">
        <v>26</v>
      </c>
      <c r="C343">
        <v>2020</v>
      </c>
      <c r="D343">
        <v>7.0249047280000001</v>
      </c>
      <c r="E343">
        <v>10.737792969999999</v>
      </c>
      <c r="F343">
        <v>0.930610716</v>
      </c>
      <c r="G343">
        <v>71.349998470000003</v>
      </c>
      <c r="H343">
        <v>0.88689220000000002</v>
      </c>
      <c r="I343">
        <v>4.4787828000000002E-2</v>
      </c>
      <c r="J343">
        <v>0.43401235300000002</v>
      </c>
      <c r="K343">
        <v>0.73848533599999999</v>
      </c>
      <c r="L343">
        <v>0.306673735</v>
      </c>
      <c r="M343">
        <v>0.60042411100000004</v>
      </c>
    </row>
    <row r="344" spans="1:13" x14ac:dyDescent="0.3">
      <c r="A344" t="s">
        <v>48</v>
      </c>
      <c r="B344" t="s">
        <v>26</v>
      </c>
      <c r="C344">
        <v>2021</v>
      </c>
      <c r="D344">
        <v>6.9394354820000004</v>
      </c>
      <c r="E344">
        <v>10.776723860000001</v>
      </c>
      <c r="F344">
        <v>0.92607641200000002</v>
      </c>
      <c r="G344">
        <v>71.400001529999997</v>
      </c>
      <c r="H344">
        <v>0.89822918200000001</v>
      </c>
      <c r="I344">
        <v>0.191067189</v>
      </c>
      <c r="J344">
        <v>0.38399049600000001</v>
      </c>
      <c r="K344">
        <v>0.76282668099999995</v>
      </c>
      <c r="L344">
        <v>0.27623280900000002</v>
      </c>
      <c r="M344">
        <v>0.61041116699999998</v>
      </c>
    </row>
    <row r="345" spans="1:13" x14ac:dyDescent="0.3">
      <c r="A345" t="s">
        <v>48</v>
      </c>
      <c r="B345" t="s">
        <v>26</v>
      </c>
      <c r="C345">
        <v>2022</v>
      </c>
      <c r="D345">
        <v>6.9179353710000004</v>
      </c>
      <c r="E345">
        <v>10.80336666</v>
      </c>
      <c r="F345">
        <v>0.92910152700000004</v>
      </c>
      <c r="G345">
        <v>71.449996949999999</v>
      </c>
      <c r="H345">
        <v>0.83826392900000002</v>
      </c>
      <c r="I345">
        <v>0.221541926</v>
      </c>
      <c r="J345">
        <v>0.44200018000000002</v>
      </c>
      <c r="K345">
        <v>0.71948266000000005</v>
      </c>
      <c r="L345">
        <v>0.28674775400000002</v>
      </c>
      <c r="M345">
        <v>0.57597747625000006</v>
      </c>
    </row>
    <row r="346" spans="1:13" x14ac:dyDescent="0.3">
      <c r="A346" t="s">
        <v>49</v>
      </c>
      <c r="C346">
        <v>2007</v>
      </c>
      <c r="D346">
        <v>4.1601295470000004</v>
      </c>
      <c r="E346">
        <v>6.945773602</v>
      </c>
      <c r="F346">
        <v>0.53229689599999996</v>
      </c>
      <c r="G346">
        <v>41.479999540000001</v>
      </c>
      <c r="H346">
        <v>0.66287100300000001</v>
      </c>
      <c r="I346">
        <v>8.2949884000000002E-2</v>
      </c>
      <c r="J346">
        <v>0.782130718</v>
      </c>
      <c r="K346">
        <v>0.56692910200000002</v>
      </c>
      <c r="L346">
        <v>0.32999530399999999</v>
      </c>
      <c r="M346">
        <v>0.623565912</v>
      </c>
    </row>
    <row r="347" spans="1:13" x14ac:dyDescent="0.3">
      <c r="A347" t="s">
        <v>49</v>
      </c>
      <c r="C347">
        <v>2010</v>
      </c>
      <c r="D347">
        <v>3.5678925509999999</v>
      </c>
      <c r="E347">
        <v>7.0307655330000003</v>
      </c>
      <c r="F347">
        <v>0.48333388599999999</v>
      </c>
      <c r="G347">
        <v>42.5</v>
      </c>
      <c r="H347">
        <v>0.68995088299999996</v>
      </c>
      <c r="I347">
        <v>-3.2762062000000002E-2</v>
      </c>
      <c r="J347">
        <v>0.84537696799999995</v>
      </c>
      <c r="K347">
        <v>0.47791525699999998</v>
      </c>
      <c r="L347">
        <v>0.25670528399999998</v>
      </c>
      <c r="M347">
        <v>0.75220894800000004</v>
      </c>
    </row>
    <row r="348" spans="1:13" x14ac:dyDescent="0.3">
      <c r="A348" t="s">
        <v>49</v>
      </c>
      <c r="C348">
        <v>2011</v>
      </c>
      <c r="D348">
        <v>3.6778264049999998</v>
      </c>
      <c r="E348">
        <v>7.0565328599999999</v>
      </c>
      <c r="F348">
        <v>0.38739091199999998</v>
      </c>
      <c r="G348">
        <v>42.840000150000002</v>
      </c>
      <c r="H348">
        <v>0.78001779299999996</v>
      </c>
      <c r="I348">
        <v>-1.2097322000000001E-2</v>
      </c>
      <c r="J348">
        <v>0.834498882</v>
      </c>
      <c r="K348">
        <v>0.50187283800000004</v>
      </c>
      <c r="L348">
        <v>0.27717992699999999</v>
      </c>
      <c r="M348">
        <v>0.78385824000000004</v>
      </c>
    </row>
    <row r="349" spans="1:13" x14ac:dyDescent="0.3">
      <c r="A349" t="s">
        <v>49</v>
      </c>
      <c r="C349">
        <v>2016</v>
      </c>
      <c r="D349">
        <v>2.6930611130000002</v>
      </c>
      <c r="E349">
        <v>6.7073464390000002</v>
      </c>
      <c r="F349">
        <v>0.29018417000000002</v>
      </c>
      <c r="G349">
        <v>44.75</v>
      </c>
      <c r="H349">
        <v>0.62405651799999995</v>
      </c>
      <c r="I349">
        <v>3.7318329999999997E-2</v>
      </c>
      <c r="J349">
        <v>0.85907304299999998</v>
      </c>
      <c r="K349">
        <v>0.55078512400000001</v>
      </c>
      <c r="L349">
        <v>0.49426806000000001</v>
      </c>
      <c r="M349">
        <v>0.74875456100000004</v>
      </c>
    </row>
    <row r="350" spans="1:13" x14ac:dyDescent="0.3">
      <c r="A350" t="s">
        <v>49</v>
      </c>
      <c r="C350">
        <v>2017</v>
      </c>
      <c r="D350">
        <v>3.4758620260000002</v>
      </c>
      <c r="E350">
        <v>6.7329254150000004</v>
      </c>
      <c r="F350">
        <v>0.31958913799999999</v>
      </c>
      <c r="G350">
        <v>45.299999239999998</v>
      </c>
      <c r="H350">
        <v>0.645252347</v>
      </c>
      <c r="I350">
        <v>7.7882506000000004E-2</v>
      </c>
      <c r="J350">
        <v>0.88956600399999997</v>
      </c>
      <c r="K350">
        <v>0.602205455</v>
      </c>
      <c r="L350">
        <v>0.59933549200000003</v>
      </c>
      <c r="M350">
        <v>0.65028488600000001</v>
      </c>
    </row>
    <row r="351" spans="1:13" x14ac:dyDescent="0.3">
      <c r="A351" t="s">
        <v>50</v>
      </c>
      <c r="B351" t="s">
        <v>36</v>
      </c>
      <c r="C351">
        <v>2006</v>
      </c>
      <c r="D351">
        <v>3.4348006249999998</v>
      </c>
      <c r="E351">
        <v>7.3691997530000002</v>
      </c>
      <c r="F351">
        <v>0.72430819300000004</v>
      </c>
      <c r="G351">
        <v>47.08000183</v>
      </c>
      <c r="H351">
        <v>0.30613189899999999</v>
      </c>
      <c r="I351">
        <v>2.5769988000000001E-2</v>
      </c>
      <c r="J351">
        <v>0.961073756</v>
      </c>
      <c r="K351">
        <v>0.57116752900000001</v>
      </c>
      <c r="L351">
        <v>0.26272726099999999</v>
      </c>
      <c r="M351">
        <v>0.161062598</v>
      </c>
    </row>
    <row r="352" spans="1:13" x14ac:dyDescent="0.3">
      <c r="A352" t="s">
        <v>50</v>
      </c>
      <c r="B352" t="s">
        <v>36</v>
      </c>
      <c r="C352">
        <v>2007</v>
      </c>
      <c r="D352">
        <v>4.1413269039999996</v>
      </c>
      <c r="E352">
        <v>7.367519379</v>
      </c>
      <c r="F352">
        <v>0.47895085799999998</v>
      </c>
      <c r="G352">
        <v>47.459999080000003</v>
      </c>
      <c r="H352">
        <v>0.29461178199999999</v>
      </c>
      <c r="I352">
        <v>-1.3499532E-2</v>
      </c>
      <c r="J352">
        <v>0.87360960200000004</v>
      </c>
      <c r="K352">
        <v>0.59751653699999996</v>
      </c>
      <c r="L352">
        <v>0.24520836800000001</v>
      </c>
      <c r="M352">
        <v>0.228144914</v>
      </c>
    </row>
    <row r="353" spans="1:13" x14ac:dyDescent="0.3">
      <c r="A353" t="s">
        <v>50</v>
      </c>
      <c r="B353" t="s">
        <v>36</v>
      </c>
      <c r="C353">
        <v>2008</v>
      </c>
      <c r="D353">
        <v>4.6324682240000001</v>
      </c>
      <c r="E353">
        <v>7.363130569</v>
      </c>
      <c r="F353">
        <v>0.57083481599999997</v>
      </c>
      <c r="G353">
        <v>47.840000150000002</v>
      </c>
      <c r="H353">
        <v>0.52661037399999999</v>
      </c>
      <c r="I353">
        <v>6.0693196999999997E-2</v>
      </c>
      <c r="J353">
        <v>0.94355356700000004</v>
      </c>
      <c r="K353">
        <v>0.56926590200000005</v>
      </c>
      <c r="L353">
        <v>0.22548374500000001</v>
      </c>
      <c r="M353">
        <v>0.34872585499999997</v>
      </c>
    </row>
    <row r="354" spans="1:13" x14ac:dyDescent="0.3">
      <c r="A354" t="s">
        <v>50</v>
      </c>
      <c r="B354" t="s">
        <v>36</v>
      </c>
      <c r="C354">
        <v>2009</v>
      </c>
      <c r="D354">
        <v>3.639445066</v>
      </c>
      <c r="E354">
        <v>7.3692569729999997</v>
      </c>
      <c r="F354">
        <v>0.64571362700000001</v>
      </c>
      <c r="G354">
        <v>48.22000122</v>
      </c>
      <c r="H354">
        <v>0.40137028699999999</v>
      </c>
      <c r="I354">
        <v>1.9625386000000002E-2</v>
      </c>
      <c r="J354">
        <v>0.93118077499999996</v>
      </c>
      <c r="K354">
        <v>0.60149282199999998</v>
      </c>
      <c r="L354">
        <v>0.22104701399999999</v>
      </c>
      <c r="M354">
        <v>0.25310155699999998</v>
      </c>
    </row>
    <row r="355" spans="1:13" x14ac:dyDescent="0.3">
      <c r="A355" t="s">
        <v>50</v>
      </c>
      <c r="B355" t="s">
        <v>36</v>
      </c>
      <c r="C355">
        <v>2010</v>
      </c>
      <c r="D355">
        <v>3.7428710459999999</v>
      </c>
      <c r="E355">
        <v>7.4622459409999999</v>
      </c>
      <c r="F355">
        <v>0.73371362699999998</v>
      </c>
      <c r="G355">
        <v>48.599998470000003</v>
      </c>
      <c r="H355">
        <v>0.50461256499999996</v>
      </c>
      <c r="I355">
        <v>2.30776E-2</v>
      </c>
      <c r="J355">
        <v>0.85766404900000004</v>
      </c>
      <c r="K355">
        <v>0.56018573000000005</v>
      </c>
      <c r="L355">
        <v>0.28724053500000002</v>
      </c>
      <c r="M355">
        <v>0.31901496600000001</v>
      </c>
    </row>
    <row r="356" spans="1:13" x14ac:dyDescent="0.3">
      <c r="A356" t="s">
        <v>50</v>
      </c>
      <c r="B356" t="s">
        <v>36</v>
      </c>
      <c r="C356">
        <v>2011</v>
      </c>
      <c r="D356">
        <v>4.393482208</v>
      </c>
      <c r="E356">
        <v>7.4281296729999999</v>
      </c>
      <c r="F356">
        <v>0.81884402000000001</v>
      </c>
      <c r="G356">
        <v>48.979999540000001</v>
      </c>
      <c r="H356">
        <v>0.540267944</v>
      </c>
      <c r="I356">
        <v>2.889158E-2</v>
      </c>
      <c r="J356">
        <v>0.87638366199999995</v>
      </c>
      <c r="K356">
        <v>0.57859653200000005</v>
      </c>
      <c r="L356">
        <v>0.28914648300000001</v>
      </c>
      <c r="M356">
        <v>0.39419448400000001</v>
      </c>
    </row>
    <row r="357" spans="1:13" x14ac:dyDescent="0.3">
      <c r="A357" t="s">
        <v>50</v>
      </c>
      <c r="B357" t="s">
        <v>36</v>
      </c>
      <c r="C357">
        <v>2012</v>
      </c>
      <c r="D357">
        <v>4.0329747200000003</v>
      </c>
      <c r="E357">
        <v>7.4783534999999999</v>
      </c>
      <c r="F357">
        <v>0.67286646400000005</v>
      </c>
      <c r="G357">
        <v>49.36000061</v>
      </c>
      <c r="H357">
        <v>0.56290811299999999</v>
      </c>
      <c r="I357">
        <v>-3.5707417999999998E-2</v>
      </c>
      <c r="J357">
        <v>0.88447582700000005</v>
      </c>
      <c r="K357">
        <v>0.49822908599999999</v>
      </c>
      <c r="L357">
        <v>0.31574714199999998</v>
      </c>
      <c r="M357">
        <v>0.30277133000000001</v>
      </c>
    </row>
    <row r="358" spans="1:13" x14ac:dyDescent="0.3">
      <c r="A358" t="s">
        <v>50</v>
      </c>
      <c r="B358" t="s">
        <v>36</v>
      </c>
      <c r="C358">
        <v>2013</v>
      </c>
      <c r="D358">
        <v>3.5076630120000001</v>
      </c>
      <c r="E358">
        <v>7.4982180600000001</v>
      </c>
      <c r="F358">
        <v>0.71414464700000002</v>
      </c>
      <c r="G358">
        <v>49.740001679999999</v>
      </c>
      <c r="H358">
        <v>0.48821035000000002</v>
      </c>
      <c r="I358">
        <v>-4.6995569000000001E-2</v>
      </c>
      <c r="J358">
        <v>0.88197237299999998</v>
      </c>
      <c r="K358">
        <v>0.437320441</v>
      </c>
      <c r="L358">
        <v>0.31417423500000002</v>
      </c>
      <c r="M358">
        <v>0.30965456400000002</v>
      </c>
    </row>
    <row r="359" spans="1:13" x14ac:dyDescent="0.3">
      <c r="A359" t="s">
        <v>50</v>
      </c>
      <c r="B359" t="s">
        <v>36</v>
      </c>
      <c r="C359">
        <v>2014</v>
      </c>
      <c r="D359">
        <v>3.4601829049999999</v>
      </c>
      <c r="E359">
        <v>7.5292415620000002</v>
      </c>
      <c r="F359">
        <v>0.73306679699999999</v>
      </c>
      <c r="G359">
        <v>50.119998930000001</v>
      </c>
      <c r="H359">
        <v>0.56679534899999995</v>
      </c>
      <c r="I359">
        <v>-7.1231790000000003E-2</v>
      </c>
      <c r="J359">
        <v>0.88093399999999999</v>
      </c>
      <c r="K359">
        <v>0.52371221800000001</v>
      </c>
      <c r="L359">
        <v>0.32852885100000001</v>
      </c>
      <c r="M359">
        <v>0.36683344800000001</v>
      </c>
    </row>
    <row r="360" spans="1:13" x14ac:dyDescent="0.3">
      <c r="A360" t="s">
        <v>50</v>
      </c>
      <c r="B360" t="s">
        <v>36</v>
      </c>
      <c r="C360">
        <v>2015</v>
      </c>
      <c r="D360">
        <v>4.3226752279999996</v>
      </c>
      <c r="E360">
        <v>7.5247011180000003</v>
      </c>
      <c r="F360">
        <v>0.75125223399999996</v>
      </c>
      <c r="G360">
        <v>50.5</v>
      </c>
      <c r="H360">
        <v>0.47436088300000001</v>
      </c>
      <c r="I360">
        <v>-3.0051372999999999E-2</v>
      </c>
      <c r="J360">
        <v>0.88863939000000003</v>
      </c>
      <c r="K360">
        <v>0.59261262400000003</v>
      </c>
      <c r="L360">
        <v>0.35843792600000002</v>
      </c>
      <c r="M360">
        <v>0.44589769800000001</v>
      </c>
    </row>
    <row r="361" spans="1:13" x14ac:dyDescent="0.3">
      <c r="A361" t="s">
        <v>50</v>
      </c>
      <c r="B361" t="s">
        <v>36</v>
      </c>
      <c r="C361">
        <v>2016</v>
      </c>
      <c r="D361">
        <v>4.0293502810000001</v>
      </c>
      <c r="E361">
        <v>7.4286174770000004</v>
      </c>
      <c r="F361">
        <v>0.61620485800000002</v>
      </c>
      <c r="G361">
        <v>50.875</v>
      </c>
      <c r="H361">
        <v>0.52522212300000004</v>
      </c>
      <c r="I361">
        <v>5.0745100000000001E-2</v>
      </c>
      <c r="J361">
        <v>0.81978887300000003</v>
      </c>
      <c r="K361">
        <v>0.56352716700000005</v>
      </c>
      <c r="L361">
        <v>0.46756675800000003</v>
      </c>
      <c r="M361">
        <v>0.51302176700000002</v>
      </c>
    </row>
    <row r="362" spans="1:13" x14ac:dyDescent="0.3">
      <c r="A362" t="s">
        <v>50</v>
      </c>
      <c r="B362" t="s">
        <v>36</v>
      </c>
      <c r="C362">
        <v>2017</v>
      </c>
      <c r="D362">
        <v>4.5589370730000001</v>
      </c>
      <c r="E362">
        <v>7.3650283810000001</v>
      </c>
      <c r="F362">
        <v>0.66061556300000002</v>
      </c>
      <c r="G362">
        <v>51.25</v>
      </c>
      <c r="H362">
        <v>0.61484968699999998</v>
      </c>
      <c r="I362">
        <v>6.7982609999999999E-3</v>
      </c>
      <c r="J362">
        <v>0.79238992900000005</v>
      </c>
      <c r="K362">
        <v>0.58431541899999995</v>
      </c>
      <c r="L362">
        <v>0.53824543999999996</v>
      </c>
      <c r="M362">
        <v>0.47354438900000001</v>
      </c>
    </row>
    <row r="363" spans="1:13" x14ac:dyDescent="0.3">
      <c r="A363" t="s">
        <v>50</v>
      </c>
      <c r="B363" t="s">
        <v>36</v>
      </c>
      <c r="C363">
        <v>2018</v>
      </c>
      <c r="D363">
        <v>4.4863252640000004</v>
      </c>
      <c r="E363">
        <v>7.3547101020000003</v>
      </c>
      <c r="F363">
        <v>0.57725358000000004</v>
      </c>
      <c r="G363">
        <v>51.625</v>
      </c>
      <c r="H363">
        <v>0.65035456400000002</v>
      </c>
      <c r="I363">
        <v>2.3422049E-2</v>
      </c>
      <c r="J363">
        <v>0.76287931200000003</v>
      </c>
      <c r="K363">
        <v>0.53249001500000004</v>
      </c>
      <c r="L363">
        <v>0.54383623599999997</v>
      </c>
      <c r="M363">
        <v>0.57743602999999999</v>
      </c>
    </row>
    <row r="364" spans="1:13" x14ac:dyDescent="0.3">
      <c r="A364" t="s">
        <v>50</v>
      </c>
      <c r="B364" t="s">
        <v>36</v>
      </c>
      <c r="C364">
        <v>2019</v>
      </c>
      <c r="D364">
        <v>4.2507991790000004</v>
      </c>
      <c r="E364">
        <v>7.3537201879999996</v>
      </c>
      <c r="F364">
        <v>0.640452087</v>
      </c>
      <c r="G364">
        <v>52</v>
      </c>
      <c r="H364">
        <v>0.53724569099999997</v>
      </c>
      <c r="I364">
        <v>5.4406818000000003E-2</v>
      </c>
      <c r="J364">
        <v>0.83228349700000004</v>
      </c>
      <c r="K364">
        <v>0.55621069700000003</v>
      </c>
      <c r="L364">
        <v>0.46006128200000002</v>
      </c>
      <c r="M364">
        <v>0.57198649599999996</v>
      </c>
    </row>
    <row r="365" spans="1:13" x14ac:dyDescent="0.3">
      <c r="A365" t="s">
        <v>50</v>
      </c>
      <c r="B365" t="s">
        <v>36</v>
      </c>
      <c r="C365">
        <v>2022</v>
      </c>
      <c r="D365">
        <v>4.3966460229999997</v>
      </c>
      <c r="E365">
        <v>7.2611289020000003</v>
      </c>
      <c r="F365">
        <v>0.71967178600000004</v>
      </c>
      <c r="G365">
        <v>53.125</v>
      </c>
      <c r="H365">
        <v>0.67947953900000002</v>
      </c>
      <c r="I365">
        <v>0.221161678</v>
      </c>
      <c r="J365">
        <v>0.80542445200000001</v>
      </c>
      <c r="K365">
        <v>0.58819162800000002</v>
      </c>
      <c r="L365">
        <v>0.499192148</v>
      </c>
      <c r="M365">
        <v>0.37609929257142866</v>
      </c>
    </row>
    <row r="366" spans="1:13" x14ac:dyDescent="0.3">
      <c r="A366" t="s">
        <v>51</v>
      </c>
      <c r="B366" t="s">
        <v>22</v>
      </c>
      <c r="C366">
        <v>2006</v>
      </c>
      <c r="D366">
        <v>6.0628519059999997</v>
      </c>
      <c r="E366">
        <v>9.8699045180000002</v>
      </c>
      <c r="F366">
        <v>0.83554363300000001</v>
      </c>
      <c r="G366">
        <v>67.77999878</v>
      </c>
      <c r="H366">
        <v>0.74429190199999995</v>
      </c>
      <c r="I366">
        <v>0.163423926</v>
      </c>
      <c r="J366">
        <v>0.63362985800000005</v>
      </c>
      <c r="K366">
        <v>0.75241517999999996</v>
      </c>
      <c r="L366">
        <v>0.347656876</v>
      </c>
      <c r="M366">
        <v>0.58101224900000004</v>
      </c>
    </row>
    <row r="367" spans="1:13" x14ac:dyDescent="0.3">
      <c r="A367" t="s">
        <v>51</v>
      </c>
      <c r="B367" t="s">
        <v>22</v>
      </c>
      <c r="C367">
        <v>2007</v>
      </c>
      <c r="D367">
        <v>5.6979298590000003</v>
      </c>
      <c r="E367">
        <v>9.9104890819999998</v>
      </c>
      <c r="F367">
        <v>0.81462097200000005</v>
      </c>
      <c r="G367">
        <v>67.959999080000003</v>
      </c>
      <c r="H367">
        <v>0.66190510999999996</v>
      </c>
      <c r="I367">
        <v>0.238680527</v>
      </c>
      <c r="J367">
        <v>0.72267055499999999</v>
      </c>
      <c r="K367">
        <v>0.70840394500000003</v>
      </c>
      <c r="L367">
        <v>0.34226191</v>
      </c>
      <c r="M367">
        <v>0.42642054000000001</v>
      </c>
    </row>
    <row r="368" spans="1:13" x14ac:dyDescent="0.3">
      <c r="A368" t="s">
        <v>51</v>
      </c>
      <c r="B368" t="s">
        <v>22</v>
      </c>
      <c r="C368">
        <v>2008</v>
      </c>
      <c r="D368">
        <v>5.7894387250000001</v>
      </c>
      <c r="E368">
        <v>9.937674522</v>
      </c>
      <c r="F368">
        <v>0.80375856199999995</v>
      </c>
      <c r="G368">
        <v>68.13999939</v>
      </c>
      <c r="H368">
        <v>0.64020168799999999</v>
      </c>
      <c r="I368">
        <v>7.8363485999999996E-2</v>
      </c>
      <c r="J368">
        <v>0.74066734300000003</v>
      </c>
      <c r="K368">
        <v>0.70639544700000001</v>
      </c>
      <c r="L368">
        <v>0.32970321200000002</v>
      </c>
      <c r="M368">
        <v>0.40525245700000001</v>
      </c>
    </row>
    <row r="369" spans="1:13" x14ac:dyDescent="0.3">
      <c r="A369" t="s">
        <v>51</v>
      </c>
      <c r="B369" t="s">
        <v>22</v>
      </c>
      <c r="C369">
        <v>2009</v>
      </c>
      <c r="D369">
        <v>6.4936861989999999</v>
      </c>
      <c r="E369">
        <v>9.9161615370000007</v>
      </c>
      <c r="F369">
        <v>0.83158183100000005</v>
      </c>
      <c r="G369">
        <v>68.319999690000003</v>
      </c>
      <c r="H369">
        <v>0.74661403900000001</v>
      </c>
      <c r="I369">
        <v>0.14340494600000001</v>
      </c>
      <c r="J369">
        <v>0.73421144500000002</v>
      </c>
      <c r="K369">
        <v>0.75594848400000003</v>
      </c>
      <c r="L369">
        <v>0.29989117399999998</v>
      </c>
      <c r="M369">
        <v>0.57528430200000003</v>
      </c>
    </row>
    <row r="370" spans="1:13" x14ac:dyDescent="0.3">
      <c r="A370" t="s">
        <v>51</v>
      </c>
      <c r="B370" t="s">
        <v>22</v>
      </c>
      <c r="C370">
        <v>2010</v>
      </c>
      <c r="D370">
        <v>6.6356558799999998</v>
      </c>
      <c r="E370">
        <v>9.9629402159999998</v>
      </c>
      <c r="F370">
        <v>0.85695522999999996</v>
      </c>
      <c r="G370">
        <v>68.5</v>
      </c>
      <c r="H370">
        <v>0.78636747600000001</v>
      </c>
      <c r="I370">
        <v>0.101961553</v>
      </c>
      <c r="J370">
        <v>0.70182472500000004</v>
      </c>
      <c r="K370">
        <v>0.75953841200000005</v>
      </c>
      <c r="L370">
        <v>0.30011668800000002</v>
      </c>
      <c r="M370">
        <v>0.47870561499999997</v>
      </c>
    </row>
    <row r="371" spans="1:13" x14ac:dyDescent="0.3">
      <c r="A371" t="s">
        <v>51</v>
      </c>
      <c r="B371" t="s">
        <v>22</v>
      </c>
      <c r="C371">
        <v>2011</v>
      </c>
      <c r="D371">
        <v>6.5263347630000004</v>
      </c>
      <c r="E371">
        <v>10.013404850000001</v>
      </c>
      <c r="F371">
        <v>0.81907886299999999</v>
      </c>
      <c r="G371">
        <v>68.680000309999997</v>
      </c>
      <c r="H371">
        <v>0.70073413799999995</v>
      </c>
      <c r="I371">
        <v>0.105664022</v>
      </c>
      <c r="J371">
        <v>0.75275552300000004</v>
      </c>
      <c r="K371">
        <v>0.75760078399999997</v>
      </c>
      <c r="L371">
        <v>0.31687617299999998</v>
      </c>
      <c r="M371">
        <v>0.32286733400000001</v>
      </c>
    </row>
    <row r="372" spans="1:13" x14ac:dyDescent="0.3">
      <c r="A372" t="s">
        <v>51</v>
      </c>
      <c r="B372" t="s">
        <v>22</v>
      </c>
      <c r="C372">
        <v>2012</v>
      </c>
      <c r="D372">
        <v>6.5991287229999998</v>
      </c>
      <c r="E372">
        <v>10.06339169</v>
      </c>
      <c r="F372">
        <v>0.85523557699999997</v>
      </c>
      <c r="G372">
        <v>68.86000061</v>
      </c>
      <c r="H372">
        <v>0.73361092800000005</v>
      </c>
      <c r="I372">
        <v>0.18859854300000001</v>
      </c>
      <c r="J372">
        <v>0.782117426</v>
      </c>
      <c r="K372">
        <v>0.73613899900000002</v>
      </c>
      <c r="L372">
        <v>0.28759211299999998</v>
      </c>
      <c r="M372">
        <v>0.34326779800000001</v>
      </c>
    </row>
    <row r="373" spans="1:13" x14ac:dyDescent="0.3">
      <c r="A373" t="s">
        <v>51</v>
      </c>
      <c r="B373" t="s">
        <v>22</v>
      </c>
      <c r="C373">
        <v>2013</v>
      </c>
      <c r="D373">
        <v>6.7401537899999999</v>
      </c>
      <c r="E373">
        <v>10.08629227</v>
      </c>
      <c r="F373">
        <v>0.86240470400000002</v>
      </c>
      <c r="G373">
        <v>69.040000919999997</v>
      </c>
      <c r="H373">
        <v>0.736887336</v>
      </c>
      <c r="I373">
        <v>7.8716106999999993E-2</v>
      </c>
      <c r="J373">
        <v>0.74115490900000003</v>
      </c>
      <c r="K373">
        <v>0.79063928100000003</v>
      </c>
      <c r="L373">
        <v>0.28545388599999999</v>
      </c>
      <c r="M373">
        <v>0.3072685</v>
      </c>
    </row>
    <row r="374" spans="1:13" x14ac:dyDescent="0.3">
      <c r="A374" t="s">
        <v>51</v>
      </c>
      <c r="B374" t="s">
        <v>22</v>
      </c>
      <c r="C374">
        <v>2014</v>
      </c>
      <c r="D374">
        <v>6.844238281</v>
      </c>
      <c r="E374">
        <v>10.093991279999999</v>
      </c>
      <c r="F374">
        <v>0.86155217900000003</v>
      </c>
      <c r="G374">
        <v>69.22000122</v>
      </c>
      <c r="H374">
        <v>0.73332637499999997</v>
      </c>
      <c r="I374">
        <v>0.21105745400000001</v>
      </c>
      <c r="J374">
        <v>0.75849771499999996</v>
      </c>
      <c r="K374">
        <v>0.79999822399999998</v>
      </c>
      <c r="L374">
        <v>0.27610325800000002</v>
      </c>
      <c r="M374">
        <v>0.39953002300000001</v>
      </c>
    </row>
    <row r="375" spans="1:13" x14ac:dyDescent="0.3">
      <c r="A375" t="s">
        <v>51</v>
      </c>
      <c r="B375" t="s">
        <v>22</v>
      </c>
      <c r="C375">
        <v>2015</v>
      </c>
      <c r="D375">
        <v>6.5327496529999998</v>
      </c>
      <c r="E375">
        <v>10.1049881</v>
      </c>
      <c r="F375">
        <v>0.82714188099999997</v>
      </c>
      <c r="G375">
        <v>69.400001529999997</v>
      </c>
      <c r="H375">
        <v>0.76888144000000003</v>
      </c>
      <c r="I375">
        <v>3.4404624000000002E-2</v>
      </c>
      <c r="J375">
        <v>0.81151133799999997</v>
      </c>
      <c r="K375">
        <v>0.75215303899999997</v>
      </c>
      <c r="L375">
        <v>0.33274674399999998</v>
      </c>
      <c r="M375">
        <v>0.30049252500000001</v>
      </c>
    </row>
    <row r="376" spans="1:13" x14ac:dyDescent="0.3">
      <c r="A376" t="s">
        <v>51</v>
      </c>
      <c r="B376" t="s">
        <v>22</v>
      </c>
      <c r="C376">
        <v>2016</v>
      </c>
      <c r="D376">
        <v>6.579056263</v>
      </c>
      <c r="E376">
        <v>10.11047649</v>
      </c>
      <c r="F376">
        <v>0.84138816599999999</v>
      </c>
      <c r="G376">
        <v>69.550003050000001</v>
      </c>
      <c r="H376">
        <v>0.65228974799999995</v>
      </c>
      <c r="I376">
        <v>9.6122019000000003E-2</v>
      </c>
      <c r="J376">
        <v>0.85812497099999996</v>
      </c>
      <c r="K376">
        <v>0.79172515899999996</v>
      </c>
      <c r="L376">
        <v>0.28304210299999999</v>
      </c>
      <c r="M376">
        <v>0.20353886500000001</v>
      </c>
    </row>
    <row r="377" spans="1:13" x14ac:dyDescent="0.3">
      <c r="A377" t="s">
        <v>51</v>
      </c>
      <c r="B377" t="s">
        <v>22</v>
      </c>
      <c r="C377">
        <v>2017</v>
      </c>
      <c r="D377">
        <v>6.3201193809999996</v>
      </c>
      <c r="E377">
        <v>10.10834122</v>
      </c>
      <c r="F377">
        <v>0.87984079100000001</v>
      </c>
      <c r="G377">
        <v>69.699996949999999</v>
      </c>
      <c r="H377">
        <v>0.79011648899999998</v>
      </c>
      <c r="I377">
        <v>-2.6383875000000001E-2</v>
      </c>
      <c r="J377">
        <v>0.83598750799999999</v>
      </c>
      <c r="K377">
        <v>0.76483988800000002</v>
      </c>
      <c r="L377">
        <v>0.291042089</v>
      </c>
      <c r="M377">
        <v>0.268283308</v>
      </c>
    </row>
    <row r="378" spans="1:13" x14ac:dyDescent="0.3">
      <c r="A378" t="s">
        <v>51</v>
      </c>
      <c r="B378" t="s">
        <v>22</v>
      </c>
      <c r="C378">
        <v>2018</v>
      </c>
      <c r="D378">
        <v>6.4362206459999998</v>
      </c>
      <c r="E378">
        <v>10.129506109999999</v>
      </c>
      <c r="F378">
        <v>0.890084922</v>
      </c>
      <c r="G378">
        <v>69.849998470000003</v>
      </c>
      <c r="H378">
        <v>0.78853035000000005</v>
      </c>
      <c r="I378">
        <v>-6.5820775999999998E-2</v>
      </c>
      <c r="J378">
        <v>0.81629741199999994</v>
      </c>
      <c r="K378">
        <v>0.75546813000000002</v>
      </c>
      <c r="L378">
        <v>0.27582022499999997</v>
      </c>
      <c r="M378">
        <v>0.33474415499999999</v>
      </c>
    </row>
    <row r="379" spans="1:13" x14ac:dyDescent="0.3">
      <c r="A379" t="s">
        <v>51</v>
      </c>
      <c r="B379" t="s">
        <v>22</v>
      </c>
      <c r="C379">
        <v>2019</v>
      </c>
      <c r="D379">
        <v>5.942250252</v>
      </c>
      <c r="E379">
        <v>10.119268419999999</v>
      </c>
      <c r="F379">
        <v>0.86912190899999997</v>
      </c>
      <c r="G379">
        <v>70</v>
      </c>
      <c r="H379">
        <v>0.65917676700000005</v>
      </c>
      <c r="I379">
        <v>-0.108219646</v>
      </c>
      <c r="J379">
        <v>0.86049157399999998</v>
      </c>
      <c r="K379">
        <v>0.74056196200000002</v>
      </c>
      <c r="L379">
        <v>0.33724379500000001</v>
      </c>
      <c r="M379">
        <v>0.15252344300000001</v>
      </c>
    </row>
    <row r="380" spans="1:13" x14ac:dyDescent="0.3">
      <c r="A380" t="s">
        <v>51</v>
      </c>
      <c r="B380" t="s">
        <v>22</v>
      </c>
      <c r="C380">
        <v>2020</v>
      </c>
      <c r="D380">
        <v>6.1506428719999997</v>
      </c>
      <c r="E380">
        <v>10.044018749999999</v>
      </c>
      <c r="F380">
        <v>0.88841229700000002</v>
      </c>
      <c r="G380">
        <v>70.150001529999997</v>
      </c>
      <c r="H380">
        <v>0.78138357400000003</v>
      </c>
      <c r="I380">
        <v>2.7615355000000001E-2</v>
      </c>
      <c r="J380">
        <v>0.81181883799999999</v>
      </c>
      <c r="K380">
        <v>0.75288462599999995</v>
      </c>
      <c r="L380">
        <v>0.33602860600000001</v>
      </c>
      <c r="M380">
        <v>0.17146378800000001</v>
      </c>
    </row>
    <row r="381" spans="1:13" x14ac:dyDescent="0.3">
      <c r="A381" t="s">
        <v>51</v>
      </c>
      <c r="B381" t="s">
        <v>22</v>
      </c>
      <c r="C381">
        <v>2021</v>
      </c>
      <c r="D381">
        <v>6.435630798</v>
      </c>
      <c r="E381">
        <v>10.144436839999999</v>
      </c>
      <c r="F381">
        <v>0.89146053800000002</v>
      </c>
      <c r="G381">
        <v>70.300003050000001</v>
      </c>
      <c r="H381">
        <v>0.80341505999999996</v>
      </c>
      <c r="I381">
        <v>-4.9678605000000001E-2</v>
      </c>
      <c r="J381">
        <v>0.85855275399999997</v>
      </c>
      <c r="K381">
        <v>0.73507988499999999</v>
      </c>
      <c r="L381">
        <v>0.220878571</v>
      </c>
      <c r="M381">
        <v>0.23214480300000001</v>
      </c>
    </row>
    <row r="382" spans="1:13" x14ac:dyDescent="0.3">
      <c r="A382" t="s">
        <v>51</v>
      </c>
      <c r="B382" t="s">
        <v>22</v>
      </c>
      <c r="C382">
        <v>2022</v>
      </c>
      <c r="D382">
        <v>6.415198803</v>
      </c>
      <c r="E382">
        <v>10.15356255</v>
      </c>
      <c r="F382">
        <v>0.88676196299999999</v>
      </c>
      <c r="G382">
        <v>70.449996949999999</v>
      </c>
      <c r="H382">
        <v>0.79348558199999997</v>
      </c>
      <c r="I382">
        <v>-1.0977617E-2</v>
      </c>
      <c r="J382">
        <v>0.79639637500000005</v>
      </c>
      <c r="K382">
        <v>0.77520823500000002</v>
      </c>
      <c r="L382">
        <v>0.25254520800000002</v>
      </c>
      <c r="M382">
        <v>0.34392498156249995</v>
      </c>
    </row>
    <row r="383" spans="1:13" x14ac:dyDescent="0.3">
      <c r="A383" t="s">
        <v>52</v>
      </c>
      <c r="B383" t="s">
        <v>53</v>
      </c>
      <c r="C383">
        <v>2006</v>
      </c>
      <c r="D383">
        <v>4.5604953769999996</v>
      </c>
      <c r="E383">
        <v>8.6961393359999999</v>
      </c>
      <c r="F383">
        <v>0.74701130400000004</v>
      </c>
      <c r="G383">
        <v>65.660003660000001</v>
      </c>
      <c r="H383">
        <v>0.84839821409090888</v>
      </c>
      <c r="I383">
        <v>-0.16044095460000002</v>
      </c>
      <c r="J383" t="s">
        <v>19</v>
      </c>
      <c r="K383">
        <v>0.65765875600000001</v>
      </c>
      <c r="L383">
        <v>0.169580385</v>
      </c>
      <c r="M383" t="s">
        <v>19</v>
      </c>
    </row>
    <row r="384" spans="1:13" x14ac:dyDescent="0.3">
      <c r="A384" t="s">
        <v>52</v>
      </c>
      <c r="B384" t="s">
        <v>53</v>
      </c>
      <c r="C384">
        <v>2007</v>
      </c>
      <c r="D384">
        <v>4.86286211</v>
      </c>
      <c r="E384">
        <v>8.8239679340000006</v>
      </c>
      <c r="F384">
        <v>0.81085240800000002</v>
      </c>
      <c r="G384">
        <v>65.91999817</v>
      </c>
      <c r="H384">
        <v>0.84839821409090888</v>
      </c>
      <c r="I384">
        <v>-0.17888285200000001</v>
      </c>
      <c r="J384" t="s">
        <v>19</v>
      </c>
      <c r="K384">
        <v>0.66397744400000003</v>
      </c>
      <c r="L384">
        <v>0.15861351800000001</v>
      </c>
      <c r="M384" t="s">
        <v>19</v>
      </c>
    </row>
    <row r="385" spans="1:13" x14ac:dyDescent="0.3">
      <c r="A385" t="s">
        <v>52</v>
      </c>
      <c r="B385" t="s">
        <v>53</v>
      </c>
      <c r="C385">
        <v>2008</v>
      </c>
      <c r="D385">
        <v>4.8462948800000003</v>
      </c>
      <c r="E385">
        <v>8.9109735489999995</v>
      </c>
      <c r="F385">
        <v>0.74828731999999998</v>
      </c>
      <c r="G385">
        <v>66.180000309999997</v>
      </c>
      <c r="H385">
        <v>0.85307204699999994</v>
      </c>
      <c r="I385">
        <v>-9.5183767000000002E-2</v>
      </c>
      <c r="J385" t="s">
        <v>19</v>
      </c>
      <c r="K385">
        <v>0.70513325900000001</v>
      </c>
      <c r="L385">
        <v>0.14696304499999999</v>
      </c>
      <c r="M385" t="s">
        <v>19</v>
      </c>
    </row>
    <row r="386" spans="1:13" x14ac:dyDescent="0.3">
      <c r="A386" t="s">
        <v>52</v>
      </c>
      <c r="B386" t="s">
        <v>53</v>
      </c>
      <c r="C386">
        <v>2009</v>
      </c>
      <c r="D386">
        <v>4.454360962</v>
      </c>
      <c r="E386">
        <v>8.995828629</v>
      </c>
      <c r="F386">
        <v>0.79803436999999999</v>
      </c>
      <c r="G386">
        <v>66.440002440000001</v>
      </c>
      <c r="H386">
        <v>0.77114325800000005</v>
      </c>
      <c r="I386">
        <v>-0.16326375300000001</v>
      </c>
      <c r="J386" t="s">
        <v>19</v>
      </c>
      <c r="K386">
        <v>0.66966599199999999</v>
      </c>
      <c r="L386">
        <v>0.16165024</v>
      </c>
      <c r="M386" t="s">
        <v>19</v>
      </c>
    </row>
    <row r="387" spans="1:13" x14ac:dyDescent="0.3">
      <c r="A387" t="s">
        <v>52</v>
      </c>
      <c r="B387" t="s">
        <v>53</v>
      </c>
      <c r="C387">
        <v>2010</v>
      </c>
      <c r="D387">
        <v>4.6527366639999999</v>
      </c>
      <c r="E387">
        <v>9.0920734410000001</v>
      </c>
      <c r="F387">
        <v>0.76775258800000001</v>
      </c>
      <c r="G387">
        <v>66.699996949999999</v>
      </c>
      <c r="H387">
        <v>0.804793596</v>
      </c>
      <c r="I387">
        <v>-0.13618166700000001</v>
      </c>
      <c r="J387" t="s">
        <v>19</v>
      </c>
      <c r="K387">
        <v>0.65810096299999998</v>
      </c>
      <c r="L387">
        <v>0.15809965100000001</v>
      </c>
      <c r="M387" t="s">
        <v>19</v>
      </c>
    </row>
    <row r="388" spans="1:13" x14ac:dyDescent="0.3">
      <c r="A388" t="s">
        <v>52</v>
      </c>
      <c r="B388" t="s">
        <v>53</v>
      </c>
      <c r="C388">
        <v>2011</v>
      </c>
      <c r="D388">
        <v>5.0372076029999997</v>
      </c>
      <c r="E388">
        <v>9.1778268809999997</v>
      </c>
      <c r="F388">
        <v>0.78717118500000005</v>
      </c>
      <c r="G388">
        <v>66.959999080000003</v>
      </c>
      <c r="H388">
        <v>0.82416236399999998</v>
      </c>
      <c r="I388">
        <v>-0.189271152</v>
      </c>
      <c r="J388" t="s">
        <v>19</v>
      </c>
      <c r="K388">
        <v>0.71005481500000001</v>
      </c>
      <c r="L388">
        <v>0.13350345199999999</v>
      </c>
      <c r="M388" t="s">
        <v>19</v>
      </c>
    </row>
    <row r="389" spans="1:13" x14ac:dyDescent="0.3">
      <c r="A389" t="s">
        <v>52</v>
      </c>
      <c r="B389" t="s">
        <v>53</v>
      </c>
      <c r="C389">
        <v>2012</v>
      </c>
      <c r="D389">
        <v>5.0949172970000003</v>
      </c>
      <c r="E389">
        <v>9.2467422490000004</v>
      </c>
      <c r="F389">
        <v>0.787818193</v>
      </c>
      <c r="G389">
        <v>67.22000122</v>
      </c>
      <c r="H389">
        <v>0.80825513599999999</v>
      </c>
      <c r="I389">
        <v>-0.187488616</v>
      </c>
      <c r="J389" t="s">
        <v>19</v>
      </c>
      <c r="K389">
        <v>0.68915981100000001</v>
      </c>
      <c r="L389">
        <v>0.15870299900000001</v>
      </c>
      <c r="M389" t="s">
        <v>19</v>
      </c>
    </row>
    <row r="390" spans="1:13" x14ac:dyDescent="0.3">
      <c r="A390" t="s">
        <v>52</v>
      </c>
      <c r="B390" t="s">
        <v>53</v>
      </c>
      <c r="C390">
        <v>2013</v>
      </c>
      <c r="D390">
        <v>5.2410902979999996</v>
      </c>
      <c r="E390">
        <v>9.3148746490000001</v>
      </c>
      <c r="F390">
        <v>0.77789586799999999</v>
      </c>
      <c r="G390">
        <v>67.480003359999998</v>
      </c>
      <c r="H390">
        <v>0.80472391799999998</v>
      </c>
      <c r="I390">
        <v>-0.16052292300000001</v>
      </c>
      <c r="J390" t="s">
        <v>19</v>
      </c>
      <c r="K390">
        <v>0.71713584699999999</v>
      </c>
      <c r="L390">
        <v>0.14221105000000001</v>
      </c>
      <c r="M390" t="s">
        <v>19</v>
      </c>
    </row>
    <row r="391" spans="1:13" x14ac:dyDescent="0.3">
      <c r="A391" t="s">
        <v>52</v>
      </c>
      <c r="B391" t="s">
        <v>53</v>
      </c>
      <c r="C391">
        <v>2014</v>
      </c>
      <c r="D391">
        <v>5.1956191059999997</v>
      </c>
      <c r="E391">
        <v>9.3802013399999993</v>
      </c>
      <c r="F391">
        <v>0.820366025</v>
      </c>
      <c r="G391">
        <v>67.739997860000003</v>
      </c>
      <c r="H391">
        <v>0.84839821409090888</v>
      </c>
      <c r="I391">
        <v>-0.21948510399999999</v>
      </c>
      <c r="J391" t="s">
        <v>19</v>
      </c>
      <c r="K391">
        <v>0.70976311000000003</v>
      </c>
      <c r="L391">
        <v>0.11151770499999999</v>
      </c>
      <c r="M391" t="s">
        <v>19</v>
      </c>
    </row>
    <row r="392" spans="1:13" x14ac:dyDescent="0.3">
      <c r="A392" t="s">
        <v>52</v>
      </c>
      <c r="B392" t="s">
        <v>53</v>
      </c>
      <c r="C392">
        <v>2015</v>
      </c>
      <c r="D392">
        <v>5.3038778310000003</v>
      </c>
      <c r="E392">
        <v>9.4424314500000008</v>
      </c>
      <c r="F392">
        <v>0.79373371599999998</v>
      </c>
      <c r="G392">
        <v>68</v>
      </c>
      <c r="H392">
        <v>0.84839821409090888</v>
      </c>
      <c r="I392">
        <v>-0.24714863300000001</v>
      </c>
      <c r="J392" t="s">
        <v>19</v>
      </c>
      <c r="K392">
        <v>0.666827261</v>
      </c>
      <c r="L392">
        <v>0.171314985</v>
      </c>
      <c r="M392" t="s">
        <v>19</v>
      </c>
    </row>
    <row r="393" spans="1:13" x14ac:dyDescent="0.3">
      <c r="A393" t="s">
        <v>52</v>
      </c>
      <c r="B393" t="s">
        <v>53</v>
      </c>
      <c r="C393">
        <v>2016</v>
      </c>
      <c r="D393">
        <v>5.3249559399999997</v>
      </c>
      <c r="E393">
        <v>9.5029459000000003</v>
      </c>
      <c r="F393">
        <v>0.74170303299999996</v>
      </c>
      <c r="G393">
        <v>68.125</v>
      </c>
      <c r="H393">
        <v>0.84839821409090888</v>
      </c>
      <c r="I393">
        <v>-0.23026363599999999</v>
      </c>
      <c r="J393" t="s">
        <v>19</v>
      </c>
      <c r="K393">
        <v>0.68325591100000005</v>
      </c>
      <c r="L393">
        <v>0.145625159</v>
      </c>
      <c r="M393" t="s">
        <v>19</v>
      </c>
    </row>
    <row r="394" spans="1:13" x14ac:dyDescent="0.3">
      <c r="A394" t="s">
        <v>52</v>
      </c>
      <c r="B394" t="s">
        <v>53</v>
      </c>
      <c r="C394">
        <v>2017</v>
      </c>
      <c r="D394">
        <v>5.0990614890000003</v>
      </c>
      <c r="E394">
        <v>9.5640583039999996</v>
      </c>
      <c r="F394">
        <v>0.77203321499999999</v>
      </c>
      <c r="G394">
        <v>68.25</v>
      </c>
      <c r="H394">
        <v>0.87761759800000005</v>
      </c>
      <c r="I394">
        <v>-0.177593157</v>
      </c>
      <c r="J394" t="s">
        <v>19</v>
      </c>
      <c r="K394">
        <v>0.68166518200000004</v>
      </c>
      <c r="L394">
        <v>0.21400475499999999</v>
      </c>
      <c r="M394" t="s">
        <v>19</v>
      </c>
    </row>
    <row r="395" spans="1:13" x14ac:dyDescent="0.3">
      <c r="A395" t="s">
        <v>52</v>
      </c>
      <c r="B395" t="s">
        <v>53</v>
      </c>
      <c r="C395">
        <v>2018</v>
      </c>
      <c r="D395">
        <v>5.1314339640000002</v>
      </c>
      <c r="E395">
        <v>9.624698639</v>
      </c>
      <c r="F395">
        <v>0.78760534500000001</v>
      </c>
      <c r="G395">
        <v>68.375</v>
      </c>
      <c r="H395">
        <v>0.89537769599999995</v>
      </c>
      <c r="I395">
        <v>-0.16131326600000001</v>
      </c>
      <c r="J395" t="s">
        <v>19</v>
      </c>
      <c r="K395">
        <v>0.72157865799999998</v>
      </c>
      <c r="L395">
        <v>0.189639792</v>
      </c>
      <c r="M395" t="s">
        <v>19</v>
      </c>
    </row>
    <row r="396" spans="1:13" x14ac:dyDescent="0.3">
      <c r="A396" t="s">
        <v>52</v>
      </c>
      <c r="B396" t="s">
        <v>53</v>
      </c>
      <c r="C396">
        <v>2019</v>
      </c>
      <c r="D396">
        <v>5.1441202160000001</v>
      </c>
      <c r="E396">
        <v>9.6789531709999999</v>
      </c>
      <c r="F396">
        <v>0.82193589199999995</v>
      </c>
      <c r="G396">
        <v>68.5</v>
      </c>
      <c r="H396">
        <v>0.92735624299999997</v>
      </c>
      <c r="I396">
        <v>-0.17578017700000001</v>
      </c>
      <c r="J396" t="s">
        <v>19</v>
      </c>
      <c r="K396">
        <v>0.76026689999999997</v>
      </c>
      <c r="L396">
        <v>0.14651183800000001</v>
      </c>
      <c r="M396" t="s">
        <v>19</v>
      </c>
    </row>
    <row r="397" spans="1:13" x14ac:dyDescent="0.3">
      <c r="A397" t="s">
        <v>52</v>
      </c>
      <c r="B397" t="s">
        <v>53</v>
      </c>
      <c r="C397">
        <v>2020</v>
      </c>
      <c r="D397">
        <v>5.7710647579999996</v>
      </c>
      <c r="E397">
        <v>9.6987228390000002</v>
      </c>
      <c r="F397">
        <v>0.80833447000000003</v>
      </c>
      <c r="G397">
        <v>68.625</v>
      </c>
      <c r="H397">
        <v>0.89112299699999997</v>
      </c>
      <c r="I397">
        <v>-0.106377028</v>
      </c>
      <c r="J397" t="s">
        <v>19</v>
      </c>
      <c r="K397">
        <v>0.66296100599999996</v>
      </c>
      <c r="L397">
        <v>0.24491822699999999</v>
      </c>
      <c r="M397" t="s">
        <v>19</v>
      </c>
    </row>
    <row r="398" spans="1:13" x14ac:dyDescent="0.3">
      <c r="A398" t="s">
        <v>52</v>
      </c>
      <c r="B398" t="s">
        <v>53</v>
      </c>
      <c r="C398">
        <v>2021</v>
      </c>
      <c r="D398">
        <v>5.8628644940000001</v>
      </c>
      <c r="E398">
        <v>9.7758073809999999</v>
      </c>
      <c r="F398">
        <v>0.85600697999999997</v>
      </c>
      <c r="G398">
        <v>68.75</v>
      </c>
      <c r="H398">
        <v>0.87475550199999996</v>
      </c>
      <c r="I398">
        <v>2.2141411999999999E-2</v>
      </c>
      <c r="J398" t="s">
        <v>19</v>
      </c>
      <c r="K398">
        <v>0.69780981500000006</v>
      </c>
      <c r="L398">
        <v>0.23961843599999999</v>
      </c>
      <c r="M398" t="s">
        <v>19</v>
      </c>
    </row>
    <row r="399" spans="1:13" x14ac:dyDescent="0.3">
      <c r="A399" t="s">
        <v>54</v>
      </c>
      <c r="B399" t="s">
        <v>22</v>
      </c>
      <c r="C399">
        <v>2006</v>
      </c>
      <c r="D399">
        <v>6.0249428749999998</v>
      </c>
      <c r="E399">
        <v>9.2773189540000001</v>
      </c>
      <c r="F399">
        <v>0.91029310200000002</v>
      </c>
      <c r="G399">
        <v>66.319999690000003</v>
      </c>
      <c r="H399">
        <v>0.80466181000000003</v>
      </c>
      <c r="I399">
        <v>-1.7999403000000001E-2</v>
      </c>
      <c r="J399">
        <v>0.80783003600000003</v>
      </c>
      <c r="K399">
        <v>0.77569544300000004</v>
      </c>
      <c r="L399">
        <v>0.32558825600000002</v>
      </c>
      <c r="M399">
        <v>0.48088103500000001</v>
      </c>
    </row>
    <row r="400" spans="1:13" x14ac:dyDescent="0.3">
      <c r="A400" t="s">
        <v>54</v>
      </c>
      <c r="B400" t="s">
        <v>22</v>
      </c>
      <c r="C400">
        <v>2007</v>
      </c>
      <c r="D400">
        <v>6.1384115220000002</v>
      </c>
      <c r="E400">
        <v>9.3301286700000006</v>
      </c>
      <c r="F400">
        <v>0.89370679900000005</v>
      </c>
      <c r="G400">
        <v>66.540000919999997</v>
      </c>
      <c r="H400">
        <v>0.785865963</v>
      </c>
      <c r="I400">
        <v>-4.3440263999999999E-2</v>
      </c>
      <c r="J400">
        <v>0.85976087999999995</v>
      </c>
      <c r="K400">
        <v>0.77442389700000003</v>
      </c>
      <c r="L400">
        <v>0.28709003300000002</v>
      </c>
      <c r="M400">
        <v>0.51247203399999997</v>
      </c>
    </row>
    <row r="401" spans="1:13" x14ac:dyDescent="0.3">
      <c r="A401" t="s">
        <v>54</v>
      </c>
      <c r="B401" t="s">
        <v>22</v>
      </c>
      <c r="C401">
        <v>2008</v>
      </c>
      <c r="D401">
        <v>6.1683950420000002</v>
      </c>
      <c r="E401">
        <v>9.3507566450000006</v>
      </c>
      <c r="F401">
        <v>0.88006681200000003</v>
      </c>
      <c r="G401">
        <v>66.760002139999997</v>
      </c>
      <c r="H401">
        <v>0.79508382099999997</v>
      </c>
      <c r="I401">
        <v>-4.4883195000000001E-2</v>
      </c>
      <c r="J401">
        <v>0.76322394599999999</v>
      </c>
      <c r="K401">
        <v>0.767762363</v>
      </c>
      <c r="L401">
        <v>0.30716219500000003</v>
      </c>
      <c r="M401">
        <v>0.63510745800000001</v>
      </c>
    </row>
    <row r="402" spans="1:13" x14ac:dyDescent="0.3">
      <c r="A402" t="s">
        <v>54</v>
      </c>
      <c r="B402" t="s">
        <v>22</v>
      </c>
      <c r="C402">
        <v>2009</v>
      </c>
      <c r="D402">
        <v>6.2716045380000001</v>
      </c>
      <c r="E402">
        <v>9.3507728579999991</v>
      </c>
      <c r="F402">
        <v>0.88592660400000001</v>
      </c>
      <c r="G402">
        <v>66.980003359999998</v>
      </c>
      <c r="H402">
        <v>0.75710070100000004</v>
      </c>
      <c r="I402">
        <v>-5.7831209000000001E-2</v>
      </c>
      <c r="J402">
        <v>0.83714348100000002</v>
      </c>
      <c r="K402">
        <v>0.78637862199999997</v>
      </c>
      <c r="L402">
        <v>0.27313148999999998</v>
      </c>
      <c r="M402">
        <v>0.44045820800000002</v>
      </c>
    </row>
    <row r="403" spans="1:13" x14ac:dyDescent="0.3">
      <c r="A403" t="s">
        <v>54</v>
      </c>
      <c r="B403" t="s">
        <v>22</v>
      </c>
      <c r="C403">
        <v>2010</v>
      </c>
      <c r="D403">
        <v>6.4081134799999999</v>
      </c>
      <c r="E403">
        <v>9.3834705350000007</v>
      </c>
      <c r="F403">
        <v>0.89299267500000001</v>
      </c>
      <c r="G403">
        <v>67.199996949999999</v>
      </c>
      <c r="H403">
        <v>0.81612110100000002</v>
      </c>
      <c r="I403">
        <v>-5.2573938000000001E-2</v>
      </c>
      <c r="J403">
        <v>0.814524472</v>
      </c>
      <c r="K403">
        <v>0.79158079599999998</v>
      </c>
      <c r="L403">
        <v>0.264659166</v>
      </c>
      <c r="M403">
        <v>0.55174940800000005</v>
      </c>
    </row>
    <row r="404" spans="1:13" x14ac:dyDescent="0.3">
      <c r="A404" t="s">
        <v>54</v>
      </c>
      <c r="B404" t="s">
        <v>22</v>
      </c>
      <c r="C404">
        <v>2011</v>
      </c>
      <c r="D404">
        <v>6.4639525410000003</v>
      </c>
      <c r="E404">
        <v>9.4397058489999992</v>
      </c>
      <c r="F404">
        <v>0.904147327</v>
      </c>
      <c r="G404">
        <v>67.41999817</v>
      </c>
      <c r="H404">
        <v>0.81090742299999996</v>
      </c>
      <c r="I404">
        <v>-7.6487078999999999E-2</v>
      </c>
      <c r="J404">
        <v>0.84726852200000002</v>
      </c>
      <c r="K404">
        <v>0.78479218500000003</v>
      </c>
      <c r="L404">
        <v>0.28595885599999998</v>
      </c>
      <c r="M404">
        <v>0.445631891</v>
      </c>
    </row>
    <row r="405" spans="1:13" x14ac:dyDescent="0.3">
      <c r="A405" t="s">
        <v>54</v>
      </c>
      <c r="B405" t="s">
        <v>22</v>
      </c>
      <c r="C405">
        <v>2012</v>
      </c>
      <c r="D405">
        <v>6.3748798369999999</v>
      </c>
      <c r="E405">
        <v>9.4676895139999999</v>
      </c>
      <c r="F405">
        <v>0.914372623</v>
      </c>
      <c r="G405">
        <v>67.63999939</v>
      </c>
      <c r="H405">
        <v>0.82786810399999999</v>
      </c>
      <c r="I405">
        <v>-1.2348481E-2</v>
      </c>
      <c r="J405">
        <v>0.86837154599999999</v>
      </c>
      <c r="K405">
        <v>0.82855057700000001</v>
      </c>
      <c r="L405">
        <v>0.29370239399999998</v>
      </c>
      <c r="M405">
        <v>0.35738286400000002</v>
      </c>
    </row>
    <row r="406" spans="1:13" x14ac:dyDescent="0.3">
      <c r="A406" t="s">
        <v>54</v>
      </c>
      <c r="B406" t="s">
        <v>22</v>
      </c>
      <c r="C406">
        <v>2013</v>
      </c>
      <c r="D406">
        <v>6.6065506940000001</v>
      </c>
      <c r="E406">
        <v>9.5078544619999992</v>
      </c>
      <c r="F406">
        <v>0.90077787600000003</v>
      </c>
      <c r="G406">
        <v>67.86000061</v>
      </c>
      <c r="H406">
        <v>0.84117317199999997</v>
      </c>
      <c r="I406">
        <v>-7.3762171000000001E-2</v>
      </c>
      <c r="J406">
        <v>0.89820212099999996</v>
      </c>
      <c r="K406">
        <v>0.81482398499999997</v>
      </c>
      <c r="L406">
        <v>0.27811393099999998</v>
      </c>
      <c r="M406">
        <v>0.29270830799999997</v>
      </c>
    </row>
    <row r="407" spans="1:13" x14ac:dyDescent="0.3">
      <c r="A407" t="s">
        <v>54</v>
      </c>
      <c r="B407" t="s">
        <v>22</v>
      </c>
      <c r="C407">
        <v>2014</v>
      </c>
      <c r="D407">
        <v>6.4487891199999998</v>
      </c>
      <c r="E407">
        <v>9.5423908229999999</v>
      </c>
      <c r="F407">
        <v>0.90740263499999996</v>
      </c>
      <c r="G407">
        <v>68.08000183</v>
      </c>
      <c r="H407">
        <v>0.80119144900000006</v>
      </c>
      <c r="I407">
        <v>-9.3298173999999998E-2</v>
      </c>
      <c r="J407">
        <v>0.88664573400000002</v>
      </c>
      <c r="K407">
        <v>0.82477253699999997</v>
      </c>
      <c r="L407">
        <v>0.27805644299999999</v>
      </c>
      <c r="M407">
        <v>0.29837250700000001</v>
      </c>
    </row>
    <row r="408" spans="1:13" x14ac:dyDescent="0.3">
      <c r="A408" t="s">
        <v>54</v>
      </c>
      <c r="B408" t="s">
        <v>22</v>
      </c>
      <c r="C408">
        <v>2015</v>
      </c>
      <c r="D408">
        <v>6.387571812</v>
      </c>
      <c r="E408">
        <v>9.5621013640000001</v>
      </c>
      <c r="F408">
        <v>0.88990002899999998</v>
      </c>
      <c r="G408">
        <v>68.300003050000001</v>
      </c>
      <c r="H408">
        <v>0.79089796499999998</v>
      </c>
      <c r="I408">
        <v>-0.103279702</v>
      </c>
      <c r="J408">
        <v>0.84289932300000003</v>
      </c>
      <c r="K408">
        <v>0.80339211200000005</v>
      </c>
      <c r="L408">
        <v>0.29176938499999999</v>
      </c>
      <c r="M408">
        <v>0.27178674899999999</v>
      </c>
    </row>
    <row r="409" spans="1:13" x14ac:dyDescent="0.3">
      <c r="A409" t="s">
        <v>54</v>
      </c>
      <c r="B409" t="s">
        <v>22</v>
      </c>
      <c r="C409">
        <v>2016</v>
      </c>
      <c r="D409">
        <v>6.2337150570000004</v>
      </c>
      <c r="E409">
        <v>9.5720739360000007</v>
      </c>
      <c r="F409">
        <v>0.88190036999999999</v>
      </c>
      <c r="G409">
        <v>68.474998470000003</v>
      </c>
      <c r="H409">
        <v>0.83496612299999995</v>
      </c>
      <c r="I409">
        <v>-0.103711762</v>
      </c>
      <c r="J409">
        <v>0.89755386100000001</v>
      </c>
      <c r="K409">
        <v>0.77046942699999998</v>
      </c>
      <c r="L409">
        <v>0.29422277200000002</v>
      </c>
      <c r="M409">
        <v>0.261251181</v>
      </c>
    </row>
    <row r="410" spans="1:13" x14ac:dyDescent="0.3">
      <c r="A410" t="s">
        <v>54</v>
      </c>
      <c r="B410" t="s">
        <v>22</v>
      </c>
      <c r="C410">
        <v>2017</v>
      </c>
      <c r="D410">
        <v>6.1573419569999999</v>
      </c>
      <c r="E410">
        <v>9.5704536440000005</v>
      </c>
      <c r="F410">
        <v>0.909249961</v>
      </c>
      <c r="G410">
        <v>68.650001529999997</v>
      </c>
      <c r="H410">
        <v>0.83755463399999996</v>
      </c>
      <c r="I410">
        <v>-0.16049966199999999</v>
      </c>
      <c r="J410">
        <v>0.87501812000000001</v>
      </c>
      <c r="K410">
        <v>0.79025709600000005</v>
      </c>
      <c r="L410">
        <v>0.29930895600000001</v>
      </c>
      <c r="M410">
        <v>0.22188259699999999</v>
      </c>
    </row>
    <row r="411" spans="1:13" x14ac:dyDescent="0.3">
      <c r="A411" t="s">
        <v>54</v>
      </c>
      <c r="B411" t="s">
        <v>22</v>
      </c>
      <c r="C411">
        <v>2018</v>
      </c>
      <c r="D411">
        <v>5.9835124019999997</v>
      </c>
      <c r="E411">
        <v>9.5768175129999999</v>
      </c>
      <c r="F411">
        <v>0.87097042800000002</v>
      </c>
      <c r="G411">
        <v>68.824996949999999</v>
      </c>
      <c r="H411">
        <v>0.85076576500000001</v>
      </c>
      <c r="I411">
        <v>-0.151604235</v>
      </c>
      <c r="J411">
        <v>0.85482090700000002</v>
      </c>
      <c r="K411">
        <v>0.77453792099999996</v>
      </c>
      <c r="L411">
        <v>0.300624102</v>
      </c>
      <c r="M411">
        <v>0.27486950199999999</v>
      </c>
    </row>
    <row r="412" spans="1:13" x14ac:dyDescent="0.3">
      <c r="A412" t="s">
        <v>54</v>
      </c>
      <c r="B412" t="s">
        <v>22</v>
      </c>
      <c r="C412">
        <v>2019</v>
      </c>
      <c r="D412">
        <v>6.3502979279999998</v>
      </c>
      <c r="E412">
        <v>9.5898809430000007</v>
      </c>
      <c r="F412">
        <v>0.87257891899999995</v>
      </c>
      <c r="G412">
        <v>69</v>
      </c>
      <c r="H412">
        <v>0.82150071899999999</v>
      </c>
      <c r="I412">
        <v>-0.17485973199999999</v>
      </c>
      <c r="J412">
        <v>0.85364615899999996</v>
      </c>
      <c r="K412">
        <v>0.79057949800000005</v>
      </c>
      <c r="L412">
        <v>0.321806282</v>
      </c>
      <c r="M412">
        <v>0.32798108500000001</v>
      </c>
    </row>
    <row r="413" spans="1:13" x14ac:dyDescent="0.3">
      <c r="A413" t="s">
        <v>54</v>
      </c>
      <c r="B413" t="s">
        <v>22</v>
      </c>
      <c r="C413">
        <v>2020</v>
      </c>
      <c r="D413">
        <v>5.7091751100000003</v>
      </c>
      <c r="E413">
        <v>9.5020914080000001</v>
      </c>
      <c r="F413">
        <v>0.79703521700000002</v>
      </c>
      <c r="G413">
        <v>69.175003050000001</v>
      </c>
      <c r="H413">
        <v>0.84018611899999995</v>
      </c>
      <c r="I413">
        <v>-8.8326029E-2</v>
      </c>
      <c r="J413">
        <v>0.80796402700000003</v>
      </c>
      <c r="K413">
        <v>0.75854289500000005</v>
      </c>
      <c r="L413">
        <v>0.34015858199999999</v>
      </c>
      <c r="M413">
        <v>0.37363436799999999</v>
      </c>
    </row>
    <row r="414" spans="1:13" x14ac:dyDescent="0.3">
      <c r="A414" t="s">
        <v>54</v>
      </c>
      <c r="B414" t="s">
        <v>22</v>
      </c>
      <c r="C414">
        <v>2021</v>
      </c>
      <c r="D414">
        <v>5.2899584769999999</v>
      </c>
      <c r="E414">
        <v>9.5920991900000008</v>
      </c>
      <c r="F414">
        <v>0.79283064599999997</v>
      </c>
      <c r="G414">
        <v>69.349998470000003</v>
      </c>
      <c r="H414">
        <v>0.77466845500000003</v>
      </c>
      <c r="I414">
        <v>-6.2906831999999996E-2</v>
      </c>
      <c r="J414">
        <v>0.83133095499999998</v>
      </c>
      <c r="K414">
        <v>0.75165837999999996</v>
      </c>
      <c r="L414">
        <v>0.34833231599999998</v>
      </c>
      <c r="M414">
        <v>0.28914889700000002</v>
      </c>
    </row>
    <row r="415" spans="1:13" x14ac:dyDescent="0.3">
      <c r="A415" t="s">
        <v>54</v>
      </c>
      <c r="B415" t="s">
        <v>22</v>
      </c>
      <c r="C415">
        <v>2022</v>
      </c>
      <c r="D415">
        <v>5.8917121889999997</v>
      </c>
      <c r="E415">
        <v>9.6595478060000008</v>
      </c>
      <c r="F415">
        <v>0.87694943000000003</v>
      </c>
      <c r="G415">
        <v>69.525001529999997</v>
      </c>
      <c r="H415">
        <v>0.79918378599999995</v>
      </c>
      <c r="I415">
        <v>-0.161807224</v>
      </c>
      <c r="J415">
        <v>0.86264121500000002</v>
      </c>
      <c r="K415">
        <v>0.76174443999999997</v>
      </c>
      <c r="L415">
        <v>0.30550390500000002</v>
      </c>
      <c r="M415">
        <v>0.37720738074999993</v>
      </c>
    </row>
    <row r="416" spans="1:13" x14ac:dyDescent="0.3">
      <c r="A416" t="s">
        <v>55</v>
      </c>
      <c r="B416" t="s">
        <v>36</v>
      </c>
      <c r="C416">
        <v>2009</v>
      </c>
      <c r="D416">
        <v>3.47602725</v>
      </c>
      <c r="E416">
        <v>7.9985971449999997</v>
      </c>
      <c r="F416">
        <v>0.62942677700000005</v>
      </c>
      <c r="G416">
        <v>56.759998320000001</v>
      </c>
      <c r="H416">
        <v>0.50784528299999998</v>
      </c>
      <c r="I416">
        <v>-7.8846201000000005E-2</v>
      </c>
      <c r="J416">
        <v>0.83811569200000002</v>
      </c>
      <c r="K416">
        <v>0.62608724800000004</v>
      </c>
      <c r="L416">
        <v>0.16731749500000001</v>
      </c>
      <c r="M416">
        <v>0.31849536299999998</v>
      </c>
    </row>
    <row r="417" spans="1:13" x14ac:dyDescent="0.3">
      <c r="A417" t="s">
        <v>55</v>
      </c>
      <c r="B417" t="s">
        <v>36</v>
      </c>
      <c r="C417">
        <v>2010</v>
      </c>
      <c r="D417">
        <v>3.8121910099999998</v>
      </c>
      <c r="E417">
        <v>8.0148372650000006</v>
      </c>
      <c r="F417">
        <v>0.72134292099999997</v>
      </c>
      <c r="G417">
        <v>57</v>
      </c>
      <c r="H417">
        <v>0.52867525800000004</v>
      </c>
      <c r="I417">
        <v>-1.9638199999999999E-4</v>
      </c>
      <c r="J417">
        <v>0.74118173099999995</v>
      </c>
      <c r="K417">
        <v>0.66416764299999997</v>
      </c>
      <c r="L417">
        <v>0.17794805799999999</v>
      </c>
      <c r="M417">
        <v>0.40484458200000001</v>
      </c>
    </row>
    <row r="418" spans="1:13" x14ac:dyDescent="0.3">
      <c r="A418" t="s">
        <v>55</v>
      </c>
      <c r="B418" t="s">
        <v>36</v>
      </c>
      <c r="C418">
        <v>2011</v>
      </c>
      <c r="D418">
        <v>3.838485956</v>
      </c>
      <c r="E418">
        <v>8.0342512129999992</v>
      </c>
      <c r="F418">
        <v>0.72183275199999997</v>
      </c>
      <c r="G418">
        <v>57.240001679999999</v>
      </c>
      <c r="H418">
        <v>0.49967387299999999</v>
      </c>
      <c r="I418">
        <v>-8.0622530999999997E-2</v>
      </c>
      <c r="J418">
        <v>0.73150849299999998</v>
      </c>
      <c r="K418">
        <v>0.622124016</v>
      </c>
      <c r="L418">
        <v>0.173323005</v>
      </c>
      <c r="M418">
        <v>0.441241771</v>
      </c>
    </row>
    <row r="419" spans="1:13" x14ac:dyDescent="0.3">
      <c r="A419" t="s">
        <v>55</v>
      </c>
      <c r="B419" t="s">
        <v>36</v>
      </c>
      <c r="C419">
        <v>2012</v>
      </c>
      <c r="D419">
        <v>3.9556403160000002</v>
      </c>
      <c r="E419">
        <v>8.0440607069999999</v>
      </c>
      <c r="F419">
        <v>0.71921789599999997</v>
      </c>
      <c r="G419">
        <v>57.479999540000001</v>
      </c>
      <c r="H419">
        <v>0.53404092800000003</v>
      </c>
      <c r="I419">
        <v>-0.12674324200000001</v>
      </c>
      <c r="J419">
        <v>0.65100926199999998</v>
      </c>
      <c r="K419">
        <v>0.61615121399999995</v>
      </c>
      <c r="L419">
        <v>0.21184381799999999</v>
      </c>
      <c r="M419">
        <v>0.46486264500000002</v>
      </c>
    </row>
    <row r="420" spans="1:13" x14ac:dyDescent="0.3">
      <c r="A420" t="s">
        <v>55</v>
      </c>
      <c r="B420" t="s">
        <v>36</v>
      </c>
      <c r="C420">
        <v>2018</v>
      </c>
      <c r="D420">
        <v>3.9728195670000002</v>
      </c>
      <c r="E420">
        <v>8.1001100539999999</v>
      </c>
      <c r="F420">
        <v>0.62130296200000001</v>
      </c>
      <c r="G420">
        <v>58.724998470000003</v>
      </c>
      <c r="H420">
        <v>0.56018233299999998</v>
      </c>
      <c r="I420">
        <v>7.8678392E-2</v>
      </c>
      <c r="J420">
        <v>0.79375833299999998</v>
      </c>
      <c r="K420">
        <v>0.68842619699999996</v>
      </c>
      <c r="L420">
        <v>0.33749365799999997</v>
      </c>
      <c r="M420">
        <v>0.31727370599999999</v>
      </c>
    </row>
    <row r="421" spans="1:13" x14ac:dyDescent="0.3">
      <c r="A421" t="s">
        <v>55</v>
      </c>
      <c r="B421" t="s">
        <v>36</v>
      </c>
      <c r="C421">
        <v>2019</v>
      </c>
      <c r="D421">
        <v>4.6086163520000003</v>
      </c>
      <c r="E421">
        <v>8.0988407139999996</v>
      </c>
      <c r="F421">
        <v>0.63201296299999998</v>
      </c>
      <c r="G421">
        <v>58.900001529999997</v>
      </c>
      <c r="H421">
        <v>0.53826153300000001</v>
      </c>
      <c r="I421">
        <v>7.0537797999999999E-2</v>
      </c>
      <c r="J421">
        <v>0.76223248200000004</v>
      </c>
      <c r="K421">
        <v>0.66516226499999997</v>
      </c>
      <c r="L421">
        <v>0.33616289500000002</v>
      </c>
      <c r="M421">
        <v>0.31373485899999998</v>
      </c>
    </row>
    <row r="422" spans="1:13" x14ac:dyDescent="0.3">
      <c r="A422" t="s">
        <v>55</v>
      </c>
      <c r="B422" t="s">
        <v>36</v>
      </c>
      <c r="C422">
        <v>2022</v>
      </c>
      <c r="D422">
        <v>3.5452036859999998</v>
      </c>
      <c r="E422">
        <v>8.0745916369999993</v>
      </c>
      <c r="F422">
        <v>0.471820921</v>
      </c>
      <c r="G422">
        <v>59.424999239999998</v>
      </c>
      <c r="H422">
        <v>0.48055356700000001</v>
      </c>
      <c r="I422">
        <v>-1.4281231E-2</v>
      </c>
      <c r="J422">
        <v>0.73231083200000002</v>
      </c>
      <c r="K422">
        <v>0.60250300199999995</v>
      </c>
      <c r="L422">
        <v>0.35154524399999998</v>
      </c>
      <c r="M422">
        <v>0.37674215433333336</v>
      </c>
    </row>
    <row r="423" spans="1:13" x14ac:dyDescent="0.3">
      <c r="A423" t="s">
        <v>56</v>
      </c>
      <c r="B423" t="s">
        <v>36</v>
      </c>
      <c r="C423">
        <v>2008</v>
      </c>
      <c r="D423">
        <v>3.8197922709999999</v>
      </c>
      <c r="E423">
        <v>8.3897380829999992</v>
      </c>
      <c r="F423">
        <v>0.55477189999999998</v>
      </c>
      <c r="G423">
        <v>52.240001679999999</v>
      </c>
      <c r="H423">
        <v>0.52574676300000001</v>
      </c>
      <c r="I423">
        <v>-0.122323379</v>
      </c>
      <c r="J423">
        <v>0.77382681775000017</v>
      </c>
      <c r="K423">
        <v>0.60297739500000003</v>
      </c>
      <c r="L423">
        <v>0.29778984200000003</v>
      </c>
      <c r="M423">
        <v>0.31831517799999998</v>
      </c>
    </row>
    <row r="424" spans="1:13" x14ac:dyDescent="0.3">
      <c r="A424" t="s">
        <v>56</v>
      </c>
      <c r="B424" t="s">
        <v>36</v>
      </c>
      <c r="C424">
        <v>2011</v>
      </c>
      <c r="D424">
        <v>4.5098242759999998</v>
      </c>
      <c r="E424">
        <v>8.5021562579999994</v>
      </c>
      <c r="F424">
        <v>0.63711750499999997</v>
      </c>
      <c r="G424">
        <v>53.380001069999999</v>
      </c>
      <c r="H424">
        <v>0.74480718400000001</v>
      </c>
      <c r="I424">
        <v>-0.13448514</v>
      </c>
      <c r="J424">
        <v>0.83271372300000002</v>
      </c>
      <c r="K424">
        <v>0.60130274299999997</v>
      </c>
      <c r="L424">
        <v>0.28787604</v>
      </c>
      <c r="M424">
        <v>0.46838018300000001</v>
      </c>
    </row>
    <row r="425" spans="1:13" x14ac:dyDescent="0.3">
      <c r="A425" t="s">
        <v>56</v>
      </c>
      <c r="B425" t="s">
        <v>36</v>
      </c>
      <c r="C425">
        <v>2012</v>
      </c>
      <c r="D425">
        <v>3.919341803</v>
      </c>
      <c r="E425">
        <v>8.5692253110000003</v>
      </c>
      <c r="F425">
        <v>0.62233036799999997</v>
      </c>
      <c r="G425">
        <v>53.759998320000001</v>
      </c>
      <c r="H425">
        <v>0.77251076699999999</v>
      </c>
      <c r="I425">
        <v>-0.14101003100000001</v>
      </c>
      <c r="J425">
        <v>0.79965370899999999</v>
      </c>
      <c r="K425">
        <v>0.54650974299999999</v>
      </c>
      <c r="L425">
        <v>0.32258295999999997</v>
      </c>
      <c r="M425">
        <v>0.54193264200000002</v>
      </c>
    </row>
    <row r="426" spans="1:13" x14ac:dyDescent="0.3">
      <c r="A426" t="s">
        <v>56</v>
      </c>
      <c r="B426" t="s">
        <v>36</v>
      </c>
      <c r="C426">
        <v>2013</v>
      </c>
      <c r="D426">
        <v>3.9549505709999999</v>
      </c>
      <c r="E426">
        <v>8.5380086899999998</v>
      </c>
      <c r="F426">
        <v>0.67993468000000001</v>
      </c>
      <c r="G426">
        <v>54.13999939</v>
      </c>
      <c r="H426">
        <v>0.72581565400000003</v>
      </c>
      <c r="I426">
        <v>-0.104294524</v>
      </c>
      <c r="J426">
        <v>0.75172370700000002</v>
      </c>
      <c r="K426">
        <v>0.59894591600000002</v>
      </c>
      <c r="L426">
        <v>0.29140156499999997</v>
      </c>
      <c r="M426">
        <v>0.55594009200000005</v>
      </c>
    </row>
    <row r="427" spans="1:13" x14ac:dyDescent="0.3">
      <c r="A427" t="s">
        <v>56</v>
      </c>
      <c r="B427" t="s">
        <v>36</v>
      </c>
      <c r="C427">
        <v>2014</v>
      </c>
      <c r="D427">
        <v>4.0560126299999997</v>
      </c>
      <c r="E427">
        <v>8.5791130070000001</v>
      </c>
      <c r="F427">
        <v>0.68593466299999994</v>
      </c>
      <c r="G427">
        <v>54.520000459999999</v>
      </c>
      <c r="H427">
        <v>0.66163814099999996</v>
      </c>
      <c r="I427">
        <v>-0.136911437</v>
      </c>
      <c r="J427">
        <v>0.808412731</v>
      </c>
      <c r="K427">
        <v>0.55772143600000001</v>
      </c>
      <c r="L427">
        <v>0.400229424</v>
      </c>
      <c r="M427">
        <v>0.48372632300000001</v>
      </c>
    </row>
    <row r="428" spans="1:13" x14ac:dyDescent="0.3">
      <c r="A428" t="s">
        <v>56</v>
      </c>
      <c r="B428" t="s">
        <v>36</v>
      </c>
      <c r="C428">
        <v>2015</v>
      </c>
      <c r="D428">
        <v>4.6908302309999996</v>
      </c>
      <c r="E428">
        <v>8.5190782550000002</v>
      </c>
      <c r="F428">
        <v>0.64213615700000004</v>
      </c>
      <c r="G428">
        <v>54.900001529999997</v>
      </c>
      <c r="H428">
        <v>0.85017246000000002</v>
      </c>
      <c r="I428">
        <v>-0.12598025800000001</v>
      </c>
      <c r="J428">
        <v>0.84135949600000004</v>
      </c>
      <c r="K428">
        <v>0.555227578</v>
      </c>
      <c r="L428">
        <v>0.26067051299999999</v>
      </c>
      <c r="M428">
        <v>0.49927031999999999</v>
      </c>
    </row>
    <row r="429" spans="1:13" x14ac:dyDescent="0.3">
      <c r="A429" t="s">
        <v>56</v>
      </c>
      <c r="B429" t="s">
        <v>36</v>
      </c>
      <c r="C429">
        <v>2016</v>
      </c>
      <c r="D429">
        <v>4.1194934840000004</v>
      </c>
      <c r="E429">
        <v>8.381088257</v>
      </c>
      <c r="F429">
        <v>0.61544901100000005</v>
      </c>
      <c r="G429">
        <v>55.224998470000003</v>
      </c>
      <c r="H429">
        <v>0.78590655300000001</v>
      </c>
      <c r="I429">
        <v>-8.7658733000000003E-2</v>
      </c>
      <c r="J429">
        <v>0.79038572299999998</v>
      </c>
      <c r="K429">
        <v>0.586020231</v>
      </c>
      <c r="L429">
        <v>0.30366671099999998</v>
      </c>
      <c r="M429">
        <v>0.48307526099999998</v>
      </c>
    </row>
    <row r="430" spans="1:13" x14ac:dyDescent="0.3">
      <c r="A430" t="s">
        <v>56</v>
      </c>
      <c r="B430" t="s">
        <v>36</v>
      </c>
      <c r="C430">
        <v>2017</v>
      </c>
      <c r="D430">
        <v>4.8839912410000004</v>
      </c>
      <c r="E430">
        <v>8.3123626710000007</v>
      </c>
      <c r="F430">
        <v>0.65544050899999995</v>
      </c>
      <c r="G430">
        <v>55.549999239999998</v>
      </c>
      <c r="H430">
        <v>0.77778345299999996</v>
      </c>
      <c r="I430">
        <v>-0.14461866000000001</v>
      </c>
      <c r="J430">
        <v>0.76278310999999999</v>
      </c>
      <c r="K430">
        <v>0.57350665300000003</v>
      </c>
      <c r="L430">
        <v>0.38164055299999999</v>
      </c>
      <c r="M430">
        <v>0.46982654899999998</v>
      </c>
    </row>
    <row r="431" spans="1:13" x14ac:dyDescent="0.3">
      <c r="A431" t="s">
        <v>56</v>
      </c>
      <c r="B431" t="s">
        <v>36</v>
      </c>
      <c r="C431">
        <v>2018</v>
      </c>
      <c r="D431">
        <v>5.4902143480000003</v>
      </c>
      <c r="E431">
        <v>8.2391738889999999</v>
      </c>
      <c r="F431">
        <v>0.62062293300000004</v>
      </c>
      <c r="G431">
        <v>55.875</v>
      </c>
      <c r="H431">
        <v>0.69870007000000001</v>
      </c>
      <c r="I431">
        <v>-0.101779334</v>
      </c>
      <c r="J431">
        <v>0.73802018199999997</v>
      </c>
      <c r="K431">
        <v>0.571407259</v>
      </c>
      <c r="L431">
        <v>0.44764617099999998</v>
      </c>
      <c r="M431">
        <v>0.47367361200000002</v>
      </c>
    </row>
    <row r="432" spans="1:13" x14ac:dyDescent="0.3">
      <c r="A432" t="s">
        <v>56</v>
      </c>
      <c r="B432" t="s">
        <v>36</v>
      </c>
      <c r="C432">
        <v>2019</v>
      </c>
      <c r="D432">
        <v>5.2126226429999996</v>
      </c>
      <c r="E432">
        <v>8.2147521969999993</v>
      </c>
      <c r="F432">
        <v>0.624768078</v>
      </c>
      <c r="G432">
        <v>56.200000760000002</v>
      </c>
      <c r="H432">
        <v>0.68645197199999997</v>
      </c>
      <c r="I432">
        <v>-5.6287225000000003E-2</v>
      </c>
      <c r="J432">
        <v>0.74058944000000004</v>
      </c>
      <c r="K432">
        <v>0.59448230300000005</v>
      </c>
      <c r="L432">
        <v>0.40504083000000002</v>
      </c>
      <c r="M432">
        <v>0.54119777700000005</v>
      </c>
    </row>
    <row r="433" spans="1:13" x14ac:dyDescent="0.3">
      <c r="A433" t="s">
        <v>56</v>
      </c>
      <c r="B433" t="s">
        <v>36</v>
      </c>
      <c r="C433">
        <v>2020</v>
      </c>
      <c r="D433">
        <v>5.0791392330000003</v>
      </c>
      <c r="E433">
        <v>8.1270074839999999</v>
      </c>
      <c r="F433">
        <v>0.59651511899999998</v>
      </c>
      <c r="G433">
        <v>56.525001529999997</v>
      </c>
      <c r="H433">
        <v>0.76072752499999996</v>
      </c>
      <c r="I433">
        <v>-2.1083378999999999E-2</v>
      </c>
      <c r="J433">
        <v>0.72779601800000004</v>
      </c>
      <c r="K433">
        <v>0.57209092399999995</v>
      </c>
      <c r="L433">
        <v>0.43467557400000001</v>
      </c>
      <c r="M433">
        <v>0.580636084</v>
      </c>
    </row>
    <row r="434" spans="1:13" x14ac:dyDescent="0.3">
      <c r="A434" t="s">
        <v>56</v>
      </c>
      <c r="B434" t="s">
        <v>36</v>
      </c>
      <c r="C434">
        <v>2021</v>
      </c>
      <c r="D434">
        <v>4.9205312729999999</v>
      </c>
      <c r="E434">
        <v>8.0815963750000002</v>
      </c>
      <c r="F434">
        <v>0.56765109300000005</v>
      </c>
      <c r="G434">
        <v>56.849998470000003</v>
      </c>
      <c r="H434">
        <v>0.73766148099999995</v>
      </c>
      <c r="I434">
        <v>-1.9420257E-2</v>
      </c>
      <c r="J434">
        <v>0.73272991200000004</v>
      </c>
      <c r="K434">
        <v>0.56755667899999995</v>
      </c>
      <c r="L434">
        <v>0.420455933</v>
      </c>
      <c r="M434">
        <v>0.52212214499999998</v>
      </c>
    </row>
    <row r="435" spans="1:13" x14ac:dyDescent="0.3">
      <c r="A435" t="s">
        <v>56</v>
      </c>
      <c r="B435" t="s">
        <v>36</v>
      </c>
      <c r="C435">
        <v>2022</v>
      </c>
      <c r="D435">
        <v>5.8049187660000001</v>
      </c>
      <c r="E435">
        <v>8.0771512990000005</v>
      </c>
      <c r="F435">
        <v>0.64634507900000004</v>
      </c>
      <c r="G435">
        <v>57.174999239999998</v>
      </c>
      <c r="H435">
        <v>0.69769448000000001</v>
      </c>
      <c r="I435">
        <v>2.7624207000000001E-2</v>
      </c>
      <c r="J435">
        <v>0.75975406199999995</v>
      </c>
      <c r="K435">
        <v>0.58261901100000002</v>
      </c>
      <c r="L435">
        <v>0.47688362000000001</v>
      </c>
      <c r="M435">
        <v>0.49484134716666667</v>
      </c>
    </row>
    <row r="436" spans="1:13" x14ac:dyDescent="0.3">
      <c r="A436" t="s">
        <v>57</v>
      </c>
      <c r="C436">
        <v>2009</v>
      </c>
      <c r="D436">
        <v>3.9838485719999999</v>
      </c>
      <c r="E436">
        <v>6.6994109149999996</v>
      </c>
      <c r="F436">
        <v>0.733060241</v>
      </c>
      <c r="G436">
        <v>49.400001529999997</v>
      </c>
      <c r="H436">
        <v>0.55648755999999999</v>
      </c>
      <c r="I436">
        <v>-2.0793589000000001E-2</v>
      </c>
      <c r="J436">
        <v>0.82401049100000001</v>
      </c>
      <c r="K436">
        <v>0.48742362900000002</v>
      </c>
      <c r="L436">
        <v>0.28262242700000001</v>
      </c>
      <c r="M436">
        <v>0.53658062200000001</v>
      </c>
    </row>
    <row r="437" spans="1:13" x14ac:dyDescent="0.3">
      <c r="A437" t="s">
        <v>57</v>
      </c>
      <c r="C437">
        <v>2011</v>
      </c>
      <c r="D437">
        <v>4.5169639589999999</v>
      </c>
      <c r="E437">
        <v>6.7685780529999997</v>
      </c>
      <c r="F437">
        <v>0.743946671</v>
      </c>
      <c r="G437">
        <v>50.400001529999997</v>
      </c>
      <c r="H437">
        <v>0.63110858199999997</v>
      </c>
      <c r="I437">
        <v>-2.4183685E-2</v>
      </c>
      <c r="J437">
        <v>0.85649490399999995</v>
      </c>
      <c r="K437">
        <v>0.56457376500000001</v>
      </c>
      <c r="L437">
        <v>0.20835229799999999</v>
      </c>
      <c r="M437">
        <v>0.350868344</v>
      </c>
    </row>
    <row r="438" spans="1:13" x14ac:dyDescent="0.3">
      <c r="A438" t="s">
        <v>57</v>
      </c>
      <c r="C438">
        <v>2012</v>
      </c>
      <c r="D438">
        <v>4.6392273900000003</v>
      </c>
      <c r="E438">
        <v>6.803482056</v>
      </c>
      <c r="F438">
        <v>0.76954597199999997</v>
      </c>
      <c r="G438">
        <v>50.900001529999997</v>
      </c>
      <c r="H438">
        <v>0.55728620299999998</v>
      </c>
      <c r="I438">
        <v>-3.3435527E-2</v>
      </c>
      <c r="J438">
        <v>0.80740660399999997</v>
      </c>
      <c r="K438">
        <v>0.62613040200000003</v>
      </c>
      <c r="L438">
        <v>0.22965137699999999</v>
      </c>
      <c r="M438">
        <v>0.43757021400000001</v>
      </c>
    </row>
    <row r="439" spans="1:13" x14ac:dyDescent="0.3">
      <c r="A439" t="s">
        <v>57</v>
      </c>
      <c r="C439">
        <v>2013</v>
      </c>
      <c r="D439">
        <v>4.4974770550000001</v>
      </c>
      <c r="E439">
        <v>6.8508043289999998</v>
      </c>
      <c r="F439">
        <v>0.82985204499999998</v>
      </c>
      <c r="G439">
        <v>51.400001529999997</v>
      </c>
      <c r="H439">
        <v>0.48039415499999999</v>
      </c>
      <c r="I439">
        <v>1.3277864E-2</v>
      </c>
      <c r="J439">
        <v>0.91299152400000005</v>
      </c>
      <c r="K439">
        <v>0.55559408700000001</v>
      </c>
      <c r="L439">
        <v>0.187094659</v>
      </c>
      <c r="M439">
        <v>0.202409595</v>
      </c>
    </row>
    <row r="440" spans="1:13" x14ac:dyDescent="0.3">
      <c r="A440" t="s">
        <v>57</v>
      </c>
      <c r="C440">
        <v>2014</v>
      </c>
      <c r="D440">
        <v>4.4142999649999997</v>
      </c>
      <c r="E440">
        <v>6.9068269730000003</v>
      </c>
      <c r="F440">
        <v>0.82228606900000001</v>
      </c>
      <c r="G440">
        <v>51.900001529999997</v>
      </c>
      <c r="H440">
        <v>0.55609929599999997</v>
      </c>
      <c r="I440">
        <v>1.0331606E-2</v>
      </c>
      <c r="J440">
        <v>0.81367599999999995</v>
      </c>
      <c r="K440">
        <v>0.51937025800000003</v>
      </c>
      <c r="L440">
        <v>0.304635078</v>
      </c>
      <c r="M440">
        <v>0.31167381999999999</v>
      </c>
    </row>
    <row r="441" spans="1:13" x14ac:dyDescent="0.3">
      <c r="A441" t="s">
        <v>57</v>
      </c>
      <c r="C441">
        <v>2015</v>
      </c>
      <c r="D441">
        <v>3.9027416709999998</v>
      </c>
      <c r="E441">
        <v>6.9398078920000001</v>
      </c>
      <c r="F441">
        <v>0.767235577</v>
      </c>
      <c r="G441">
        <v>52.400001529999997</v>
      </c>
      <c r="H441">
        <v>0.57376378800000005</v>
      </c>
      <c r="I441">
        <v>-4.6406858000000002E-2</v>
      </c>
      <c r="J441">
        <v>0.86637800899999995</v>
      </c>
      <c r="K441">
        <v>0.53765028699999995</v>
      </c>
      <c r="L441">
        <v>0.301049381</v>
      </c>
      <c r="M441">
        <v>0.27432400000000001</v>
      </c>
    </row>
    <row r="442" spans="1:13" x14ac:dyDescent="0.3">
      <c r="A442" t="s">
        <v>57</v>
      </c>
      <c r="C442">
        <v>2016</v>
      </c>
      <c r="D442">
        <v>4.5219354630000002</v>
      </c>
      <c r="E442">
        <v>6.92885828</v>
      </c>
      <c r="F442">
        <v>0.86415451799999998</v>
      </c>
      <c r="G442">
        <v>52.825000760000002</v>
      </c>
      <c r="H442">
        <v>0.63736671199999995</v>
      </c>
      <c r="I442">
        <v>-2.3077190000000001E-2</v>
      </c>
      <c r="J442">
        <v>0.87499964200000002</v>
      </c>
      <c r="K442">
        <v>0.61023074399999999</v>
      </c>
      <c r="L442">
        <v>0.22241148399999999</v>
      </c>
      <c r="M442">
        <v>0.28182494600000002</v>
      </c>
    </row>
    <row r="443" spans="1:13" x14ac:dyDescent="0.3">
      <c r="A443" t="s">
        <v>57</v>
      </c>
      <c r="C443">
        <v>2017</v>
      </c>
      <c r="D443">
        <v>4.3110332490000003</v>
      </c>
      <c r="E443">
        <v>6.9310221670000001</v>
      </c>
      <c r="F443">
        <v>0.66968840399999996</v>
      </c>
      <c r="G443">
        <v>53.25</v>
      </c>
      <c r="H443">
        <v>0.70423954700000002</v>
      </c>
      <c r="I443">
        <v>6.9826052E-2</v>
      </c>
      <c r="J443">
        <v>0.809181869</v>
      </c>
      <c r="K443">
        <v>0.54064720899999996</v>
      </c>
      <c r="L443">
        <v>0.40426206599999998</v>
      </c>
      <c r="M443">
        <v>0.47841230000000001</v>
      </c>
    </row>
    <row r="444" spans="1:13" x14ac:dyDescent="0.3">
      <c r="A444" t="s">
        <v>57</v>
      </c>
      <c r="C444">
        <v>2022</v>
      </c>
      <c r="D444">
        <v>3.207196712</v>
      </c>
      <c r="E444">
        <v>7.0066714289999998</v>
      </c>
      <c r="F444">
        <v>0.65408140400000003</v>
      </c>
      <c r="G444">
        <v>55.375</v>
      </c>
      <c r="H444">
        <v>0.66410112399999999</v>
      </c>
      <c r="I444">
        <v>8.5997902000000001E-2</v>
      </c>
      <c r="J444">
        <v>0.83564084800000005</v>
      </c>
      <c r="K444">
        <v>0.56338244699999995</v>
      </c>
      <c r="L444">
        <v>0.461423427</v>
      </c>
      <c r="M444">
        <v>0.35920798012499999</v>
      </c>
    </row>
    <row r="445" spans="1:13" x14ac:dyDescent="0.3">
      <c r="A445" t="s">
        <v>58</v>
      </c>
      <c r="B445" t="s">
        <v>22</v>
      </c>
      <c r="C445">
        <v>2006</v>
      </c>
      <c r="D445">
        <v>7.082465172</v>
      </c>
      <c r="E445">
        <v>9.6067504879999994</v>
      </c>
      <c r="F445">
        <v>0.93693804700000005</v>
      </c>
      <c r="G445">
        <v>68.559997559999999</v>
      </c>
      <c r="H445">
        <v>0.88241988400000004</v>
      </c>
      <c r="I445">
        <v>5.4026622000000003E-2</v>
      </c>
      <c r="J445">
        <v>0.79752218699999999</v>
      </c>
      <c r="K445">
        <v>0.81527316599999999</v>
      </c>
      <c r="L445">
        <v>0.23554921200000001</v>
      </c>
      <c r="M445">
        <v>0.37886038399999999</v>
      </c>
    </row>
    <row r="446" spans="1:13" x14ac:dyDescent="0.3">
      <c r="A446" t="s">
        <v>58</v>
      </c>
      <c r="B446" t="s">
        <v>22</v>
      </c>
      <c r="C446">
        <v>2007</v>
      </c>
      <c r="D446">
        <v>7.4321322439999999</v>
      </c>
      <c r="E446">
        <v>9.6716737750000004</v>
      </c>
      <c r="F446">
        <v>0.91767823699999995</v>
      </c>
      <c r="G446">
        <v>68.72000122</v>
      </c>
      <c r="H446">
        <v>0.92273569099999997</v>
      </c>
      <c r="I446">
        <v>9.1504223999999995E-2</v>
      </c>
      <c r="J446">
        <v>0.81965500099999999</v>
      </c>
      <c r="K446">
        <v>0.82587242100000002</v>
      </c>
      <c r="L446">
        <v>0.24008014799999999</v>
      </c>
      <c r="M446">
        <v>0.44580039399999999</v>
      </c>
    </row>
    <row r="447" spans="1:13" x14ac:dyDescent="0.3">
      <c r="A447" t="s">
        <v>58</v>
      </c>
      <c r="B447" t="s">
        <v>22</v>
      </c>
      <c r="C447">
        <v>2008</v>
      </c>
      <c r="D447">
        <v>6.8506798739999999</v>
      </c>
      <c r="E447">
        <v>9.7041215899999997</v>
      </c>
      <c r="F447">
        <v>0.915759027</v>
      </c>
      <c r="G447">
        <v>68.879997250000002</v>
      </c>
      <c r="H447">
        <v>0.91200596099999998</v>
      </c>
      <c r="I447">
        <v>8.9306071000000001E-2</v>
      </c>
      <c r="J447">
        <v>0.81571263100000002</v>
      </c>
      <c r="K447">
        <v>0.83835697200000003</v>
      </c>
      <c r="L447">
        <v>0.23294723000000001</v>
      </c>
      <c r="M447">
        <v>0.36078092499999997</v>
      </c>
    </row>
    <row r="448" spans="1:13" x14ac:dyDescent="0.3">
      <c r="A448" t="s">
        <v>58</v>
      </c>
      <c r="B448" t="s">
        <v>22</v>
      </c>
      <c r="C448">
        <v>2009</v>
      </c>
      <c r="D448">
        <v>7.6149287220000001</v>
      </c>
      <c r="E448">
        <v>9.6818447110000001</v>
      </c>
      <c r="F448">
        <v>0.89978164400000005</v>
      </c>
      <c r="G448">
        <v>69.040000919999997</v>
      </c>
      <c r="H448">
        <v>0.88606107199999995</v>
      </c>
      <c r="I448">
        <v>5.8890789999999998E-2</v>
      </c>
      <c r="J448">
        <v>0.78655910500000004</v>
      </c>
      <c r="K448">
        <v>0.83998948299999998</v>
      </c>
      <c r="L448">
        <v>0.21702422199999999</v>
      </c>
      <c r="M448">
        <v>0.52135008599999999</v>
      </c>
    </row>
    <row r="449" spans="1:13" x14ac:dyDescent="0.3">
      <c r="A449" t="s">
        <v>58</v>
      </c>
      <c r="B449" t="s">
        <v>22</v>
      </c>
      <c r="C449">
        <v>2010</v>
      </c>
      <c r="D449">
        <v>7.2710537909999999</v>
      </c>
      <c r="E449">
        <v>9.7211866380000007</v>
      </c>
      <c r="F449">
        <v>0.91514128400000005</v>
      </c>
      <c r="G449">
        <v>69.199996949999999</v>
      </c>
      <c r="H449">
        <v>0.88102960600000002</v>
      </c>
      <c r="I449">
        <v>4.0774039999999998E-2</v>
      </c>
      <c r="J449">
        <v>0.76258724899999997</v>
      </c>
      <c r="K449">
        <v>0.82653135099999997</v>
      </c>
      <c r="L449">
        <v>0.221241251</v>
      </c>
      <c r="M449">
        <v>0.53253859299999995</v>
      </c>
    </row>
    <row r="450" spans="1:13" x14ac:dyDescent="0.3">
      <c r="A450" t="s">
        <v>58</v>
      </c>
      <c r="B450" t="s">
        <v>22</v>
      </c>
      <c r="C450">
        <v>2011</v>
      </c>
      <c r="D450">
        <v>7.2288885120000002</v>
      </c>
      <c r="E450">
        <v>9.7518768310000006</v>
      </c>
      <c r="F450">
        <v>0.89204817999999997</v>
      </c>
      <c r="G450">
        <v>69.36000061</v>
      </c>
      <c r="H450">
        <v>0.92610579699999995</v>
      </c>
      <c r="I450">
        <v>-3.9756496000000002E-2</v>
      </c>
      <c r="J450">
        <v>0.83658325700000002</v>
      </c>
      <c r="K450">
        <v>0.793523431</v>
      </c>
      <c r="L450">
        <v>0.26922520999999999</v>
      </c>
      <c r="M450">
        <v>0.32253301099999998</v>
      </c>
    </row>
    <row r="451" spans="1:13" x14ac:dyDescent="0.3">
      <c r="A451" t="s">
        <v>58</v>
      </c>
      <c r="B451" t="s">
        <v>22</v>
      </c>
      <c r="C451">
        <v>2012</v>
      </c>
      <c r="D451">
        <v>7.2722501749999999</v>
      </c>
      <c r="E451">
        <v>9.7875118259999994</v>
      </c>
      <c r="F451">
        <v>0.90220689799999998</v>
      </c>
      <c r="G451">
        <v>69.519996640000002</v>
      </c>
      <c r="H451">
        <v>0.92891407000000004</v>
      </c>
      <c r="I451">
        <v>3.9020869999999999E-2</v>
      </c>
      <c r="J451">
        <v>0.79430139099999997</v>
      </c>
      <c r="K451">
        <v>0.83675360700000001</v>
      </c>
      <c r="L451">
        <v>0.263027132</v>
      </c>
      <c r="M451">
        <v>0.28007480499999998</v>
      </c>
    </row>
    <row r="452" spans="1:13" x14ac:dyDescent="0.3">
      <c r="A452" t="s">
        <v>58</v>
      </c>
      <c r="B452" t="s">
        <v>22</v>
      </c>
      <c r="C452">
        <v>2013</v>
      </c>
      <c r="D452">
        <v>7.1580004690000001</v>
      </c>
      <c r="E452">
        <v>9.8006210330000005</v>
      </c>
      <c r="F452">
        <v>0.90206927100000001</v>
      </c>
      <c r="G452">
        <v>69.680000309999997</v>
      </c>
      <c r="H452">
        <v>0.89787930299999996</v>
      </c>
      <c r="I452">
        <v>1.1099298E-2</v>
      </c>
      <c r="J452">
        <v>0.81286311099999997</v>
      </c>
      <c r="K452">
        <v>0.808915198</v>
      </c>
      <c r="L452">
        <v>0.278147429</v>
      </c>
      <c r="M452">
        <v>0.26219371000000002</v>
      </c>
    </row>
    <row r="453" spans="1:13" x14ac:dyDescent="0.3">
      <c r="A453" t="s">
        <v>58</v>
      </c>
      <c r="B453" t="s">
        <v>22</v>
      </c>
      <c r="C453">
        <v>2014</v>
      </c>
      <c r="D453">
        <v>7.2470860479999999</v>
      </c>
      <c r="E453">
        <v>9.8244800570000006</v>
      </c>
      <c r="F453">
        <v>0.91421121400000005</v>
      </c>
      <c r="G453">
        <v>69.839996339999999</v>
      </c>
      <c r="H453">
        <v>0.92670738699999999</v>
      </c>
      <c r="I453">
        <v>2.5859210000000001E-3</v>
      </c>
      <c r="J453">
        <v>0.78803747899999999</v>
      </c>
      <c r="K453">
        <v>0.79701328299999996</v>
      </c>
      <c r="L453">
        <v>0.28952890599999997</v>
      </c>
      <c r="M453">
        <v>0.40445291999999999</v>
      </c>
    </row>
    <row r="454" spans="1:13" x14ac:dyDescent="0.3">
      <c r="A454" t="s">
        <v>58</v>
      </c>
      <c r="B454" t="s">
        <v>22</v>
      </c>
      <c r="C454">
        <v>2015</v>
      </c>
      <c r="D454">
        <v>6.8540043830000004</v>
      </c>
      <c r="E454">
        <v>9.8498859410000001</v>
      </c>
      <c r="F454">
        <v>0.87827295100000002</v>
      </c>
      <c r="G454">
        <v>70</v>
      </c>
      <c r="H454">
        <v>0.90692567800000001</v>
      </c>
      <c r="I454">
        <v>-6.6175847999999995E-2</v>
      </c>
      <c r="J454">
        <v>0.76141941499999999</v>
      </c>
      <c r="K454">
        <v>0.81066840900000003</v>
      </c>
      <c r="L454">
        <v>0.286440313</v>
      </c>
      <c r="M454">
        <v>0.26116925499999999</v>
      </c>
    </row>
    <row r="455" spans="1:13" x14ac:dyDescent="0.3">
      <c r="A455" t="s">
        <v>58</v>
      </c>
      <c r="B455" t="s">
        <v>22</v>
      </c>
      <c r="C455">
        <v>2016</v>
      </c>
      <c r="D455">
        <v>7.1356177330000001</v>
      </c>
      <c r="E455">
        <v>9.8809146880000007</v>
      </c>
      <c r="F455">
        <v>0.90070128400000005</v>
      </c>
      <c r="G455">
        <v>70</v>
      </c>
      <c r="H455">
        <v>0.872971952</v>
      </c>
      <c r="I455">
        <v>-3.9575002999999997E-2</v>
      </c>
      <c r="J455">
        <v>0.78056204299999998</v>
      </c>
      <c r="K455">
        <v>0.83001309599999995</v>
      </c>
      <c r="L455">
        <v>0.28142228699999999</v>
      </c>
      <c r="M455">
        <v>0.27902758100000002</v>
      </c>
    </row>
    <row r="456" spans="1:13" x14ac:dyDescent="0.3">
      <c r="A456" t="s">
        <v>58</v>
      </c>
      <c r="B456" t="s">
        <v>22</v>
      </c>
      <c r="C456">
        <v>2017</v>
      </c>
      <c r="D456">
        <v>7.2251815800000001</v>
      </c>
      <c r="E456">
        <v>9.9118633270000007</v>
      </c>
      <c r="F456">
        <v>0.92169714000000003</v>
      </c>
      <c r="G456">
        <v>70</v>
      </c>
      <c r="H456">
        <v>0.93561846000000004</v>
      </c>
      <c r="I456">
        <v>-8.3621277999999993E-2</v>
      </c>
      <c r="J456">
        <v>0.74235075699999997</v>
      </c>
      <c r="K456">
        <v>0.790628314</v>
      </c>
      <c r="L456">
        <v>0.27544006700000001</v>
      </c>
      <c r="M456">
        <v>0.40744844099999999</v>
      </c>
    </row>
    <row r="457" spans="1:13" x14ac:dyDescent="0.3">
      <c r="A457" t="s">
        <v>58</v>
      </c>
      <c r="B457" t="s">
        <v>22</v>
      </c>
      <c r="C457">
        <v>2018</v>
      </c>
      <c r="D457">
        <v>7.1410746569999999</v>
      </c>
      <c r="E457">
        <v>9.9283399580000005</v>
      </c>
      <c r="F457">
        <v>0.87587243299999995</v>
      </c>
      <c r="G457">
        <v>70</v>
      </c>
      <c r="H457">
        <v>0.94188833199999999</v>
      </c>
      <c r="I457">
        <v>-0.114396922</v>
      </c>
      <c r="J457">
        <v>0.78130179600000005</v>
      </c>
      <c r="K457">
        <v>0.80159318400000001</v>
      </c>
      <c r="L457">
        <v>0.32586663999999999</v>
      </c>
      <c r="M457">
        <v>0.47997778699999999</v>
      </c>
    </row>
    <row r="458" spans="1:13" x14ac:dyDescent="0.3">
      <c r="A458" t="s">
        <v>58</v>
      </c>
      <c r="B458" t="s">
        <v>22</v>
      </c>
      <c r="C458">
        <v>2019</v>
      </c>
      <c r="D458">
        <v>6.997618675</v>
      </c>
      <c r="E458">
        <v>9.9435758589999992</v>
      </c>
      <c r="F458">
        <v>0.90607744499999998</v>
      </c>
      <c r="G458">
        <v>70</v>
      </c>
      <c r="H458">
        <v>0.92683011299999996</v>
      </c>
      <c r="I458">
        <v>-0.153729483</v>
      </c>
      <c r="J458">
        <v>0.835628331</v>
      </c>
      <c r="K458">
        <v>0.79127085200000002</v>
      </c>
      <c r="L458">
        <v>0.30332723299999997</v>
      </c>
      <c r="M458">
        <v>0.28302386400000001</v>
      </c>
    </row>
    <row r="459" spans="1:13" x14ac:dyDescent="0.3">
      <c r="A459" t="s">
        <v>58</v>
      </c>
      <c r="B459" t="s">
        <v>22</v>
      </c>
      <c r="C459">
        <v>2020</v>
      </c>
      <c r="D459">
        <v>6.3384723660000004</v>
      </c>
      <c r="E459">
        <v>9.8946657180000006</v>
      </c>
      <c r="F459">
        <v>0.83419954799999996</v>
      </c>
      <c r="G459">
        <v>70</v>
      </c>
      <c r="H459">
        <v>0.88939976700000001</v>
      </c>
      <c r="I459">
        <v>-0.13644437500000001</v>
      </c>
      <c r="J459">
        <v>0.77216428500000001</v>
      </c>
      <c r="K459">
        <v>0.75892490099999999</v>
      </c>
      <c r="L459">
        <v>0.34954845899999998</v>
      </c>
      <c r="M459">
        <v>0.29823055900000001</v>
      </c>
    </row>
    <row r="460" spans="1:13" x14ac:dyDescent="0.3">
      <c r="A460" t="s">
        <v>58</v>
      </c>
      <c r="B460" t="s">
        <v>22</v>
      </c>
      <c r="C460">
        <v>2021</v>
      </c>
      <c r="D460">
        <v>6.4084482190000003</v>
      </c>
      <c r="E460">
        <v>9.9617223740000007</v>
      </c>
      <c r="F460">
        <v>0.87605232</v>
      </c>
      <c r="G460">
        <v>70</v>
      </c>
      <c r="H460">
        <v>0.88665223100000001</v>
      </c>
      <c r="I460">
        <v>-2.6577320000000001E-2</v>
      </c>
      <c r="J460">
        <v>0.78182691299999996</v>
      </c>
      <c r="K460">
        <v>0.77405792500000004</v>
      </c>
      <c r="L460">
        <v>0.317840338</v>
      </c>
      <c r="M460">
        <v>0.31530833200000002</v>
      </c>
    </row>
    <row r="461" spans="1:13" x14ac:dyDescent="0.3">
      <c r="A461" t="s">
        <v>58</v>
      </c>
      <c r="B461" t="s">
        <v>22</v>
      </c>
      <c r="C461">
        <v>2022</v>
      </c>
      <c r="D461">
        <v>7.0766582490000003</v>
      </c>
      <c r="E461">
        <v>9.9978370670000007</v>
      </c>
      <c r="F461">
        <v>0.901608407</v>
      </c>
      <c r="G461">
        <v>70</v>
      </c>
      <c r="H461">
        <v>0.91002631199999995</v>
      </c>
      <c r="I461">
        <v>-4.7002031999999999E-2</v>
      </c>
      <c r="J461">
        <v>0.75056099899999995</v>
      </c>
      <c r="K461">
        <v>0.793032348</v>
      </c>
      <c r="L461">
        <v>0.271905601</v>
      </c>
      <c r="M461">
        <v>0.36454816543749996</v>
      </c>
    </row>
    <row r="462" spans="1:13" x14ac:dyDescent="0.3">
      <c r="A462" t="s">
        <v>59</v>
      </c>
      <c r="B462" t="s">
        <v>16</v>
      </c>
      <c r="C462">
        <v>2007</v>
      </c>
      <c r="D462">
        <v>5.8209075930000003</v>
      </c>
      <c r="E462">
        <v>10.173824310000001</v>
      </c>
      <c r="F462">
        <v>0.90982216599999999</v>
      </c>
      <c r="G462">
        <v>66.940002440000001</v>
      </c>
      <c r="H462">
        <v>0.66220575599999998</v>
      </c>
      <c r="I462">
        <v>-9.6558690000000003E-2</v>
      </c>
      <c r="J462">
        <v>0.93427354100000004</v>
      </c>
      <c r="K462">
        <v>0.54970812800000002</v>
      </c>
      <c r="L462">
        <v>0.33708485999999999</v>
      </c>
      <c r="M462">
        <v>0.38513973400000001</v>
      </c>
    </row>
    <row r="463" spans="1:13" x14ac:dyDescent="0.3">
      <c r="A463" t="s">
        <v>59</v>
      </c>
      <c r="B463" t="s">
        <v>16</v>
      </c>
      <c r="C463">
        <v>2009</v>
      </c>
      <c r="D463">
        <v>5.433319569</v>
      </c>
      <c r="E463">
        <v>10.120161059999999</v>
      </c>
      <c r="F463">
        <v>0.86066323499999997</v>
      </c>
      <c r="G463">
        <v>67.180000309999997</v>
      </c>
      <c r="H463">
        <v>0.54925835099999998</v>
      </c>
      <c r="I463">
        <v>-0.27556896199999997</v>
      </c>
      <c r="J463">
        <v>0.95813053800000003</v>
      </c>
      <c r="K463">
        <v>0.55736964899999997</v>
      </c>
      <c r="L463">
        <v>0.272170246</v>
      </c>
      <c r="M463">
        <v>0.27110213309090903</v>
      </c>
    </row>
    <row r="464" spans="1:13" x14ac:dyDescent="0.3">
      <c r="A464" t="s">
        <v>59</v>
      </c>
      <c r="B464" t="s">
        <v>16</v>
      </c>
      <c r="C464">
        <v>2010</v>
      </c>
      <c r="D464">
        <v>5.5955753330000002</v>
      </c>
      <c r="E464">
        <v>10.110116</v>
      </c>
      <c r="F464">
        <v>0.79639160600000003</v>
      </c>
      <c r="G464">
        <v>67.300003050000001</v>
      </c>
      <c r="H464">
        <v>0.564372659</v>
      </c>
      <c r="I464">
        <v>-0.242169827</v>
      </c>
      <c r="J464">
        <v>0.972738981</v>
      </c>
      <c r="K464">
        <v>0.55355203200000003</v>
      </c>
      <c r="L464">
        <v>0.25888687399999999</v>
      </c>
      <c r="M464">
        <v>0.27110213309090903</v>
      </c>
    </row>
    <row r="465" spans="1:13" x14ac:dyDescent="0.3">
      <c r="A465" t="s">
        <v>59</v>
      </c>
      <c r="B465" t="s">
        <v>16</v>
      </c>
      <c r="C465">
        <v>2011</v>
      </c>
      <c r="D465">
        <v>5.3853726389999999</v>
      </c>
      <c r="E465">
        <v>10.112702369999999</v>
      </c>
      <c r="F465">
        <v>0.78973871500000004</v>
      </c>
      <c r="G465">
        <v>67.41999817</v>
      </c>
      <c r="H465">
        <v>0.51693242800000005</v>
      </c>
      <c r="I465">
        <v>-0.20288667099999999</v>
      </c>
      <c r="J465">
        <v>0.97677749400000002</v>
      </c>
      <c r="K465">
        <v>0.55185770999999995</v>
      </c>
      <c r="L465">
        <v>0.27297970700000002</v>
      </c>
      <c r="M465">
        <v>0.27110213309090903</v>
      </c>
    </row>
    <row r="466" spans="1:13" x14ac:dyDescent="0.3">
      <c r="A466" t="s">
        <v>59</v>
      </c>
      <c r="B466" t="s">
        <v>16</v>
      </c>
      <c r="C466">
        <v>2012</v>
      </c>
      <c r="D466">
        <v>6.0276346209999998</v>
      </c>
      <c r="E466">
        <v>10.09216595</v>
      </c>
      <c r="F466">
        <v>0.77581787099999999</v>
      </c>
      <c r="G466">
        <v>67.540000919999997</v>
      </c>
      <c r="H466">
        <v>0.54190975399999997</v>
      </c>
      <c r="I466">
        <v>-0.24748528</v>
      </c>
      <c r="J466">
        <v>0.92386001299999998</v>
      </c>
      <c r="K466">
        <v>0.57165324699999998</v>
      </c>
      <c r="L466">
        <v>0.27104052899999997</v>
      </c>
      <c r="M466">
        <v>0.31111860299999999</v>
      </c>
    </row>
    <row r="467" spans="1:13" x14ac:dyDescent="0.3">
      <c r="A467" t="s">
        <v>59</v>
      </c>
      <c r="B467" t="s">
        <v>16</v>
      </c>
      <c r="C467">
        <v>2013</v>
      </c>
      <c r="D467">
        <v>5.8854627610000003</v>
      </c>
      <c r="E467">
        <v>10.09096527</v>
      </c>
      <c r="F467">
        <v>0.75126206900000003</v>
      </c>
      <c r="G467">
        <v>67.660003660000001</v>
      </c>
      <c r="H467">
        <v>0.62669968600000003</v>
      </c>
      <c r="I467">
        <v>-0.20917528899999999</v>
      </c>
      <c r="J467">
        <v>0.93605983299999995</v>
      </c>
      <c r="K467">
        <v>0.55408114200000003</v>
      </c>
      <c r="L467">
        <v>0.28472995800000001</v>
      </c>
      <c r="M467">
        <v>0.25714057699999998</v>
      </c>
    </row>
    <row r="468" spans="1:13" x14ac:dyDescent="0.3">
      <c r="A468" t="s">
        <v>59</v>
      </c>
      <c r="B468" t="s">
        <v>16</v>
      </c>
      <c r="C468">
        <v>2014</v>
      </c>
      <c r="D468">
        <v>5.3806924819999997</v>
      </c>
      <c r="E468">
        <v>10.09073544</v>
      </c>
      <c r="F468">
        <v>0.64569777299999997</v>
      </c>
      <c r="G468">
        <v>67.77999878</v>
      </c>
      <c r="H468">
        <v>0.51887804299999996</v>
      </c>
      <c r="I468">
        <v>0.127034962</v>
      </c>
      <c r="J468">
        <v>0.91773515900000002</v>
      </c>
      <c r="K468">
        <v>0.54472708700000005</v>
      </c>
      <c r="L468">
        <v>0.28589510899999998</v>
      </c>
      <c r="M468">
        <v>0.15500844999999999</v>
      </c>
    </row>
    <row r="469" spans="1:13" x14ac:dyDescent="0.3">
      <c r="A469" t="s">
        <v>59</v>
      </c>
      <c r="B469" t="s">
        <v>16</v>
      </c>
      <c r="C469">
        <v>2015</v>
      </c>
      <c r="D469">
        <v>5.2054381369999998</v>
      </c>
      <c r="E469">
        <v>10.123887059999999</v>
      </c>
      <c r="F469">
        <v>0.76836341600000002</v>
      </c>
      <c r="G469">
        <v>67.900001529999997</v>
      </c>
      <c r="H469">
        <v>0.69352304899999995</v>
      </c>
      <c r="I469">
        <v>-0.101610668</v>
      </c>
      <c r="J469">
        <v>0.84854555099999995</v>
      </c>
      <c r="K469">
        <v>0.57005721300000001</v>
      </c>
      <c r="L469">
        <v>0.29401934099999999</v>
      </c>
      <c r="M469">
        <v>0.36486840199999998</v>
      </c>
    </row>
    <row r="470" spans="1:13" x14ac:dyDescent="0.3">
      <c r="A470" t="s">
        <v>59</v>
      </c>
      <c r="B470" t="s">
        <v>16</v>
      </c>
      <c r="C470">
        <v>2016</v>
      </c>
      <c r="D470">
        <v>5.4168753619999999</v>
      </c>
      <c r="E470">
        <v>10.16584587</v>
      </c>
      <c r="F470">
        <v>0.79833215499999999</v>
      </c>
      <c r="G470">
        <v>68.074996949999999</v>
      </c>
      <c r="H470">
        <v>0.67197054599999995</v>
      </c>
      <c r="I470">
        <v>-6.9831900000000002E-2</v>
      </c>
      <c r="J470">
        <v>0.88405978699999999</v>
      </c>
      <c r="K470">
        <v>0.56896138200000002</v>
      </c>
      <c r="L470">
        <v>0.33654126499999998</v>
      </c>
      <c r="M470">
        <v>0.30339097999999998</v>
      </c>
    </row>
    <row r="471" spans="1:13" x14ac:dyDescent="0.3">
      <c r="A471" t="s">
        <v>59</v>
      </c>
      <c r="B471" t="s">
        <v>16</v>
      </c>
      <c r="C471">
        <v>2017</v>
      </c>
      <c r="D471">
        <v>5.3431658740000003</v>
      </c>
      <c r="E471">
        <v>10.21140671</v>
      </c>
      <c r="F471">
        <v>0.77030968700000002</v>
      </c>
      <c r="G471">
        <v>68.25</v>
      </c>
      <c r="H471">
        <v>0.71582227899999995</v>
      </c>
      <c r="I471">
        <v>-0.109791107</v>
      </c>
      <c r="J471">
        <v>0.89155972000000006</v>
      </c>
      <c r="K471">
        <v>0.61825644999999996</v>
      </c>
      <c r="L471">
        <v>0.31648823599999998</v>
      </c>
      <c r="M471">
        <v>0.211000666</v>
      </c>
    </row>
    <row r="472" spans="1:13" x14ac:dyDescent="0.3">
      <c r="A472" t="s">
        <v>59</v>
      </c>
      <c r="B472" t="s">
        <v>16</v>
      </c>
      <c r="C472">
        <v>2018</v>
      </c>
      <c r="D472">
        <v>5.536271095</v>
      </c>
      <c r="E472">
        <v>10.247963909999999</v>
      </c>
      <c r="F472">
        <v>0.909806848</v>
      </c>
      <c r="G472">
        <v>68.425003050000001</v>
      </c>
      <c r="H472">
        <v>0.69085562199999995</v>
      </c>
      <c r="I472">
        <v>-0.15630175199999999</v>
      </c>
      <c r="J472">
        <v>0.92540830399999996</v>
      </c>
      <c r="K472">
        <v>0.51238995799999998</v>
      </c>
      <c r="L472">
        <v>0.29037597799999998</v>
      </c>
      <c r="M472">
        <v>0.248180911</v>
      </c>
    </row>
    <row r="473" spans="1:13" x14ac:dyDescent="0.3">
      <c r="A473" t="s">
        <v>59</v>
      </c>
      <c r="B473" t="s">
        <v>16</v>
      </c>
      <c r="C473">
        <v>2019</v>
      </c>
      <c r="D473">
        <v>5.6257438659999996</v>
      </c>
      <c r="E473">
        <v>10.287142749999999</v>
      </c>
      <c r="F473">
        <v>0.93598872399999999</v>
      </c>
      <c r="G473">
        <v>68.599998470000003</v>
      </c>
      <c r="H473">
        <v>0.73930060900000005</v>
      </c>
      <c r="I473">
        <v>-0.143352598</v>
      </c>
      <c r="J473">
        <v>0.93161463700000002</v>
      </c>
      <c r="K473">
        <v>0.50380635299999998</v>
      </c>
      <c r="L473">
        <v>0.26915451899999998</v>
      </c>
      <c r="M473">
        <v>0.28650143700000003</v>
      </c>
    </row>
    <row r="474" spans="1:13" x14ac:dyDescent="0.3">
      <c r="A474" t="s">
        <v>59</v>
      </c>
      <c r="B474" t="s">
        <v>16</v>
      </c>
      <c r="C474">
        <v>2020</v>
      </c>
      <c r="D474">
        <v>6.5079922679999997</v>
      </c>
      <c r="E474">
        <v>10.20176506</v>
      </c>
      <c r="F474">
        <v>0.92291349199999995</v>
      </c>
      <c r="G474">
        <v>68.775001529999997</v>
      </c>
      <c r="H474">
        <v>0.83665764300000001</v>
      </c>
      <c r="I474">
        <v>-6.9338493000000001E-2</v>
      </c>
      <c r="J474">
        <v>0.96093928799999995</v>
      </c>
      <c r="K474">
        <v>0.68140679599999998</v>
      </c>
      <c r="L474">
        <v>0.28560975199999999</v>
      </c>
      <c r="M474">
        <v>0.20848576699999999</v>
      </c>
    </row>
    <row r="475" spans="1:13" x14ac:dyDescent="0.3">
      <c r="A475" t="s">
        <v>59</v>
      </c>
      <c r="B475" t="s">
        <v>16</v>
      </c>
      <c r="C475">
        <v>2021</v>
      </c>
      <c r="D475">
        <v>6.2867903710000004</v>
      </c>
      <c r="E475">
        <v>10.362045289999999</v>
      </c>
      <c r="F475">
        <v>0.91774153700000005</v>
      </c>
      <c r="G475">
        <v>68.949996949999999</v>
      </c>
      <c r="H475">
        <v>0.84183788299999995</v>
      </c>
      <c r="I475">
        <v>3.2641179999999999E-3</v>
      </c>
      <c r="J475">
        <v>0.93365037399999995</v>
      </c>
      <c r="K475">
        <v>0.64014869900000004</v>
      </c>
      <c r="L475">
        <v>0.27419716100000002</v>
      </c>
      <c r="M475">
        <v>0.25128793700000002</v>
      </c>
    </row>
    <row r="476" spans="1:13" x14ac:dyDescent="0.3">
      <c r="A476" t="s">
        <v>59</v>
      </c>
      <c r="B476" t="s">
        <v>16</v>
      </c>
      <c r="C476">
        <v>2022</v>
      </c>
      <c r="D476">
        <v>5.5786914830000001</v>
      </c>
      <c r="E476">
        <v>10.4582634</v>
      </c>
      <c r="F476">
        <v>0.90998435</v>
      </c>
      <c r="G476">
        <v>69.125</v>
      </c>
      <c r="H476">
        <v>0.59348595100000001</v>
      </c>
      <c r="I476">
        <v>-0.212666839</v>
      </c>
      <c r="J476">
        <v>0.87508147999999997</v>
      </c>
      <c r="K476">
        <v>0.57315272100000003</v>
      </c>
      <c r="L476">
        <v>0.26685413699999999</v>
      </c>
      <c r="M476">
        <v>0.27110213309090903</v>
      </c>
    </row>
    <row r="477" spans="1:13" x14ac:dyDescent="0.3">
      <c r="A477" t="s">
        <v>60</v>
      </c>
      <c r="C477">
        <v>2006</v>
      </c>
      <c r="D477">
        <v>5.4178686139999996</v>
      </c>
      <c r="E477" t="s">
        <v>19</v>
      </c>
      <c r="F477">
        <v>0.96959513399999997</v>
      </c>
      <c r="G477">
        <v>68</v>
      </c>
      <c r="H477">
        <v>0.28145793099999999</v>
      </c>
      <c r="I477" t="s">
        <v>19</v>
      </c>
      <c r="J477" t="s">
        <v>19</v>
      </c>
      <c r="K477">
        <v>0.59618717399999999</v>
      </c>
      <c r="L477">
        <v>0.27660152300000002</v>
      </c>
      <c r="M477">
        <v>0.51317554700000001</v>
      </c>
    </row>
    <row r="478" spans="1:13" x14ac:dyDescent="0.3">
      <c r="A478" t="s">
        <v>61</v>
      </c>
      <c r="B478" t="s">
        <v>28</v>
      </c>
      <c r="C478">
        <v>2006</v>
      </c>
      <c r="D478">
        <v>6.237958431</v>
      </c>
      <c r="E478">
        <v>10.567589760000001</v>
      </c>
      <c r="F478">
        <v>0.878201067</v>
      </c>
      <c r="G478">
        <v>70.160003660000001</v>
      </c>
      <c r="H478">
        <v>0.83610117399999995</v>
      </c>
      <c r="I478">
        <v>1.3915932000000001E-2</v>
      </c>
      <c r="J478">
        <v>0.712468922</v>
      </c>
      <c r="K478">
        <v>0.70420253300000002</v>
      </c>
      <c r="L478">
        <v>0.25321221399999999</v>
      </c>
      <c r="M478">
        <v>0.66481339900000003</v>
      </c>
    </row>
    <row r="479" spans="1:13" x14ac:dyDescent="0.3">
      <c r="A479" t="s">
        <v>61</v>
      </c>
      <c r="B479" t="s">
        <v>28</v>
      </c>
      <c r="C479">
        <v>2009</v>
      </c>
      <c r="D479">
        <v>6.8334774969999996</v>
      </c>
      <c r="E479">
        <v>10.5595274</v>
      </c>
      <c r="F479">
        <v>0.81173610699999998</v>
      </c>
      <c r="G479">
        <v>70.63999939</v>
      </c>
      <c r="H479">
        <v>0.77459067100000001</v>
      </c>
      <c r="I479">
        <v>5.0066553E-2</v>
      </c>
      <c r="J479">
        <v>0.80142360899999998</v>
      </c>
      <c r="K479">
        <v>0.66831010599999996</v>
      </c>
      <c r="L479">
        <v>0.32930794400000002</v>
      </c>
      <c r="M479">
        <v>0.56354117400000003</v>
      </c>
    </row>
    <row r="480" spans="1:13" x14ac:dyDescent="0.3">
      <c r="A480" t="s">
        <v>61</v>
      </c>
      <c r="B480" t="s">
        <v>28</v>
      </c>
      <c r="C480">
        <v>2010</v>
      </c>
      <c r="D480">
        <v>6.3865461349999997</v>
      </c>
      <c r="E480">
        <v>10.55595398</v>
      </c>
      <c r="F480">
        <v>0.82212370599999995</v>
      </c>
      <c r="G480">
        <v>70.800003050000001</v>
      </c>
      <c r="H480">
        <v>0.75536280899999997</v>
      </c>
      <c r="I480">
        <v>6.8095900000000001E-2</v>
      </c>
      <c r="J480">
        <v>0.83342701200000002</v>
      </c>
      <c r="K480">
        <v>0.69933313100000005</v>
      </c>
      <c r="L480">
        <v>0.29570585500000002</v>
      </c>
      <c r="M480">
        <v>0.45245990200000002</v>
      </c>
    </row>
    <row r="481" spans="1:13" x14ac:dyDescent="0.3">
      <c r="A481" t="s">
        <v>61</v>
      </c>
      <c r="B481" t="s">
        <v>28</v>
      </c>
      <c r="C481">
        <v>2011</v>
      </c>
      <c r="D481">
        <v>6.6896085740000002</v>
      </c>
      <c r="E481">
        <v>10.534597399999999</v>
      </c>
      <c r="F481">
        <v>0.84365451300000005</v>
      </c>
      <c r="G481">
        <v>70.959999080000003</v>
      </c>
      <c r="H481">
        <v>0.74546885500000004</v>
      </c>
      <c r="I481">
        <v>0.17520497700000001</v>
      </c>
      <c r="J481">
        <v>0.840676486</v>
      </c>
      <c r="K481">
        <v>0.68239080900000004</v>
      </c>
      <c r="L481">
        <v>0.27229958799999998</v>
      </c>
      <c r="M481">
        <v>0.39999750299999998</v>
      </c>
    </row>
    <row r="482" spans="1:13" x14ac:dyDescent="0.3">
      <c r="A482" t="s">
        <v>61</v>
      </c>
      <c r="B482" t="s">
        <v>28</v>
      </c>
      <c r="C482">
        <v>2012</v>
      </c>
      <c r="D482">
        <v>6.1805071829999996</v>
      </c>
      <c r="E482">
        <v>10.484278679999999</v>
      </c>
      <c r="F482">
        <v>0.76717710500000003</v>
      </c>
      <c r="G482">
        <v>71.120002749999998</v>
      </c>
      <c r="H482">
        <v>0.72462958099999997</v>
      </c>
      <c r="I482">
        <v>9.3665472999999999E-2</v>
      </c>
      <c r="J482">
        <v>0.87069171700000003</v>
      </c>
      <c r="K482">
        <v>0.68708527100000005</v>
      </c>
      <c r="L482">
        <v>0.36863291300000001</v>
      </c>
      <c r="M482">
        <v>0.3364124</v>
      </c>
    </row>
    <row r="483" spans="1:13" x14ac:dyDescent="0.3">
      <c r="A483" t="s">
        <v>61</v>
      </c>
      <c r="B483" t="s">
        <v>28</v>
      </c>
      <c r="C483">
        <v>2013</v>
      </c>
      <c r="D483">
        <v>5.4389524460000001</v>
      </c>
      <c r="E483">
        <v>10.418458940000001</v>
      </c>
      <c r="F483">
        <v>0.74403208499999995</v>
      </c>
      <c r="G483">
        <v>71.27999878</v>
      </c>
      <c r="H483">
        <v>0.65626794099999997</v>
      </c>
      <c r="I483">
        <v>9.7615138000000004E-2</v>
      </c>
      <c r="J483">
        <v>0.867310464</v>
      </c>
      <c r="K483">
        <v>0.65683108599999995</v>
      </c>
      <c r="L483">
        <v>0.42025870100000001</v>
      </c>
      <c r="M483">
        <v>0.27408021700000001</v>
      </c>
    </row>
    <row r="484" spans="1:13" x14ac:dyDescent="0.3">
      <c r="A484" t="s">
        <v>61</v>
      </c>
      <c r="B484" t="s">
        <v>28</v>
      </c>
      <c r="C484">
        <v>2014</v>
      </c>
      <c r="D484">
        <v>5.6271238329999997</v>
      </c>
      <c r="E484">
        <v>10.4115448</v>
      </c>
      <c r="F484">
        <v>0.77017599299999995</v>
      </c>
      <c r="G484">
        <v>71.440002440000001</v>
      </c>
      <c r="H484">
        <v>0.71506565799999999</v>
      </c>
      <c r="I484">
        <v>5.5447983999999999E-2</v>
      </c>
      <c r="J484">
        <v>0.86823755499999999</v>
      </c>
      <c r="K484">
        <v>0.66148018799999997</v>
      </c>
      <c r="L484">
        <v>0.39717298699999998</v>
      </c>
      <c r="M484">
        <v>0.24474032200000001</v>
      </c>
    </row>
    <row r="485" spans="1:13" x14ac:dyDescent="0.3">
      <c r="A485" t="s">
        <v>61</v>
      </c>
      <c r="B485" t="s">
        <v>28</v>
      </c>
      <c r="C485">
        <v>2015</v>
      </c>
      <c r="D485">
        <v>5.4391613010000004</v>
      </c>
      <c r="E485">
        <v>10.45085621</v>
      </c>
      <c r="F485">
        <v>0.76955610500000005</v>
      </c>
      <c r="G485">
        <v>71.599998470000003</v>
      </c>
      <c r="H485">
        <v>0.62803483000000004</v>
      </c>
      <c r="I485">
        <v>0.109373726</v>
      </c>
      <c r="J485">
        <v>0.89279514599999998</v>
      </c>
      <c r="K485">
        <v>0.65994173300000003</v>
      </c>
      <c r="L485">
        <v>0.38310641099999998</v>
      </c>
      <c r="M485">
        <v>0.20345471800000001</v>
      </c>
    </row>
    <row r="486" spans="1:13" x14ac:dyDescent="0.3">
      <c r="A486" t="s">
        <v>61</v>
      </c>
      <c r="B486" t="s">
        <v>28</v>
      </c>
      <c r="C486">
        <v>2016</v>
      </c>
      <c r="D486">
        <v>5.7946186070000003</v>
      </c>
      <c r="E486">
        <v>10.50993538</v>
      </c>
      <c r="F486">
        <v>0.78643846500000003</v>
      </c>
      <c r="G486">
        <v>71.800003050000001</v>
      </c>
      <c r="H486">
        <v>0.75622099600000003</v>
      </c>
      <c r="I486">
        <v>-3.4594568999999999E-2</v>
      </c>
      <c r="J486">
        <v>0.897639513</v>
      </c>
      <c r="K486">
        <v>0.63104879899999999</v>
      </c>
      <c r="L486">
        <v>0.33634468899999997</v>
      </c>
      <c r="M486">
        <v>0.33390951200000002</v>
      </c>
    </row>
    <row r="487" spans="1:13" x14ac:dyDescent="0.3">
      <c r="A487" t="s">
        <v>61</v>
      </c>
      <c r="B487" t="s">
        <v>28</v>
      </c>
      <c r="C487">
        <v>2017</v>
      </c>
      <c r="D487">
        <v>6.0620512959999999</v>
      </c>
      <c r="E487">
        <v>10.55638504</v>
      </c>
      <c r="F487">
        <v>0.81867104800000001</v>
      </c>
      <c r="G487">
        <v>72</v>
      </c>
      <c r="H487">
        <v>0.81167066099999996</v>
      </c>
      <c r="I487">
        <v>3.7891108999999999E-2</v>
      </c>
      <c r="J487">
        <v>0.85120642199999996</v>
      </c>
      <c r="K487">
        <v>0.66973543199999996</v>
      </c>
      <c r="L487">
        <v>0.30051660499999999</v>
      </c>
      <c r="M487">
        <v>0.31265342200000001</v>
      </c>
    </row>
    <row r="488" spans="1:13" x14ac:dyDescent="0.3">
      <c r="A488" t="s">
        <v>61</v>
      </c>
      <c r="B488" t="s">
        <v>28</v>
      </c>
      <c r="C488">
        <v>2018</v>
      </c>
      <c r="D488">
        <v>6.276443005</v>
      </c>
      <c r="E488">
        <v>10.599127770000001</v>
      </c>
      <c r="F488">
        <v>0.82557320599999995</v>
      </c>
      <c r="G488">
        <v>72.199996949999999</v>
      </c>
      <c r="H488">
        <v>0.79421502399999999</v>
      </c>
      <c r="I488">
        <v>-2.8720433E-2</v>
      </c>
      <c r="J488">
        <v>0.84833723299999997</v>
      </c>
      <c r="K488">
        <v>0.66298830500000006</v>
      </c>
      <c r="L488">
        <v>0.29802113800000002</v>
      </c>
      <c r="M488">
        <v>0.35244044699999999</v>
      </c>
    </row>
    <row r="489" spans="1:13" x14ac:dyDescent="0.3">
      <c r="A489" t="s">
        <v>61</v>
      </c>
      <c r="B489" t="s">
        <v>28</v>
      </c>
      <c r="C489">
        <v>2019</v>
      </c>
      <c r="D489">
        <v>6.1368327139999996</v>
      </c>
      <c r="E489">
        <v>10.63938046</v>
      </c>
      <c r="F489">
        <v>0.77607804499999999</v>
      </c>
      <c r="G489">
        <v>72.400001529999997</v>
      </c>
      <c r="H489">
        <v>0.74005800499999996</v>
      </c>
      <c r="I489">
        <v>-1.5705705E-2</v>
      </c>
      <c r="J489">
        <v>0.86529421799999995</v>
      </c>
      <c r="K489">
        <v>0.66341996199999997</v>
      </c>
      <c r="L489">
        <v>0.29022520800000001</v>
      </c>
      <c r="M489">
        <v>0.32728779299999999</v>
      </c>
    </row>
    <row r="490" spans="1:13" x14ac:dyDescent="0.3">
      <c r="A490" t="s">
        <v>61</v>
      </c>
      <c r="B490" t="s">
        <v>28</v>
      </c>
      <c r="C490">
        <v>2020</v>
      </c>
      <c r="D490">
        <v>6.2598104479999996</v>
      </c>
      <c r="E490">
        <v>10.58333588</v>
      </c>
      <c r="F490">
        <v>0.80555939700000001</v>
      </c>
      <c r="G490">
        <v>72.599998470000003</v>
      </c>
      <c r="H490">
        <v>0.76278233500000003</v>
      </c>
      <c r="I490">
        <v>-8.4321654999999995E-2</v>
      </c>
      <c r="J490">
        <v>0.81623172799999999</v>
      </c>
      <c r="K490">
        <v>0.67083567399999999</v>
      </c>
      <c r="L490">
        <v>0.28352245700000001</v>
      </c>
      <c r="M490">
        <v>0.41438987900000002</v>
      </c>
    </row>
    <row r="491" spans="1:13" x14ac:dyDescent="0.3">
      <c r="A491" t="s">
        <v>61</v>
      </c>
      <c r="B491" t="s">
        <v>28</v>
      </c>
      <c r="C491">
        <v>2021</v>
      </c>
      <c r="D491">
        <v>6.2692022319999996</v>
      </c>
      <c r="E491">
        <v>10.638297079999999</v>
      </c>
      <c r="F491">
        <v>0.85535722999999997</v>
      </c>
      <c r="G491">
        <v>72.800003050000001</v>
      </c>
      <c r="H491">
        <v>0.71763926700000003</v>
      </c>
      <c r="I491">
        <v>-3.6411244000000002E-2</v>
      </c>
      <c r="J491">
        <v>0.87645602199999995</v>
      </c>
      <c r="K491">
        <v>0.64112097000000001</v>
      </c>
      <c r="L491">
        <v>0.27468362499999999</v>
      </c>
      <c r="M491">
        <v>0.32194000499999997</v>
      </c>
    </row>
    <row r="492" spans="1:13" x14ac:dyDescent="0.3">
      <c r="A492" t="s">
        <v>61</v>
      </c>
      <c r="B492" t="s">
        <v>28</v>
      </c>
      <c r="C492">
        <v>2022</v>
      </c>
      <c r="D492">
        <v>5.8647565840000002</v>
      </c>
      <c r="E492">
        <v>10.53637634142857</v>
      </c>
      <c r="F492">
        <v>0.81954747400000005</v>
      </c>
      <c r="G492">
        <v>73</v>
      </c>
      <c r="H492">
        <v>0.698407114</v>
      </c>
      <c r="I492">
        <v>3.5823084714285712E-2</v>
      </c>
      <c r="J492">
        <v>0.887328267</v>
      </c>
      <c r="K492">
        <v>0.65932625499999997</v>
      </c>
      <c r="L492">
        <v>0.29699868000000001</v>
      </c>
      <c r="M492">
        <v>0.37158004949999995</v>
      </c>
    </row>
    <row r="493" spans="1:13" x14ac:dyDescent="0.3">
      <c r="A493" t="s">
        <v>62</v>
      </c>
      <c r="C493">
        <v>2005</v>
      </c>
      <c r="D493">
        <v>6.4392566679999996</v>
      </c>
      <c r="E493">
        <v>10.32168579</v>
      </c>
      <c r="F493">
        <v>0.91875946500000005</v>
      </c>
      <c r="G493">
        <v>67.099998470000003</v>
      </c>
      <c r="H493">
        <v>0.86523497100000002</v>
      </c>
      <c r="I493">
        <v>-0.1094554713076923</v>
      </c>
      <c r="J493">
        <v>0.90073275600000002</v>
      </c>
      <c r="K493">
        <v>0.63876426200000003</v>
      </c>
      <c r="L493">
        <v>0.25794896499999997</v>
      </c>
      <c r="M493">
        <v>0.28291147900000002</v>
      </c>
    </row>
    <row r="494" spans="1:13" x14ac:dyDescent="0.3">
      <c r="A494" t="s">
        <v>62</v>
      </c>
      <c r="C494">
        <v>2007</v>
      </c>
      <c r="D494">
        <v>6.5001940730000003</v>
      </c>
      <c r="E494">
        <v>10.43282795</v>
      </c>
      <c r="F494">
        <v>0.89977902200000004</v>
      </c>
      <c r="G494">
        <v>67.339996339999999</v>
      </c>
      <c r="H494">
        <v>0.79894936100000002</v>
      </c>
      <c r="I494">
        <v>-6.7165785000000006E-2</v>
      </c>
      <c r="J494">
        <v>0.92787146600000003</v>
      </c>
      <c r="K494">
        <v>0.65993922900000002</v>
      </c>
      <c r="L494">
        <v>0.276907444</v>
      </c>
      <c r="M494">
        <v>0.26883840599999997</v>
      </c>
    </row>
    <row r="495" spans="1:13" x14ac:dyDescent="0.3">
      <c r="A495" t="s">
        <v>62</v>
      </c>
      <c r="C495">
        <v>2010</v>
      </c>
      <c r="D495">
        <v>6.2496175770000004</v>
      </c>
      <c r="E495">
        <v>10.418797489999999</v>
      </c>
      <c r="F495">
        <v>0.93416112699999998</v>
      </c>
      <c r="G495">
        <v>67.699996949999999</v>
      </c>
      <c r="H495">
        <v>0.77911222000000002</v>
      </c>
      <c r="I495">
        <v>-4.5746949000000002E-2</v>
      </c>
      <c r="J495">
        <v>0.92596411700000003</v>
      </c>
      <c r="K495">
        <v>0.64783859300000002</v>
      </c>
      <c r="L495">
        <v>0.24408434300000001</v>
      </c>
      <c r="M495">
        <v>0.33404451600000001</v>
      </c>
    </row>
    <row r="496" spans="1:13" x14ac:dyDescent="0.3">
      <c r="A496" t="s">
        <v>62</v>
      </c>
      <c r="C496">
        <v>2011</v>
      </c>
      <c r="D496">
        <v>6.3314909930000001</v>
      </c>
      <c r="E496">
        <v>10.43418026</v>
      </c>
      <c r="F496">
        <v>0.91351073999999999</v>
      </c>
      <c r="G496">
        <v>67.819999690000003</v>
      </c>
      <c r="H496">
        <v>0.78718000700000001</v>
      </c>
      <c r="I496">
        <v>-0.110400707</v>
      </c>
      <c r="J496">
        <v>0.94978785499999996</v>
      </c>
      <c r="K496">
        <v>0.62320059500000002</v>
      </c>
      <c r="L496">
        <v>0.25280886899999999</v>
      </c>
      <c r="M496">
        <v>0.20628669899999999</v>
      </c>
    </row>
    <row r="497" spans="1:13" x14ac:dyDescent="0.3">
      <c r="A497" t="s">
        <v>62</v>
      </c>
      <c r="C497">
        <v>2012</v>
      </c>
      <c r="D497">
        <v>6.3341493609999997</v>
      </c>
      <c r="E497">
        <v>10.42490005</v>
      </c>
      <c r="F497">
        <v>0.91242677000000005</v>
      </c>
      <c r="G497">
        <v>67.940002440000001</v>
      </c>
      <c r="H497">
        <v>0.73980873800000002</v>
      </c>
      <c r="I497">
        <v>-0.157697842</v>
      </c>
      <c r="J497">
        <v>0.95679968599999998</v>
      </c>
      <c r="K497">
        <v>0.63497149900000005</v>
      </c>
      <c r="L497">
        <v>0.25650814199999999</v>
      </c>
      <c r="M497">
        <v>0.16981133800000001</v>
      </c>
    </row>
    <row r="498" spans="1:13" x14ac:dyDescent="0.3">
      <c r="A498" t="s">
        <v>62</v>
      </c>
      <c r="C498">
        <v>2013</v>
      </c>
      <c r="D498">
        <v>6.6976556780000003</v>
      </c>
      <c r="E498">
        <v>10.42410946</v>
      </c>
      <c r="F498">
        <v>0.88804334399999996</v>
      </c>
      <c r="G498">
        <v>68.059997559999999</v>
      </c>
      <c r="H498">
        <v>0.72594565200000005</v>
      </c>
      <c r="I498">
        <v>-0.159976125</v>
      </c>
      <c r="J498">
        <v>0.91589885999999998</v>
      </c>
      <c r="K498">
        <v>0.65626490100000001</v>
      </c>
      <c r="L498">
        <v>0.25265261500000002</v>
      </c>
      <c r="M498">
        <v>0.24254262400000001</v>
      </c>
    </row>
    <row r="499" spans="1:13" x14ac:dyDescent="0.3">
      <c r="A499" t="s">
        <v>62</v>
      </c>
      <c r="C499">
        <v>2014</v>
      </c>
      <c r="D499">
        <v>6.4837298390000004</v>
      </c>
      <c r="E499">
        <v>10.445425029999999</v>
      </c>
      <c r="F499">
        <v>0.877915204</v>
      </c>
      <c r="G499">
        <v>68.180000309999997</v>
      </c>
      <c r="H499">
        <v>0.80042100000000005</v>
      </c>
      <c r="I499">
        <v>-0.171905741</v>
      </c>
      <c r="J499">
        <v>0.89688068600000004</v>
      </c>
      <c r="K499">
        <v>0.63777208299999999</v>
      </c>
      <c r="L499">
        <v>0.23522056599999999</v>
      </c>
      <c r="M499">
        <v>0.33973282599999999</v>
      </c>
    </row>
    <row r="500" spans="1:13" x14ac:dyDescent="0.3">
      <c r="A500" t="s">
        <v>62</v>
      </c>
      <c r="C500">
        <v>2015</v>
      </c>
      <c r="D500">
        <v>6.6080174449999998</v>
      </c>
      <c r="E500">
        <v>10.495941159999999</v>
      </c>
      <c r="F500">
        <v>0.91136258800000003</v>
      </c>
      <c r="G500">
        <v>68.300003050000001</v>
      </c>
      <c r="H500">
        <v>0.80848419699999996</v>
      </c>
      <c r="I500">
        <v>-0.14991368399999999</v>
      </c>
      <c r="J500">
        <v>0.88646745699999996</v>
      </c>
      <c r="K500">
        <v>0.68935412200000001</v>
      </c>
      <c r="L500">
        <v>0.20608052600000001</v>
      </c>
      <c r="M500">
        <v>0.43542587799999999</v>
      </c>
    </row>
    <row r="501" spans="1:13" x14ac:dyDescent="0.3">
      <c r="A501" t="s">
        <v>62</v>
      </c>
      <c r="C501">
        <v>2016</v>
      </c>
      <c r="D501">
        <v>6.7356271740000002</v>
      </c>
      <c r="E501">
        <v>10.519077299999999</v>
      </c>
      <c r="F501">
        <v>0.93059289499999998</v>
      </c>
      <c r="G501">
        <v>68.425003050000001</v>
      </c>
      <c r="H501">
        <v>0.85032826699999997</v>
      </c>
      <c r="I501">
        <v>-0.20161159300000001</v>
      </c>
      <c r="J501">
        <v>0.90043073900000004</v>
      </c>
      <c r="K501">
        <v>0.71022748899999999</v>
      </c>
      <c r="L501">
        <v>0.20104163899999999</v>
      </c>
      <c r="M501">
        <v>0.41512072100000003</v>
      </c>
    </row>
    <row r="502" spans="1:13" x14ac:dyDescent="0.3">
      <c r="A502" t="s">
        <v>62</v>
      </c>
      <c r="C502">
        <v>2017</v>
      </c>
      <c r="D502">
        <v>6.7895679470000001</v>
      </c>
      <c r="E502">
        <v>10.56681633</v>
      </c>
      <c r="F502">
        <v>0.90096896900000001</v>
      </c>
      <c r="G502">
        <v>68.550003050000001</v>
      </c>
      <c r="H502">
        <v>0.83178549999999996</v>
      </c>
      <c r="I502">
        <v>-0.18125311999999999</v>
      </c>
      <c r="J502">
        <v>0.86652499400000005</v>
      </c>
      <c r="K502">
        <v>0.67227286100000005</v>
      </c>
      <c r="L502">
        <v>0.22664979099999999</v>
      </c>
      <c r="M502">
        <v>0.34387081899999999</v>
      </c>
    </row>
    <row r="503" spans="1:13" x14ac:dyDescent="0.3">
      <c r="A503" t="s">
        <v>62</v>
      </c>
      <c r="C503">
        <v>2018</v>
      </c>
      <c r="D503">
        <v>7.0341653820000003</v>
      </c>
      <c r="E503">
        <v>10.59516621</v>
      </c>
      <c r="F503">
        <v>0.929163933</v>
      </c>
      <c r="G503">
        <v>68.675003050000001</v>
      </c>
      <c r="H503">
        <v>0.79013240299999998</v>
      </c>
      <c r="I503">
        <v>-0.29686775799999998</v>
      </c>
      <c r="J503">
        <v>0.85138225599999995</v>
      </c>
      <c r="K503">
        <v>0.67441308499999997</v>
      </c>
      <c r="L503">
        <v>0.17806810100000001</v>
      </c>
      <c r="M503">
        <v>0.42078331099999999</v>
      </c>
    </row>
    <row r="504" spans="1:13" x14ac:dyDescent="0.3">
      <c r="A504" t="s">
        <v>62</v>
      </c>
      <c r="C504">
        <v>2020</v>
      </c>
      <c r="D504">
        <v>6.8970913889999999</v>
      </c>
      <c r="E504">
        <v>10.562043190000001</v>
      </c>
      <c r="F504">
        <v>0.96405368999999996</v>
      </c>
      <c r="G504">
        <v>68.925003050000001</v>
      </c>
      <c r="H504">
        <v>0.90642201899999997</v>
      </c>
      <c r="I504">
        <v>-0.13340929200000001</v>
      </c>
      <c r="J504">
        <v>0.88369959600000003</v>
      </c>
      <c r="K504">
        <v>0.74834245399999999</v>
      </c>
      <c r="L504">
        <v>0.29044169199999997</v>
      </c>
      <c r="M504">
        <v>0.31885898099999999</v>
      </c>
    </row>
    <row r="505" spans="1:13" x14ac:dyDescent="0.3">
      <c r="A505" t="s">
        <v>62</v>
      </c>
      <c r="C505">
        <v>2021</v>
      </c>
      <c r="D505">
        <v>6.9424967769999997</v>
      </c>
      <c r="E505">
        <v>10.61499023</v>
      </c>
      <c r="F505">
        <v>0.95022678400000005</v>
      </c>
      <c r="G505">
        <v>69.050003050000001</v>
      </c>
      <c r="H505">
        <v>0.89052146700000001</v>
      </c>
      <c r="I505">
        <v>0.159110054</v>
      </c>
      <c r="J505">
        <v>0.86257410000000001</v>
      </c>
      <c r="K505">
        <v>0.71616655600000001</v>
      </c>
      <c r="L505">
        <v>0.23984862900000001</v>
      </c>
      <c r="M505">
        <v>0.28447541599999998</v>
      </c>
    </row>
    <row r="506" spans="1:13" x14ac:dyDescent="0.3">
      <c r="A506" t="s">
        <v>62</v>
      </c>
      <c r="C506">
        <v>2022</v>
      </c>
      <c r="D506">
        <v>6.6950774190000004</v>
      </c>
      <c r="E506">
        <v>10.65630722</v>
      </c>
      <c r="F506">
        <v>0.94360101200000002</v>
      </c>
      <c r="G506">
        <v>69.175003050000001</v>
      </c>
      <c r="H506">
        <v>0.90783453000000003</v>
      </c>
      <c r="I506">
        <v>9.3917415000000004E-2</v>
      </c>
      <c r="J506">
        <v>0.83100146100000005</v>
      </c>
      <c r="K506">
        <v>0.74250698100000001</v>
      </c>
      <c r="L506">
        <v>0.24599026099999999</v>
      </c>
      <c r="M506">
        <v>0.31251561646153847</v>
      </c>
    </row>
    <row r="507" spans="1:13" x14ac:dyDescent="0.3">
      <c r="A507" t="s">
        <v>63</v>
      </c>
      <c r="B507" t="s">
        <v>28</v>
      </c>
      <c r="C507">
        <v>2005</v>
      </c>
      <c r="D507">
        <v>8.0189342499999992</v>
      </c>
      <c r="E507">
        <v>10.849012370000001</v>
      </c>
      <c r="F507">
        <v>0.97237151899999996</v>
      </c>
      <c r="G507">
        <v>68.300003050000001</v>
      </c>
      <c r="H507">
        <v>0.97113501999999996</v>
      </c>
      <c r="I507">
        <v>0.16800756681249998</v>
      </c>
      <c r="J507">
        <v>0.236521706</v>
      </c>
      <c r="K507">
        <v>0.77668911200000001</v>
      </c>
      <c r="L507">
        <v>0.15367195</v>
      </c>
      <c r="M507">
        <v>0.66868329000000004</v>
      </c>
    </row>
    <row r="508" spans="1:13" x14ac:dyDescent="0.3">
      <c r="A508" t="s">
        <v>63</v>
      </c>
      <c r="B508" t="s">
        <v>28</v>
      </c>
      <c r="C508">
        <v>2007</v>
      </c>
      <c r="D508">
        <v>7.8342332839999997</v>
      </c>
      <c r="E508">
        <v>10.88872623</v>
      </c>
      <c r="F508">
        <v>0.95420110199999997</v>
      </c>
      <c r="G508">
        <v>68.739997860000003</v>
      </c>
      <c r="H508">
        <v>0.93208622900000004</v>
      </c>
      <c r="I508">
        <v>0.235808134</v>
      </c>
      <c r="J508">
        <v>0.206005678</v>
      </c>
      <c r="K508">
        <v>0.77793574300000001</v>
      </c>
      <c r="L508">
        <v>0.19432368899999999</v>
      </c>
      <c r="M508">
        <v>0.59250593200000001</v>
      </c>
    </row>
    <row r="509" spans="1:13" x14ac:dyDescent="0.3">
      <c r="A509" t="s">
        <v>63</v>
      </c>
      <c r="B509" t="s">
        <v>28</v>
      </c>
      <c r="C509">
        <v>2008</v>
      </c>
      <c r="D509">
        <v>7.9708919529999998</v>
      </c>
      <c r="E509">
        <v>10.877717970000001</v>
      </c>
      <c r="F509">
        <v>0.95391172199999996</v>
      </c>
      <c r="G509">
        <v>68.959999080000003</v>
      </c>
      <c r="H509">
        <v>0.96978837299999998</v>
      </c>
      <c r="I509">
        <v>0.26788044</v>
      </c>
      <c r="J509">
        <v>0.24750530700000001</v>
      </c>
      <c r="K509">
        <v>0.75946229700000001</v>
      </c>
      <c r="L509">
        <v>0.163090929</v>
      </c>
      <c r="M509">
        <v>0.66593390699999999</v>
      </c>
    </row>
    <row r="510" spans="1:13" x14ac:dyDescent="0.3">
      <c r="A510" t="s">
        <v>63</v>
      </c>
      <c r="B510" t="s">
        <v>28</v>
      </c>
      <c r="C510">
        <v>2009</v>
      </c>
      <c r="D510">
        <v>7.6833586690000004</v>
      </c>
      <c r="E510">
        <v>10.82205677</v>
      </c>
      <c r="F510">
        <v>0.93889159</v>
      </c>
      <c r="G510">
        <v>69.180000309999997</v>
      </c>
      <c r="H510">
        <v>0.94933557499999999</v>
      </c>
      <c r="I510">
        <v>0.25939124800000002</v>
      </c>
      <c r="J510">
        <v>0.20576976199999999</v>
      </c>
      <c r="K510">
        <v>0.78179895899999996</v>
      </c>
      <c r="L510">
        <v>0.23358477699999999</v>
      </c>
      <c r="M510">
        <v>0.626578152</v>
      </c>
    </row>
    <row r="511" spans="1:13" x14ac:dyDescent="0.3">
      <c r="A511" t="s">
        <v>63</v>
      </c>
      <c r="B511" t="s">
        <v>28</v>
      </c>
      <c r="C511">
        <v>2010</v>
      </c>
      <c r="D511">
        <v>7.7705154419999998</v>
      </c>
      <c r="E511">
        <v>10.83615208</v>
      </c>
      <c r="F511">
        <v>0.97497707600000005</v>
      </c>
      <c r="G511">
        <v>69.400001529999997</v>
      </c>
      <c r="H511">
        <v>0.94363081500000001</v>
      </c>
      <c r="I511">
        <v>0.23827132600000001</v>
      </c>
      <c r="J511">
        <v>0.174896091</v>
      </c>
      <c r="K511">
        <v>0.796208739</v>
      </c>
      <c r="L511">
        <v>0.15456293500000001</v>
      </c>
      <c r="M511">
        <v>0.58668941299999999</v>
      </c>
    </row>
    <row r="512" spans="1:13" x14ac:dyDescent="0.3">
      <c r="A512" t="s">
        <v>63</v>
      </c>
      <c r="B512" t="s">
        <v>28</v>
      </c>
      <c r="C512">
        <v>2011</v>
      </c>
      <c r="D512">
        <v>7.7882318499999998</v>
      </c>
      <c r="E512">
        <v>10.845314030000001</v>
      </c>
      <c r="F512">
        <v>0.96173614299999999</v>
      </c>
      <c r="G512">
        <v>69.620002749999998</v>
      </c>
      <c r="H512">
        <v>0.93476015300000004</v>
      </c>
      <c r="I512">
        <v>0.293352216</v>
      </c>
      <c r="J512">
        <v>0.220043078</v>
      </c>
      <c r="K512">
        <v>0.77789187400000004</v>
      </c>
      <c r="L512">
        <v>0.174883381</v>
      </c>
      <c r="M512">
        <v>0.47182333500000001</v>
      </c>
    </row>
    <row r="513" spans="1:13" x14ac:dyDescent="0.3">
      <c r="A513" t="s">
        <v>63</v>
      </c>
      <c r="B513" t="s">
        <v>28</v>
      </c>
      <c r="C513">
        <v>2012</v>
      </c>
      <c r="D513">
        <v>7.5199093819999998</v>
      </c>
      <c r="E513">
        <v>10.843812939999999</v>
      </c>
      <c r="F513">
        <v>0.95143717500000002</v>
      </c>
      <c r="G513">
        <v>69.839996339999999</v>
      </c>
      <c r="H513">
        <v>0.93262791599999995</v>
      </c>
      <c r="I513">
        <v>0.134583235</v>
      </c>
      <c r="J513">
        <v>0.187407613</v>
      </c>
      <c r="K513">
        <v>0.78271555900000001</v>
      </c>
      <c r="L513">
        <v>0.20856951200000001</v>
      </c>
      <c r="M513">
        <v>0.53425276300000002</v>
      </c>
    </row>
    <row r="514" spans="1:13" x14ac:dyDescent="0.3">
      <c r="A514" t="s">
        <v>63</v>
      </c>
      <c r="B514" t="s">
        <v>28</v>
      </c>
      <c r="C514">
        <v>2013</v>
      </c>
      <c r="D514">
        <v>7.5886068340000001</v>
      </c>
      <c r="E514">
        <v>10.84893417</v>
      </c>
      <c r="F514">
        <v>0.96470797100000005</v>
      </c>
      <c r="G514">
        <v>70.059997559999999</v>
      </c>
      <c r="H514">
        <v>0.92025464800000001</v>
      </c>
      <c r="I514">
        <v>0.21061068799999999</v>
      </c>
      <c r="J514">
        <v>0.17004217199999999</v>
      </c>
      <c r="K514">
        <v>0.82560116100000003</v>
      </c>
      <c r="L514">
        <v>0.19467379200000001</v>
      </c>
      <c r="M514">
        <v>0.391405106</v>
      </c>
    </row>
    <row r="515" spans="1:13" x14ac:dyDescent="0.3">
      <c r="A515" t="s">
        <v>63</v>
      </c>
      <c r="B515" t="s">
        <v>28</v>
      </c>
      <c r="C515">
        <v>2014</v>
      </c>
      <c r="D515">
        <v>7.5075592990000004</v>
      </c>
      <c r="E515">
        <v>10.85992813</v>
      </c>
      <c r="F515">
        <v>0.95634430599999998</v>
      </c>
      <c r="G515">
        <v>70.27999878</v>
      </c>
      <c r="H515">
        <v>0.94157224900000003</v>
      </c>
      <c r="I515">
        <v>0.11384625</v>
      </c>
      <c r="J515">
        <v>0.237218335</v>
      </c>
      <c r="K515">
        <v>0.77986776800000002</v>
      </c>
      <c r="L515">
        <v>0.23261277399999999</v>
      </c>
      <c r="M515">
        <v>0.45783689599999999</v>
      </c>
    </row>
    <row r="516" spans="1:13" x14ac:dyDescent="0.3">
      <c r="A516" t="s">
        <v>63</v>
      </c>
      <c r="B516" t="s">
        <v>28</v>
      </c>
      <c r="C516">
        <v>2015</v>
      </c>
      <c r="D516">
        <v>7.5144248009999997</v>
      </c>
      <c r="E516">
        <v>10.87601948</v>
      </c>
      <c r="F516">
        <v>0.95970129999999998</v>
      </c>
      <c r="G516">
        <v>70.5</v>
      </c>
      <c r="H516">
        <v>0.94143641</v>
      </c>
      <c r="I516">
        <v>0.217878878</v>
      </c>
      <c r="J516">
        <v>0.19101639100000001</v>
      </c>
      <c r="K516">
        <v>0.80143284800000003</v>
      </c>
      <c r="L516">
        <v>0.21757757699999999</v>
      </c>
      <c r="M516">
        <v>0.57988864200000001</v>
      </c>
    </row>
    <row r="517" spans="1:13" x14ac:dyDescent="0.3">
      <c r="A517" t="s">
        <v>63</v>
      </c>
      <c r="B517" t="s">
        <v>28</v>
      </c>
      <c r="C517">
        <v>2016</v>
      </c>
      <c r="D517">
        <v>7.55778265</v>
      </c>
      <c r="E517">
        <v>10.900159840000001</v>
      </c>
      <c r="F517">
        <v>0.95445150099999998</v>
      </c>
      <c r="G517">
        <v>70.625</v>
      </c>
      <c r="H517">
        <v>0.94823056500000003</v>
      </c>
      <c r="I517">
        <v>0.13358208499999999</v>
      </c>
      <c r="J517">
        <v>0.20989337599999999</v>
      </c>
      <c r="K517">
        <v>0.78600764300000003</v>
      </c>
      <c r="L517">
        <v>0.20758342699999999</v>
      </c>
      <c r="M517">
        <v>0.46766069500000002</v>
      </c>
    </row>
    <row r="518" spans="1:13" x14ac:dyDescent="0.3">
      <c r="A518" t="s">
        <v>63</v>
      </c>
      <c r="B518" t="s">
        <v>28</v>
      </c>
      <c r="C518">
        <v>2017</v>
      </c>
      <c r="D518">
        <v>7.5937023159999999</v>
      </c>
      <c r="E518">
        <v>10.92155266</v>
      </c>
      <c r="F518">
        <v>0.95210009799999995</v>
      </c>
      <c r="G518">
        <v>70.75</v>
      </c>
      <c r="H518">
        <v>0.95541632200000004</v>
      </c>
      <c r="I518">
        <v>0.15064454099999999</v>
      </c>
      <c r="J518">
        <v>0.18114756000000001</v>
      </c>
      <c r="K518">
        <v>0.77852517399999999</v>
      </c>
      <c r="L518">
        <v>0.20577530599999999</v>
      </c>
      <c r="M518">
        <v>0.57235330299999998</v>
      </c>
    </row>
    <row r="519" spans="1:13" x14ac:dyDescent="0.3">
      <c r="A519" t="s">
        <v>63</v>
      </c>
      <c r="B519" t="s">
        <v>28</v>
      </c>
      <c r="C519">
        <v>2018</v>
      </c>
      <c r="D519">
        <v>7.6487855910000002</v>
      </c>
      <c r="E519">
        <v>10.93629456</v>
      </c>
      <c r="F519">
        <v>0.95821887299999997</v>
      </c>
      <c r="G519">
        <v>70.875</v>
      </c>
      <c r="H519">
        <v>0.93543779900000001</v>
      </c>
      <c r="I519">
        <v>1.3477051E-2</v>
      </c>
      <c r="J519">
        <v>0.15060743700000001</v>
      </c>
      <c r="K519">
        <v>0.77303284400000005</v>
      </c>
      <c r="L519">
        <v>0.20605281</v>
      </c>
      <c r="M519">
        <v>0.63247847599999996</v>
      </c>
    </row>
    <row r="520" spans="1:13" x14ac:dyDescent="0.3">
      <c r="A520" t="s">
        <v>63</v>
      </c>
      <c r="B520" t="s">
        <v>28</v>
      </c>
      <c r="C520">
        <v>2019</v>
      </c>
      <c r="D520">
        <v>7.6930031779999997</v>
      </c>
      <c r="E520">
        <v>10.94753742</v>
      </c>
      <c r="F520">
        <v>0.95770639199999996</v>
      </c>
      <c r="G520">
        <v>71</v>
      </c>
      <c r="H520">
        <v>0.96331840800000001</v>
      </c>
      <c r="I520">
        <v>1.6351758000000001E-2</v>
      </c>
      <c r="J520">
        <v>0.174150586</v>
      </c>
      <c r="K520">
        <v>0.79685950299999997</v>
      </c>
      <c r="L520">
        <v>0.18107062600000001</v>
      </c>
      <c r="M520">
        <v>0.632999003</v>
      </c>
    </row>
    <row r="521" spans="1:13" x14ac:dyDescent="0.3">
      <c r="A521" t="s">
        <v>63</v>
      </c>
      <c r="B521" t="s">
        <v>28</v>
      </c>
      <c r="C521">
        <v>2020</v>
      </c>
      <c r="D521">
        <v>7.5146312709999998</v>
      </c>
      <c r="E521">
        <v>10.92447376</v>
      </c>
      <c r="F521">
        <v>0.94737136399999999</v>
      </c>
      <c r="G521">
        <v>71.125</v>
      </c>
      <c r="H521">
        <v>0.93793183599999996</v>
      </c>
      <c r="I521">
        <v>4.6843561999999998E-2</v>
      </c>
      <c r="J521">
        <v>0.213841751</v>
      </c>
      <c r="K521">
        <v>0.752573669</v>
      </c>
      <c r="L521">
        <v>0.227101892</v>
      </c>
      <c r="M521">
        <v>0.71579760299999995</v>
      </c>
    </row>
    <row r="522" spans="1:13" x14ac:dyDescent="0.3">
      <c r="A522" t="s">
        <v>63</v>
      </c>
      <c r="B522" t="s">
        <v>28</v>
      </c>
      <c r="C522">
        <v>2021</v>
      </c>
      <c r="D522">
        <v>7.6987471579999998</v>
      </c>
      <c r="E522">
        <v>10.96755409</v>
      </c>
      <c r="F522">
        <v>0.94492673900000002</v>
      </c>
      <c r="G522">
        <v>71.25</v>
      </c>
      <c r="H522">
        <v>0.93343925500000002</v>
      </c>
      <c r="I522">
        <v>0.131484345</v>
      </c>
      <c r="J522">
        <v>0.172680944</v>
      </c>
      <c r="K522">
        <v>0.79189080000000001</v>
      </c>
      <c r="L522">
        <v>0.20642220999999999</v>
      </c>
      <c r="M522">
        <v>0.65170973499999996</v>
      </c>
    </row>
    <row r="523" spans="1:13" x14ac:dyDescent="0.3">
      <c r="A523" t="s">
        <v>63</v>
      </c>
      <c r="B523" t="s">
        <v>28</v>
      </c>
      <c r="C523">
        <v>2022</v>
      </c>
      <c r="D523">
        <v>7.5449647899999999</v>
      </c>
      <c r="E523">
        <v>10.994298929999999</v>
      </c>
      <c r="F523">
        <v>0.97030633700000002</v>
      </c>
      <c r="G523">
        <v>71.375</v>
      </c>
      <c r="H523">
        <v>0.92954748899999995</v>
      </c>
      <c r="I523">
        <v>0.22411531200000001</v>
      </c>
      <c r="J523">
        <v>0.203140497</v>
      </c>
      <c r="K523">
        <v>0.78682041199999997</v>
      </c>
      <c r="L523">
        <v>0.20544104299999999</v>
      </c>
      <c r="M523">
        <v>0.57803726568750002</v>
      </c>
    </row>
    <row r="524" spans="1:13" x14ac:dyDescent="0.3">
      <c r="A524" t="s">
        <v>64</v>
      </c>
      <c r="C524">
        <v>2008</v>
      </c>
      <c r="D524">
        <v>5.0093302729999998</v>
      </c>
      <c r="E524">
        <v>8.1152982710000003</v>
      </c>
      <c r="F524">
        <v>0.690439582</v>
      </c>
      <c r="G524">
        <v>53.63999939</v>
      </c>
      <c r="H524">
        <v>0.77345669299999997</v>
      </c>
      <c r="I524">
        <v>0.12638771500000001</v>
      </c>
      <c r="J524">
        <v>0.57609766699999998</v>
      </c>
      <c r="K524">
        <v>0.74024760700000003</v>
      </c>
      <c r="L524">
        <v>0.120192163</v>
      </c>
      <c r="M524">
        <v>0.66800355899999997</v>
      </c>
    </row>
    <row r="525" spans="1:13" x14ac:dyDescent="0.3">
      <c r="A525" t="s">
        <v>64</v>
      </c>
      <c r="C525">
        <v>2009</v>
      </c>
      <c r="D525">
        <v>4.9059252740000003</v>
      </c>
      <c r="E525">
        <v>8.0143823619999992</v>
      </c>
      <c r="F525">
        <v>0.90056502800000005</v>
      </c>
      <c r="G525">
        <v>54.119998930000001</v>
      </c>
      <c r="H525">
        <v>0.64931601299999997</v>
      </c>
      <c r="I525">
        <v>-3.5400129999999998E-3</v>
      </c>
      <c r="J525">
        <v>0.63422280600000003</v>
      </c>
      <c r="K525">
        <v>0.63011074099999997</v>
      </c>
      <c r="L525">
        <v>0.232132807</v>
      </c>
      <c r="M525">
        <v>0.60435628900000005</v>
      </c>
    </row>
    <row r="526" spans="1:13" x14ac:dyDescent="0.3">
      <c r="A526" t="s">
        <v>64</v>
      </c>
      <c r="C526">
        <v>2010</v>
      </c>
      <c r="D526">
        <v>5.0058107380000001</v>
      </c>
      <c r="E526">
        <v>7.934187412</v>
      </c>
      <c r="F526">
        <v>0.74132595466666673</v>
      </c>
      <c r="G526">
        <v>54.599998470000003</v>
      </c>
      <c r="H526">
        <v>0.76373034699999998</v>
      </c>
      <c r="I526">
        <v>-6.8953022000000003E-2</v>
      </c>
      <c r="J526">
        <v>0.59691023799999998</v>
      </c>
      <c r="K526">
        <v>0.63769813366666661</v>
      </c>
      <c r="L526">
        <v>0.17763919866666666</v>
      </c>
      <c r="M526">
        <v>0.69227755099999999</v>
      </c>
    </row>
    <row r="527" spans="1:13" x14ac:dyDescent="0.3">
      <c r="A527" t="s">
        <v>64</v>
      </c>
      <c r="C527">
        <v>2011</v>
      </c>
      <c r="D527">
        <v>4.3691935539999998</v>
      </c>
      <c r="E527">
        <v>8.1503763199999995</v>
      </c>
      <c r="F527">
        <v>0.63297325400000004</v>
      </c>
      <c r="G527">
        <v>55.08000183</v>
      </c>
      <c r="H527">
        <v>0.74643945700000003</v>
      </c>
      <c r="I527">
        <v>-7.8678816999999998E-2</v>
      </c>
      <c r="J527">
        <v>0.51893013700000001</v>
      </c>
      <c r="K527">
        <v>0.54273605300000005</v>
      </c>
      <c r="L527">
        <v>0.18059262600000001</v>
      </c>
      <c r="M527">
        <v>0.67849123499999997</v>
      </c>
    </row>
    <row r="528" spans="1:13" x14ac:dyDescent="0.3">
      <c r="A528" t="s">
        <v>65</v>
      </c>
      <c r="B528" t="s">
        <v>22</v>
      </c>
      <c r="C528">
        <v>2006</v>
      </c>
      <c r="D528">
        <v>5.0879678730000002</v>
      </c>
      <c r="E528">
        <v>9.3064937590000003</v>
      </c>
      <c r="F528">
        <v>0.91889887999999997</v>
      </c>
      <c r="G528">
        <v>65.36000061</v>
      </c>
      <c r="H528">
        <v>0.85824143900000005</v>
      </c>
      <c r="I528">
        <v>3.5150795999999998E-2</v>
      </c>
      <c r="J528">
        <v>0.75472933099999995</v>
      </c>
      <c r="K528">
        <v>0.73251932900000005</v>
      </c>
      <c r="L528">
        <v>0.27433845400000001</v>
      </c>
      <c r="M528">
        <v>0.637337983</v>
      </c>
    </row>
    <row r="529" spans="1:13" x14ac:dyDescent="0.3">
      <c r="A529" t="s">
        <v>65</v>
      </c>
      <c r="B529" t="s">
        <v>22</v>
      </c>
      <c r="C529">
        <v>2007</v>
      </c>
      <c r="D529">
        <v>5.0813059809999999</v>
      </c>
      <c r="E529">
        <v>9.3653984070000007</v>
      </c>
      <c r="F529">
        <v>0.84754484900000004</v>
      </c>
      <c r="G529">
        <v>65.120002749999998</v>
      </c>
      <c r="H529">
        <v>0.88624668100000004</v>
      </c>
      <c r="I529">
        <v>-1.0273828E-2</v>
      </c>
      <c r="J529">
        <v>0.77157425899999998</v>
      </c>
      <c r="K529">
        <v>0.72255974999999995</v>
      </c>
      <c r="L529">
        <v>0.26009896399999999</v>
      </c>
      <c r="M529">
        <v>0.48491290199999998</v>
      </c>
    </row>
    <row r="530" spans="1:13" x14ac:dyDescent="0.3">
      <c r="A530" t="s">
        <v>65</v>
      </c>
      <c r="B530" t="s">
        <v>22</v>
      </c>
      <c r="C530">
        <v>2008</v>
      </c>
      <c r="D530">
        <v>4.8423056600000001</v>
      </c>
      <c r="E530">
        <v>9.384228706</v>
      </c>
      <c r="F530">
        <v>0.85013747200000001</v>
      </c>
      <c r="G530">
        <v>64.879997250000002</v>
      </c>
      <c r="H530">
        <v>0.84811663599999998</v>
      </c>
      <c r="I530">
        <v>-4.7724124E-2</v>
      </c>
      <c r="J530">
        <v>0.72759830999999997</v>
      </c>
      <c r="K530">
        <v>0.65389031200000003</v>
      </c>
      <c r="L530">
        <v>0.329416394</v>
      </c>
      <c r="M530">
        <v>0.53804528699999998</v>
      </c>
    </row>
    <row r="531" spans="1:13" x14ac:dyDescent="0.3">
      <c r="A531" t="s">
        <v>65</v>
      </c>
      <c r="B531" t="s">
        <v>22</v>
      </c>
      <c r="C531">
        <v>2009</v>
      </c>
      <c r="D531">
        <v>5.4316139220000004</v>
      </c>
      <c r="E531">
        <v>9.3805932999999992</v>
      </c>
      <c r="F531">
        <v>0.87816148999999999</v>
      </c>
      <c r="G531">
        <v>64.63999939</v>
      </c>
      <c r="H531">
        <v>0.86297947200000003</v>
      </c>
      <c r="I531">
        <v>-5.5421017000000003E-2</v>
      </c>
      <c r="J531">
        <v>0.80591040800000002</v>
      </c>
      <c r="K531">
        <v>0.70864599900000003</v>
      </c>
      <c r="L531">
        <v>0.27978846400000001</v>
      </c>
      <c r="M531">
        <v>0.40959483400000002</v>
      </c>
    </row>
    <row r="532" spans="1:13" x14ac:dyDescent="0.3">
      <c r="A532" t="s">
        <v>65</v>
      </c>
      <c r="B532" t="s">
        <v>22</v>
      </c>
      <c r="C532">
        <v>2010</v>
      </c>
      <c r="D532">
        <v>4.7350211140000003</v>
      </c>
      <c r="E532">
        <v>9.4475460049999995</v>
      </c>
      <c r="F532">
        <v>0.85996931799999998</v>
      </c>
      <c r="G532">
        <v>64.400001529999997</v>
      </c>
      <c r="H532">
        <v>0.82390284499999999</v>
      </c>
      <c r="I532">
        <v>-7.7424690000000004E-2</v>
      </c>
      <c r="J532">
        <v>0.77974212200000004</v>
      </c>
      <c r="K532">
        <v>0.70662552099999998</v>
      </c>
      <c r="L532">
        <v>0.28169485900000002</v>
      </c>
      <c r="M532">
        <v>0.45031365800000001</v>
      </c>
    </row>
    <row r="533" spans="1:13" x14ac:dyDescent="0.3">
      <c r="A533" t="s">
        <v>65</v>
      </c>
      <c r="B533" t="s">
        <v>22</v>
      </c>
      <c r="C533">
        <v>2011</v>
      </c>
      <c r="D533">
        <v>5.3965353970000001</v>
      </c>
      <c r="E533">
        <v>9.4653921130000001</v>
      </c>
      <c r="F533">
        <v>0.87208622700000005</v>
      </c>
      <c r="G533">
        <v>64.160003660000001</v>
      </c>
      <c r="H533">
        <v>0.84797531400000004</v>
      </c>
      <c r="I533">
        <v>1.1426568999999999E-2</v>
      </c>
      <c r="J533">
        <v>0.78825473800000001</v>
      </c>
      <c r="K533">
        <v>0.73808664099999999</v>
      </c>
      <c r="L533">
        <v>0.29983928799999998</v>
      </c>
      <c r="M533">
        <v>0.41013085799999999</v>
      </c>
    </row>
    <row r="534" spans="1:13" x14ac:dyDescent="0.3">
      <c r="A534" t="s">
        <v>65</v>
      </c>
      <c r="B534" t="s">
        <v>22</v>
      </c>
      <c r="C534">
        <v>2012</v>
      </c>
      <c r="D534">
        <v>4.7533111569999997</v>
      </c>
      <c r="E534">
        <v>9.4794473650000004</v>
      </c>
      <c r="F534">
        <v>0.87915819900000003</v>
      </c>
      <c r="G534">
        <v>63.91999817</v>
      </c>
      <c r="H534">
        <v>0.84012937499999996</v>
      </c>
      <c r="I534">
        <v>-6.4213856999999999E-2</v>
      </c>
      <c r="J534">
        <v>0.72730028599999996</v>
      </c>
      <c r="K534">
        <v>0.724792302</v>
      </c>
      <c r="L534">
        <v>0.29704314500000001</v>
      </c>
      <c r="M534">
        <v>0.43158412000000002</v>
      </c>
    </row>
    <row r="535" spans="1:13" x14ac:dyDescent="0.3">
      <c r="A535" t="s">
        <v>65</v>
      </c>
      <c r="B535" t="s">
        <v>22</v>
      </c>
      <c r="C535">
        <v>2013</v>
      </c>
      <c r="D535">
        <v>5.0155153270000001</v>
      </c>
      <c r="E535">
        <v>9.5145483019999997</v>
      </c>
      <c r="F535">
        <v>0.87844914200000002</v>
      </c>
      <c r="G535">
        <v>63.680000309999997</v>
      </c>
      <c r="H535">
        <v>0.88856607700000001</v>
      </c>
      <c r="I535">
        <v>1.8202571000000001E-2</v>
      </c>
      <c r="J535">
        <v>0.75175082699999995</v>
      </c>
      <c r="K535">
        <v>0.766323686</v>
      </c>
      <c r="L535">
        <v>0.29513144499999999</v>
      </c>
      <c r="M535">
        <v>0.57075732899999998</v>
      </c>
    </row>
    <row r="536" spans="1:13" x14ac:dyDescent="0.3">
      <c r="A536" t="s">
        <v>65</v>
      </c>
      <c r="B536" t="s">
        <v>22</v>
      </c>
      <c r="C536">
        <v>2014</v>
      </c>
      <c r="D536">
        <v>5.3873319630000003</v>
      </c>
      <c r="E536">
        <v>9.5704412459999997</v>
      </c>
      <c r="F536">
        <v>0.89058804499999999</v>
      </c>
      <c r="G536">
        <v>63.439998629999998</v>
      </c>
      <c r="H536">
        <v>0.90457439399999995</v>
      </c>
      <c r="I536">
        <v>-2.2874393E-2</v>
      </c>
      <c r="J536">
        <v>0.760023475</v>
      </c>
      <c r="K536">
        <v>0.77247637499999999</v>
      </c>
      <c r="L536">
        <v>0.30009919400000001</v>
      </c>
      <c r="M536">
        <v>0.55698239800000005</v>
      </c>
    </row>
    <row r="537" spans="1:13" x14ac:dyDescent="0.3">
      <c r="A537" t="s">
        <v>65</v>
      </c>
      <c r="B537" t="s">
        <v>22</v>
      </c>
      <c r="C537">
        <v>2015</v>
      </c>
      <c r="D537">
        <v>5.0618624690000003</v>
      </c>
      <c r="E537">
        <v>9.6254568099999993</v>
      </c>
      <c r="F537">
        <v>0.89319777499999997</v>
      </c>
      <c r="G537">
        <v>63.200000760000002</v>
      </c>
      <c r="H537">
        <v>0.85602533800000002</v>
      </c>
      <c r="I537">
        <v>-6.7847110000000002E-2</v>
      </c>
      <c r="J537">
        <v>0.75528818399999997</v>
      </c>
      <c r="K537">
        <v>0.69538509800000003</v>
      </c>
      <c r="L537">
        <v>0.29525309799999999</v>
      </c>
      <c r="M537">
        <v>0.44703385200000001</v>
      </c>
    </row>
    <row r="538" spans="1:13" x14ac:dyDescent="0.3">
      <c r="A538" t="s">
        <v>65</v>
      </c>
      <c r="B538" t="s">
        <v>22</v>
      </c>
      <c r="C538">
        <v>2016</v>
      </c>
      <c r="D538">
        <v>5.2386984830000003</v>
      </c>
      <c r="E538">
        <v>9.6782922740000004</v>
      </c>
      <c r="F538">
        <v>0.894753456</v>
      </c>
      <c r="G538">
        <v>63.400001529999997</v>
      </c>
      <c r="H538">
        <v>0.87271243300000001</v>
      </c>
      <c r="I538">
        <v>-8.2611202999999994E-2</v>
      </c>
      <c r="J538">
        <v>0.73718297499999996</v>
      </c>
      <c r="K538">
        <v>0.72523134899999997</v>
      </c>
      <c r="L538">
        <v>0.27809512600000003</v>
      </c>
      <c r="M538">
        <v>0.54942482699999995</v>
      </c>
    </row>
    <row r="539" spans="1:13" x14ac:dyDescent="0.3">
      <c r="A539" t="s">
        <v>65</v>
      </c>
      <c r="B539" t="s">
        <v>22</v>
      </c>
      <c r="C539">
        <v>2017</v>
      </c>
      <c r="D539">
        <v>5.6052026750000001</v>
      </c>
      <c r="E539">
        <v>9.7126016620000009</v>
      </c>
      <c r="F539">
        <v>0.89436811199999999</v>
      </c>
      <c r="G539">
        <v>63.599998470000003</v>
      </c>
      <c r="H539">
        <v>0.85535901800000003</v>
      </c>
      <c r="I539">
        <v>-0.123945944</v>
      </c>
      <c r="J539">
        <v>0.76048964299999999</v>
      </c>
      <c r="K539">
        <v>0.71000504499999995</v>
      </c>
      <c r="L539">
        <v>0.27474552400000002</v>
      </c>
      <c r="M539">
        <v>0.45990133300000002</v>
      </c>
    </row>
    <row r="540" spans="1:13" x14ac:dyDescent="0.3">
      <c r="A540" t="s">
        <v>65</v>
      </c>
      <c r="B540" t="s">
        <v>22</v>
      </c>
      <c r="C540">
        <v>2018</v>
      </c>
      <c r="D540">
        <v>5.4332156180000002</v>
      </c>
      <c r="E540">
        <v>9.7690486910000001</v>
      </c>
      <c r="F540">
        <v>0.86198633899999999</v>
      </c>
      <c r="G540">
        <v>63.799999239999998</v>
      </c>
      <c r="H540">
        <v>0.86664158099999999</v>
      </c>
      <c r="I540">
        <v>-0.152807519</v>
      </c>
      <c r="J540">
        <v>0.76227354999999997</v>
      </c>
      <c r="K540">
        <v>0.71936994799999998</v>
      </c>
      <c r="L540">
        <v>0.29140302499999998</v>
      </c>
      <c r="M540">
        <v>0.42177102</v>
      </c>
    </row>
    <row r="541" spans="1:13" x14ac:dyDescent="0.3">
      <c r="A541" t="s">
        <v>65</v>
      </c>
      <c r="B541" t="s">
        <v>22</v>
      </c>
      <c r="C541">
        <v>2019</v>
      </c>
      <c r="D541">
        <v>6.0042371750000001</v>
      </c>
      <c r="E541">
        <v>9.8075857160000002</v>
      </c>
      <c r="F541">
        <v>0.88408988700000002</v>
      </c>
      <c r="G541">
        <v>64</v>
      </c>
      <c r="H541">
        <v>0.87740624</v>
      </c>
      <c r="I541">
        <v>-0.12519978000000001</v>
      </c>
      <c r="J541">
        <v>0.74561536299999998</v>
      </c>
      <c r="K541">
        <v>0.747007906</v>
      </c>
      <c r="L541">
        <v>0.26405412</v>
      </c>
      <c r="M541">
        <v>0.408698589</v>
      </c>
    </row>
    <row r="542" spans="1:13" x14ac:dyDescent="0.3">
      <c r="A542" t="s">
        <v>65</v>
      </c>
      <c r="B542" t="s">
        <v>22</v>
      </c>
      <c r="C542">
        <v>2020</v>
      </c>
      <c r="D542">
        <v>5.1684098240000003</v>
      </c>
      <c r="E542">
        <v>9.7272529599999995</v>
      </c>
      <c r="F542">
        <v>0.80611765400000002</v>
      </c>
      <c r="G542">
        <v>64.199996949999999</v>
      </c>
      <c r="H542">
        <v>0.83464294699999997</v>
      </c>
      <c r="I542">
        <v>-0.12587040699999999</v>
      </c>
      <c r="J542">
        <v>0.63611656400000005</v>
      </c>
      <c r="K542">
        <v>0.72366803899999999</v>
      </c>
      <c r="L542">
        <v>0.31392830599999999</v>
      </c>
      <c r="M542">
        <v>0.63373392799999995</v>
      </c>
    </row>
    <row r="543" spans="1:13" x14ac:dyDescent="0.3">
      <c r="A543" t="s">
        <v>65</v>
      </c>
      <c r="B543" t="s">
        <v>22</v>
      </c>
      <c r="C543">
        <v>2021</v>
      </c>
      <c r="D543">
        <v>6.0305371279999997</v>
      </c>
      <c r="E543">
        <v>9.8323183059999995</v>
      </c>
      <c r="F543">
        <v>0.85710698399999996</v>
      </c>
      <c r="G543">
        <v>64.400001529999997</v>
      </c>
      <c r="H543">
        <v>0.85935831100000004</v>
      </c>
      <c r="I543">
        <v>-8.6154111000000005E-2</v>
      </c>
      <c r="J543">
        <v>0.67740821799999995</v>
      </c>
      <c r="K543">
        <v>0.73365891000000005</v>
      </c>
      <c r="L543">
        <v>0.27546811100000002</v>
      </c>
      <c r="M543">
        <v>0.57495802600000001</v>
      </c>
    </row>
    <row r="544" spans="1:13" x14ac:dyDescent="0.3">
      <c r="A544" t="s">
        <v>65</v>
      </c>
      <c r="B544" t="s">
        <v>22</v>
      </c>
      <c r="C544">
        <v>2022</v>
      </c>
      <c r="D544">
        <v>5.5184159279999996</v>
      </c>
      <c r="E544">
        <v>9.8737030029999993</v>
      </c>
      <c r="F544">
        <v>0.82042247099999999</v>
      </c>
      <c r="G544">
        <v>64.599998470000003</v>
      </c>
      <c r="H544">
        <v>0.85330188299999998</v>
      </c>
      <c r="I544">
        <v>-8.3819024000000006E-2</v>
      </c>
      <c r="J544">
        <v>0.65597623599999999</v>
      </c>
      <c r="K544">
        <v>0.72323179199999998</v>
      </c>
      <c r="L544">
        <v>0.30581515999999997</v>
      </c>
      <c r="M544">
        <v>0.49907380900000003</v>
      </c>
    </row>
    <row r="545" spans="1:13" x14ac:dyDescent="0.3">
      <c r="A545" t="s">
        <v>66</v>
      </c>
      <c r="B545" t="s">
        <v>22</v>
      </c>
      <c r="C545">
        <v>2006</v>
      </c>
      <c r="D545">
        <v>5.0241913800000004</v>
      </c>
      <c r="E545">
        <v>9.1893644329999997</v>
      </c>
      <c r="F545">
        <v>0.91018843699999996</v>
      </c>
      <c r="G545">
        <v>64.440002440000001</v>
      </c>
      <c r="H545">
        <v>0.67107498600000004</v>
      </c>
      <c r="I545">
        <v>-9.3998410000000004E-2</v>
      </c>
      <c r="J545">
        <v>0.90068662200000005</v>
      </c>
      <c r="K545">
        <v>0.78547704200000001</v>
      </c>
      <c r="L545">
        <v>0.35684746499999997</v>
      </c>
      <c r="M545">
        <v>0.121483915</v>
      </c>
    </row>
    <row r="546" spans="1:13" x14ac:dyDescent="0.3">
      <c r="A546" t="s">
        <v>66</v>
      </c>
      <c r="B546" t="s">
        <v>22</v>
      </c>
      <c r="C546">
        <v>2007</v>
      </c>
      <c r="D546">
        <v>4.9958753590000002</v>
      </c>
      <c r="E546">
        <v>9.1938467030000002</v>
      </c>
      <c r="F546">
        <v>0.83885949900000001</v>
      </c>
      <c r="G546">
        <v>64.77999878</v>
      </c>
      <c r="H546">
        <v>0.66984337599999999</v>
      </c>
      <c r="I546">
        <v>-6.6260122000000005E-2</v>
      </c>
      <c r="J546">
        <v>0.82965147500000003</v>
      </c>
      <c r="K546">
        <v>0.80322492099999998</v>
      </c>
      <c r="L546">
        <v>0.28614419699999999</v>
      </c>
      <c r="M546">
        <v>0.47462525999999999</v>
      </c>
    </row>
    <row r="547" spans="1:13" x14ac:dyDescent="0.3">
      <c r="A547" t="s">
        <v>66</v>
      </c>
      <c r="B547" t="s">
        <v>22</v>
      </c>
      <c r="C547">
        <v>2008</v>
      </c>
      <c r="D547">
        <v>5.2965130809999996</v>
      </c>
      <c r="E547">
        <v>9.2384376530000001</v>
      </c>
      <c r="F547">
        <v>0.82939463899999999</v>
      </c>
      <c r="G547">
        <v>65.120002749999998</v>
      </c>
      <c r="H547">
        <v>0.64031726099999997</v>
      </c>
      <c r="I547">
        <v>-9.7517601999999995E-2</v>
      </c>
      <c r="J547">
        <v>0.80125665700000004</v>
      </c>
      <c r="K547">
        <v>0.81130105299999999</v>
      </c>
      <c r="L547">
        <v>0.28316414400000001</v>
      </c>
      <c r="M547">
        <v>0.51470416799999996</v>
      </c>
    </row>
    <row r="548" spans="1:13" x14ac:dyDescent="0.3">
      <c r="A548" t="s">
        <v>66</v>
      </c>
      <c r="B548" t="s">
        <v>22</v>
      </c>
      <c r="C548">
        <v>2009</v>
      </c>
      <c r="D548">
        <v>6.0218033789999996</v>
      </c>
      <c r="E548">
        <v>9.2272615429999991</v>
      </c>
      <c r="F548">
        <v>0.77939796400000005</v>
      </c>
      <c r="G548">
        <v>65.459999080000003</v>
      </c>
      <c r="H548">
        <v>0.73688083900000001</v>
      </c>
      <c r="I548">
        <v>-0.111215539</v>
      </c>
      <c r="J548">
        <v>0.77430450900000003</v>
      </c>
      <c r="K548">
        <v>0.79599207599999999</v>
      </c>
      <c r="L548">
        <v>0.25596791499999999</v>
      </c>
      <c r="M548">
        <v>0.53549528099999999</v>
      </c>
    </row>
    <row r="549" spans="1:13" x14ac:dyDescent="0.3">
      <c r="A549" t="s">
        <v>66</v>
      </c>
      <c r="B549" t="s">
        <v>22</v>
      </c>
      <c r="C549">
        <v>2010</v>
      </c>
      <c r="D549">
        <v>5.8380513189999999</v>
      </c>
      <c r="E549">
        <v>9.2453041079999991</v>
      </c>
      <c r="F549">
        <v>0.83927971099999998</v>
      </c>
      <c r="G549">
        <v>65.800003050000001</v>
      </c>
      <c r="H549">
        <v>0.72307908499999995</v>
      </c>
      <c r="I549">
        <v>-6.6326550999999997E-2</v>
      </c>
      <c r="J549">
        <v>0.80563885000000002</v>
      </c>
      <c r="K549">
        <v>0.77091604499999999</v>
      </c>
      <c r="L549">
        <v>0.220013708</v>
      </c>
      <c r="M549">
        <v>0.410000592</v>
      </c>
    </row>
    <row r="550" spans="1:13" x14ac:dyDescent="0.3">
      <c r="A550" t="s">
        <v>66</v>
      </c>
      <c r="B550" t="s">
        <v>22</v>
      </c>
      <c r="C550">
        <v>2011</v>
      </c>
      <c r="D550">
        <v>5.7950882909999999</v>
      </c>
      <c r="E550">
        <v>9.3046245570000004</v>
      </c>
      <c r="F550">
        <v>0.81805133799999996</v>
      </c>
      <c r="G550">
        <v>66.13999939</v>
      </c>
      <c r="H550">
        <v>0.7883057</v>
      </c>
      <c r="I550">
        <v>-0.15812747199999999</v>
      </c>
      <c r="J550">
        <v>0.70159566399999995</v>
      </c>
      <c r="K550">
        <v>0.80590611700000003</v>
      </c>
      <c r="L550">
        <v>0.27068766999999999</v>
      </c>
      <c r="M550">
        <v>0.59358102099999999</v>
      </c>
    </row>
    <row r="551" spans="1:13" x14ac:dyDescent="0.3">
      <c r="A551" t="s">
        <v>66</v>
      </c>
      <c r="B551" t="s">
        <v>22</v>
      </c>
      <c r="C551">
        <v>2012</v>
      </c>
      <c r="D551">
        <v>5.9607162479999998</v>
      </c>
      <c r="E551">
        <v>9.343484879</v>
      </c>
      <c r="F551">
        <v>0.785201013</v>
      </c>
      <c r="G551">
        <v>66.480003359999998</v>
      </c>
      <c r="H551">
        <v>0.82527512300000005</v>
      </c>
      <c r="I551">
        <v>-8.6801781999999994E-2</v>
      </c>
      <c r="J551">
        <v>0.72997885900000004</v>
      </c>
      <c r="K551">
        <v>0.76660108599999999</v>
      </c>
      <c r="L551">
        <v>0.33330905399999999</v>
      </c>
      <c r="M551">
        <v>0.63723492599999998</v>
      </c>
    </row>
    <row r="552" spans="1:13" x14ac:dyDescent="0.3">
      <c r="A552" t="s">
        <v>66</v>
      </c>
      <c r="B552" t="s">
        <v>22</v>
      </c>
      <c r="C552">
        <v>2013</v>
      </c>
      <c r="D552">
        <v>6.0192060469999999</v>
      </c>
      <c r="E552">
        <v>9.376441002</v>
      </c>
      <c r="F552">
        <v>0.801250935</v>
      </c>
      <c r="G552">
        <v>66.819999690000003</v>
      </c>
      <c r="H552">
        <v>0.78679812000000005</v>
      </c>
      <c r="I552">
        <v>-0.193585962</v>
      </c>
      <c r="J552">
        <v>0.64584863199999998</v>
      </c>
      <c r="K552">
        <v>0.82389658700000001</v>
      </c>
      <c r="L552">
        <v>0.26650404900000002</v>
      </c>
      <c r="M552">
        <v>0.62082689999999996</v>
      </c>
    </row>
    <row r="553" spans="1:13" x14ac:dyDescent="0.3">
      <c r="A553" t="s">
        <v>66</v>
      </c>
      <c r="B553" t="s">
        <v>22</v>
      </c>
      <c r="C553">
        <v>2014</v>
      </c>
      <c r="D553">
        <v>5.945851803</v>
      </c>
      <c r="E553">
        <v>9.3987941740000007</v>
      </c>
      <c r="F553">
        <v>0.83096319399999996</v>
      </c>
      <c r="G553">
        <v>67.160003660000001</v>
      </c>
      <c r="H553">
        <v>0.71910482600000003</v>
      </c>
      <c r="I553">
        <v>-0.170307815</v>
      </c>
      <c r="J553">
        <v>0.66093492499999995</v>
      </c>
      <c r="K553">
        <v>0.840573668</v>
      </c>
      <c r="L553">
        <v>0.305792958</v>
      </c>
      <c r="M553">
        <v>0.64847445500000001</v>
      </c>
    </row>
    <row r="554" spans="1:13" x14ac:dyDescent="0.3">
      <c r="A554" t="s">
        <v>66</v>
      </c>
      <c r="B554" t="s">
        <v>22</v>
      </c>
      <c r="C554">
        <v>2015</v>
      </c>
      <c r="D554">
        <v>5.9640750889999996</v>
      </c>
      <c r="E554">
        <v>9.3849840160000007</v>
      </c>
      <c r="F554">
        <v>0.85588920099999999</v>
      </c>
      <c r="G554">
        <v>67.5</v>
      </c>
      <c r="H554">
        <v>0.800870478</v>
      </c>
      <c r="I554">
        <v>-0.117104702</v>
      </c>
      <c r="J554">
        <v>0.66582751299999998</v>
      </c>
      <c r="K554">
        <v>0.81648695500000001</v>
      </c>
      <c r="L554">
        <v>0.32294610099999999</v>
      </c>
      <c r="M554">
        <v>0.52234721200000001</v>
      </c>
    </row>
    <row r="555" spans="1:13" x14ac:dyDescent="0.3">
      <c r="A555" t="s">
        <v>66</v>
      </c>
      <c r="B555" t="s">
        <v>22</v>
      </c>
      <c r="C555">
        <v>2016</v>
      </c>
      <c r="D555">
        <v>6.1154375080000003</v>
      </c>
      <c r="E555">
        <v>9.3577098850000002</v>
      </c>
      <c r="F555">
        <v>0.84235209200000005</v>
      </c>
      <c r="G555">
        <v>67.75</v>
      </c>
      <c r="H555">
        <v>0.84633630500000001</v>
      </c>
      <c r="I555">
        <v>-1.8545445000000001E-2</v>
      </c>
      <c r="J555">
        <v>0.77408415100000005</v>
      </c>
      <c r="K555">
        <v>0.80685192299999997</v>
      </c>
      <c r="L555">
        <v>0.36524659399999998</v>
      </c>
      <c r="M555">
        <v>0.47442778899999999</v>
      </c>
    </row>
    <row r="556" spans="1:13" x14ac:dyDescent="0.3">
      <c r="A556" t="s">
        <v>66</v>
      </c>
      <c r="B556" t="s">
        <v>22</v>
      </c>
      <c r="C556">
        <v>2017</v>
      </c>
      <c r="D556">
        <v>5.8395185469999999</v>
      </c>
      <c r="E556">
        <v>9.3655843730000008</v>
      </c>
      <c r="F556">
        <v>0.84894174300000003</v>
      </c>
      <c r="G556">
        <v>68</v>
      </c>
      <c r="H556">
        <v>0.87912815799999999</v>
      </c>
      <c r="I556">
        <v>-0.17050974099999999</v>
      </c>
      <c r="J556">
        <v>0.73358875499999998</v>
      </c>
      <c r="K556">
        <v>0.79320120800000005</v>
      </c>
      <c r="L556">
        <v>0.31434348200000001</v>
      </c>
      <c r="M556">
        <v>0.64051288399999995</v>
      </c>
    </row>
    <row r="557" spans="1:13" x14ac:dyDescent="0.3">
      <c r="A557" t="s">
        <v>66</v>
      </c>
      <c r="B557" t="s">
        <v>22</v>
      </c>
      <c r="C557">
        <v>2018</v>
      </c>
      <c r="D557">
        <v>6.1280102730000001</v>
      </c>
      <c r="E557">
        <v>9.3594856259999997</v>
      </c>
      <c r="F557">
        <v>0.85134500300000004</v>
      </c>
      <c r="G557">
        <v>68.25</v>
      </c>
      <c r="H557">
        <v>0.86936372500000003</v>
      </c>
      <c r="I557">
        <v>-0.102550164</v>
      </c>
      <c r="J557">
        <v>0.83074319399999996</v>
      </c>
      <c r="K557">
        <v>0.81741988700000001</v>
      </c>
      <c r="L557">
        <v>0.32817104499999999</v>
      </c>
      <c r="M557">
        <v>0.40208518500000001</v>
      </c>
    </row>
    <row r="558" spans="1:13" x14ac:dyDescent="0.3">
      <c r="A558" t="s">
        <v>66</v>
      </c>
      <c r="B558" t="s">
        <v>22</v>
      </c>
      <c r="C558">
        <v>2019</v>
      </c>
      <c r="D558">
        <v>5.8091311450000003</v>
      </c>
      <c r="E558">
        <v>9.3405103680000003</v>
      </c>
      <c r="F558">
        <v>0.80848580599999997</v>
      </c>
      <c r="G558">
        <v>68.5</v>
      </c>
      <c r="H558">
        <v>0.829573691</v>
      </c>
      <c r="I558">
        <v>-0.118002363</v>
      </c>
      <c r="J558">
        <v>0.83949500300000002</v>
      </c>
      <c r="K558">
        <v>0.75007319500000003</v>
      </c>
      <c r="L558">
        <v>0.37355819299999998</v>
      </c>
      <c r="M558">
        <v>0.208093628</v>
      </c>
    </row>
    <row r="559" spans="1:13" x14ac:dyDescent="0.3">
      <c r="A559" t="s">
        <v>66</v>
      </c>
      <c r="B559" t="s">
        <v>22</v>
      </c>
      <c r="C559">
        <v>2020</v>
      </c>
      <c r="D559">
        <v>5.3544616700000001</v>
      </c>
      <c r="E559">
        <v>9.2454156879999996</v>
      </c>
      <c r="F559">
        <v>0.80400854300000002</v>
      </c>
      <c r="G559">
        <v>68.75</v>
      </c>
      <c r="H559">
        <v>0.82851153600000005</v>
      </c>
      <c r="I559">
        <v>-0.16019628899999999</v>
      </c>
      <c r="J559">
        <v>0.85478049499999997</v>
      </c>
      <c r="K559">
        <v>0.75497102699999996</v>
      </c>
      <c r="L559">
        <v>0.416027963</v>
      </c>
      <c r="M559">
        <v>0.22561946499999999</v>
      </c>
    </row>
    <row r="560" spans="1:13" x14ac:dyDescent="0.3">
      <c r="A560" t="s">
        <v>66</v>
      </c>
      <c r="B560" t="s">
        <v>22</v>
      </c>
      <c r="C560">
        <v>2021</v>
      </c>
      <c r="D560">
        <v>5.4348721500000003</v>
      </c>
      <c r="E560">
        <v>9.2750749589999995</v>
      </c>
      <c r="F560">
        <v>0.78553187800000002</v>
      </c>
      <c r="G560">
        <v>69</v>
      </c>
      <c r="H560">
        <v>0.82102537200000003</v>
      </c>
      <c r="I560">
        <v>-8.3002261999999993E-2</v>
      </c>
      <c r="J560">
        <v>0.77450829700000001</v>
      </c>
      <c r="K560">
        <v>0.74173027300000005</v>
      </c>
      <c r="L560">
        <v>0.40317139000000002</v>
      </c>
      <c r="M560">
        <v>0.412493259</v>
      </c>
    </row>
    <row r="561" spans="1:13" x14ac:dyDescent="0.3">
      <c r="A561" t="s">
        <v>66</v>
      </c>
      <c r="B561" t="s">
        <v>22</v>
      </c>
      <c r="C561">
        <v>2022</v>
      </c>
      <c r="D561">
        <v>5.8871321679999999</v>
      </c>
      <c r="E561">
        <v>9.2900714870000005</v>
      </c>
      <c r="F561">
        <v>0.825139701</v>
      </c>
      <c r="G561">
        <v>69.25</v>
      </c>
      <c r="H561">
        <v>0.75858724099999997</v>
      </c>
      <c r="I561">
        <v>-7.9987943000000006E-2</v>
      </c>
      <c r="J561">
        <v>0.86578947299999998</v>
      </c>
      <c r="K561">
        <v>0.77683585899999996</v>
      </c>
      <c r="L561">
        <v>0.35593971600000002</v>
      </c>
      <c r="M561">
        <v>0.46512537124999992</v>
      </c>
    </row>
    <row r="562" spans="1:13" x14ac:dyDescent="0.3">
      <c r="A562" t="s">
        <v>67</v>
      </c>
      <c r="B562" t="s">
        <v>18</v>
      </c>
      <c r="C562">
        <v>2005</v>
      </c>
      <c r="D562">
        <v>5.1677541729999996</v>
      </c>
      <c r="E562">
        <v>8.9896774290000003</v>
      </c>
      <c r="F562">
        <v>0.84784245499999999</v>
      </c>
      <c r="G562">
        <v>61.400001529999997</v>
      </c>
      <c r="H562">
        <v>0.81736200999999997</v>
      </c>
      <c r="I562">
        <v>-0.14197521093750001</v>
      </c>
      <c r="J562">
        <v>0.80246725669999996</v>
      </c>
      <c r="K562">
        <v>0.68871486199999998</v>
      </c>
      <c r="L562">
        <v>0.34555518600000001</v>
      </c>
      <c r="M562">
        <v>0.62640265899999992</v>
      </c>
    </row>
    <row r="563" spans="1:13" x14ac:dyDescent="0.3">
      <c r="A563" t="s">
        <v>67</v>
      </c>
      <c r="B563" t="s">
        <v>18</v>
      </c>
      <c r="C563">
        <v>2007</v>
      </c>
      <c r="D563">
        <v>5.5405106540000002</v>
      </c>
      <c r="E563">
        <v>9.0853719710000007</v>
      </c>
      <c r="F563">
        <v>0.68586325599999998</v>
      </c>
      <c r="G563">
        <v>61.520000459999999</v>
      </c>
      <c r="H563">
        <v>0.609076858</v>
      </c>
      <c r="I563">
        <v>-0.119832203</v>
      </c>
      <c r="J563">
        <v>0.80246725669999996</v>
      </c>
      <c r="K563">
        <v>0.59970718599999995</v>
      </c>
      <c r="L563">
        <v>0.35534760399999998</v>
      </c>
      <c r="M563">
        <v>0.62640265899999992</v>
      </c>
    </row>
    <row r="564" spans="1:13" x14ac:dyDescent="0.3">
      <c r="A564" t="s">
        <v>67</v>
      </c>
      <c r="B564" t="s">
        <v>18</v>
      </c>
      <c r="C564">
        <v>2008</v>
      </c>
      <c r="D564">
        <v>4.6317410470000002</v>
      </c>
      <c r="E564">
        <v>9.1349067690000005</v>
      </c>
      <c r="F564">
        <v>0.73836380199999996</v>
      </c>
      <c r="G564">
        <v>61.58000183</v>
      </c>
      <c r="H564">
        <v>0.63664557037500003</v>
      </c>
      <c r="I564">
        <v>-8.6288817000000004E-2</v>
      </c>
      <c r="J564">
        <v>0.91364169100000003</v>
      </c>
      <c r="K564">
        <v>0.62744802200000005</v>
      </c>
      <c r="L564">
        <v>0.30101779099999998</v>
      </c>
      <c r="M564">
        <v>0.62640265899999992</v>
      </c>
    </row>
    <row r="565" spans="1:13" x14ac:dyDescent="0.3">
      <c r="A565" t="s">
        <v>67</v>
      </c>
      <c r="B565" t="s">
        <v>18</v>
      </c>
      <c r="C565">
        <v>2009</v>
      </c>
      <c r="D565">
        <v>5.0661644939999997</v>
      </c>
      <c r="E565">
        <v>9.1610221860000003</v>
      </c>
      <c r="F565">
        <v>0.74417996399999997</v>
      </c>
      <c r="G565">
        <v>61.63999939</v>
      </c>
      <c r="H565">
        <v>0.611082554</v>
      </c>
      <c r="I565">
        <v>-9.8760216999999997E-2</v>
      </c>
      <c r="J565">
        <v>0.80086564999999998</v>
      </c>
      <c r="K565">
        <v>0.54871851199999999</v>
      </c>
      <c r="L565">
        <v>0.339482069</v>
      </c>
      <c r="M565">
        <v>0.62640265899999992</v>
      </c>
    </row>
    <row r="566" spans="1:13" x14ac:dyDescent="0.3">
      <c r="A566" t="s">
        <v>67</v>
      </c>
      <c r="B566" t="s">
        <v>18</v>
      </c>
      <c r="C566">
        <v>2010</v>
      </c>
      <c r="D566">
        <v>4.6689162250000003</v>
      </c>
      <c r="E566">
        <v>9.1909370419999998</v>
      </c>
      <c r="F566">
        <v>0.76867526799999997</v>
      </c>
      <c r="G566">
        <v>61.700000760000002</v>
      </c>
      <c r="H566">
        <v>0.48627904100000002</v>
      </c>
      <c r="I566">
        <v>-7.4861176000000001E-2</v>
      </c>
      <c r="J566">
        <v>0.82633519200000005</v>
      </c>
      <c r="K566">
        <v>0.49083584499999999</v>
      </c>
      <c r="L566">
        <v>0.27634561099999999</v>
      </c>
      <c r="M566">
        <v>0.62640265899999992</v>
      </c>
    </row>
    <row r="567" spans="1:13" x14ac:dyDescent="0.3">
      <c r="A567" t="s">
        <v>67</v>
      </c>
      <c r="B567" t="s">
        <v>18</v>
      </c>
      <c r="C567">
        <v>2011</v>
      </c>
      <c r="D567">
        <v>4.1741585729999997</v>
      </c>
      <c r="E567">
        <v>9.1863527299999994</v>
      </c>
      <c r="F567">
        <v>0.75339448499999995</v>
      </c>
      <c r="G567">
        <v>61.759998320000001</v>
      </c>
      <c r="H567">
        <v>0.58953779900000003</v>
      </c>
      <c r="I567">
        <v>-0.15052442299999999</v>
      </c>
      <c r="J567">
        <v>0.85859626499999997</v>
      </c>
      <c r="K567">
        <v>0.45629408999999999</v>
      </c>
      <c r="L567">
        <v>0.35341697900000002</v>
      </c>
      <c r="M567">
        <v>0.63178884999999996</v>
      </c>
    </row>
    <row r="568" spans="1:13" x14ac:dyDescent="0.3">
      <c r="A568" t="s">
        <v>67</v>
      </c>
      <c r="B568" t="s">
        <v>18</v>
      </c>
      <c r="C568">
        <v>2012</v>
      </c>
      <c r="D568">
        <v>4.2041568759999999</v>
      </c>
      <c r="E568">
        <v>9.1857538220000006</v>
      </c>
      <c r="F568">
        <v>0.73664510299999997</v>
      </c>
      <c r="G568">
        <v>61.819999690000003</v>
      </c>
      <c r="H568">
        <v>0.45154336099999998</v>
      </c>
      <c r="I568">
        <v>-0.13689373399999999</v>
      </c>
      <c r="J568">
        <v>0.88038307400000004</v>
      </c>
      <c r="K568">
        <v>0.45845079399999999</v>
      </c>
      <c r="L568">
        <v>0.39842301600000002</v>
      </c>
      <c r="M568">
        <v>0.60190117399999998</v>
      </c>
    </row>
    <row r="569" spans="1:13" x14ac:dyDescent="0.3">
      <c r="A569" t="s">
        <v>67</v>
      </c>
      <c r="B569" t="s">
        <v>18</v>
      </c>
      <c r="C569">
        <v>2013</v>
      </c>
      <c r="D569">
        <v>3.5585203170000002</v>
      </c>
      <c r="E569">
        <v>9.1842164989999997</v>
      </c>
      <c r="F569">
        <v>0.67518812399999995</v>
      </c>
      <c r="G569">
        <v>61.880001069999999</v>
      </c>
      <c r="H569">
        <v>0.47377455200000002</v>
      </c>
      <c r="I569">
        <v>-0.14028152799999999</v>
      </c>
      <c r="J569">
        <v>0.91322845200000002</v>
      </c>
      <c r="K569">
        <v>0.486913294</v>
      </c>
      <c r="L569">
        <v>0.483379006</v>
      </c>
      <c r="M569">
        <v>0.292456508</v>
      </c>
    </row>
    <row r="570" spans="1:13" x14ac:dyDescent="0.3">
      <c r="A570" t="s">
        <v>67</v>
      </c>
      <c r="B570" t="s">
        <v>18</v>
      </c>
      <c r="C570">
        <v>2014</v>
      </c>
      <c r="D570">
        <v>4.885072708</v>
      </c>
      <c r="E570">
        <v>9.1895208359999998</v>
      </c>
      <c r="F570">
        <v>0.61855071800000005</v>
      </c>
      <c r="G570">
        <v>61.939998629999998</v>
      </c>
      <c r="H570">
        <v>0.57793796099999994</v>
      </c>
      <c r="I570">
        <v>-0.125367016</v>
      </c>
      <c r="J570">
        <v>0.74914258700000003</v>
      </c>
      <c r="K570">
        <v>0.47718012300000001</v>
      </c>
      <c r="L570">
        <v>0.32735016900000002</v>
      </c>
      <c r="M570">
        <v>0.70388388599999996</v>
      </c>
    </row>
    <row r="571" spans="1:13" x14ac:dyDescent="0.3">
      <c r="A571" t="s">
        <v>67</v>
      </c>
      <c r="B571" t="s">
        <v>18</v>
      </c>
      <c r="C571">
        <v>2015</v>
      </c>
      <c r="D571">
        <v>4.7625384329999996</v>
      </c>
      <c r="E571">
        <v>9.2102594379999996</v>
      </c>
      <c r="F571">
        <v>0.72974425600000004</v>
      </c>
      <c r="G571">
        <v>62</v>
      </c>
      <c r="H571">
        <v>0.65926146500000005</v>
      </c>
      <c r="I571">
        <v>-8.7560013000000006E-2</v>
      </c>
      <c r="J571">
        <v>0.68449807200000001</v>
      </c>
      <c r="K571">
        <v>0.55445939300000002</v>
      </c>
      <c r="L571">
        <v>0.34433150299999998</v>
      </c>
      <c r="M571">
        <v>0.77161276300000003</v>
      </c>
    </row>
    <row r="572" spans="1:13" x14ac:dyDescent="0.3">
      <c r="A572" t="s">
        <v>67</v>
      </c>
      <c r="B572" t="s">
        <v>18</v>
      </c>
      <c r="C572">
        <v>2016</v>
      </c>
      <c r="D572">
        <v>4.5567407610000004</v>
      </c>
      <c r="E572">
        <v>9.2319450379999992</v>
      </c>
      <c r="F572">
        <v>0.80921858499999999</v>
      </c>
      <c r="G572">
        <v>62.25</v>
      </c>
      <c r="H572">
        <v>0.65584522499999998</v>
      </c>
      <c r="I572">
        <v>-0.14050231899999999</v>
      </c>
      <c r="J572">
        <v>0.81752741299999998</v>
      </c>
      <c r="K572">
        <v>0.53792226300000001</v>
      </c>
      <c r="L572">
        <v>0.37049820999999999</v>
      </c>
      <c r="M572">
        <v>0.61913090900000001</v>
      </c>
    </row>
    <row r="573" spans="1:13" x14ac:dyDescent="0.3">
      <c r="A573" t="s">
        <v>67</v>
      </c>
      <c r="B573" t="s">
        <v>18</v>
      </c>
      <c r="C573">
        <v>2017</v>
      </c>
      <c r="D573">
        <v>3.9293441769999999</v>
      </c>
      <c r="E573">
        <v>9.2530088419999998</v>
      </c>
      <c r="F573">
        <v>0.63822639000000003</v>
      </c>
      <c r="G573">
        <v>62.5</v>
      </c>
      <c r="H573">
        <v>0.59250479899999997</v>
      </c>
      <c r="I573">
        <v>-0.15150570899999999</v>
      </c>
      <c r="J573">
        <v>0.80246725669999996</v>
      </c>
      <c r="K573">
        <v>0.45841041199999999</v>
      </c>
      <c r="L573">
        <v>0.414493799</v>
      </c>
      <c r="M573">
        <v>0.62640265899999992</v>
      </c>
    </row>
    <row r="574" spans="1:13" x14ac:dyDescent="0.3">
      <c r="A574" t="s">
        <v>67</v>
      </c>
      <c r="B574" t="s">
        <v>18</v>
      </c>
      <c r="C574">
        <v>2018</v>
      </c>
      <c r="D574">
        <v>4.0054507260000003</v>
      </c>
      <c r="E574">
        <v>9.2857971189999997</v>
      </c>
      <c r="F574">
        <v>0.75882404999999997</v>
      </c>
      <c r="G574">
        <v>62.75</v>
      </c>
      <c r="H574">
        <v>0.68165445300000005</v>
      </c>
      <c r="I574">
        <v>-0.21468447099999999</v>
      </c>
      <c r="J574">
        <v>0.80246725669999996</v>
      </c>
      <c r="K574">
        <v>0.40660405199999999</v>
      </c>
      <c r="L574">
        <v>0.28518378700000002</v>
      </c>
      <c r="M574">
        <v>0.62640265899999992</v>
      </c>
    </row>
    <row r="575" spans="1:13" x14ac:dyDescent="0.3">
      <c r="A575" t="s">
        <v>67</v>
      </c>
      <c r="B575" t="s">
        <v>18</v>
      </c>
      <c r="C575">
        <v>2019</v>
      </c>
      <c r="D575">
        <v>4.3278317450000001</v>
      </c>
      <c r="E575">
        <v>9.3219442370000003</v>
      </c>
      <c r="F575">
        <v>0.77212864199999998</v>
      </c>
      <c r="G575">
        <v>63</v>
      </c>
      <c r="H575">
        <v>0.77395105399999997</v>
      </c>
      <c r="I575">
        <v>-0.198144704</v>
      </c>
      <c r="J575">
        <v>0.80246725669999996</v>
      </c>
      <c r="K575">
        <v>0.42027658200000001</v>
      </c>
      <c r="L575">
        <v>0.312763393</v>
      </c>
      <c r="M575">
        <v>0.62640265899999992</v>
      </c>
    </row>
    <row r="576" spans="1:13" x14ac:dyDescent="0.3">
      <c r="A576" t="s">
        <v>67</v>
      </c>
      <c r="B576" t="s">
        <v>18</v>
      </c>
      <c r="C576">
        <v>2020</v>
      </c>
      <c r="D576">
        <v>4.4723968510000001</v>
      </c>
      <c r="E576">
        <v>9.3396873469999999</v>
      </c>
      <c r="F576">
        <v>0.672725499</v>
      </c>
      <c r="G576">
        <v>63.25</v>
      </c>
      <c r="H576">
        <v>0.76955032300000004</v>
      </c>
      <c r="I576">
        <v>-0.112345427</v>
      </c>
      <c r="J576">
        <v>0.80246725669999996</v>
      </c>
      <c r="K576">
        <v>0.54345166700000003</v>
      </c>
      <c r="L576">
        <v>0.442033589</v>
      </c>
      <c r="M576">
        <v>0.62640265899999992</v>
      </c>
    </row>
    <row r="577" spans="1:13" x14ac:dyDescent="0.3">
      <c r="A577" t="s">
        <v>67</v>
      </c>
      <c r="B577" t="s">
        <v>18</v>
      </c>
      <c r="C577">
        <v>2021</v>
      </c>
      <c r="D577">
        <v>4.0257477760000002</v>
      </c>
      <c r="E577">
        <v>9.3558292390000002</v>
      </c>
      <c r="F577">
        <v>0.717022359</v>
      </c>
      <c r="G577">
        <v>63.5</v>
      </c>
      <c r="H577">
        <v>0.70444256100000002</v>
      </c>
      <c r="I577">
        <v>-0.22631712300000001</v>
      </c>
      <c r="J577">
        <v>0.58045417099999996</v>
      </c>
      <c r="K577">
        <v>0.387354374</v>
      </c>
      <c r="L577">
        <v>0.32494986100000001</v>
      </c>
      <c r="M577">
        <v>0.76404452300000003</v>
      </c>
    </row>
    <row r="578" spans="1:13" x14ac:dyDescent="0.3">
      <c r="A578" t="s">
        <v>67</v>
      </c>
      <c r="B578" t="s">
        <v>18</v>
      </c>
      <c r="C578">
        <v>2022</v>
      </c>
      <c r="D578">
        <v>4.023561001</v>
      </c>
      <c r="E578">
        <v>9.4039316179999997</v>
      </c>
      <c r="F578">
        <v>0.76921611999999995</v>
      </c>
      <c r="G578">
        <v>63.75</v>
      </c>
      <c r="H578">
        <v>0.73252510999999998</v>
      </c>
      <c r="I578">
        <v>-0.20773449499999999</v>
      </c>
      <c r="J578">
        <v>0.80246725669999996</v>
      </c>
      <c r="K578">
        <v>0.48562654900000002</v>
      </c>
      <c r="L578">
        <v>0.30701082899999999</v>
      </c>
      <c r="M578">
        <v>0.62640265899999992</v>
      </c>
    </row>
    <row r="579" spans="1:13" x14ac:dyDescent="0.3">
      <c r="A579" t="s">
        <v>68</v>
      </c>
      <c r="B579" t="s">
        <v>22</v>
      </c>
      <c r="C579">
        <v>2006</v>
      </c>
      <c r="D579">
        <v>5.7009296420000002</v>
      </c>
      <c r="E579">
        <v>8.8848180770000003</v>
      </c>
      <c r="F579">
        <v>0.87840914699999995</v>
      </c>
      <c r="G579">
        <v>65.120002749999998</v>
      </c>
      <c r="H579">
        <v>0.68298953799999995</v>
      </c>
      <c r="I579">
        <v>-5.9175949999999998E-2</v>
      </c>
      <c r="J579">
        <v>0.80659568299999995</v>
      </c>
      <c r="K579">
        <v>0.81261366599999996</v>
      </c>
      <c r="L579">
        <v>0.23269131800000001</v>
      </c>
      <c r="M579">
        <v>0.36707338699999997</v>
      </c>
    </row>
    <row r="580" spans="1:13" x14ac:dyDescent="0.3">
      <c r="A580" t="s">
        <v>68</v>
      </c>
      <c r="B580" t="s">
        <v>22</v>
      </c>
      <c r="C580">
        <v>2007</v>
      </c>
      <c r="D580">
        <v>5.2955350880000003</v>
      </c>
      <c r="E580">
        <v>8.9016265870000009</v>
      </c>
      <c r="F580">
        <v>0.716827035</v>
      </c>
      <c r="G580">
        <v>64.940002440000001</v>
      </c>
      <c r="H580">
        <v>0.63893681800000002</v>
      </c>
      <c r="I580">
        <v>-1.8540692000000001E-2</v>
      </c>
      <c r="J580">
        <v>0.78509873200000002</v>
      </c>
      <c r="K580">
        <v>0.83302342900000004</v>
      </c>
      <c r="L580">
        <v>0.22019892899999999</v>
      </c>
      <c r="M580">
        <v>0.36620754</v>
      </c>
    </row>
    <row r="581" spans="1:13" x14ac:dyDescent="0.3">
      <c r="A581" t="s">
        <v>68</v>
      </c>
      <c r="B581" t="s">
        <v>22</v>
      </c>
      <c r="C581">
        <v>2008</v>
      </c>
      <c r="D581">
        <v>5.1914939880000004</v>
      </c>
      <c r="E581">
        <v>8.9187507630000002</v>
      </c>
      <c r="F581">
        <v>0.74741131100000002</v>
      </c>
      <c r="G581">
        <v>64.760002139999997</v>
      </c>
      <c r="H581">
        <v>0.635648251</v>
      </c>
      <c r="I581">
        <v>-8.1518568E-2</v>
      </c>
      <c r="J581">
        <v>0.73472744199999995</v>
      </c>
      <c r="K581">
        <v>0.82738202800000005</v>
      </c>
      <c r="L581">
        <v>0.23212411999999999</v>
      </c>
      <c r="M581">
        <v>0.37763667099999998</v>
      </c>
    </row>
    <row r="582" spans="1:13" x14ac:dyDescent="0.3">
      <c r="A582" t="s">
        <v>68</v>
      </c>
      <c r="B582" t="s">
        <v>22</v>
      </c>
      <c r="C582">
        <v>2009</v>
      </c>
      <c r="D582">
        <v>6.839087009</v>
      </c>
      <c r="E582">
        <v>8.8938713069999995</v>
      </c>
      <c r="F582">
        <v>0.73411279900000004</v>
      </c>
      <c r="G582">
        <v>64.58000183</v>
      </c>
      <c r="H582">
        <v>0.67093241199999998</v>
      </c>
      <c r="I582">
        <v>-0.106926143</v>
      </c>
      <c r="J582">
        <v>0.64752763499999999</v>
      </c>
      <c r="K582">
        <v>0.84143155800000002</v>
      </c>
      <c r="L582">
        <v>0.243230954</v>
      </c>
      <c r="M582">
        <v>0.58572870499999996</v>
      </c>
    </row>
    <row r="583" spans="1:13" x14ac:dyDescent="0.3">
      <c r="A583" t="s">
        <v>68</v>
      </c>
      <c r="B583" t="s">
        <v>22</v>
      </c>
      <c r="C583">
        <v>2010</v>
      </c>
      <c r="D583">
        <v>6.7399110789999996</v>
      </c>
      <c r="E583">
        <v>8.910987854</v>
      </c>
      <c r="F583">
        <v>0.75665390499999996</v>
      </c>
      <c r="G583">
        <v>64.400001529999997</v>
      </c>
      <c r="H583">
        <v>0.66933786900000003</v>
      </c>
      <c r="I583">
        <v>-6.7398205000000003E-2</v>
      </c>
      <c r="J583">
        <v>0.69418007100000001</v>
      </c>
      <c r="K583">
        <v>0.82275295299999995</v>
      </c>
      <c r="L583">
        <v>0.30218598200000002</v>
      </c>
      <c r="M583">
        <v>0.52251857499999999</v>
      </c>
    </row>
    <row r="584" spans="1:13" x14ac:dyDescent="0.3">
      <c r="A584" t="s">
        <v>68</v>
      </c>
      <c r="B584" t="s">
        <v>22</v>
      </c>
      <c r="C584">
        <v>2011</v>
      </c>
      <c r="D584">
        <v>4.7412948610000001</v>
      </c>
      <c r="E584">
        <v>8.9445438389999996</v>
      </c>
      <c r="F584">
        <v>0.73127788299999996</v>
      </c>
      <c r="G584">
        <v>64.22000122</v>
      </c>
      <c r="H584">
        <v>0.74724638499999996</v>
      </c>
      <c r="I584">
        <v>-0.12994387700000001</v>
      </c>
      <c r="J584">
        <v>0.70655280399999998</v>
      </c>
      <c r="K584">
        <v>0.83004277900000001</v>
      </c>
      <c r="L584">
        <v>0.33632153300000001</v>
      </c>
      <c r="M584">
        <v>0.490076542</v>
      </c>
    </row>
    <row r="585" spans="1:13" x14ac:dyDescent="0.3">
      <c r="A585" t="s">
        <v>68</v>
      </c>
      <c r="B585" t="s">
        <v>22</v>
      </c>
      <c r="C585">
        <v>2012</v>
      </c>
      <c r="D585">
        <v>5.9343714710000004</v>
      </c>
      <c r="E585">
        <v>8.9684858320000007</v>
      </c>
      <c r="F585">
        <v>0.80601471700000005</v>
      </c>
      <c r="G585">
        <v>64.040000919999997</v>
      </c>
      <c r="H585">
        <v>0.68274480100000001</v>
      </c>
      <c r="I585">
        <v>-0.15848351999999999</v>
      </c>
      <c r="J585">
        <v>0.78629481800000001</v>
      </c>
      <c r="K585">
        <v>0.78369587699999999</v>
      </c>
      <c r="L585">
        <v>0.36522081499999998</v>
      </c>
      <c r="M585">
        <v>0.31231093399999998</v>
      </c>
    </row>
    <row r="586" spans="1:13" x14ac:dyDescent="0.3">
      <c r="A586" t="s">
        <v>68</v>
      </c>
      <c r="B586" t="s">
        <v>22</v>
      </c>
      <c r="C586">
        <v>2013</v>
      </c>
      <c r="D586">
        <v>6.3250632290000004</v>
      </c>
      <c r="E586">
        <v>8.9866504670000005</v>
      </c>
      <c r="F586">
        <v>0.82685887800000002</v>
      </c>
      <c r="G586">
        <v>63.86000061</v>
      </c>
      <c r="H586">
        <v>0.71557044999999997</v>
      </c>
      <c r="I586">
        <v>-0.15332283099999999</v>
      </c>
      <c r="J586">
        <v>0.77175086699999995</v>
      </c>
      <c r="K586">
        <v>0.80100792600000004</v>
      </c>
      <c r="L586">
        <v>0.317476392</v>
      </c>
      <c r="M586">
        <v>0.35865044600000001</v>
      </c>
    </row>
    <row r="587" spans="1:13" x14ac:dyDescent="0.3">
      <c r="A587" t="s">
        <v>68</v>
      </c>
      <c r="B587" t="s">
        <v>22</v>
      </c>
      <c r="C587">
        <v>2014</v>
      </c>
      <c r="D587">
        <v>5.856523514</v>
      </c>
      <c r="E587">
        <v>8.9997396470000002</v>
      </c>
      <c r="F587">
        <v>0.79761213099999995</v>
      </c>
      <c r="G587">
        <v>63.680000309999997</v>
      </c>
      <c r="H587">
        <v>0.77801465999999997</v>
      </c>
      <c r="I587">
        <v>-0.19787091000000001</v>
      </c>
      <c r="J587">
        <v>0.78145980800000003</v>
      </c>
      <c r="K587">
        <v>0.80109584300000003</v>
      </c>
      <c r="L587">
        <v>0.32985085200000003</v>
      </c>
      <c r="M587">
        <v>0.31577581199999999</v>
      </c>
    </row>
    <row r="588" spans="1:13" x14ac:dyDescent="0.3">
      <c r="A588" t="s">
        <v>68</v>
      </c>
      <c r="B588" t="s">
        <v>22</v>
      </c>
      <c r="C588">
        <v>2015</v>
      </c>
      <c r="D588">
        <v>6.0184960370000002</v>
      </c>
      <c r="E588">
        <v>9.0199937820000002</v>
      </c>
      <c r="F588">
        <v>0.79075539100000003</v>
      </c>
      <c r="G588">
        <v>63.5</v>
      </c>
      <c r="H588">
        <v>0.73335593899999996</v>
      </c>
      <c r="I588">
        <v>-0.16005195699999999</v>
      </c>
      <c r="J588">
        <v>0.80454426999999995</v>
      </c>
      <c r="K588">
        <v>0.81615716199999999</v>
      </c>
      <c r="L588">
        <v>0.33264684700000002</v>
      </c>
      <c r="M588">
        <v>0.30659180899999999</v>
      </c>
    </row>
    <row r="589" spans="1:13" x14ac:dyDescent="0.3">
      <c r="A589" t="s">
        <v>68</v>
      </c>
      <c r="B589" t="s">
        <v>22</v>
      </c>
      <c r="C589">
        <v>2016</v>
      </c>
      <c r="D589">
        <v>6.1398248669999997</v>
      </c>
      <c r="E589">
        <v>9.0419511799999999</v>
      </c>
      <c r="F589">
        <v>0.79365998500000001</v>
      </c>
      <c r="G589">
        <v>63.849998470000003</v>
      </c>
      <c r="H589">
        <v>0.799847007</v>
      </c>
      <c r="I589">
        <v>-0.18890352499999999</v>
      </c>
      <c r="J589">
        <v>0.79731202099999998</v>
      </c>
      <c r="K589">
        <v>0.74240821599999995</v>
      </c>
      <c r="L589">
        <v>0.34573647400000002</v>
      </c>
      <c r="M589">
        <v>0.25170478200000002</v>
      </c>
    </row>
    <row r="590" spans="1:13" x14ac:dyDescent="0.3">
      <c r="A590" t="s">
        <v>68</v>
      </c>
      <c r="B590" t="s">
        <v>22</v>
      </c>
      <c r="C590">
        <v>2017</v>
      </c>
      <c r="D590">
        <v>6.3393182750000001</v>
      </c>
      <c r="E590">
        <v>9.0615987780000005</v>
      </c>
      <c r="F590">
        <v>0.82895260999999998</v>
      </c>
      <c r="G590">
        <v>64.199996949999999</v>
      </c>
      <c r="H590">
        <v>0.75782734200000001</v>
      </c>
      <c r="I590">
        <v>-0.17609417399999999</v>
      </c>
      <c r="J590">
        <v>0.77774858499999999</v>
      </c>
      <c r="K590">
        <v>0.80048942599999995</v>
      </c>
      <c r="L590">
        <v>0.26844835299999997</v>
      </c>
      <c r="M590">
        <v>0.27023506200000003</v>
      </c>
    </row>
    <row r="591" spans="1:13" x14ac:dyDescent="0.3">
      <c r="A591" t="s">
        <v>68</v>
      </c>
      <c r="B591" t="s">
        <v>22</v>
      </c>
      <c r="C591">
        <v>2018</v>
      </c>
      <c r="D591">
        <v>6.2411994929999999</v>
      </c>
      <c r="E591">
        <v>9.0838928219999993</v>
      </c>
      <c r="F591">
        <v>0.82029974500000002</v>
      </c>
      <c r="G591">
        <v>64.550003050000001</v>
      </c>
      <c r="H591">
        <v>0.86333459599999995</v>
      </c>
      <c r="I591">
        <v>-9.9741078999999996E-2</v>
      </c>
      <c r="J591">
        <v>0.80069953199999999</v>
      </c>
      <c r="K591">
        <v>0.81701022400000001</v>
      </c>
      <c r="L591">
        <v>0.26958557999999999</v>
      </c>
      <c r="M591">
        <v>0.36889854100000002</v>
      </c>
    </row>
    <row r="592" spans="1:13" x14ac:dyDescent="0.3">
      <c r="A592" t="s">
        <v>68</v>
      </c>
      <c r="B592" t="s">
        <v>22</v>
      </c>
      <c r="C592">
        <v>2019</v>
      </c>
      <c r="D592">
        <v>6.4548206329999998</v>
      </c>
      <c r="E592">
        <v>9.1073579789999997</v>
      </c>
      <c r="F592">
        <v>0.76439052799999996</v>
      </c>
      <c r="G592">
        <v>64.900001529999997</v>
      </c>
      <c r="H592">
        <v>0.877390683</v>
      </c>
      <c r="I592">
        <v>-0.113695122</v>
      </c>
      <c r="J592">
        <v>0.68157648999999998</v>
      </c>
      <c r="K592">
        <v>0.82642215500000005</v>
      </c>
      <c r="L592">
        <v>0.27147504700000002</v>
      </c>
      <c r="M592">
        <v>0.71704167100000005</v>
      </c>
    </row>
    <row r="593" spans="1:13" x14ac:dyDescent="0.3">
      <c r="A593" t="s">
        <v>68</v>
      </c>
      <c r="B593" t="s">
        <v>22</v>
      </c>
      <c r="C593">
        <v>2020</v>
      </c>
      <c r="D593">
        <v>5.4619269370000003</v>
      </c>
      <c r="E593">
        <v>9.0200576780000006</v>
      </c>
      <c r="F593">
        <v>0.69562435199999995</v>
      </c>
      <c r="G593">
        <v>65.25</v>
      </c>
      <c r="H593">
        <v>0.92394483100000002</v>
      </c>
      <c r="I593">
        <v>-0.12936593599999999</v>
      </c>
      <c r="J593">
        <v>0.58303636299999995</v>
      </c>
      <c r="K593">
        <v>0.81052660899999995</v>
      </c>
      <c r="L593">
        <v>0.32943978899999998</v>
      </c>
      <c r="M593">
        <v>0.80347818100000001</v>
      </c>
    </row>
    <row r="594" spans="1:13" x14ac:dyDescent="0.3">
      <c r="A594" t="s">
        <v>68</v>
      </c>
      <c r="B594" t="s">
        <v>22</v>
      </c>
      <c r="C594">
        <v>2021</v>
      </c>
      <c r="D594">
        <v>6.4314470290000001</v>
      </c>
      <c r="E594">
        <v>9.1144952769999996</v>
      </c>
      <c r="F594">
        <v>0.796106219</v>
      </c>
      <c r="G594">
        <v>65.599998470000003</v>
      </c>
      <c r="H594">
        <v>0.91490387900000003</v>
      </c>
      <c r="I594">
        <v>-8.1289320999999998E-2</v>
      </c>
      <c r="J594">
        <v>0.66328859299999998</v>
      </c>
      <c r="K594">
        <v>0.82584041399999997</v>
      </c>
      <c r="L594">
        <v>0.28997671600000002</v>
      </c>
      <c r="M594">
        <v>0.70238113400000002</v>
      </c>
    </row>
    <row r="595" spans="1:13" x14ac:dyDescent="0.3">
      <c r="A595" t="s">
        <v>68</v>
      </c>
      <c r="B595" t="s">
        <v>22</v>
      </c>
      <c r="C595">
        <v>2022</v>
      </c>
      <c r="D595">
        <v>6.4921560290000002</v>
      </c>
      <c r="E595">
        <v>9.1348800659999991</v>
      </c>
      <c r="F595">
        <v>0.77238082900000005</v>
      </c>
      <c r="G595">
        <v>65.949996949999999</v>
      </c>
      <c r="H595">
        <v>0.91406327499999995</v>
      </c>
      <c r="I595">
        <v>-0.11222766300000001</v>
      </c>
      <c r="J595">
        <v>0.62109744499999997</v>
      </c>
      <c r="K595">
        <v>0.82272493800000002</v>
      </c>
      <c r="L595">
        <v>0.296306878</v>
      </c>
      <c r="M595">
        <v>0.44476936200000006</v>
      </c>
    </row>
    <row r="596" spans="1:13" x14ac:dyDescent="0.3">
      <c r="A596" t="s">
        <v>69</v>
      </c>
      <c r="B596" t="s">
        <v>16</v>
      </c>
      <c r="C596">
        <v>2006</v>
      </c>
      <c r="D596">
        <v>5.3710546490000004</v>
      </c>
      <c r="E596">
        <v>10.268648150000001</v>
      </c>
      <c r="F596">
        <v>0.91006434000000003</v>
      </c>
      <c r="G596">
        <v>65.77999878</v>
      </c>
      <c r="H596">
        <v>0.74857634299999998</v>
      </c>
      <c r="I596">
        <v>-0.26763540499999999</v>
      </c>
      <c r="J596">
        <v>0.79672265099999995</v>
      </c>
      <c r="K596">
        <v>0.58901834500000005</v>
      </c>
      <c r="L596">
        <v>0.21522502600000001</v>
      </c>
      <c r="M596">
        <v>0.44246769000000002</v>
      </c>
    </row>
    <row r="597" spans="1:13" x14ac:dyDescent="0.3">
      <c r="A597" t="s">
        <v>69</v>
      </c>
      <c r="B597" t="s">
        <v>16</v>
      </c>
      <c r="C597">
        <v>2007</v>
      </c>
      <c r="D597">
        <v>5.3320441250000004</v>
      </c>
      <c r="E597">
        <v>10.34626675</v>
      </c>
      <c r="F597">
        <v>0.895631552</v>
      </c>
      <c r="G597">
        <v>66.059997559999999</v>
      </c>
      <c r="H597">
        <v>0.71212089099999998</v>
      </c>
      <c r="I597">
        <v>-0.24968647999999999</v>
      </c>
      <c r="J597">
        <v>0.74269717899999999</v>
      </c>
      <c r="K597">
        <v>0.58851325499999996</v>
      </c>
      <c r="L597">
        <v>0.17623101199999999</v>
      </c>
      <c r="M597">
        <v>0.42026412499999999</v>
      </c>
    </row>
    <row r="598" spans="1:13" x14ac:dyDescent="0.3">
      <c r="A598" t="s">
        <v>69</v>
      </c>
      <c r="B598" t="s">
        <v>16</v>
      </c>
      <c r="C598">
        <v>2008</v>
      </c>
      <c r="D598">
        <v>5.4519376749999999</v>
      </c>
      <c r="E598">
        <v>10.296264649999999</v>
      </c>
      <c r="F598">
        <v>0.90372627999999999</v>
      </c>
      <c r="G598">
        <v>66.339996339999999</v>
      </c>
      <c r="H598">
        <v>0.64232510300000001</v>
      </c>
      <c r="I598">
        <v>-0.22121168699999999</v>
      </c>
      <c r="J598">
        <v>0.66276967499999995</v>
      </c>
      <c r="K598">
        <v>0.59461510200000001</v>
      </c>
      <c r="L598">
        <v>0.21781308899999999</v>
      </c>
      <c r="M598">
        <v>0.33097898999999997</v>
      </c>
    </row>
    <row r="599" spans="1:13" x14ac:dyDescent="0.3">
      <c r="A599" t="s">
        <v>69</v>
      </c>
      <c r="B599" t="s">
        <v>16</v>
      </c>
      <c r="C599">
        <v>2009</v>
      </c>
      <c r="D599">
        <v>5.1377387050000003</v>
      </c>
      <c r="E599">
        <v>10.140027999999999</v>
      </c>
      <c r="F599">
        <v>0.87377476700000001</v>
      </c>
      <c r="G599">
        <v>66.620002749999998</v>
      </c>
      <c r="H599">
        <v>0.61070930999999995</v>
      </c>
      <c r="I599">
        <v>-0.233255565</v>
      </c>
      <c r="J599">
        <v>0.793151677</v>
      </c>
      <c r="K599">
        <v>0.59057903300000003</v>
      </c>
      <c r="L599">
        <v>0.24307483399999999</v>
      </c>
      <c r="M599">
        <v>0.22448612700000001</v>
      </c>
    </row>
    <row r="600" spans="1:13" x14ac:dyDescent="0.3">
      <c r="A600" t="s">
        <v>69</v>
      </c>
      <c r="B600" t="s">
        <v>16</v>
      </c>
      <c r="C600">
        <v>2011</v>
      </c>
      <c r="D600">
        <v>5.4868197439999999</v>
      </c>
      <c r="E600">
        <v>10.239607810000001</v>
      </c>
      <c r="F600">
        <v>0.90871262600000002</v>
      </c>
      <c r="G600">
        <v>67.180000309999997</v>
      </c>
      <c r="H600">
        <v>0.73522537899999996</v>
      </c>
      <c r="I600">
        <v>-0.17141147000000001</v>
      </c>
      <c r="J600">
        <v>0.68678391000000005</v>
      </c>
      <c r="K600">
        <v>0.64086943900000004</v>
      </c>
      <c r="L600">
        <v>0.205158427</v>
      </c>
      <c r="M600">
        <v>0.41754022200000002</v>
      </c>
    </row>
    <row r="601" spans="1:13" x14ac:dyDescent="0.3">
      <c r="A601" t="s">
        <v>69</v>
      </c>
      <c r="B601" t="s">
        <v>16</v>
      </c>
      <c r="C601">
        <v>2012</v>
      </c>
      <c r="D601">
        <v>5.3639278409999998</v>
      </c>
      <c r="E601">
        <v>10.274958610000001</v>
      </c>
      <c r="F601">
        <v>0.88945454400000001</v>
      </c>
      <c r="G601">
        <v>67.459999080000003</v>
      </c>
      <c r="H601">
        <v>0.696825743</v>
      </c>
      <c r="I601">
        <v>-0.19518570599999999</v>
      </c>
      <c r="J601">
        <v>0.79285269999999997</v>
      </c>
      <c r="K601">
        <v>0.62704312799999995</v>
      </c>
      <c r="L601">
        <v>0.198966742</v>
      </c>
      <c r="M601">
        <v>0.27297595099999999</v>
      </c>
    </row>
    <row r="602" spans="1:13" x14ac:dyDescent="0.3">
      <c r="A602" t="s">
        <v>69</v>
      </c>
      <c r="B602" t="s">
        <v>16</v>
      </c>
      <c r="C602">
        <v>2013</v>
      </c>
      <c r="D602">
        <v>5.3674459460000001</v>
      </c>
      <c r="E602">
        <v>10.292996410000001</v>
      </c>
      <c r="F602">
        <v>0.90072178800000002</v>
      </c>
      <c r="G602">
        <v>67.739997860000003</v>
      </c>
      <c r="H602">
        <v>0.75355869499999995</v>
      </c>
      <c r="I602">
        <v>-0.20426002100000001</v>
      </c>
      <c r="J602">
        <v>0.72635638700000005</v>
      </c>
      <c r="K602">
        <v>0.65051209899999995</v>
      </c>
      <c r="L602">
        <v>0.199018165</v>
      </c>
      <c r="M602">
        <v>0.26063758100000001</v>
      </c>
    </row>
    <row r="603" spans="1:13" x14ac:dyDescent="0.3">
      <c r="A603" t="s">
        <v>69</v>
      </c>
      <c r="B603" t="s">
        <v>16</v>
      </c>
      <c r="C603">
        <v>2014</v>
      </c>
      <c r="D603">
        <v>5.5559825900000002</v>
      </c>
      <c r="E603">
        <v>10.32528877</v>
      </c>
      <c r="F603">
        <v>0.91710174099999997</v>
      </c>
      <c r="G603">
        <v>68.019996640000002</v>
      </c>
      <c r="H603">
        <v>0.77332711200000004</v>
      </c>
      <c r="I603">
        <v>-0.15648029699999999</v>
      </c>
      <c r="J603">
        <v>0.65244746200000003</v>
      </c>
      <c r="K603">
        <v>0.61962139599999999</v>
      </c>
      <c r="L603">
        <v>0.203439116</v>
      </c>
      <c r="M603">
        <v>0.41498589499999999</v>
      </c>
    </row>
    <row r="604" spans="1:13" x14ac:dyDescent="0.3">
      <c r="A604" t="s">
        <v>69</v>
      </c>
      <c r="B604" t="s">
        <v>16</v>
      </c>
      <c r="C604">
        <v>2015</v>
      </c>
      <c r="D604">
        <v>5.6289086340000001</v>
      </c>
      <c r="E604">
        <v>10.342993740000001</v>
      </c>
      <c r="F604">
        <v>0.91792964899999996</v>
      </c>
      <c r="G604">
        <v>68.300003050000001</v>
      </c>
      <c r="H604">
        <v>0.81469237800000005</v>
      </c>
      <c r="I604">
        <v>-0.16721443799999999</v>
      </c>
      <c r="J604">
        <v>0.56873446699999997</v>
      </c>
      <c r="K604">
        <v>0.64878493500000001</v>
      </c>
      <c r="L604">
        <v>0.182694778</v>
      </c>
      <c r="M604">
        <v>0.33668979999999998</v>
      </c>
    </row>
    <row r="605" spans="1:13" x14ac:dyDescent="0.3">
      <c r="A605" t="s">
        <v>69</v>
      </c>
      <c r="B605" t="s">
        <v>16</v>
      </c>
      <c r="C605">
        <v>2016</v>
      </c>
      <c r="D605">
        <v>5.6496753689999997</v>
      </c>
      <c r="E605">
        <v>10.373770710000001</v>
      </c>
      <c r="F605">
        <v>0.93771511299999999</v>
      </c>
      <c r="G605">
        <v>68.525001529999997</v>
      </c>
      <c r="H605">
        <v>0.84277069599999999</v>
      </c>
      <c r="I605">
        <v>-0.15297219200000001</v>
      </c>
      <c r="J605">
        <v>0.63908529300000005</v>
      </c>
      <c r="K605">
        <v>0.656822562</v>
      </c>
      <c r="L605">
        <v>0.176869258</v>
      </c>
      <c r="M605">
        <v>0.339834303</v>
      </c>
    </row>
    <row r="606" spans="1:13" x14ac:dyDescent="0.3">
      <c r="A606" t="s">
        <v>69</v>
      </c>
      <c r="B606" t="s">
        <v>16</v>
      </c>
      <c r="C606">
        <v>2017</v>
      </c>
      <c r="D606">
        <v>5.9383959769999999</v>
      </c>
      <c r="E606">
        <v>10.42886448</v>
      </c>
      <c r="F606">
        <v>0.93568635</v>
      </c>
      <c r="G606">
        <v>68.75</v>
      </c>
      <c r="H606">
        <v>0.86174923199999998</v>
      </c>
      <c r="I606">
        <v>-0.104624368</v>
      </c>
      <c r="J606">
        <v>0.66840225499999995</v>
      </c>
      <c r="K606">
        <v>0.74009633100000005</v>
      </c>
      <c r="L606">
        <v>0.160164103</v>
      </c>
      <c r="M606">
        <v>0.40594625499999998</v>
      </c>
    </row>
    <row r="607" spans="1:13" x14ac:dyDescent="0.3">
      <c r="A607" t="s">
        <v>69</v>
      </c>
      <c r="B607" t="s">
        <v>16</v>
      </c>
      <c r="C607">
        <v>2018</v>
      </c>
      <c r="D607">
        <v>6.0913023949999996</v>
      </c>
      <c r="E607">
        <v>10.46252823</v>
      </c>
      <c r="F607">
        <v>0.93269377899999995</v>
      </c>
      <c r="G607">
        <v>68.974998470000003</v>
      </c>
      <c r="H607">
        <v>0.88561838900000001</v>
      </c>
      <c r="I607">
        <v>-0.144695237</v>
      </c>
      <c r="J607">
        <v>0.62067794799999998</v>
      </c>
      <c r="K607">
        <v>0.73026484300000005</v>
      </c>
      <c r="L607">
        <v>0.16318210999999999</v>
      </c>
      <c r="M607">
        <v>0.42020258300000002</v>
      </c>
    </row>
    <row r="608" spans="1:13" x14ac:dyDescent="0.3">
      <c r="A608" t="s">
        <v>69</v>
      </c>
      <c r="B608" t="s">
        <v>16</v>
      </c>
      <c r="C608">
        <v>2019</v>
      </c>
      <c r="D608">
        <v>6.0346412660000004</v>
      </c>
      <c r="E608">
        <v>10.49552727</v>
      </c>
      <c r="F608">
        <v>0.93406432900000003</v>
      </c>
      <c r="G608">
        <v>69.199996949999999</v>
      </c>
      <c r="H608">
        <v>0.886504352</v>
      </c>
      <c r="I608">
        <v>-9.8686396999999995E-2</v>
      </c>
      <c r="J608">
        <v>0.57575416599999996</v>
      </c>
      <c r="K608">
        <v>0.73842894999999997</v>
      </c>
      <c r="L608">
        <v>0.15627901299999999</v>
      </c>
      <c r="M608">
        <v>0.40330654399999999</v>
      </c>
    </row>
    <row r="609" spans="1:13" x14ac:dyDescent="0.3">
      <c r="A609" t="s">
        <v>69</v>
      </c>
      <c r="B609" t="s">
        <v>16</v>
      </c>
      <c r="C609">
        <v>2020</v>
      </c>
      <c r="D609">
        <v>6.4525637629999997</v>
      </c>
      <c r="E609">
        <v>10.488026619999999</v>
      </c>
      <c r="F609">
        <v>0.95777046700000001</v>
      </c>
      <c r="G609">
        <v>69.425003050000001</v>
      </c>
      <c r="H609">
        <v>0.95420056600000003</v>
      </c>
      <c r="I609">
        <v>-8.8427089E-2</v>
      </c>
      <c r="J609">
        <v>0.397834778</v>
      </c>
      <c r="K609">
        <v>0.76169043800000003</v>
      </c>
      <c r="L609">
        <v>0.187679499</v>
      </c>
      <c r="M609">
        <v>0.46480599</v>
      </c>
    </row>
    <row r="610" spans="1:13" x14ac:dyDescent="0.3">
      <c r="A610" t="s">
        <v>69</v>
      </c>
      <c r="B610" t="s">
        <v>16</v>
      </c>
      <c r="C610">
        <v>2021</v>
      </c>
      <c r="D610">
        <v>6.5539155009999996</v>
      </c>
      <c r="E610">
        <v>10.56405163</v>
      </c>
      <c r="F610">
        <v>0.94586503499999997</v>
      </c>
      <c r="G610">
        <v>69.650001529999997</v>
      </c>
      <c r="H610">
        <v>0.92581832399999997</v>
      </c>
      <c r="I610">
        <v>4.7387216000000003E-2</v>
      </c>
      <c r="J610">
        <v>0.44142577100000002</v>
      </c>
      <c r="K610">
        <v>0.76060843499999997</v>
      </c>
      <c r="L610">
        <v>0.176258042</v>
      </c>
      <c r="M610">
        <v>0.51926398299999998</v>
      </c>
    </row>
    <row r="611" spans="1:13" x14ac:dyDescent="0.3">
      <c r="A611" t="s">
        <v>69</v>
      </c>
      <c r="B611" t="s">
        <v>16</v>
      </c>
      <c r="C611">
        <v>2022</v>
      </c>
      <c r="D611">
        <v>6.3571143149999996</v>
      </c>
      <c r="E611">
        <v>10.57135296</v>
      </c>
      <c r="F611">
        <v>0.93333250300000004</v>
      </c>
      <c r="G611">
        <v>69.875</v>
      </c>
      <c r="H611">
        <v>0.90395069100000003</v>
      </c>
      <c r="I611">
        <v>0.13574183000000001</v>
      </c>
      <c r="J611">
        <v>0.39030092999999999</v>
      </c>
      <c r="K611">
        <v>0.76695728299999999</v>
      </c>
      <c r="L611">
        <v>0.18681056800000001</v>
      </c>
      <c r="M611">
        <v>0.37829240260000002</v>
      </c>
    </row>
    <row r="612" spans="1:13" x14ac:dyDescent="0.3">
      <c r="A612" t="s">
        <v>70</v>
      </c>
      <c r="C612">
        <v>2011</v>
      </c>
      <c r="D612">
        <v>4.867091179</v>
      </c>
      <c r="E612">
        <v>8.9020748140000006</v>
      </c>
      <c r="F612">
        <v>0.837149739</v>
      </c>
      <c r="G612">
        <v>42.5</v>
      </c>
      <c r="H612">
        <v>0.60715722999999999</v>
      </c>
      <c r="I612">
        <v>-6.6723405999999999E-2</v>
      </c>
      <c r="J612">
        <v>0.91725009700000004</v>
      </c>
      <c r="K612">
        <v>0.75636631300000001</v>
      </c>
      <c r="L612">
        <v>0.25105339300000001</v>
      </c>
      <c r="M612">
        <v>0.35328084199999998</v>
      </c>
    </row>
    <row r="613" spans="1:13" x14ac:dyDescent="0.3">
      <c r="A613" t="s">
        <v>70</v>
      </c>
      <c r="C613">
        <v>2018</v>
      </c>
      <c r="D613">
        <v>4.2115650179999999</v>
      </c>
      <c r="E613">
        <v>9.0291776660000007</v>
      </c>
      <c r="F613">
        <v>0.77926975499999995</v>
      </c>
      <c r="G613">
        <v>49.299999239999998</v>
      </c>
      <c r="H613">
        <v>0.70997369300000002</v>
      </c>
      <c r="I613">
        <v>-0.17901238799999999</v>
      </c>
      <c r="J613">
        <v>0.69234114899999999</v>
      </c>
      <c r="K613">
        <v>0.73947590600000002</v>
      </c>
      <c r="L613">
        <v>0.25233915400000001</v>
      </c>
      <c r="M613">
        <v>0.68954873100000003</v>
      </c>
    </row>
    <row r="614" spans="1:13" x14ac:dyDescent="0.3">
      <c r="A614" t="s">
        <v>70</v>
      </c>
      <c r="C614">
        <v>2019</v>
      </c>
      <c r="D614">
        <v>4.3961148259999998</v>
      </c>
      <c r="E614">
        <v>9.0479707719999993</v>
      </c>
      <c r="F614">
        <v>0.75909769500000002</v>
      </c>
      <c r="G614">
        <v>50.099998470000003</v>
      </c>
      <c r="H614">
        <v>0.59668242900000001</v>
      </c>
      <c r="I614">
        <v>-0.19201485800000001</v>
      </c>
      <c r="J614">
        <v>0.723507762</v>
      </c>
      <c r="K614">
        <v>0.725604951</v>
      </c>
      <c r="L614">
        <v>0.27959516600000001</v>
      </c>
      <c r="M614">
        <v>0.682605982</v>
      </c>
    </row>
    <row r="615" spans="1:13" x14ac:dyDescent="0.3">
      <c r="A615" t="s">
        <v>71</v>
      </c>
      <c r="B615" t="s">
        <v>36</v>
      </c>
      <c r="C615">
        <v>2012</v>
      </c>
      <c r="D615">
        <v>4.5611686709999999</v>
      </c>
      <c r="E615">
        <v>7.2521505360000003</v>
      </c>
      <c r="F615">
        <v>0.65879428399999995</v>
      </c>
      <c r="G615">
        <v>56.319999690000003</v>
      </c>
      <c r="H615">
        <v>0.77630823900000001</v>
      </c>
      <c r="I615">
        <v>-4.3731737999999999E-2</v>
      </c>
      <c r="J615">
        <v>0.73192499077777784</v>
      </c>
      <c r="K615">
        <v>0.55573493200000001</v>
      </c>
      <c r="L615">
        <v>0.137166128</v>
      </c>
      <c r="M615">
        <v>0.77172277887499996</v>
      </c>
    </row>
    <row r="616" spans="1:13" x14ac:dyDescent="0.3">
      <c r="A616" t="s">
        <v>71</v>
      </c>
      <c r="B616" t="s">
        <v>36</v>
      </c>
      <c r="C616">
        <v>2013</v>
      </c>
      <c r="D616">
        <v>4.4448270799999996</v>
      </c>
      <c r="E616">
        <v>7.3252434729999996</v>
      </c>
      <c r="F616">
        <v>0.60248166299999995</v>
      </c>
      <c r="G616">
        <v>56.979999540000001</v>
      </c>
      <c r="H616">
        <v>0.70679622900000005</v>
      </c>
      <c r="I616">
        <v>-7.8483679999999997E-3</v>
      </c>
      <c r="J616">
        <v>0.75047826799999995</v>
      </c>
      <c r="K616">
        <v>0.57007265100000004</v>
      </c>
      <c r="L616">
        <v>0.21335087699999999</v>
      </c>
      <c r="M616">
        <v>0.77485752100000005</v>
      </c>
    </row>
    <row r="617" spans="1:13" x14ac:dyDescent="0.3">
      <c r="A617" t="s">
        <v>71</v>
      </c>
      <c r="B617" t="s">
        <v>36</v>
      </c>
      <c r="C617">
        <v>2014</v>
      </c>
      <c r="D617">
        <v>4.5066466329999999</v>
      </c>
      <c r="E617">
        <v>7.3958377840000002</v>
      </c>
      <c r="F617">
        <v>0.64045214699999997</v>
      </c>
      <c r="G617">
        <v>57.63999939</v>
      </c>
      <c r="H617">
        <v>0.69355893099999999</v>
      </c>
      <c r="I617">
        <v>8.0013110999999998E-2</v>
      </c>
      <c r="J617">
        <v>0.70180028699999997</v>
      </c>
      <c r="K617">
        <v>0.64365083000000001</v>
      </c>
      <c r="L617">
        <v>0.302858293</v>
      </c>
      <c r="M617">
        <v>0.68201160400000005</v>
      </c>
    </row>
    <row r="618" spans="1:13" x14ac:dyDescent="0.3">
      <c r="A618" t="s">
        <v>71</v>
      </c>
      <c r="B618" t="s">
        <v>36</v>
      </c>
      <c r="C618">
        <v>2015</v>
      </c>
      <c r="D618">
        <v>4.573154926</v>
      </c>
      <c r="E618">
        <v>7.467755318</v>
      </c>
      <c r="F618">
        <v>0.62559682100000003</v>
      </c>
      <c r="G618">
        <v>58.299999239999998</v>
      </c>
      <c r="H618">
        <v>0.80264258399999999</v>
      </c>
      <c r="I618">
        <v>0.11237932</v>
      </c>
      <c r="J618">
        <v>0.56702733000000005</v>
      </c>
      <c r="K618">
        <v>0.62345647800000004</v>
      </c>
      <c r="L618">
        <v>0.23662903900000001</v>
      </c>
      <c r="M618">
        <v>0.82634139100000004</v>
      </c>
    </row>
    <row r="619" spans="1:13" x14ac:dyDescent="0.3">
      <c r="A619" t="s">
        <v>71</v>
      </c>
      <c r="B619" t="s">
        <v>36</v>
      </c>
      <c r="C619">
        <v>2016</v>
      </c>
      <c r="D619">
        <v>4.2978487010000004</v>
      </c>
      <c r="E619">
        <v>7.5307416920000003</v>
      </c>
      <c r="F619">
        <v>0.71871870800000004</v>
      </c>
      <c r="G619">
        <v>58.700000760000002</v>
      </c>
      <c r="H619">
        <v>0.74430769699999999</v>
      </c>
      <c r="I619">
        <v>3.8056659999999999E-2</v>
      </c>
      <c r="J619">
        <v>0.70288085899999997</v>
      </c>
      <c r="K619">
        <v>0.62714528999999997</v>
      </c>
      <c r="L619">
        <v>0.25394052299999997</v>
      </c>
      <c r="M619">
        <v>0.74894559400000005</v>
      </c>
    </row>
    <row r="620" spans="1:13" x14ac:dyDescent="0.3">
      <c r="A620" t="s">
        <v>71</v>
      </c>
      <c r="B620" t="s">
        <v>36</v>
      </c>
      <c r="C620">
        <v>2017</v>
      </c>
      <c r="D620">
        <v>4.1803154950000003</v>
      </c>
      <c r="E620">
        <v>7.5948686600000004</v>
      </c>
      <c r="F620">
        <v>0.73353975999999999</v>
      </c>
      <c r="G620">
        <v>59.099998470000003</v>
      </c>
      <c r="H620">
        <v>0.71710121599999999</v>
      </c>
      <c r="I620">
        <v>1.010043E-3</v>
      </c>
      <c r="J620">
        <v>0.75689894000000002</v>
      </c>
      <c r="K620">
        <v>0.51432842000000001</v>
      </c>
      <c r="L620">
        <v>0.30443617699999997</v>
      </c>
      <c r="M620">
        <v>0.76835429700000002</v>
      </c>
    </row>
    <row r="621" spans="1:13" x14ac:dyDescent="0.3">
      <c r="A621" t="s">
        <v>71</v>
      </c>
      <c r="B621" t="s">
        <v>36</v>
      </c>
      <c r="C621">
        <v>2018</v>
      </c>
      <c r="D621">
        <v>4.3792624470000003</v>
      </c>
      <c r="E621">
        <v>7.6340742109999997</v>
      </c>
      <c r="F621">
        <v>0.74015450500000002</v>
      </c>
      <c r="G621">
        <v>59.5</v>
      </c>
      <c r="H621">
        <v>0.74034309399999998</v>
      </c>
      <c r="I621">
        <v>3.9047576000000001E-2</v>
      </c>
      <c r="J621">
        <v>0.79946625199999999</v>
      </c>
      <c r="K621">
        <v>0.56159412900000005</v>
      </c>
      <c r="L621">
        <v>0.27175396699999999</v>
      </c>
      <c r="M621">
        <v>0.87527096299999996</v>
      </c>
    </row>
    <row r="622" spans="1:13" x14ac:dyDescent="0.3">
      <c r="A622" t="s">
        <v>71</v>
      </c>
      <c r="B622" t="s">
        <v>36</v>
      </c>
      <c r="C622">
        <v>2019</v>
      </c>
      <c r="D622">
        <v>4.0995550160000001</v>
      </c>
      <c r="E622">
        <v>7.687840939</v>
      </c>
      <c r="F622">
        <v>0.74805778300000003</v>
      </c>
      <c r="G622">
        <v>59.900001529999997</v>
      </c>
      <c r="H622">
        <v>0.75351554200000004</v>
      </c>
      <c r="I622">
        <v>5.2131812999999999E-2</v>
      </c>
      <c r="J622">
        <v>0.73184531900000005</v>
      </c>
      <c r="K622">
        <v>0.51931369299999997</v>
      </c>
      <c r="L622">
        <v>0.28273859600000001</v>
      </c>
      <c r="M622">
        <v>0.77792787600000002</v>
      </c>
    </row>
    <row r="623" spans="1:13" x14ac:dyDescent="0.3">
      <c r="A623" t="s">
        <v>71</v>
      </c>
      <c r="B623" t="s">
        <v>36</v>
      </c>
      <c r="C623">
        <v>2020</v>
      </c>
      <c r="D623">
        <v>4.5492196079999996</v>
      </c>
      <c r="E623">
        <v>7.7201228139999998</v>
      </c>
      <c r="F623">
        <v>0.82313758100000001</v>
      </c>
      <c r="G623">
        <v>60.299999239999998</v>
      </c>
      <c r="H623">
        <v>0.76869428200000001</v>
      </c>
      <c r="I623">
        <v>0.186139315</v>
      </c>
      <c r="J623">
        <v>0.78382241699999999</v>
      </c>
      <c r="K623">
        <v>0.61459118099999999</v>
      </c>
      <c r="L623">
        <v>0.25151434499999997</v>
      </c>
      <c r="M623">
        <v>0.72007298500000005</v>
      </c>
    </row>
    <row r="624" spans="1:13" x14ac:dyDescent="0.3">
      <c r="A624" t="s">
        <v>71</v>
      </c>
      <c r="B624" t="s">
        <v>36</v>
      </c>
      <c r="C624">
        <v>2022</v>
      </c>
      <c r="D624">
        <v>3.6280715469999998</v>
      </c>
      <c r="E624">
        <v>7.757498741</v>
      </c>
      <c r="F624">
        <v>0.74016761799999997</v>
      </c>
      <c r="G624">
        <v>61.099998470000003</v>
      </c>
      <c r="H624">
        <v>0.67365854999999997</v>
      </c>
      <c r="I624">
        <v>0.36124509599999999</v>
      </c>
      <c r="J624">
        <v>0.79310524500000001</v>
      </c>
      <c r="K624">
        <v>0.56013673500000005</v>
      </c>
      <c r="L624">
        <v>0.33476305000000001</v>
      </c>
      <c r="M624">
        <v>0.77172277887499996</v>
      </c>
    </row>
    <row r="625" spans="1:13" x14ac:dyDescent="0.3">
      <c r="A625" t="s">
        <v>72</v>
      </c>
      <c r="B625" t="s">
        <v>28</v>
      </c>
      <c r="C625">
        <v>2006</v>
      </c>
      <c r="D625">
        <v>7.6724491119999998</v>
      </c>
      <c r="E625">
        <v>10.745317460000001</v>
      </c>
      <c r="F625">
        <v>0.96456283300000001</v>
      </c>
      <c r="G625">
        <v>68.72000122</v>
      </c>
      <c r="H625">
        <v>0.96858048399999996</v>
      </c>
      <c r="I625">
        <v>-8.8022619999999999E-3</v>
      </c>
      <c r="J625">
        <v>0.13243018100000001</v>
      </c>
      <c r="K625">
        <v>0.68281853199999998</v>
      </c>
      <c r="L625">
        <v>0.17213393699999999</v>
      </c>
      <c r="M625">
        <v>0.75792628500000003</v>
      </c>
    </row>
    <row r="626" spans="1:13" x14ac:dyDescent="0.3">
      <c r="A626" t="s">
        <v>72</v>
      </c>
      <c r="B626" t="s">
        <v>28</v>
      </c>
      <c r="C626">
        <v>2008</v>
      </c>
      <c r="D626">
        <v>7.6706266400000001</v>
      </c>
      <c r="E626">
        <v>10.795854569999999</v>
      </c>
      <c r="F626">
        <v>0.95133990000000002</v>
      </c>
      <c r="G626">
        <v>69.160003660000001</v>
      </c>
      <c r="H626">
        <v>0.93417894800000001</v>
      </c>
      <c r="I626">
        <v>2.3362773999999999E-2</v>
      </c>
      <c r="J626">
        <v>0.21656753100000001</v>
      </c>
      <c r="K626">
        <v>0.69143372800000003</v>
      </c>
      <c r="L626">
        <v>0.14353871300000001</v>
      </c>
      <c r="M626">
        <v>0.72324347499999997</v>
      </c>
    </row>
    <row r="627" spans="1:13" x14ac:dyDescent="0.3">
      <c r="A627" t="s">
        <v>72</v>
      </c>
      <c r="B627" t="s">
        <v>28</v>
      </c>
      <c r="C627">
        <v>2010</v>
      </c>
      <c r="D627">
        <v>7.3932642939999997</v>
      </c>
      <c r="E627">
        <v>10.73366833</v>
      </c>
      <c r="F627">
        <v>0.93548136900000001</v>
      </c>
      <c r="G627">
        <v>69.599998470000003</v>
      </c>
      <c r="H627">
        <v>0.91600912800000001</v>
      </c>
      <c r="I627">
        <v>8.6896256000000005E-2</v>
      </c>
      <c r="J627">
        <v>0.41251569999999999</v>
      </c>
      <c r="K627">
        <v>0.75808453600000003</v>
      </c>
      <c r="L627">
        <v>0.20209465900000001</v>
      </c>
      <c r="M627">
        <v>0.46184361000000002</v>
      </c>
    </row>
    <row r="628" spans="1:13" x14ac:dyDescent="0.3">
      <c r="A628" t="s">
        <v>72</v>
      </c>
      <c r="B628" t="s">
        <v>28</v>
      </c>
      <c r="C628">
        <v>2011</v>
      </c>
      <c r="D628">
        <v>7.3542251590000003</v>
      </c>
      <c r="E628">
        <v>10.75419044</v>
      </c>
      <c r="F628">
        <v>0.93785685299999999</v>
      </c>
      <c r="G628">
        <v>69.819999690000003</v>
      </c>
      <c r="H628">
        <v>0.93644839499999999</v>
      </c>
      <c r="I628">
        <v>9.7216821999999994E-2</v>
      </c>
      <c r="J628">
        <v>0.319593191</v>
      </c>
      <c r="K628">
        <v>0.70886218499999998</v>
      </c>
      <c r="L628">
        <v>0.20523864</v>
      </c>
      <c r="M628">
        <v>0.56540238899999995</v>
      </c>
    </row>
    <row r="629" spans="1:13" x14ac:dyDescent="0.3">
      <c r="A629" t="s">
        <v>72</v>
      </c>
      <c r="B629" t="s">
        <v>28</v>
      </c>
      <c r="C629">
        <v>2012</v>
      </c>
      <c r="D629">
        <v>7.4202094079999998</v>
      </c>
      <c r="E629">
        <v>10.73535824</v>
      </c>
      <c r="F629">
        <v>0.92773938199999995</v>
      </c>
      <c r="G629">
        <v>70.040000919999997</v>
      </c>
      <c r="H629">
        <v>0.92096811499999998</v>
      </c>
      <c r="I629">
        <v>-5.3116600000000002E-3</v>
      </c>
      <c r="J629">
        <v>0.36073395600000002</v>
      </c>
      <c r="K629">
        <v>0.74223393199999999</v>
      </c>
      <c r="L629">
        <v>0.20165443399999999</v>
      </c>
      <c r="M629">
        <v>0.59794157699999995</v>
      </c>
    </row>
    <row r="630" spans="1:13" x14ac:dyDescent="0.3">
      <c r="A630" t="s">
        <v>72</v>
      </c>
      <c r="B630" t="s">
        <v>28</v>
      </c>
      <c r="C630">
        <v>2013</v>
      </c>
      <c r="D630">
        <v>7.4446358679999998</v>
      </c>
      <c r="E630">
        <v>10.72169304</v>
      </c>
      <c r="F630">
        <v>0.94086909299999999</v>
      </c>
      <c r="G630">
        <v>70.260002139999997</v>
      </c>
      <c r="H630">
        <v>0.91862535499999998</v>
      </c>
      <c r="I630">
        <v>3.5325917999999998E-2</v>
      </c>
      <c r="J630">
        <v>0.305770457</v>
      </c>
      <c r="K630">
        <v>0.75164288300000004</v>
      </c>
      <c r="L630">
        <v>0.194672555</v>
      </c>
      <c r="M630">
        <v>0.42059373900000002</v>
      </c>
    </row>
    <row r="631" spans="1:13" x14ac:dyDescent="0.3">
      <c r="A631" t="s">
        <v>72</v>
      </c>
      <c r="B631" t="s">
        <v>28</v>
      </c>
      <c r="C631">
        <v>2014</v>
      </c>
      <c r="D631">
        <v>7.3845710750000002</v>
      </c>
      <c r="E631">
        <v>10.71390152</v>
      </c>
      <c r="F631">
        <v>0.95201653200000003</v>
      </c>
      <c r="G631">
        <v>70.480003359999998</v>
      </c>
      <c r="H631">
        <v>0.93304395699999998</v>
      </c>
      <c r="I631">
        <v>-5.0212959999999997E-3</v>
      </c>
      <c r="J631">
        <v>0.265479892</v>
      </c>
      <c r="K631">
        <v>0.76649820800000001</v>
      </c>
      <c r="L631">
        <v>0.198813885</v>
      </c>
      <c r="M631">
        <v>0.46855884799999997</v>
      </c>
    </row>
    <row r="632" spans="1:13" x14ac:dyDescent="0.3">
      <c r="A632" t="s">
        <v>72</v>
      </c>
      <c r="B632" t="s">
        <v>28</v>
      </c>
      <c r="C632">
        <v>2015</v>
      </c>
      <c r="D632">
        <v>7.4479255679999996</v>
      </c>
      <c r="E632">
        <v>10.716029170000001</v>
      </c>
      <c r="F632">
        <v>0.94780057699999998</v>
      </c>
      <c r="G632">
        <v>70.699996949999999</v>
      </c>
      <c r="H632">
        <v>0.92986190300000005</v>
      </c>
      <c r="I632">
        <v>0.10702545199999999</v>
      </c>
      <c r="J632">
        <v>0.223369658</v>
      </c>
      <c r="K632">
        <v>0.73642623399999996</v>
      </c>
      <c r="L632">
        <v>0.191057593</v>
      </c>
      <c r="M632">
        <v>0.55760025999999996</v>
      </c>
    </row>
    <row r="633" spans="1:13" x14ac:dyDescent="0.3">
      <c r="A633" t="s">
        <v>72</v>
      </c>
      <c r="B633" t="s">
        <v>28</v>
      </c>
      <c r="C633">
        <v>2016</v>
      </c>
      <c r="D633">
        <v>7.6598434449999999</v>
      </c>
      <c r="E633">
        <v>10.74088192</v>
      </c>
      <c r="F633">
        <v>0.95394045100000002</v>
      </c>
      <c r="G633">
        <v>70.775001529999997</v>
      </c>
      <c r="H633">
        <v>0.94837218499999998</v>
      </c>
      <c r="I633">
        <v>-3.1104422999999999E-2</v>
      </c>
      <c r="J633">
        <v>0.249659568</v>
      </c>
      <c r="K633">
        <v>0.76880568299999996</v>
      </c>
      <c r="L633">
        <v>0.18199844700000001</v>
      </c>
      <c r="M633">
        <v>0.48572725100000003</v>
      </c>
    </row>
    <row r="634" spans="1:13" x14ac:dyDescent="0.3">
      <c r="A634" t="s">
        <v>72</v>
      </c>
      <c r="B634" t="s">
        <v>28</v>
      </c>
      <c r="C634">
        <v>2017</v>
      </c>
      <c r="D634">
        <v>7.7882518770000004</v>
      </c>
      <c r="E634">
        <v>10.7699604</v>
      </c>
      <c r="F634">
        <v>0.96382641800000002</v>
      </c>
      <c r="G634">
        <v>70.849998470000003</v>
      </c>
      <c r="H634">
        <v>0.96219897300000001</v>
      </c>
      <c r="I634">
        <v>-6.5532949999999998E-3</v>
      </c>
      <c r="J634">
        <v>0.19241277900000001</v>
      </c>
      <c r="K634">
        <v>0.75585764600000005</v>
      </c>
      <c r="L634">
        <v>0.176065788</v>
      </c>
      <c r="M634">
        <v>0.59753858999999998</v>
      </c>
    </row>
    <row r="635" spans="1:13" x14ac:dyDescent="0.3">
      <c r="A635" t="s">
        <v>72</v>
      </c>
      <c r="B635" t="s">
        <v>28</v>
      </c>
      <c r="C635">
        <v>2018</v>
      </c>
      <c r="D635">
        <v>7.8581070899999999</v>
      </c>
      <c r="E635">
        <v>10.77996635</v>
      </c>
      <c r="F635">
        <v>0.96215504399999996</v>
      </c>
      <c r="G635">
        <v>70.925003050000001</v>
      </c>
      <c r="H635">
        <v>0.93780738100000005</v>
      </c>
      <c r="I635">
        <v>-0.13146187400000001</v>
      </c>
      <c r="J635">
        <v>0.19860483700000001</v>
      </c>
      <c r="K635">
        <v>0.74882644399999998</v>
      </c>
      <c r="L635">
        <v>0.18178065099999999</v>
      </c>
      <c r="M635">
        <v>0.55510222899999995</v>
      </c>
    </row>
    <row r="636" spans="1:13" x14ac:dyDescent="0.3">
      <c r="A636" t="s">
        <v>72</v>
      </c>
      <c r="B636" t="s">
        <v>28</v>
      </c>
      <c r="C636">
        <v>2019</v>
      </c>
      <c r="D636">
        <v>7.7803478239999997</v>
      </c>
      <c r="E636">
        <v>10.791037559999999</v>
      </c>
      <c r="F636">
        <v>0.93741554000000005</v>
      </c>
      <c r="G636">
        <v>71</v>
      </c>
      <c r="H636">
        <v>0.94761669599999998</v>
      </c>
      <c r="I636">
        <v>-5.5772819000000001E-2</v>
      </c>
      <c r="J636">
        <v>0.19533842800000001</v>
      </c>
      <c r="K636">
        <v>0.732282341</v>
      </c>
      <c r="L636">
        <v>0.18073287599999999</v>
      </c>
      <c r="M636">
        <v>0.63918817000000006</v>
      </c>
    </row>
    <row r="637" spans="1:13" x14ac:dyDescent="0.3">
      <c r="A637" t="s">
        <v>72</v>
      </c>
      <c r="B637" t="s">
        <v>28</v>
      </c>
      <c r="C637">
        <v>2020</v>
      </c>
      <c r="D637">
        <v>7.8893499370000004</v>
      </c>
      <c r="E637">
        <v>10.76730347</v>
      </c>
      <c r="F637">
        <v>0.96162074799999997</v>
      </c>
      <c r="G637">
        <v>71.074996949999999</v>
      </c>
      <c r="H637">
        <v>0.96242368199999995</v>
      </c>
      <c r="I637">
        <v>-0.121018246</v>
      </c>
      <c r="J637">
        <v>0.163635895</v>
      </c>
      <c r="K637">
        <v>0.74793905000000005</v>
      </c>
      <c r="L637">
        <v>0.19289757299999999</v>
      </c>
      <c r="M637">
        <v>0.80863285100000004</v>
      </c>
    </row>
    <row r="638" spans="1:13" x14ac:dyDescent="0.3">
      <c r="A638" t="s">
        <v>72</v>
      </c>
      <c r="B638" t="s">
        <v>28</v>
      </c>
      <c r="C638">
        <v>2021</v>
      </c>
      <c r="D638">
        <v>7.7943778039999998</v>
      </c>
      <c r="E638">
        <v>10.794528959999999</v>
      </c>
      <c r="F638">
        <v>0.97028928999999997</v>
      </c>
      <c r="G638">
        <v>71.150001529999997</v>
      </c>
      <c r="H638">
        <v>0.96318983999999996</v>
      </c>
      <c r="I638">
        <v>-3.7466645E-2</v>
      </c>
      <c r="J638">
        <v>0.19175365599999999</v>
      </c>
      <c r="K638">
        <v>0.75161171000000004</v>
      </c>
      <c r="L638">
        <v>0.175448626</v>
      </c>
      <c r="M638">
        <v>0.71373122899999997</v>
      </c>
    </row>
    <row r="639" spans="1:13" x14ac:dyDescent="0.3">
      <c r="A639" t="s">
        <v>72</v>
      </c>
      <c r="B639" t="s">
        <v>28</v>
      </c>
      <c r="C639">
        <v>2022</v>
      </c>
      <c r="D639">
        <v>7.7289981839999999</v>
      </c>
      <c r="E639">
        <v>10.81419277</v>
      </c>
      <c r="F639">
        <v>0.97439515600000004</v>
      </c>
      <c r="G639">
        <v>71.224998470000003</v>
      </c>
      <c r="H639">
        <v>0.95860910399999999</v>
      </c>
      <c r="I639">
        <v>0.102147363</v>
      </c>
      <c r="J639">
        <v>0.19020669200000001</v>
      </c>
      <c r="K639">
        <v>0.74132287500000005</v>
      </c>
      <c r="L639">
        <v>0.191473112</v>
      </c>
      <c r="M639">
        <v>0.59664503592857143</v>
      </c>
    </row>
    <row r="640" spans="1:13" x14ac:dyDescent="0.3">
      <c r="A640" t="s">
        <v>73</v>
      </c>
      <c r="B640" t="s">
        <v>28</v>
      </c>
      <c r="C640">
        <v>2005</v>
      </c>
      <c r="D640">
        <v>7.0933928489999998</v>
      </c>
      <c r="E640">
        <v>10.63676929</v>
      </c>
      <c r="F640">
        <v>0.94033825400000004</v>
      </c>
      <c r="G640">
        <v>70.699996949999999</v>
      </c>
      <c r="H640">
        <v>0.89481926000000001</v>
      </c>
      <c r="I640">
        <v>-9.7528913187499996E-2</v>
      </c>
      <c r="J640">
        <v>0.68785083300000005</v>
      </c>
      <c r="K640">
        <v>0.68127775199999996</v>
      </c>
      <c r="L640">
        <v>0.22509419899999999</v>
      </c>
      <c r="M640">
        <v>0.32488352100000001</v>
      </c>
    </row>
    <row r="641" spans="1:13" x14ac:dyDescent="0.3">
      <c r="A641" t="s">
        <v>73</v>
      </c>
      <c r="B641" t="s">
        <v>28</v>
      </c>
      <c r="C641">
        <v>2006</v>
      </c>
      <c r="D641">
        <v>6.5827002529999996</v>
      </c>
      <c r="E641">
        <v>10.654029850000001</v>
      </c>
      <c r="F641">
        <v>0.94392907599999998</v>
      </c>
      <c r="G641">
        <v>70.800003050000001</v>
      </c>
      <c r="H641">
        <v>0.78912073400000005</v>
      </c>
      <c r="I641">
        <v>0.122206368</v>
      </c>
      <c r="J641">
        <v>0.69927012899999996</v>
      </c>
      <c r="K641">
        <v>0.69424635199999996</v>
      </c>
      <c r="L641">
        <v>0.28868243100000002</v>
      </c>
      <c r="M641">
        <v>0.36135292099999999</v>
      </c>
    </row>
    <row r="642" spans="1:13" x14ac:dyDescent="0.3">
      <c r="A642" t="s">
        <v>73</v>
      </c>
      <c r="B642" t="s">
        <v>28</v>
      </c>
      <c r="C642">
        <v>2008</v>
      </c>
      <c r="D642">
        <v>7.0080647469999997</v>
      </c>
      <c r="E642">
        <v>10.66879368</v>
      </c>
      <c r="F642">
        <v>0.93535059700000001</v>
      </c>
      <c r="G642">
        <v>71</v>
      </c>
      <c r="H642">
        <v>0.83332711500000001</v>
      </c>
      <c r="I642">
        <v>-3.4874737000000003E-2</v>
      </c>
      <c r="J642">
        <v>0.66887581299999999</v>
      </c>
      <c r="K642">
        <v>0.70237159699999996</v>
      </c>
      <c r="L642">
        <v>0.28061929299999999</v>
      </c>
      <c r="M642">
        <v>0.45265939799999999</v>
      </c>
    </row>
    <row r="643" spans="1:13" x14ac:dyDescent="0.3">
      <c r="A643" t="s">
        <v>73</v>
      </c>
      <c r="B643" t="s">
        <v>28</v>
      </c>
      <c r="C643">
        <v>2009</v>
      </c>
      <c r="D643">
        <v>6.2834982869999996</v>
      </c>
      <c r="E643">
        <v>10.63450909</v>
      </c>
      <c r="F643">
        <v>0.918158531</v>
      </c>
      <c r="G643">
        <v>71.099998470000003</v>
      </c>
      <c r="H643">
        <v>0.79821318399999996</v>
      </c>
      <c r="I643">
        <v>-8.5721143E-2</v>
      </c>
      <c r="J643">
        <v>0.65416818899999996</v>
      </c>
      <c r="K643">
        <v>0.69104766799999995</v>
      </c>
      <c r="L643">
        <v>0.30336660100000001</v>
      </c>
      <c r="M643">
        <v>0.47444888899999998</v>
      </c>
    </row>
    <row r="644" spans="1:13" x14ac:dyDescent="0.3">
      <c r="A644" t="s">
        <v>73</v>
      </c>
      <c r="B644" t="s">
        <v>28</v>
      </c>
      <c r="C644">
        <v>2010</v>
      </c>
      <c r="D644">
        <v>6.7979011539999998</v>
      </c>
      <c r="E644">
        <v>10.648887630000001</v>
      </c>
      <c r="F644">
        <v>0.94295477900000002</v>
      </c>
      <c r="G644">
        <v>71.199996949999999</v>
      </c>
      <c r="H644">
        <v>0.849702179</v>
      </c>
      <c r="I644">
        <v>-0.10735141500000001</v>
      </c>
      <c r="J644">
        <v>0.62295424899999996</v>
      </c>
      <c r="K644">
        <v>0.72897100400000003</v>
      </c>
      <c r="L644">
        <v>0.26056811200000002</v>
      </c>
      <c r="M644">
        <v>0.40146622100000001</v>
      </c>
    </row>
    <row r="645" spans="1:13" x14ac:dyDescent="0.3">
      <c r="A645" t="s">
        <v>73</v>
      </c>
      <c r="B645" t="s">
        <v>28</v>
      </c>
      <c r="C645">
        <v>2011</v>
      </c>
      <c r="D645">
        <v>6.9591851230000001</v>
      </c>
      <c r="E645">
        <v>10.6657505</v>
      </c>
      <c r="F645">
        <v>0.92128557</v>
      </c>
      <c r="G645">
        <v>71.300003050000001</v>
      </c>
      <c r="H645">
        <v>0.90336662499999998</v>
      </c>
      <c r="I645">
        <v>-0.1062987</v>
      </c>
      <c r="J645">
        <v>0.62662452499999999</v>
      </c>
      <c r="K645">
        <v>0.71836584800000003</v>
      </c>
      <c r="L645">
        <v>0.28099477299999998</v>
      </c>
      <c r="M645">
        <v>0.37508925799999998</v>
      </c>
    </row>
    <row r="646" spans="1:13" x14ac:dyDescent="0.3">
      <c r="A646" t="s">
        <v>73</v>
      </c>
      <c r="B646" t="s">
        <v>28</v>
      </c>
      <c r="C646">
        <v>2012</v>
      </c>
      <c r="D646">
        <v>6.6493654250000001</v>
      </c>
      <c r="E646">
        <v>10.6640377</v>
      </c>
      <c r="F646">
        <v>0.93709743000000001</v>
      </c>
      <c r="G646">
        <v>71.400001529999997</v>
      </c>
      <c r="H646">
        <v>0.841320336</v>
      </c>
      <c r="I646">
        <v>-0.15291722099999999</v>
      </c>
      <c r="J646">
        <v>0.60790526899999997</v>
      </c>
      <c r="K646">
        <v>0.70546215800000001</v>
      </c>
      <c r="L646">
        <v>0.25298801100000001</v>
      </c>
      <c r="M646">
        <v>0.44062533999999998</v>
      </c>
    </row>
    <row r="647" spans="1:13" x14ac:dyDescent="0.3">
      <c r="A647" t="s">
        <v>73</v>
      </c>
      <c r="B647" t="s">
        <v>28</v>
      </c>
      <c r="C647">
        <v>2013</v>
      </c>
      <c r="D647">
        <v>6.66712141</v>
      </c>
      <c r="E647">
        <v>10.664618490000001</v>
      </c>
      <c r="F647">
        <v>0.90769082300000004</v>
      </c>
      <c r="G647">
        <v>71.5</v>
      </c>
      <c r="H647">
        <v>0.87779575600000004</v>
      </c>
      <c r="I647">
        <v>-0.12836562100000001</v>
      </c>
      <c r="J647">
        <v>0.69906938100000005</v>
      </c>
      <c r="K647">
        <v>0.74108642300000005</v>
      </c>
      <c r="L647">
        <v>0.20496968900000001</v>
      </c>
      <c r="M647">
        <v>0.39513051500000002</v>
      </c>
    </row>
    <row r="648" spans="1:13" x14ac:dyDescent="0.3">
      <c r="A648" t="s">
        <v>73</v>
      </c>
      <c r="B648" t="s">
        <v>28</v>
      </c>
      <c r="C648">
        <v>2014</v>
      </c>
      <c r="D648">
        <v>6.4668679239999998</v>
      </c>
      <c r="E648">
        <v>10.66945267</v>
      </c>
      <c r="F648">
        <v>0.87750452800000001</v>
      </c>
      <c r="G648">
        <v>71.599998470000003</v>
      </c>
      <c r="H648">
        <v>0.80347418800000003</v>
      </c>
      <c r="I648">
        <v>-0.121955782</v>
      </c>
      <c r="J648">
        <v>0.65563744300000004</v>
      </c>
      <c r="K648">
        <v>0.75867110500000001</v>
      </c>
      <c r="L648">
        <v>0.21589383500000001</v>
      </c>
      <c r="M648">
        <v>0.26380172400000002</v>
      </c>
    </row>
    <row r="649" spans="1:13" x14ac:dyDescent="0.3">
      <c r="A649" t="s">
        <v>73</v>
      </c>
      <c r="B649" t="s">
        <v>28</v>
      </c>
      <c r="C649">
        <v>2015</v>
      </c>
      <c r="D649">
        <v>6.3576250080000003</v>
      </c>
      <c r="E649">
        <v>10.676964760000001</v>
      </c>
      <c r="F649">
        <v>0.89571940900000002</v>
      </c>
      <c r="G649">
        <v>71.699996949999999</v>
      </c>
      <c r="H649">
        <v>0.81703621100000001</v>
      </c>
      <c r="I649">
        <v>-0.14313674000000001</v>
      </c>
      <c r="J649">
        <v>0.64060205199999998</v>
      </c>
      <c r="K649">
        <v>0.74042725600000003</v>
      </c>
      <c r="L649">
        <v>0.215400279</v>
      </c>
      <c r="M649">
        <v>0.32825270299999998</v>
      </c>
    </row>
    <row r="650" spans="1:13" x14ac:dyDescent="0.3">
      <c r="A650" t="s">
        <v>73</v>
      </c>
      <c r="B650" t="s">
        <v>28</v>
      </c>
      <c r="C650">
        <v>2016</v>
      </c>
      <c r="D650">
        <v>6.475208759</v>
      </c>
      <c r="E650">
        <v>10.68522072</v>
      </c>
      <c r="F650">
        <v>0.884922922</v>
      </c>
      <c r="G650">
        <v>71.800003050000001</v>
      </c>
      <c r="H650">
        <v>0.78678047699999998</v>
      </c>
      <c r="I650">
        <v>-9.5159574999999996E-2</v>
      </c>
      <c r="J650">
        <v>0.62269705500000005</v>
      </c>
      <c r="K650">
        <v>0.71493607800000003</v>
      </c>
      <c r="L650">
        <v>0.27003624999999998</v>
      </c>
      <c r="M650">
        <v>0.28397816399999998</v>
      </c>
    </row>
    <row r="651" spans="1:13" x14ac:dyDescent="0.3">
      <c r="A651" t="s">
        <v>73</v>
      </c>
      <c r="B651" t="s">
        <v>28</v>
      </c>
      <c r="C651">
        <v>2017</v>
      </c>
      <c r="D651">
        <v>6.6352224350000002</v>
      </c>
      <c r="E651">
        <v>10.704975129999999</v>
      </c>
      <c r="F651">
        <v>0.93149459400000001</v>
      </c>
      <c r="G651">
        <v>71.900001529999997</v>
      </c>
      <c r="H651">
        <v>0.83389013999999995</v>
      </c>
      <c r="I651">
        <v>-0.127265558</v>
      </c>
      <c r="J651">
        <v>0.60148602699999998</v>
      </c>
      <c r="K651">
        <v>0.71580630499999998</v>
      </c>
      <c r="L651">
        <v>0.24198393500000001</v>
      </c>
      <c r="M651">
        <v>0.37479352999999999</v>
      </c>
    </row>
    <row r="652" spans="1:13" x14ac:dyDescent="0.3">
      <c r="A652" t="s">
        <v>73</v>
      </c>
      <c r="B652" t="s">
        <v>28</v>
      </c>
      <c r="C652">
        <v>2018</v>
      </c>
      <c r="D652">
        <v>6.6659035680000001</v>
      </c>
      <c r="E652">
        <v>10.719868659999999</v>
      </c>
      <c r="F652">
        <v>0.92146307199999999</v>
      </c>
      <c r="G652">
        <v>72</v>
      </c>
      <c r="H652">
        <v>0.81637722300000004</v>
      </c>
      <c r="I652">
        <v>-0.14162301999999999</v>
      </c>
      <c r="J652">
        <v>0.58177530799999999</v>
      </c>
      <c r="K652">
        <v>0.70530837800000001</v>
      </c>
      <c r="L652">
        <v>0.28245136100000001</v>
      </c>
      <c r="M652">
        <v>0.38054743400000002</v>
      </c>
    </row>
    <row r="653" spans="1:13" x14ac:dyDescent="0.3">
      <c r="A653" t="s">
        <v>73</v>
      </c>
      <c r="B653" t="s">
        <v>28</v>
      </c>
      <c r="C653">
        <v>2019</v>
      </c>
      <c r="D653">
        <v>6.6896443369999998</v>
      </c>
      <c r="E653">
        <v>10.73471642</v>
      </c>
      <c r="F653">
        <v>0.95834809499999996</v>
      </c>
      <c r="G653">
        <v>72.099998470000003</v>
      </c>
      <c r="H653">
        <v>0.82724082499999996</v>
      </c>
      <c r="I653">
        <v>-0.13701759299999999</v>
      </c>
      <c r="J653">
        <v>0.56827229300000004</v>
      </c>
      <c r="K653">
        <v>0.69284480800000003</v>
      </c>
      <c r="L653">
        <v>0.250415534</v>
      </c>
      <c r="M653">
        <v>0.38184922900000001</v>
      </c>
    </row>
    <row r="654" spans="1:13" x14ac:dyDescent="0.3">
      <c r="A654" t="s">
        <v>73</v>
      </c>
      <c r="B654" t="s">
        <v>28</v>
      </c>
      <c r="C654">
        <v>2020</v>
      </c>
      <c r="D654">
        <v>6.7141118049999999</v>
      </c>
      <c r="E654">
        <v>10.650960919999999</v>
      </c>
      <c r="F654">
        <v>0.94735401900000005</v>
      </c>
      <c r="G654">
        <v>72.199996949999999</v>
      </c>
      <c r="H654">
        <v>0.82338631200000001</v>
      </c>
      <c r="I654">
        <v>-0.17369341899999999</v>
      </c>
      <c r="J654">
        <v>0.564640582</v>
      </c>
      <c r="K654">
        <v>0.68962425000000005</v>
      </c>
      <c r="L654">
        <v>0.23095043000000001</v>
      </c>
      <c r="M654">
        <v>0.41040664900000001</v>
      </c>
    </row>
    <row r="655" spans="1:13" x14ac:dyDescent="0.3">
      <c r="A655" t="s">
        <v>73</v>
      </c>
      <c r="B655" t="s">
        <v>28</v>
      </c>
      <c r="C655">
        <v>2021</v>
      </c>
      <c r="D655">
        <v>6.6562066079999997</v>
      </c>
      <c r="E655">
        <v>10.714264869999999</v>
      </c>
      <c r="F655">
        <v>0.91459751099999997</v>
      </c>
      <c r="G655">
        <v>72.300003050000001</v>
      </c>
      <c r="H655">
        <v>0.83691769800000004</v>
      </c>
      <c r="I655">
        <v>-0.102300741</v>
      </c>
      <c r="J655">
        <v>0.56081294999999998</v>
      </c>
      <c r="K655">
        <v>0.68460130699999999</v>
      </c>
      <c r="L655">
        <v>0.268417448</v>
      </c>
      <c r="M655">
        <v>0.43352049599999998</v>
      </c>
    </row>
    <row r="656" spans="1:13" x14ac:dyDescent="0.3">
      <c r="A656" t="s">
        <v>73</v>
      </c>
      <c r="B656" t="s">
        <v>28</v>
      </c>
      <c r="C656">
        <v>2022</v>
      </c>
      <c r="D656">
        <v>6.6138067249999999</v>
      </c>
      <c r="E656">
        <v>10.7368784</v>
      </c>
      <c r="F656">
        <v>0.865514636</v>
      </c>
      <c r="G656">
        <v>72.400001529999997</v>
      </c>
      <c r="H656">
        <v>0.79824936400000002</v>
      </c>
      <c r="I656">
        <v>-2.4987714000000001E-2</v>
      </c>
      <c r="J656">
        <v>0.53277671299999996</v>
      </c>
      <c r="K656">
        <v>0.688189685</v>
      </c>
      <c r="L656">
        <v>0.24872346200000001</v>
      </c>
      <c r="M656">
        <v>0.38017537450000005</v>
      </c>
    </row>
    <row r="657" spans="1:13" x14ac:dyDescent="0.3">
      <c r="A657" t="s">
        <v>74</v>
      </c>
      <c r="B657" t="s">
        <v>36</v>
      </c>
      <c r="C657">
        <v>2011</v>
      </c>
      <c r="D657">
        <v>4.2554006580000001</v>
      </c>
      <c r="E657">
        <v>9.5571622850000004</v>
      </c>
      <c r="F657">
        <v>0.65270155699999999</v>
      </c>
      <c r="G657">
        <v>54.459999080000003</v>
      </c>
      <c r="H657">
        <v>0.77187192400000004</v>
      </c>
      <c r="I657">
        <v>-0.21101577599999999</v>
      </c>
      <c r="J657">
        <v>0.85083091300000002</v>
      </c>
      <c r="K657">
        <v>0.56441754099999997</v>
      </c>
      <c r="L657">
        <v>0.26395511599999999</v>
      </c>
      <c r="M657">
        <v>0.53454536200000002</v>
      </c>
    </row>
    <row r="658" spans="1:13" x14ac:dyDescent="0.3">
      <c r="A658" t="s">
        <v>74</v>
      </c>
      <c r="B658" t="s">
        <v>36</v>
      </c>
      <c r="C658">
        <v>2012</v>
      </c>
      <c r="D658">
        <v>3.97205925</v>
      </c>
      <c r="E658">
        <v>9.5727586749999993</v>
      </c>
      <c r="F658">
        <v>0.73609614400000001</v>
      </c>
      <c r="G658">
        <v>54.91999817</v>
      </c>
      <c r="H658">
        <v>0.56596583099999997</v>
      </c>
      <c r="I658">
        <v>-0.19485735900000001</v>
      </c>
      <c r="J658">
        <v>0.81011968899999998</v>
      </c>
      <c r="K658">
        <v>0.50355446299999995</v>
      </c>
      <c r="L658">
        <v>0.26574307699999999</v>
      </c>
      <c r="M658">
        <v>0.364717662</v>
      </c>
    </row>
    <row r="659" spans="1:13" x14ac:dyDescent="0.3">
      <c r="A659" t="s">
        <v>74</v>
      </c>
      <c r="B659" t="s">
        <v>36</v>
      </c>
      <c r="C659">
        <v>2013</v>
      </c>
      <c r="D659">
        <v>3.8002870080000002</v>
      </c>
      <c r="E659">
        <v>9.5925617219999992</v>
      </c>
      <c r="F659">
        <v>0.73348754599999999</v>
      </c>
      <c r="G659">
        <v>55.380001069999999</v>
      </c>
      <c r="H659">
        <v>0.68249011000000004</v>
      </c>
      <c r="I659">
        <v>-0.14556424300000001</v>
      </c>
      <c r="J659">
        <v>0.78043890000000005</v>
      </c>
      <c r="K659">
        <v>0.518544436</v>
      </c>
      <c r="L659">
        <v>0.28709700700000002</v>
      </c>
      <c r="M659">
        <v>0.41183704100000001</v>
      </c>
    </row>
    <row r="660" spans="1:13" x14ac:dyDescent="0.3">
      <c r="A660" t="s">
        <v>74</v>
      </c>
      <c r="B660" t="s">
        <v>36</v>
      </c>
      <c r="C660">
        <v>2014</v>
      </c>
      <c r="D660">
        <v>3.9180731770000001</v>
      </c>
      <c r="E660">
        <v>9.6013956070000006</v>
      </c>
      <c r="F660">
        <v>0.82859712799999996</v>
      </c>
      <c r="G660">
        <v>55.840000150000002</v>
      </c>
      <c r="H660">
        <v>0.606613815</v>
      </c>
      <c r="I660">
        <v>-0.19817391000000001</v>
      </c>
      <c r="J660">
        <v>0.78165847099999997</v>
      </c>
      <c r="K660">
        <v>0.53308957800000001</v>
      </c>
      <c r="L660">
        <v>0.293042421</v>
      </c>
      <c r="M660">
        <v>0.31882935800000001</v>
      </c>
    </row>
    <row r="661" spans="1:13" x14ac:dyDescent="0.3">
      <c r="A661" t="s">
        <v>74</v>
      </c>
      <c r="B661" t="s">
        <v>36</v>
      </c>
      <c r="C661">
        <v>2015</v>
      </c>
      <c r="D661">
        <v>4.66101265</v>
      </c>
      <c r="E661">
        <v>9.6085815429999997</v>
      </c>
      <c r="F661">
        <v>0.75586199799999998</v>
      </c>
      <c r="G661">
        <v>56.299999239999998</v>
      </c>
      <c r="H661">
        <v>0.67130070900000005</v>
      </c>
      <c r="I661">
        <v>-0.19396649299999999</v>
      </c>
      <c r="J661">
        <v>0.86677747999999999</v>
      </c>
      <c r="K661">
        <v>0.59964322999999997</v>
      </c>
      <c r="L661">
        <v>0.37165632799999998</v>
      </c>
      <c r="M661">
        <v>0.37005907300000002</v>
      </c>
    </row>
    <row r="662" spans="1:13" x14ac:dyDescent="0.3">
      <c r="A662" t="s">
        <v>74</v>
      </c>
      <c r="B662" t="s">
        <v>36</v>
      </c>
      <c r="C662">
        <v>2016</v>
      </c>
      <c r="D662">
        <v>4.8317642210000002</v>
      </c>
      <c r="E662">
        <v>9.6012382509999998</v>
      </c>
      <c r="F662">
        <v>0.78004896599999995</v>
      </c>
      <c r="G662">
        <v>56.625</v>
      </c>
      <c r="H662">
        <v>0.69894236300000001</v>
      </c>
      <c r="I662">
        <v>-0.20460341900000001</v>
      </c>
      <c r="J662">
        <v>0.816563547</v>
      </c>
      <c r="K662">
        <v>0.62507617500000001</v>
      </c>
      <c r="L662">
        <v>0.43240466700000002</v>
      </c>
      <c r="M662">
        <v>0.37806975799999998</v>
      </c>
    </row>
    <row r="663" spans="1:13" x14ac:dyDescent="0.3">
      <c r="A663" t="s">
        <v>74</v>
      </c>
      <c r="B663" t="s">
        <v>36</v>
      </c>
      <c r="C663">
        <v>2017</v>
      </c>
      <c r="D663">
        <v>4.782382965</v>
      </c>
      <c r="E663">
        <v>9.5803947449999995</v>
      </c>
      <c r="F663">
        <v>0.80694115200000005</v>
      </c>
      <c r="G663">
        <v>56.950000760000002</v>
      </c>
      <c r="H663">
        <v>0.65235954500000004</v>
      </c>
      <c r="I663">
        <v>-0.22876083899999999</v>
      </c>
      <c r="J663">
        <v>0.86830550399999995</v>
      </c>
      <c r="K663">
        <v>0.63797491799999995</v>
      </c>
      <c r="L663">
        <v>0.44612428500000001</v>
      </c>
      <c r="M663">
        <v>0.28698924199999998</v>
      </c>
    </row>
    <row r="664" spans="1:13" x14ac:dyDescent="0.3">
      <c r="A664" t="s">
        <v>74</v>
      </c>
      <c r="B664" t="s">
        <v>36</v>
      </c>
      <c r="C664">
        <v>2018</v>
      </c>
      <c r="D664">
        <v>4.7830090519999997</v>
      </c>
      <c r="E664">
        <v>9.5648250580000003</v>
      </c>
      <c r="F664">
        <v>0.78482759000000002</v>
      </c>
      <c r="G664">
        <v>57.275001529999997</v>
      </c>
      <c r="H664">
        <v>0.71913540399999998</v>
      </c>
      <c r="I664">
        <v>-0.197794899</v>
      </c>
      <c r="J664">
        <v>0.82286345999999999</v>
      </c>
      <c r="K664">
        <v>0.61381179100000005</v>
      </c>
      <c r="L664">
        <v>0.41766098099999999</v>
      </c>
      <c r="M664">
        <v>0.311373711</v>
      </c>
    </row>
    <row r="665" spans="1:13" x14ac:dyDescent="0.3">
      <c r="A665" t="s">
        <v>74</v>
      </c>
      <c r="B665" t="s">
        <v>36</v>
      </c>
      <c r="C665">
        <v>2019</v>
      </c>
      <c r="D665">
        <v>4.9143934250000001</v>
      </c>
      <c r="E665">
        <v>9.5803852079999992</v>
      </c>
      <c r="F665">
        <v>0.76305168899999998</v>
      </c>
      <c r="G665">
        <v>57.599998470000003</v>
      </c>
      <c r="H665">
        <v>0.73634988099999998</v>
      </c>
      <c r="I665">
        <v>-0.20389296100000001</v>
      </c>
      <c r="J665">
        <v>0.84625423</v>
      </c>
      <c r="K665">
        <v>0.63837665300000002</v>
      </c>
      <c r="L665">
        <v>0.41296097599999998</v>
      </c>
      <c r="M665">
        <v>0.354912966</v>
      </c>
    </row>
    <row r="666" spans="1:13" x14ac:dyDescent="0.3">
      <c r="A666" t="s">
        <v>74</v>
      </c>
      <c r="B666" t="s">
        <v>36</v>
      </c>
      <c r="C666">
        <v>2020</v>
      </c>
      <c r="D666">
        <v>4.88654995</v>
      </c>
      <c r="E666">
        <v>9.5398807530000003</v>
      </c>
      <c r="F666">
        <v>0.70121753200000003</v>
      </c>
      <c r="G666">
        <v>57.924999239999998</v>
      </c>
      <c r="H666">
        <v>0.52837491000000003</v>
      </c>
      <c r="I666">
        <v>-0.19180285899999999</v>
      </c>
      <c r="J666">
        <v>0.78870934199999998</v>
      </c>
      <c r="K666">
        <v>0.56763881400000005</v>
      </c>
      <c r="L666">
        <v>0.41603604</v>
      </c>
      <c r="M666">
        <v>0.33764746800000001</v>
      </c>
    </row>
    <row r="667" spans="1:13" x14ac:dyDescent="0.3">
      <c r="A667" t="s">
        <v>74</v>
      </c>
      <c r="B667" t="s">
        <v>36</v>
      </c>
      <c r="C667">
        <v>2021</v>
      </c>
      <c r="D667">
        <v>5.0754222870000003</v>
      </c>
      <c r="E667">
        <v>9.5334177019999995</v>
      </c>
      <c r="F667">
        <v>0.75387161999999996</v>
      </c>
      <c r="G667">
        <v>58.25</v>
      </c>
      <c r="H667">
        <v>0.69905668499999996</v>
      </c>
      <c r="I667">
        <v>-0.204896048</v>
      </c>
      <c r="J667">
        <v>0.76590681100000002</v>
      </c>
      <c r="K667">
        <v>0.62000811099999997</v>
      </c>
      <c r="L667">
        <v>0.36192885000000002</v>
      </c>
      <c r="M667">
        <v>0.44833111799999997</v>
      </c>
    </row>
    <row r="668" spans="1:13" x14ac:dyDescent="0.3">
      <c r="A668" t="s">
        <v>74</v>
      </c>
      <c r="B668" t="s">
        <v>36</v>
      </c>
      <c r="C668">
        <v>2022</v>
      </c>
      <c r="D668">
        <v>5.1395006179999996</v>
      </c>
      <c r="E668">
        <v>9.5391998289999993</v>
      </c>
      <c r="F668">
        <v>0.77524775300000004</v>
      </c>
      <c r="G668">
        <v>58.575000760000002</v>
      </c>
      <c r="H668">
        <v>0.69927603000000005</v>
      </c>
      <c r="I668">
        <v>-0.16436561899999999</v>
      </c>
      <c r="J668">
        <v>0.80277490600000001</v>
      </c>
      <c r="K668">
        <v>0.66075771999999999</v>
      </c>
      <c r="L668">
        <v>0.41365420800000002</v>
      </c>
      <c r="M668">
        <v>0.37430115990909091</v>
      </c>
    </row>
    <row r="669" spans="1:13" x14ac:dyDescent="0.3">
      <c r="A669" t="s">
        <v>75</v>
      </c>
      <c r="B669" t="s">
        <v>36</v>
      </c>
      <c r="C669">
        <v>2017</v>
      </c>
      <c r="D669">
        <v>4.1179389950000003</v>
      </c>
      <c r="E669">
        <v>7.5637402529999997</v>
      </c>
      <c r="F669">
        <v>0.69700151700000001</v>
      </c>
      <c r="G669">
        <v>56.400001529999997</v>
      </c>
      <c r="H669">
        <v>0.812325835</v>
      </c>
      <c r="I669">
        <v>0.11450434499999999</v>
      </c>
      <c r="J669">
        <v>0.57161557699999999</v>
      </c>
      <c r="K669">
        <v>0.77029413000000002</v>
      </c>
      <c r="L669">
        <v>0.27724718999999998</v>
      </c>
      <c r="M669">
        <v>0.79649329199999996</v>
      </c>
    </row>
    <row r="670" spans="1:13" x14ac:dyDescent="0.3">
      <c r="A670" t="s">
        <v>75</v>
      </c>
      <c r="B670" t="s">
        <v>36</v>
      </c>
      <c r="C670">
        <v>2018</v>
      </c>
      <c r="D670">
        <v>4.9220991129999998</v>
      </c>
      <c r="E670">
        <v>7.6071782109999999</v>
      </c>
      <c r="F670">
        <v>0.68479996899999995</v>
      </c>
      <c r="G670">
        <v>56.700000760000002</v>
      </c>
      <c r="H670">
        <v>0.71872878100000004</v>
      </c>
      <c r="I670">
        <v>0.44307216999999999</v>
      </c>
      <c r="J670">
        <v>0.69106954300000001</v>
      </c>
      <c r="K670">
        <v>0.75866812500000003</v>
      </c>
      <c r="L670">
        <v>0.37920769999999998</v>
      </c>
      <c r="M670">
        <v>0.75754344500000004</v>
      </c>
    </row>
    <row r="671" spans="1:13" x14ac:dyDescent="0.3">
      <c r="A671" t="s">
        <v>75</v>
      </c>
      <c r="B671" t="s">
        <v>36</v>
      </c>
      <c r="C671">
        <v>2019</v>
      </c>
      <c r="D671">
        <v>5.1636271479999998</v>
      </c>
      <c r="E671">
        <v>7.6417126660000001</v>
      </c>
      <c r="F671">
        <v>0.69387012699999995</v>
      </c>
      <c r="G671">
        <v>57</v>
      </c>
      <c r="H671">
        <v>0.67659527100000005</v>
      </c>
      <c r="I671">
        <v>0.41265541300000003</v>
      </c>
      <c r="J671">
        <v>0.79810810099999996</v>
      </c>
      <c r="K671">
        <v>0.71789324300000001</v>
      </c>
      <c r="L671">
        <v>0.40072327899999999</v>
      </c>
      <c r="M671">
        <v>0.64531612400000005</v>
      </c>
    </row>
    <row r="672" spans="1:13" x14ac:dyDescent="0.3">
      <c r="A672" t="s">
        <v>75</v>
      </c>
      <c r="B672" t="s">
        <v>36</v>
      </c>
      <c r="C672">
        <v>2022</v>
      </c>
      <c r="D672">
        <v>4.2794413569999996</v>
      </c>
      <c r="E672">
        <v>7.647816658</v>
      </c>
      <c r="F672">
        <v>0.58769625400000003</v>
      </c>
      <c r="G672">
        <v>57.900001529999997</v>
      </c>
      <c r="H672">
        <v>0.59908741700000001</v>
      </c>
      <c r="I672">
        <v>0.36420351299999998</v>
      </c>
      <c r="J672">
        <v>0.88375216700000003</v>
      </c>
      <c r="K672">
        <v>0.722409368</v>
      </c>
      <c r="L672">
        <v>0.43786013099999999</v>
      </c>
      <c r="M672">
        <v>0.7331176203333335</v>
      </c>
    </row>
    <row r="673" spans="1:13" x14ac:dyDescent="0.3">
      <c r="A673" t="s">
        <v>76</v>
      </c>
      <c r="B673" t="s">
        <v>24</v>
      </c>
      <c r="C673">
        <v>2006</v>
      </c>
      <c r="D673">
        <v>3.6751084330000001</v>
      </c>
      <c r="E673">
        <v>8.9934158330000002</v>
      </c>
      <c r="F673">
        <v>0.64663594999999996</v>
      </c>
      <c r="G673">
        <v>63.299999239999998</v>
      </c>
      <c r="H673">
        <v>0.552592635</v>
      </c>
      <c r="I673">
        <v>-0.26984626099999998</v>
      </c>
      <c r="J673">
        <v>0.75193363400000002</v>
      </c>
      <c r="K673">
        <v>0.35265156600000003</v>
      </c>
      <c r="L673">
        <v>0.26938360900000002</v>
      </c>
      <c r="M673">
        <v>0.46254029899999999</v>
      </c>
    </row>
    <row r="674" spans="1:13" x14ac:dyDescent="0.3">
      <c r="A674" t="s">
        <v>76</v>
      </c>
      <c r="B674" t="s">
        <v>24</v>
      </c>
      <c r="C674">
        <v>2007</v>
      </c>
      <c r="D674">
        <v>3.7071945670000002</v>
      </c>
      <c r="E674">
        <v>9.1171169279999997</v>
      </c>
      <c r="F674">
        <v>0.54836905000000002</v>
      </c>
      <c r="G674">
        <v>63.400001529999997</v>
      </c>
      <c r="H674">
        <v>0.463722527</v>
      </c>
      <c r="I674">
        <v>-0.26957404600000001</v>
      </c>
      <c r="J674">
        <v>0.69734001199999995</v>
      </c>
      <c r="K674">
        <v>0.35095676799999997</v>
      </c>
      <c r="L674">
        <v>0.235846743</v>
      </c>
      <c r="M674">
        <v>0.32763367900000001</v>
      </c>
    </row>
    <row r="675" spans="1:13" x14ac:dyDescent="0.3">
      <c r="A675" t="s">
        <v>76</v>
      </c>
      <c r="B675" t="s">
        <v>24</v>
      </c>
      <c r="C675">
        <v>2008</v>
      </c>
      <c r="D675">
        <v>4.15609026</v>
      </c>
      <c r="E675">
        <v>9.1440525049999994</v>
      </c>
      <c r="F675">
        <v>0.60751271200000001</v>
      </c>
      <c r="G675">
        <v>63.5</v>
      </c>
      <c r="H675">
        <v>0.61399740000000003</v>
      </c>
      <c r="I675">
        <v>-0.22718396799999999</v>
      </c>
      <c r="J675">
        <v>0.49799946</v>
      </c>
      <c r="K675">
        <v>0.37102448900000001</v>
      </c>
      <c r="L675">
        <v>0.26150807700000001</v>
      </c>
      <c r="M675">
        <v>0.50700694300000004</v>
      </c>
    </row>
    <row r="676" spans="1:13" x14ac:dyDescent="0.3">
      <c r="A676" t="s">
        <v>76</v>
      </c>
      <c r="B676" t="s">
        <v>24</v>
      </c>
      <c r="C676">
        <v>2009</v>
      </c>
      <c r="D676">
        <v>3.8006391530000001</v>
      </c>
      <c r="E676">
        <v>9.115746498</v>
      </c>
      <c r="F676">
        <v>0.54351305999999999</v>
      </c>
      <c r="G676">
        <v>63.599998470000003</v>
      </c>
      <c r="H676">
        <v>0.49531400199999998</v>
      </c>
      <c r="I676">
        <v>-0.23544204199999999</v>
      </c>
      <c r="J676">
        <v>0.53458529700000001</v>
      </c>
      <c r="K676">
        <v>0.391252249</v>
      </c>
      <c r="L676">
        <v>0.24235014599999999</v>
      </c>
      <c r="M676">
        <v>0.42624092099999999</v>
      </c>
    </row>
    <row r="677" spans="1:13" x14ac:dyDescent="0.3">
      <c r="A677" t="s">
        <v>76</v>
      </c>
      <c r="B677" t="s">
        <v>24</v>
      </c>
      <c r="C677">
        <v>2010</v>
      </c>
      <c r="D677">
        <v>4.1018371580000004</v>
      </c>
      <c r="E677">
        <v>9.1836605070000008</v>
      </c>
      <c r="F677">
        <v>0.54038894199999998</v>
      </c>
      <c r="G677">
        <v>63.700000760000002</v>
      </c>
      <c r="H677">
        <v>0.55785793100000003</v>
      </c>
      <c r="I677">
        <v>-0.25055429299999998</v>
      </c>
      <c r="J677">
        <v>0.45973631700000001</v>
      </c>
      <c r="K677">
        <v>0.401716352</v>
      </c>
      <c r="L677">
        <v>0.24253630600000001</v>
      </c>
      <c r="M677">
        <v>0.61630201299999998</v>
      </c>
    </row>
    <row r="678" spans="1:13" x14ac:dyDescent="0.3">
      <c r="A678" t="s">
        <v>76</v>
      </c>
      <c r="B678" t="s">
        <v>24</v>
      </c>
      <c r="C678">
        <v>2011</v>
      </c>
      <c r="D678">
        <v>4.2030305859999997</v>
      </c>
      <c r="E678">
        <v>9.2630720140000005</v>
      </c>
      <c r="F678">
        <v>0.50293737599999999</v>
      </c>
      <c r="G678">
        <v>63.799999239999998</v>
      </c>
      <c r="H678">
        <v>0.63246452799999997</v>
      </c>
      <c r="I678">
        <v>-0.25787064399999998</v>
      </c>
      <c r="J678">
        <v>0.35334640699999997</v>
      </c>
      <c r="K678">
        <v>0.421274066</v>
      </c>
      <c r="L678">
        <v>0.24677042699999999</v>
      </c>
      <c r="M678">
        <v>0.65734362599999996</v>
      </c>
    </row>
    <row r="679" spans="1:13" x14ac:dyDescent="0.3">
      <c r="A679" t="s">
        <v>76</v>
      </c>
      <c r="B679" t="s">
        <v>24</v>
      </c>
      <c r="C679">
        <v>2012</v>
      </c>
      <c r="D679">
        <v>4.254445553</v>
      </c>
      <c r="E679">
        <v>9.3321819309999992</v>
      </c>
      <c r="F679">
        <v>0.53258645500000001</v>
      </c>
      <c r="G679">
        <v>63.900001529999997</v>
      </c>
      <c r="H679">
        <v>0.65872401000000003</v>
      </c>
      <c r="I679">
        <v>-0.27203440699999998</v>
      </c>
      <c r="J679">
        <v>0.32088759500000003</v>
      </c>
      <c r="K679">
        <v>0.44348606499999998</v>
      </c>
      <c r="L679">
        <v>0.25008785700000002</v>
      </c>
      <c r="M679">
        <v>0.61084163199999997</v>
      </c>
    </row>
    <row r="680" spans="1:13" x14ac:dyDescent="0.3">
      <c r="A680" t="s">
        <v>76</v>
      </c>
      <c r="B680" t="s">
        <v>24</v>
      </c>
      <c r="C680">
        <v>2013</v>
      </c>
      <c r="D680">
        <v>4.3489208220000002</v>
      </c>
      <c r="E680">
        <v>9.3707647319999996</v>
      </c>
      <c r="F680">
        <v>0.55916577599999995</v>
      </c>
      <c r="G680">
        <v>64</v>
      </c>
      <c r="H680">
        <v>0.72212761599999997</v>
      </c>
      <c r="I680">
        <v>-0.25716656399999999</v>
      </c>
      <c r="J680">
        <v>0.34871360699999998</v>
      </c>
      <c r="K680">
        <v>0.46708172599999997</v>
      </c>
      <c r="L680">
        <v>0.19990707899999999</v>
      </c>
      <c r="M680">
        <v>0.63356274400000001</v>
      </c>
    </row>
    <row r="681" spans="1:13" x14ac:dyDescent="0.3">
      <c r="A681" t="s">
        <v>76</v>
      </c>
      <c r="B681" t="s">
        <v>24</v>
      </c>
      <c r="C681">
        <v>2014</v>
      </c>
      <c r="D681">
        <v>4.2875080109999999</v>
      </c>
      <c r="E681">
        <v>9.4136600490000006</v>
      </c>
      <c r="F681">
        <v>0.55842000199999997</v>
      </c>
      <c r="G681">
        <v>64.099998470000003</v>
      </c>
      <c r="H681">
        <v>0.71978116000000003</v>
      </c>
      <c r="I681">
        <v>-0.23609517499999999</v>
      </c>
      <c r="J681">
        <v>0.415525645</v>
      </c>
      <c r="K681">
        <v>0.45811095800000001</v>
      </c>
      <c r="L681">
        <v>0.20432750899999999</v>
      </c>
      <c r="M681">
        <v>0.528196216</v>
      </c>
    </row>
    <row r="682" spans="1:13" x14ac:dyDescent="0.3">
      <c r="A682" t="s">
        <v>76</v>
      </c>
      <c r="B682" t="s">
        <v>24</v>
      </c>
      <c r="C682">
        <v>2015</v>
      </c>
      <c r="D682">
        <v>4.1219406129999996</v>
      </c>
      <c r="E682">
        <v>9.4418601990000006</v>
      </c>
      <c r="F682">
        <v>0.51737159499999996</v>
      </c>
      <c r="G682">
        <v>64.199996949999999</v>
      </c>
      <c r="H682">
        <v>0.63994497100000003</v>
      </c>
      <c r="I682">
        <v>-0.207956687</v>
      </c>
      <c r="J682">
        <v>0.50241678999999995</v>
      </c>
      <c r="K682">
        <v>0.44771414999999998</v>
      </c>
      <c r="L682">
        <v>0.23319208599999999</v>
      </c>
      <c r="M682">
        <v>0.25432729700000001</v>
      </c>
    </row>
    <row r="683" spans="1:13" x14ac:dyDescent="0.3">
      <c r="A683" t="s">
        <v>76</v>
      </c>
      <c r="B683" t="s">
        <v>24</v>
      </c>
      <c r="C683">
        <v>2016</v>
      </c>
      <c r="D683">
        <v>4.4483861920000001</v>
      </c>
      <c r="E683">
        <v>9.4699115749999994</v>
      </c>
      <c r="F683">
        <v>0.53341227800000002</v>
      </c>
      <c r="G683">
        <v>64.324996949999999</v>
      </c>
      <c r="H683">
        <v>0.60646837899999995</v>
      </c>
      <c r="I683">
        <v>-0.25235804899999997</v>
      </c>
      <c r="J683">
        <v>0.56092405300000003</v>
      </c>
      <c r="K683">
        <v>0.47485256199999998</v>
      </c>
      <c r="L683">
        <v>0.22322447600000001</v>
      </c>
      <c r="M683">
        <v>0.34454113200000003</v>
      </c>
    </row>
    <row r="684" spans="1:13" x14ac:dyDescent="0.3">
      <c r="A684" t="s">
        <v>76</v>
      </c>
      <c r="B684" t="s">
        <v>24</v>
      </c>
      <c r="C684">
        <v>2017</v>
      </c>
      <c r="D684">
        <v>4.4507746700000004</v>
      </c>
      <c r="E684">
        <v>9.5170679089999997</v>
      </c>
      <c r="F684">
        <v>0.59049516899999999</v>
      </c>
      <c r="G684">
        <v>64.449996949999999</v>
      </c>
      <c r="H684">
        <v>0.82090878499999997</v>
      </c>
      <c r="I684">
        <v>-0.24711251300000001</v>
      </c>
      <c r="J684">
        <v>0.58963197499999997</v>
      </c>
      <c r="K684">
        <v>0.49581947900000001</v>
      </c>
      <c r="L684">
        <v>0.209639609</v>
      </c>
      <c r="M684">
        <v>0.29639622599999998</v>
      </c>
    </row>
    <row r="685" spans="1:13" x14ac:dyDescent="0.3">
      <c r="A685" t="s">
        <v>76</v>
      </c>
      <c r="B685" t="s">
        <v>24</v>
      </c>
      <c r="C685">
        <v>2018</v>
      </c>
      <c r="D685">
        <v>4.6590971950000002</v>
      </c>
      <c r="E685">
        <v>9.5647516249999995</v>
      </c>
      <c r="F685">
        <v>0.61721855400000003</v>
      </c>
      <c r="G685">
        <v>64.574996949999999</v>
      </c>
      <c r="H685">
        <v>0.7751441</v>
      </c>
      <c r="I685">
        <v>-0.23597823100000001</v>
      </c>
      <c r="J685">
        <v>0.754853785</v>
      </c>
      <c r="K685">
        <v>0.479062021</v>
      </c>
      <c r="L685">
        <v>0.24377891400000001</v>
      </c>
      <c r="M685">
        <v>0.30000618099999998</v>
      </c>
    </row>
    <row r="686" spans="1:13" x14ac:dyDescent="0.3">
      <c r="A686" t="s">
        <v>76</v>
      </c>
      <c r="B686" t="s">
        <v>24</v>
      </c>
      <c r="C686">
        <v>2019</v>
      </c>
      <c r="D686">
        <v>4.8918356899999997</v>
      </c>
      <c r="E686">
        <v>9.6150894170000001</v>
      </c>
      <c r="F686">
        <v>0.67497605100000002</v>
      </c>
      <c r="G686">
        <v>64.699996949999999</v>
      </c>
      <c r="H686">
        <v>0.81053412000000002</v>
      </c>
      <c r="I686">
        <v>-0.26291167700000001</v>
      </c>
      <c r="J686">
        <v>0.64722317500000004</v>
      </c>
      <c r="K686">
        <v>0.50283485699999997</v>
      </c>
      <c r="L686">
        <v>0.243710026</v>
      </c>
      <c r="M686">
        <v>0.405210346</v>
      </c>
    </row>
    <row r="687" spans="1:13" x14ac:dyDescent="0.3">
      <c r="A687" t="s">
        <v>76</v>
      </c>
      <c r="B687" t="s">
        <v>24</v>
      </c>
      <c r="C687">
        <v>2020</v>
      </c>
      <c r="D687">
        <v>5.123143196</v>
      </c>
      <c r="E687">
        <v>9.5444040300000008</v>
      </c>
      <c r="F687">
        <v>0.71834593999999996</v>
      </c>
      <c r="G687">
        <v>64.824996949999999</v>
      </c>
      <c r="H687">
        <v>0.76435238100000003</v>
      </c>
      <c r="I687">
        <v>-0.22259675000000001</v>
      </c>
      <c r="J687">
        <v>0.58273470400000005</v>
      </c>
      <c r="K687">
        <v>0.57258439100000003</v>
      </c>
      <c r="L687">
        <v>0.29451206299999999</v>
      </c>
      <c r="M687">
        <v>0.51852601799999998</v>
      </c>
    </row>
    <row r="688" spans="1:13" x14ac:dyDescent="0.3">
      <c r="A688" t="s">
        <v>76</v>
      </c>
      <c r="B688" t="s">
        <v>24</v>
      </c>
      <c r="C688">
        <v>2021</v>
      </c>
      <c r="D688">
        <v>4.9112734790000001</v>
      </c>
      <c r="E688">
        <v>9.6477346419999996</v>
      </c>
      <c r="F688">
        <v>0.67068946399999996</v>
      </c>
      <c r="G688">
        <v>64.949996949999999</v>
      </c>
      <c r="H688">
        <v>0.77706134299999996</v>
      </c>
      <c r="I688">
        <v>-0.28735074399999999</v>
      </c>
      <c r="J688">
        <v>0.72340691099999999</v>
      </c>
      <c r="K688">
        <v>0.50963282600000004</v>
      </c>
      <c r="L688">
        <v>0.24004350599999999</v>
      </c>
      <c r="M688">
        <v>0.443020523</v>
      </c>
    </row>
    <row r="689" spans="1:13" x14ac:dyDescent="0.3">
      <c r="A689" t="s">
        <v>76</v>
      </c>
      <c r="B689" t="s">
        <v>24</v>
      </c>
      <c r="C689">
        <v>2022</v>
      </c>
      <c r="D689">
        <v>5.2927551270000004</v>
      </c>
      <c r="E689">
        <v>9.7464828489999995</v>
      </c>
      <c r="F689">
        <v>0.75449097200000004</v>
      </c>
      <c r="G689">
        <v>65.074996949999999</v>
      </c>
      <c r="H689">
        <v>0.82090318200000001</v>
      </c>
      <c r="I689">
        <v>-0.25285223099999998</v>
      </c>
      <c r="J689">
        <v>0.65517210999999997</v>
      </c>
      <c r="K689">
        <v>0.50332122999999995</v>
      </c>
      <c r="L689">
        <v>0.233324438</v>
      </c>
      <c r="M689">
        <v>0.45823098724999994</v>
      </c>
    </row>
    <row r="690" spans="1:13" x14ac:dyDescent="0.3">
      <c r="A690" t="s">
        <v>77</v>
      </c>
      <c r="B690" t="s">
        <v>28</v>
      </c>
      <c r="C690">
        <v>2005</v>
      </c>
      <c r="D690">
        <v>6.6195497510000001</v>
      </c>
      <c r="E690">
        <v>10.69079208</v>
      </c>
      <c r="F690">
        <v>0.96349036700000001</v>
      </c>
      <c r="G690">
        <v>69.900001529999997</v>
      </c>
      <c r="H690">
        <v>0.84662377799999999</v>
      </c>
      <c r="I690">
        <v>8.0369713066666681E-2</v>
      </c>
      <c r="J690">
        <v>0.78100681299999997</v>
      </c>
      <c r="K690">
        <v>0.68476462400000004</v>
      </c>
      <c r="L690">
        <v>0.19726248099999999</v>
      </c>
      <c r="M690">
        <v>0.32175880699999998</v>
      </c>
    </row>
    <row r="691" spans="1:13" x14ac:dyDescent="0.3">
      <c r="A691" t="s">
        <v>77</v>
      </c>
      <c r="B691" t="s">
        <v>28</v>
      </c>
      <c r="C691">
        <v>2007</v>
      </c>
      <c r="D691">
        <v>6.4168195719999996</v>
      </c>
      <c r="E691">
        <v>10.76004124</v>
      </c>
      <c r="F691">
        <v>0.925937593</v>
      </c>
      <c r="G691">
        <v>69.940002440000001</v>
      </c>
      <c r="H691">
        <v>0.800878227</v>
      </c>
      <c r="I691">
        <v>0.16268855300000001</v>
      </c>
      <c r="J691">
        <v>0.79217940600000003</v>
      </c>
      <c r="K691">
        <v>0.64691454199999998</v>
      </c>
      <c r="L691">
        <v>0.23081189399999999</v>
      </c>
      <c r="M691">
        <v>0.34976544999999998</v>
      </c>
    </row>
    <row r="692" spans="1:13" x14ac:dyDescent="0.3">
      <c r="A692" t="s">
        <v>77</v>
      </c>
      <c r="B692" t="s">
        <v>28</v>
      </c>
      <c r="C692">
        <v>2008</v>
      </c>
      <c r="D692">
        <v>6.5217900279999999</v>
      </c>
      <c r="E692">
        <v>10.77149582</v>
      </c>
      <c r="F692">
        <v>0.92321133600000005</v>
      </c>
      <c r="G692">
        <v>69.959999080000003</v>
      </c>
      <c r="H692">
        <v>0.76555699099999996</v>
      </c>
      <c r="I692">
        <v>8.0369713066666681E-2</v>
      </c>
      <c r="J692">
        <v>0.75826615100000005</v>
      </c>
      <c r="K692">
        <v>0.67213124000000002</v>
      </c>
      <c r="L692">
        <v>0.22000038599999999</v>
      </c>
      <c r="M692">
        <v>0.35791829200000003</v>
      </c>
    </row>
    <row r="693" spans="1:13" x14ac:dyDescent="0.3">
      <c r="A693" t="s">
        <v>77</v>
      </c>
      <c r="B693" t="s">
        <v>28</v>
      </c>
      <c r="C693">
        <v>2009</v>
      </c>
      <c r="D693">
        <v>6.6414933200000004</v>
      </c>
      <c r="E693">
        <v>10.715405459999999</v>
      </c>
      <c r="F693">
        <v>0.934782326</v>
      </c>
      <c r="G693">
        <v>69.980003359999998</v>
      </c>
      <c r="H693">
        <v>0.84378451099999996</v>
      </c>
      <c r="I693">
        <v>0.122891895</v>
      </c>
      <c r="J693">
        <v>0.68993073699999996</v>
      </c>
      <c r="K693">
        <v>0.68435889500000002</v>
      </c>
      <c r="L693">
        <v>0.206444725</v>
      </c>
      <c r="M693">
        <v>0.51923090199999999</v>
      </c>
    </row>
    <row r="694" spans="1:13" x14ac:dyDescent="0.3">
      <c r="A694" t="s">
        <v>77</v>
      </c>
      <c r="B694" t="s">
        <v>28</v>
      </c>
      <c r="C694">
        <v>2010</v>
      </c>
      <c r="D694">
        <v>6.724531174</v>
      </c>
      <c r="E694">
        <v>10.75788689</v>
      </c>
      <c r="F694">
        <v>0.93930864300000005</v>
      </c>
      <c r="G694">
        <v>70</v>
      </c>
      <c r="H694">
        <v>0.84265643400000001</v>
      </c>
      <c r="I694">
        <v>9.0753428999999997E-2</v>
      </c>
      <c r="J694">
        <v>0.68800598400000001</v>
      </c>
      <c r="K694">
        <v>0.69753038899999997</v>
      </c>
      <c r="L694">
        <v>0.18234413899999999</v>
      </c>
      <c r="M694">
        <v>0.39542400799999999</v>
      </c>
    </row>
    <row r="695" spans="1:13" x14ac:dyDescent="0.3">
      <c r="A695" t="s">
        <v>77</v>
      </c>
      <c r="B695" t="s">
        <v>28</v>
      </c>
      <c r="C695">
        <v>2011</v>
      </c>
      <c r="D695">
        <v>6.6213121409999998</v>
      </c>
      <c r="E695">
        <v>10.81492519</v>
      </c>
      <c r="F695">
        <v>0.94723665700000004</v>
      </c>
      <c r="G695">
        <v>70.019996640000002</v>
      </c>
      <c r="H695">
        <v>0.90629327299999995</v>
      </c>
      <c r="I695">
        <v>2.8501118999999998E-2</v>
      </c>
      <c r="J695">
        <v>0.67717212400000004</v>
      </c>
      <c r="K695">
        <v>0.68572127800000005</v>
      </c>
      <c r="L695">
        <v>0.16519953300000001</v>
      </c>
      <c r="M695">
        <v>0.424583137</v>
      </c>
    </row>
    <row r="696" spans="1:13" x14ac:dyDescent="0.3">
      <c r="A696" t="s">
        <v>77</v>
      </c>
      <c r="B696" t="s">
        <v>28</v>
      </c>
      <c r="C696">
        <v>2012</v>
      </c>
      <c r="D696">
        <v>6.7023620609999996</v>
      </c>
      <c r="E696">
        <v>10.81722355</v>
      </c>
      <c r="F696">
        <v>0.92640662200000001</v>
      </c>
      <c r="G696">
        <v>70.040000919999997</v>
      </c>
      <c r="H696">
        <v>0.90444046300000003</v>
      </c>
      <c r="I696">
        <v>6.6588588000000004E-2</v>
      </c>
      <c r="J696">
        <v>0.67923670999999997</v>
      </c>
      <c r="K696">
        <v>0.69904935400000001</v>
      </c>
      <c r="L696">
        <v>0.169576168</v>
      </c>
      <c r="M696">
        <v>0.51692819599999995</v>
      </c>
    </row>
    <row r="697" spans="1:13" x14ac:dyDescent="0.3">
      <c r="A697" t="s">
        <v>77</v>
      </c>
      <c r="B697" t="s">
        <v>28</v>
      </c>
      <c r="C697">
        <v>2013</v>
      </c>
      <c r="D697">
        <v>6.9651250840000003</v>
      </c>
      <c r="E697">
        <v>10.818861009999999</v>
      </c>
      <c r="F697">
        <v>0.93142056500000003</v>
      </c>
      <c r="G697">
        <v>70.059997559999999</v>
      </c>
      <c r="H697">
        <v>0.89431297799999998</v>
      </c>
      <c r="I697">
        <v>1.9869423000000001E-2</v>
      </c>
      <c r="J697">
        <v>0.56579422999999995</v>
      </c>
      <c r="K697">
        <v>0.69313377099999995</v>
      </c>
      <c r="L697">
        <v>0.204995915</v>
      </c>
      <c r="M697">
        <v>0.55776065600000002</v>
      </c>
    </row>
    <row r="698" spans="1:13" x14ac:dyDescent="0.3">
      <c r="A698" t="s">
        <v>77</v>
      </c>
      <c r="B698" t="s">
        <v>28</v>
      </c>
      <c r="C698">
        <v>2014</v>
      </c>
      <c r="D698">
        <v>6.9842143060000001</v>
      </c>
      <c r="E698">
        <v>10.836547850000001</v>
      </c>
      <c r="F698">
        <v>0.93755894900000003</v>
      </c>
      <c r="G698">
        <v>70.08000183</v>
      </c>
      <c r="H698">
        <v>0.89868342899999998</v>
      </c>
      <c r="I698">
        <v>8.3434991999999999E-2</v>
      </c>
      <c r="J698">
        <v>0.47395291899999997</v>
      </c>
      <c r="K698">
        <v>0.73894214599999997</v>
      </c>
      <c r="L698">
        <v>0.187844872</v>
      </c>
      <c r="M698">
        <v>0.60136884499999999</v>
      </c>
    </row>
    <row r="699" spans="1:13" x14ac:dyDescent="0.3">
      <c r="A699" t="s">
        <v>77</v>
      </c>
      <c r="B699" t="s">
        <v>28</v>
      </c>
      <c r="C699">
        <v>2015</v>
      </c>
      <c r="D699">
        <v>7.0371375079999998</v>
      </c>
      <c r="E699">
        <v>10.84269905</v>
      </c>
      <c r="F699">
        <v>0.92592322800000004</v>
      </c>
      <c r="G699">
        <v>70.099998470000003</v>
      </c>
      <c r="H699">
        <v>0.88942885400000005</v>
      </c>
      <c r="I699">
        <v>0.17334501399999999</v>
      </c>
      <c r="J699">
        <v>0.41216829399999999</v>
      </c>
      <c r="K699">
        <v>0.72238480999999999</v>
      </c>
      <c r="L699">
        <v>0.20270516</v>
      </c>
      <c r="M699">
        <v>0.62800365700000005</v>
      </c>
    </row>
    <row r="700" spans="1:13" x14ac:dyDescent="0.3">
      <c r="A700" t="s">
        <v>77</v>
      </c>
      <c r="B700" t="s">
        <v>28</v>
      </c>
      <c r="C700">
        <v>2016</v>
      </c>
      <c r="D700">
        <v>6.8737630840000001</v>
      </c>
      <c r="E700">
        <v>10.85668278</v>
      </c>
      <c r="F700">
        <v>0.90602928400000005</v>
      </c>
      <c r="G700">
        <v>70.300003050000001</v>
      </c>
      <c r="H700">
        <v>0.87051504899999999</v>
      </c>
      <c r="I700">
        <v>0.14399913</v>
      </c>
      <c r="J700">
        <v>0.44592213600000002</v>
      </c>
      <c r="K700">
        <v>0.70937615600000004</v>
      </c>
      <c r="L700">
        <v>0.18725493600000001</v>
      </c>
      <c r="M700">
        <v>0.55261355599999995</v>
      </c>
    </row>
    <row r="701" spans="1:13" x14ac:dyDescent="0.3">
      <c r="A701" t="s">
        <v>77</v>
      </c>
      <c r="B701" t="s">
        <v>28</v>
      </c>
      <c r="C701">
        <v>2017</v>
      </c>
      <c r="D701">
        <v>7.0743246080000004</v>
      </c>
      <c r="E701">
        <v>10.879394530000001</v>
      </c>
      <c r="F701">
        <v>0.89216607800000003</v>
      </c>
      <c r="G701">
        <v>70.5</v>
      </c>
      <c r="H701">
        <v>0.84072786600000005</v>
      </c>
      <c r="I701">
        <v>0.14068119200000001</v>
      </c>
      <c r="J701">
        <v>0.41402119399999998</v>
      </c>
      <c r="K701">
        <v>0.70711368299999999</v>
      </c>
      <c r="L701">
        <v>0.19643481099999999</v>
      </c>
      <c r="M701">
        <v>0.62293565299999998</v>
      </c>
    </row>
    <row r="702" spans="1:13" x14ac:dyDescent="0.3">
      <c r="A702" t="s">
        <v>77</v>
      </c>
      <c r="B702" t="s">
        <v>28</v>
      </c>
      <c r="C702">
        <v>2018</v>
      </c>
      <c r="D702">
        <v>7.1183643339999998</v>
      </c>
      <c r="E702">
        <v>10.886154169999999</v>
      </c>
      <c r="F702">
        <v>0.91976314800000003</v>
      </c>
      <c r="G702">
        <v>70.699996949999999</v>
      </c>
      <c r="H702">
        <v>0.87688750000000004</v>
      </c>
      <c r="I702">
        <v>2.9869491000000001E-2</v>
      </c>
      <c r="J702">
        <v>0.49567395400000003</v>
      </c>
      <c r="K702">
        <v>0.74017494900000003</v>
      </c>
      <c r="L702">
        <v>0.24321457699999999</v>
      </c>
      <c r="M702">
        <v>0.59299057700000002</v>
      </c>
    </row>
    <row r="703" spans="1:13" x14ac:dyDescent="0.3">
      <c r="A703" t="s">
        <v>77</v>
      </c>
      <c r="B703" t="s">
        <v>28</v>
      </c>
      <c r="C703">
        <v>2019</v>
      </c>
      <c r="D703">
        <v>7.035472393</v>
      </c>
      <c r="E703">
        <v>10.89440918</v>
      </c>
      <c r="F703">
        <v>0.88566732400000003</v>
      </c>
      <c r="G703">
        <v>70.900001529999997</v>
      </c>
      <c r="H703">
        <v>0.88475155800000005</v>
      </c>
      <c r="I703">
        <v>5.2630945999999998E-2</v>
      </c>
      <c r="J703">
        <v>0.46225515</v>
      </c>
      <c r="K703">
        <v>0.71246111400000001</v>
      </c>
      <c r="L703">
        <v>0.22617121000000001</v>
      </c>
      <c r="M703">
        <v>0.56846040499999995</v>
      </c>
    </row>
    <row r="704" spans="1:13" x14ac:dyDescent="0.3">
      <c r="A704" t="s">
        <v>77</v>
      </c>
      <c r="B704" t="s">
        <v>28</v>
      </c>
      <c r="C704">
        <v>2020</v>
      </c>
      <c r="D704">
        <v>7.3118977550000004</v>
      </c>
      <c r="E704">
        <v>10.855923649999999</v>
      </c>
      <c r="F704">
        <v>0.90508049700000004</v>
      </c>
      <c r="G704">
        <v>71.099998470000003</v>
      </c>
      <c r="H704">
        <v>0.86435604099999996</v>
      </c>
      <c r="I704">
        <v>-6.6006646000000002E-2</v>
      </c>
      <c r="J704">
        <v>0.424088776</v>
      </c>
      <c r="K704">
        <v>0.69826608899999998</v>
      </c>
      <c r="L704">
        <v>0.20592711899999999</v>
      </c>
      <c r="M704">
        <v>0.65406310599999995</v>
      </c>
    </row>
    <row r="705" spans="1:13" x14ac:dyDescent="0.3">
      <c r="A705" t="s">
        <v>77</v>
      </c>
      <c r="B705" t="s">
        <v>28</v>
      </c>
      <c r="C705">
        <v>2021</v>
      </c>
      <c r="D705">
        <v>6.754523754</v>
      </c>
      <c r="E705">
        <v>10.881431579999999</v>
      </c>
      <c r="F705">
        <v>0.86758256</v>
      </c>
      <c r="G705">
        <v>71.300003050000001</v>
      </c>
      <c r="H705">
        <v>0.77843999900000005</v>
      </c>
      <c r="I705">
        <v>7.5374453999999994E-2</v>
      </c>
      <c r="J705">
        <v>0.417581916</v>
      </c>
      <c r="K705">
        <v>0.70333301999999998</v>
      </c>
      <c r="L705">
        <v>0.251194686</v>
      </c>
      <c r="M705">
        <v>0.604759932</v>
      </c>
    </row>
    <row r="706" spans="1:13" x14ac:dyDescent="0.3">
      <c r="A706" t="s">
        <v>77</v>
      </c>
      <c r="B706" t="s">
        <v>28</v>
      </c>
      <c r="C706">
        <v>2022</v>
      </c>
      <c r="D706">
        <v>6.6082067489999998</v>
      </c>
      <c r="E706">
        <v>10.89852619</v>
      </c>
      <c r="F706">
        <v>0.915808022</v>
      </c>
      <c r="G706">
        <v>71.5</v>
      </c>
      <c r="H706">
        <v>0.89522188899999999</v>
      </c>
      <c r="I706">
        <v>8.0924116000000004E-2</v>
      </c>
      <c r="J706">
        <v>0.41657716</v>
      </c>
      <c r="K706">
        <v>0.66803711700000001</v>
      </c>
      <c r="L706">
        <v>0.200957254</v>
      </c>
      <c r="M706">
        <v>0.51678532368749996</v>
      </c>
    </row>
    <row r="707" spans="1:13" x14ac:dyDescent="0.3">
      <c r="A707" t="s">
        <v>78</v>
      </c>
      <c r="B707" t="s">
        <v>36</v>
      </c>
      <c r="C707">
        <v>2006</v>
      </c>
      <c r="D707">
        <v>4.5350198749999997</v>
      </c>
      <c r="E707">
        <v>8.0670166020000007</v>
      </c>
      <c r="F707">
        <v>0.72826999400000003</v>
      </c>
      <c r="G707">
        <v>52.540000919999997</v>
      </c>
      <c r="H707">
        <v>0.849283397</v>
      </c>
      <c r="I707">
        <v>0.21154314299999999</v>
      </c>
      <c r="J707">
        <v>0.81407040399999997</v>
      </c>
      <c r="K707">
        <v>0.63727074900000003</v>
      </c>
      <c r="L707">
        <v>0.19760665299999999</v>
      </c>
      <c r="M707">
        <v>0.64116841599999996</v>
      </c>
    </row>
    <row r="708" spans="1:13" x14ac:dyDescent="0.3">
      <c r="A708" t="s">
        <v>78</v>
      </c>
      <c r="B708" t="s">
        <v>36</v>
      </c>
      <c r="C708">
        <v>2007</v>
      </c>
      <c r="D708">
        <v>5.2201480870000001</v>
      </c>
      <c r="E708">
        <v>8.0835113530000005</v>
      </c>
      <c r="F708">
        <v>0.72964769600000001</v>
      </c>
      <c r="G708">
        <v>52.979999540000001</v>
      </c>
      <c r="H708">
        <v>0.89115327600000005</v>
      </c>
      <c r="I708">
        <v>0.13607113100000001</v>
      </c>
      <c r="J708">
        <v>0.77118825899999999</v>
      </c>
      <c r="K708">
        <v>0.65839773400000001</v>
      </c>
      <c r="L708">
        <v>0.21663028000000001</v>
      </c>
      <c r="M708">
        <v>0.72176849799999998</v>
      </c>
    </row>
    <row r="709" spans="1:13" x14ac:dyDescent="0.3">
      <c r="A709" t="s">
        <v>78</v>
      </c>
      <c r="B709" t="s">
        <v>36</v>
      </c>
      <c r="C709">
        <v>2008</v>
      </c>
      <c r="D709">
        <v>4.9651346209999998</v>
      </c>
      <c r="E709">
        <v>8.1453390120000009</v>
      </c>
      <c r="F709">
        <v>0.62225514699999995</v>
      </c>
      <c r="G709">
        <v>53.41999817</v>
      </c>
      <c r="H709">
        <v>0.83800631800000003</v>
      </c>
      <c r="I709">
        <v>0.118111417</v>
      </c>
      <c r="J709">
        <v>0.86287039499999996</v>
      </c>
      <c r="K709">
        <v>0.67433100899999998</v>
      </c>
      <c r="L709">
        <v>0.17204543899999999</v>
      </c>
      <c r="M709">
        <v>0.66598892200000004</v>
      </c>
    </row>
    <row r="710" spans="1:13" x14ac:dyDescent="0.3">
      <c r="A710" t="s">
        <v>78</v>
      </c>
      <c r="B710" t="s">
        <v>36</v>
      </c>
      <c r="C710">
        <v>2009</v>
      </c>
      <c r="D710">
        <v>4.1976957319999997</v>
      </c>
      <c r="E710">
        <v>8.1672925949999993</v>
      </c>
      <c r="F710">
        <v>0.63319772500000004</v>
      </c>
      <c r="G710">
        <v>53.86000061</v>
      </c>
      <c r="H710">
        <v>0.75747776</v>
      </c>
      <c r="I710">
        <v>3.547517E-3</v>
      </c>
      <c r="J710">
        <v>0.88973832100000005</v>
      </c>
      <c r="K710">
        <v>0.71385151099999999</v>
      </c>
      <c r="L710">
        <v>0.197590128</v>
      </c>
      <c r="M710">
        <v>0.68195563599999998</v>
      </c>
    </row>
    <row r="711" spans="1:13" x14ac:dyDescent="0.3">
      <c r="A711" t="s">
        <v>78</v>
      </c>
      <c r="B711" t="s">
        <v>36</v>
      </c>
      <c r="C711">
        <v>2010</v>
      </c>
      <c r="D711">
        <v>4.6062517170000001</v>
      </c>
      <c r="E711">
        <v>8.2186241150000008</v>
      </c>
      <c r="F711">
        <v>0.73855864999999998</v>
      </c>
      <c r="G711">
        <v>54.299999239999998</v>
      </c>
      <c r="H711">
        <v>0.89112991100000005</v>
      </c>
      <c r="I711">
        <v>7.1971767000000006E-2</v>
      </c>
      <c r="J711">
        <v>0.874849141</v>
      </c>
      <c r="K711">
        <v>0.69343650300000004</v>
      </c>
      <c r="L711">
        <v>0.184128717</v>
      </c>
      <c r="M711">
        <v>0.74706286200000005</v>
      </c>
    </row>
    <row r="712" spans="1:13" x14ac:dyDescent="0.3">
      <c r="A712" t="s">
        <v>78</v>
      </c>
      <c r="B712" t="s">
        <v>36</v>
      </c>
      <c r="C712">
        <v>2011</v>
      </c>
      <c r="D712">
        <v>5.6081995960000004</v>
      </c>
      <c r="E712">
        <v>8.3256835939999991</v>
      </c>
      <c r="F712">
        <v>0.72429722500000004</v>
      </c>
      <c r="G712">
        <v>54.740001679999999</v>
      </c>
      <c r="H712">
        <v>0.85189616700000004</v>
      </c>
      <c r="I712">
        <v>8.7778379999999996E-3</v>
      </c>
      <c r="J712">
        <v>0.79044431400000004</v>
      </c>
      <c r="K712">
        <v>0.657618284</v>
      </c>
      <c r="L712">
        <v>0.20921263100000001</v>
      </c>
      <c r="M712">
        <v>0.68340092900000005</v>
      </c>
    </row>
    <row r="713" spans="1:13" x14ac:dyDescent="0.3">
      <c r="A713" t="s">
        <v>78</v>
      </c>
      <c r="B713" t="s">
        <v>36</v>
      </c>
      <c r="C713">
        <v>2012</v>
      </c>
      <c r="D713">
        <v>5.0572619440000004</v>
      </c>
      <c r="E713">
        <v>8.3899383539999999</v>
      </c>
      <c r="F713">
        <v>0.68511188000000001</v>
      </c>
      <c r="G713">
        <v>55.180000309999997</v>
      </c>
      <c r="H713">
        <v>0.67941844500000004</v>
      </c>
      <c r="I713">
        <v>3.8182423E-2</v>
      </c>
      <c r="J713">
        <v>0.89783614899999997</v>
      </c>
      <c r="K713">
        <v>0.70900392499999998</v>
      </c>
      <c r="L713">
        <v>0.152376384</v>
      </c>
      <c r="M713">
        <v>0.57675081500000003</v>
      </c>
    </row>
    <row r="714" spans="1:13" x14ac:dyDescent="0.3">
      <c r="A714" t="s">
        <v>78</v>
      </c>
      <c r="B714" t="s">
        <v>36</v>
      </c>
      <c r="C714">
        <v>2013</v>
      </c>
      <c r="D714">
        <v>4.9650530819999998</v>
      </c>
      <c r="E714">
        <v>8.4359893800000005</v>
      </c>
      <c r="F714">
        <v>0.67628920100000001</v>
      </c>
      <c r="G714">
        <v>55.619998930000001</v>
      </c>
      <c r="H714">
        <v>0.79379373799999997</v>
      </c>
      <c r="I714">
        <v>-6.7195691000000002E-2</v>
      </c>
      <c r="J714">
        <v>0.880178452</v>
      </c>
      <c r="K714">
        <v>0.66016948200000003</v>
      </c>
      <c r="L714">
        <v>0.21081872300000001</v>
      </c>
      <c r="M714">
        <v>0.48588830199999999</v>
      </c>
    </row>
    <row r="715" spans="1:13" x14ac:dyDescent="0.3">
      <c r="A715" t="s">
        <v>78</v>
      </c>
      <c r="B715" t="s">
        <v>36</v>
      </c>
      <c r="C715">
        <v>2014</v>
      </c>
      <c r="D715">
        <v>3.8603510860000001</v>
      </c>
      <c r="E715">
        <v>8.4400749210000008</v>
      </c>
      <c r="F715">
        <v>0.65146875400000004</v>
      </c>
      <c r="G715">
        <v>56.060001370000002</v>
      </c>
      <c r="H715">
        <v>0.67691606299999996</v>
      </c>
      <c r="I715">
        <v>-5.12222E-4</v>
      </c>
      <c r="J715">
        <v>0.91268235399999997</v>
      </c>
      <c r="K715">
        <v>0.68169981199999996</v>
      </c>
      <c r="L715">
        <v>0.28032103200000003</v>
      </c>
      <c r="M715">
        <v>0.34100240500000001</v>
      </c>
    </row>
    <row r="716" spans="1:13" x14ac:dyDescent="0.3">
      <c r="A716" t="s">
        <v>78</v>
      </c>
      <c r="B716" t="s">
        <v>36</v>
      </c>
      <c r="C716">
        <v>2015</v>
      </c>
      <c r="D716">
        <v>3.9859161379999999</v>
      </c>
      <c r="E716">
        <v>8.4374179839999996</v>
      </c>
      <c r="F716">
        <v>0.68744856099999996</v>
      </c>
      <c r="G716">
        <v>56.5</v>
      </c>
      <c r="H716">
        <v>0.85201615100000005</v>
      </c>
      <c r="I716">
        <v>-3.9831378000000001E-2</v>
      </c>
      <c r="J716">
        <v>0.94543611999999999</v>
      </c>
      <c r="K716">
        <v>0.67478507799999998</v>
      </c>
      <c r="L716">
        <v>0.265278548</v>
      </c>
      <c r="M716">
        <v>0.441527426</v>
      </c>
    </row>
    <row r="717" spans="1:13" x14ac:dyDescent="0.3">
      <c r="A717" t="s">
        <v>78</v>
      </c>
      <c r="B717" t="s">
        <v>36</v>
      </c>
      <c r="C717">
        <v>2016</v>
      </c>
      <c r="D717">
        <v>4.5144114489999998</v>
      </c>
      <c r="E717">
        <v>8.4472026820000004</v>
      </c>
      <c r="F717">
        <v>0.64730316399999999</v>
      </c>
      <c r="G717">
        <v>56.875</v>
      </c>
      <c r="H717">
        <v>0.75116837000000003</v>
      </c>
      <c r="I717">
        <v>8.8198334000000003E-2</v>
      </c>
      <c r="J717">
        <v>0.89395523099999996</v>
      </c>
      <c r="K717">
        <v>0.65892457999999998</v>
      </c>
      <c r="L717">
        <v>0.304909706</v>
      </c>
      <c r="M717">
        <v>0.51660460200000002</v>
      </c>
    </row>
    <row r="718" spans="1:13" x14ac:dyDescent="0.3">
      <c r="A718" t="s">
        <v>78</v>
      </c>
      <c r="B718" t="s">
        <v>36</v>
      </c>
      <c r="C718">
        <v>2017</v>
      </c>
      <c r="D718">
        <v>5.4813108440000002</v>
      </c>
      <c r="E718">
        <v>8.5030069350000002</v>
      </c>
      <c r="F718">
        <v>0.66911107299999995</v>
      </c>
      <c r="G718">
        <v>57.25</v>
      </c>
      <c r="H718">
        <v>0.78304636500000002</v>
      </c>
      <c r="I718">
        <v>7.7304444999999999E-2</v>
      </c>
      <c r="J718">
        <v>0.83860999300000005</v>
      </c>
      <c r="K718">
        <v>0.714789271</v>
      </c>
      <c r="L718">
        <v>0.24751894199999999</v>
      </c>
      <c r="M718">
        <v>0.67028856299999995</v>
      </c>
    </row>
    <row r="719" spans="1:13" x14ac:dyDescent="0.3">
      <c r="A719" t="s">
        <v>78</v>
      </c>
      <c r="B719" t="s">
        <v>36</v>
      </c>
      <c r="C719">
        <v>2018</v>
      </c>
      <c r="D719">
        <v>5.0036931039999999</v>
      </c>
      <c r="E719">
        <v>8.5419340130000005</v>
      </c>
      <c r="F719">
        <v>0.76071679599999997</v>
      </c>
      <c r="G719">
        <v>57.625</v>
      </c>
      <c r="H719">
        <v>0.81668049099999995</v>
      </c>
      <c r="I719">
        <v>6.0721479000000002E-2</v>
      </c>
      <c r="J719">
        <v>0.84632849700000001</v>
      </c>
      <c r="K719">
        <v>0.71581965700000005</v>
      </c>
      <c r="L719">
        <v>0.25000125200000001</v>
      </c>
      <c r="M719">
        <v>0.623060167</v>
      </c>
    </row>
    <row r="720" spans="1:13" x14ac:dyDescent="0.3">
      <c r="A720" t="s">
        <v>78</v>
      </c>
      <c r="B720" t="s">
        <v>36</v>
      </c>
      <c r="C720">
        <v>2019</v>
      </c>
      <c r="D720">
        <v>4.9668097500000004</v>
      </c>
      <c r="E720">
        <v>8.584093094</v>
      </c>
      <c r="F720">
        <v>0.746247828</v>
      </c>
      <c r="G720">
        <v>58</v>
      </c>
      <c r="H720">
        <v>0.78744775099999997</v>
      </c>
      <c r="I720">
        <v>0.114406519</v>
      </c>
      <c r="J720">
        <v>0.85666584999999995</v>
      </c>
      <c r="K720">
        <v>0.64465540600000004</v>
      </c>
      <c r="L720">
        <v>0.26994010800000001</v>
      </c>
      <c r="M720">
        <v>0.57807683899999995</v>
      </c>
    </row>
    <row r="721" spans="1:13" x14ac:dyDescent="0.3">
      <c r="A721" t="s">
        <v>78</v>
      </c>
      <c r="B721" t="s">
        <v>36</v>
      </c>
      <c r="C721">
        <v>2020</v>
      </c>
      <c r="D721">
        <v>5.31948328</v>
      </c>
      <c r="E721">
        <v>8.5685567860000003</v>
      </c>
      <c r="F721">
        <v>0.642703354</v>
      </c>
      <c r="G721">
        <v>58.375</v>
      </c>
      <c r="H721">
        <v>0.82372003800000004</v>
      </c>
      <c r="I721">
        <v>0.198711425</v>
      </c>
      <c r="J721">
        <v>0.84702491800000002</v>
      </c>
      <c r="K721">
        <v>0.67468118700000002</v>
      </c>
      <c r="L721">
        <v>0.252728432</v>
      </c>
      <c r="M721">
        <v>0.61885488</v>
      </c>
    </row>
    <row r="722" spans="1:13" x14ac:dyDescent="0.3">
      <c r="A722" t="s">
        <v>78</v>
      </c>
      <c r="B722" t="s">
        <v>36</v>
      </c>
      <c r="C722">
        <v>2021</v>
      </c>
      <c r="D722">
        <v>4.3779506680000004</v>
      </c>
      <c r="E722">
        <v>8.600658417</v>
      </c>
      <c r="F722">
        <v>0.63272965000000003</v>
      </c>
      <c r="G722">
        <v>58.75</v>
      </c>
      <c r="H722">
        <v>0.730264723</v>
      </c>
      <c r="I722">
        <v>0.10804918400000001</v>
      </c>
      <c r="J722">
        <v>0.88777047399999998</v>
      </c>
      <c r="K722">
        <v>0.58759433000000005</v>
      </c>
      <c r="L722">
        <v>0.29510974899999998</v>
      </c>
      <c r="M722">
        <v>0.52107340099999999</v>
      </c>
    </row>
    <row r="723" spans="1:13" x14ac:dyDescent="0.3">
      <c r="A723" t="s">
        <v>78</v>
      </c>
      <c r="B723" t="s">
        <v>36</v>
      </c>
      <c r="C723">
        <v>2022</v>
      </c>
      <c r="D723">
        <v>4.190854549</v>
      </c>
      <c r="E723">
        <v>8.615270615</v>
      </c>
      <c r="F723">
        <v>0.62816131099999994</v>
      </c>
      <c r="G723">
        <v>59.125</v>
      </c>
      <c r="H723">
        <v>0.78643995499999997</v>
      </c>
      <c r="I723">
        <v>0.117221721</v>
      </c>
      <c r="J723">
        <v>0.90888887600000001</v>
      </c>
      <c r="K723">
        <v>0.62028515299999998</v>
      </c>
      <c r="L723">
        <v>0.29150187999999999</v>
      </c>
      <c r="M723">
        <v>0.59465454143750018</v>
      </c>
    </row>
    <row r="724" spans="1:13" x14ac:dyDescent="0.3">
      <c r="A724" t="s">
        <v>79</v>
      </c>
      <c r="B724" t="s">
        <v>28</v>
      </c>
      <c r="C724">
        <v>2005</v>
      </c>
      <c r="D724">
        <v>6.0063099859999998</v>
      </c>
      <c r="E724">
        <v>10.453635220000001</v>
      </c>
      <c r="F724">
        <v>0.83653944700000005</v>
      </c>
      <c r="G724">
        <v>69.599998470000003</v>
      </c>
      <c r="H724">
        <v>0.73417180800000004</v>
      </c>
      <c r="I724">
        <v>-0.27787519293333329</v>
      </c>
      <c r="J724">
        <v>0.86056309900000005</v>
      </c>
      <c r="K724">
        <v>0.59768652899999997</v>
      </c>
      <c r="L724">
        <v>0.263643026</v>
      </c>
      <c r="M724">
        <v>0.48754349400000002</v>
      </c>
    </row>
    <row r="725" spans="1:13" x14ac:dyDescent="0.3">
      <c r="A725" t="s">
        <v>79</v>
      </c>
      <c r="B725" t="s">
        <v>28</v>
      </c>
      <c r="C725">
        <v>2007</v>
      </c>
      <c r="D725">
        <v>6.6469612119999999</v>
      </c>
      <c r="E725">
        <v>10.53528214</v>
      </c>
      <c r="F725">
        <v>0.80800265100000002</v>
      </c>
      <c r="G725">
        <v>69.760002139999997</v>
      </c>
      <c r="H725">
        <v>0.57530885899999995</v>
      </c>
      <c r="I725">
        <v>-0.19387058900000001</v>
      </c>
      <c r="J725">
        <v>0.84457093500000002</v>
      </c>
      <c r="K725">
        <v>0.62918740500000003</v>
      </c>
      <c r="L725">
        <v>0.22174411999999999</v>
      </c>
      <c r="M725">
        <v>0.38142844999999997</v>
      </c>
    </row>
    <row r="726" spans="1:13" x14ac:dyDescent="0.3">
      <c r="A726" t="s">
        <v>79</v>
      </c>
      <c r="B726" t="s">
        <v>28</v>
      </c>
      <c r="C726">
        <v>2009</v>
      </c>
      <c r="D726">
        <v>6.0385746960000004</v>
      </c>
      <c r="E726">
        <v>10.48268032</v>
      </c>
      <c r="F726">
        <v>0.79331761599999995</v>
      </c>
      <c r="G726">
        <v>69.91999817</v>
      </c>
      <c r="H726">
        <v>0.443107843</v>
      </c>
      <c r="I726">
        <v>-0.29651850499999999</v>
      </c>
      <c r="J726">
        <v>0.95876830800000001</v>
      </c>
      <c r="K726">
        <v>0.61425787200000004</v>
      </c>
      <c r="L726">
        <v>0.25358948100000001</v>
      </c>
      <c r="M726">
        <v>0.31620678299999999</v>
      </c>
    </row>
    <row r="727" spans="1:13" x14ac:dyDescent="0.3">
      <c r="A727" t="s">
        <v>79</v>
      </c>
      <c r="B727" t="s">
        <v>28</v>
      </c>
      <c r="C727">
        <v>2010</v>
      </c>
      <c r="D727">
        <v>5.8395586010000002</v>
      </c>
      <c r="E727">
        <v>10.42505169</v>
      </c>
      <c r="F727">
        <v>0.86842244899999999</v>
      </c>
      <c r="G727">
        <v>70</v>
      </c>
      <c r="H727">
        <v>0.484110981</v>
      </c>
      <c r="I727">
        <v>-0.30629563300000001</v>
      </c>
      <c r="J727">
        <v>0.95411384099999996</v>
      </c>
      <c r="K727">
        <v>0.58075630700000003</v>
      </c>
      <c r="L727">
        <v>0.29151639299999998</v>
      </c>
      <c r="M727">
        <v>0.236502409</v>
      </c>
    </row>
    <row r="728" spans="1:13" x14ac:dyDescent="0.3">
      <c r="A728" t="s">
        <v>79</v>
      </c>
      <c r="B728" t="s">
        <v>28</v>
      </c>
      <c r="C728">
        <v>2011</v>
      </c>
      <c r="D728">
        <v>5.3720397950000001</v>
      </c>
      <c r="E728">
        <v>10.31951046</v>
      </c>
      <c r="F728">
        <v>0.85155499000000001</v>
      </c>
      <c r="G728">
        <v>70.08000183</v>
      </c>
      <c r="H728">
        <v>0.52812594199999996</v>
      </c>
      <c r="I728">
        <v>-0.318965465</v>
      </c>
      <c r="J728">
        <v>0.94115251300000002</v>
      </c>
      <c r="K728">
        <v>0.55199056899999999</v>
      </c>
      <c r="L728">
        <v>0.32279080199999999</v>
      </c>
      <c r="M728">
        <v>0.175151214</v>
      </c>
    </row>
    <row r="729" spans="1:13" x14ac:dyDescent="0.3">
      <c r="A729" t="s">
        <v>79</v>
      </c>
      <c r="B729" t="s">
        <v>28</v>
      </c>
      <c r="C729">
        <v>2012</v>
      </c>
      <c r="D729">
        <v>5.0963540079999996</v>
      </c>
      <c r="E729">
        <v>10.2514143</v>
      </c>
      <c r="F729">
        <v>0.81214112000000005</v>
      </c>
      <c r="G729">
        <v>70.160003660000001</v>
      </c>
      <c r="H729">
        <v>0.37261042</v>
      </c>
      <c r="I729">
        <v>-0.30754068499999998</v>
      </c>
      <c r="J729">
        <v>0.95890897500000005</v>
      </c>
      <c r="K729">
        <v>0.54441070599999997</v>
      </c>
      <c r="L729">
        <v>0.35150629300000003</v>
      </c>
      <c r="M729">
        <v>0.126218989</v>
      </c>
    </row>
    <row r="730" spans="1:13" x14ac:dyDescent="0.3">
      <c r="A730" t="s">
        <v>79</v>
      </c>
      <c r="B730" t="s">
        <v>28</v>
      </c>
      <c r="C730">
        <v>2013</v>
      </c>
      <c r="D730">
        <v>4.720251083</v>
      </c>
      <c r="E730">
        <v>10.23318386</v>
      </c>
      <c r="F730">
        <v>0.68665003800000002</v>
      </c>
      <c r="G730">
        <v>70.239997860000003</v>
      </c>
      <c r="H730">
        <v>0.42596653099999998</v>
      </c>
      <c r="I730">
        <v>-0.27519241</v>
      </c>
      <c r="J730">
        <v>0.94130986900000002</v>
      </c>
      <c r="K730">
        <v>0.57083642499999998</v>
      </c>
      <c r="L730">
        <v>0.482183158</v>
      </c>
      <c r="M730">
        <v>0.14360858500000001</v>
      </c>
    </row>
    <row r="731" spans="1:13" x14ac:dyDescent="0.3">
      <c r="A731" t="s">
        <v>79</v>
      </c>
      <c r="B731" t="s">
        <v>28</v>
      </c>
      <c r="C731">
        <v>2014</v>
      </c>
      <c r="D731">
        <v>4.7562370300000003</v>
      </c>
      <c r="E731">
        <v>10.244590759999999</v>
      </c>
      <c r="F731">
        <v>0.83233320700000002</v>
      </c>
      <c r="G731">
        <v>70.319999690000003</v>
      </c>
      <c r="H731">
        <v>0.369156331</v>
      </c>
      <c r="I731">
        <v>-0.29090249499999998</v>
      </c>
      <c r="J731">
        <v>0.93021380899999995</v>
      </c>
      <c r="K731">
        <v>0.59701514200000005</v>
      </c>
      <c r="L731">
        <v>0.38543331600000003</v>
      </c>
      <c r="M731">
        <v>0.18829274200000001</v>
      </c>
    </row>
    <row r="732" spans="1:13" x14ac:dyDescent="0.3">
      <c r="A732" t="s">
        <v>79</v>
      </c>
      <c r="B732" t="s">
        <v>28</v>
      </c>
      <c r="C732">
        <v>2015</v>
      </c>
      <c r="D732">
        <v>5.622519016</v>
      </c>
      <c r="E732">
        <v>10.24921608</v>
      </c>
      <c r="F732">
        <v>0.83482468099999996</v>
      </c>
      <c r="G732">
        <v>70.400001529999997</v>
      </c>
      <c r="H732">
        <v>0.53173631399999999</v>
      </c>
      <c r="I732">
        <v>-0.27512806699999998</v>
      </c>
      <c r="J732">
        <v>0.82395964899999996</v>
      </c>
      <c r="K732">
        <v>0.63659042099999996</v>
      </c>
      <c r="L732">
        <v>0.27741253399999999</v>
      </c>
      <c r="M732">
        <v>0.43731892100000003</v>
      </c>
    </row>
    <row r="733" spans="1:13" x14ac:dyDescent="0.3">
      <c r="A733" t="s">
        <v>79</v>
      </c>
      <c r="B733" t="s">
        <v>28</v>
      </c>
      <c r="C733">
        <v>2016</v>
      </c>
      <c r="D733">
        <v>5.3026194569999996</v>
      </c>
      <c r="E733">
        <v>10.248492239999999</v>
      </c>
      <c r="F733">
        <v>0.80260586700000003</v>
      </c>
      <c r="G733">
        <v>70.525001529999997</v>
      </c>
      <c r="H733">
        <v>0.48161685500000001</v>
      </c>
      <c r="I733">
        <v>-0.26309680899999999</v>
      </c>
      <c r="J733">
        <v>0.89847081900000003</v>
      </c>
      <c r="K733">
        <v>0.59382784399999999</v>
      </c>
      <c r="L733">
        <v>0.33620750900000002</v>
      </c>
      <c r="M733">
        <v>0.13248655200000001</v>
      </c>
    </row>
    <row r="734" spans="1:13" x14ac:dyDescent="0.3">
      <c r="A734" t="s">
        <v>79</v>
      </c>
      <c r="B734" t="s">
        <v>28</v>
      </c>
      <c r="C734">
        <v>2017</v>
      </c>
      <c r="D734">
        <v>5.14824152</v>
      </c>
      <c r="E734">
        <v>10.26133156</v>
      </c>
      <c r="F734">
        <v>0.75289952800000004</v>
      </c>
      <c r="G734">
        <v>70.650001529999997</v>
      </c>
      <c r="H734">
        <v>0.43830001400000002</v>
      </c>
      <c r="I734">
        <v>-0.29271054299999999</v>
      </c>
      <c r="J734">
        <v>0.87223947000000002</v>
      </c>
      <c r="K734">
        <v>0.51590848</v>
      </c>
      <c r="L734">
        <v>0.33283075699999998</v>
      </c>
      <c r="M734">
        <v>0.139880896</v>
      </c>
    </row>
    <row r="735" spans="1:13" x14ac:dyDescent="0.3">
      <c r="A735" t="s">
        <v>79</v>
      </c>
      <c r="B735" t="s">
        <v>28</v>
      </c>
      <c r="C735">
        <v>2018</v>
      </c>
      <c r="D735">
        <v>5.4092893599999998</v>
      </c>
      <c r="E735">
        <v>10.279907229999999</v>
      </c>
      <c r="F735">
        <v>0.79350078099999999</v>
      </c>
      <c r="G735">
        <v>70.775001529999997</v>
      </c>
      <c r="H735">
        <v>0.56445568800000001</v>
      </c>
      <c r="I735">
        <v>-0.33752655999999998</v>
      </c>
      <c r="J735">
        <v>0.860302389</v>
      </c>
      <c r="K735">
        <v>0.56362783900000002</v>
      </c>
      <c r="L735">
        <v>0.25500658199999998</v>
      </c>
      <c r="M735">
        <v>0.15704865800000001</v>
      </c>
    </row>
    <row r="736" spans="1:13" x14ac:dyDescent="0.3">
      <c r="A736" t="s">
        <v>79</v>
      </c>
      <c r="B736" t="s">
        <v>28</v>
      </c>
      <c r="C736">
        <v>2019</v>
      </c>
      <c r="D736">
        <v>5.952157497</v>
      </c>
      <c r="E736">
        <v>10.299629210000001</v>
      </c>
      <c r="F736">
        <v>0.89080953600000001</v>
      </c>
      <c r="G736">
        <v>70.900001529999997</v>
      </c>
      <c r="H736">
        <v>0.61358410100000005</v>
      </c>
      <c r="I736">
        <v>-0.29115593400000001</v>
      </c>
      <c r="J736">
        <v>0.84800380500000005</v>
      </c>
      <c r="K736">
        <v>0.55975836499999998</v>
      </c>
      <c r="L736">
        <v>0.235946462</v>
      </c>
      <c r="M736">
        <v>0.39642462099999998</v>
      </c>
    </row>
    <row r="737" spans="1:13" x14ac:dyDescent="0.3">
      <c r="A737" t="s">
        <v>79</v>
      </c>
      <c r="B737" t="s">
        <v>28</v>
      </c>
      <c r="C737">
        <v>2020</v>
      </c>
      <c r="D737">
        <v>5.787615776</v>
      </c>
      <c r="E737">
        <v>10.207419399999999</v>
      </c>
      <c r="F737">
        <v>0.77853655799999999</v>
      </c>
      <c r="G737">
        <v>71.025001529999997</v>
      </c>
      <c r="H737">
        <v>0.56461364000000003</v>
      </c>
      <c r="I737">
        <v>-0.24410484700000001</v>
      </c>
      <c r="J737">
        <v>0.76432454599999999</v>
      </c>
      <c r="K737">
        <v>0.62938213300000001</v>
      </c>
      <c r="L737">
        <v>0.321684211</v>
      </c>
      <c r="M737">
        <v>0.39746975899999998</v>
      </c>
    </row>
    <row r="738" spans="1:13" x14ac:dyDescent="0.3">
      <c r="A738" t="s">
        <v>79</v>
      </c>
      <c r="B738" t="s">
        <v>28</v>
      </c>
      <c r="C738">
        <v>2021</v>
      </c>
      <c r="D738">
        <v>6.1042141909999996</v>
      </c>
      <c r="E738">
        <v>10.2937727</v>
      </c>
      <c r="F738">
        <v>0.85032618000000004</v>
      </c>
      <c r="G738">
        <v>71.150001529999997</v>
      </c>
      <c r="H738">
        <v>0.57402980299999995</v>
      </c>
      <c r="I738">
        <v>-0.15869438599999999</v>
      </c>
      <c r="J738">
        <v>0.751816869</v>
      </c>
      <c r="K738">
        <v>0.62355649499999999</v>
      </c>
      <c r="L738">
        <v>0.31085187199999997</v>
      </c>
      <c r="M738">
        <v>0.40173640799999999</v>
      </c>
    </row>
    <row r="739" spans="1:13" x14ac:dyDescent="0.3">
      <c r="A739" t="s">
        <v>79</v>
      </c>
      <c r="B739" t="s">
        <v>28</v>
      </c>
      <c r="C739">
        <v>2022</v>
      </c>
      <c r="D739">
        <v>5.9004592899999997</v>
      </c>
      <c r="E739">
        <v>10.36369228</v>
      </c>
      <c r="F739">
        <v>0.87531298400000002</v>
      </c>
      <c r="G739">
        <v>71.275001529999997</v>
      </c>
      <c r="H739">
        <v>0.56255614799999998</v>
      </c>
      <c r="I739">
        <v>-0.31642496599999997</v>
      </c>
      <c r="J739">
        <v>0.87428605599999998</v>
      </c>
      <c r="K739">
        <v>0.58862906699999995</v>
      </c>
      <c r="L739">
        <v>0.18271399999999999</v>
      </c>
      <c r="M739">
        <v>0.27448789873333335</v>
      </c>
    </row>
    <row r="740" spans="1:13" x14ac:dyDescent="0.3">
      <c r="A740" t="s">
        <v>80</v>
      </c>
      <c r="B740" t="s">
        <v>22</v>
      </c>
      <c r="C740">
        <v>2006</v>
      </c>
      <c r="D740">
        <v>5.9014291759999997</v>
      </c>
      <c r="E740">
        <v>8.8497123720000008</v>
      </c>
      <c r="F740">
        <v>0.83044159399999995</v>
      </c>
      <c r="G740">
        <v>58.979999540000001</v>
      </c>
      <c r="H740">
        <v>0.66338169599999997</v>
      </c>
      <c r="I740">
        <v>0.169568151</v>
      </c>
      <c r="J740">
        <v>0.70609557599999995</v>
      </c>
      <c r="K740">
        <v>0.789322317</v>
      </c>
      <c r="L740">
        <v>0.28708189699999997</v>
      </c>
      <c r="M740">
        <v>0.38517937099999999</v>
      </c>
    </row>
    <row r="741" spans="1:13" x14ac:dyDescent="0.3">
      <c r="A741" t="s">
        <v>80</v>
      </c>
      <c r="B741" t="s">
        <v>22</v>
      </c>
      <c r="C741">
        <v>2007</v>
      </c>
      <c r="D741">
        <v>6.3295812610000004</v>
      </c>
      <c r="E741">
        <v>8.8914022450000001</v>
      </c>
      <c r="F741">
        <v>0.86639708299999996</v>
      </c>
      <c r="G741">
        <v>59.259998320000001</v>
      </c>
      <c r="H741">
        <v>0.627586961</v>
      </c>
      <c r="I741">
        <v>0.13309626299999999</v>
      </c>
      <c r="J741">
        <v>0.80974263000000002</v>
      </c>
      <c r="K741">
        <v>0.78960692899999996</v>
      </c>
      <c r="L741">
        <v>0.224379733</v>
      </c>
      <c r="M741">
        <v>0.29944160600000003</v>
      </c>
    </row>
    <row r="742" spans="1:13" x14ac:dyDescent="0.3">
      <c r="A742" t="s">
        <v>80</v>
      </c>
      <c r="B742" t="s">
        <v>22</v>
      </c>
      <c r="C742">
        <v>2008</v>
      </c>
      <c r="D742">
        <v>6.4144945140000003</v>
      </c>
      <c r="E742">
        <v>8.904532433</v>
      </c>
      <c r="F742">
        <v>0.86560547399999999</v>
      </c>
      <c r="G742">
        <v>59.540000919999997</v>
      </c>
      <c r="H742">
        <v>0.63015174900000004</v>
      </c>
      <c r="I742">
        <v>0.202788204</v>
      </c>
      <c r="J742">
        <v>0.79628544999999995</v>
      </c>
      <c r="K742">
        <v>0.80028361100000001</v>
      </c>
      <c r="L742">
        <v>0.23363619999999999</v>
      </c>
      <c r="M742">
        <v>0.322260082</v>
      </c>
    </row>
    <row r="743" spans="1:13" x14ac:dyDescent="0.3">
      <c r="A743" t="s">
        <v>80</v>
      </c>
      <c r="B743" t="s">
        <v>22</v>
      </c>
      <c r="C743">
        <v>2009</v>
      </c>
      <c r="D743">
        <v>6.451916218</v>
      </c>
      <c r="E743">
        <v>8.8904790879999993</v>
      </c>
      <c r="F743">
        <v>0.83381563400000003</v>
      </c>
      <c r="G743">
        <v>59.819999690000003</v>
      </c>
      <c r="H743">
        <v>0.64347875099999996</v>
      </c>
      <c r="I743">
        <v>0.193860427</v>
      </c>
      <c r="J743">
        <v>0.75488936900000003</v>
      </c>
      <c r="K743">
        <v>0.81385219099999995</v>
      </c>
      <c r="L743">
        <v>0.23974157900000001</v>
      </c>
      <c r="M743">
        <v>0.33930793399999998</v>
      </c>
    </row>
    <row r="744" spans="1:13" x14ac:dyDescent="0.3">
      <c r="A744" t="s">
        <v>80</v>
      </c>
      <c r="B744" t="s">
        <v>22</v>
      </c>
      <c r="C744">
        <v>2010</v>
      </c>
      <c r="D744">
        <v>6.2897486689999997</v>
      </c>
      <c r="E744">
        <v>8.9005470280000001</v>
      </c>
      <c r="F744">
        <v>0.85905247900000004</v>
      </c>
      <c r="G744">
        <v>60.099998470000003</v>
      </c>
      <c r="H744">
        <v>0.69586294900000001</v>
      </c>
      <c r="I744">
        <v>0.163531289</v>
      </c>
      <c r="J744">
        <v>0.79483538899999995</v>
      </c>
      <c r="K744">
        <v>0.80473065399999999</v>
      </c>
      <c r="L744">
        <v>0.23561792100000001</v>
      </c>
      <c r="M744">
        <v>0.34004631600000002</v>
      </c>
    </row>
    <row r="745" spans="1:13" x14ac:dyDescent="0.3">
      <c r="A745" t="s">
        <v>80</v>
      </c>
      <c r="B745" t="s">
        <v>22</v>
      </c>
      <c r="C745">
        <v>2011</v>
      </c>
      <c r="D745">
        <v>5.7433538439999996</v>
      </c>
      <c r="E745">
        <v>8.9231481549999998</v>
      </c>
      <c r="F745">
        <v>0.76811242099999999</v>
      </c>
      <c r="G745">
        <v>60.380001069999999</v>
      </c>
      <c r="H745">
        <v>0.762963116</v>
      </c>
      <c r="I745">
        <v>6.1584259999999998E-3</v>
      </c>
      <c r="J745">
        <v>0.86303937399999997</v>
      </c>
      <c r="K745">
        <v>0.79187560099999998</v>
      </c>
      <c r="L745">
        <v>0.28935790099999997</v>
      </c>
      <c r="M745">
        <v>0.355844259</v>
      </c>
    </row>
    <row r="746" spans="1:13" x14ac:dyDescent="0.3">
      <c r="A746" t="s">
        <v>80</v>
      </c>
      <c r="B746" t="s">
        <v>22</v>
      </c>
      <c r="C746">
        <v>2012</v>
      </c>
      <c r="D746">
        <v>5.8557171820000002</v>
      </c>
      <c r="E746">
        <v>8.9346866610000006</v>
      </c>
      <c r="F746">
        <v>0.80214899799999995</v>
      </c>
      <c r="G746">
        <v>60.659999849999998</v>
      </c>
      <c r="H746">
        <v>0.86547201900000004</v>
      </c>
      <c r="I746">
        <v>1.7537779999999999E-2</v>
      </c>
      <c r="J746">
        <v>0.820923984</v>
      </c>
      <c r="K746">
        <v>0.80844426199999997</v>
      </c>
      <c r="L746">
        <v>0.34940496100000001</v>
      </c>
      <c r="M746">
        <v>0.50245583100000002</v>
      </c>
    </row>
    <row r="747" spans="1:13" x14ac:dyDescent="0.3">
      <c r="A747" t="s">
        <v>80</v>
      </c>
      <c r="B747" t="s">
        <v>22</v>
      </c>
      <c r="C747">
        <v>2013</v>
      </c>
      <c r="D747">
        <v>5.984601498</v>
      </c>
      <c r="E747">
        <v>8.9533967969999999</v>
      </c>
      <c r="F747">
        <v>0.82965040199999995</v>
      </c>
      <c r="G747">
        <v>60.939998629999998</v>
      </c>
      <c r="H747">
        <v>0.88400500999999998</v>
      </c>
      <c r="I747">
        <v>4.2180568000000002E-2</v>
      </c>
      <c r="J747">
        <v>0.81676983800000003</v>
      </c>
      <c r="K747">
        <v>0.82221698799999998</v>
      </c>
      <c r="L747">
        <v>0.33252427000000001</v>
      </c>
      <c r="M747">
        <v>0.46704560499999997</v>
      </c>
    </row>
    <row r="748" spans="1:13" x14ac:dyDescent="0.3">
      <c r="A748" t="s">
        <v>80</v>
      </c>
      <c r="B748" t="s">
        <v>22</v>
      </c>
      <c r="C748">
        <v>2014</v>
      </c>
      <c r="D748">
        <v>6.5360307689999999</v>
      </c>
      <c r="E748">
        <v>8.9795894619999999</v>
      </c>
      <c r="F748">
        <v>0.83397465900000001</v>
      </c>
      <c r="G748">
        <v>61.22000122</v>
      </c>
      <c r="H748">
        <v>0.84339892900000002</v>
      </c>
      <c r="I748">
        <v>0.104752705</v>
      </c>
      <c r="J748">
        <v>0.80446255200000005</v>
      </c>
      <c r="K748">
        <v>0.81551897500000003</v>
      </c>
      <c r="L748">
        <v>0.30511468600000002</v>
      </c>
      <c r="M748">
        <v>0.373200327</v>
      </c>
    </row>
    <row r="749" spans="1:13" x14ac:dyDescent="0.3">
      <c r="A749" t="s">
        <v>80</v>
      </c>
      <c r="B749" t="s">
        <v>22</v>
      </c>
      <c r="C749">
        <v>2015</v>
      </c>
      <c r="D749">
        <v>6.4649868010000002</v>
      </c>
      <c r="E749">
        <v>9.0027818679999996</v>
      </c>
      <c r="F749">
        <v>0.82283747200000001</v>
      </c>
      <c r="G749">
        <v>61.5</v>
      </c>
      <c r="H749">
        <v>0.86863976700000001</v>
      </c>
      <c r="I749">
        <v>4.8504479000000003E-2</v>
      </c>
      <c r="J749">
        <v>0.82165491599999996</v>
      </c>
      <c r="K749">
        <v>0.82612311800000005</v>
      </c>
      <c r="L749">
        <v>0.31055378900000002</v>
      </c>
      <c r="M749">
        <v>0.27238082899999999</v>
      </c>
    </row>
    <row r="750" spans="1:13" x14ac:dyDescent="0.3">
      <c r="A750" t="s">
        <v>80</v>
      </c>
      <c r="B750" t="s">
        <v>22</v>
      </c>
      <c r="C750">
        <v>2016</v>
      </c>
      <c r="D750">
        <v>6.3589162830000001</v>
      </c>
      <c r="E750">
        <v>9.0126266479999995</v>
      </c>
      <c r="F750">
        <v>0.81123548700000003</v>
      </c>
      <c r="G750">
        <v>61.700000760000002</v>
      </c>
      <c r="H750">
        <v>0.86267572599999998</v>
      </c>
      <c r="I750">
        <v>8.6616120000000008E-3</v>
      </c>
      <c r="J750">
        <v>0.81203001699999999</v>
      </c>
      <c r="K750">
        <v>0.81547671600000005</v>
      </c>
      <c r="L750">
        <v>0.32135719099999999</v>
      </c>
      <c r="M750">
        <v>0.46896219300000003</v>
      </c>
    </row>
    <row r="751" spans="1:13" x14ac:dyDescent="0.3">
      <c r="A751" t="s">
        <v>80</v>
      </c>
      <c r="B751" t="s">
        <v>22</v>
      </c>
      <c r="C751">
        <v>2017</v>
      </c>
      <c r="D751">
        <v>6.3251185420000002</v>
      </c>
      <c r="E751">
        <v>9.0266838069999995</v>
      </c>
      <c r="F751">
        <v>0.82649207099999999</v>
      </c>
      <c r="G751">
        <v>61.900001529999997</v>
      </c>
      <c r="H751">
        <v>0.91452169400000005</v>
      </c>
      <c r="I751">
        <v>-6.1382823000000003E-2</v>
      </c>
      <c r="J751">
        <v>0.79974788399999996</v>
      </c>
      <c r="K751">
        <v>0.81883978800000001</v>
      </c>
      <c r="L751">
        <v>0.30808615700000003</v>
      </c>
      <c r="M751">
        <v>0.458623856</v>
      </c>
    </row>
    <row r="752" spans="1:13" x14ac:dyDescent="0.3">
      <c r="A752" t="s">
        <v>80</v>
      </c>
      <c r="B752" t="s">
        <v>22</v>
      </c>
      <c r="C752">
        <v>2018</v>
      </c>
      <c r="D752">
        <v>6.6265916819999999</v>
      </c>
      <c r="E752">
        <v>9.0441808699999999</v>
      </c>
      <c r="F752">
        <v>0.841107249</v>
      </c>
      <c r="G752">
        <v>62.099998470000003</v>
      </c>
      <c r="H752">
        <v>0.90953803099999997</v>
      </c>
      <c r="I752">
        <v>-1.3063365E-2</v>
      </c>
      <c r="J752">
        <v>0.76545441199999997</v>
      </c>
      <c r="K752">
        <v>0.82742142699999999</v>
      </c>
      <c r="L752">
        <v>0.262411267</v>
      </c>
      <c r="M752">
        <v>0.45706442000000003</v>
      </c>
    </row>
    <row r="753" spans="1:13" x14ac:dyDescent="0.3">
      <c r="A753" t="s">
        <v>80</v>
      </c>
      <c r="B753" t="s">
        <v>22</v>
      </c>
      <c r="C753">
        <v>2019</v>
      </c>
      <c r="D753">
        <v>6.2621750829999998</v>
      </c>
      <c r="E753">
        <v>9.0678205490000003</v>
      </c>
      <c r="F753">
        <v>0.77407437599999995</v>
      </c>
      <c r="G753">
        <v>62.299999239999998</v>
      </c>
      <c r="H753">
        <v>0.90067631000000004</v>
      </c>
      <c r="I753">
        <v>-6.5429918000000004E-2</v>
      </c>
      <c r="J753">
        <v>0.77257794099999999</v>
      </c>
      <c r="K753">
        <v>0.819660842</v>
      </c>
      <c r="L753">
        <v>0.31078925699999999</v>
      </c>
      <c r="M753">
        <v>0.45700132799999998</v>
      </c>
    </row>
    <row r="754" spans="1:13" x14ac:dyDescent="0.3">
      <c r="A754" t="s">
        <v>80</v>
      </c>
      <c r="B754" t="s">
        <v>22</v>
      </c>
      <c r="C754">
        <v>2022</v>
      </c>
      <c r="D754">
        <v>6.1503314969999998</v>
      </c>
      <c r="E754">
        <v>9.1157093049999993</v>
      </c>
      <c r="F754">
        <v>0.80601638600000003</v>
      </c>
      <c r="G754">
        <v>62.900001529999997</v>
      </c>
      <c r="H754">
        <v>0.85614347499999999</v>
      </c>
      <c r="I754">
        <v>-5.7260393999999999E-2</v>
      </c>
      <c r="J754">
        <v>0.83537238800000002</v>
      </c>
      <c r="K754">
        <v>0.83488023300000003</v>
      </c>
      <c r="L754">
        <v>0.26317080900000001</v>
      </c>
      <c r="M754">
        <v>0.39277242549999997</v>
      </c>
    </row>
    <row r="755" spans="1:13" x14ac:dyDescent="0.3">
      <c r="A755" t="s">
        <v>81</v>
      </c>
      <c r="B755" t="s">
        <v>36</v>
      </c>
      <c r="C755">
        <v>2011</v>
      </c>
      <c r="D755">
        <v>4.0445694919999999</v>
      </c>
      <c r="E755">
        <v>7.5563325880000001</v>
      </c>
      <c r="F755">
        <v>0.59846556200000001</v>
      </c>
      <c r="G755">
        <v>51.020000459999999</v>
      </c>
      <c r="H755">
        <v>0.796830237</v>
      </c>
      <c r="I755">
        <v>3.9881400999999997E-2</v>
      </c>
      <c r="J755">
        <v>0.74325627100000002</v>
      </c>
      <c r="K755">
        <v>0.669798911</v>
      </c>
      <c r="L755">
        <v>0.26013317699999999</v>
      </c>
      <c r="M755">
        <v>0.76831197699999998</v>
      </c>
    </row>
    <row r="756" spans="1:13" x14ac:dyDescent="0.3">
      <c r="A756" t="s">
        <v>81</v>
      </c>
      <c r="B756" t="s">
        <v>36</v>
      </c>
      <c r="C756">
        <v>2012</v>
      </c>
      <c r="D756">
        <v>3.6515548230000001</v>
      </c>
      <c r="E756">
        <v>7.5893144609999998</v>
      </c>
      <c r="F756">
        <v>0.54229527700000002</v>
      </c>
      <c r="G756">
        <v>51.13999939</v>
      </c>
      <c r="H756">
        <v>0.64618784200000001</v>
      </c>
      <c r="I756">
        <v>3.0302699999999998E-4</v>
      </c>
      <c r="J756">
        <v>0.79445022300000001</v>
      </c>
      <c r="K756">
        <v>0.65704983500000003</v>
      </c>
      <c r="L756">
        <v>0.28457337599999999</v>
      </c>
      <c r="M756">
        <v>0.55717247700000005</v>
      </c>
    </row>
    <row r="757" spans="1:13" x14ac:dyDescent="0.3">
      <c r="A757" t="s">
        <v>81</v>
      </c>
      <c r="B757" t="s">
        <v>36</v>
      </c>
      <c r="C757">
        <v>2013</v>
      </c>
      <c r="D757">
        <v>3.9017930029999999</v>
      </c>
      <c r="E757">
        <v>7.6035900119999997</v>
      </c>
      <c r="F757">
        <v>0.56686657699999998</v>
      </c>
      <c r="G757">
        <v>51.259998320000001</v>
      </c>
      <c r="H757">
        <v>0.69273662599999997</v>
      </c>
      <c r="I757">
        <v>9.0458676000000002E-2</v>
      </c>
      <c r="J757">
        <v>0.81548160300000005</v>
      </c>
      <c r="K757">
        <v>0.60554057400000005</v>
      </c>
      <c r="L757">
        <v>0.348057002</v>
      </c>
      <c r="M757">
        <v>0.52324330799999996</v>
      </c>
    </row>
    <row r="758" spans="1:13" x14ac:dyDescent="0.3">
      <c r="A758" t="s">
        <v>81</v>
      </c>
      <c r="B758" t="s">
        <v>36</v>
      </c>
      <c r="C758">
        <v>2014</v>
      </c>
      <c r="D758">
        <v>3.4124824999999999</v>
      </c>
      <c r="E758">
        <v>7.6150593759999996</v>
      </c>
      <c r="F758">
        <v>0.63771372999999998</v>
      </c>
      <c r="G758">
        <v>51.380001069999999</v>
      </c>
      <c r="H758">
        <v>0.68355756999999995</v>
      </c>
      <c r="I758">
        <v>5.5916840000000004E-3</v>
      </c>
      <c r="J758">
        <v>0.70524638900000003</v>
      </c>
      <c r="K758">
        <v>0.64338254900000003</v>
      </c>
      <c r="L758">
        <v>0.35126453600000002</v>
      </c>
      <c r="M758">
        <v>0.57120722499999999</v>
      </c>
    </row>
    <row r="759" spans="1:13" x14ac:dyDescent="0.3">
      <c r="A759" t="s">
        <v>81</v>
      </c>
      <c r="B759" t="s">
        <v>36</v>
      </c>
      <c r="C759">
        <v>2015</v>
      </c>
      <c r="D759">
        <v>3.5046935079999999</v>
      </c>
      <c r="E759">
        <v>7.6271119120000002</v>
      </c>
      <c r="F759">
        <v>0.57885962700000004</v>
      </c>
      <c r="G759">
        <v>51.5</v>
      </c>
      <c r="H759">
        <v>0.66595304</v>
      </c>
      <c r="I759">
        <v>6.180016E-3</v>
      </c>
      <c r="J759">
        <v>0.76215201600000004</v>
      </c>
      <c r="K759">
        <v>0.65810364499999996</v>
      </c>
      <c r="L759">
        <v>0.26774123300000002</v>
      </c>
      <c r="M759">
        <v>0.610287786</v>
      </c>
    </row>
    <row r="760" spans="1:13" x14ac:dyDescent="0.3">
      <c r="A760" t="s">
        <v>81</v>
      </c>
      <c r="B760" t="s">
        <v>36</v>
      </c>
      <c r="C760">
        <v>2016</v>
      </c>
      <c r="D760">
        <v>3.6028547290000001</v>
      </c>
      <c r="E760">
        <v>7.7039594649999996</v>
      </c>
      <c r="F760">
        <v>0.67544704700000002</v>
      </c>
      <c r="G760">
        <v>51.950000760000002</v>
      </c>
      <c r="H760">
        <v>0.72568517899999996</v>
      </c>
      <c r="I760">
        <v>-5.6784589000000003E-2</v>
      </c>
      <c r="J760">
        <v>0.80278116499999996</v>
      </c>
      <c r="K760">
        <v>0.67612248699999999</v>
      </c>
      <c r="L760">
        <v>0.37439379099999998</v>
      </c>
      <c r="M760">
        <v>0.46569582799999998</v>
      </c>
    </row>
    <row r="761" spans="1:13" x14ac:dyDescent="0.3">
      <c r="A761" t="s">
        <v>81</v>
      </c>
      <c r="B761" t="s">
        <v>36</v>
      </c>
      <c r="C761">
        <v>2017</v>
      </c>
      <c r="D761">
        <v>4.8737225530000003</v>
      </c>
      <c r="E761">
        <v>7.776358128</v>
      </c>
      <c r="F761">
        <v>0.63402557400000004</v>
      </c>
      <c r="G761">
        <v>52.400001529999997</v>
      </c>
      <c r="H761">
        <v>0.73821282399999999</v>
      </c>
      <c r="I761">
        <v>3.7170898000000001E-2</v>
      </c>
      <c r="J761">
        <v>0.75002622600000002</v>
      </c>
      <c r="K761">
        <v>0.70178872299999995</v>
      </c>
      <c r="L761">
        <v>0.42246088399999998</v>
      </c>
      <c r="M761">
        <v>0.63998079299999999</v>
      </c>
    </row>
    <row r="762" spans="1:13" x14ac:dyDescent="0.3">
      <c r="A762" t="s">
        <v>81</v>
      </c>
      <c r="B762" t="s">
        <v>36</v>
      </c>
      <c r="C762">
        <v>2018</v>
      </c>
      <c r="D762">
        <v>5.2522268299999997</v>
      </c>
      <c r="E762">
        <v>7.8126692770000004</v>
      </c>
      <c r="F762">
        <v>0.630433142</v>
      </c>
      <c r="G762">
        <v>52.849998470000003</v>
      </c>
      <c r="H762">
        <v>0.73115724299999996</v>
      </c>
      <c r="I762">
        <v>9.1018714000000001E-2</v>
      </c>
      <c r="J762">
        <v>0.77839380499999999</v>
      </c>
      <c r="K762">
        <v>0.72727072199999998</v>
      </c>
      <c r="L762">
        <v>0.4404383</v>
      </c>
      <c r="M762">
        <v>0.59172374000000005</v>
      </c>
    </row>
    <row r="763" spans="1:13" x14ac:dyDescent="0.3">
      <c r="A763" t="s">
        <v>81</v>
      </c>
      <c r="B763" t="s">
        <v>36</v>
      </c>
      <c r="C763">
        <v>2019</v>
      </c>
      <c r="D763">
        <v>4.7676844599999999</v>
      </c>
      <c r="E763">
        <v>7.8419408800000001</v>
      </c>
      <c r="F763">
        <v>0.65512418699999997</v>
      </c>
      <c r="G763">
        <v>53.299999239999998</v>
      </c>
      <c r="H763">
        <v>0.69139909700000002</v>
      </c>
      <c r="I763">
        <v>9.5537141000000006E-2</v>
      </c>
      <c r="J763">
        <v>0.75558549200000003</v>
      </c>
      <c r="K763">
        <v>0.66955828699999997</v>
      </c>
      <c r="L763">
        <v>0.473388433</v>
      </c>
      <c r="M763">
        <v>0.57925653499999996</v>
      </c>
    </row>
    <row r="764" spans="1:13" x14ac:dyDescent="0.3">
      <c r="A764" t="s">
        <v>81</v>
      </c>
      <c r="B764" t="s">
        <v>36</v>
      </c>
      <c r="C764">
        <v>2020</v>
      </c>
      <c r="D764">
        <v>4.9721684460000004</v>
      </c>
      <c r="E764">
        <v>7.864849091</v>
      </c>
      <c r="F764">
        <v>0.731928527</v>
      </c>
      <c r="G764">
        <v>53.75</v>
      </c>
      <c r="H764">
        <v>0.59810769600000002</v>
      </c>
      <c r="I764">
        <v>7.8447430999999998E-2</v>
      </c>
      <c r="J764">
        <v>0.79046267299999995</v>
      </c>
      <c r="K764">
        <v>0.70635205499999998</v>
      </c>
      <c r="L764">
        <v>0.34602198000000001</v>
      </c>
      <c r="M764">
        <v>0.32694968600000002</v>
      </c>
    </row>
    <row r="765" spans="1:13" x14ac:dyDescent="0.3">
      <c r="A765" t="s">
        <v>81</v>
      </c>
      <c r="B765" t="s">
        <v>36</v>
      </c>
      <c r="C765">
        <v>2021</v>
      </c>
      <c r="D765">
        <v>4.9445395469999998</v>
      </c>
      <c r="E765">
        <v>7.8786644939999997</v>
      </c>
      <c r="F765">
        <v>0.62723922700000001</v>
      </c>
      <c r="G765">
        <v>54.200000760000002</v>
      </c>
      <c r="H765">
        <v>0.67628997599999996</v>
      </c>
      <c r="I765">
        <v>0.160383582</v>
      </c>
      <c r="J765">
        <v>0.78351569200000004</v>
      </c>
      <c r="K765">
        <v>0.67171680899999997</v>
      </c>
      <c r="L765">
        <v>0.45047673599999999</v>
      </c>
      <c r="M765">
        <v>0.56338293549999996</v>
      </c>
    </row>
    <row r="766" spans="1:13" x14ac:dyDescent="0.3">
      <c r="A766" t="s">
        <v>81</v>
      </c>
      <c r="B766" t="s">
        <v>36</v>
      </c>
      <c r="C766">
        <v>2022</v>
      </c>
      <c r="D766">
        <v>5.3174929620000002</v>
      </c>
      <c r="E766">
        <v>7.899697304</v>
      </c>
      <c r="F766">
        <v>0.58201742199999995</v>
      </c>
      <c r="G766">
        <v>54.650001529999997</v>
      </c>
      <c r="H766">
        <v>0.72923207300000004</v>
      </c>
      <c r="I766">
        <v>0.13916288299999999</v>
      </c>
      <c r="J766">
        <v>0.77035039699999996</v>
      </c>
      <c r="K766">
        <v>0.69889688500000002</v>
      </c>
      <c r="L766">
        <v>0.49233669000000002</v>
      </c>
      <c r="M766">
        <v>0.56338293549999996</v>
      </c>
    </row>
    <row r="767" spans="1:13" x14ac:dyDescent="0.3">
      <c r="A767" t="s">
        <v>82</v>
      </c>
      <c r="C767">
        <v>2007</v>
      </c>
      <c r="D767">
        <v>5.992826462</v>
      </c>
      <c r="E767">
        <v>9.0885305400000007</v>
      </c>
      <c r="F767">
        <v>0.84876519399999995</v>
      </c>
      <c r="G767">
        <v>56.240001679999999</v>
      </c>
      <c r="H767">
        <v>0.69400566799999996</v>
      </c>
      <c r="I767">
        <v>8.4674141999999994E-2</v>
      </c>
      <c r="J767">
        <v>0.83556908399999996</v>
      </c>
      <c r="K767">
        <v>0.760633051</v>
      </c>
      <c r="L767">
        <v>0.29641977000000003</v>
      </c>
      <c r="M767">
        <v>0.46471205399999999</v>
      </c>
    </row>
    <row r="768" spans="1:13" x14ac:dyDescent="0.3">
      <c r="A768" t="s">
        <v>83</v>
      </c>
      <c r="B768" t="s">
        <v>22</v>
      </c>
      <c r="C768">
        <v>2006</v>
      </c>
      <c r="D768">
        <v>3.7541561130000001</v>
      </c>
      <c r="E768">
        <v>7.9726171490000004</v>
      </c>
      <c r="F768">
        <v>0.69380074700000005</v>
      </c>
      <c r="G768">
        <v>6.7199997900000001</v>
      </c>
      <c r="H768">
        <v>0.44947472199999999</v>
      </c>
      <c r="I768">
        <v>0.35853338200000001</v>
      </c>
      <c r="J768">
        <v>0.85350644600000003</v>
      </c>
      <c r="K768">
        <v>0.58319622299999996</v>
      </c>
      <c r="L768">
        <v>0.332141399</v>
      </c>
      <c r="M768">
        <v>0.35702145099999999</v>
      </c>
    </row>
    <row r="769" spans="1:13" x14ac:dyDescent="0.3">
      <c r="A769" t="s">
        <v>83</v>
      </c>
      <c r="B769" t="s">
        <v>22</v>
      </c>
      <c r="C769">
        <v>2008</v>
      </c>
      <c r="D769">
        <v>3.8463292120000001</v>
      </c>
      <c r="E769">
        <v>8.0120429990000002</v>
      </c>
      <c r="F769">
        <v>0.679098427</v>
      </c>
      <c r="G769">
        <v>17.36000061</v>
      </c>
      <c r="H769">
        <v>0.46497064799999999</v>
      </c>
      <c r="I769">
        <v>0.216525838</v>
      </c>
      <c r="J769">
        <v>0.81165897799999998</v>
      </c>
      <c r="K769">
        <v>0.57252299799999995</v>
      </c>
      <c r="L769">
        <v>0.25577411100000003</v>
      </c>
      <c r="M769">
        <v>0.236633286</v>
      </c>
    </row>
    <row r="770" spans="1:13" x14ac:dyDescent="0.3">
      <c r="A770" t="s">
        <v>83</v>
      </c>
      <c r="B770" t="s">
        <v>22</v>
      </c>
      <c r="C770">
        <v>2010</v>
      </c>
      <c r="D770">
        <v>3.76599884</v>
      </c>
      <c r="E770">
        <v>7.9835352899999998</v>
      </c>
      <c r="F770">
        <v>0.55403077599999995</v>
      </c>
      <c r="G770">
        <v>28</v>
      </c>
      <c r="H770">
        <v>0.372941315</v>
      </c>
      <c r="I770">
        <v>0.170871615</v>
      </c>
      <c r="J770">
        <v>0.84800678500000004</v>
      </c>
      <c r="K770">
        <v>0.49506941399999999</v>
      </c>
      <c r="L770">
        <v>0.29255682199999999</v>
      </c>
      <c r="M770">
        <v>0.156370804</v>
      </c>
    </row>
    <row r="771" spans="1:13" x14ac:dyDescent="0.3">
      <c r="A771" t="s">
        <v>83</v>
      </c>
      <c r="B771" t="s">
        <v>22</v>
      </c>
      <c r="C771">
        <v>2011</v>
      </c>
      <c r="D771">
        <v>4.8445739750000003</v>
      </c>
      <c r="E771">
        <v>8.022003174</v>
      </c>
      <c r="F771">
        <v>0.56703901300000004</v>
      </c>
      <c r="G771">
        <v>33.319999690000003</v>
      </c>
      <c r="H771">
        <v>0.41258779200000001</v>
      </c>
      <c r="I771">
        <v>0.19787967200000001</v>
      </c>
      <c r="J771">
        <v>0.68196010600000001</v>
      </c>
      <c r="K771">
        <v>0.55025809999999997</v>
      </c>
      <c r="L771">
        <v>0.24485564200000001</v>
      </c>
      <c r="M771">
        <v>0.45666795999999998</v>
      </c>
    </row>
    <row r="772" spans="1:13" x14ac:dyDescent="0.3">
      <c r="A772" t="s">
        <v>83</v>
      </c>
      <c r="B772" t="s">
        <v>22</v>
      </c>
      <c r="C772">
        <v>2012</v>
      </c>
      <c r="D772">
        <v>4.4134750370000004</v>
      </c>
      <c r="E772">
        <v>8.0116395950000001</v>
      </c>
      <c r="F772">
        <v>0.74866270999999995</v>
      </c>
      <c r="G772">
        <v>38.63999939</v>
      </c>
      <c r="H772">
        <v>0.48248586100000002</v>
      </c>
      <c r="I772">
        <v>0.24608287200000001</v>
      </c>
      <c r="J772">
        <v>0.717166364</v>
      </c>
      <c r="K772">
        <v>0.55658286800000001</v>
      </c>
      <c r="L772">
        <v>0.28380641299999998</v>
      </c>
      <c r="M772">
        <v>0.36732652799999999</v>
      </c>
    </row>
    <row r="773" spans="1:13" x14ac:dyDescent="0.3">
      <c r="A773" t="s">
        <v>83</v>
      </c>
      <c r="B773" t="s">
        <v>22</v>
      </c>
      <c r="C773">
        <v>2013</v>
      </c>
      <c r="D773">
        <v>4.6219620700000004</v>
      </c>
      <c r="E773">
        <v>8.0389890669999993</v>
      </c>
      <c r="F773">
        <v>0.64835089400000001</v>
      </c>
      <c r="G773">
        <v>43.959999080000003</v>
      </c>
      <c r="H773">
        <v>0.61041003500000002</v>
      </c>
      <c r="I773">
        <v>0.246384412</v>
      </c>
      <c r="J773">
        <v>0.66897571099999997</v>
      </c>
      <c r="K773">
        <v>0.52825129000000004</v>
      </c>
      <c r="L773">
        <v>0.326655537</v>
      </c>
      <c r="M773">
        <v>0.35514321900000001</v>
      </c>
    </row>
    <row r="774" spans="1:13" x14ac:dyDescent="0.3">
      <c r="A774" t="s">
        <v>83</v>
      </c>
      <c r="B774" t="s">
        <v>22</v>
      </c>
      <c r="C774">
        <v>2014</v>
      </c>
      <c r="D774">
        <v>3.8887784480000001</v>
      </c>
      <c r="E774">
        <v>8.041407585</v>
      </c>
      <c r="F774">
        <v>0.55414879299999997</v>
      </c>
      <c r="G774">
        <v>49.27999878</v>
      </c>
      <c r="H774">
        <v>0.50880545399999999</v>
      </c>
      <c r="I774">
        <v>0.24256417199999999</v>
      </c>
      <c r="J774">
        <v>0.70752126000000004</v>
      </c>
      <c r="K774">
        <v>0.57332414399999998</v>
      </c>
      <c r="L774">
        <v>0.32720845900000001</v>
      </c>
      <c r="M774">
        <v>0.32526192100000001</v>
      </c>
    </row>
    <row r="775" spans="1:13" x14ac:dyDescent="0.3">
      <c r="A775" t="s">
        <v>83</v>
      </c>
      <c r="B775" t="s">
        <v>22</v>
      </c>
      <c r="C775">
        <v>2015</v>
      </c>
      <c r="D775">
        <v>3.569762468</v>
      </c>
      <c r="E775">
        <v>8.0523118969999992</v>
      </c>
      <c r="F775">
        <v>0.56431967000000005</v>
      </c>
      <c r="G775">
        <v>54.599998470000003</v>
      </c>
      <c r="H775">
        <v>0.39829549199999997</v>
      </c>
      <c r="I775">
        <v>0.26277857999999998</v>
      </c>
      <c r="J775">
        <v>0.77740395100000004</v>
      </c>
      <c r="K775">
        <v>0.59759682400000003</v>
      </c>
      <c r="L775">
        <v>0.33253967800000001</v>
      </c>
      <c r="M775">
        <v>0.29711812700000001</v>
      </c>
    </row>
    <row r="776" spans="1:13" x14ac:dyDescent="0.3">
      <c r="A776" t="s">
        <v>83</v>
      </c>
      <c r="B776" t="s">
        <v>22</v>
      </c>
      <c r="C776">
        <v>2016</v>
      </c>
      <c r="D776">
        <v>3.3523001670000001</v>
      </c>
      <c r="E776">
        <v>8.0561656950000007</v>
      </c>
      <c r="F776">
        <v>0.58374243999999997</v>
      </c>
      <c r="G776">
        <v>54.900001529999997</v>
      </c>
      <c r="H776">
        <v>0.30354040900000001</v>
      </c>
      <c r="I776">
        <v>0.247953057</v>
      </c>
      <c r="J776">
        <v>0.83852314900000002</v>
      </c>
      <c r="K776">
        <v>0.532205284</v>
      </c>
      <c r="L776">
        <v>0.36734101200000002</v>
      </c>
      <c r="M776">
        <v>0.146064624</v>
      </c>
    </row>
    <row r="777" spans="1:13" x14ac:dyDescent="0.3">
      <c r="A777" t="s">
        <v>83</v>
      </c>
      <c r="B777" t="s">
        <v>22</v>
      </c>
      <c r="C777">
        <v>2017</v>
      </c>
      <c r="D777">
        <v>3.8238656519999998</v>
      </c>
      <c r="E777">
        <v>8.0670833589999997</v>
      </c>
      <c r="F777">
        <v>0.64698499399999998</v>
      </c>
      <c r="G777">
        <v>55.200000760000002</v>
      </c>
      <c r="H777">
        <v>0.484429151</v>
      </c>
      <c r="I777">
        <v>0.33674907700000001</v>
      </c>
      <c r="J777">
        <v>0.64719158399999999</v>
      </c>
      <c r="K777">
        <v>0.57010656599999998</v>
      </c>
      <c r="L777">
        <v>0.32169276499999999</v>
      </c>
      <c r="M777">
        <v>0.43507695200000002</v>
      </c>
    </row>
    <row r="778" spans="1:13" x14ac:dyDescent="0.3">
      <c r="A778" t="s">
        <v>83</v>
      </c>
      <c r="B778" t="s">
        <v>22</v>
      </c>
      <c r="C778">
        <v>2018</v>
      </c>
      <c r="D778">
        <v>3.6149280070000001</v>
      </c>
      <c r="E778">
        <v>8.0700120930000008</v>
      </c>
      <c r="F778">
        <v>0.53797590699999998</v>
      </c>
      <c r="G778">
        <v>55.5</v>
      </c>
      <c r="H778">
        <v>0.59146839399999995</v>
      </c>
      <c r="I778">
        <v>0.37720343499999998</v>
      </c>
      <c r="J778">
        <v>0.72044473899999995</v>
      </c>
      <c r="K778">
        <v>0.58067297900000003</v>
      </c>
      <c r="L778">
        <v>0.35872003400000002</v>
      </c>
      <c r="M778">
        <v>0.36789664599999999</v>
      </c>
    </row>
    <row r="779" spans="1:13" x14ac:dyDescent="0.3">
      <c r="A779" t="s">
        <v>84</v>
      </c>
      <c r="B779" t="s">
        <v>22</v>
      </c>
      <c r="C779">
        <v>2006</v>
      </c>
      <c r="D779">
        <v>5.3965196610000001</v>
      </c>
      <c r="E779">
        <v>8.4480075840000008</v>
      </c>
      <c r="F779">
        <v>0.93267679199999998</v>
      </c>
      <c r="G779">
        <v>63.099998470000003</v>
      </c>
      <c r="H779">
        <v>0.65025359400000005</v>
      </c>
      <c r="I779">
        <v>8.7854728000000007E-2</v>
      </c>
      <c r="J779">
        <v>0.84353905900000004</v>
      </c>
      <c r="K779">
        <v>0.83716911100000002</v>
      </c>
      <c r="L779">
        <v>0.15547397700000001</v>
      </c>
      <c r="M779">
        <v>0.439894915</v>
      </c>
    </row>
    <row r="780" spans="1:13" x14ac:dyDescent="0.3">
      <c r="A780" t="s">
        <v>84</v>
      </c>
      <c r="B780" t="s">
        <v>22</v>
      </c>
      <c r="C780">
        <v>2007</v>
      </c>
      <c r="D780">
        <v>5.0971541399999998</v>
      </c>
      <c r="E780">
        <v>8.485170364</v>
      </c>
      <c r="F780">
        <v>0.81886857700000004</v>
      </c>
      <c r="G780">
        <v>62.900001529999997</v>
      </c>
      <c r="H780">
        <v>0.67563098700000002</v>
      </c>
      <c r="I780">
        <v>0.229019642</v>
      </c>
      <c r="J780">
        <v>0.82597470299999998</v>
      </c>
      <c r="K780">
        <v>0.71191740000000003</v>
      </c>
      <c r="L780">
        <v>0.19878000000000001</v>
      </c>
      <c r="M780">
        <v>0.33607342800000001</v>
      </c>
    </row>
    <row r="781" spans="1:13" x14ac:dyDescent="0.3">
      <c r="A781" t="s">
        <v>84</v>
      </c>
      <c r="B781" t="s">
        <v>22</v>
      </c>
      <c r="C781">
        <v>2008</v>
      </c>
      <c r="D781">
        <v>5.4203310010000001</v>
      </c>
      <c r="E781">
        <v>8.5044870380000006</v>
      </c>
      <c r="F781">
        <v>0.82817590200000002</v>
      </c>
      <c r="G781">
        <v>62.700000760000002</v>
      </c>
      <c r="H781">
        <v>0.68688088700000005</v>
      </c>
      <c r="I781">
        <v>0.22181490100000001</v>
      </c>
      <c r="J781">
        <v>0.86322200299999996</v>
      </c>
      <c r="K781">
        <v>0.71894878100000004</v>
      </c>
      <c r="L781">
        <v>0.20585381999999999</v>
      </c>
      <c r="M781">
        <v>0.288161844</v>
      </c>
    </row>
    <row r="782" spans="1:13" x14ac:dyDescent="0.3">
      <c r="A782" t="s">
        <v>84</v>
      </c>
      <c r="B782" t="s">
        <v>22</v>
      </c>
      <c r="C782">
        <v>2009</v>
      </c>
      <c r="D782">
        <v>6.0331892969999998</v>
      </c>
      <c r="E782">
        <v>8.4584360119999999</v>
      </c>
      <c r="F782">
        <v>0.82396608599999999</v>
      </c>
      <c r="G782">
        <v>62.5</v>
      </c>
      <c r="H782">
        <v>0.66120278799999999</v>
      </c>
      <c r="I782">
        <v>0.117380597</v>
      </c>
      <c r="J782">
        <v>0.85673433499999996</v>
      </c>
      <c r="K782">
        <v>0.74466037799999996</v>
      </c>
      <c r="L782">
        <v>0.26130434899999999</v>
      </c>
      <c r="M782">
        <v>0.28724241299999997</v>
      </c>
    </row>
    <row r="783" spans="1:13" x14ac:dyDescent="0.3">
      <c r="A783" t="s">
        <v>84</v>
      </c>
      <c r="B783" t="s">
        <v>22</v>
      </c>
      <c r="C783">
        <v>2010</v>
      </c>
      <c r="D783">
        <v>5.8661313059999998</v>
      </c>
      <c r="E783">
        <v>8.4743089680000008</v>
      </c>
      <c r="F783">
        <v>0.80293899800000001</v>
      </c>
      <c r="G783">
        <v>62.299999239999998</v>
      </c>
      <c r="H783">
        <v>0.64552849499999998</v>
      </c>
      <c r="I783">
        <v>0.104215398</v>
      </c>
      <c r="J783">
        <v>0.81994009000000001</v>
      </c>
      <c r="K783">
        <v>0.74539369300000002</v>
      </c>
      <c r="L783">
        <v>0.25994625700000001</v>
      </c>
      <c r="M783">
        <v>0.302966446</v>
      </c>
    </row>
    <row r="784" spans="1:13" x14ac:dyDescent="0.3">
      <c r="A784" t="s">
        <v>84</v>
      </c>
      <c r="B784" t="s">
        <v>22</v>
      </c>
      <c r="C784">
        <v>2011</v>
      </c>
      <c r="D784">
        <v>4.9610314369999999</v>
      </c>
      <c r="E784">
        <v>8.491849899</v>
      </c>
      <c r="F784">
        <v>0.76570183000000003</v>
      </c>
      <c r="G784">
        <v>62.099998470000003</v>
      </c>
      <c r="H784">
        <v>0.78336906399999995</v>
      </c>
      <c r="I784">
        <v>9.4304964000000005E-2</v>
      </c>
      <c r="J784">
        <v>0.88396316799999997</v>
      </c>
      <c r="K784">
        <v>0.75679487000000001</v>
      </c>
      <c r="L784">
        <v>0.30747097699999998</v>
      </c>
      <c r="M784">
        <v>0.29333198100000002</v>
      </c>
    </row>
    <row r="785" spans="1:13" x14ac:dyDescent="0.3">
      <c r="A785" t="s">
        <v>84</v>
      </c>
      <c r="B785" t="s">
        <v>22</v>
      </c>
      <c r="C785">
        <v>2012</v>
      </c>
      <c r="D785">
        <v>4.6022181509999998</v>
      </c>
      <c r="E785">
        <v>8.5127983090000008</v>
      </c>
      <c r="F785">
        <v>0.77919489099999995</v>
      </c>
      <c r="G785">
        <v>61.900001529999997</v>
      </c>
      <c r="H785">
        <v>0.700452089</v>
      </c>
      <c r="I785">
        <v>-4.3402689999999999E-3</v>
      </c>
      <c r="J785">
        <v>0.87143713199999995</v>
      </c>
      <c r="K785">
        <v>0.79634433999999998</v>
      </c>
      <c r="L785">
        <v>0.29359126099999999</v>
      </c>
      <c r="M785">
        <v>0.26335296000000002</v>
      </c>
    </row>
    <row r="786" spans="1:13" x14ac:dyDescent="0.3">
      <c r="A786" t="s">
        <v>84</v>
      </c>
      <c r="B786" t="s">
        <v>22</v>
      </c>
      <c r="C786">
        <v>2013</v>
      </c>
      <c r="D786">
        <v>4.7133584019999999</v>
      </c>
      <c r="E786">
        <v>8.5213718410000006</v>
      </c>
      <c r="F786">
        <v>0.79196023900000001</v>
      </c>
      <c r="G786">
        <v>61.700000760000002</v>
      </c>
      <c r="H786">
        <v>0.69840037799999999</v>
      </c>
      <c r="I786">
        <v>-2.8296037E-2</v>
      </c>
      <c r="J786">
        <v>0.867699742</v>
      </c>
      <c r="K786">
        <v>0.79498469800000005</v>
      </c>
      <c r="L786">
        <v>0.283281326</v>
      </c>
      <c r="M786">
        <v>0.25318700100000002</v>
      </c>
    </row>
    <row r="787" spans="1:13" x14ac:dyDescent="0.3">
      <c r="A787" t="s">
        <v>84</v>
      </c>
      <c r="B787" t="s">
        <v>22</v>
      </c>
      <c r="C787">
        <v>2014</v>
      </c>
      <c r="D787">
        <v>5.0557260509999997</v>
      </c>
      <c r="E787">
        <v>8.5330085750000002</v>
      </c>
      <c r="F787">
        <v>0.79021453900000005</v>
      </c>
      <c r="G787">
        <v>61.5</v>
      </c>
      <c r="H787">
        <v>0.69598257500000005</v>
      </c>
      <c r="I787">
        <v>1.4047258999999999E-2</v>
      </c>
      <c r="J787">
        <v>0.83435010899999995</v>
      </c>
      <c r="K787">
        <v>0.79405778599999999</v>
      </c>
      <c r="L787">
        <v>0.299388498</v>
      </c>
      <c r="M787">
        <v>0.32952389100000001</v>
      </c>
    </row>
    <row r="788" spans="1:13" x14ac:dyDescent="0.3">
      <c r="A788" t="s">
        <v>84</v>
      </c>
      <c r="B788" t="s">
        <v>22</v>
      </c>
      <c r="C788">
        <v>2015</v>
      </c>
      <c r="D788">
        <v>4.8454365729999997</v>
      </c>
      <c r="E788">
        <v>8.5525960919999999</v>
      </c>
      <c r="F788">
        <v>0.77237552399999998</v>
      </c>
      <c r="G788">
        <v>61.299999239999998</v>
      </c>
      <c r="H788">
        <v>0.53405767699999995</v>
      </c>
      <c r="I788">
        <v>-9.7825288999999996E-2</v>
      </c>
      <c r="J788">
        <v>0.84808272100000004</v>
      </c>
      <c r="K788">
        <v>0.82936537300000002</v>
      </c>
      <c r="L788">
        <v>0.31076616000000001</v>
      </c>
      <c r="M788">
        <v>0.29696264900000002</v>
      </c>
    </row>
    <row r="789" spans="1:13" x14ac:dyDescent="0.3">
      <c r="A789" t="s">
        <v>84</v>
      </c>
      <c r="B789" t="s">
        <v>22</v>
      </c>
      <c r="C789">
        <v>2016</v>
      </c>
      <c r="D789">
        <v>5.6481547360000004</v>
      </c>
      <c r="E789">
        <v>8.5730543140000002</v>
      </c>
      <c r="F789">
        <v>0.77390998600000005</v>
      </c>
      <c r="G789">
        <v>61.724998470000003</v>
      </c>
      <c r="H789">
        <v>0.85004669399999999</v>
      </c>
      <c r="I789">
        <v>7.9038411000000003E-2</v>
      </c>
      <c r="J789">
        <v>0.79287517100000005</v>
      </c>
      <c r="K789">
        <v>0.79004108900000003</v>
      </c>
      <c r="L789">
        <v>0.29684668800000003</v>
      </c>
      <c r="M789">
        <v>0.38927450800000002</v>
      </c>
    </row>
    <row r="790" spans="1:13" x14ac:dyDescent="0.3">
      <c r="A790" t="s">
        <v>84</v>
      </c>
      <c r="B790" t="s">
        <v>22</v>
      </c>
      <c r="C790">
        <v>2017</v>
      </c>
      <c r="D790">
        <v>6.0199856760000001</v>
      </c>
      <c r="E790">
        <v>8.6029481889999992</v>
      </c>
      <c r="F790">
        <v>0.84335494</v>
      </c>
      <c r="G790">
        <v>62.150001529999997</v>
      </c>
      <c r="H790">
        <v>0.89837741900000001</v>
      </c>
      <c r="I790">
        <v>7.1166404000000003E-2</v>
      </c>
      <c r="J790">
        <v>0.78342944400000003</v>
      </c>
      <c r="K790">
        <v>0.79615813499999999</v>
      </c>
      <c r="L790">
        <v>0.24838334300000001</v>
      </c>
      <c r="M790">
        <v>0.49558502399999999</v>
      </c>
    </row>
    <row r="791" spans="1:13" x14ac:dyDescent="0.3">
      <c r="A791" t="s">
        <v>84</v>
      </c>
      <c r="B791" t="s">
        <v>22</v>
      </c>
      <c r="C791">
        <v>2018</v>
      </c>
      <c r="D791">
        <v>5.9084239009999999</v>
      </c>
      <c r="E791">
        <v>8.6235809329999995</v>
      </c>
      <c r="F791">
        <v>0.82706701800000004</v>
      </c>
      <c r="G791">
        <v>62.575000760000002</v>
      </c>
      <c r="H791">
        <v>0.87216168599999999</v>
      </c>
      <c r="I791">
        <v>9.8151117999999996E-2</v>
      </c>
      <c r="J791">
        <v>0.803564787</v>
      </c>
      <c r="K791">
        <v>0.82186227999999995</v>
      </c>
      <c r="L791">
        <v>0.28735789699999997</v>
      </c>
      <c r="M791">
        <v>0.39891368199999999</v>
      </c>
    </row>
    <row r="792" spans="1:13" x14ac:dyDescent="0.3">
      <c r="A792" t="s">
        <v>84</v>
      </c>
      <c r="B792" t="s">
        <v>22</v>
      </c>
      <c r="C792">
        <v>2019</v>
      </c>
      <c r="D792">
        <v>5.9300513270000001</v>
      </c>
      <c r="E792">
        <v>8.6329584120000007</v>
      </c>
      <c r="F792">
        <v>0.79714834700000003</v>
      </c>
      <c r="G792">
        <v>63</v>
      </c>
      <c r="H792">
        <v>0.84619003500000001</v>
      </c>
      <c r="I792">
        <v>6.1670292000000002E-2</v>
      </c>
      <c r="J792">
        <v>0.81496292400000003</v>
      </c>
      <c r="K792">
        <v>0.78905069800000005</v>
      </c>
      <c r="L792">
        <v>0.27888208599999997</v>
      </c>
      <c r="M792">
        <v>0.35809719600000001</v>
      </c>
    </row>
    <row r="793" spans="1:13" x14ac:dyDescent="0.3">
      <c r="A793" t="s">
        <v>84</v>
      </c>
      <c r="B793" t="s">
        <v>22</v>
      </c>
      <c r="C793">
        <v>2021</v>
      </c>
      <c r="D793">
        <v>6.1136360170000001</v>
      </c>
      <c r="E793">
        <v>8.6255407329999993</v>
      </c>
      <c r="F793">
        <v>0.80598086099999999</v>
      </c>
      <c r="G793">
        <v>63.849998470000003</v>
      </c>
      <c r="H793">
        <v>0.835045755</v>
      </c>
      <c r="I793">
        <v>0.113522492</v>
      </c>
      <c r="J793">
        <v>0.847225428</v>
      </c>
      <c r="K793">
        <v>0.80772280699999999</v>
      </c>
      <c r="L793">
        <v>0.26921400400000001</v>
      </c>
      <c r="M793">
        <v>0.22649654699999999</v>
      </c>
    </row>
    <row r="794" spans="1:13" x14ac:dyDescent="0.3">
      <c r="A794" t="s">
        <v>84</v>
      </c>
      <c r="B794" t="s">
        <v>22</v>
      </c>
      <c r="C794">
        <v>2022</v>
      </c>
      <c r="D794">
        <v>5.9318037029999999</v>
      </c>
      <c r="E794">
        <v>8.6448831560000006</v>
      </c>
      <c r="F794">
        <v>0.72861480700000003</v>
      </c>
      <c r="G794">
        <v>64.275001529999997</v>
      </c>
      <c r="H794">
        <v>0.85119938900000003</v>
      </c>
      <c r="I794">
        <v>8.1259228000000003E-2</v>
      </c>
      <c r="J794">
        <v>0.83424973499999999</v>
      </c>
      <c r="K794">
        <v>0.77455580199999996</v>
      </c>
      <c r="L794">
        <v>0.28892931300000002</v>
      </c>
      <c r="M794">
        <v>0.33060429900000005</v>
      </c>
    </row>
    <row r="795" spans="1:13" x14ac:dyDescent="0.3">
      <c r="A795" t="s">
        <v>85</v>
      </c>
      <c r="B795" t="s">
        <v>53</v>
      </c>
      <c r="C795">
        <v>2006</v>
      </c>
      <c r="D795">
        <v>5.5111870769999998</v>
      </c>
      <c r="E795">
        <v>10.74639988</v>
      </c>
      <c r="F795">
        <v>0.81217771800000005</v>
      </c>
      <c r="G795" t="s">
        <v>19</v>
      </c>
      <c r="H795">
        <v>0.90982008000000003</v>
      </c>
      <c r="I795">
        <v>0.15130326199999999</v>
      </c>
      <c r="J795">
        <v>0.35598480700000001</v>
      </c>
      <c r="K795">
        <v>0.59113997200000001</v>
      </c>
      <c r="L795">
        <v>0.235955417</v>
      </c>
      <c r="M795">
        <v>0.66393792600000001</v>
      </c>
    </row>
    <row r="796" spans="1:13" x14ac:dyDescent="0.3">
      <c r="A796" t="s">
        <v>85</v>
      </c>
      <c r="B796" t="s">
        <v>53</v>
      </c>
      <c r="C796">
        <v>2008</v>
      </c>
      <c r="D796">
        <v>5.1372618680000004</v>
      </c>
      <c r="E796">
        <v>10.815522189999999</v>
      </c>
      <c r="F796">
        <v>0.84022241799999997</v>
      </c>
      <c r="G796" t="s">
        <v>19</v>
      </c>
      <c r="H796">
        <v>0.92221128900000005</v>
      </c>
      <c r="I796">
        <v>0.29194590399999998</v>
      </c>
      <c r="J796">
        <v>0.27394506299999999</v>
      </c>
      <c r="K796">
        <v>0.57507294399999997</v>
      </c>
      <c r="L796">
        <v>0.236634448</v>
      </c>
      <c r="M796">
        <v>0.67743653100000001</v>
      </c>
    </row>
    <row r="797" spans="1:13" x14ac:dyDescent="0.3">
      <c r="A797" t="s">
        <v>85</v>
      </c>
      <c r="B797" t="s">
        <v>53</v>
      </c>
      <c r="C797">
        <v>2009</v>
      </c>
      <c r="D797">
        <v>5.3970556260000002</v>
      </c>
      <c r="E797">
        <v>10.788470269999999</v>
      </c>
      <c r="F797">
        <v>0.83471572400000005</v>
      </c>
      <c r="G797" t="s">
        <v>19</v>
      </c>
      <c r="H797">
        <v>0.91802632799999995</v>
      </c>
      <c r="I797">
        <v>0.303338408</v>
      </c>
      <c r="J797">
        <v>0.27212470799999999</v>
      </c>
      <c r="K797">
        <v>0.60645902200000001</v>
      </c>
      <c r="L797">
        <v>0.21010421200000001</v>
      </c>
      <c r="M797">
        <v>0.61914217500000002</v>
      </c>
    </row>
    <row r="798" spans="1:13" x14ac:dyDescent="0.3">
      <c r="A798" t="s">
        <v>85</v>
      </c>
      <c r="B798" t="s">
        <v>53</v>
      </c>
      <c r="C798">
        <v>2010</v>
      </c>
      <c r="D798">
        <v>5.6428346630000004</v>
      </c>
      <c r="E798">
        <v>10.846611019999999</v>
      </c>
      <c r="F798">
        <v>0.85731440800000003</v>
      </c>
      <c r="G798" t="s">
        <v>19</v>
      </c>
      <c r="H798">
        <v>0.89041769500000001</v>
      </c>
      <c r="I798">
        <v>0.327606499</v>
      </c>
      <c r="J798">
        <v>0.25577542199999997</v>
      </c>
      <c r="K798">
        <v>0.60056132100000004</v>
      </c>
      <c r="L798">
        <v>0.18310564800000001</v>
      </c>
      <c r="M798">
        <v>0.634736776</v>
      </c>
    </row>
    <row r="799" spans="1:13" x14ac:dyDescent="0.3">
      <c r="A799" t="s">
        <v>85</v>
      </c>
      <c r="B799" t="s">
        <v>53</v>
      </c>
      <c r="C799">
        <v>2011</v>
      </c>
      <c r="D799">
        <v>5.4740109439999998</v>
      </c>
      <c r="E799">
        <v>10.88690948</v>
      </c>
      <c r="F799">
        <v>0.84606015700000003</v>
      </c>
      <c r="G799" t="s">
        <v>19</v>
      </c>
      <c r="H799">
        <v>0.89433014399999999</v>
      </c>
      <c r="I799">
        <v>0.23017205299999999</v>
      </c>
      <c r="J799">
        <v>0.24488659199999999</v>
      </c>
      <c r="K799">
        <v>0.58249127899999997</v>
      </c>
      <c r="L799">
        <v>0.195711568</v>
      </c>
      <c r="M799">
        <v>0.58456206300000002</v>
      </c>
    </row>
    <row r="800" spans="1:13" x14ac:dyDescent="0.3">
      <c r="A800" t="s">
        <v>85</v>
      </c>
      <c r="B800" t="s">
        <v>53</v>
      </c>
      <c r="C800">
        <v>2012</v>
      </c>
      <c r="D800">
        <v>5.4837646480000002</v>
      </c>
      <c r="E800">
        <v>10.89273071</v>
      </c>
      <c r="F800">
        <v>0.82642567199999994</v>
      </c>
      <c r="G800" t="s">
        <v>19</v>
      </c>
      <c r="H800">
        <v>0.87975245700000004</v>
      </c>
      <c r="I800">
        <v>0.21801429999999999</v>
      </c>
      <c r="J800">
        <v>0.37978315400000001</v>
      </c>
      <c r="K800">
        <v>0.580223143</v>
      </c>
      <c r="L800">
        <v>0.18334926700000001</v>
      </c>
      <c r="M800">
        <v>0.49790593999999999</v>
      </c>
    </row>
    <row r="801" spans="1:13" x14ac:dyDescent="0.3">
      <c r="A801" t="s">
        <v>85</v>
      </c>
      <c r="B801" t="s">
        <v>53</v>
      </c>
      <c r="C801">
        <v>2014</v>
      </c>
      <c r="D801">
        <v>5.4580507279999999</v>
      </c>
      <c r="E801">
        <v>10.93947983</v>
      </c>
      <c r="F801">
        <v>0.83355820199999997</v>
      </c>
      <c r="G801" t="s">
        <v>19</v>
      </c>
      <c r="H801">
        <v>0.84308236800000003</v>
      </c>
      <c r="I801">
        <v>0.21937236199999999</v>
      </c>
      <c r="J801">
        <v>0.42295986400000002</v>
      </c>
      <c r="K801">
        <v>0.60249531300000003</v>
      </c>
      <c r="L801">
        <v>0.24286754399999999</v>
      </c>
      <c r="M801">
        <v>0.45782267999999998</v>
      </c>
    </row>
    <row r="802" spans="1:13" x14ac:dyDescent="0.3">
      <c r="A802" t="s">
        <v>85</v>
      </c>
      <c r="B802" t="s">
        <v>53</v>
      </c>
      <c r="C802">
        <v>2016</v>
      </c>
      <c r="D802">
        <v>5.498420715</v>
      </c>
      <c r="E802">
        <v>10.96989346</v>
      </c>
      <c r="F802">
        <v>0.83207792000000003</v>
      </c>
      <c r="G802" t="s">
        <v>19</v>
      </c>
      <c r="H802">
        <v>0.79974341400000004</v>
      </c>
      <c r="I802">
        <v>9.5778100000000005E-2</v>
      </c>
      <c r="J802">
        <v>0.40281256999999998</v>
      </c>
      <c r="K802">
        <v>0.56855452100000003</v>
      </c>
      <c r="L802">
        <v>0.21311458899999999</v>
      </c>
      <c r="M802">
        <v>0.44961038199999998</v>
      </c>
    </row>
    <row r="803" spans="1:13" x14ac:dyDescent="0.3">
      <c r="A803" t="s">
        <v>85</v>
      </c>
      <c r="B803" t="s">
        <v>53</v>
      </c>
      <c r="C803">
        <v>2017</v>
      </c>
      <c r="D803">
        <v>5.3624749180000002</v>
      </c>
      <c r="E803">
        <v>10.9994669</v>
      </c>
      <c r="F803">
        <v>0.83106630999999997</v>
      </c>
      <c r="G803" t="s">
        <v>19</v>
      </c>
      <c r="H803">
        <v>0.83065724399999996</v>
      </c>
      <c r="I803">
        <v>0.135592297</v>
      </c>
      <c r="J803">
        <v>0.41581019800000002</v>
      </c>
      <c r="K803">
        <v>0.53581178200000001</v>
      </c>
      <c r="L803">
        <v>0.200593412</v>
      </c>
      <c r="M803">
        <v>0.54504072699999995</v>
      </c>
    </row>
    <row r="804" spans="1:13" x14ac:dyDescent="0.3">
      <c r="A804" t="s">
        <v>85</v>
      </c>
      <c r="B804" t="s">
        <v>53</v>
      </c>
      <c r="C804">
        <v>2019</v>
      </c>
      <c r="D804">
        <v>5.6593170170000002</v>
      </c>
      <c r="E804">
        <v>10.99521828</v>
      </c>
      <c r="F804">
        <v>0.85582566299999996</v>
      </c>
      <c r="G804" t="s">
        <v>19</v>
      </c>
      <c r="H804">
        <v>0.72685217899999999</v>
      </c>
      <c r="I804">
        <v>6.3231944999999998E-2</v>
      </c>
      <c r="J804">
        <v>0.43197363599999999</v>
      </c>
      <c r="K804">
        <v>0.51931244099999996</v>
      </c>
      <c r="L804">
        <v>0.357607275</v>
      </c>
      <c r="M804">
        <v>0.332539529</v>
      </c>
    </row>
    <row r="805" spans="1:13" x14ac:dyDescent="0.3">
      <c r="A805" t="s">
        <v>85</v>
      </c>
      <c r="B805" t="s">
        <v>53</v>
      </c>
      <c r="C805">
        <v>2020</v>
      </c>
      <c r="D805">
        <v>5.2953414920000004</v>
      </c>
      <c r="E805">
        <v>10.93111706</v>
      </c>
      <c r="F805">
        <v>0.81294298200000004</v>
      </c>
      <c r="G805" t="s">
        <v>19</v>
      </c>
      <c r="H805">
        <v>0.70545226299999997</v>
      </c>
      <c r="I805">
        <v>-7.4210182E-2</v>
      </c>
      <c r="J805">
        <v>0.38035121599999999</v>
      </c>
      <c r="K805">
        <v>0.52167099699999997</v>
      </c>
      <c r="L805">
        <v>0.21031361800000001</v>
      </c>
      <c r="M805">
        <v>0.44221121099999999</v>
      </c>
    </row>
    <row r="806" spans="1:13" x14ac:dyDescent="0.3">
      <c r="A806" t="s">
        <v>85</v>
      </c>
      <c r="B806" t="s">
        <v>53</v>
      </c>
      <c r="C806">
        <v>2021</v>
      </c>
      <c r="D806">
        <v>5.3215508460000001</v>
      </c>
      <c r="E806">
        <v>11.00173569</v>
      </c>
      <c r="F806">
        <v>0.82108855199999997</v>
      </c>
      <c r="G806" t="s">
        <v>19</v>
      </c>
      <c r="H806">
        <v>0.66863059999999996</v>
      </c>
      <c r="I806">
        <v>2.2380574E-2</v>
      </c>
      <c r="J806">
        <v>0.38958948900000001</v>
      </c>
      <c r="K806">
        <v>0.53414756100000005</v>
      </c>
      <c r="L806">
        <v>0.22356504199999999</v>
      </c>
      <c r="M806">
        <v>0.49527373899999999</v>
      </c>
    </row>
    <row r="807" spans="1:13" x14ac:dyDescent="0.3">
      <c r="A807" t="s">
        <v>86</v>
      </c>
      <c r="B807" t="s">
        <v>16</v>
      </c>
      <c r="C807">
        <v>2005</v>
      </c>
      <c r="D807">
        <v>5.1939334869999998</v>
      </c>
      <c r="E807">
        <v>10.10293579</v>
      </c>
      <c r="F807">
        <v>0.92962825299999996</v>
      </c>
      <c r="G807">
        <v>65</v>
      </c>
      <c r="H807">
        <v>0.69687449899999998</v>
      </c>
      <c r="I807">
        <v>-0.14023128873333332</v>
      </c>
      <c r="J807">
        <v>0.90281069300000005</v>
      </c>
      <c r="K807">
        <v>0.57823312299999996</v>
      </c>
      <c r="L807">
        <v>0.290326953</v>
      </c>
      <c r="M807">
        <v>0.36052635300000002</v>
      </c>
    </row>
    <row r="808" spans="1:13" x14ac:dyDescent="0.3">
      <c r="A808" t="s">
        <v>86</v>
      </c>
      <c r="B808" t="s">
        <v>16</v>
      </c>
      <c r="C808">
        <v>2007</v>
      </c>
      <c r="D808">
        <v>4.9539170270000001</v>
      </c>
      <c r="E808">
        <v>10.147514340000001</v>
      </c>
      <c r="F808">
        <v>0.93065386999999999</v>
      </c>
      <c r="G808">
        <v>65.319999690000003</v>
      </c>
      <c r="H808">
        <v>0.53849810399999998</v>
      </c>
      <c r="I808">
        <v>-0.16423052499999999</v>
      </c>
      <c r="J808">
        <v>0.895177424</v>
      </c>
      <c r="K808">
        <v>0.60021245499999998</v>
      </c>
      <c r="L808">
        <v>0.23028299199999999</v>
      </c>
      <c r="M808">
        <v>0.24971357</v>
      </c>
    </row>
    <row r="809" spans="1:13" x14ac:dyDescent="0.3">
      <c r="A809" t="s">
        <v>86</v>
      </c>
      <c r="B809" t="s">
        <v>16</v>
      </c>
      <c r="C809">
        <v>2009</v>
      </c>
      <c r="D809">
        <v>4.894600391</v>
      </c>
      <c r="E809">
        <v>10.092547420000001</v>
      </c>
      <c r="F809">
        <v>0.90087449600000002</v>
      </c>
      <c r="G809">
        <v>65.63999939</v>
      </c>
      <c r="H809">
        <v>0.46437311199999998</v>
      </c>
      <c r="I809">
        <v>-0.12853236500000001</v>
      </c>
      <c r="J809">
        <v>0.91470074700000004</v>
      </c>
      <c r="K809">
        <v>0.57519978299999996</v>
      </c>
      <c r="L809">
        <v>0.22789041700000001</v>
      </c>
      <c r="M809">
        <v>0.19994178400000001</v>
      </c>
    </row>
    <row r="810" spans="1:13" x14ac:dyDescent="0.3">
      <c r="A810" t="s">
        <v>86</v>
      </c>
      <c r="B810" t="s">
        <v>16</v>
      </c>
      <c r="C810">
        <v>2010</v>
      </c>
      <c r="D810">
        <v>4.7251324649999997</v>
      </c>
      <c r="E810">
        <v>10.105512620000001</v>
      </c>
      <c r="F810">
        <v>0.89569371900000005</v>
      </c>
      <c r="G810">
        <v>65.800003050000001</v>
      </c>
      <c r="H810">
        <v>0.51383537099999999</v>
      </c>
      <c r="I810">
        <v>-0.148766279</v>
      </c>
      <c r="J810">
        <v>0.98327600999999998</v>
      </c>
      <c r="K810">
        <v>0.57438552399999998</v>
      </c>
      <c r="L810">
        <v>0.234813049</v>
      </c>
      <c r="M810">
        <v>0.25156810899999998</v>
      </c>
    </row>
    <row r="811" spans="1:13" x14ac:dyDescent="0.3">
      <c r="A811" t="s">
        <v>86</v>
      </c>
      <c r="B811" t="s">
        <v>16</v>
      </c>
      <c r="C811">
        <v>2011</v>
      </c>
      <c r="D811">
        <v>4.9176025389999998</v>
      </c>
      <c r="E811">
        <v>10.1268425</v>
      </c>
      <c r="F811">
        <v>0.89366221400000001</v>
      </c>
      <c r="G811">
        <v>65.959999080000003</v>
      </c>
      <c r="H811">
        <v>0.63110011799999999</v>
      </c>
      <c r="I811">
        <v>-9.2765241999999998E-2</v>
      </c>
      <c r="J811">
        <v>0.93990802799999995</v>
      </c>
      <c r="K811">
        <v>0.58609205499999995</v>
      </c>
      <c r="L811">
        <v>0.30451956400000002</v>
      </c>
      <c r="M811">
        <v>0.35979417000000002</v>
      </c>
    </row>
    <row r="812" spans="1:13" x14ac:dyDescent="0.3">
      <c r="A812" t="s">
        <v>86</v>
      </c>
      <c r="B812" t="s">
        <v>16</v>
      </c>
      <c r="C812">
        <v>2012</v>
      </c>
      <c r="D812">
        <v>4.683358192</v>
      </c>
      <c r="E812">
        <v>10.119425769999999</v>
      </c>
      <c r="F812">
        <v>0.90611398200000004</v>
      </c>
      <c r="G812">
        <v>66.120002749999998</v>
      </c>
      <c r="H812">
        <v>0.56923151000000005</v>
      </c>
      <c r="I812">
        <v>-0.139944121</v>
      </c>
      <c r="J812">
        <v>0.93029731500000001</v>
      </c>
      <c r="K812">
        <v>0.58194875700000004</v>
      </c>
      <c r="L812">
        <v>0.31539800800000001</v>
      </c>
      <c r="M812">
        <v>0.20977826399999999</v>
      </c>
    </row>
    <row r="813" spans="1:13" x14ac:dyDescent="0.3">
      <c r="A813" t="s">
        <v>86</v>
      </c>
      <c r="B813" t="s">
        <v>16</v>
      </c>
      <c r="C813">
        <v>2013</v>
      </c>
      <c r="D813">
        <v>4.9144668579999999</v>
      </c>
      <c r="E813">
        <v>10.140044209999999</v>
      </c>
      <c r="F813">
        <v>0.87731832300000001</v>
      </c>
      <c r="G813">
        <v>66.27999878</v>
      </c>
      <c r="H813">
        <v>0.67372828699999998</v>
      </c>
      <c r="I813">
        <v>-0.11670146100000001</v>
      </c>
      <c r="J813">
        <v>0.91153317700000003</v>
      </c>
      <c r="K813">
        <v>0.64660632600000001</v>
      </c>
      <c r="L813">
        <v>0.30672413100000001</v>
      </c>
      <c r="M813">
        <v>0.32789593900000003</v>
      </c>
    </row>
    <row r="814" spans="1:13" x14ac:dyDescent="0.3">
      <c r="A814" t="s">
        <v>86</v>
      </c>
      <c r="B814" t="s">
        <v>16</v>
      </c>
      <c r="C814">
        <v>2014</v>
      </c>
      <c r="D814">
        <v>5.1805634500000002</v>
      </c>
      <c r="E814">
        <v>10.184188839999999</v>
      </c>
      <c r="F814">
        <v>0.84473526499999996</v>
      </c>
      <c r="G814">
        <v>66.440002440000001</v>
      </c>
      <c r="H814">
        <v>0.49447470900000001</v>
      </c>
      <c r="I814">
        <v>-0.15360075200000001</v>
      </c>
      <c r="J814">
        <v>0.85536140199999999</v>
      </c>
      <c r="K814">
        <v>0.57791674100000001</v>
      </c>
      <c r="L814">
        <v>0.23761963799999999</v>
      </c>
      <c r="M814">
        <v>0.30838516399999999</v>
      </c>
    </row>
    <row r="815" spans="1:13" x14ac:dyDescent="0.3">
      <c r="A815" t="s">
        <v>86</v>
      </c>
      <c r="B815" t="s">
        <v>16</v>
      </c>
      <c r="C815">
        <v>2015</v>
      </c>
      <c r="D815">
        <v>5.34438324</v>
      </c>
      <c r="E815">
        <v>10.222970009999999</v>
      </c>
      <c r="F815">
        <v>0.85873383299999995</v>
      </c>
      <c r="G815">
        <v>66.599998470000003</v>
      </c>
      <c r="H815">
        <v>0.55772137600000005</v>
      </c>
      <c r="I815">
        <v>-0.20161114599999999</v>
      </c>
      <c r="J815">
        <v>0.90753030800000001</v>
      </c>
      <c r="K815">
        <v>0.64991241700000002</v>
      </c>
      <c r="L815">
        <v>0.244536385</v>
      </c>
      <c r="M815">
        <v>0.27921190899999998</v>
      </c>
    </row>
    <row r="816" spans="1:13" x14ac:dyDescent="0.3">
      <c r="A816" t="s">
        <v>86</v>
      </c>
      <c r="B816" t="s">
        <v>16</v>
      </c>
      <c r="C816">
        <v>2016</v>
      </c>
      <c r="D816">
        <v>5.4489016530000001</v>
      </c>
      <c r="E816">
        <v>10.247692109999999</v>
      </c>
      <c r="F816">
        <v>0.89951157599999998</v>
      </c>
      <c r="G816">
        <v>66.75</v>
      </c>
      <c r="H816">
        <v>0.55395174000000003</v>
      </c>
      <c r="I816">
        <v>-0.190678656</v>
      </c>
      <c r="J816">
        <v>0.92418581200000005</v>
      </c>
      <c r="K816">
        <v>0.58996170800000003</v>
      </c>
      <c r="L816">
        <v>0.24332577</v>
      </c>
      <c r="M816">
        <v>0.30377232999999998</v>
      </c>
    </row>
    <row r="817" spans="1:13" x14ac:dyDescent="0.3">
      <c r="A817" t="s">
        <v>86</v>
      </c>
      <c r="B817" t="s">
        <v>16</v>
      </c>
      <c r="C817">
        <v>2017</v>
      </c>
      <c r="D817">
        <v>6.0650386809999999</v>
      </c>
      <c r="E817">
        <v>10.29218388</v>
      </c>
      <c r="F817">
        <v>0.87674754899999996</v>
      </c>
      <c r="G817">
        <v>66.900001529999997</v>
      </c>
      <c r="H817">
        <v>0.66116595300000003</v>
      </c>
      <c r="I817">
        <v>-0.14313136000000001</v>
      </c>
      <c r="J817">
        <v>0.88636130099999999</v>
      </c>
      <c r="K817">
        <v>0.64360547099999998</v>
      </c>
      <c r="L817">
        <v>0.18092127099999999</v>
      </c>
      <c r="M817">
        <v>0.37777051299999997</v>
      </c>
    </row>
    <row r="818" spans="1:13" x14ac:dyDescent="0.3">
      <c r="A818" t="s">
        <v>86</v>
      </c>
      <c r="B818" t="s">
        <v>16</v>
      </c>
      <c r="C818">
        <v>2018</v>
      </c>
      <c r="D818">
        <v>5.9357709879999998</v>
      </c>
      <c r="E818">
        <v>10.345685960000001</v>
      </c>
      <c r="F818">
        <v>0.940591395</v>
      </c>
      <c r="G818">
        <v>67.050003050000001</v>
      </c>
      <c r="H818">
        <v>0.69262707199999995</v>
      </c>
      <c r="I818">
        <v>-0.24666453899999999</v>
      </c>
      <c r="J818">
        <v>0.91127741299999998</v>
      </c>
      <c r="K818">
        <v>0.59467714999999999</v>
      </c>
      <c r="L818">
        <v>0.20108288499999999</v>
      </c>
      <c r="M818">
        <v>0.38804402900000001</v>
      </c>
    </row>
    <row r="819" spans="1:13" x14ac:dyDescent="0.3">
      <c r="A819" t="s">
        <v>86</v>
      </c>
      <c r="B819" t="s">
        <v>16</v>
      </c>
      <c r="C819">
        <v>2019</v>
      </c>
      <c r="D819">
        <v>6.0002598760000003</v>
      </c>
      <c r="E819">
        <v>10.393573760000001</v>
      </c>
      <c r="F819">
        <v>0.94651556000000003</v>
      </c>
      <c r="G819">
        <v>67.199996949999999</v>
      </c>
      <c r="H819">
        <v>0.79804104600000003</v>
      </c>
      <c r="I819">
        <v>-0.198927522</v>
      </c>
      <c r="J819">
        <v>0.88357144600000004</v>
      </c>
      <c r="K819">
        <v>0.65289276799999996</v>
      </c>
      <c r="L819">
        <v>0.180348128</v>
      </c>
      <c r="M819">
        <v>0.48393419399999998</v>
      </c>
    </row>
    <row r="820" spans="1:13" x14ac:dyDescent="0.3">
      <c r="A820" t="s">
        <v>86</v>
      </c>
      <c r="B820" t="s">
        <v>16</v>
      </c>
      <c r="C820">
        <v>2020</v>
      </c>
      <c r="D820">
        <v>6.038049698</v>
      </c>
      <c r="E820">
        <v>10.34918594</v>
      </c>
      <c r="F820">
        <v>0.94340038299999995</v>
      </c>
      <c r="G820">
        <v>67.349998470000003</v>
      </c>
      <c r="H820">
        <v>0.77096807999999994</v>
      </c>
      <c r="I820">
        <v>-0.125335947</v>
      </c>
      <c r="J820">
        <v>0.83610510800000004</v>
      </c>
      <c r="K820">
        <v>0.66164535300000005</v>
      </c>
      <c r="L820">
        <v>0.24005193999999999</v>
      </c>
      <c r="M820">
        <v>0.42873325899999998</v>
      </c>
    </row>
    <row r="821" spans="1:13" x14ac:dyDescent="0.3">
      <c r="A821" t="s">
        <v>86</v>
      </c>
      <c r="B821" t="s">
        <v>16</v>
      </c>
      <c r="C821">
        <v>2021</v>
      </c>
      <c r="D821">
        <v>6.2266478540000003</v>
      </c>
      <c r="E821">
        <v>10.42207718</v>
      </c>
      <c r="F821">
        <v>0.94789212899999997</v>
      </c>
      <c r="G821">
        <v>67.5</v>
      </c>
      <c r="H821">
        <v>0.727489948</v>
      </c>
      <c r="I821">
        <v>-4.4104262999999998E-2</v>
      </c>
      <c r="J821">
        <v>0.83155536699999999</v>
      </c>
      <c r="K821">
        <v>0.66814863700000005</v>
      </c>
      <c r="L821">
        <v>0.191949174</v>
      </c>
      <c r="M821">
        <v>0.41656613300000001</v>
      </c>
    </row>
    <row r="822" spans="1:13" x14ac:dyDescent="0.3">
      <c r="A822" t="s">
        <v>86</v>
      </c>
      <c r="B822" t="s">
        <v>16</v>
      </c>
      <c r="C822">
        <v>2022</v>
      </c>
      <c r="D822">
        <v>5.8611831670000001</v>
      </c>
      <c r="E822">
        <v>10.48420715</v>
      </c>
      <c r="F822">
        <v>0.93705886599999999</v>
      </c>
      <c r="G822">
        <v>67.650001529999997</v>
      </c>
      <c r="H822">
        <v>0.77550202599999996</v>
      </c>
      <c r="I822">
        <v>-8.4751529999999992E-3</v>
      </c>
      <c r="J822">
        <v>0.84824937600000005</v>
      </c>
      <c r="K822">
        <v>0.62822127299999997</v>
      </c>
      <c r="L822">
        <v>0.25013589899999999</v>
      </c>
      <c r="M822">
        <v>0.329709048</v>
      </c>
    </row>
    <row r="823" spans="1:13" x14ac:dyDescent="0.3">
      <c r="A823" t="s">
        <v>87</v>
      </c>
      <c r="B823" t="s">
        <v>28</v>
      </c>
      <c r="C823">
        <v>2008</v>
      </c>
      <c r="D823">
        <v>6.8882842059999998</v>
      </c>
      <c r="E823">
        <v>10.8780365</v>
      </c>
      <c r="F823">
        <v>0.977429569</v>
      </c>
      <c r="G823">
        <v>71.199996949999999</v>
      </c>
      <c r="H823">
        <v>0.88519614899999999</v>
      </c>
      <c r="I823">
        <v>0.26620370100000001</v>
      </c>
      <c r="J823">
        <v>0.70804929699999997</v>
      </c>
      <c r="K823">
        <v>0.85144507899999999</v>
      </c>
      <c r="L823">
        <v>0.153068438</v>
      </c>
      <c r="M823">
        <v>0.23810310700000001</v>
      </c>
    </row>
    <row r="824" spans="1:13" x14ac:dyDescent="0.3">
      <c r="A824" t="s">
        <v>87</v>
      </c>
      <c r="B824" t="s">
        <v>28</v>
      </c>
      <c r="C824">
        <v>2012</v>
      </c>
      <c r="D824">
        <v>7.5906600949999996</v>
      </c>
      <c r="E824">
        <v>10.788086890000001</v>
      </c>
      <c r="F824">
        <v>0.97896528199999999</v>
      </c>
      <c r="G824">
        <v>71.599998470000003</v>
      </c>
      <c r="H824">
        <v>0.90465450300000005</v>
      </c>
      <c r="I824">
        <v>0.23632404200000001</v>
      </c>
      <c r="J824">
        <v>0.75858563199999995</v>
      </c>
      <c r="K824">
        <v>0.81694906899999997</v>
      </c>
      <c r="L824">
        <v>0.157153815</v>
      </c>
      <c r="M824">
        <v>0.25733557299999998</v>
      </c>
    </row>
    <row r="825" spans="1:13" x14ac:dyDescent="0.3">
      <c r="A825" t="s">
        <v>87</v>
      </c>
      <c r="B825" t="s">
        <v>28</v>
      </c>
      <c r="C825">
        <v>2013</v>
      </c>
      <c r="D825">
        <v>7.5013942719999998</v>
      </c>
      <c r="E825">
        <v>10.82314682</v>
      </c>
      <c r="F825">
        <v>0.967144907</v>
      </c>
      <c r="G825">
        <v>71.699996949999999</v>
      </c>
      <c r="H825">
        <v>0.92320769999999996</v>
      </c>
      <c r="I825">
        <v>0.30054092399999999</v>
      </c>
      <c r="J825">
        <v>0.71259874099999998</v>
      </c>
      <c r="K825">
        <v>0.80226624000000002</v>
      </c>
      <c r="L825">
        <v>0.15627557</v>
      </c>
      <c r="M825">
        <v>0.456565946</v>
      </c>
    </row>
    <row r="826" spans="1:13" x14ac:dyDescent="0.3">
      <c r="A826" t="s">
        <v>87</v>
      </c>
      <c r="B826" t="s">
        <v>28</v>
      </c>
      <c r="C826">
        <v>2015</v>
      </c>
      <c r="D826">
        <v>7.4980707170000001</v>
      </c>
      <c r="E826">
        <v>10.861743929999999</v>
      </c>
      <c r="F826">
        <v>0.98028320099999999</v>
      </c>
      <c r="G826">
        <v>71.900001529999997</v>
      </c>
      <c r="H826">
        <v>0.94048511999999995</v>
      </c>
      <c r="I826">
        <v>0.29582607700000002</v>
      </c>
      <c r="J826">
        <v>0.638661802</v>
      </c>
      <c r="K826">
        <v>0.79429113900000003</v>
      </c>
      <c r="L826">
        <v>0.17950443899999999</v>
      </c>
      <c r="M826">
        <v>0.42722812300000002</v>
      </c>
    </row>
    <row r="827" spans="1:13" x14ac:dyDescent="0.3">
      <c r="A827" t="s">
        <v>87</v>
      </c>
      <c r="B827" t="s">
        <v>28</v>
      </c>
      <c r="C827">
        <v>2016</v>
      </c>
      <c r="D827">
        <v>7.5100345610000003</v>
      </c>
      <c r="E827">
        <v>10.908992769999999</v>
      </c>
      <c r="F827">
        <v>0.98494005200000001</v>
      </c>
      <c r="G827">
        <v>71.925003050000001</v>
      </c>
      <c r="H827">
        <v>0.95160955199999997</v>
      </c>
      <c r="I827">
        <v>0.27607113100000003</v>
      </c>
      <c r="J827">
        <v>0.71929955499999998</v>
      </c>
      <c r="K827">
        <v>0.80785787099999995</v>
      </c>
      <c r="L827">
        <v>0.158169165</v>
      </c>
      <c r="M827">
        <v>0.36351829800000002</v>
      </c>
    </row>
    <row r="828" spans="1:13" x14ac:dyDescent="0.3">
      <c r="A828" t="s">
        <v>87</v>
      </c>
      <c r="B828" t="s">
        <v>28</v>
      </c>
      <c r="C828">
        <v>2017</v>
      </c>
      <c r="D828">
        <v>7.4762139320000003</v>
      </c>
      <c r="E828">
        <v>10.92663097</v>
      </c>
      <c r="F828">
        <v>0.96675282699999998</v>
      </c>
      <c r="G828">
        <v>71.949996949999999</v>
      </c>
      <c r="H828">
        <v>0.93878328799999999</v>
      </c>
      <c r="I828">
        <v>0.24125401699999999</v>
      </c>
      <c r="J828">
        <v>0.72684538399999998</v>
      </c>
      <c r="K828">
        <v>0.82320976300000004</v>
      </c>
      <c r="L828">
        <v>0.14816001100000001</v>
      </c>
      <c r="M828">
        <v>0.36504194099999998</v>
      </c>
    </row>
    <row r="829" spans="1:13" x14ac:dyDescent="0.3">
      <c r="A829" t="s">
        <v>87</v>
      </c>
      <c r="B829" t="s">
        <v>28</v>
      </c>
      <c r="C829">
        <v>2019</v>
      </c>
      <c r="D829">
        <v>7.5325045590000004</v>
      </c>
      <c r="E829">
        <v>10.949458119999999</v>
      </c>
      <c r="F829">
        <v>0.98182457700000003</v>
      </c>
      <c r="G829">
        <v>72</v>
      </c>
      <c r="H829">
        <v>0.95947009299999997</v>
      </c>
      <c r="I829">
        <v>0.24991280655555556</v>
      </c>
      <c r="J829">
        <v>0.69870793799999997</v>
      </c>
      <c r="K829">
        <v>0.78722262399999998</v>
      </c>
      <c r="L829">
        <v>0.17770353</v>
      </c>
      <c r="M829">
        <v>0.52137708699999996</v>
      </c>
    </row>
    <row r="830" spans="1:13" x14ac:dyDescent="0.3">
      <c r="A830" t="s">
        <v>87</v>
      </c>
      <c r="B830" t="s">
        <v>28</v>
      </c>
      <c r="C830">
        <v>2020</v>
      </c>
      <c r="D830">
        <v>7.5754895209999997</v>
      </c>
      <c r="E830">
        <v>10.86235046</v>
      </c>
      <c r="F830">
        <v>0.98328608299999998</v>
      </c>
      <c r="G830">
        <v>72.025001529999997</v>
      </c>
      <c r="H830">
        <v>0.94862717399999996</v>
      </c>
      <c r="I830">
        <v>0.15318758800000001</v>
      </c>
      <c r="J830">
        <v>0.64406388999999997</v>
      </c>
      <c r="K830">
        <v>0.80814784799999995</v>
      </c>
      <c r="L830">
        <v>0.17179514500000001</v>
      </c>
      <c r="M830">
        <v>0.59240728600000003</v>
      </c>
    </row>
    <row r="831" spans="1:13" x14ac:dyDescent="0.3">
      <c r="A831" t="s">
        <v>87</v>
      </c>
      <c r="B831" t="s">
        <v>28</v>
      </c>
      <c r="C831">
        <v>2021</v>
      </c>
      <c r="D831">
        <v>7.5646247860000004</v>
      </c>
      <c r="E831">
        <v>10.88904572</v>
      </c>
      <c r="F831">
        <v>0.97985822</v>
      </c>
      <c r="G831">
        <v>72.050003050000001</v>
      </c>
      <c r="H831">
        <v>0.92324334399999997</v>
      </c>
      <c r="I831">
        <v>0.25789719799999999</v>
      </c>
      <c r="J831">
        <v>0.66446560600000004</v>
      </c>
      <c r="K831">
        <v>0.80580848500000002</v>
      </c>
      <c r="L831">
        <v>0.1591032</v>
      </c>
      <c r="M831">
        <v>0.63388675500000002</v>
      </c>
    </row>
    <row r="832" spans="1:13" x14ac:dyDescent="0.3">
      <c r="A832" t="s">
        <v>87</v>
      </c>
      <c r="B832" t="s">
        <v>28</v>
      </c>
      <c r="C832">
        <v>2022</v>
      </c>
      <c r="D832">
        <v>7.4487943650000004</v>
      </c>
      <c r="E832">
        <v>10.935112</v>
      </c>
      <c r="F832">
        <v>0.98480111400000003</v>
      </c>
      <c r="G832">
        <v>72.074996949999999</v>
      </c>
      <c r="H832">
        <v>0.93566900500000005</v>
      </c>
      <c r="I832">
        <v>0.221910581</v>
      </c>
      <c r="J832">
        <v>0.69243413200000004</v>
      </c>
      <c r="K832">
        <v>0.76839417200000004</v>
      </c>
      <c r="L832">
        <v>0.177992821</v>
      </c>
      <c r="M832">
        <v>0.42838490177777772</v>
      </c>
    </row>
    <row r="833" spans="1:13" x14ac:dyDescent="0.3">
      <c r="A833" t="s">
        <v>88</v>
      </c>
      <c r="B833" t="s">
        <v>14</v>
      </c>
      <c r="C833">
        <v>2006</v>
      </c>
      <c r="D833">
        <v>5.348258972</v>
      </c>
      <c r="E833">
        <v>8.141137123</v>
      </c>
      <c r="F833">
        <v>0.70731806799999997</v>
      </c>
      <c r="G833">
        <v>55.86000061</v>
      </c>
      <c r="H833">
        <v>0.77373707300000005</v>
      </c>
      <c r="I833">
        <v>2.40544761875E-2</v>
      </c>
      <c r="J833">
        <v>0.85481172800000005</v>
      </c>
      <c r="K833">
        <v>0.576095998</v>
      </c>
      <c r="L833">
        <v>0.19860161800000001</v>
      </c>
      <c r="M833">
        <v>0.64927643499999999</v>
      </c>
    </row>
    <row r="834" spans="1:13" x14ac:dyDescent="0.3">
      <c r="A834" t="s">
        <v>88</v>
      </c>
      <c r="B834" t="s">
        <v>14</v>
      </c>
      <c r="C834">
        <v>2007</v>
      </c>
      <c r="D834">
        <v>5.0267934800000003</v>
      </c>
      <c r="E834">
        <v>8.2002887730000005</v>
      </c>
      <c r="F834">
        <v>0.56899267399999998</v>
      </c>
      <c r="G834">
        <v>56.22000122</v>
      </c>
      <c r="H834">
        <v>0.72889262399999999</v>
      </c>
      <c r="I834">
        <v>-5.3103704000000002E-2</v>
      </c>
      <c r="J834">
        <v>0.86214286100000004</v>
      </c>
      <c r="K834">
        <v>0.54132956300000001</v>
      </c>
      <c r="L834">
        <v>0.25250220299999998</v>
      </c>
      <c r="M834">
        <v>0.81741160199999996</v>
      </c>
    </row>
    <row r="835" spans="1:13" x14ac:dyDescent="0.3">
      <c r="A835" t="s">
        <v>88</v>
      </c>
      <c r="B835" t="s">
        <v>14</v>
      </c>
      <c r="C835">
        <v>2008</v>
      </c>
      <c r="D835">
        <v>5.145833015</v>
      </c>
      <c r="E835">
        <v>8.2164649959999991</v>
      </c>
      <c r="F835">
        <v>0.68359315399999998</v>
      </c>
      <c r="G835">
        <v>56.58000183</v>
      </c>
      <c r="H835">
        <v>0.75583964599999998</v>
      </c>
      <c r="I835">
        <v>-7.3802470999999994E-2</v>
      </c>
      <c r="J835">
        <v>0.891188443</v>
      </c>
      <c r="K835">
        <v>0.57261389500000004</v>
      </c>
      <c r="L835">
        <v>0.25931546100000002</v>
      </c>
      <c r="M835">
        <v>0.61626470099999997</v>
      </c>
    </row>
    <row r="836" spans="1:13" x14ac:dyDescent="0.3">
      <c r="A836" t="s">
        <v>88</v>
      </c>
      <c r="B836" t="s">
        <v>14</v>
      </c>
      <c r="C836">
        <v>2009</v>
      </c>
      <c r="D836">
        <v>4.5215177539999996</v>
      </c>
      <c r="E836">
        <v>8.2782344820000002</v>
      </c>
      <c r="F836">
        <v>0.65285205800000001</v>
      </c>
      <c r="G836">
        <v>56.939998629999998</v>
      </c>
      <c r="H836">
        <v>0.67864364399999999</v>
      </c>
      <c r="I836">
        <v>-2.7893194999999999E-2</v>
      </c>
      <c r="J836">
        <v>0.89461106099999999</v>
      </c>
      <c r="K836">
        <v>0.63858568699999996</v>
      </c>
      <c r="L836">
        <v>0.30062133099999999</v>
      </c>
      <c r="M836">
        <v>0.69845247300000002</v>
      </c>
    </row>
    <row r="837" spans="1:13" x14ac:dyDescent="0.3">
      <c r="A837" t="s">
        <v>88</v>
      </c>
      <c r="B837" t="s">
        <v>14</v>
      </c>
      <c r="C837">
        <v>2010</v>
      </c>
      <c r="D837">
        <v>4.9892773630000002</v>
      </c>
      <c r="E837">
        <v>8.3460159300000001</v>
      </c>
      <c r="F837">
        <v>0.60480976099999995</v>
      </c>
      <c r="G837">
        <v>57.299999239999998</v>
      </c>
      <c r="H837">
        <v>0.783060372</v>
      </c>
      <c r="I837">
        <v>5.5901546000000003E-2</v>
      </c>
      <c r="J837">
        <v>0.86254805300000004</v>
      </c>
      <c r="K837">
        <v>0.57922548100000004</v>
      </c>
      <c r="L837">
        <v>0.26650202299999998</v>
      </c>
      <c r="M837">
        <v>0.66736549099999998</v>
      </c>
    </row>
    <row r="838" spans="1:13" x14ac:dyDescent="0.3">
      <c r="A838" t="s">
        <v>88</v>
      </c>
      <c r="B838" t="s">
        <v>14</v>
      </c>
      <c r="C838">
        <v>2011</v>
      </c>
      <c r="D838">
        <v>4.6348714830000004</v>
      </c>
      <c r="E838">
        <v>8.3834867479999993</v>
      </c>
      <c r="F838">
        <v>0.55259311200000005</v>
      </c>
      <c r="G838">
        <v>57.659999849999998</v>
      </c>
      <c r="H838">
        <v>0.83755165300000001</v>
      </c>
      <c r="I838">
        <v>-3.9746966000000002E-2</v>
      </c>
      <c r="J838">
        <v>0.90779352199999996</v>
      </c>
      <c r="K838">
        <v>0.47975960400000001</v>
      </c>
      <c r="L838">
        <v>0.23159448799999999</v>
      </c>
      <c r="M838">
        <v>0.58035367699999996</v>
      </c>
    </row>
    <row r="839" spans="1:13" x14ac:dyDescent="0.3">
      <c r="A839" t="s">
        <v>88</v>
      </c>
      <c r="B839" t="s">
        <v>14</v>
      </c>
      <c r="C839">
        <v>2012</v>
      </c>
      <c r="D839">
        <v>4.7201466559999998</v>
      </c>
      <c r="E839">
        <v>8.4232921600000008</v>
      </c>
      <c r="F839">
        <v>0.51057457900000003</v>
      </c>
      <c r="G839">
        <v>58.020000459999999</v>
      </c>
      <c r="H839">
        <v>0.60932010400000003</v>
      </c>
      <c r="I839">
        <v>6.5379835999999997E-2</v>
      </c>
      <c r="J839">
        <v>0.82961475799999995</v>
      </c>
      <c r="K839">
        <v>0.54350650300000003</v>
      </c>
      <c r="L839">
        <v>0.29484102099999998</v>
      </c>
      <c r="M839">
        <v>0.539206505</v>
      </c>
    </row>
    <row r="840" spans="1:13" x14ac:dyDescent="0.3">
      <c r="A840" t="s">
        <v>88</v>
      </c>
      <c r="B840" t="s">
        <v>14</v>
      </c>
      <c r="C840">
        <v>2013</v>
      </c>
      <c r="D840">
        <v>4.4277887339999999</v>
      </c>
      <c r="E840">
        <v>8.4722213750000002</v>
      </c>
      <c r="F840">
        <v>0.55282634500000005</v>
      </c>
      <c r="G840">
        <v>58.380001069999999</v>
      </c>
      <c r="H840">
        <v>0.74017661800000001</v>
      </c>
      <c r="I840">
        <v>8.2348563E-2</v>
      </c>
      <c r="J840">
        <v>0.83235633399999998</v>
      </c>
      <c r="K840">
        <v>0.60828298300000005</v>
      </c>
      <c r="L840">
        <v>0.33043736200000001</v>
      </c>
      <c r="M840">
        <v>0.53265488100000002</v>
      </c>
    </row>
    <row r="841" spans="1:13" x14ac:dyDescent="0.3">
      <c r="A841" t="s">
        <v>88</v>
      </c>
      <c r="B841" t="s">
        <v>14</v>
      </c>
      <c r="C841">
        <v>2014</v>
      </c>
      <c r="D841">
        <v>4.4243793489999996</v>
      </c>
      <c r="E841">
        <v>8.5313024520000003</v>
      </c>
      <c r="F841">
        <v>0.62146663700000004</v>
      </c>
      <c r="G841">
        <v>58.740001679999999</v>
      </c>
      <c r="H841">
        <v>0.80938291500000004</v>
      </c>
      <c r="I841">
        <v>-2.7680526E-2</v>
      </c>
      <c r="J841">
        <v>0.83214199499999997</v>
      </c>
      <c r="K841">
        <v>0.65104281900000005</v>
      </c>
      <c r="L841">
        <v>0.284582049</v>
      </c>
      <c r="M841">
        <v>0.73361903399999995</v>
      </c>
    </row>
    <row r="842" spans="1:13" x14ac:dyDescent="0.3">
      <c r="A842" t="s">
        <v>88</v>
      </c>
      <c r="B842" t="s">
        <v>14</v>
      </c>
      <c r="C842">
        <v>2015</v>
      </c>
      <c r="D842">
        <v>4.3420791630000002</v>
      </c>
      <c r="E842">
        <v>8.5963506699999996</v>
      </c>
      <c r="F842">
        <v>0.61013329000000005</v>
      </c>
      <c r="G842">
        <v>59.099998470000003</v>
      </c>
      <c r="H842">
        <v>0.77722525600000003</v>
      </c>
      <c r="I842">
        <v>-7.0348069999999997E-3</v>
      </c>
      <c r="J842">
        <v>0.77643495799999995</v>
      </c>
      <c r="K842">
        <v>0.65720093300000004</v>
      </c>
      <c r="L842">
        <v>0.32182943800000002</v>
      </c>
      <c r="M842">
        <v>0.69471675200000005</v>
      </c>
    </row>
    <row r="843" spans="1:13" x14ac:dyDescent="0.3">
      <c r="A843" t="s">
        <v>88</v>
      </c>
      <c r="B843" t="s">
        <v>14</v>
      </c>
      <c r="C843">
        <v>2016</v>
      </c>
      <c r="D843">
        <v>4.1791772839999997</v>
      </c>
      <c r="E843">
        <v>8.6638317110000003</v>
      </c>
      <c r="F843">
        <v>0.61352938400000001</v>
      </c>
      <c r="G843">
        <v>59.400001529999997</v>
      </c>
      <c r="H843">
        <v>0.82006877700000003</v>
      </c>
      <c r="I843">
        <v>4.4032197000000002E-2</v>
      </c>
      <c r="J843">
        <v>0.76472210900000004</v>
      </c>
      <c r="K843">
        <v>0.64588916299999999</v>
      </c>
      <c r="L843">
        <v>0.34568145900000002</v>
      </c>
      <c r="M843">
        <v>0.73210459900000002</v>
      </c>
    </row>
    <row r="844" spans="1:13" x14ac:dyDescent="0.3">
      <c r="A844" t="s">
        <v>88</v>
      </c>
      <c r="B844" t="s">
        <v>14</v>
      </c>
      <c r="C844">
        <v>2017</v>
      </c>
      <c r="D844">
        <v>4.0461111069999998</v>
      </c>
      <c r="E844">
        <v>8.718020439</v>
      </c>
      <c r="F844">
        <v>0.60676747600000003</v>
      </c>
      <c r="G844">
        <v>59.700000760000002</v>
      </c>
      <c r="H844">
        <v>0.88585042999999997</v>
      </c>
      <c r="I844">
        <v>-4.3519437000000001E-2</v>
      </c>
      <c r="J844">
        <v>0.78080278599999997</v>
      </c>
      <c r="K844">
        <v>0.57883107700000003</v>
      </c>
      <c r="L844">
        <v>0.31793677799999998</v>
      </c>
      <c r="M844">
        <v>0.83927839999999998</v>
      </c>
    </row>
    <row r="845" spans="1:13" x14ac:dyDescent="0.3">
      <c r="A845" t="s">
        <v>88</v>
      </c>
      <c r="B845" t="s">
        <v>14</v>
      </c>
      <c r="C845">
        <v>2018</v>
      </c>
      <c r="D845">
        <v>3.818068743</v>
      </c>
      <c r="E845">
        <v>8.7696866989999993</v>
      </c>
      <c r="F845">
        <v>0.63805198699999999</v>
      </c>
      <c r="G845">
        <v>60</v>
      </c>
      <c r="H845">
        <v>0.89044338499999998</v>
      </c>
      <c r="I845">
        <v>8.2797803000000003E-2</v>
      </c>
      <c r="J845">
        <v>0.80526333999999999</v>
      </c>
      <c r="K845">
        <v>0.59056019800000004</v>
      </c>
      <c r="L845">
        <v>0.35745808499999998</v>
      </c>
      <c r="M845">
        <v>0.75328087799999999</v>
      </c>
    </row>
    <row r="846" spans="1:13" x14ac:dyDescent="0.3">
      <c r="A846" t="s">
        <v>88</v>
      </c>
      <c r="B846" t="s">
        <v>14</v>
      </c>
      <c r="C846">
        <v>2019</v>
      </c>
      <c r="D846">
        <v>3.2487697600000001</v>
      </c>
      <c r="E846">
        <v>8.7961311339999995</v>
      </c>
      <c r="F846">
        <v>0.56078076399999999</v>
      </c>
      <c r="G846">
        <v>60.299999239999998</v>
      </c>
      <c r="H846">
        <v>0.87554031600000004</v>
      </c>
      <c r="I846">
        <v>0.110719964</v>
      </c>
      <c r="J846">
        <v>0.75197941099999999</v>
      </c>
      <c r="K846">
        <v>0.56040316800000001</v>
      </c>
      <c r="L846">
        <v>0.466335624</v>
      </c>
      <c r="M846">
        <v>0.78970331000000005</v>
      </c>
    </row>
    <row r="847" spans="1:13" x14ac:dyDescent="0.3">
      <c r="A847" t="s">
        <v>88</v>
      </c>
      <c r="B847" t="s">
        <v>14</v>
      </c>
      <c r="C847">
        <v>2020</v>
      </c>
      <c r="D847">
        <v>4.2238655090000004</v>
      </c>
      <c r="E847">
        <v>8.7183418269999997</v>
      </c>
      <c r="F847">
        <v>0.61641150700000003</v>
      </c>
      <c r="G847">
        <v>60.599998470000003</v>
      </c>
      <c r="H847">
        <v>0.90641593899999995</v>
      </c>
      <c r="I847">
        <v>7.1107663000000002E-2</v>
      </c>
      <c r="J847">
        <v>0.78012710799999996</v>
      </c>
      <c r="K847">
        <v>0.68647724399999999</v>
      </c>
      <c r="L847">
        <v>0.38329312199999999</v>
      </c>
      <c r="M847">
        <v>0.79864329099999998</v>
      </c>
    </row>
    <row r="848" spans="1:13" x14ac:dyDescent="0.3">
      <c r="A848" t="s">
        <v>88</v>
      </c>
      <c r="B848" t="s">
        <v>14</v>
      </c>
      <c r="C848">
        <v>2021</v>
      </c>
      <c r="D848">
        <v>3.5582537649999999</v>
      </c>
      <c r="E848">
        <v>8.7936182019999993</v>
      </c>
      <c r="F848">
        <v>0.56973290399999998</v>
      </c>
      <c r="G848">
        <v>60.900001529999997</v>
      </c>
      <c r="H848">
        <v>0.86611092099999998</v>
      </c>
      <c r="I848">
        <v>5.5863027000000003E-2</v>
      </c>
      <c r="J848">
        <v>0.75682002299999995</v>
      </c>
      <c r="K848">
        <v>0.54730844499999998</v>
      </c>
      <c r="L848">
        <v>0.42913788600000002</v>
      </c>
      <c r="M848">
        <v>0.78547537300000003</v>
      </c>
    </row>
    <row r="849" spans="1:13" x14ac:dyDescent="0.3">
      <c r="A849" t="s">
        <v>88</v>
      </c>
      <c r="B849" t="s">
        <v>14</v>
      </c>
      <c r="C849">
        <v>2022</v>
      </c>
      <c r="D849">
        <v>3.9298162460000001</v>
      </c>
      <c r="E849">
        <v>8.8499250410000005</v>
      </c>
      <c r="F849">
        <v>0.60804510099999998</v>
      </c>
      <c r="G849">
        <v>61.200000760000002</v>
      </c>
      <c r="H849">
        <v>0.89313101800000005</v>
      </c>
      <c r="I849">
        <v>8.9502126000000001E-2</v>
      </c>
      <c r="J849">
        <v>0.77074199899999996</v>
      </c>
      <c r="K849">
        <v>0.59635460399999995</v>
      </c>
      <c r="L849">
        <v>0.43226435800000002</v>
      </c>
      <c r="M849">
        <v>0.70173796262499999</v>
      </c>
    </row>
    <row r="850" spans="1:13" x14ac:dyDescent="0.3">
      <c r="A850" t="s">
        <v>89</v>
      </c>
      <c r="B850" t="s">
        <v>46</v>
      </c>
      <c r="C850">
        <v>2006</v>
      </c>
      <c r="D850">
        <v>4.9469780920000002</v>
      </c>
      <c r="E850">
        <v>8.8392553330000005</v>
      </c>
      <c r="F850">
        <v>0.77095085399999996</v>
      </c>
      <c r="G850">
        <v>60.319999690000003</v>
      </c>
      <c r="H850">
        <v>0.71317112400000005</v>
      </c>
      <c r="I850">
        <v>0.34557610799999999</v>
      </c>
      <c r="J850">
        <v>0.91512006499999998</v>
      </c>
      <c r="K850">
        <v>0.71540081499999997</v>
      </c>
      <c r="L850">
        <v>0.26553720200000003</v>
      </c>
      <c r="M850">
        <v>0.59544038799999999</v>
      </c>
    </row>
    <row r="851" spans="1:13" x14ac:dyDescent="0.3">
      <c r="A851" t="s">
        <v>89</v>
      </c>
      <c r="B851" t="s">
        <v>46</v>
      </c>
      <c r="C851">
        <v>2007</v>
      </c>
      <c r="D851">
        <v>5.1012139320000003</v>
      </c>
      <c r="E851">
        <v>8.8876552580000006</v>
      </c>
      <c r="F851">
        <v>0.70378810199999997</v>
      </c>
      <c r="G851">
        <v>60.540000919999997</v>
      </c>
      <c r="H851">
        <v>0.60326033800000001</v>
      </c>
      <c r="I851">
        <v>0.309535742</v>
      </c>
      <c r="J851">
        <v>0.959867001</v>
      </c>
      <c r="K851">
        <v>0.69594615699999995</v>
      </c>
      <c r="L851">
        <v>0.241613194</v>
      </c>
      <c r="M851">
        <v>0.524597168</v>
      </c>
    </row>
    <row r="852" spans="1:13" x14ac:dyDescent="0.3">
      <c r="A852" t="s">
        <v>89</v>
      </c>
      <c r="B852" t="s">
        <v>46</v>
      </c>
      <c r="C852">
        <v>2008</v>
      </c>
      <c r="D852">
        <v>4.815309525</v>
      </c>
      <c r="E852">
        <v>8.9330320360000002</v>
      </c>
      <c r="F852">
        <v>0.67507541199999999</v>
      </c>
      <c r="G852">
        <v>60.759998320000001</v>
      </c>
      <c r="H852">
        <v>0.59563338799999999</v>
      </c>
      <c r="I852">
        <v>0.16224807499999999</v>
      </c>
      <c r="J852">
        <v>0.96821183</v>
      </c>
      <c r="K852">
        <v>0.67530942000000005</v>
      </c>
      <c r="L852">
        <v>0.23927058300000001</v>
      </c>
      <c r="M852">
        <v>0.66462445299999995</v>
      </c>
    </row>
    <row r="853" spans="1:13" x14ac:dyDescent="0.3">
      <c r="A853" t="s">
        <v>89</v>
      </c>
      <c r="B853" t="s">
        <v>46</v>
      </c>
      <c r="C853">
        <v>2009</v>
      </c>
      <c r="D853">
        <v>5.4723610880000004</v>
      </c>
      <c r="E853">
        <v>8.9655656809999993</v>
      </c>
      <c r="F853">
        <v>0.77936804299999995</v>
      </c>
      <c r="G853">
        <v>60.979999540000001</v>
      </c>
      <c r="H853">
        <v>0.78379285300000001</v>
      </c>
      <c r="I853">
        <v>0.188714415</v>
      </c>
      <c r="J853">
        <v>0.91094130299999998</v>
      </c>
      <c r="K853">
        <v>0.76753497100000001</v>
      </c>
      <c r="L853">
        <v>0.19270385800000001</v>
      </c>
      <c r="M853">
        <v>0.81111967600000001</v>
      </c>
    </row>
    <row r="854" spans="1:13" x14ac:dyDescent="0.3">
      <c r="A854" t="s">
        <v>89</v>
      </c>
      <c r="B854" t="s">
        <v>46</v>
      </c>
      <c r="C854">
        <v>2010</v>
      </c>
      <c r="D854">
        <v>5.4572992320000004</v>
      </c>
      <c r="E854">
        <v>9.0134286879999994</v>
      </c>
      <c r="F854">
        <v>0.81602150200000001</v>
      </c>
      <c r="G854">
        <v>61.200000760000002</v>
      </c>
      <c r="H854">
        <v>0.69965755900000004</v>
      </c>
      <c r="I854">
        <v>0.44535696499999999</v>
      </c>
      <c r="J854">
        <v>0.95404958699999998</v>
      </c>
      <c r="K854">
        <v>0.71695750999999996</v>
      </c>
      <c r="L854">
        <v>0.21790799499999999</v>
      </c>
      <c r="M854">
        <v>0.64145273000000003</v>
      </c>
    </row>
    <row r="855" spans="1:13" x14ac:dyDescent="0.3">
      <c r="A855" t="s">
        <v>89</v>
      </c>
      <c r="B855" t="s">
        <v>46</v>
      </c>
      <c r="C855">
        <v>2011</v>
      </c>
      <c r="D855">
        <v>5.1726083760000003</v>
      </c>
      <c r="E855">
        <v>9.0607414249999998</v>
      </c>
      <c r="F855">
        <v>0.82497704000000005</v>
      </c>
      <c r="G855">
        <v>61.41999817</v>
      </c>
      <c r="H855">
        <v>0.87828719600000005</v>
      </c>
      <c r="I855">
        <v>0.43567702200000002</v>
      </c>
      <c r="J855">
        <v>0.96229487700000005</v>
      </c>
      <c r="K855">
        <v>0.74767667100000001</v>
      </c>
      <c r="L855">
        <v>0.27341604200000003</v>
      </c>
      <c r="M855">
        <v>0.73904418900000002</v>
      </c>
    </row>
    <row r="856" spans="1:13" x14ac:dyDescent="0.3">
      <c r="A856" t="s">
        <v>89</v>
      </c>
      <c r="B856" t="s">
        <v>46</v>
      </c>
      <c r="C856">
        <v>2012</v>
      </c>
      <c r="D856">
        <v>5.3677740099999998</v>
      </c>
      <c r="E856">
        <v>9.1067342759999992</v>
      </c>
      <c r="F856">
        <v>0.83362114399999998</v>
      </c>
      <c r="G856">
        <v>61.63999939</v>
      </c>
      <c r="H856">
        <v>0.77031934300000005</v>
      </c>
      <c r="I856">
        <v>0.351713151</v>
      </c>
      <c r="J856">
        <v>0.96158885999999999</v>
      </c>
      <c r="K856">
        <v>0.76357185800000005</v>
      </c>
      <c r="L856">
        <v>0.228979602</v>
      </c>
      <c r="M856">
        <v>0.67258095699999998</v>
      </c>
    </row>
    <row r="857" spans="1:13" x14ac:dyDescent="0.3">
      <c r="A857" t="s">
        <v>89</v>
      </c>
      <c r="B857" t="s">
        <v>46</v>
      </c>
      <c r="C857">
        <v>2013</v>
      </c>
      <c r="D857">
        <v>5.2922377589999998</v>
      </c>
      <c r="E857">
        <v>9.1486892700000002</v>
      </c>
      <c r="F857">
        <v>0.79376083600000003</v>
      </c>
      <c r="G857">
        <v>61.86000061</v>
      </c>
      <c r="H857">
        <v>0.780690789</v>
      </c>
      <c r="I857">
        <v>0.373507231</v>
      </c>
      <c r="J857">
        <v>0.972668588</v>
      </c>
      <c r="K857">
        <v>0.77725726399999995</v>
      </c>
      <c r="L857">
        <v>0.24914635700000001</v>
      </c>
      <c r="M857">
        <v>0.68350511800000002</v>
      </c>
    </row>
    <row r="858" spans="1:13" x14ac:dyDescent="0.3">
      <c r="A858" t="s">
        <v>89</v>
      </c>
      <c r="B858" t="s">
        <v>46</v>
      </c>
      <c r="C858">
        <v>2014</v>
      </c>
      <c r="D858">
        <v>5.5973753930000001</v>
      </c>
      <c r="E858">
        <v>9.1859474179999996</v>
      </c>
      <c r="F858">
        <v>0.90482783300000003</v>
      </c>
      <c r="G858">
        <v>62.08000183</v>
      </c>
      <c r="H858">
        <v>0.71941328000000004</v>
      </c>
      <c r="I858">
        <v>0.40531796199999998</v>
      </c>
      <c r="J858">
        <v>0.97014421200000001</v>
      </c>
      <c r="K858">
        <v>0.75704699799999997</v>
      </c>
      <c r="L858">
        <v>0.24167820800000001</v>
      </c>
      <c r="M858">
        <v>0.65353339899999996</v>
      </c>
    </row>
    <row r="859" spans="1:13" x14ac:dyDescent="0.3">
      <c r="A859" t="s">
        <v>89</v>
      </c>
      <c r="B859" t="s">
        <v>46</v>
      </c>
      <c r="C859">
        <v>2015</v>
      </c>
      <c r="D859">
        <v>5.04279995</v>
      </c>
      <c r="E859">
        <v>9.2224512099999991</v>
      </c>
      <c r="F859">
        <v>0.80947810399999998</v>
      </c>
      <c r="G859">
        <v>62.299999239999998</v>
      </c>
      <c r="H859">
        <v>0.77941834899999995</v>
      </c>
      <c r="I859">
        <v>0.46854978800000002</v>
      </c>
      <c r="J859">
        <v>0.94596725699999995</v>
      </c>
      <c r="K859">
        <v>0.79621905100000001</v>
      </c>
      <c r="L859">
        <v>0.27429220100000001</v>
      </c>
      <c r="M859">
        <v>0.645185173</v>
      </c>
    </row>
    <row r="860" spans="1:13" x14ac:dyDescent="0.3">
      <c r="A860" t="s">
        <v>89</v>
      </c>
      <c r="B860" t="s">
        <v>46</v>
      </c>
      <c r="C860">
        <v>2016</v>
      </c>
      <c r="D860">
        <v>5.1363253589999998</v>
      </c>
      <c r="E860">
        <v>9.2609663009999998</v>
      </c>
      <c r="F860">
        <v>0.79183059899999997</v>
      </c>
      <c r="G860">
        <v>62.424999239999998</v>
      </c>
      <c r="H860">
        <v>0.82994162999999999</v>
      </c>
      <c r="I860">
        <v>0.49685224900000002</v>
      </c>
      <c r="J860">
        <v>0.88967740500000003</v>
      </c>
      <c r="K860">
        <v>0.74775445500000004</v>
      </c>
      <c r="L860">
        <v>0.34157359599999998</v>
      </c>
      <c r="M860">
        <v>0.80088073000000004</v>
      </c>
    </row>
    <row r="861" spans="1:13" x14ac:dyDescent="0.3">
      <c r="A861" t="s">
        <v>89</v>
      </c>
      <c r="B861" t="s">
        <v>46</v>
      </c>
      <c r="C861">
        <v>2017</v>
      </c>
      <c r="D861">
        <v>5.0984015459999998</v>
      </c>
      <c r="E861">
        <v>9.3003568649999995</v>
      </c>
      <c r="F861">
        <v>0.79558920899999996</v>
      </c>
      <c r="G861">
        <v>62.549999239999998</v>
      </c>
      <c r="H861">
        <v>0.86502629499999995</v>
      </c>
      <c r="I861">
        <v>0.48479163600000003</v>
      </c>
      <c r="J861">
        <v>0.90041643400000004</v>
      </c>
      <c r="K861">
        <v>0.78127783500000003</v>
      </c>
      <c r="L861">
        <v>0.31917157800000001</v>
      </c>
      <c r="M861">
        <v>0.82576537100000003</v>
      </c>
    </row>
    <row r="862" spans="1:13" x14ac:dyDescent="0.3">
      <c r="A862" t="s">
        <v>89</v>
      </c>
      <c r="B862" t="s">
        <v>46</v>
      </c>
      <c r="C862">
        <v>2018</v>
      </c>
      <c r="D862">
        <v>5.340295792</v>
      </c>
      <c r="E862">
        <v>9.3411436079999994</v>
      </c>
      <c r="F862">
        <v>0.80937886199999998</v>
      </c>
      <c r="G862">
        <v>62.674999239999998</v>
      </c>
      <c r="H862">
        <v>0.87937438499999998</v>
      </c>
      <c r="I862">
        <v>0.50875389599999998</v>
      </c>
      <c r="J862">
        <v>0.86772942500000005</v>
      </c>
      <c r="K862">
        <v>0.79603069999999998</v>
      </c>
      <c r="L862">
        <v>0.29598680100000002</v>
      </c>
      <c r="M862">
        <v>0.83760273500000004</v>
      </c>
    </row>
    <row r="863" spans="1:13" x14ac:dyDescent="0.3">
      <c r="A863" t="s">
        <v>89</v>
      </c>
      <c r="B863" t="s">
        <v>46</v>
      </c>
      <c r="C863">
        <v>2019</v>
      </c>
      <c r="D863">
        <v>5.3465127939999997</v>
      </c>
      <c r="E863">
        <v>9.3807401660000007</v>
      </c>
      <c r="F863">
        <v>0.80191802999999995</v>
      </c>
      <c r="G863">
        <v>62.799999239999998</v>
      </c>
      <c r="H863">
        <v>0.86585915099999999</v>
      </c>
      <c r="I863">
        <v>0.55196303099999999</v>
      </c>
      <c r="J863">
        <v>0.86078476900000001</v>
      </c>
      <c r="K863">
        <v>0.80020391899999999</v>
      </c>
      <c r="L863">
        <v>0.30170279700000002</v>
      </c>
      <c r="M863">
        <v>0.78226381499999997</v>
      </c>
    </row>
    <row r="864" spans="1:13" x14ac:dyDescent="0.3">
      <c r="A864" t="s">
        <v>89</v>
      </c>
      <c r="B864" t="s">
        <v>46</v>
      </c>
      <c r="C864">
        <v>2020</v>
      </c>
      <c r="D864">
        <v>4.8281474109999998</v>
      </c>
      <c r="E864">
        <v>9.3514699940000003</v>
      </c>
      <c r="F864">
        <v>0.75089615600000004</v>
      </c>
      <c r="G864">
        <v>62.924999239999998</v>
      </c>
      <c r="H864">
        <v>0.85332638000000005</v>
      </c>
      <c r="I864">
        <v>0.53159827000000004</v>
      </c>
      <c r="J864">
        <v>0.91381299500000002</v>
      </c>
      <c r="K864">
        <v>0.74221497800000003</v>
      </c>
      <c r="L864">
        <v>0.35137796399999999</v>
      </c>
      <c r="M864">
        <v>0.773202956</v>
      </c>
    </row>
    <row r="865" spans="1:13" x14ac:dyDescent="0.3">
      <c r="A865" t="s">
        <v>89</v>
      </c>
      <c r="B865" t="s">
        <v>46</v>
      </c>
      <c r="C865">
        <v>2021</v>
      </c>
      <c r="D865">
        <v>5.4331731799999998</v>
      </c>
      <c r="E865">
        <v>9.3807706829999997</v>
      </c>
      <c r="F865">
        <v>0.81692469099999998</v>
      </c>
      <c r="G865">
        <v>63.049999239999998</v>
      </c>
      <c r="H865">
        <v>0.88485586599999999</v>
      </c>
      <c r="I865">
        <v>0.54299741999999995</v>
      </c>
      <c r="J865">
        <v>0.84508025600000003</v>
      </c>
      <c r="K865">
        <v>0.79854673099999995</v>
      </c>
      <c r="L865">
        <v>0.27275305999999999</v>
      </c>
      <c r="M865">
        <v>0.84033912399999999</v>
      </c>
    </row>
    <row r="866" spans="1:13" x14ac:dyDescent="0.3">
      <c r="A866" t="s">
        <v>89</v>
      </c>
      <c r="B866" t="s">
        <v>46</v>
      </c>
      <c r="C866">
        <v>2022</v>
      </c>
      <c r="D866">
        <v>5.5846858020000001</v>
      </c>
      <c r="E866">
        <v>9.425395966</v>
      </c>
      <c r="F866">
        <v>0.83407664299999995</v>
      </c>
      <c r="G866">
        <v>63.174999239999998</v>
      </c>
      <c r="H866">
        <v>0.90325069400000002</v>
      </c>
      <c r="I866">
        <v>0.51882314699999998</v>
      </c>
      <c r="J866">
        <v>0.86170852200000003</v>
      </c>
      <c r="K866">
        <v>0.81822872199999996</v>
      </c>
      <c r="L866">
        <v>0.26877522500000001</v>
      </c>
      <c r="M866">
        <v>0.71819612387500009</v>
      </c>
    </row>
    <row r="867" spans="1:13" x14ac:dyDescent="0.3">
      <c r="A867" t="s">
        <v>90</v>
      </c>
      <c r="B867" t="s">
        <v>18</v>
      </c>
      <c r="C867">
        <v>2005</v>
      </c>
      <c r="D867">
        <v>5.3081903459999999</v>
      </c>
      <c r="E867">
        <v>9.4976940160000005</v>
      </c>
      <c r="F867">
        <v>0.76597803799999997</v>
      </c>
      <c r="G867">
        <v>64.300003050000001</v>
      </c>
      <c r="H867">
        <v>0.65116769100000005</v>
      </c>
      <c r="I867">
        <v>0.15335376138461537</v>
      </c>
      <c r="J867">
        <v>0.63649034500000001</v>
      </c>
      <c r="K867">
        <v>0.51464128499999995</v>
      </c>
      <c r="L867">
        <v>0.45610940500000002</v>
      </c>
      <c r="M867">
        <v>0.55480503999999997</v>
      </c>
    </row>
    <row r="868" spans="1:13" x14ac:dyDescent="0.3">
      <c r="A868" t="s">
        <v>90</v>
      </c>
      <c r="B868" t="s">
        <v>18</v>
      </c>
      <c r="C868">
        <v>2007</v>
      </c>
      <c r="D868">
        <v>5.336371422</v>
      </c>
      <c r="E868">
        <v>9.5948925020000004</v>
      </c>
      <c r="F868">
        <v>0.71759211999999994</v>
      </c>
      <c r="G868">
        <v>64.58000183</v>
      </c>
      <c r="H868">
        <v>0.53261989399999998</v>
      </c>
      <c r="I868">
        <v>4.5288000000000002E-2</v>
      </c>
      <c r="J868">
        <v>0.87164396</v>
      </c>
      <c r="K868">
        <v>0.55341207999999997</v>
      </c>
      <c r="L868">
        <v>0.36132028700000002</v>
      </c>
      <c r="M868">
        <v>0.49536555999999998</v>
      </c>
    </row>
    <row r="869" spans="1:13" x14ac:dyDescent="0.3">
      <c r="A869" t="s">
        <v>90</v>
      </c>
      <c r="B869" t="s">
        <v>18</v>
      </c>
      <c r="C869">
        <v>2008</v>
      </c>
      <c r="D869">
        <v>5.1289882660000004</v>
      </c>
      <c r="E869">
        <v>9.5836791990000005</v>
      </c>
      <c r="F869">
        <v>0.63262873900000005</v>
      </c>
      <c r="G869">
        <v>64.72000122</v>
      </c>
      <c r="H869">
        <v>0.60122209800000004</v>
      </c>
      <c r="I869">
        <v>4.2238571000000003E-2</v>
      </c>
      <c r="J869">
        <v>0.86834347199999995</v>
      </c>
      <c r="K869">
        <v>0.54065108299999998</v>
      </c>
      <c r="L869">
        <v>0.345182449</v>
      </c>
      <c r="M869">
        <v>0.56080341300000003</v>
      </c>
    </row>
    <row r="870" spans="1:13" x14ac:dyDescent="0.3">
      <c r="A870" t="s">
        <v>90</v>
      </c>
      <c r="B870" t="s">
        <v>18</v>
      </c>
      <c r="C870">
        <v>2011</v>
      </c>
      <c r="D870">
        <v>4.7675070760000002</v>
      </c>
      <c r="E870">
        <v>9.6357517240000004</v>
      </c>
      <c r="F870">
        <v>0.58223706500000005</v>
      </c>
      <c r="G870">
        <v>65.13999939</v>
      </c>
      <c r="H870">
        <v>0.797573686</v>
      </c>
      <c r="I870">
        <v>0.19074559199999999</v>
      </c>
      <c r="J870">
        <v>0.664581537</v>
      </c>
      <c r="K870">
        <v>0.51254045999999998</v>
      </c>
      <c r="L870">
        <v>0.35906797600000001</v>
      </c>
      <c r="M870">
        <v>0.80357927100000004</v>
      </c>
    </row>
    <row r="871" spans="1:13" x14ac:dyDescent="0.3">
      <c r="A871" t="s">
        <v>90</v>
      </c>
      <c r="B871" t="s">
        <v>18</v>
      </c>
      <c r="C871">
        <v>2012</v>
      </c>
      <c r="D871">
        <v>4.6089277270000002</v>
      </c>
      <c r="E871">
        <v>9.5847864149999999</v>
      </c>
      <c r="F871">
        <v>0.59954261799999997</v>
      </c>
      <c r="G871">
        <v>65.27999878</v>
      </c>
      <c r="H871">
        <v>0.76441842299999996</v>
      </c>
      <c r="I871">
        <v>0.15335376138461537</v>
      </c>
      <c r="J871">
        <v>0.67770713599999999</v>
      </c>
      <c r="K871">
        <v>0.52929848400000001</v>
      </c>
      <c r="L871">
        <v>0.52496874299999996</v>
      </c>
      <c r="M871">
        <v>0.71855419899999995</v>
      </c>
    </row>
    <row r="872" spans="1:13" x14ac:dyDescent="0.3">
      <c r="A872" t="s">
        <v>90</v>
      </c>
      <c r="B872" t="s">
        <v>18</v>
      </c>
      <c r="C872">
        <v>2013</v>
      </c>
      <c r="D872">
        <v>5.139579296</v>
      </c>
      <c r="E872">
        <v>9.5548839569999995</v>
      </c>
      <c r="F872">
        <v>0.66370671999999997</v>
      </c>
      <c r="G872">
        <v>65.41999817</v>
      </c>
      <c r="H872">
        <v>0.73021471500000001</v>
      </c>
      <c r="I872">
        <v>0.204345897</v>
      </c>
      <c r="J872">
        <v>0.68503814900000004</v>
      </c>
      <c r="K872">
        <v>0.57490241499999994</v>
      </c>
      <c r="L872">
        <v>0.55183970900000001</v>
      </c>
      <c r="M872">
        <v>0.68747055499999998</v>
      </c>
    </row>
    <row r="873" spans="1:13" x14ac:dyDescent="0.3">
      <c r="A873" t="s">
        <v>90</v>
      </c>
      <c r="B873" t="s">
        <v>18</v>
      </c>
      <c r="C873">
        <v>2014</v>
      </c>
      <c r="D873">
        <v>4.6822242740000002</v>
      </c>
      <c r="E873">
        <v>9.5845575329999999</v>
      </c>
      <c r="F873">
        <v>0.64406377100000001</v>
      </c>
      <c r="G873">
        <v>65.559997559999999</v>
      </c>
      <c r="H873">
        <v>0.76682299399999998</v>
      </c>
      <c r="I873">
        <v>0.229623348</v>
      </c>
      <c r="J873">
        <v>0.63968241199999998</v>
      </c>
      <c r="K873">
        <v>0.549891829</v>
      </c>
      <c r="L873">
        <v>0.51156908300000004</v>
      </c>
      <c r="M873">
        <v>0.74459987900000002</v>
      </c>
    </row>
    <row r="874" spans="1:13" x14ac:dyDescent="0.3">
      <c r="A874" t="s">
        <v>90</v>
      </c>
      <c r="B874" t="s">
        <v>18</v>
      </c>
      <c r="C874">
        <v>2015</v>
      </c>
      <c r="D874">
        <v>4.7499556539999999</v>
      </c>
      <c r="E874">
        <v>9.5475883479999997</v>
      </c>
      <c r="F874">
        <v>0.57240688799999995</v>
      </c>
      <c r="G874">
        <v>65.699996949999999</v>
      </c>
      <c r="H874">
        <v>0.78038322900000001</v>
      </c>
      <c r="I874">
        <v>0.16608715099999999</v>
      </c>
      <c r="J874">
        <v>0.69895124399999997</v>
      </c>
      <c r="K874">
        <v>0.548020124</v>
      </c>
      <c r="L874">
        <v>0.51985818100000003</v>
      </c>
      <c r="M874">
        <v>0.75327682500000004</v>
      </c>
    </row>
    <row r="875" spans="1:13" x14ac:dyDescent="0.3">
      <c r="A875" t="s">
        <v>90</v>
      </c>
      <c r="B875" t="s">
        <v>18</v>
      </c>
      <c r="C875">
        <v>2016</v>
      </c>
      <c r="D875">
        <v>4.6527309419999998</v>
      </c>
      <c r="E875">
        <v>9.61370945</v>
      </c>
      <c r="F875">
        <v>0.56628119899999996</v>
      </c>
      <c r="G875">
        <v>65.849998470000003</v>
      </c>
      <c r="H875">
        <v>0.77330374700000004</v>
      </c>
      <c r="I875">
        <v>0.17857480000000001</v>
      </c>
      <c r="J875">
        <v>0.71278262100000001</v>
      </c>
      <c r="K875">
        <v>0.59235227099999999</v>
      </c>
      <c r="L875">
        <v>0.52587682000000002</v>
      </c>
      <c r="M875">
        <v>0.70947116600000004</v>
      </c>
    </row>
    <row r="876" spans="1:13" x14ac:dyDescent="0.3">
      <c r="A876" t="s">
        <v>90</v>
      </c>
      <c r="B876" t="s">
        <v>18</v>
      </c>
      <c r="C876">
        <v>2017</v>
      </c>
      <c r="D876">
        <v>4.7167830469999998</v>
      </c>
      <c r="E876">
        <v>9.6266326899999992</v>
      </c>
      <c r="F876">
        <v>0.71423292199999999</v>
      </c>
      <c r="G876">
        <v>66</v>
      </c>
      <c r="H876">
        <v>0.730635166</v>
      </c>
      <c r="I876">
        <v>0.21214258699999999</v>
      </c>
      <c r="J876">
        <v>0.71494132300000002</v>
      </c>
      <c r="K876">
        <v>0.58989751300000004</v>
      </c>
      <c r="L876">
        <v>0.43853390199999998</v>
      </c>
      <c r="M876">
        <v>0.62973744361538464</v>
      </c>
    </row>
    <row r="877" spans="1:13" x14ac:dyDescent="0.3">
      <c r="A877" t="s">
        <v>90</v>
      </c>
      <c r="B877" t="s">
        <v>18</v>
      </c>
      <c r="C877">
        <v>2018</v>
      </c>
      <c r="D877">
        <v>4.2781176570000001</v>
      </c>
      <c r="E877">
        <v>9.5907573700000004</v>
      </c>
      <c r="F877">
        <v>0.67376470600000005</v>
      </c>
      <c r="G877">
        <v>66.150001529999997</v>
      </c>
      <c r="H877">
        <v>0.60331988299999995</v>
      </c>
      <c r="I877">
        <v>7.5026356000000002E-2</v>
      </c>
      <c r="J877">
        <v>0.70343977199999996</v>
      </c>
      <c r="K877">
        <v>0.48167729399999998</v>
      </c>
      <c r="L877">
        <v>0.49314889299999998</v>
      </c>
      <c r="M877">
        <v>0.54994070500000003</v>
      </c>
    </row>
    <row r="878" spans="1:13" x14ac:dyDescent="0.3">
      <c r="A878" t="s">
        <v>90</v>
      </c>
      <c r="B878" t="s">
        <v>18</v>
      </c>
      <c r="C878">
        <v>2019</v>
      </c>
      <c r="D878">
        <v>5.006145954</v>
      </c>
      <c r="E878">
        <v>9.5528202059999998</v>
      </c>
      <c r="F878">
        <v>0.69829314899999995</v>
      </c>
      <c r="G878">
        <v>66.300003050000001</v>
      </c>
      <c r="H878">
        <v>0.62328207499999999</v>
      </c>
      <c r="I878">
        <v>0.13069304800000001</v>
      </c>
      <c r="J878">
        <v>0.72830653199999995</v>
      </c>
      <c r="K878">
        <v>0.52472084799999996</v>
      </c>
      <c r="L878">
        <v>0.44852566700000002</v>
      </c>
      <c r="M878">
        <v>0.521268964</v>
      </c>
    </row>
    <row r="879" spans="1:13" x14ac:dyDescent="0.3">
      <c r="A879" t="s">
        <v>90</v>
      </c>
      <c r="B879" t="s">
        <v>18</v>
      </c>
      <c r="C879">
        <v>2020</v>
      </c>
      <c r="D879">
        <v>4.8645281789999997</v>
      </c>
      <c r="E879">
        <v>9.5772285460000006</v>
      </c>
      <c r="F879">
        <v>0.75721865899999996</v>
      </c>
      <c r="G879">
        <v>66.449996949999999</v>
      </c>
      <c r="H879">
        <v>0.59959447399999999</v>
      </c>
      <c r="I879">
        <v>0.13269636000000001</v>
      </c>
      <c r="J879">
        <v>0.70990169000000003</v>
      </c>
      <c r="K879">
        <v>0.50463658600000005</v>
      </c>
      <c r="L879">
        <v>0.47024500400000002</v>
      </c>
      <c r="M879">
        <v>0.46980175400000002</v>
      </c>
    </row>
    <row r="880" spans="1:13" x14ac:dyDescent="0.3">
      <c r="A880" t="s">
        <v>90</v>
      </c>
      <c r="B880" t="s">
        <v>18</v>
      </c>
      <c r="C880">
        <v>2021</v>
      </c>
      <c r="D880">
        <v>4.7878141400000001</v>
      </c>
      <c r="E880">
        <v>9.6161174769999995</v>
      </c>
      <c r="F880">
        <v>0.77146953299999999</v>
      </c>
      <c r="G880">
        <v>66.599998470000003</v>
      </c>
      <c r="H880">
        <v>0.60931026899999996</v>
      </c>
      <c r="I880">
        <v>0.17448396999999999</v>
      </c>
      <c r="J880">
        <v>0.76117032799999995</v>
      </c>
      <c r="K880">
        <v>0.51792985199999997</v>
      </c>
      <c r="L880">
        <v>0.42716375000000001</v>
      </c>
      <c r="M880">
        <v>0.617649436</v>
      </c>
    </row>
    <row r="881" spans="1:13" x14ac:dyDescent="0.3">
      <c r="A881" t="s">
        <v>90</v>
      </c>
      <c r="B881" t="s">
        <v>18</v>
      </c>
      <c r="C881">
        <v>2022</v>
      </c>
      <c r="D881">
        <v>4.9769954680000001</v>
      </c>
      <c r="E881">
        <v>9.6376304630000007</v>
      </c>
      <c r="F881">
        <v>0.80007028599999996</v>
      </c>
      <c r="G881">
        <v>66.75</v>
      </c>
      <c r="H881">
        <v>0.57020348300000001</v>
      </c>
      <c r="I881">
        <v>0.211653218</v>
      </c>
      <c r="J881">
        <v>0.76607990299999995</v>
      </c>
      <c r="K881">
        <v>0.52101796899999997</v>
      </c>
      <c r="L881">
        <v>0.465916991</v>
      </c>
      <c r="M881">
        <v>0.62973744361538464</v>
      </c>
    </row>
    <row r="882" spans="1:13" x14ac:dyDescent="0.3">
      <c r="A882" t="s">
        <v>91</v>
      </c>
      <c r="B882" t="s">
        <v>18</v>
      </c>
      <c r="C882">
        <v>2008</v>
      </c>
      <c r="D882">
        <v>4.5898447039999999</v>
      </c>
      <c r="E882">
        <v>8.9816436769999992</v>
      </c>
      <c r="F882">
        <v>0.74436628800000004</v>
      </c>
      <c r="G882">
        <v>60.939998629999998</v>
      </c>
      <c r="H882">
        <v>0.38576936699999997</v>
      </c>
      <c r="I882">
        <v>-5.8242504E-2</v>
      </c>
      <c r="J882">
        <v>0.90988165099999996</v>
      </c>
      <c r="K882">
        <v>0.532274425</v>
      </c>
      <c r="L882">
        <v>0.44816878399999999</v>
      </c>
      <c r="M882">
        <v>0.47612848899999999</v>
      </c>
    </row>
    <row r="883" spans="1:13" x14ac:dyDescent="0.3">
      <c r="A883" t="s">
        <v>91</v>
      </c>
      <c r="B883" t="s">
        <v>18</v>
      </c>
      <c r="C883">
        <v>2009</v>
      </c>
      <c r="D883">
        <v>4.7753167149999998</v>
      </c>
      <c r="E883">
        <v>8.9788904190000007</v>
      </c>
      <c r="F883">
        <v>0.86174613200000005</v>
      </c>
      <c r="G883">
        <v>60.91999817</v>
      </c>
      <c r="H883">
        <v>0.43146762300000002</v>
      </c>
      <c r="I883">
        <v>-0.19524213700000001</v>
      </c>
      <c r="J883">
        <v>0.85434025499999999</v>
      </c>
      <c r="K883">
        <v>0.50446951399999995</v>
      </c>
      <c r="L883">
        <v>0.40381982900000002</v>
      </c>
      <c r="M883">
        <v>0.49296966199999998</v>
      </c>
    </row>
    <row r="884" spans="1:13" x14ac:dyDescent="0.3">
      <c r="A884" t="s">
        <v>91</v>
      </c>
      <c r="B884" t="s">
        <v>18</v>
      </c>
      <c r="C884">
        <v>2010</v>
      </c>
      <c r="D884">
        <v>5.0654621119999996</v>
      </c>
      <c r="E884">
        <v>9.0092401500000001</v>
      </c>
      <c r="F884">
        <v>0.85411781099999995</v>
      </c>
      <c r="G884">
        <v>60.900001529999997</v>
      </c>
      <c r="H884">
        <v>0.41906410500000002</v>
      </c>
      <c r="I884">
        <v>-0.120080829</v>
      </c>
      <c r="J884">
        <v>0.85873466700000001</v>
      </c>
      <c r="K884">
        <v>0.49670240300000001</v>
      </c>
      <c r="L884">
        <v>0.43093439900000002</v>
      </c>
      <c r="M884">
        <v>0.34098374799999998</v>
      </c>
    </row>
    <row r="885" spans="1:13" x14ac:dyDescent="0.3">
      <c r="A885" t="s">
        <v>91</v>
      </c>
      <c r="B885" t="s">
        <v>18</v>
      </c>
      <c r="C885">
        <v>2011</v>
      </c>
      <c r="D885">
        <v>4.725366116</v>
      </c>
      <c r="E885">
        <v>9.0470075609999991</v>
      </c>
      <c r="F885">
        <v>0.75074863400000003</v>
      </c>
      <c r="G885">
        <v>60.880001069999999</v>
      </c>
      <c r="H885">
        <v>0.347414047</v>
      </c>
      <c r="I885">
        <v>-6.4874477999999999E-2</v>
      </c>
      <c r="J885">
        <v>0.78002721100000005</v>
      </c>
      <c r="K885">
        <v>0.47319126099999997</v>
      </c>
      <c r="L885">
        <v>0.55709868699999998</v>
      </c>
      <c r="M885">
        <v>0.36680170899999998</v>
      </c>
    </row>
    <row r="886" spans="1:13" x14ac:dyDescent="0.3">
      <c r="A886" t="s">
        <v>91</v>
      </c>
      <c r="B886" t="s">
        <v>18</v>
      </c>
      <c r="C886">
        <v>2012</v>
      </c>
      <c r="D886">
        <v>4.6595087050000004</v>
      </c>
      <c r="E886">
        <v>9.1325931550000004</v>
      </c>
      <c r="F886">
        <v>0.73011821499999996</v>
      </c>
      <c r="G886">
        <v>60.86000061</v>
      </c>
      <c r="H886">
        <v>0.31456461499999999</v>
      </c>
      <c r="I886">
        <v>-1.5047939E-2</v>
      </c>
      <c r="J886">
        <v>0.78919064999999999</v>
      </c>
      <c r="K886">
        <v>0.41045004099999999</v>
      </c>
      <c r="L886">
        <v>0.44905888999999999</v>
      </c>
      <c r="M886">
        <v>0.33984631300000001</v>
      </c>
    </row>
    <row r="887" spans="1:13" x14ac:dyDescent="0.3">
      <c r="A887" t="s">
        <v>91</v>
      </c>
      <c r="B887" t="s">
        <v>18</v>
      </c>
      <c r="C887">
        <v>2013</v>
      </c>
      <c r="D887">
        <v>4.7250170709999999</v>
      </c>
      <c r="E887">
        <v>9.1594552989999993</v>
      </c>
      <c r="F887">
        <v>0.72828543199999995</v>
      </c>
      <c r="G887">
        <v>60.840000150000002</v>
      </c>
      <c r="H887">
        <v>0.52751104783333336</v>
      </c>
      <c r="I887">
        <v>-4.4170125999999997E-2</v>
      </c>
      <c r="J887">
        <v>0.70972615500000003</v>
      </c>
      <c r="K887">
        <v>0.50892484933333326</v>
      </c>
      <c r="L887">
        <v>0.55427873100000002</v>
      </c>
      <c r="M887">
        <v>0.50066995599999997</v>
      </c>
    </row>
    <row r="888" spans="1:13" x14ac:dyDescent="0.3">
      <c r="A888" t="s">
        <v>91</v>
      </c>
      <c r="B888" t="s">
        <v>18</v>
      </c>
      <c r="C888">
        <v>2014</v>
      </c>
      <c r="D888">
        <v>4.5415024759999998</v>
      </c>
      <c r="E888">
        <v>9.1263999939999998</v>
      </c>
      <c r="F888">
        <v>0.72515070400000003</v>
      </c>
      <c r="G888">
        <v>60.819999690000003</v>
      </c>
      <c r="H888">
        <v>0.64600658399999999</v>
      </c>
      <c r="I888">
        <v>4.878337E-3</v>
      </c>
      <c r="J888">
        <v>0.72600811700000001</v>
      </c>
      <c r="K888">
        <v>0.53885728099999997</v>
      </c>
      <c r="L888">
        <v>0.56363111700000001</v>
      </c>
      <c r="M888">
        <v>0.51263326399999998</v>
      </c>
    </row>
    <row r="889" spans="1:13" x14ac:dyDescent="0.3">
      <c r="A889" t="s">
        <v>91</v>
      </c>
      <c r="B889" t="s">
        <v>18</v>
      </c>
      <c r="C889">
        <v>2015</v>
      </c>
      <c r="D889">
        <v>4.4933772090000001</v>
      </c>
      <c r="E889">
        <v>9.1453981399999993</v>
      </c>
      <c r="F889">
        <v>0.68443483100000002</v>
      </c>
      <c r="G889">
        <v>60.799999239999998</v>
      </c>
      <c r="H889">
        <v>0.59945994599999997</v>
      </c>
      <c r="I889">
        <v>2.3362417E-2</v>
      </c>
      <c r="J889">
        <v>0.76216715599999996</v>
      </c>
      <c r="K889">
        <v>0.47841259800000002</v>
      </c>
      <c r="L889">
        <v>0.58126694000000001</v>
      </c>
      <c r="M889">
        <v>0.43516373600000002</v>
      </c>
    </row>
    <row r="890" spans="1:13" x14ac:dyDescent="0.3">
      <c r="A890" t="s">
        <v>91</v>
      </c>
      <c r="B890" t="s">
        <v>18</v>
      </c>
      <c r="C890">
        <v>2016</v>
      </c>
      <c r="D890">
        <v>4.4125370979999996</v>
      </c>
      <c r="E890">
        <v>9.2499656679999998</v>
      </c>
      <c r="F890">
        <v>0.71895670899999997</v>
      </c>
      <c r="G890">
        <v>61.275001529999997</v>
      </c>
      <c r="H890">
        <v>0.66616016600000005</v>
      </c>
      <c r="I890">
        <v>-4.7667880000000003E-2</v>
      </c>
      <c r="J890">
        <v>0.79886645099999998</v>
      </c>
      <c r="K890">
        <v>0.471186787</v>
      </c>
      <c r="L890">
        <v>0.56975805800000001</v>
      </c>
      <c r="M890">
        <v>0.41860431399999998</v>
      </c>
    </row>
    <row r="891" spans="1:13" x14ac:dyDescent="0.3">
      <c r="A891" t="s">
        <v>91</v>
      </c>
      <c r="B891" t="s">
        <v>18</v>
      </c>
      <c r="C891">
        <v>2017</v>
      </c>
      <c r="D891">
        <v>4.4623990060000001</v>
      </c>
      <c r="E891">
        <v>9.2080230709999995</v>
      </c>
      <c r="F891">
        <v>0.69510936700000003</v>
      </c>
      <c r="G891">
        <v>61.75</v>
      </c>
      <c r="H891">
        <v>0.62772202499999996</v>
      </c>
      <c r="I891">
        <v>3.338003E-3</v>
      </c>
      <c r="J891">
        <v>0.75710880800000002</v>
      </c>
      <c r="K891">
        <v>0.48701792999999999</v>
      </c>
      <c r="L891">
        <v>0.59053873999999995</v>
      </c>
      <c r="M891">
        <v>0.42405077800000002</v>
      </c>
    </row>
    <row r="892" spans="1:13" x14ac:dyDescent="0.3">
      <c r="A892" t="s">
        <v>91</v>
      </c>
      <c r="B892" t="s">
        <v>18</v>
      </c>
      <c r="C892">
        <v>2018</v>
      </c>
      <c r="D892">
        <v>4.8864007000000003</v>
      </c>
      <c r="E892">
        <v>9.2098455430000001</v>
      </c>
      <c r="F892">
        <v>0.76350891600000004</v>
      </c>
      <c r="G892">
        <v>62.224998470000003</v>
      </c>
      <c r="H892">
        <v>0.59782278499999997</v>
      </c>
      <c r="I892">
        <v>-6.6626175999999995E-2</v>
      </c>
      <c r="J892">
        <v>0.886699617</v>
      </c>
      <c r="K892">
        <v>0.55177402499999995</v>
      </c>
      <c r="L892">
        <v>0.48202678599999998</v>
      </c>
      <c r="M892">
        <v>0.31332415299999999</v>
      </c>
    </row>
    <row r="893" spans="1:13" x14ac:dyDescent="0.3">
      <c r="A893" t="s">
        <v>91</v>
      </c>
      <c r="B893" t="s">
        <v>18</v>
      </c>
      <c r="C893">
        <v>2020</v>
      </c>
      <c r="D893">
        <v>4.78516531</v>
      </c>
      <c r="E893">
        <v>9.0960283279999992</v>
      </c>
      <c r="F893">
        <v>0.70784747599999998</v>
      </c>
      <c r="G893">
        <v>63.174999239999998</v>
      </c>
      <c r="H893">
        <v>0.70021456500000001</v>
      </c>
      <c r="I893">
        <v>-1.8538702000000001E-2</v>
      </c>
      <c r="J893">
        <v>0.84910875600000002</v>
      </c>
      <c r="K893">
        <v>0.585361362</v>
      </c>
      <c r="L893">
        <v>0.53153890400000003</v>
      </c>
      <c r="M893">
        <v>0.43324074099999998</v>
      </c>
    </row>
    <row r="894" spans="1:13" x14ac:dyDescent="0.3">
      <c r="A894" t="s">
        <v>91</v>
      </c>
      <c r="B894" t="s">
        <v>18</v>
      </c>
      <c r="C894">
        <v>2021</v>
      </c>
      <c r="D894">
        <v>5.0936679839999996</v>
      </c>
      <c r="E894">
        <v>9.1007928850000006</v>
      </c>
      <c r="F894">
        <v>0.73021286699999999</v>
      </c>
      <c r="G894">
        <v>63.650001529999997</v>
      </c>
      <c r="H894">
        <v>0.59446674600000005</v>
      </c>
      <c r="I894">
        <v>7.494672E-3</v>
      </c>
      <c r="J894">
        <v>0.90064001100000002</v>
      </c>
      <c r="K894">
        <v>0.57740056500000003</v>
      </c>
      <c r="L894">
        <v>0.47422850100000002</v>
      </c>
      <c r="M894">
        <v>0.42379426999999997</v>
      </c>
    </row>
    <row r="895" spans="1:13" x14ac:dyDescent="0.3">
      <c r="A895" t="s">
        <v>92</v>
      </c>
      <c r="B895" t="s">
        <v>28</v>
      </c>
      <c r="C895">
        <v>2006</v>
      </c>
      <c r="D895">
        <v>7.1442465779999997</v>
      </c>
      <c r="E895">
        <v>10.98210621</v>
      </c>
      <c r="F895">
        <v>0.967041135</v>
      </c>
      <c r="G895">
        <v>69.620002749999998</v>
      </c>
      <c r="H895">
        <v>0.943274736</v>
      </c>
      <c r="I895">
        <v>0.23672200700000001</v>
      </c>
      <c r="J895">
        <v>0.47284856400000003</v>
      </c>
      <c r="K895">
        <v>0.81478476499999997</v>
      </c>
      <c r="L895">
        <v>0.20863375100000001</v>
      </c>
      <c r="M895">
        <v>0.63292688100000005</v>
      </c>
    </row>
    <row r="896" spans="1:13" x14ac:dyDescent="0.3">
      <c r="A896" t="s">
        <v>92</v>
      </c>
      <c r="B896" t="s">
        <v>28</v>
      </c>
      <c r="C896">
        <v>2008</v>
      </c>
      <c r="D896">
        <v>7.5680298810000002</v>
      </c>
      <c r="E896">
        <v>10.938672070000001</v>
      </c>
      <c r="F896">
        <v>0.98252171300000002</v>
      </c>
      <c r="G896">
        <v>69.86000061</v>
      </c>
      <c r="H896">
        <v>0.89410871300000005</v>
      </c>
      <c r="I896">
        <v>0.31679946199999998</v>
      </c>
      <c r="J896">
        <v>0.48699465400000003</v>
      </c>
      <c r="K896">
        <v>0.74519461399999998</v>
      </c>
      <c r="L896">
        <v>0.14775924400000001</v>
      </c>
      <c r="M896">
        <v>0.51372790300000004</v>
      </c>
    </row>
    <row r="897" spans="1:13" x14ac:dyDescent="0.3">
      <c r="A897" t="s">
        <v>92</v>
      </c>
      <c r="B897" t="s">
        <v>28</v>
      </c>
      <c r="C897">
        <v>2009</v>
      </c>
      <c r="D897">
        <v>7.0459113120000003</v>
      </c>
      <c r="E897">
        <v>10.87621307</v>
      </c>
      <c r="F897">
        <v>0.95870244500000001</v>
      </c>
      <c r="G897">
        <v>69.980003359999998</v>
      </c>
      <c r="H897">
        <v>0.83472967099999995</v>
      </c>
      <c r="I897">
        <v>0.31015732899999998</v>
      </c>
      <c r="J897">
        <v>0.57960015499999995</v>
      </c>
      <c r="K897">
        <v>0.74534106300000003</v>
      </c>
      <c r="L897">
        <v>0.232698768</v>
      </c>
      <c r="M897">
        <v>0.29256927999999999</v>
      </c>
    </row>
    <row r="898" spans="1:13" x14ac:dyDescent="0.3">
      <c r="A898" t="s">
        <v>92</v>
      </c>
      <c r="B898" t="s">
        <v>28</v>
      </c>
      <c r="C898">
        <v>2010</v>
      </c>
      <c r="D898">
        <v>7.2573895449999997</v>
      </c>
      <c r="E898">
        <v>10.887454030000001</v>
      </c>
      <c r="F898">
        <v>0.97288590699999999</v>
      </c>
      <c r="G898">
        <v>70.099998470000003</v>
      </c>
      <c r="H898">
        <v>0.85602957000000002</v>
      </c>
      <c r="I898">
        <v>0.342997938</v>
      </c>
      <c r="J898">
        <v>0.61802411099999999</v>
      </c>
      <c r="K898">
        <v>0.762811244</v>
      </c>
      <c r="L898">
        <v>0.200655416</v>
      </c>
      <c r="M898">
        <v>0.33257937399999998</v>
      </c>
    </row>
    <row r="899" spans="1:13" x14ac:dyDescent="0.3">
      <c r="A899" t="s">
        <v>92</v>
      </c>
      <c r="B899" t="s">
        <v>28</v>
      </c>
      <c r="C899">
        <v>2011</v>
      </c>
      <c r="D899">
        <v>7.0069041250000001</v>
      </c>
      <c r="E899">
        <v>10.89139748</v>
      </c>
      <c r="F899">
        <v>0.97737759400000002</v>
      </c>
      <c r="G899">
        <v>70.22000122</v>
      </c>
      <c r="H899">
        <v>0.95203435400000003</v>
      </c>
      <c r="I899">
        <v>0.37809732600000001</v>
      </c>
      <c r="J899">
        <v>0.58991265299999995</v>
      </c>
      <c r="K899">
        <v>0.78644388899999995</v>
      </c>
      <c r="L899">
        <v>0.19030944999999999</v>
      </c>
      <c r="M899">
        <v>0.52910417300000001</v>
      </c>
    </row>
    <row r="900" spans="1:13" x14ac:dyDescent="0.3">
      <c r="A900" t="s">
        <v>92</v>
      </c>
      <c r="B900" t="s">
        <v>28</v>
      </c>
      <c r="C900">
        <v>2012</v>
      </c>
      <c r="D900">
        <v>6.9646453859999999</v>
      </c>
      <c r="E900">
        <v>10.88710403</v>
      </c>
      <c r="F900">
        <v>0.96178591300000005</v>
      </c>
      <c r="G900">
        <v>70.339996339999999</v>
      </c>
      <c r="H900">
        <v>0.90219455999999998</v>
      </c>
      <c r="I900">
        <v>0.29706761199999998</v>
      </c>
      <c r="J900">
        <v>0.57263225299999998</v>
      </c>
      <c r="K900">
        <v>0.72139835399999996</v>
      </c>
      <c r="L900">
        <v>0.23666156799999999</v>
      </c>
      <c r="M900">
        <v>0.34587269999999998</v>
      </c>
    </row>
    <row r="901" spans="1:13" x14ac:dyDescent="0.3">
      <c r="A901" t="s">
        <v>92</v>
      </c>
      <c r="B901" t="s">
        <v>28</v>
      </c>
      <c r="C901">
        <v>2013</v>
      </c>
      <c r="D901">
        <v>6.760085106</v>
      </c>
      <c r="E901">
        <v>10.89303303</v>
      </c>
      <c r="F901">
        <v>0.95518833400000003</v>
      </c>
      <c r="G901">
        <v>70.459999080000003</v>
      </c>
      <c r="H901">
        <v>0.88377201599999999</v>
      </c>
      <c r="I901">
        <v>0.32639536299999999</v>
      </c>
      <c r="J901">
        <v>0.55839419400000001</v>
      </c>
      <c r="K901">
        <v>0.74400156699999997</v>
      </c>
      <c r="L901">
        <v>0.245267823</v>
      </c>
      <c r="M901">
        <v>0.28501555299999998</v>
      </c>
    </row>
    <row r="902" spans="1:13" x14ac:dyDescent="0.3">
      <c r="A902" t="s">
        <v>92</v>
      </c>
      <c r="B902" t="s">
        <v>28</v>
      </c>
      <c r="C902">
        <v>2014</v>
      </c>
      <c r="D902">
        <v>7.0183792110000001</v>
      </c>
      <c r="E902">
        <v>10.96867847</v>
      </c>
      <c r="F902">
        <v>0.96774464800000004</v>
      </c>
      <c r="G902">
        <v>70.58000183</v>
      </c>
      <c r="H902">
        <v>0.92162954799999997</v>
      </c>
      <c r="I902">
        <v>0.25848782100000001</v>
      </c>
      <c r="J902">
        <v>0.40603625799999998</v>
      </c>
      <c r="K902">
        <v>0.73609107699999998</v>
      </c>
      <c r="L902">
        <v>0.22872304900000001</v>
      </c>
      <c r="M902">
        <v>0.45988237900000001</v>
      </c>
    </row>
    <row r="903" spans="1:13" x14ac:dyDescent="0.3">
      <c r="A903" t="s">
        <v>92</v>
      </c>
      <c r="B903" t="s">
        <v>28</v>
      </c>
      <c r="C903">
        <v>2015</v>
      </c>
      <c r="D903">
        <v>6.8301253319999997</v>
      </c>
      <c r="E903">
        <v>11.1773243</v>
      </c>
      <c r="F903">
        <v>0.95294255000000005</v>
      </c>
      <c r="G903">
        <v>70.699996949999999</v>
      </c>
      <c r="H903">
        <v>0.89227694300000004</v>
      </c>
      <c r="I903">
        <v>0.22772368800000001</v>
      </c>
      <c r="J903">
        <v>0.40875691199999997</v>
      </c>
      <c r="K903">
        <v>0.74826639900000003</v>
      </c>
      <c r="L903">
        <v>0.225349247</v>
      </c>
      <c r="M903">
        <v>0.57184106099999998</v>
      </c>
    </row>
    <row r="904" spans="1:13" x14ac:dyDescent="0.3">
      <c r="A904" t="s">
        <v>92</v>
      </c>
      <c r="B904" t="s">
        <v>28</v>
      </c>
      <c r="C904">
        <v>2016</v>
      </c>
      <c r="D904">
        <v>7.0407314300000001</v>
      </c>
      <c r="E904">
        <v>11.185903550000001</v>
      </c>
      <c r="F904">
        <v>0.95814400899999996</v>
      </c>
      <c r="G904">
        <v>70.800003050000001</v>
      </c>
      <c r="H904">
        <v>0.87458914499999996</v>
      </c>
      <c r="I904">
        <v>0.17054513099999999</v>
      </c>
      <c r="J904">
        <v>0.39854431200000001</v>
      </c>
      <c r="K904">
        <v>0.74425792700000004</v>
      </c>
      <c r="L904">
        <v>0.211063311</v>
      </c>
      <c r="M904">
        <v>0.57473975399999999</v>
      </c>
    </row>
    <row r="905" spans="1:13" x14ac:dyDescent="0.3">
      <c r="A905" t="s">
        <v>92</v>
      </c>
      <c r="B905" t="s">
        <v>28</v>
      </c>
      <c r="C905">
        <v>2017</v>
      </c>
      <c r="D905">
        <v>7.0601553920000004</v>
      </c>
      <c r="E905">
        <v>11.261243820000001</v>
      </c>
      <c r="F905">
        <v>0.943481982</v>
      </c>
      <c r="G905">
        <v>70.900001529999997</v>
      </c>
      <c r="H905">
        <v>0.90534114799999998</v>
      </c>
      <c r="I905">
        <v>0.212120265</v>
      </c>
      <c r="J905">
        <v>0.33708473999999999</v>
      </c>
      <c r="K905">
        <v>0.77120810699999998</v>
      </c>
      <c r="L905">
        <v>0.21278412599999999</v>
      </c>
      <c r="M905">
        <v>0.60379964100000005</v>
      </c>
    </row>
    <row r="906" spans="1:13" x14ac:dyDescent="0.3">
      <c r="A906" t="s">
        <v>92</v>
      </c>
      <c r="B906" t="s">
        <v>28</v>
      </c>
      <c r="C906">
        <v>2018</v>
      </c>
      <c r="D906">
        <v>6.9623355870000001</v>
      </c>
      <c r="E906">
        <v>11.330688479999999</v>
      </c>
      <c r="F906">
        <v>0.93786239599999999</v>
      </c>
      <c r="G906">
        <v>71</v>
      </c>
      <c r="H906">
        <v>0.86147159299999998</v>
      </c>
      <c r="I906">
        <v>0.13954567900000001</v>
      </c>
      <c r="J906">
        <v>0.36221024400000001</v>
      </c>
      <c r="K906">
        <v>0.75360333899999998</v>
      </c>
      <c r="L906">
        <v>0.21305006700000001</v>
      </c>
      <c r="M906">
        <v>0.618405282</v>
      </c>
    </row>
    <row r="907" spans="1:13" x14ac:dyDescent="0.3">
      <c r="A907" t="s">
        <v>92</v>
      </c>
      <c r="B907" t="s">
        <v>28</v>
      </c>
      <c r="C907">
        <v>2019</v>
      </c>
      <c r="D907">
        <v>7.2548413280000004</v>
      </c>
      <c r="E907">
        <v>11.369993210000001</v>
      </c>
      <c r="F907">
        <v>0.94372636099999996</v>
      </c>
      <c r="G907">
        <v>71.099998470000003</v>
      </c>
      <c r="H907">
        <v>0.89245867700000003</v>
      </c>
      <c r="I907">
        <v>6.8902165000000001E-2</v>
      </c>
      <c r="J907">
        <v>0.372803569</v>
      </c>
      <c r="K907">
        <v>0.75842249399999995</v>
      </c>
      <c r="L907">
        <v>0.22329986099999999</v>
      </c>
      <c r="M907">
        <v>0.58121597800000002</v>
      </c>
    </row>
    <row r="908" spans="1:13" x14ac:dyDescent="0.3">
      <c r="A908" t="s">
        <v>92</v>
      </c>
      <c r="B908" t="s">
        <v>28</v>
      </c>
      <c r="C908">
        <v>2020</v>
      </c>
      <c r="D908">
        <v>7.0349307059999999</v>
      </c>
      <c r="E908">
        <v>11.419710159999999</v>
      </c>
      <c r="F908">
        <v>0.96031105500000002</v>
      </c>
      <c r="G908">
        <v>71.199996949999999</v>
      </c>
      <c r="H908">
        <v>0.88209825799999997</v>
      </c>
      <c r="I908">
        <v>2.064911E-3</v>
      </c>
      <c r="J908">
        <v>0.35563272200000001</v>
      </c>
      <c r="K908">
        <v>0.75260877599999998</v>
      </c>
      <c r="L908">
        <v>0.246447265</v>
      </c>
      <c r="M908">
        <v>0.58814829599999996</v>
      </c>
    </row>
    <row r="909" spans="1:13" x14ac:dyDescent="0.3">
      <c r="A909" t="s">
        <v>92</v>
      </c>
      <c r="B909" t="s">
        <v>28</v>
      </c>
      <c r="C909">
        <v>2021</v>
      </c>
      <c r="D909">
        <v>6.8276519779999996</v>
      </c>
      <c r="E909">
        <v>11.53758144</v>
      </c>
      <c r="F909">
        <v>0.84983813799999997</v>
      </c>
      <c r="G909">
        <v>71.300003050000001</v>
      </c>
      <c r="H909">
        <v>0.84634411300000001</v>
      </c>
      <c r="I909">
        <v>0.13269658400000001</v>
      </c>
      <c r="J909">
        <v>0.36042338600000001</v>
      </c>
      <c r="K909">
        <v>0.73273372699999995</v>
      </c>
      <c r="L909">
        <v>0.24521057299999999</v>
      </c>
      <c r="M909">
        <v>0.623389423</v>
      </c>
    </row>
    <row r="910" spans="1:13" x14ac:dyDescent="0.3">
      <c r="A910" t="s">
        <v>92</v>
      </c>
      <c r="B910" t="s">
        <v>28</v>
      </c>
      <c r="C910">
        <v>2022</v>
      </c>
      <c r="D910">
        <v>6.8698639869999996</v>
      </c>
      <c r="E910">
        <v>11.62491417</v>
      </c>
      <c r="F910">
        <v>0.90607929200000004</v>
      </c>
      <c r="G910">
        <v>71.400001529999997</v>
      </c>
      <c r="H910">
        <v>0.89500951799999995</v>
      </c>
      <c r="I910">
        <v>0.140264258</v>
      </c>
      <c r="J910">
        <v>0.357812256</v>
      </c>
      <c r="K910">
        <v>0.73786020299999999</v>
      </c>
      <c r="L910">
        <v>0.234125689</v>
      </c>
      <c r="M910">
        <v>0.50354784520000007</v>
      </c>
    </row>
    <row r="911" spans="1:13" x14ac:dyDescent="0.3">
      <c r="A911" t="s">
        <v>93</v>
      </c>
      <c r="B911" t="s">
        <v>18</v>
      </c>
      <c r="C911">
        <v>2006</v>
      </c>
      <c r="D911">
        <v>7.1734170910000001</v>
      </c>
      <c r="E911">
        <v>10.35924149</v>
      </c>
      <c r="F911">
        <v>0.92707890299999995</v>
      </c>
      <c r="G911">
        <v>71.08000183</v>
      </c>
      <c r="H911">
        <v>0.81665283399999999</v>
      </c>
      <c r="I911">
        <v>0.103410843125</v>
      </c>
      <c r="J911">
        <v>0.90537476500000003</v>
      </c>
      <c r="K911">
        <v>0.638606071</v>
      </c>
      <c r="L911">
        <v>0.308495611</v>
      </c>
      <c r="M911">
        <v>0.34179756</v>
      </c>
    </row>
    <row r="912" spans="1:13" x14ac:dyDescent="0.3">
      <c r="A912" t="s">
        <v>93</v>
      </c>
      <c r="B912" t="s">
        <v>18</v>
      </c>
      <c r="C912">
        <v>2007</v>
      </c>
      <c r="D912">
        <v>6.8411149980000001</v>
      </c>
      <c r="E912">
        <v>10.40006256</v>
      </c>
      <c r="F912">
        <v>0.86821681299999998</v>
      </c>
      <c r="G912">
        <v>71.160003660000001</v>
      </c>
      <c r="H912">
        <v>0.68286407000000005</v>
      </c>
      <c r="I912">
        <v>0.21723936499999999</v>
      </c>
      <c r="J912">
        <v>0.86782097800000002</v>
      </c>
      <c r="K912">
        <v>0.64207857800000001</v>
      </c>
      <c r="L912">
        <v>0.31989359899999997</v>
      </c>
      <c r="M912">
        <v>0.21780324000000001</v>
      </c>
    </row>
    <row r="913" spans="1:13" x14ac:dyDescent="0.3">
      <c r="A913" t="s">
        <v>93</v>
      </c>
      <c r="B913" t="s">
        <v>18</v>
      </c>
      <c r="C913">
        <v>2008</v>
      </c>
      <c r="D913">
        <v>7.2612614630000003</v>
      </c>
      <c r="E913">
        <v>10.414290429999999</v>
      </c>
      <c r="F913">
        <v>0.85926413499999998</v>
      </c>
      <c r="G913">
        <v>71.239997860000003</v>
      </c>
      <c r="H913">
        <v>0.66296917200000005</v>
      </c>
      <c r="I913">
        <v>0.13641473700000001</v>
      </c>
      <c r="J913">
        <v>0.89819639900000003</v>
      </c>
      <c r="K913">
        <v>0.63524532300000003</v>
      </c>
      <c r="L913">
        <v>0.349394649</v>
      </c>
      <c r="M913">
        <v>0.18440155699999999</v>
      </c>
    </row>
    <row r="914" spans="1:13" x14ac:dyDescent="0.3">
      <c r="A914" t="s">
        <v>93</v>
      </c>
      <c r="B914" t="s">
        <v>18</v>
      </c>
      <c r="C914">
        <v>2009</v>
      </c>
      <c r="D914">
        <v>7.3529791830000004</v>
      </c>
      <c r="E914">
        <v>10.399181370000001</v>
      </c>
      <c r="F914">
        <v>0.93657302899999995</v>
      </c>
      <c r="G914">
        <v>71.319999690000003</v>
      </c>
      <c r="H914">
        <v>0.59252977399999995</v>
      </c>
      <c r="I914">
        <v>0.16952398399999999</v>
      </c>
      <c r="J914">
        <v>0.92271840599999999</v>
      </c>
      <c r="K914">
        <v>0.62006175500000005</v>
      </c>
      <c r="L914">
        <v>0.32658362400000002</v>
      </c>
      <c r="M914">
        <v>0.40416580400000002</v>
      </c>
    </row>
    <row r="915" spans="1:13" x14ac:dyDescent="0.3">
      <c r="A915" t="s">
        <v>93</v>
      </c>
      <c r="B915" t="s">
        <v>18</v>
      </c>
      <c r="C915">
        <v>2010</v>
      </c>
      <c r="D915">
        <v>7.3589162830000001</v>
      </c>
      <c r="E915">
        <v>10.436050420000001</v>
      </c>
      <c r="F915">
        <v>0.88182985800000002</v>
      </c>
      <c r="G915">
        <v>71.400001529999997</v>
      </c>
      <c r="H915">
        <v>0.56147789999999997</v>
      </c>
      <c r="I915">
        <v>0.14766937499999999</v>
      </c>
      <c r="J915">
        <v>0.90218269799999995</v>
      </c>
      <c r="K915">
        <v>0.627862692</v>
      </c>
      <c r="L915">
        <v>0.362394363</v>
      </c>
      <c r="M915">
        <v>0.44893169399999999</v>
      </c>
    </row>
    <row r="916" spans="1:13" x14ac:dyDescent="0.3">
      <c r="A916" t="s">
        <v>93</v>
      </c>
      <c r="B916" t="s">
        <v>18</v>
      </c>
      <c r="C916">
        <v>2011</v>
      </c>
      <c r="D916">
        <v>7.4331479070000004</v>
      </c>
      <c r="E916">
        <v>10.47169018</v>
      </c>
      <c r="F916">
        <v>0.892696559</v>
      </c>
      <c r="G916">
        <v>71.480003359999998</v>
      </c>
      <c r="H916">
        <v>0.72226923700000001</v>
      </c>
      <c r="I916">
        <v>0.13808931399999999</v>
      </c>
      <c r="J916">
        <v>0.89129537299999995</v>
      </c>
      <c r="K916">
        <v>0.65448123199999997</v>
      </c>
      <c r="L916">
        <v>0.38447502300000003</v>
      </c>
      <c r="M916">
        <v>0.27109053700000002</v>
      </c>
    </row>
    <row r="917" spans="1:13" x14ac:dyDescent="0.3">
      <c r="A917" t="s">
        <v>93</v>
      </c>
      <c r="B917" t="s">
        <v>18</v>
      </c>
      <c r="C917">
        <v>2012</v>
      </c>
      <c r="D917">
        <v>7.1108546260000001</v>
      </c>
      <c r="E917">
        <v>10.47877598</v>
      </c>
      <c r="F917">
        <v>0.90341550100000001</v>
      </c>
      <c r="G917">
        <v>71.559997559999999</v>
      </c>
      <c r="H917">
        <v>0.68143922099999998</v>
      </c>
      <c r="I917">
        <v>0.14979956999999999</v>
      </c>
      <c r="J917">
        <v>0.86232727799999997</v>
      </c>
      <c r="K917">
        <v>0.61127847400000002</v>
      </c>
      <c r="L917">
        <v>0.319231451</v>
      </c>
      <c r="M917">
        <v>0.343569756</v>
      </c>
    </row>
    <row r="918" spans="1:13" x14ac:dyDescent="0.3">
      <c r="A918" t="s">
        <v>93</v>
      </c>
      <c r="B918" t="s">
        <v>18</v>
      </c>
      <c r="C918">
        <v>2013</v>
      </c>
      <c r="D918">
        <v>7.3205633160000003</v>
      </c>
      <c r="E918">
        <v>10.503323549999999</v>
      </c>
      <c r="F918">
        <v>0.90851587099999997</v>
      </c>
      <c r="G918">
        <v>71.63999939</v>
      </c>
      <c r="H918">
        <v>0.73900163200000002</v>
      </c>
      <c r="I918">
        <v>0.14716659500000001</v>
      </c>
      <c r="J918">
        <v>0.84853786200000003</v>
      </c>
      <c r="K918">
        <v>0.64856618600000004</v>
      </c>
      <c r="L918">
        <v>0.40857616099999999</v>
      </c>
      <c r="M918">
        <v>0.45130205200000001</v>
      </c>
    </row>
    <row r="919" spans="1:13" x14ac:dyDescent="0.3">
      <c r="A919" t="s">
        <v>93</v>
      </c>
      <c r="B919" t="s">
        <v>18</v>
      </c>
      <c r="C919">
        <v>2014</v>
      </c>
      <c r="D919">
        <v>7.4005703929999997</v>
      </c>
      <c r="E919">
        <v>10.522570610000001</v>
      </c>
      <c r="F919">
        <v>0.88906973600000005</v>
      </c>
      <c r="G919">
        <v>71.72000122</v>
      </c>
      <c r="H919">
        <v>0.70697462600000005</v>
      </c>
      <c r="I919">
        <v>9.0206802000000003E-2</v>
      </c>
      <c r="J919">
        <v>0.81803995399999996</v>
      </c>
      <c r="K919">
        <v>0.56718111000000004</v>
      </c>
      <c r="L919">
        <v>0.27125570199999999</v>
      </c>
      <c r="M919">
        <v>0.44364184099999998</v>
      </c>
    </row>
    <row r="920" spans="1:13" x14ac:dyDescent="0.3">
      <c r="A920" t="s">
        <v>93</v>
      </c>
      <c r="B920" t="s">
        <v>18</v>
      </c>
      <c r="C920">
        <v>2015</v>
      </c>
      <c r="D920">
        <v>7.0794110300000002</v>
      </c>
      <c r="E920">
        <v>10.52731228</v>
      </c>
      <c r="F920">
        <v>0.86413019899999999</v>
      </c>
      <c r="G920">
        <v>71.800003050000001</v>
      </c>
      <c r="H920">
        <v>0.75278395399999998</v>
      </c>
      <c r="I920">
        <v>0.104991004</v>
      </c>
      <c r="J920">
        <v>0.78942990300000004</v>
      </c>
      <c r="K920">
        <v>0.65163218999999994</v>
      </c>
      <c r="L920">
        <v>0.25625824899999999</v>
      </c>
      <c r="M920">
        <v>0.40534323500000002</v>
      </c>
    </row>
    <row r="921" spans="1:13" x14ac:dyDescent="0.3">
      <c r="A921" t="s">
        <v>93</v>
      </c>
      <c r="B921" t="s">
        <v>18</v>
      </c>
      <c r="C921">
        <v>2016</v>
      </c>
      <c r="D921">
        <v>7.159010887</v>
      </c>
      <c r="E921">
        <v>10.55193233</v>
      </c>
      <c r="F921">
        <v>0.88966077600000004</v>
      </c>
      <c r="G921">
        <v>71.949996949999999</v>
      </c>
      <c r="H921">
        <v>0.77229732299999998</v>
      </c>
      <c r="I921">
        <v>0.149284899</v>
      </c>
      <c r="J921">
        <v>0.80405658499999999</v>
      </c>
      <c r="K921">
        <v>0.60182732299999997</v>
      </c>
      <c r="L921">
        <v>0.26309022300000001</v>
      </c>
      <c r="M921">
        <v>0.43813318000000001</v>
      </c>
    </row>
    <row r="922" spans="1:13" x14ac:dyDescent="0.3">
      <c r="A922" t="s">
        <v>93</v>
      </c>
      <c r="B922" t="s">
        <v>18</v>
      </c>
      <c r="C922">
        <v>2017</v>
      </c>
      <c r="D922">
        <v>7.3310360909999996</v>
      </c>
      <c r="E922">
        <v>10.574421879999999</v>
      </c>
      <c r="F922">
        <v>0.916440845</v>
      </c>
      <c r="G922">
        <v>72.099998470000003</v>
      </c>
      <c r="H922">
        <v>0.76807630100000002</v>
      </c>
      <c r="I922">
        <v>0.14092782100000001</v>
      </c>
      <c r="J922">
        <v>0.79265224899999998</v>
      </c>
      <c r="K922">
        <v>0.62096738799999995</v>
      </c>
      <c r="L922">
        <v>0.27644315400000002</v>
      </c>
      <c r="M922">
        <v>0.389368147</v>
      </c>
    </row>
    <row r="923" spans="1:13" x14ac:dyDescent="0.3">
      <c r="A923" t="s">
        <v>93</v>
      </c>
      <c r="B923" t="s">
        <v>18</v>
      </c>
      <c r="C923">
        <v>2018</v>
      </c>
      <c r="D923">
        <v>6.9271788599999997</v>
      </c>
      <c r="E923">
        <v>10.59505272</v>
      </c>
      <c r="F923">
        <v>0.90959542999999998</v>
      </c>
      <c r="G923">
        <v>72.25</v>
      </c>
      <c r="H923">
        <v>0.72466230399999998</v>
      </c>
      <c r="I923">
        <v>5.0429798999999997E-2</v>
      </c>
      <c r="J923">
        <v>0.77013480700000003</v>
      </c>
      <c r="K923">
        <v>0.61180621400000001</v>
      </c>
      <c r="L923">
        <v>0.28206256000000002</v>
      </c>
      <c r="M923">
        <v>0.42232972400000002</v>
      </c>
    </row>
    <row r="924" spans="1:13" x14ac:dyDescent="0.3">
      <c r="A924" t="s">
        <v>93</v>
      </c>
      <c r="B924" t="s">
        <v>18</v>
      </c>
      <c r="C924">
        <v>2019</v>
      </c>
      <c r="D924">
        <v>7.3317799570000002</v>
      </c>
      <c r="E924">
        <v>10.61668396</v>
      </c>
      <c r="F924">
        <v>0.94601064899999998</v>
      </c>
      <c r="G924">
        <v>72.400001529999997</v>
      </c>
      <c r="H924">
        <v>0.83449190900000003</v>
      </c>
      <c r="I924">
        <v>8.0138810000000005E-2</v>
      </c>
      <c r="J924">
        <v>0.74286776799999998</v>
      </c>
      <c r="K924">
        <v>0.59781122200000003</v>
      </c>
      <c r="L924">
        <v>0.265891671</v>
      </c>
      <c r="M924">
        <v>0.49566692099999998</v>
      </c>
    </row>
    <row r="925" spans="1:13" x14ac:dyDescent="0.3">
      <c r="A925" t="s">
        <v>93</v>
      </c>
      <c r="B925" t="s">
        <v>18</v>
      </c>
      <c r="C925">
        <v>2020</v>
      </c>
      <c r="D925">
        <v>7.1949281689999998</v>
      </c>
      <c r="E925">
        <v>10.58029938</v>
      </c>
      <c r="F925">
        <v>0.95907217300000003</v>
      </c>
      <c r="G925">
        <v>72.550003050000001</v>
      </c>
      <c r="H925">
        <v>0.83131581499999996</v>
      </c>
      <c r="I925">
        <v>-5.6511818999999998E-2</v>
      </c>
      <c r="J925">
        <v>0.74763906000000002</v>
      </c>
      <c r="K925">
        <v>0.56440365299999995</v>
      </c>
      <c r="L925">
        <v>0.24282573199999999</v>
      </c>
      <c r="M925">
        <v>0.38893851600000001</v>
      </c>
    </row>
    <row r="926" spans="1:13" x14ac:dyDescent="0.3">
      <c r="A926" t="s">
        <v>93</v>
      </c>
      <c r="B926" t="s">
        <v>18</v>
      </c>
      <c r="C926">
        <v>2021</v>
      </c>
      <c r="D926">
        <v>7.577528</v>
      </c>
      <c r="E926">
        <v>10.646882059999999</v>
      </c>
      <c r="F926">
        <v>0.91658324000000002</v>
      </c>
      <c r="G926">
        <v>72.699996949999999</v>
      </c>
      <c r="H926">
        <v>0.81977701199999997</v>
      </c>
      <c r="I926">
        <v>-5.9234090000000001E-3</v>
      </c>
      <c r="J926">
        <v>0.72600376600000005</v>
      </c>
      <c r="K926">
        <v>0.558294713</v>
      </c>
      <c r="L926">
        <v>0.21654281</v>
      </c>
      <c r="M926">
        <v>0.43959468600000001</v>
      </c>
    </row>
    <row r="927" spans="1:13" x14ac:dyDescent="0.3">
      <c r="A927" t="s">
        <v>93</v>
      </c>
      <c r="B927" t="s">
        <v>18</v>
      </c>
      <c r="C927">
        <v>2022</v>
      </c>
      <c r="D927">
        <v>7.6623973850000002</v>
      </c>
      <c r="E927">
        <v>10.692273139999999</v>
      </c>
      <c r="F927">
        <v>0.95365274</v>
      </c>
      <c r="G927">
        <v>72.849998470000003</v>
      </c>
      <c r="H927">
        <v>0.77494740500000003</v>
      </c>
      <c r="I927">
        <v>-4.873357E-3</v>
      </c>
      <c r="J927">
        <v>0.65469884899999997</v>
      </c>
      <c r="K927">
        <v>0.58262532899999997</v>
      </c>
      <c r="L927">
        <v>0.182902023</v>
      </c>
      <c r="M927">
        <v>0.38037990312499997</v>
      </c>
    </row>
    <row r="928" spans="1:13" x14ac:dyDescent="0.3">
      <c r="A928" t="s">
        <v>94</v>
      </c>
      <c r="B928" t="s">
        <v>28</v>
      </c>
      <c r="C928">
        <v>2005</v>
      </c>
      <c r="D928">
        <v>6.8537836070000004</v>
      </c>
      <c r="E928">
        <v>10.697855000000001</v>
      </c>
      <c r="F928">
        <v>0.92800068899999999</v>
      </c>
      <c r="G928">
        <v>70.599998470000003</v>
      </c>
      <c r="H928">
        <v>0.80219495299999999</v>
      </c>
      <c r="I928">
        <v>-1.7654945937499996E-2</v>
      </c>
      <c r="J928">
        <v>0.94391232700000005</v>
      </c>
      <c r="K928">
        <v>0.60610204899999998</v>
      </c>
      <c r="L928">
        <v>0.29469814900000002</v>
      </c>
      <c r="M928">
        <v>0.23873800000000001</v>
      </c>
    </row>
    <row r="929" spans="1:13" x14ac:dyDescent="0.3">
      <c r="A929" t="s">
        <v>94</v>
      </c>
      <c r="B929" t="s">
        <v>28</v>
      </c>
      <c r="C929">
        <v>2007</v>
      </c>
      <c r="D929">
        <v>6.5744123459999999</v>
      </c>
      <c r="E929">
        <v>10.722309109999999</v>
      </c>
      <c r="F929">
        <v>0.91229242099999996</v>
      </c>
      <c r="G929">
        <v>70.800003050000001</v>
      </c>
      <c r="H929">
        <v>0.684297025</v>
      </c>
      <c r="I929">
        <v>0.10959781</v>
      </c>
      <c r="J929">
        <v>0.92219656699999997</v>
      </c>
      <c r="K929">
        <v>0.64994817999999999</v>
      </c>
      <c r="L929">
        <v>0.30344563699999999</v>
      </c>
      <c r="M929">
        <v>0.30342415</v>
      </c>
    </row>
    <row r="930" spans="1:13" x14ac:dyDescent="0.3">
      <c r="A930" t="s">
        <v>94</v>
      </c>
      <c r="B930" t="s">
        <v>28</v>
      </c>
      <c r="C930">
        <v>2008</v>
      </c>
      <c r="D930">
        <v>6.7797741890000003</v>
      </c>
      <c r="E930">
        <v>10.70601845</v>
      </c>
      <c r="F930">
        <v>0.87966310999999997</v>
      </c>
      <c r="G930">
        <v>70.900001529999997</v>
      </c>
      <c r="H930">
        <v>0.54307687299999996</v>
      </c>
      <c r="I930">
        <v>4.5388110000000002E-2</v>
      </c>
      <c r="J930">
        <v>0.94562506700000004</v>
      </c>
      <c r="K930">
        <v>0.58787649900000005</v>
      </c>
      <c r="L930">
        <v>0.26758059899999997</v>
      </c>
      <c r="M930">
        <v>0.36311656199999998</v>
      </c>
    </row>
    <row r="931" spans="1:13" x14ac:dyDescent="0.3">
      <c r="A931" t="s">
        <v>94</v>
      </c>
      <c r="B931" t="s">
        <v>28</v>
      </c>
      <c r="C931">
        <v>2009</v>
      </c>
      <c r="D931">
        <v>6.3338003159999996</v>
      </c>
      <c r="E931">
        <v>10.64720726</v>
      </c>
      <c r="F931">
        <v>0.880312502</v>
      </c>
      <c r="G931">
        <v>71</v>
      </c>
      <c r="H931">
        <v>0.70055049700000005</v>
      </c>
      <c r="I931">
        <v>0.23660208299999999</v>
      </c>
      <c r="J931">
        <v>0.88998466700000001</v>
      </c>
      <c r="K931">
        <v>0.71541094800000005</v>
      </c>
      <c r="L931">
        <v>0.27937772900000002</v>
      </c>
      <c r="M931">
        <v>0.39952170799999998</v>
      </c>
    </row>
    <row r="932" spans="1:13" x14ac:dyDescent="0.3">
      <c r="A932" t="s">
        <v>94</v>
      </c>
      <c r="B932" t="s">
        <v>28</v>
      </c>
      <c r="C932">
        <v>2010</v>
      </c>
      <c r="D932">
        <v>6.3542380329999997</v>
      </c>
      <c r="E932">
        <v>10.66111946</v>
      </c>
      <c r="F932">
        <v>0.87238413100000001</v>
      </c>
      <c r="G932">
        <v>71.099998470000003</v>
      </c>
      <c r="H932">
        <v>0.737738907</v>
      </c>
      <c r="I932">
        <v>-6.3367098999999996E-2</v>
      </c>
      <c r="J932">
        <v>0.92107516499999997</v>
      </c>
      <c r="K932">
        <v>0.535315871</v>
      </c>
      <c r="L932">
        <v>0.23587994300000001</v>
      </c>
      <c r="M932">
        <v>0.333916396</v>
      </c>
    </row>
    <row r="933" spans="1:13" x14ac:dyDescent="0.3">
      <c r="A933" t="s">
        <v>94</v>
      </c>
      <c r="B933" t="s">
        <v>28</v>
      </c>
      <c r="C933">
        <v>2011</v>
      </c>
      <c r="D933">
        <v>6.0570864679999996</v>
      </c>
      <c r="E933">
        <v>10.666447639999999</v>
      </c>
      <c r="F933">
        <v>0.91330933599999997</v>
      </c>
      <c r="G933">
        <v>71.199996949999999</v>
      </c>
      <c r="H933">
        <v>0.56773841400000002</v>
      </c>
      <c r="I933">
        <v>-2.1660324000000002E-2</v>
      </c>
      <c r="J933">
        <v>0.93346095100000004</v>
      </c>
      <c r="K933">
        <v>0.61014372100000003</v>
      </c>
      <c r="L933">
        <v>0.26556792899999998</v>
      </c>
      <c r="M933">
        <v>0.25955969099999998</v>
      </c>
    </row>
    <row r="934" spans="1:13" x14ac:dyDescent="0.3">
      <c r="A934" t="s">
        <v>94</v>
      </c>
      <c r="B934" t="s">
        <v>28</v>
      </c>
      <c r="C934">
        <v>2012</v>
      </c>
      <c r="D934">
        <v>5.8393139840000003</v>
      </c>
      <c r="E934">
        <v>10.63348961</v>
      </c>
      <c r="F934">
        <v>0.86948663000000004</v>
      </c>
      <c r="G934">
        <v>71.300003050000001</v>
      </c>
      <c r="H934">
        <v>0.57009494299999997</v>
      </c>
      <c r="I934">
        <v>0.109010942</v>
      </c>
      <c r="J934">
        <v>0.90832364600000004</v>
      </c>
      <c r="K934">
        <v>0.651434124</v>
      </c>
      <c r="L934">
        <v>0.38765224799999998</v>
      </c>
      <c r="M934">
        <v>0.28069460400000001</v>
      </c>
    </row>
    <row r="935" spans="1:13" x14ac:dyDescent="0.3">
      <c r="A935" t="s">
        <v>94</v>
      </c>
      <c r="B935" t="s">
        <v>28</v>
      </c>
      <c r="C935">
        <v>2013</v>
      </c>
      <c r="D935">
        <v>6.009373665</v>
      </c>
      <c r="E935">
        <v>10.603315350000001</v>
      </c>
      <c r="F935">
        <v>0.91629606500000005</v>
      </c>
      <c r="G935">
        <v>71.400001529999997</v>
      </c>
      <c r="H935">
        <v>0.49916875399999999</v>
      </c>
      <c r="I935">
        <v>-0.106092438</v>
      </c>
      <c r="J935">
        <v>0.94263929099999999</v>
      </c>
      <c r="K935">
        <v>0.70182317500000002</v>
      </c>
      <c r="L935">
        <v>0.35661619900000002</v>
      </c>
      <c r="M935">
        <v>0.145972148</v>
      </c>
    </row>
    <row r="936" spans="1:13" x14ac:dyDescent="0.3">
      <c r="A936" t="s">
        <v>94</v>
      </c>
      <c r="B936" t="s">
        <v>28</v>
      </c>
      <c r="C936">
        <v>2014</v>
      </c>
      <c r="D936">
        <v>6.0265851020000003</v>
      </c>
      <c r="E936">
        <v>10.59409428</v>
      </c>
      <c r="F936">
        <v>0.89789933</v>
      </c>
      <c r="G936">
        <v>71.5</v>
      </c>
      <c r="H936">
        <v>0.623531222</v>
      </c>
      <c r="I936">
        <v>-6.8665511999999998E-2</v>
      </c>
      <c r="J936">
        <v>0.91995954499999999</v>
      </c>
      <c r="K936">
        <v>0.65874493099999998</v>
      </c>
      <c r="L936">
        <v>0.35601961599999998</v>
      </c>
      <c r="M936">
        <v>0.309035748</v>
      </c>
    </row>
    <row r="937" spans="1:13" x14ac:dyDescent="0.3">
      <c r="A937" t="s">
        <v>94</v>
      </c>
      <c r="B937" t="s">
        <v>28</v>
      </c>
      <c r="C937">
        <v>2015</v>
      </c>
      <c r="D937">
        <v>5.8476839070000004</v>
      </c>
      <c r="E937">
        <v>10.60281086</v>
      </c>
      <c r="F937">
        <v>0.908986509</v>
      </c>
      <c r="G937">
        <v>71.599998470000003</v>
      </c>
      <c r="H937">
        <v>0.57476574199999997</v>
      </c>
      <c r="I937">
        <v>-6.8002611000000004E-2</v>
      </c>
      <c r="J937">
        <v>0.91275304599999996</v>
      </c>
      <c r="K937">
        <v>0.64610165399999997</v>
      </c>
      <c r="L937">
        <v>0.32920908900000001</v>
      </c>
      <c r="M937">
        <v>0.26062586900000001</v>
      </c>
    </row>
    <row r="938" spans="1:13" x14ac:dyDescent="0.3">
      <c r="A938" t="s">
        <v>94</v>
      </c>
      <c r="B938" t="s">
        <v>28</v>
      </c>
      <c r="C938">
        <v>2016</v>
      </c>
      <c r="D938">
        <v>5.9545240399999999</v>
      </c>
      <c r="E938">
        <v>10.61736202</v>
      </c>
      <c r="F938">
        <v>0.92721283399999999</v>
      </c>
      <c r="G938">
        <v>71.675003050000001</v>
      </c>
      <c r="H938">
        <v>0.62374162700000002</v>
      </c>
      <c r="I938">
        <v>-8.4348760999999994E-2</v>
      </c>
      <c r="J938">
        <v>0.90280121599999996</v>
      </c>
      <c r="K938">
        <v>0.63248133699999998</v>
      </c>
      <c r="L938">
        <v>0.339173585</v>
      </c>
      <c r="M938">
        <v>0.23759909000000001</v>
      </c>
    </row>
    <row r="939" spans="1:13" x14ac:dyDescent="0.3">
      <c r="A939" t="s">
        <v>94</v>
      </c>
      <c r="B939" t="s">
        <v>28</v>
      </c>
      <c r="C939">
        <v>2017</v>
      </c>
      <c r="D939">
        <v>6.1988701820000003</v>
      </c>
      <c r="E939">
        <v>10.63540173</v>
      </c>
      <c r="F939">
        <v>0.91979122199999996</v>
      </c>
      <c r="G939">
        <v>71.75</v>
      </c>
      <c r="H939">
        <v>0.63284325600000002</v>
      </c>
      <c r="I939">
        <v>-3.8876454999999997E-2</v>
      </c>
      <c r="J939">
        <v>0.86666792599999998</v>
      </c>
      <c r="K939">
        <v>0.61283916199999999</v>
      </c>
      <c r="L939">
        <v>0.322846144</v>
      </c>
      <c r="M939">
        <v>0.23019629699999999</v>
      </c>
    </row>
    <row r="940" spans="1:13" x14ac:dyDescent="0.3">
      <c r="A940" t="s">
        <v>94</v>
      </c>
      <c r="B940" t="s">
        <v>28</v>
      </c>
      <c r="C940">
        <v>2018</v>
      </c>
      <c r="D940">
        <v>6.5165266989999999</v>
      </c>
      <c r="E940">
        <v>10.646517749999999</v>
      </c>
      <c r="F940">
        <v>0.91265612799999996</v>
      </c>
      <c r="G940">
        <v>71.824996949999999</v>
      </c>
      <c r="H940">
        <v>0.65000927399999997</v>
      </c>
      <c r="I940">
        <v>-2.5133573999999999E-2</v>
      </c>
      <c r="J940">
        <v>0.88782483300000004</v>
      </c>
      <c r="K940">
        <v>0.59797620799999995</v>
      </c>
      <c r="L940">
        <v>0.40297535099999998</v>
      </c>
      <c r="M940">
        <v>0.20662619199999999</v>
      </c>
    </row>
    <row r="941" spans="1:13" x14ac:dyDescent="0.3">
      <c r="A941" t="s">
        <v>94</v>
      </c>
      <c r="B941" t="s">
        <v>28</v>
      </c>
      <c r="C941">
        <v>2019</v>
      </c>
      <c r="D941">
        <v>6.4454169270000001</v>
      </c>
      <c r="E941">
        <v>10.6628685</v>
      </c>
      <c r="F941">
        <v>0.83840245000000002</v>
      </c>
      <c r="G941">
        <v>71.900001529999997</v>
      </c>
      <c r="H941">
        <v>0.70947885499999996</v>
      </c>
      <c r="I941">
        <v>-8.6302891000000007E-2</v>
      </c>
      <c r="J941">
        <v>0.86552804699999997</v>
      </c>
      <c r="K941">
        <v>0.56889361100000002</v>
      </c>
      <c r="L941">
        <v>0.32796007399999999</v>
      </c>
      <c r="M941">
        <v>0.22192585500000001</v>
      </c>
    </row>
    <row r="942" spans="1:13" x14ac:dyDescent="0.3">
      <c r="A942" t="s">
        <v>94</v>
      </c>
      <c r="B942" t="s">
        <v>28</v>
      </c>
      <c r="C942">
        <v>2020</v>
      </c>
      <c r="D942">
        <v>6.488356113</v>
      </c>
      <c r="E942">
        <v>10.572989460000001</v>
      </c>
      <c r="F942">
        <v>0.88982403300000001</v>
      </c>
      <c r="G942">
        <v>71.974998470000003</v>
      </c>
      <c r="H942">
        <v>0.71815544399999998</v>
      </c>
      <c r="I942">
        <v>-0.15479953599999999</v>
      </c>
      <c r="J942">
        <v>0.84409457399999999</v>
      </c>
      <c r="K942">
        <v>0.61384093799999995</v>
      </c>
      <c r="L942">
        <v>0.311002165</v>
      </c>
      <c r="M942">
        <v>0.37451577200000002</v>
      </c>
    </row>
    <row r="943" spans="1:13" x14ac:dyDescent="0.3">
      <c r="A943" t="s">
        <v>94</v>
      </c>
      <c r="B943" t="s">
        <v>28</v>
      </c>
      <c r="C943">
        <v>2021</v>
      </c>
      <c r="D943">
        <v>6.4667449000000001</v>
      </c>
      <c r="E943">
        <v>10.643743519999999</v>
      </c>
      <c r="F943">
        <v>0.88553363100000004</v>
      </c>
      <c r="G943">
        <v>72.050003050000001</v>
      </c>
      <c r="H943">
        <v>0.70284521600000005</v>
      </c>
      <c r="I943">
        <v>-9.4107210999999996E-2</v>
      </c>
      <c r="J943">
        <v>0.86231750200000001</v>
      </c>
      <c r="K943">
        <v>0.634286821</v>
      </c>
      <c r="L943">
        <v>0.31843686100000002</v>
      </c>
      <c r="M943">
        <v>0.35429391300000002</v>
      </c>
    </row>
    <row r="944" spans="1:13" x14ac:dyDescent="0.3">
      <c r="A944" t="s">
        <v>94</v>
      </c>
      <c r="B944" t="s">
        <v>28</v>
      </c>
      <c r="C944">
        <v>2022</v>
      </c>
      <c r="D944">
        <v>6.2584767340000003</v>
      </c>
      <c r="E944">
        <v>10.68542004</v>
      </c>
      <c r="F944">
        <v>0.86936360599999996</v>
      </c>
      <c r="G944">
        <v>72.125</v>
      </c>
      <c r="H944">
        <v>0.710519016</v>
      </c>
      <c r="I944">
        <v>2.8278332E-2</v>
      </c>
      <c r="J944">
        <v>0.81870830100000003</v>
      </c>
      <c r="K944">
        <v>0.624130607</v>
      </c>
      <c r="L944">
        <v>0.29813030400000001</v>
      </c>
      <c r="M944">
        <v>0.28248512468749998</v>
      </c>
    </row>
    <row r="945" spans="1:13" x14ac:dyDescent="0.3">
      <c r="A945" t="s">
        <v>95</v>
      </c>
      <c r="B945" t="s">
        <v>36</v>
      </c>
      <c r="C945">
        <v>2009</v>
      </c>
      <c r="D945">
        <v>4.197181702</v>
      </c>
      <c r="E945">
        <v>8.1637392040000005</v>
      </c>
      <c r="F945">
        <v>0.66700869799999996</v>
      </c>
      <c r="G945">
        <v>48.900001529999997</v>
      </c>
      <c r="H945">
        <v>0.75986218500000002</v>
      </c>
      <c r="I945">
        <v>-0.152185246</v>
      </c>
      <c r="J945">
        <v>0.90226203199999999</v>
      </c>
      <c r="K945">
        <v>0.55468100300000001</v>
      </c>
      <c r="L945">
        <v>0.18618373599999999</v>
      </c>
      <c r="M945">
        <v>0.42393118099999999</v>
      </c>
    </row>
    <row r="946" spans="1:13" x14ac:dyDescent="0.3">
      <c r="A946" t="s">
        <v>95</v>
      </c>
      <c r="B946" t="s">
        <v>36</v>
      </c>
      <c r="C946">
        <v>2013</v>
      </c>
      <c r="D946">
        <v>3.7393655780000001</v>
      </c>
      <c r="E946">
        <v>8.2673244480000001</v>
      </c>
      <c r="F946">
        <v>0.70857113599999999</v>
      </c>
      <c r="G946">
        <v>51.299999239999998</v>
      </c>
      <c r="H946">
        <v>0.73919326100000005</v>
      </c>
      <c r="I946">
        <v>-3.2361209000000002E-2</v>
      </c>
      <c r="J946">
        <v>0.69111758499999998</v>
      </c>
      <c r="K946">
        <v>0.66140747099999997</v>
      </c>
      <c r="L946">
        <v>0.30606573799999998</v>
      </c>
      <c r="M946">
        <v>0.57163626000000001</v>
      </c>
    </row>
    <row r="947" spans="1:13" x14ac:dyDescent="0.3">
      <c r="A947" t="s">
        <v>95</v>
      </c>
      <c r="B947" t="s">
        <v>36</v>
      </c>
      <c r="C947">
        <v>2014</v>
      </c>
      <c r="D947">
        <v>3.5703685279999999</v>
      </c>
      <c r="E947">
        <v>8.3337564470000007</v>
      </c>
      <c r="F947">
        <v>0.71099168099999999</v>
      </c>
      <c r="G947">
        <v>51.900001529999997</v>
      </c>
      <c r="H947">
        <v>0.78077310300000002</v>
      </c>
      <c r="I947">
        <v>-8.2322939999999997E-2</v>
      </c>
      <c r="J947">
        <v>0.67135626100000001</v>
      </c>
      <c r="K947">
        <v>0.603351533</v>
      </c>
      <c r="L947">
        <v>0.29065054699999998</v>
      </c>
      <c r="M947">
        <v>0.62974882099999996</v>
      </c>
    </row>
    <row r="948" spans="1:13" x14ac:dyDescent="0.3">
      <c r="A948" t="s">
        <v>95</v>
      </c>
      <c r="B948" t="s">
        <v>36</v>
      </c>
      <c r="C948">
        <v>2015</v>
      </c>
      <c r="D948">
        <v>4.4450387950000003</v>
      </c>
      <c r="E948">
        <v>8.3774204250000004</v>
      </c>
      <c r="F948">
        <v>0.70399165200000002</v>
      </c>
      <c r="G948">
        <v>52.5</v>
      </c>
      <c r="H948">
        <v>0.7997455</v>
      </c>
      <c r="I948">
        <v>-5.4536412999999999E-2</v>
      </c>
      <c r="J948">
        <v>0.74424964199999999</v>
      </c>
      <c r="K948">
        <v>0.61411571499999995</v>
      </c>
      <c r="L948">
        <v>0.34722867600000001</v>
      </c>
      <c r="M948">
        <v>0.64383560399999995</v>
      </c>
    </row>
    <row r="949" spans="1:13" x14ac:dyDescent="0.3">
      <c r="A949" t="s">
        <v>95</v>
      </c>
      <c r="B949" t="s">
        <v>36</v>
      </c>
      <c r="C949">
        <v>2016</v>
      </c>
      <c r="D949">
        <v>4.5425457949999997</v>
      </c>
      <c r="E949">
        <v>8.4209451679999994</v>
      </c>
      <c r="F949">
        <v>0.61740076499999996</v>
      </c>
      <c r="G949">
        <v>53.075000760000002</v>
      </c>
      <c r="H949">
        <v>0.76878935100000001</v>
      </c>
      <c r="I949">
        <v>-4.3847895999999997E-2</v>
      </c>
      <c r="J949">
        <v>0.75745338200000001</v>
      </c>
      <c r="K949">
        <v>0.69269502199999999</v>
      </c>
      <c r="L949">
        <v>0.37802940600000001</v>
      </c>
      <c r="M949">
        <v>0.71481674900000003</v>
      </c>
    </row>
    <row r="950" spans="1:13" x14ac:dyDescent="0.3">
      <c r="A950" t="s">
        <v>95</v>
      </c>
      <c r="B950" t="s">
        <v>36</v>
      </c>
      <c r="C950">
        <v>2017</v>
      </c>
      <c r="D950">
        <v>5.0377349850000002</v>
      </c>
      <c r="E950">
        <v>8.4660968780000001</v>
      </c>
      <c r="F950">
        <v>0.66137534399999998</v>
      </c>
      <c r="G950">
        <v>53.650001529999997</v>
      </c>
      <c r="H950">
        <v>0.73209792399999996</v>
      </c>
      <c r="I950">
        <v>-0.11168560399999999</v>
      </c>
      <c r="J950">
        <v>0.77094024400000005</v>
      </c>
      <c r="K950">
        <v>0.66243618699999995</v>
      </c>
      <c r="L950">
        <v>0.35745579</v>
      </c>
      <c r="M950">
        <v>0.51665431299999998</v>
      </c>
    </row>
    <row r="951" spans="1:13" x14ac:dyDescent="0.3">
      <c r="A951" t="s">
        <v>95</v>
      </c>
      <c r="B951" t="s">
        <v>36</v>
      </c>
      <c r="C951">
        <v>2018</v>
      </c>
      <c r="D951">
        <v>5.2683749200000003</v>
      </c>
      <c r="E951">
        <v>8.507064819</v>
      </c>
      <c r="F951">
        <v>0.62088257099999999</v>
      </c>
      <c r="G951">
        <v>54.224998470000003</v>
      </c>
      <c r="H951">
        <v>0.71259003899999995</v>
      </c>
      <c r="I951">
        <v>-5.1243654999999999E-2</v>
      </c>
      <c r="J951">
        <v>0.79096686800000005</v>
      </c>
      <c r="K951">
        <v>0.65891438700000005</v>
      </c>
      <c r="L951">
        <v>0.38563138200000002</v>
      </c>
      <c r="M951">
        <v>0.53543871600000004</v>
      </c>
    </row>
    <row r="952" spans="1:13" x14ac:dyDescent="0.3">
      <c r="A952" t="s">
        <v>95</v>
      </c>
      <c r="B952" t="s">
        <v>36</v>
      </c>
      <c r="C952">
        <v>2019</v>
      </c>
      <c r="D952">
        <v>5.3920121190000003</v>
      </c>
      <c r="E952">
        <v>8.5422048569999998</v>
      </c>
      <c r="F952">
        <v>0.67938602000000003</v>
      </c>
      <c r="G952">
        <v>54.799999239999998</v>
      </c>
      <c r="H952">
        <v>0.73571199200000004</v>
      </c>
      <c r="I952">
        <v>-1.8124701E-2</v>
      </c>
      <c r="J952">
        <v>0.799271226</v>
      </c>
      <c r="K952">
        <v>0.66347557300000004</v>
      </c>
      <c r="L952">
        <v>0.42540717099999997</v>
      </c>
      <c r="M952">
        <v>0.60936284100000004</v>
      </c>
    </row>
    <row r="953" spans="1:13" x14ac:dyDescent="0.3">
      <c r="A953" t="s">
        <v>95</v>
      </c>
      <c r="B953" t="s">
        <v>36</v>
      </c>
      <c r="C953">
        <v>2020</v>
      </c>
      <c r="D953">
        <v>5.2565035819999997</v>
      </c>
      <c r="E953">
        <v>8.5367136000000006</v>
      </c>
      <c r="F953">
        <v>0.61310631000000004</v>
      </c>
      <c r="G953">
        <v>55.375</v>
      </c>
      <c r="H953">
        <v>0.76999801400000001</v>
      </c>
      <c r="I953">
        <v>1.5181106999999999E-2</v>
      </c>
      <c r="J953">
        <v>0.77668726399999999</v>
      </c>
      <c r="K953">
        <v>0.655147433</v>
      </c>
      <c r="L953">
        <v>0.33991908999999998</v>
      </c>
      <c r="M953">
        <v>0.54926276200000002</v>
      </c>
    </row>
    <row r="954" spans="1:13" x14ac:dyDescent="0.3">
      <c r="A954" t="s">
        <v>95</v>
      </c>
      <c r="B954" t="s">
        <v>36</v>
      </c>
      <c r="C954">
        <v>2021</v>
      </c>
      <c r="D954">
        <v>5.0558066369999999</v>
      </c>
      <c r="E954">
        <v>8.5801734920000001</v>
      </c>
      <c r="F954">
        <v>0.55422484900000002</v>
      </c>
      <c r="G954">
        <v>55.950000760000002</v>
      </c>
      <c r="H954">
        <v>0.71710526900000005</v>
      </c>
      <c r="I954">
        <v>-1.5229989999999999E-3</v>
      </c>
      <c r="J954">
        <v>0.71589696400000002</v>
      </c>
      <c r="K954">
        <v>0.62579542399999999</v>
      </c>
      <c r="L954">
        <v>0.34469038200000002</v>
      </c>
      <c r="M954">
        <v>0.66828846900000005</v>
      </c>
    </row>
    <row r="955" spans="1:13" x14ac:dyDescent="0.3">
      <c r="A955" t="s">
        <v>95</v>
      </c>
      <c r="B955" t="s">
        <v>36</v>
      </c>
      <c r="C955">
        <v>2022</v>
      </c>
      <c r="D955">
        <v>4.8486738200000001</v>
      </c>
      <c r="E955">
        <v>8.6118106839999999</v>
      </c>
      <c r="F955">
        <v>0.53629708300000001</v>
      </c>
      <c r="G955">
        <v>56.525001529999997</v>
      </c>
      <c r="H955">
        <v>0.71334981900000005</v>
      </c>
      <c r="I955">
        <v>-5.1340960000000003E-3</v>
      </c>
      <c r="J955">
        <v>0.74283987299999998</v>
      </c>
      <c r="K955">
        <v>0.62866216900000005</v>
      </c>
      <c r="L955">
        <v>0.39927443899999998</v>
      </c>
      <c r="M955">
        <v>0.58629757160000007</v>
      </c>
    </row>
    <row r="956" spans="1:13" x14ac:dyDescent="0.3">
      <c r="A956" t="s">
        <v>96</v>
      </c>
      <c r="B956" t="s">
        <v>22</v>
      </c>
      <c r="C956">
        <v>2006</v>
      </c>
      <c r="D956">
        <v>6.2078819269999999</v>
      </c>
      <c r="E956">
        <v>9.2492332459999993</v>
      </c>
      <c r="F956">
        <v>0.90908396199999997</v>
      </c>
      <c r="G956">
        <v>66.599998470000003</v>
      </c>
      <c r="H956">
        <v>0.73823607000000002</v>
      </c>
      <c r="I956">
        <v>-8.5410690000000001E-3</v>
      </c>
      <c r="J956">
        <v>0.94598788</v>
      </c>
      <c r="K956">
        <v>0.75281947900000001</v>
      </c>
      <c r="L956">
        <v>0.20084674699999999</v>
      </c>
      <c r="M956">
        <v>0.17566464800000001</v>
      </c>
    </row>
    <row r="957" spans="1:13" x14ac:dyDescent="0.3">
      <c r="A957" t="s">
        <v>96</v>
      </c>
      <c r="B957" t="s">
        <v>22</v>
      </c>
      <c r="C957">
        <v>2011</v>
      </c>
      <c r="D957">
        <v>5.3744463920000003</v>
      </c>
      <c r="E957">
        <v>9.1925601960000005</v>
      </c>
      <c r="F957">
        <v>0.85458421699999998</v>
      </c>
      <c r="G957">
        <v>66.599998470000003</v>
      </c>
      <c r="H957">
        <v>0.79561352699999999</v>
      </c>
      <c r="I957">
        <v>-6.8648472000000002E-2</v>
      </c>
      <c r="J957">
        <v>0.90911614900000004</v>
      </c>
      <c r="K957">
        <v>0.76446276899999999</v>
      </c>
      <c r="L957">
        <v>0.23715881999999999</v>
      </c>
      <c r="M957">
        <v>0.36498814800000001</v>
      </c>
    </row>
    <row r="958" spans="1:13" x14ac:dyDescent="0.3">
      <c r="A958" t="s">
        <v>96</v>
      </c>
      <c r="B958" t="s">
        <v>22</v>
      </c>
      <c r="C958">
        <v>2013</v>
      </c>
      <c r="D958">
        <v>5.7088866229999997</v>
      </c>
      <c r="E958">
        <v>9.1817998890000005</v>
      </c>
      <c r="F958">
        <v>0.86494338500000001</v>
      </c>
      <c r="G958">
        <v>66.599998470000003</v>
      </c>
      <c r="H958">
        <v>0.79319494999999995</v>
      </c>
      <c r="I958">
        <v>-2.5994944999999998E-2</v>
      </c>
      <c r="J958">
        <v>0.930722296</v>
      </c>
      <c r="K958">
        <v>0.69405305399999995</v>
      </c>
      <c r="L958">
        <v>0.31248485999999998</v>
      </c>
      <c r="M958">
        <v>0.29224941100000001</v>
      </c>
    </row>
    <row r="959" spans="1:13" x14ac:dyDescent="0.3">
      <c r="A959" t="s">
        <v>96</v>
      </c>
      <c r="B959" t="s">
        <v>22</v>
      </c>
      <c r="C959">
        <v>2014</v>
      </c>
      <c r="D959">
        <v>5.3105387689999999</v>
      </c>
      <c r="E959">
        <v>9.1845664980000006</v>
      </c>
      <c r="F959">
        <v>0.87423151700000001</v>
      </c>
      <c r="G959">
        <v>66.599998470000003</v>
      </c>
      <c r="H959">
        <v>0.80897313400000004</v>
      </c>
      <c r="I959">
        <v>-5.7668370000000004E-3</v>
      </c>
      <c r="J959">
        <v>0.86113250299999999</v>
      </c>
      <c r="K959">
        <v>0.70820933600000002</v>
      </c>
      <c r="L959">
        <v>0.309984922</v>
      </c>
      <c r="M959">
        <v>0.27950647499999998</v>
      </c>
    </row>
    <row r="960" spans="1:13" x14ac:dyDescent="0.3">
      <c r="A960" t="s">
        <v>96</v>
      </c>
      <c r="B960" t="s">
        <v>22</v>
      </c>
      <c r="C960">
        <v>2017</v>
      </c>
      <c r="D960">
        <v>5.8897590639999997</v>
      </c>
      <c r="E960">
        <v>9.2087965010000001</v>
      </c>
      <c r="F960">
        <v>0.91302985000000003</v>
      </c>
      <c r="G960">
        <v>66.599998470000003</v>
      </c>
      <c r="H960">
        <v>0.86067634800000004</v>
      </c>
      <c r="I960">
        <v>-0.135354221</v>
      </c>
      <c r="J960">
        <v>0.88279616800000005</v>
      </c>
      <c r="K960">
        <v>0.70002186300000002</v>
      </c>
      <c r="L960">
        <v>0.243399635</v>
      </c>
      <c r="M960">
        <v>0.34820175199999998</v>
      </c>
    </row>
    <row r="961" spans="1:13" x14ac:dyDescent="0.3">
      <c r="A961" t="s">
        <v>96</v>
      </c>
      <c r="B961" t="s">
        <v>22</v>
      </c>
      <c r="C961">
        <v>2019</v>
      </c>
      <c r="D961">
        <v>6.3092389109999996</v>
      </c>
      <c r="E961">
        <v>9.2344827649999992</v>
      </c>
      <c r="F961">
        <v>0.87781447199999996</v>
      </c>
      <c r="G961">
        <v>66.599998470000003</v>
      </c>
      <c r="H961">
        <v>0.89067083599999997</v>
      </c>
      <c r="I961">
        <v>-0.14322944000000001</v>
      </c>
      <c r="J961">
        <v>0.88533002100000002</v>
      </c>
      <c r="K961">
        <v>0.72172337799999997</v>
      </c>
      <c r="L961">
        <v>0.19528414299999999</v>
      </c>
      <c r="M961">
        <v>0.44285917299999999</v>
      </c>
    </row>
    <row r="962" spans="1:13" x14ac:dyDescent="0.3">
      <c r="A962" t="s">
        <v>96</v>
      </c>
      <c r="B962" t="s">
        <v>22</v>
      </c>
      <c r="C962">
        <v>2020</v>
      </c>
      <c r="D962">
        <v>5.4249906540000001</v>
      </c>
      <c r="E962">
        <v>9.1267576219999995</v>
      </c>
      <c r="F962">
        <v>0.86955368499999997</v>
      </c>
      <c r="G962">
        <v>66.599998470000003</v>
      </c>
      <c r="H962">
        <v>0.86477780299999996</v>
      </c>
      <c r="I962">
        <v>-0.149517909</v>
      </c>
      <c r="J962">
        <v>0.83641314499999997</v>
      </c>
      <c r="K962">
        <v>0.71200293299999995</v>
      </c>
      <c r="L962">
        <v>0.266417921</v>
      </c>
      <c r="M962">
        <v>0.59226620200000002</v>
      </c>
    </row>
    <row r="963" spans="1:13" x14ac:dyDescent="0.3">
      <c r="A963" t="s">
        <v>96</v>
      </c>
      <c r="B963" t="s">
        <v>22</v>
      </c>
      <c r="C963">
        <v>2021</v>
      </c>
      <c r="D963">
        <v>5.8137335779999999</v>
      </c>
      <c r="E963">
        <v>9.1691608430000002</v>
      </c>
      <c r="F963">
        <v>0.85736757500000005</v>
      </c>
      <c r="G963">
        <v>66.599998470000003</v>
      </c>
      <c r="H963">
        <v>0.73065727899999999</v>
      </c>
      <c r="I963">
        <v>-8.1646070000000001E-2</v>
      </c>
      <c r="J963">
        <v>0.88274461000000004</v>
      </c>
      <c r="K963">
        <v>0.68859595100000004</v>
      </c>
      <c r="L963">
        <v>0.30787858400000001</v>
      </c>
      <c r="M963">
        <v>0.32580041900000001</v>
      </c>
    </row>
    <row r="964" spans="1:13" x14ac:dyDescent="0.3">
      <c r="A964" t="s">
        <v>96</v>
      </c>
      <c r="B964" t="s">
        <v>22</v>
      </c>
      <c r="C964">
        <v>2022</v>
      </c>
      <c r="D964">
        <v>5.8701891899999996</v>
      </c>
      <c r="E964">
        <v>9.1981620789999994</v>
      </c>
      <c r="F964">
        <v>0.86804068099999998</v>
      </c>
      <c r="G964">
        <v>66.599998470000003</v>
      </c>
      <c r="H964">
        <v>0.87426751899999999</v>
      </c>
      <c r="I964">
        <v>-8.7598978999999993E-2</v>
      </c>
      <c r="J964">
        <v>0.909644067</v>
      </c>
      <c r="K964">
        <v>0.71835529799999998</v>
      </c>
      <c r="L964">
        <v>0.268941343</v>
      </c>
      <c r="M964">
        <v>0.35269202850000003</v>
      </c>
    </row>
    <row r="965" spans="1:13" x14ac:dyDescent="0.3">
      <c r="A965" t="s">
        <v>97</v>
      </c>
      <c r="B965" t="s">
        <v>53</v>
      </c>
      <c r="C965">
        <v>2005</v>
      </c>
      <c r="D965">
        <v>6.5158171649999996</v>
      </c>
      <c r="E965">
        <v>10.551915169999999</v>
      </c>
      <c r="F965">
        <v>0.927711964</v>
      </c>
      <c r="G965">
        <v>72.400001529999997</v>
      </c>
      <c r="H965">
        <v>0.86777925499999997</v>
      </c>
      <c r="I965">
        <v>-0.17507113246666664</v>
      </c>
      <c r="J965">
        <v>0.698929727</v>
      </c>
      <c r="K965">
        <v>0.68598169099999995</v>
      </c>
      <c r="L965">
        <v>0.15315105000000001</v>
      </c>
      <c r="M965">
        <v>0.350331277</v>
      </c>
    </row>
    <row r="966" spans="1:13" x14ac:dyDescent="0.3">
      <c r="A966" t="s">
        <v>97</v>
      </c>
      <c r="B966" t="s">
        <v>53</v>
      </c>
      <c r="C966">
        <v>2007</v>
      </c>
      <c r="D966">
        <v>6.2381978030000003</v>
      </c>
      <c r="E966">
        <v>10.578493119999999</v>
      </c>
      <c r="F966">
        <v>0.93814808100000002</v>
      </c>
      <c r="G966">
        <v>72.63999939</v>
      </c>
      <c r="H966">
        <v>0.79605412499999995</v>
      </c>
      <c r="I966">
        <v>-9.5640242E-2</v>
      </c>
      <c r="J966">
        <v>0.80923330800000004</v>
      </c>
      <c r="K966">
        <v>0.68339169</v>
      </c>
      <c r="L966">
        <v>0.206579819</v>
      </c>
      <c r="M966">
        <v>0.240005687</v>
      </c>
    </row>
    <row r="967" spans="1:13" x14ac:dyDescent="0.3">
      <c r="A967" t="s">
        <v>97</v>
      </c>
      <c r="B967" t="s">
        <v>53</v>
      </c>
      <c r="C967">
        <v>2008</v>
      </c>
      <c r="D967">
        <v>5.9106793399999997</v>
      </c>
      <c r="E967">
        <v>10.56569099</v>
      </c>
      <c r="F967">
        <v>0.88730406799999995</v>
      </c>
      <c r="G967">
        <v>72.760002139999997</v>
      </c>
      <c r="H967">
        <v>0.77207004999999995</v>
      </c>
      <c r="I967">
        <v>-0.14054904900000001</v>
      </c>
      <c r="J967">
        <v>0.816475332</v>
      </c>
      <c r="K967">
        <v>0.70469158899999995</v>
      </c>
      <c r="L967">
        <v>0.190774098</v>
      </c>
      <c r="M967">
        <v>0.22120147900000001</v>
      </c>
    </row>
    <row r="968" spans="1:13" x14ac:dyDescent="0.3">
      <c r="A968" t="s">
        <v>97</v>
      </c>
      <c r="B968" t="s">
        <v>53</v>
      </c>
      <c r="C968">
        <v>2009</v>
      </c>
      <c r="D968">
        <v>5.8449993129999998</v>
      </c>
      <c r="E968">
        <v>10.50719833</v>
      </c>
      <c r="F968">
        <v>0.88835686400000002</v>
      </c>
      <c r="G968">
        <v>72.879997250000002</v>
      </c>
      <c r="H968">
        <v>0.72988802200000003</v>
      </c>
      <c r="I968">
        <v>-0.21513110399999999</v>
      </c>
      <c r="J968">
        <v>0.740108192</v>
      </c>
      <c r="K968">
        <v>0.712758899</v>
      </c>
      <c r="L968">
        <v>0.16947788</v>
      </c>
      <c r="M968">
        <v>0.25177788699999998</v>
      </c>
    </row>
    <row r="969" spans="1:13" x14ac:dyDescent="0.3">
      <c r="A969" t="s">
        <v>97</v>
      </c>
      <c r="B969" t="s">
        <v>53</v>
      </c>
      <c r="C969">
        <v>2010</v>
      </c>
      <c r="D969">
        <v>6.0567526819999999</v>
      </c>
      <c r="E969">
        <v>10.54718113</v>
      </c>
      <c r="F969">
        <v>0.90192490800000003</v>
      </c>
      <c r="G969">
        <v>73</v>
      </c>
      <c r="H969">
        <v>0.77172237600000004</v>
      </c>
      <c r="I969">
        <v>-0.145429119</v>
      </c>
      <c r="J969">
        <v>0.76955705900000004</v>
      </c>
      <c r="K969">
        <v>0.77921927000000002</v>
      </c>
      <c r="L969">
        <v>0.187703073</v>
      </c>
      <c r="M969">
        <v>0.27027148000000001</v>
      </c>
    </row>
    <row r="970" spans="1:13" x14ac:dyDescent="0.3">
      <c r="A970" t="s">
        <v>97</v>
      </c>
      <c r="B970" t="s">
        <v>53</v>
      </c>
      <c r="C970">
        <v>2011</v>
      </c>
      <c r="D970">
        <v>6.2627935409999997</v>
      </c>
      <c r="E970">
        <v>10.549270630000001</v>
      </c>
      <c r="F970">
        <v>0.91670370099999998</v>
      </c>
      <c r="G970">
        <v>73.120002749999998</v>
      </c>
      <c r="H970">
        <v>0.81439644099999997</v>
      </c>
      <c r="I970">
        <v>-5.7087186999999998E-2</v>
      </c>
      <c r="J970">
        <v>0.73379898099999996</v>
      </c>
      <c r="K970">
        <v>0.71356421699999995</v>
      </c>
      <c r="L970">
        <v>0.181055471</v>
      </c>
      <c r="M970">
        <v>0.23106363399999999</v>
      </c>
    </row>
    <row r="971" spans="1:13" x14ac:dyDescent="0.3">
      <c r="A971" t="s">
        <v>97</v>
      </c>
      <c r="B971" t="s">
        <v>53</v>
      </c>
      <c r="C971">
        <v>2012</v>
      </c>
      <c r="D971">
        <v>5.968216419</v>
      </c>
      <c r="E971">
        <v>10.564521790000001</v>
      </c>
      <c r="F971">
        <v>0.90529543199999996</v>
      </c>
      <c r="G971">
        <v>73.239997860000003</v>
      </c>
      <c r="H971">
        <v>0.752831519</v>
      </c>
      <c r="I971">
        <v>-0.17507113246666664</v>
      </c>
      <c r="J971">
        <v>0.69238740200000004</v>
      </c>
      <c r="K971">
        <v>0.70842003799999997</v>
      </c>
      <c r="L971">
        <v>0.17147471</v>
      </c>
      <c r="M971">
        <v>0.16917805399999999</v>
      </c>
    </row>
    <row r="972" spans="1:13" x14ac:dyDescent="0.3">
      <c r="A972" t="s">
        <v>97</v>
      </c>
      <c r="B972" t="s">
        <v>53</v>
      </c>
      <c r="C972">
        <v>2013</v>
      </c>
      <c r="D972">
        <v>5.9593615529999999</v>
      </c>
      <c r="E972">
        <v>10.58581734</v>
      </c>
      <c r="F972">
        <v>0.92368835199999999</v>
      </c>
      <c r="G972">
        <v>73.36000061</v>
      </c>
      <c r="H972">
        <v>0.82141655700000005</v>
      </c>
      <c r="I972">
        <v>-0.152065113</v>
      </c>
      <c r="J972">
        <v>0.65049821100000005</v>
      </c>
      <c r="K972">
        <v>0.71860748500000005</v>
      </c>
      <c r="L972">
        <v>0.17462153699999999</v>
      </c>
      <c r="M972">
        <v>0.35810688099999999</v>
      </c>
    </row>
    <row r="973" spans="1:13" x14ac:dyDescent="0.3">
      <c r="A973" t="s">
        <v>97</v>
      </c>
      <c r="B973" t="s">
        <v>53</v>
      </c>
      <c r="C973">
        <v>2014</v>
      </c>
      <c r="D973">
        <v>5.9226207730000002</v>
      </c>
      <c r="E973">
        <v>10.5901022</v>
      </c>
      <c r="F973">
        <v>0.90004032899999997</v>
      </c>
      <c r="G973">
        <v>73.480003359999998</v>
      </c>
      <c r="H973">
        <v>0.83805173600000005</v>
      </c>
      <c r="I973">
        <v>-0.144462004</v>
      </c>
      <c r="J973">
        <v>0.61748313899999996</v>
      </c>
      <c r="K973">
        <v>0.68698400299999995</v>
      </c>
      <c r="L973">
        <v>0.18943283</v>
      </c>
      <c r="M973">
        <v>0.37951529000000001</v>
      </c>
    </row>
    <row r="974" spans="1:13" x14ac:dyDescent="0.3">
      <c r="A974" t="s">
        <v>97</v>
      </c>
      <c r="B974" t="s">
        <v>53</v>
      </c>
      <c r="C974">
        <v>2015</v>
      </c>
      <c r="D974">
        <v>5.8796844479999999</v>
      </c>
      <c r="E974">
        <v>10.6066494</v>
      </c>
      <c r="F974">
        <v>0.92265719199999996</v>
      </c>
      <c r="G974">
        <v>73.599998470000003</v>
      </c>
      <c r="H974">
        <v>0.831694186</v>
      </c>
      <c r="I974">
        <v>-0.160575897</v>
      </c>
      <c r="J974">
        <v>0.65444308500000004</v>
      </c>
      <c r="K974">
        <v>0.70226889800000003</v>
      </c>
      <c r="L974">
        <v>0.17640863400000001</v>
      </c>
      <c r="M974">
        <v>0.35286721599999998</v>
      </c>
    </row>
    <row r="975" spans="1:13" x14ac:dyDescent="0.3">
      <c r="A975" t="s">
        <v>97</v>
      </c>
      <c r="B975" t="s">
        <v>53</v>
      </c>
      <c r="C975">
        <v>2016</v>
      </c>
      <c r="D975">
        <v>5.9546508789999999</v>
      </c>
      <c r="E975">
        <v>10.61467075</v>
      </c>
      <c r="F975">
        <v>0.89977383600000005</v>
      </c>
      <c r="G975">
        <v>73.724998470000003</v>
      </c>
      <c r="H975">
        <v>0.836064637</v>
      </c>
      <c r="I975">
        <v>-6.7612827E-2</v>
      </c>
      <c r="J975">
        <v>0.69763934599999999</v>
      </c>
      <c r="K975">
        <v>0.68958330199999995</v>
      </c>
      <c r="L975">
        <v>0.19240264600000001</v>
      </c>
      <c r="M975">
        <v>0.36220064800000001</v>
      </c>
    </row>
    <row r="976" spans="1:13" x14ac:dyDescent="0.3">
      <c r="A976" t="s">
        <v>97</v>
      </c>
      <c r="B976" t="s">
        <v>53</v>
      </c>
      <c r="C976">
        <v>2017</v>
      </c>
      <c r="D976">
        <v>5.9106764790000001</v>
      </c>
      <c r="E976">
        <v>10.63210392</v>
      </c>
      <c r="F976">
        <v>0.88196128600000001</v>
      </c>
      <c r="G976">
        <v>73.849998470000003</v>
      </c>
      <c r="H976">
        <v>0.84939658600000001</v>
      </c>
      <c r="I976">
        <v>-0.21114184</v>
      </c>
      <c r="J976">
        <v>0.659198642</v>
      </c>
      <c r="K976">
        <v>0.69176256700000005</v>
      </c>
      <c r="L976">
        <v>0.17551217999999999</v>
      </c>
      <c r="M976">
        <v>0.41248995100000002</v>
      </c>
    </row>
    <row r="977" spans="1:13" x14ac:dyDescent="0.3">
      <c r="A977" t="s">
        <v>97</v>
      </c>
      <c r="B977" t="s">
        <v>53</v>
      </c>
      <c r="C977">
        <v>2018</v>
      </c>
      <c r="D977">
        <v>5.7935752870000004</v>
      </c>
      <c r="E977">
        <v>10.639196399999999</v>
      </c>
      <c r="F977">
        <v>0.88643193200000003</v>
      </c>
      <c r="G977">
        <v>73.974998470000003</v>
      </c>
      <c r="H977">
        <v>0.77347213000000004</v>
      </c>
      <c r="I977">
        <v>-0.26658648299999999</v>
      </c>
      <c r="J977">
        <v>0.68678450599999996</v>
      </c>
      <c r="K977">
        <v>0.64940279700000003</v>
      </c>
      <c r="L977">
        <v>0.18530015599999999</v>
      </c>
      <c r="M977">
        <v>0.38488039400000001</v>
      </c>
    </row>
    <row r="978" spans="1:13" x14ac:dyDescent="0.3">
      <c r="A978" t="s">
        <v>97</v>
      </c>
      <c r="B978" t="s">
        <v>53</v>
      </c>
      <c r="C978">
        <v>2019</v>
      </c>
      <c r="D978">
        <v>5.9080390930000002</v>
      </c>
      <c r="E978">
        <v>10.63819408</v>
      </c>
      <c r="F978">
        <v>0.87765091699999997</v>
      </c>
      <c r="G978">
        <v>74.099998470000003</v>
      </c>
      <c r="H978">
        <v>0.80647152700000002</v>
      </c>
      <c r="I978">
        <v>-0.25925326300000001</v>
      </c>
      <c r="J978">
        <v>0.61718785799999998</v>
      </c>
      <c r="K978">
        <v>0.69327676299999996</v>
      </c>
      <c r="L978">
        <v>0.19441038399999999</v>
      </c>
      <c r="M978">
        <v>0.41121363599999999</v>
      </c>
    </row>
    <row r="979" spans="1:13" x14ac:dyDescent="0.3">
      <c r="A979" t="s">
        <v>97</v>
      </c>
      <c r="B979" t="s">
        <v>53</v>
      </c>
      <c r="C979">
        <v>2020</v>
      </c>
      <c r="D979">
        <v>6.1179633139999998</v>
      </c>
      <c r="E979">
        <v>10.595020290000001</v>
      </c>
      <c r="F979">
        <v>0.88724911200000001</v>
      </c>
      <c r="G979">
        <v>74.224998470000003</v>
      </c>
      <c r="H979">
        <v>0.80603611500000005</v>
      </c>
      <c r="I979">
        <v>-0.26398694499999997</v>
      </c>
      <c r="J979">
        <v>0.60869854700000003</v>
      </c>
      <c r="K979">
        <v>0.68053823700000005</v>
      </c>
      <c r="L979">
        <v>0.18646100199999999</v>
      </c>
      <c r="M979">
        <v>0.42337998700000001</v>
      </c>
    </row>
    <row r="980" spans="1:13" x14ac:dyDescent="0.3">
      <c r="A980" t="s">
        <v>97</v>
      </c>
      <c r="B980" t="s">
        <v>53</v>
      </c>
      <c r="C980">
        <v>2021</v>
      </c>
      <c r="D980">
        <v>6.0913248060000003</v>
      </c>
      <c r="E980">
        <v>10.61605453</v>
      </c>
      <c r="F980">
        <v>0.89573770799999997</v>
      </c>
      <c r="G980">
        <v>74.349998470000003</v>
      </c>
      <c r="H980">
        <v>0.80135035499999996</v>
      </c>
      <c r="I980">
        <v>-0.21105676900000001</v>
      </c>
      <c r="J980">
        <v>0.66954672299999995</v>
      </c>
      <c r="K980">
        <v>0.67437428200000005</v>
      </c>
      <c r="L980">
        <v>0.189246044</v>
      </c>
      <c r="M980">
        <v>0.29078567</v>
      </c>
    </row>
    <row r="981" spans="1:13" x14ac:dyDescent="0.3">
      <c r="A981" t="s">
        <v>97</v>
      </c>
      <c r="B981" t="s">
        <v>53</v>
      </c>
      <c r="C981">
        <v>2022</v>
      </c>
      <c r="D981">
        <v>6.1780099870000003</v>
      </c>
      <c r="E981">
        <v>10.6361618</v>
      </c>
      <c r="F981">
        <v>0.89864993100000001</v>
      </c>
      <c r="G981">
        <v>74.474998470000003</v>
      </c>
      <c r="H981">
        <v>0.78885698299999996</v>
      </c>
      <c r="I981">
        <v>-0.23548914500000001</v>
      </c>
      <c r="J981">
        <v>0.64300966299999995</v>
      </c>
      <c r="K981">
        <v>0.66961687800000003</v>
      </c>
      <c r="L981">
        <v>0.16466304700000001</v>
      </c>
      <c r="M981">
        <v>0.31932932318750001</v>
      </c>
    </row>
    <row r="982" spans="1:13" x14ac:dyDescent="0.3">
      <c r="A982" t="s">
        <v>98</v>
      </c>
      <c r="B982" t="s">
        <v>18</v>
      </c>
      <c r="C982">
        <v>2005</v>
      </c>
      <c r="D982">
        <v>6.2946600909999999</v>
      </c>
      <c r="E982">
        <v>9.2828254700000006</v>
      </c>
      <c r="F982">
        <v>0.92001295100000002</v>
      </c>
      <c r="G982">
        <v>65.800003050000001</v>
      </c>
      <c r="H982">
        <v>0.74547696920000006</v>
      </c>
      <c r="I982">
        <v>-0.12417403206249999</v>
      </c>
      <c r="J982">
        <v>0.66972672899999997</v>
      </c>
      <c r="K982">
        <v>0.62983322100000005</v>
      </c>
      <c r="L982">
        <v>0.239559561</v>
      </c>
      <c r="M982">
        <v>0.80014956000000004</v>
      </c>
    </row>
    <row r="983" spans="1:13" x14ac:dyDescent="0.3">
      <c r="A983" t="s">
        <v>98</v>
      </c>
      <c r="B983" t="s">
        <v>18</v>
      </c>
      <c r="C983">
        <v>2007</v>
      </c>
      <c r="D983">
        <v>5.59805727</v>
      </c>
      <c r="E983">
        <v>9.3082208630000007</v>
      </c>
      <c r="F983">
        <v>0.84060651099999995</v>
      </c>
      <c r="G983">
        <v>66.160003660000001</v>
      </c>
      <c r="H983">
        <v>0.64607912300000003</v>
      </c>
      <c r="I983">
        <v>-0.11413440900000001</v>
      </c>
      <c r="J983">
        <v>0.66364479099999996</v>
      </c>
      <c r="K983">
        <v>0.57117962830769231</v>
      </c>
      <c r="L983">
        <v>0.23974996800000001</v>
      </c>
      <c r="M983">
        <v>0.77152466799999997</v>
      </c>
    </row>
    <row r="984" spans="1:13" x14ac:dyDescent="0.3">
      <c r="A984" t="s">
        <v>98</v>
      </c>
      <c r="B984" t="s">
        <v>18</v>
      </c>
      <c r="C984">
        <v>2008</v>
      </c>
      <c r="D984">
        <v>4.930058002</v>
      </c>
      <c r="E984">
        <v>9.3536090850000004</v>
      </c>
      <c r="F984">
        <v>0.76622420499999999</v>
      </c>
      <c r="G984">
        <v>66.339996339999999</v>
      </c>
      <c r="H984">
        <v>0.74547696920000006</v>
      </c>
      <c r="I984">
        <v>-0.13112771500000001</v>
      </c>
      <c r="J984">
        <v>0.70940339600000002</v>
      </c>
      <c r="K984">
        <v>0.65570044500000002</v>
      </c>
      <c r="L984">
        <v>0.33120116599999999</v>
      </c>
      <c r="M984">
        <v>0.78761754433333342</v>
      </c>
    </row>
    <row r="985" spans="1:13" x14ac:dyDescent="0.3">
      <c r="A985" t="s">
        <v>98</v>
      </c>
      <c r="B985" t="s">
        <v>18</v>
      </c>
      <c r="C985">
        <v>2009</v>
      </c>
      <c r="D985">
        <v>5.9998593329999999</v>
      </c>
      <c r="E985">
        <v>9.3806133270000007</v>
      </c>
      <c r="F985">
        <v>0.89903354599999996</v>
      </c>
      <c r="G985">
        <v>66.519996640000002</v>
      </c>
      <c r="H985">
        <v>0.77095365500000002</v>
      </c>
      <c r="I985">
        <v>-8.0812223000000002E-2</v>
      </c>
      <c r="J985">
        <v>0.73946446200000004</v>
      </c>
      <c r="K985">
        <v>0.58727711400000004</v>
      </c>
      <c r="L985">
        <v>0.26464077800000002</v>
      </c>
      <c r="M985">
        <v>0.78761754433333342</v>
      </c>
    </row>
    <row r="986" spans="1:13" x14ac:dyDescent="0.3">
      <c r="A986" t="s">
        <v>98</v>
      </c>
      <c r="B986" t="s">
        <v>18</v>
      </c>
      <c r="C986">
        <v>2010</v>
      </c>
      <c r="D986">
        <v>5.5699424740000003</v>
      </c>
      <c r="E986">
        <v>9.3815069199999996</v>
      </c>
      <c r="F986">
        <v>0.917988896</v>
      </c>
      <c r="G986">
        <v>66.699996949999999</v>
      </c>
      <c r="H986">
        <v>0.78807312299999999</v>
      </c>
      <c r="I986">
        <v>-5.4138633999999998E-2</v>
      </c>
      <c r="J986">
        <v>0.6920621893333333</v>
      </c>
      <c r="K986">
        <v>0.56437343399999995</v>
      </c>
      <c r="L986">
        <v>0.34341874700000002</v>
      </c>
      <c r="M986">
        <v>0.78761754433333342</v>
      </c>
    </row>
    <row r="987" spans="1:13" x14ac:dyDescent="0.3">
      <c r="A987" t="s">
        <v>98</v>
      </c>
      <c r="B987" t="s">
        <v>18</v>
      </c>
      <c r="C987">
        <v>2011</v>
      </c>
      <c r="D987">
        <v>5.539327621</v>
      </c>
      <c r="E987">
        <v>9.3830528260000001</v>
      </c>
      <c r="F987">
        <v>0.87791878000000001</v>
      </c>
      <c r="G987">
        <v>66.879997250000002</v>
      </c>
      <c r="H987">
        <v>0.75956451899999999</v>
      </c>
      <c r="I987">
        <v>-0.152626708</v>
      </c>
      <c r="J987">
        <v>0.6920621893333333</v>
      </c>
      <c r="K987">
        <v>0.55093354000000005</v>
      </c>
      <c r="L987">
        <v>0.26032414999999998</v>
      </c>
      <c r="M987">
        <v>0.78761754433333342</v>
      </c>
    </row>
    <row r="988" spans="1:13" x14ac:dyDescent="0.3">
      <c r="A988" t="s">
        <v>98</v>
      </c>
      <c r="B988" t="s">
        <v>18</v>
      </c>
      <c r="C988">
        <v>2012</v>
      </c>
      <c r="D988">
        <v>5.1319961550000004</v>
      </c>
      <c r="E988">
        <v>9.3928279880000005</v>
      </c>
      <c r="F988">
        <v>0.82949632399999995</v>
      </c>
      <c r="G988">
        <v>67.059997559999999</v>
      </c>
      <c r="H988">
        <v>0.69314211599999997</v>
      </c>
      <c r="I988">
        <v>-0.17263098099999999</v>
      </c>
      <c r="J988">
        <v>0.6920621893333333</v>
      </c>
      <c r="K988">
        <v>0.46922856600000001</v>
      </c>
      <c r="L988">
        <v>0.34533640700000001</v>
      </c>
      <c r="M988">
        <v>0.78761754433333342</v>
      </c>
    </row>
    <row r="989" spans="1:13" x14ac:dyDescent="0.3">
      <c r="A989" t="s">
        <v>98</v>
      </c>
      <c r="B989" t="s">
        <v>18</v>
      </c>
      <c r="C989">
        <v>2013</v>
      </c>
      <c r="D989">
        <v>5.1719527239999996</v>
      </c>
      <c r="E989">
        <v>9.3537731169999994</v>
      </c>
      <c r="F989">
        <v>0.84037923800000003</v>
      </c>
      <c r="G989">
        <v>67.239997860000003</v>
      </c>
      <c r="H989">
        <v>0.69222700599999998</v>
      </c>
      <c r="I989">
        <v>-0.12811356800000001</v>
      </c>
      <c r="J989">
        <v>0.6920621893333333</v>
      </c>
      <c r="K989">
        <v>0.59728980099999995</v>
      </c>
      <c r="L989">
        <v>0.28603330300000002</v>
      </c>
      <c r="M989">
        <v>0.78761754433333342</v>
      </c>
    </row>
    <row r="990" spans="1:13" x14ac:dyDescent="0.3">
      <c r="A990" t="s">
        <v>98</v>
      </c>
      <c r="B990" t="s">
        <v>18</v>
      </c>
      <c r="C990">
        <v>2014</v>
      </c>
      <c r="D990">
        <v>5.3330216410000002</v>
      </c>
      <c r="E990">
        <v>9.2691135409999994</v>
      </c>
      <c r="F990">
        <v>0.81613099600000005</v>
      </c>
      <c r="G990">
        <v>67.41999817</v>
      </c>
      <c r="H990">
        <v>0.72874319600000004</v>
      </c>
      <c r="I990">
        <v>-0.110483184</v>
      </c>
      <c r="J990">
        <v>0.6920621893333333</v>
      </c>
      <c r="K990">
        <v>0.60186791399999995</v>
      </c>
      <c r="L990">
        <v>0.31264609100000001</v>
      </c>
      <c r="M990">
        <v>0.78761754433333342</v>
      </c>
    </row>
    <row r="991" spans="1:13" x14ac:dyDescent="0.3">
      <c r="A991" t="s">
        <v>98</v>
      </c>
      <c r="B991" t="s">
        <v>18</v>
      </c>
      <c r="C991">
        <v>2015</v>
      </c>
      <c r="D991">
        <v>5.4045934679999998</v>
      </c>
      <c r="E991">
        <v>9.2015733720000004</v>
      </c>
      <c r="F991">
        <v>0.83044385899999995</v>
      </c>
      <c r="G991">
        <v>67.599998470000003</v>
      </c>
      <c r="H991">
        <v>0.76651704300000001</v>
      </c>
      <c r="I991">
        <v>-4.8336346000000002E-2</v>
      </c>
      <c r="J991">
        <v>0.6920621893333333</v>
      </c>
      <c r="K991">
        <v>0.61662095800000005</v>
      </c>
      <c r="L991">
        <v>0.305195779</v>
      </c>
      <c r="M991">
        <v>0.78761754433333342</v>
      </c>
    </row>
    <row r="992" spans="1:13" x14ac:dyDescent="0.3">
      <c r="A992" t="s">
        <v>98</v>
      </c>
      <c r="B992" t="s">
        <v>18</v>
      </c>
      <c r="C992">
        <v>2016</v>
      </c>
      <c r="D992">
        <v>5.2712845799999997</v>
      </c>
      <c r="E992">
        <v>9.1729602809999999</v>
      </c>
      <c r="F992">
        <v>0.81994473899999998</v>
      </c>
      <c r="G992">
        <v>67.599998470000003</v>
      </c>
      <c r="H992">
        <v>0.77135062200000004</v>
      </c>
      <c r="I992">
        <v>-3.9396438999999998E-2</v>
      </c>
      <c r="J992">
        <v>0.6920621893333333</v>
      </c>
      <c r="K992">
        <v>0.59771680800000004</v>
      </c>
      <c r="L992">
        <v>0.31191337099999999</v>
      </c>
      <c r="M992">
        <v>0.78761754433333342</v>
      </c>
    </row>
    <row r="993" spans="1:13" x14ac:dyDescent="0.3">
      <c r="A993" t="s">
        <v>98</v>
      </c>
      <c r="B993" t="s">
        <v>18</v>
      </c>
      <c r="C993">
        <v>2017</v>
      </c>
      <c r="D993">
        <v>4.8080825809999999</v>
      </c>
      <c r="E993">
        <v>9.1725454329999998</v>
      </c>
      <c r="F993">
        <v>0.81466454300000002</v>
      </c>
      <c r="G993">
        <v>67.599998470000003</v>
      </c>
      <c r="H993">
        <v>0.76626247199999997</v>
      </c>
      <c r="I993">
        <v>-0.153467461</v>
      </c>
      <c r="J993">
        <v>0.6920621893333333</v>
      </c>
      <c r="K993">
        <v>0.554431915</v>
      </c>
      <c r="L993">
        <v>0.39150518200000001</v>
      </c>
      <c r="M993">
        <v>0.78761754433333342</v>
      </c>
    </row>
    <row r="994" spans="1:13" x14ac:dyDescent="0.3">
      <c r="A994" t="s">
        <v>98</v>
      </c>
      <c r="B994" t="s">
        <v>18</v>
      </c>
      <c r="C994">
        <v>2018</v>
      </c>
      <c r="D994">
        <v>4.6389336590000001</v>
      </c>
      <c r="E994">
        <v>9.1679029459999999</v>
      </c>
      <c r="F994">
        <v>0.79954433400000002</v>
      </c>
      <c r="G994">
        <v>67.599998470000003</v>
      </c>
      <c r="H994">
        <v>0.76242029700000002</v>
      </c>
      <c r="I994">
        <v>-0.18679995799999999</v>
      </c>
      <c r="J994">
        <v>0.6920621893333333</v>
      </c>
      <c r="K994">
        <v>0.57117962830769231</v>
      </c>
      <c r="L994">
        <v>0.32109243100000001</v>
      </c>
      <c r="M994">
        <v>0.78761754433333342</v>
      </c>
    </row>
    <row r="995" spans="1:13" x14ac:dyDescent="0.3">
      <c r="A995" t="s">
        <v>98</v>
      </c>
      <c r="B995" t="s">
        <v>18</v>
      </c>
      <c r="C995">
        <v>2019</v>
      </c>
      <c r="D995">
        <v>4.4525480269999997</v>
      </c>
      <c r="E995">
        <v>9.164418221</v>
      </c>
      <c r="F995">
        <v>0.79255968300000001</v>
      </c>
      <c r="G995">
        <v>67.599998470000003</v>
      </c>
      <c r="H995">
        <v>0.72575581099999997</v>
      </c>
      <c r="I995">
        <v>-0.16508795300000001</v>
      </c>
      <c r="J995">
        <v>0.6920621893333333</v>
      </c>
      <c r="K995">
        <v>0.57117962830769231</v>
      </c>
      <c r="L995">
        <v>0.32109243100000001</v>
      </c>
      <c r="M995">
        <v>0.78761754433333342</v>
      </c>
    </row>
    <row r="996" spans="1:13" x14ac:dyDescent="0.3">
      <c r="A996" t="s">
        <v>98</v>
      </c>
      <c r="B996" t="s">
        <v>18</v>
      </c>
      <c r="C996">
        <v>2020</v>
      </c>
      <c r="D996">
        <v>4.0939917560000003</v>
      </c>
      <c r="E996">
        <v>9.1273260119999993</v>
      </c>
      <c r="F996">
        <v>0.70883989300000005</v>
      </c>
      <c r="G996">
        <v>67.599998470000003</v>
      </c>
      <c r="H996">
        <v>0.77853345900000004</v>
      </c>
      <c r="I996">
        <v>-0.15110358600000001</v>
      </c>
      <c r="J996">
        <v>0.6920621893333333</v>
      </c>
      <c r="K996">
        <v>0.57117962830769231</v>
      </c>
      <c r="L996">
        <v>0.32109243100000001</v>
      </c>
      <c r="M996">
        <v>0.78761754433333342</v>
      </c>
    </row>
    <row r="997" spans="1:13" x14ac:dyDescent="0.3">
      <c r="A997" t="s">
        <v>98</v>
      </c>
      <c r="B997" t="s">
        <v>18</v>
      </c>
      <c r="C997">
        <v>2021</v>
      </c>
      <c r="D997">
        <v>3.9091491700000001</v>
      </c>
      <c r="E997">
        <v>9.1294717789999993</v>
      </c>
      <c r="F997">
        <v>0.70291817199999995</v>
      </c>
      <c r="G997">
        <v>67.599998470000003</v>
      </c>
      <c r="H997">
        <v>0.77311342999999999</v>
      </c>
      <c r="I997">
        <v>-0.14558036599999999</v>
      </c>
      <c r="J997">
        <v>0.65554916900000004</v>
      </c>
      <c r="K997">
        <v>0.47950410799999998</v>
      </c>
      <c r="L997">
        <v>0.42925256499999997</v>
      </c>
      <c r="M997">
        <v>0.79117840500000003</v>
      </c>
    </row>
    <row r="998" spans="1:13" x14ac:dyDescent="0.3">
      <c r="A998" t="s">
        <v>98</v>
      </c>
      <c r="B998" t="s">
        <v>18</v>
      </c>
      <c r="C998">
        <v>2022</v>
      </c>
      <c r="D998">
        <v>4.3556065559999997</v>
      </c>
      <c r="E998">
        <v>9.1343698500000006</v>
      </c>
      <c r="F998">
        <v>0.77426201100000003</v>
      </c>
      <c r="G998">
        <v>67.599998470000003</v>
      </c>
      <c r="H998">
        <v>0.75941866599999996</v>
      </c>
      <c r="I998">
        <v>-0.15294498200000001</v>
      </c>
      <c r="J998">
        <v>0.71458458899999999</v>
      </c>
      <c r="K998">
        <v>0.52055734399999998</v>
      </c>
      <c r="L998">
        <v>0.434516966</v>
      </c>
      <c r="M998">
        <v>0.78761754433333342</v>
      </c>
    </row>
    <row r="999" spans="1:13" x14ac:dyDescent="0.3">
      <c r="A999" t="s">
        <v>99</v>
      </c>
      <c r="B999" t="s">
        <v>24</v>
      </c>
      <c r="C999">
        <v>2006</v>
      </c>
      <c r="D999">
        <v>5.4759483339999999</v>
      </c>
      <c r="E999">
        <v>9.8043727870000001</v>
      </c>
      <c r="F999">
        <v>0.87208885000000003</v>
      </c>
      <c r="G999">
        <v>58</v>
      </c>
      <c r="H999">
        <v>0.73054593800000001</v>
      </c>
      <c r="I999">
        <v>-0.27746853199999999</v>
      </c>
      <c r="J999">
        <v>0.86498248600000005</v>
      </c>
      <c r="K999">
        <v>0.60188108699999998</v>
      </c>
      <c r="L999">
        <v>0.185065165</v>
      </c>
      <c r="M999">
        <v>0.73314404499999997</v>
      </c>
    </row>
    <row r="1000" spans="1:13" x14ac:dyDescent="0.3">
      <c r="A1000" t="s">
        <v>99</v>
      </c>
      <c r="B1000" t="s">
        <v>24</v>
      </c>
      <c r="C1000">
        <v>2007</v>
      </c>
      <c r="D1000">
        <v>5.7185535429999996</v>
      </c>
      <c r="E1000">
        <v>9.8781938549999992</v>
      </c>
      <c r="F1000">
        <v>0.860892773</v>
      </c>
      <c r="G1000">
        <v>58.599998470000003</v>
      </c>
      <c r="H1000">
        <v>0.80629968600000002</v>
      </c>
      <c r="I1000">
        <v>-0.24910032700000001</v>
      </c>
      <c r="J1000">
        <v>0.86518305500000003</v>
      </c>
      <c r="K1000">
        <v>0.556681812</v>
      </c>
      <c r="L1000">
        <v>0.17850840100000001</v>
      </c>
      <c r="M1000">
        <v>0.71115863300000004</v>
      </c>
    </row>
    <row r="1001" spans="1:13" x14ac:dyDescent="0.3">
      <c r="A1001" t="s">
        <v>99</v>
      </c>
      <c r="B1001" t="s">
        <v>24</v>
      </c>
      <c r="C1001">
        <v>2008</v>
      </c>
      <c r="D1001">
        <v>5.8864197730000001</v>
      </c>
      <c r="E1001">
        <v>9.8919315339999994</v>
      </c>
      <c r="F1001">
        <v>0.83946722699999998</v>
      </c>
      <c r="G1001">
        <v>59.200000760000002</v>
      </c>
      <c r="H1001">
        <v>0.72658365999999996</v>
      </c>
      <c r="I1001">
        <v>-0.22390279199999999</v>
      </c>
      <c r="J1001">
        <v>0.89916366299999995</v>
      </c>
      <c r="K1001">
        <v>0.61346375900000005</v>
      </c>
      <c r="L1001">
        <v>0.15972586</v>
      </c>
      <c r="M1001">
        <v>0.68673896800000001</v>
      </c>
    </row>
    <row r="1002" spans="1:13" x14ac:dyDescent="0.3">
      <c r="A1002" t="s">
        <v>99</v>
      </c>
      <c r="B1002" t="s">
        <v>24</v>
      </c>
      <c r="C1002">
        <v>2009</v>
      </c>
      <c r="D1002">
        <v>5.3825631139999999</v>
      </c>
      <c r="E1002">
        <v>9.884036064</v>
      </c>
      <c r="F1002">
        <v>0.89299780100000004</v>
      </c>
      <c r="G1002">
        <v>59.799999239999998</v>
      </c>
      <c r="H1002">
        <v>0.85644829300000003</v>
      </c>
      <c r="I1002">
        <v>-0.25301289599999999</v>
      </c>
      <c r="J1002">
        <v>0.84456843100000001</v>
      </c>
      <c r="K1002">
        <v>0.59470546199999996</v>
      </c>
      <c r="L1002">
        <v>0.12859997200000001</v>
      </c>
      <c r="M1002">
        <v>0.71102368800000004</v>
      </c>
    </row>
    <row r="1003" spans="1:13" x14ac:dyDescent="0.3">
      <c r="A1003" t="s">
        <v>99</v>
      </c>
      <c r="B1003" t="s">
        <v>24</v>
      </c>
      <c r="C1003">
        <v>2010</v>
      </c>
      <c r="D1003">
        <v>5.5142865179999996</v>
      </c>
      <c r="E1003">
        <v>9.9403619770000002</v>
      </c>
      <c r="F1003">
        <v>0.90378647999999995</v>
      </c>
      <c r="G1003">
        <v>60.400001529999997</v>
      </c>
      <c r="H1003">
        <v>0.78485184900000005</v>
      </c>
      <c r="I1003">
        <v>-0.218688875</v>
      </c>
      <c r="J1003">
        <v>0.82270365999999995</v>
      </c>
      <c r="K1003">
        <v>0.65547287499999995</v>
      </c>
      <c r="L1003">
        <v>0.14895069599999999</v>
      </c>
      <c r="M1003">
        <v>0.70602184499999998</v>
      </c>
    </row>
    <row r="1004" spans="1:13" x14ac:dyDescent="0.3">
      <c r="A1004" t="s">
        <v>99</v>
      </c>
      <c r="B1004" t="s">
        <v>24</v>
      </c>
      <c r="C1004">
        <v>2011</v>
      </c>
      <c r="D1004">
        <v>5.7356629369999999</v>
      </c>
      <c r="E1004">
        <v>9.9974365229999993</v>
      </c>
      <c r="F1004">
        <v>0.90497136099999997</v>
      </c>
      <c r="G1004">
        <v>61</v>
      </c>
      <c r="H1004">
        <v>0.87788808299999999</v>
      </c>
      <c r="I1004">
        <v>-0.23902799199999999</v>
      </c>
      <c r="J1004">
        <v>0.80172419500000003</v>
      </c>
      <c r="K1004">
        <v>0.62247055799999995</v>
      </c>
      <c r="L1004">
        <v>0.154433981</v>
      </c>
      <c r="M1004">
        <v>0.71649473900000005</v>
      </c>
    </row>
    <row r="1005" spans="1:13" x14ac:dyDescent="0.3">
      <c r="A1005" t="s">
        <v>99</v>
      </c>
      <c r="B1005" t="s">
        <v>24</v>
      </c>
      <c r="C1005">
        <v>2012</v>
      </c>
      <c r="D1005">
        <v>5.7594695089999997</v>
      </c>
      <c r="E1005">
        <v>10.03023338</v>
      </c>
      <c r="F1005">
        <v>0.89171665899999997</v>
      </c>
      <c r="G1005">
        <v>61.599998470000003</v>
      </c>
      <c r="H1005">
        <v>0.83983230600000003</v>
      </c>
      <c r="I1005">
        <v>-0.174721926</v>
      </c>
      <c r="J1005">
        <v>0.87668180500000004</v>
      </c>
      <c r="K1005">
        <v>0.66679173700000005</v>
      </c>
      <c r="L1005">
        <v>0.1843815</v>
      </c>
      <c r="M1005">
        <v>0.72616064499999999</v>
      </c>
    </row>
    <row r="1006" spans="1:13" x14ac:dyDescent="0.3">
      <c r="A1006" t="s">
        <v>99</v>
      </c>
      <c r="B1006" t="s">
        <v>24</v>
      </c>
      <c r="C1006">
        <v>2013</v>
      </c>
      <c r="D1006">
        <v>5.8354830739999999</v>
      </c>
      <c r="E1006">
        <v>10.07410812</v>
      </c>
      <c r="F1006">
        <v>0.88900971399999995</v>
      </c>
      <c r="G1006">
        <v>62.200000760000002</v>
      </c>
      <c r="H1006">
        <v>0.78159105799999995</v>
      </c>
      <c r="I1006">
        <v>-0.232905626</v>
      </c>
      <c r="J1006">
        <v>0.81998938300000002</v>
      </c>
      <c r="K1006">
        <v>0.62901127300000004</v>
      </c>
      <c r="L1006">
        <v>0.16444402899999999</v>
      </c>
      <c r="M1006">
        <v>0.66200524599999999</v>
      </c>
    </row>
    <row r="1007" spans="1:13" x14ac:dyDescent="0.3">
      <c r="A1007" t="s">
        <v>99</v>
      </c>
      <c r="B1007" t="s">
        <v>24</v>
      </c>
      <c r="C1007">
        <v>2014</v>
      </c>
      <c r="D1007">
        <v>5.9700975420000004</v>
      </c>
      <c r="E1007">
        <v>10.100523949999999</v>
      </c>
      <c r="F1007">
        <v>0.79529344999999996</v>
      </c>
      <c r="G1007">
        <v>62.799999239999998</v>
      </c>
      <c r="H1007">
        <v>0.79946297399999999</v>
      </c>
      <c r="I1007">
        <v>2.9035299999999998E-4</v>
      </c>
      <c r="J1007">
        <v>0.80535125699999999</v>
      </c>
      <c r="K1007">
        <v>0.67095434700000001</v>
      </c>
      <c r="L1007">
        <v>0.16945670500000001</v>
      </c>
      <c r="M1007">
        <v>0.60350400199999998</v>
      </c>
    </row>
    <row r="1008" spans="1:13" x14ac:dyDescent="0.3">
      <c r="A1008" t="s">
        <v>99</v>
      </c>
      <c r="B1008" t="s">
        <v>24</v>
      </c>
      <c r="C1008">
        <v>2015</v>
      </c>
      <c r="D1008">
        <v>5.9499950410000002</v>
      </c>
      <c r="E1008">
        <v>10.09783745</v>
      </c>
      <c r="F1008">
        <v>0.93134927700000003</v>
      </c>
      <c r="G1008">
        <v>63.400001529999997</v>
      </c>
      <c r="H1008">
        <v>0.740132809</v>
      </c>
      <c r="I1008">
        <v>-4.0709618000000003E-2</v>
      </c>
      <c r="J1008">
        <v>0.71384429900000002</v>
      </c>
      <c r="K1008">
        <v>0.68206751300000001</v>
      </c>
      <c r="L1008">
        <v>0.17399400500000001</v>
      </c>
      <c r="M1008">
        <v>0.81624752300000003</v>
      </c>
    </row>
    <row r="1009" spans="1:13" x14ac:dyDescent="0.3">
      <c r="A1009" t="s">
        <v>99</v>
      </c>
      <c r="B1009" t="s">
        <v>24</v>
      </c>
      <c r="C1009">
        <v>2016</v>
      </c>
      <c r="D1009">
        <v>5.5335516929999997</v>
      </c>
      <c r="E1009">
        <v>10.09455681</v>
      </c>
      <c r="F1009">
        <v>0.92781066899999998</v>
      </c>
      <c r="G1009">
        <v>63.799999239999998</v>
      </c>
      <c r="H1009">
        <v>0.78280556199999995</v>
      </c>
      <c r="I1009">
        <v>-3.9769776E-2</v>
      </c>
      <c r="J1009">
        <v>0.70201665199999996</v>
      </c>
      <c r="K1009">
        <v>0.64065849799999997</v>
      </c>
      <c r="L1009">
        <v>0.15541473</v>
      </c>
      <c r="M1009">
        <v>0.75972616699999995</v>
      </c>
    </row>
    <row r="1010" spans="1:13" x14ac:dyDescent="0.3">
      <c r="A1010" t="s">
        <v>99</v>
      </c>
      <c r="B1010" t="s">
        <v>24</v>
      </c>
      <c r="C1010">
        <v>2017</v>
      </c>
      <c r="D1010">
        <v>5.882351398</v>
      </c>
      <c r="E1010">
        <v>10.12113476</v>
      </c>
      <c r="F1010">
        <v>0.91409319600000005</v>
      </c>
      <c r="G1010">
        <v>64.199996949999999</v>
      </c>
      <c r="H1010">
        <v>0.74524396699999995</v>
      </c>
      <c r="I1010">
        <v>-3.8564846E-2</v>
      </c>
      <c r="J1010">
        <v>0.75525069199999995</v>
      </c>
      <c r="K1010">
        <v>0.69762492200000004</v>
      </c>
      <c r="L1010">
        <v>0.17148640800000001</v>
      </c>
      <c r="M1010">
        <v>0.75570577400000005</v>
      </c>
    </row>
    <row r="1011" spans="1:13" x14ac:dyDescent="0.3">
      <c r="A1011" t="s">
        <v>99</v>
      </c>
      <c r="B1011" t="s">
        <v>24</v>
      </c>
      <c r="C1011">
        <v>2018</v>
      </c>
      <c r="D1011">
        <v>6.0076360700000002</v>
      </c>
      <c r="E1011">
        <v>10.148171420000001</v>
      </c>
      <c r="F1011">
        <v>0.93665671299999997</v>
      </c>
      <c r="G1011">
        <v>64.599998470000003</v>
      </c>
      <c r="H1011">
        <v>0.84018296000000003</v>
      </c>
      <c r="I1011">
        <v>-0.101779088</v>
      </c>
      <c r="J1011">
        <v>0.82378298000000005</v>
      </c>
      <c r="K1011">
        <v>0.61087697699999999</v>
      </c>
      <c r="L1011">
        <v>0.16154228200000001</v>
      </c>
      <c r="M1011">
        <v>0.61503195799999999</v>
      </c>
    </row>
    <row r="1012" spans="1:13" x14ac:dyDescent="0.3">
      <c r="A1012" t="s">
        <v>99</v>
      </c>
      <c r="B1012" t="s">
        <v>24</v>
      </c>
      <c r="C1012">
        <v>2019</v>
      </c>
      <c r="D1012">
        <v>6.2722682949999999</v>
      </c>
      <c r="E1012">
        <v>10.179291729999999</v>
      </c>
      <c r="F1012">
        <v>0.95105010300000004</v>
      </c>
      <c r="G1012">
        <v>65</v>
      </c>
      <c r="H1012">
        <v>0.852387428</v>
      </c>
      <c r="I1012">
        <v>-5.8803622E-2</v>
      </c>
      <c r="J1012">
        <v>0.708279192</v>
      </c>
      <c r="K1012">
        <v>0.71147549200000004</v>
      </c>
      <c r="L1012">
        <v>0.13913293199999999</v>
      </c>
      <c r="M1012">
        <v>0.67179346100000004</v>
      </c>
    </row>
    <row r="1013" spans="1:13" x14ac:dyDescent="0.3">
      <c r="A1013" t="s">
        <v>99</v>
      </c>
      <c r="B1013" t="s">
        <v>24</v>
      </c>
      <c r="C1013">
        <v>2020</v>
      </c>
      <c r="D1013">
        <v>6.1682691570000001</v>
      </c>
      <c r="E1013">
        <v>10.1409874</v>
      </c>
      <c r="F1013">
        <v>0.96644896300000005</v>
      </c>
      <c r="G1013">
        <v>65.400001529999997</v>
      </c>
      <c r="H1013">
        <v>0.87210011499999995</v>
      </c>
      <c r="I1013">
        <v>-6.0331772999999998E-2</v>
      </c>
      <c r="J1013">
        <v>0.66079884799999999</v>
      </c>
      <c r="K1013">
        <v>0.61998897799999997</v>
      </c>
      <c r="L1013">
        <v>0.15035991400000001</v>
      </c>
      <c r="M1013">
        <v>0.71970719100000002</v>
      </c>
    </row>
    <row r="1014" spans="1:13" x14ac:dyDescent="0.3">
      <c r="A1014" t="s">
        <v>99</v>
      </c>
      <c r="B1014" t="s">
        <v>24</v>
      </c>
      <c r="C1014">
        <v>2021</v>
      </c>
      <c r="D1014">
        <v>6.2596340179999999</v>
      </c>
      <c r="E1014">
        <v>10.17009354</v>
      </c>
      <c r="F1014">
        <v>0.90605336400000003</v>
      </c>
      <c r="G1014">
        <v>65.800003050000001</v>
      </c>
      <c r="H1014">
        <v>0.80748909700000004</v>
      </c>
      <c r="I1014">
        <v>3.6422129999999997E-2</v>
      </c>
      <c r="J1014">
        <v>0.78249400899999999</v>
      </c>
      <c r="K1014">
        <v>0.662836969</v>
      </c>
      <c r="L1014">
        <v>0.122301146</v>
      </c>
      <c r="M1014">
        <v>0.53516972100000004</v>
      </c>
    </row>
    <row r="1015" spans="1:13" x14ac:dyDescent="0.3">
      <c r="A1015" t="s">
        <v>99</v>
      </c>
      <c r="B1015" t="s">
        <v>24</v>
      </c>
      <c r="C1015">
        <v>2022</v>
      </c>
      <c r="D1015">
        <v>6.0062794689999999</v>
      </c>
      <c r="E1015">
        <v>10.18687248</v>
      </c>
      <c r="F1015">
        <v>0.92337328200000002</v>
      </c>
      <c r="G1015">
        <v>66.199996949999999</v>
      </c>
      <c r="H1015">
        <v>0.88293796800000002</v>
      </c>
      <c r="I1015">
        <v>2.2408290000000001E-2</v>
      </c>
      <c r="J1015">
        <v>0.720168531</v>
      </c>
      <c r="K1015">
        <v>0.65243810400000002</v>
      </c>
      <c r="L1015">
        <v>0.131948695</v>
      </c>
      <c r="M1015">
        <v>0.69560210037500003</v>
      </c>
    </row>
    <row r="1016" spans="1:13" x14ac:dyDescent="0.3">
      <c r="A1016" t="s">
        <v>100</v>
      </c>
      <c r="B1016" t="s">
        <v>36</v>
      </c>
      <c r="C1016">
        <v>2006</v>
      </c>
      <c r="D1016">
        <v>4.2232341770000001</v>
      </c>
      <c r="E1016">
        <v>8.1643247599999995</v>
      </c>
      <c r="F1016">
        <v>0.90879815799999997</v>
      </c>
      <c r="G1016">
        <v>51.41999817</v>
      </c>
      <c r="H1016">
        <v>0.61588615199999996</v>
      </c>
      <c r="I1016">
        <v>-3.1125981E-2</v>
      </c>
      <c r="J1016">
        <v>0.86025697000000001</v>
      </c>
      <c r="K1016">
        <v>0.65748131300000001</v>
      </c>
      <c r="L1016">
        <v>0.198191911</v>
      </c>
      <c r="M1016">
        <v>0.39164722000000002</v>
      </c>
    </row>
    <row r="1017" spans="1:13" x14ac:dyDescent="0.3">
      <c r="A1017" t="s">
        <v>100</v>
      </c>
      <c r="B1017" t="s">
        <v>36</v>
      </c>
      <c r="C1017">
        <v>2007</v>
      </c>
      <c r="D1017">
        <v>4.5756578450000003</v>
      </c>
      <c r="E1017">
        <v>8.2009296420000002</v>
      </c>
      <c r="F1017">
        <v>0.84111207700000001</v>
      </c>
      <c r="G1017">
        <v>51.939998629999998</v>
      </c>
      <c r="H1017">
        <v>0.74984228600000002</v>
      </c>
      <c r="I1017">
        <v>4.2769697000000002E-2</v>
      </c>
      <c r="J1017">
        <v>0.79873853900000003</v>
      </c>
      <c r="K1017">
        <v>0.69805032</v>
      </c>
      <c r="L1017">
        <v>0.161941111</v>
      </c>
      <c r="M1017">
        <v>0.65862560299999995</v>
      </c>
    </row>
    <row r="1018" spans="1:13" x14ac:dyDescent="0.3">
      <c r="A1018" t="s">
        <v>100</v>
      </c>
      <c r="B1018" t="s">
        <v>36</v>
      </c>
      <c r="C1018">
        <v>2008</v>
      </c>
      <c r="D1018">
        <v>4.0152745249999997</v>
      </c>
      <c r="E1018">
        <v>8.1734609599999999</v>
      </c>
      <c r="F1018">
        <v>0.82655525200000002</v>
      </c>
      <c r="G1018">
        <v>52.459999080000003</v>
      </c>
      <c r="H1018">
        <v>0.620295763</v>
      </c>
      <c r="I1018">
        <v>-2.2352632000000001E-2</v>
      </c>
      <c r="J1018">
        <v>0.909446537</v>
      </c>
      <c r="K1018">
        <v>0.73315137600000002</v>
      </c>
      <c r="L1018">
        <v>0.148996606</v>
      </c>
      <c r="M1018">
        <v>0.50562393699999997</v>
      </c>
    </row>
    <row r="1019" spans="1:13" x14ac:dyDescent="0.3">
      <c r="A1019" t="s">
        <v>100</v>
      </c>
      <c r="B1019" t="s">
        <v>36</v>
      </c>
      <c r="C1019">
        <v>2009</v>
      </c>
      <c r="D1019">
        <v>4.2704348559999996</v>
      </c>
      <c r="E1019">
        <v>8.1763887410000002</v>
      </c>
      <c r="F1019">
        <v>0.78922033300000005</v>
      </c>
      <c r="G1019">
        <v>52.979999540000001</v>
      </c>
      <c r="H1019">
        <v>0.58359473900000003</v>
      </c>
      <c r="I1019">
        <v>8.9048289000000003E-2</v>
      </c>
      <c r="J1019">
        <v>0.91294652200000004</v>
      </c>
      <c r="K1019">
        <v>0.67868250600000002</v>
      </c>
      <c r="L1019">
        <v>0.182591587</v>
      </c>
      <c r="M1019">
        <v>0.24131640800000001</v>
      </c>
    </row>
    <row r="1020" spans="1:13" x14ac:dyDescent="0.3">
      <c r="A1020" t="s">
        <v>100</v>
      </c>
      <c r="B1020" t="s">
        <v>36</v>
      </c>
      <c r="C1020">
        <v>2010</v>
      </c>
      <c r="D1020">
        <v>4.255859375</v>
      </c>
      <c r="E1020">
        <v>8.2257156370000004</v>
      </c>
      <c r="F1020">
        <v>0.80532646200000002</v>
      </c>
      <c r="G1020">
        <v>53.5</v>
      </c>
      <c r="H1020">
        <v>0.63545721799999999</v>
      </c>
      <c r="I1020">
        <v>8.2849859999999994E-3</v>
      </c>
      <c r="J1020">
        <v>0.91792124500000005</v>
      </c>
      <c r="K1020">
        <v>0.75824403799999995</v>
      </c>
      <c r="L1020">
        <v>0.12320178</v>
      </c>
      <c r="M1020">
        <v>0.343885571</v>
      </c>
    </row>
    <row r="1021" spans="1:13" x14ac:dyDescent="0.3">
      <c r="A1021" t="s">
        <v>100</v>
      </c>
      <c r="B1021" t="s">
        <v>36</v>
      </c>
      <c r="C1021">
        <v>2011</v>
      </c>
      <c r="D1021">
        <v>4.4053101540000004</v>
      </c>
      <c r="E1021">
        <v>8.2491035460000006</v>
      </c>
      <c r="F1021">
        <v>0.84630757599999995</v>
      </c>
      <c r="G1021">
        <v>54.020000459999999</v>
      </c>
      <c r="H1021">
        <v>0.70865917199999995</v>
      </c>
      <c r="I1021">
        <v>1.2076978E-2</v>
      </c>
      <c r="J1021">
        <v>0.92266416500000004</v>
      </c>
      <c r="K1021">
        <v>0.70551306000000003</v>
      </c>
      <c r="L1021">
        <v>0.227972493</v>
      </c>
      <c r="M1021">
        <v>0.45898237800000002</v>
      </c>
    </row>
    <row r="1022" spans="1:13" x14ac:dyDescent="0.3">
      <c r="A1022" t="s">
        <v>100</v>
      </c>
      <c r="B1022" t="s">
        <v>36</v>
      </c>
      <c r="C1022">
        <v>2012</v>
      </c>
      <c r="D1022">
        <v>4.5473351480000002</v>
      </c>
      <c r="E1022">
        <v>8.268518448</v>
      </c>
      <c r="F1022">
        <v>0.83141010999999998</v>
      </c>
      <c r="G1022">
        <v>54.540000919999997</v>
      </c>
      <c r="H1022">
        <v>0.62765419499999997</v>
      </c>
      <c r="I1022">
        <v>5.5892198999999997E-2</v>
      </c>
      <c r="J1022">
        <v>0.91127306200000002</v>
      </c>
      <c r="K1022">
        <v>0.66721171099999999</v>
      </c>
      <c r="L1022">
        <v>0.19417724</v>
      </c>
      <c r="M1022">
        <v>0.40184477000000002</v>
      </c>
    </row>
    <row r="1023" spans="1:13" x14ac:dyDescent="0.3">
      <c r="A1023" t="s">
        <v>100</v>
      </c>
      <c r="B1023" t="s">
        <v>36</v>
      </c>
      <c r="C1023">
        <v>2013</v>
      </c>
      <c r="D1023">
        <v>3.7953832150000002</v>
      </c>
      <c r="E1023">
        <v>8.2816944120000002</v>
      </c>
      <c r="F1023">
        <v>0.82480603500000005</v>
      </c>
      <c r="G1023">
        <v>55.060001370000002</v>
      </c>
      <c r="H1023">
        <v>0.70833224100000003</v>
      </c>
      <c r="I1023">
        <v>0.203795433</v>
      </c>
      <c r="J1023">
        <v>0.861003399</v>
      </c>
      <c r="K1023">
        <v>0.72874510299999995</v>
      </c>
      <c r="L1023">
        <v>0.16133131100000001</v>
      </c>
      <c r="M1023">
        <v>0.60929202999999998</v>
      </c>
    </row>
    <row r="1024" spans="1:13" x14ac:dyDescent="0.3">
      <c r="A1024" t="s">
        <v>100</v>
      </c>
      <c r="B1024" t="s">
        <v>36</v>
      </c>
      <c r="C1024">
        <v>2014</v>
      </c>
      <c r="D1024">
        <v>4.9045796389999996</v>
      </c>
      <c r="E1024">
        <v>8.3077335360000006</v>
      </c>
      <c r="F1024">
        <v>0.76543641100000004</v>
      </c>
      <c r="G1024">
        <v>55.58000183</v>
      </c>
      <c r="H1024">
        <v>0.81901854299999999</v>
      </c>
      <c r="I1024">
        <v>0.163666427</v>
      </c>
      <c r="J1024">
        <v>0.84919422899999997</v>
      </c>
      <c r="K1024">
        <v>0.77869939799999999</v>
      </c>
      <c r="L1024">
        <v>0.221096709</v>
      </c>
      <c r="M1024">
        <v>0.63523489200000005</v>
      </c>
    </row>
    <row r="1025" spans="1:13" x14ac:dyDescent="0.3">
      <c r="A1025" t="s">
        <v>100</v>
      </c>
      <c r="B1025" t="s">
        <v>36</v>
      </c>
      <c r="C1025">
        <v>2015</v>
      </c>
      <c r="D1025">
        <v>4.357617855</v>
      </c>
      <c r="E1025">
        <v>8.334213257</v>
      </c>
      <c r="F1025">
        <v>0.77692306</v>
      </c>
      <c r="G1025">
        <v>56.099998470000003</v>
      </c>
      <c r="H1025">
        <v>0.79299032700000005</v>
      </c>
      <c r="I1025">
        <v>0.21236392900000001</v>
      </c>
      <c r="J1025">
        <v>0.85254985100000003</v>
      </c>
      <c r="K1025">
        <v>0.67348504099999995</v>
      </c>
      <c r="L1025">
        <v>0.17242211099999999</v>
      </c>
      <c r="M1025">
        <v>0.74798870100000003</v>
      </c>
    </row>
    <row r="1026" spans="1:13" x14ac:dyDescent="0.3">
      <c r="A1026" t="s">
        <v>100</v>
      </c>
      <c r="B1026" t="s">
        <v>36</v>
      </c>
      <c r="C1026">
        <v>2016</v>
      </c>
      <c r="D1026">
        <v>4.3961277010000002</v>
      </c>
      <c r="E1026">
        <v>8.3534631729999997</v>
      </c>
      <c r="F1026">
        <v>0.70592158999999999</v>
      </c>
      <c r="G1026">
        <v>56.5</v>
      </c>
      <c r="H1026">
        <v>0.74850827499999995</v>
      </c>
      <c r="I1026">
        <v>0.29099699899999998</v>
      </c>
      <c r="J1026">
        <v>0.82841157899999995</v>
      </c>
      <c r="K1026">
        <v>0.72987455099999998</v>
      </c>
      <c r="L1026">
        <v>0.225647658</v>
      </c>
      <c r="M1026">
        <v>0.57765406399999997</v>
      </c>
    </row>
    <row r="1027" spans="1:13" x14ac:dyDescent="0.3">
      <c r="A1027" t="s">
        <v>100</v>
      </c>
      <c r="B1027" t="s">
        <v>36</v>
      </c>
      <c r="C1027">
        <v>2017</v>
      </c>
      <c r="D1027">
        <v>4.4756541250000001</v>
      </c>
      <c r="E1027">
        <v>8.3693675990000003</v>
      </c>
      <c r="F1027">
        <v>0.71460431800000002</v>
      </c>
      <c r="G1027">
        <v>56.900001529999997</v>
      </c>
      <c r="H1027">
        <v>0.85339438899999998</v>
      </c>
      <c r="I1027">
        <v>0.22761167600000001</v>
      </c>
      <c r="J1027">
        <v>0.85400039000000005</v>
      </c>
      <c r="K1027">
        <v>0.75386041400000003</v>
      </c>
      <c r="L1027">
        <v>0.230210304</v>
      </c>
      <c r="M1027">
        <v>0.63786256299999999</v>
      </c>
    </row>
    <row r="1028" spans="1:13" x14ac:dyDescent="0.3">
      <c r="A1028" t="s">
        <v>100</v>
      </c>
      <c r="B1028" t="s">
        <v>36</v>
      </c>
      <c r="C1028">
        <v>2018</v>
      </c>
      <c r="D1028">
        <v>4.6557025909999998</v>
      </c>
      <c r="E1028">
        <v>8.4039821620000001</v>
      </c>
      <c r="F1028">
        <v>0.706719875</v>
      </c>
      <c r="G1028">
        <v>57.299999239999998</v>
      </c>
      <c r="H1028">
        <v>0.82141298100000004</v>
      </c>
      <c r="I1028">
        <v>0.28466373699999997</v>
      </c>
      <c r="J1028">
        <v>0.84424406299999999</v>
      </c>
      <c r="K1028">
        <v>0.74677389900000002</v>
      </c>
      <c r="L1028">
        <v>0.236920774</v>
      </c>
      <c r="M1028">
        <v>0.67536729600000001</v>
      </c>
    </row>
    <row r="1029" spans="1:13" x14ac:dyDescent="0.3">
      <c r="A1029" t="s">
        <v>100</v>
      </c>
      <c r="B1029" t="s">
        <v>36</v>
      </c>
      <c r="C1029">
        <v>2019</v>
      </c>
      <c r="D1029">
        <v>4.6188502309999997</v>
      </c>
      <c r="E1029">
        <v>8.4340753559999992</v>
      </c>
      <c r="F1029">
        <v>0.67593163300000003</v>
      </c>
      <c r="G1029">
        <v>57.700000760000002</v>
      </c>
      <c r="H1029">
        <v>0.81775748699999995</v>
      </c>
      <c r="I1029">
        <v>0.303417891</v>
      </c>
      <c r="J1029">
        <v>0.79437029400000003</v>
      </c>
      <c r="K1029">
        <v>0.727640748</v>
      </c>
      <c r="L1029">
        <v>0.25068712199999998</v>
      </c>
      <c r="M1029">
        <v>0.68385636800000005</v>
      </c>
    </row>
    <row r="1030" spans="1:13" x14ac:dyDescent="0.3">
      <c r="A1030" t="s">
        <v>100</v>
      </c>
      <c r="B1030" t="s">
        <v>36</v>
      </c>
      <c r="C1030">
        <v>2020</v>
      </c>
      <c r="D1030">
        <v>4.5465841290000002</v>
      </c>
      <c r="E1030">
        <v>8.4114732740000004</v>
      </c>
      <c r="F1030">
        <v>0.67371761799999996</v>
      </c>
      <c r="G1030">
        <v>58.099998470000003</v>
      </c>
      <c r="H1030">
        <v>0.70203447299999999</v>
      </c>
      <c r="I1030">
        <v>0.25438266999999998</v>
      </c>
      <c r="J1030">
        <v>0.83651602300000005</v>
      </c>
      <c r="K1030">
        <v>0.73823368499999997</v>
      </c>
      <c r="L1030">
        <v>0.296980411</v>
      </c>
      <c r="M1030">
        <v>0.48569801400000001</v>
      </c>
    </row>
    <row r="1031" spans="1:13" x14ac:dyDescent="0.3">
      <c r="A1031" t="s">
        <v>100</v>
      </c>
      <c r="B1031" t="s">
        <v>36</v>
      </c>
      <c r="C1031">
        <v>2021</v>
      </c>
      <c r="D1031">
        <v>4.4645409579999997</v>
      </c>
      <c r="E1031">
        <v>8.4645280839999995</v>
      </c>
      <c r="F1031">
        <v>0.70220071100000003</v>
      </c>
      <c r="G1031">
        <v>58.5</v>
      </c>
      <c r="H1031">
        <v>0.67810821499999996</v>
      </c>
      <c r="I1031">
        <v>0.31601574999999998</v>
      </c>
      <c r="J1031">
        <v>0.841331422</v>
      </c>
      <c r="K1031">
        <v>0.74483794000000003</v>
      </c>
      <c r="L1031">
        <v>0.252963096</v>
      </c>
      <c r="M1031">
        <v>0.51475817000000001</v>
      </c>
    </row>
    <row r="1032" spans="1:13" x14ac:dyDescent="0.3">
      <c r="A1032" t="s">
        <v>100</v>
      </c>
      <c r="B1032" t="s">
        <v>36</v>
      </c>
      <c r="C1032">
        <v>2022</v>
      </c>
      <c r="D1032">
        <v>4.447946548</v>
      </c>
      <c r="E1032">
        <v>8.4992980960000004</v>
      </c>
      <c r="F1032">
        <v>0.690594971</v>
      </c>
      <c r="G1032">
        <v>58.900001529999997</v>
      </c>
      <c r="H1032">
        <v>0.70597612899999995</v>
      </c>
      <c r="I1032">
        <v>0.29431590400000002</v>
      </c>
      <c r="J1032">
        <v>0.877775729</v>
      </c>
      <c r="K1032">
        <v>0.72494655799999996</v>
      </c>
      <c r="L1032">
        <v>0.28072103900000001</v>
      </c>
      <c r="M1032">
        <v>0.5356023740625</v>
      </c>
    </row>
    <row r="1033" spans="1:13" x14ac:dyDescent="0.3">
      <c r="A1033" t="s">
        <v>101</v>
      </c>
      <c r="B1033" t="s">
        <v>16</v>
      </c>
      <c r="C1033">
        <v>2007</v>
      </c>
      <c r="D1033">
        <v>5.1039061549999998</v>
      </c>
      <c r="E1033">
        <v>9.1421652475999995</v>
      </c>
      <c r="F1033">
        <v>0.84781169899999997</v>
      </c>
      <c r="G1033" t="s">
        <v>19</v>
      </c>
      <c r="H1033">
        <v>0.38136383899999998</v>
      </c>
      <c r="I1033">
        <v>0.15644863186666666</v>
      </c>
      <c r="J1033">
        <v>0.89446222799999997</v>
      </c>
      <c r="K1033">
        <v>0.61372309899999999</v>
      </c>
      <c r="L1033">
        <v>0.23669947699999999</v>
      </c>
      <c r="M1033">
        <v>0.37560144099999998</v>
      </c>
    </row>
    <row r="1034" spans="1:13" x14ac:dyDescent="0.3">
      <c r="A1034" t="s">
        <v>101</v>
      </c>
      <c r="B1034" t="s">
        <v>16</v>
      </c>
      <c r="C1034">
        <v>2008</v>
      </c>
      <c r="D1034">
        <v>5.5216598509999999</v>
      </c>
      <c r="E1034">
        <v>8.8582906720000008</v>
      </c>
      <c r="F1034">
        <v>0.88384264700000004</v>
      </c>
      <c r="G1034" t="s">
        <v>19</v>
      </c>
      <c r="H1034">
        <v>0.67571463379999996</v>
      </c>
      <c r="I1034">
        <v>9.6545473000000007E-2</v>
      </c>
      <c r="J1034">
        <v>0.849059165</v>
      </c>
      <c r="K1034">
        <v>0.49964574</v>
      </c>
      <c r="L1034">
        <v>0.31782779100000003</v>
      </c>
      <c r="M1034">
        <v>0.54943770199999997</v>
      </c>
    </row>
    <row r="1035" spans="1:13" x14ac:dyDescent="0.3">
      <c r="A1035" t="s">
        <v>101</v>
      </c>
      <c r="B1035" t="s">
        <v>16</v>
      </c>
      <c r="C1035">
        <v>2009</v>
      </c>
      <c r="D1035">
        <v>5.891432762</v>
      </c>
      <c r="E1035">
        <v>8.8993816379999995</v>
      </c>
      <c r="F1035">
        <v>0.830426514</v>
      </c>
      <c r="G1035" t="s">
        <v>19</v>
      </c>
      <c r="H1035">
        <v>0.506415069</v>
      </c>
      <c r="I1035">
        <v>0.20556533299999999</v>
      </c>
      <c r="J1035">
        <v>0.96783858499999997</v>
      </c>
      <c r="K1035">
        <v>0.52755713500000001</v>
      </c>
      <c r="L1035">
        <v>0.168829754</v>
      </c>
      <c r="M1035">
        <v>0.36375479783333337</v>
      </c>
    </row>
    <row r="1036" spans="1:13" x14ac:dyDescent="0.3">
      <c r="A1036" t="s">
        <v>101</v>
      </c>
      <c r="B1036" t="s">
        <v>16</v>
      </c>
      <c r="C1036">
        <v>2010</v>
      </c>
      <c r="D1036">
        <v>5.17660141</v>
      </c>
      <c r="E1036">
        <v>8.9395666120000001</v>
      </c>
      <c r="F1036">
        <v>0.70795887700000004</v>
      </c>
      <c r="G1036" t="s">
        <v>19</v>
      </c>
      <c r="H1036">
        <v>0.45144379099999998</v>
      </c>
      <c r="I1036">
        <v>0.17360599299999999</v>
      </c>
      <c r="J1036">
        <v>0.96727174500000002</v>
      </c>
      <c r="K1036">
        <v>0.67298287199999995</v>
      </c>
      <c r="L1036">
        <v>0.117717423</v>
      </c>
      <c r="M1036">
        <v>0.36375479783333337</v>
      </c>
    </row>
    <row r="1037" spans="1:13" x14ac:dyDescent="0.3">
      <c r="A1037" t="s">
        <v>101</v>
      </c>
      <c r="B1037" t="s">
        <v>16</v>
      </c>
      <c r="C1037">
        <v>2011</v>
      </c>
      <c r="D1037">
        <v>4.859501839</v>
      </c>
      <c r="E1037">
        <v>8.9922580720000003</v>
      </c>
      <c r="F1037">
        <v>0.75910157</v>
      </c>
      <c r="G1037" t="s">
        <v>19</v>
      </c>
      <c r="H1037">
        <v>0.58897876699999996</v>
      </c>
      <c r="I1037">
        <v>6.2470609999999999E-3</v>
      </c>
      <c r="J1037">
        <v>0.91921198400000004</v>
      </c>
      <c r="K1037">
        <v>0.60373973800000003</v>
      </c>
      <c r="L1037">
        <v>0.12443766000000001</v>
      </c>
      <c r="M1037">
        <v>0.36375479783333337</v>
      </c>
    </row>
    <row r="1038" spans="1:13" x14ac:dyDescent="0.3">
      <c r="A1038" t="s">
        <v>101</v>
      </c>
      <c r="B1038" t="s">
        <v>16</v>
      </c>
      <c r="C1038">
        <v>2012</v>
      </c>
      <c r="D1038">
        <v>5.639588356</v>
      </c>
      <c r="E1038">
        <v>9.0002822879999993</v>
      </c>
      <c r="F1038">
        <v>0.75714713300000003</v>
      </c>
      <c r="G1038" t="s">
        <v>19</v>
      </c>
      <c r="H1038">
        <v>0.63579338799999996</v>
      </c>
      <c r="I1038">
        <v>3.0489134000000001E-2</v>
      </c>
      <c r="J1038">
        <v>0.94965142000000002</v>
      </c>
      <c r="K1038">
        <v>0.56185376600000003</v>
      </c>
      <c r="L1038">
        <v>9.9630386000000001E-2</v>
      </c>
      <c r="M1038">
        <v>0.31239897</v>
      </c>
    </row>
    <row r="1039" spans="1:13" x14ac:dyDescent="0.3">
      <c r="A1039" t="s">
        <v>101</v>
      </c>
      <c r="B1039" t="s">
        <v>16</v>
      </c>
      <c r="C1039">
        <v>2013</v>
      </c>
      <c r="D1039">
        <v>6.1257581710000002</v>
      </c>
      <c r="E1039">
        <v>9.0462398529999994</v>
      </c>
      <c r="F1039">
        <v>0.72075039100000005</v>
      </c>
      <c r="G1039" t="s">
        <v>19</v>
      </c>
      <c r="H1039">
        <v>0.568463147</v>
      </c>
      <c r="I1039">
        <v>0.116872869</v>
      </c>
      <c r="J1039">
        <v>0.93509459500000003</v>
      </c>
      <c r="K1039">
        <v>0.64995712000000005</v>
      </c>
      <c r="L1039">
        <v>0.20273123700000001</v>
      </c>
      <c r="M1039">
        <v>0.36142113799999998</v>
      </c>
    </row>
    <row r="1040" spans="1:13" x14ac:dyDescent="0.3">
      <c r="A1040" t="s">
        <v>101</v>
      </c>
      <c r="B1040" t="s">
        <v>16</v>
      </c>
      <c r="C1040">
        <v>2014</v>
      </c>
      <c r="D1040">
        <v>5.0003752710000002</v>
      </c>
      <c r="E1040">
        <v>9.0821237559999997</v>
      </c>
      <c r="F1040">
        <v>0.70563232899999995</v>
      </c>
      <c r="G1040" t="s">
        <v>19</v>
      </c>
      <c r="H1040">
        <v>0.44139123000000002</v>
      </c>
      <c r="I1040">
        <v>1.2549499E-2</v>
      </c>
      <c r="J1040">
        <v>0.77520060499999999</v>
      </c>
      <c r="K1040">
        <v>0.55171865200000003</v>
      </c>
      <c r="L1040">
        <v>0.205950245</v>
      </c>
      <c r="M1040">
        <v>0.34445005699999998</v>
      </c>
    </row>
    <row r="1041" spans="1:13" x14ac:dyDescent="0.3">
      <c r="A1041" t="s">
        <v>101</v>
      </c>
      <c r="B1041" t="s">
        <v>16</v>
      </c>
      <c r="C1041">
        <v>2015</v>
      </c>
      <c r="D1041">
        <v>5.0774607659999997</v>
      </c>
      <c r="E1041">
        <v>9.1532516479999995</v>
      </c>
      <c r="F1041">
        <v>0.80527079099999999</v>
      </c>
      <c r="G1041" t="s">
        <v>19</v>
      </c>
      <c r="H1041">
        <v>0.56104826900000004</v>
      </c>
      <c r="I1041">
        <v>0.180007473</v>
      </c>
      <c r="J1041">
        <v>0.85064709199999999</v>
      </c>
      <c r="K1041">
        <v>0.68457847800000005</v>
      </c>
      <c r="L1041">
        <v>0.179988816</v>
      </c>
      <c r="M1041">
        <v>0.328998387</v>
      </c>
    </row>
    <row r="1042" spans="1:13" x14ac:dyDescent="0.3">
      <c r="A1042" t="s">
        <v>101</v>
      </c>
      <c r="B1042" t="s">
        <v>16</v>
      </c>
      <c r="C1042">
        <v>2016</v>
      </c>
      <c r="D1042">
        <v>5.7594122890000001</v>
      </c>
      <c r="E1042">
        <v>9.2134399410000007</v>
      </c>
      <c r="F1042">
        <v>0.82380271000000005</v>
      </c>
      <c r="G1042" t="s">
        <v>19</v>
      </c>
      <c r="H1042">
        <v>0.82739859800000004</v>
      </c>
      <c r="I1042">
        <v>0.122952193</v>
      </c>
      <c r="J1042">
        <v>0.94089794199999999</v>
      </c>
      <c r="K1042">
        <v>0.58841258299999999</v>
      </c>
      <c r="L1042">
        <v>0.14960672</v>
      </c>
      <c r="M1042">
        <v>0.31376457200000002</v>
      </c>
    </row>
    <row r="1043" spans="1:13" x14ac:dyDescent="0.3">
      <c r="A1043" t="s">
        <v>101</v>
      </c>
      <c r="B1043" t="s">
        <v>16</v>
      </c>
      <c r="C1043">
        <v>2017</v>
      </c>
      <c r="D1043">
        <v>6.149199963</v>
      </c>
      <c r="E1043">
        <v>9.2530326840000008</v>
      </c>
      <c r="F1043">
        <v>0.79208725700000004</v>
      </c>
      <c r="G1043" t="s">
        <v>19</v>
      </c>
      <c r="H1043">
        <v>0.85767674400000005</v>
      </c>
      <c r="I1043">
        <v>0.11481535399999999</v>
      </c>
      <c r="J1043">
        <v>0.92519182</v>
      </c>
      <c r="K1043">
        <v>0.61691218599999997</v>
      </c>
      <c r="L1043">
        <v>0.18587909599999999</v>
      </c>
      <c r="M1043">
        <v>0.29819613700000003</v>
      </c>
    </row>
    <row r="1044" spans="1:13" x14ac:dyDescent="0.3">
      <c r="A1044" t="s">
        <v>101</v>
      </c>
      <c r="B1044" t="s">
        <v>16</v>
      </c>
      <c r="C1044">
        <v>2018</v>
      </c>
      <c r="D1044">
        <v>6.3918256759999998</v>
      </c>
      <c r="E1044">
        <v>9.2831420900000001</v>
      </c>
      <c r="F1044">
        <v>0.82240652999999997</v>
      </c>
      <c r="G1044" t="s">
        <v>19</v>
      </c>
      <c r="H1044">
        <v>0.88973701000000005</v>
      </c>
      <c r="I1044">
        <v>0.26669132699999998</v>
      </c>
      <c r="J1044">
        <v>0.92207819199999996</v>
      </c>
      <c r="K1044">
        <v>0.64222359699999998</v>
      </c>
      <c r="L1044">
        <v>0.17024846399999999</v>
      </c>
      <c r="M1044">
        <v>0.34754654800000001</v>
      </c>
    </row>
    <row r="1045" spans="1:13" x14ac:dyDescent="0.3">
      <c r="A1045" t="s">
        <v>101</v>
      </c>
      <c r="B1045" t="s">
        <v>16</v>
      </c>
      <c r="C1045">
        <v>2019</v>
      </c>
      <c r="D1045">
        <v>6.4251441959999998</v>
      </c>
      <c r="E1045">
        <v>9.3341903689999999</v>
      </c>
      <c r="F1045">
        <v>0.842511177</v>
      </c>
      <c r="G1045" t="s">
        <v>19</v>
      </c>
      <c r="H1045">
        <v>0.841189623</v>
      </c>
      <c r="I1045">
        <v>0.244229168</v>
      </c>
      <c r="J1045">
        <v>0.92029726499999998</v>
      </c>
      <c r="K1045">
        <v>0.61160004099999998</v>
      </c>
      <c r="L1045">
        <v>0.14079235500000001</v>
      </c>
      <c r="M1045">
        <v>0.308195412</v>
      </c>
    </row>
    <row r="1046" spans="1:13" x14ac:dyDescent="0.3">
      <c r="A1046" t="s">
        <v>101</v>
      </c>
      <c r="B1046" t="s">
        <v>16</v>
      </c>
      <c r="C1046">
        <v>2020</v>
      </c>
      <c r="D1046">
        <v>6.2944140429999997</v>
      </c>
      <c r="E1046">
        <v>9.2786073679999994</v>
      </c>
      <c r="F1046">
        <v>0.79237449199999999</v>
      </c>
      <c r="G1046" t="s">
        <v>19</v>
      </c>
      <c r="H1046">
        <v>0.87983757299999998</v>
      </c>
      <c r="I1046">
        <v>0.30436530699999997</v>
      </c>
      <c r="J1046">
        <v>0.90989386999999999</v>
      </c>
      <c r="K1046">
        <v>0.59267771199999997</v>
      </c>
      <c r="L1046">
        <v>0.20145803700000001</v>
      </c>
      <c r="M1046">
        <v>0.24784846599999999</v>
      </c>
    </row>
    <row r="1047" spans="1:13" x14ac:dyDescent="0.3">
      <c r="A1047" t="s">
        <v>101</v>
      </c>
      <c r="B1047" t="s">
        <v>16</v>
      </c>
      <c r="C1047">
        <v>2021</v>
      </c>
      <c r="D1047">
        <v>6.6484994889999998</v>
      </c>
      <c r="E1047">
        <v>9.3829631809999992</v>
      </c>
      <c r="F1047">
        <v>0.84883862700000001</v>
      </c>
      <c r="G1047" t="s">
        <v>19</v>
      </c>
      <c r="H1047">
        <v>0.84011656000000001</v>
      </c>
      <c r="I1047">
        <v>0.26064121699999998</v>
      </c>
      <c r="J1047">
        <v>0.84237879500000001</v>
      </c>
      <c r="K1047">
        <v>0.57828432299999999</v>
      </c>
      <c r="L1047">
        <v>0.116078317</v>
      </c>
      <c r="M1047">
        <v>0.57719874400000004</v>
      </c>
    </row>
    <row r="1048" spans="1:13" x14ac:dyDescent="0.3">
      <c r="A1048" t="s">
        <v>101</v>
      </c>
      <c r="B1048" t="s">
        <v>16</v>
      </c>
      <c r="C1048">
        <v>2022</v>
      </c>
      <c r="D1048">
        <v>6.1598534579999997</v>
      </c>
      <c r="E1048">
        <v>9.4157085420000008</v>
      </c>
      <c r="F1048">
        <v>0.88763910499999998</v>
      </c>
      <c r="G1048" t="s">
        <v>19</v>
      </c>
      <c r="H1048">
        <v>0.86486589899999999</v>
      </c>
      <c r="I1048">
        <v>0.21115207699999999</v>
      </c>
      <c r="J1048">
        <v>0.84595030500000001</v>
      </c>
      <c r="K1048">
        <v>0.54929000100000003</v>
      </c>
      <c r="L1048">
        <v>0.14242033700000001</v>
      </c>
      <c r="M1048">
        <v>0.36375479783333337</v>
      </c>
    </row>
    <row r="1049" spans="1:13" x14ac:dyDescent="0.3">
      <c r="A1049" t="s">
        <v>102</v>
      </c>
      <c r="B1049" t="s">
        <v>18</v>
      </c>
      <c r="C1049">
        <v>2006</v>
      </c>
      <c r="D1049">
        <v>6.0755472179999996</v>
      </c>
      <c r="E1049">
        <v>11.232564930000001</v>
      </c>
      <c r="F1049">
        <v>0.91895043799999998</v>
      </c>
      <c r="G1049">
        <v>68.400001529999997</v>
      </c>
      <c r="H1049">
        <v>0.76907241299999995</v>
      </c>
      <c r="I1049">
        <v>-0.24076303800000001</v>
      </c>
      <c r="J1049">
        <v>0.32815811</v>
      </c>
      <c r="K1049">
        <v>0.78845942000000002</v>
      </c>
      <c r="L1049">
        <v>0.182275355</v>
      </c>
      <c r="M1049">
        <v>0.79962205900000005</v>
      </c>
    </row>
    <row r="1050" spans="1:13" x14ac:dyDescent="0.3">
      <c r="A1050" t="s">
        <v>102</v>
      </c>
      <c r="B1050" t="s">
        <v>18</v>
      </c>
      <c r="C1050">
        <v>2009</v>
      </c>
      <c r="D1050">
        <v>6.5852460859999997</v>
      </c>
      <c r="E1050">
        <v>11.073936460000001</v>
      </c>
      <c r="F1050">
        <v>0.92641192699999997</v>
      </c>
      <c r="G1050">
        <v>69</v>
      </c>
      <c r="H1050">
        <v>0.81878101800000003</v>
      </c>
      <c r="I1050">
        <v>1.588091E-3</v>
      </c>
      <c r="J1050">
        <v>0.675121784</v>
      </c>
      <c r="K1050">
        <v>0.69433987100000005</v>
      </c>
      <c r="L1050">
        <v>0.25175994600000001</v>
      </c>
      <c r="M1050">
        <v>0.79962205900000005</v>
      </c>
    </row>
    <row r="1051" spans="1:13" x14ac:dyDescent="0.3">
      <c r="A1051" t="s">
        <v>102</v>
      </c>
      <c r="B1051" t="s">
        <v>18</v>
      </c>
      <c r="C1051">
        <v>2010</v>
      </c>
      <c r="D1051">
        <v>6.7981510160000003</v>
      </c>
      <c r="E1051">
        <v>10.99842739</v>
      </c>
      <c r="F1051">
        <v>0.89272230900000005</v>
      </c>
      <c r="G1051">
        <v>69.199996949999999</v>
      </c>
      <c r="H1051">
        <v>0.70301973799999995</v>
      </c>
      <c r="I1051">
        <v>-3.7051041E-2</v>
      </c>
      <c r="J1051">
        <v>0.486111403</v>
      </c>
      <c r="K1051">
        <v>0.68674403399999995</v>
      </c>
      <c r="L1051">
        <v>0.203395993</v>
      </c>
      <c r="M1051">
        <v>0.79962205900000005</v>
      </c>
    </row>
    <row r="1052" spans="1:13" x14ac:dyDescent="0.3">
      <c r="A1052" t="s">
        <v>102</v>
      </c>
      <c r="B1052" t="s">
        <v>18</v>
      </c>
      <c r="C1052">
        <v>2011</v>
      </c>
      <c r="D1052">
        <v>6.3776993749999997</v>
      </c>
      <c r="E1052">
        <v>11.02446365</v>
      </c>
      <c r="F1052">
        <v>0.88191199300000001</v>
      </c>
      <c r="G1052">
        <v>69.400001529999997</v>
      </c>
      <c r="H1052">
        <v>0.76860350399999999</v>
      </c>
      <c r="I1052">
        <v>-5.5444590714285709E-2</v>
      </c>
      <c r="J1052">
        <v>0.560423911</v>
      </c>
      <c r="K1052">
        <v>0.72620671999999997</v>
      </c>
      <c r="L1052">
        <v>0.17682513599999999</v>
      </c>
      <c r="M1052">
        <v>0.79962205900000005</v>
      </c>
    </row>
    <row r="1053" spans="1:13" x14ac:dyDescent="0.3">
      <c r="A1053" t="s">
        <v>102</v>
      </c>
      <c r="B1053" t="s">
        <v>18</v>
      </c>
      <c r="C1053">
        <v>2012</v>
      </c>
      <c r="D1053">
        <v>6.2210946079999996</v>
      </c>
      <c r="E1053">
        <v>11.011855130000001</v>
      </c>
      <c r="F1053">
        <v>0.88891667100000005</v>
      </c>
      <c r="G1053">
        <v>69.599998470000003</v>
      </c>
      <c r="H1053">
        <v>0.93404954699999998</v>
      </c>
      <c r="I1053">
        <v>-5.5444590714285709E-2</v>
      </c>
      <c r="J1053">
        <v>0.51245380200000001</v>
      </c>
      <c r="K1053">
        <v>0.79414451100000005</v>
      </c>
      <c r="L1053">
        <v>9.5490492999999996E-2</v>
      </c>
      <c r="M1053">
        <v>0.79962205900000005</v>
      </c>
    </row>
    <row r="1054" spans="1:13" x14ac:dyDescent="0.3">
      <c r="A1054" t="s">
        <v>102</v>
      </c>
      <c r="B1054" t="s">
        <v>18</v>
      </c>
      <c r="C1054">
        <v>2013</v>
      </c>
      <c r="D1054">
        <v>6.4800310129999996</v>
      </c>
      <c r="E1054">
        <v>10.95171356</v>
      </c>
      <c r="F1054">
        <v>0.86194813299999995</v>
      </c>
      <c r="G1054">
        <v>69.800003050000001</v>
      </c>
      <c r="H1054">
        <v>0.75052487899999998</v>
      </c>
      <c r="I1054">
        <v>-5.5444590714285709E-2</v>
      </c>
      <c r="J1054">
        <v>0.51245380200000001</v>
      </c>
      <c r="K1054">
        <v>0.686251163</v>
      </c>
      <c r="L1054">
        <v>0.282628983</v>
      </c>
      <c r="M1054">
        <v>0.79962205900000005</v>
      </c>
    </row>
    <row r="1055" spans="1:13" x14ac:dyDescent="0.3">
      <c r="A1055" t="s">
        <v>102</v>
      </c>
      <c r="B1055" t="s">
        <v>18</v>
      </c>
      <c r="C1055">
        <v>2014</v>
      </c>
      <c r="D1055">
        <v>6.1801385880000002</v>
      </c>
      <c r="E1055">
        <v>10.92564297</v>
      </c>
      <c r="F1055">
        <v>0.87341123820000011</v>
      </c>
      <c r="G1055">
        <v>70</v>
      </c>
      <c r="H1055">
        <v>0.81581361299999988</v>
      </c>
      <c r="I1055">
        <v>-5.5444590714285709E-2</v>
      </c>
      <c r="J1055">
        <v>0.51245380200000001</v>
      </c>
      <c r="K1055">
        <v>0.69890289299999997</v>
      </c>
      <c r="L1055">
        <v>0.24411874480000001</v>
      </c>
      <c r="M1055">
        <v>0.79962205900000005</v>
      </c>
    </row>
    <row r="1056" spans="1:13" x14ac:dyDescent="0.3">
      <c r="A1056" t="s">
        <v>102</v>
      </c>
      <c r="B1056" t="s">
        <v>18</v>
      </c>
      <c r="C1056">
        <v>2015</v>
      </c>
      <c r="D1056">
        <v>6.1460318569999997</v>
      </c>
      <c r="E1056">
        <v>10.893179890000001</v>
      </c>
      <c r="F1056">
        <v>0.82301777600000003</v>
      </c>
      <c r="G1056">
        <v>70.199996949999999</v>
      </c>
      <c r="H1056">
        <v>0.82166242599999995</v>
      </c>
      <c r="I1056">
        <v>7.8554049000000001E-2</v>
      </c>
      <c r="J1056">
        <v>0.51245380200000001</v>
      </c>
      <c r="K1056">
        <v>0.67825347199999997</v>
      </c>
      <c r="L1056">
        <v>0.323691428</v>
      </c>
      <c r="M1056">
        <v>0.79962205900000005</v>
      </c>
    </row>
    <row r="1057" spans="1:13" x14ac:dyDescent="0.3">
      <c r="A1057" t="s">
        <v>102</v>
      </c>
      <c r="B1057" t="s">
        <v>18</v>
      </c>
      <c r="C1057">
        <v>2016</v>
      </c>
      <c r="D1057">
        <v>5.9471945760000002</v>
      </c>
      <c r="E1057">
        <v>10.88699055</v>
      </c>
      <c r="F1057">
        <v>0.845222056</v>
      </c>
      <c r="G1057">
        <v>70.175003050000001</v>
      </c>
      <c r="H1057">
        <v>0.84096717799999998</v>
      </c>
      <c r="I1057">
        <v>-7.7913790999999996E-2</v>
      </c>
      <c r="J1057">
        <v>0.51245380200000001</v>
      </c>
      <c r="K1057">
        <v>0.642740011</v>
      </c>
      <c r="L1057">
        <v>0.31492298800000001</v>
      </c>
      <c r="M1057">
        <v>0.79962205900000005</v>
      </c>
    </row>
    <row r="1058" spans="1:13" x14ac:dyDescent="0.3">
      <c r="A1058" t="s">
        <v>102</v>
      </c>
      <c r="B1058" t="s">
        <v>18</v>
      </c>
      <c r="C1058">
        <v>2017</v>
      </c>
      <c r="D1058">
        <v>6.0939054490000002</v>
      </c>
      <c r="E1058">
        <v>10.819924350000001</v>
      </c>
      <c r="F1058">
        <v>0.85349130600000001</v>
      </c>
      <c r="G1058">
        <v>70.150001529999997</v>
      </c>
      <c r="H1058">
        <v>0.88418161900000003</v>
      </c>
      <c r="I1058">
        <v>-7.8043519999999996E-3</v>
      </c>
      <c r="J1058">
        <v>0.51245380200000001</v>
      </c>
      <c r="K1058">
        <v>0.64866763400000005</v>
      </c>
      <c r="L1058">
        <v>0.30732080299999998</v>
      </c>
      <c r="M1058">
        <v>0.79962205900000005</v>
      </c>
    </row>
    <row r="1059" spans="1:13" x14ac:dyDescent="0.3">
      <c r="A1059" t="s">
        <v>102</v>
      </c>
      <c r="B1059" t="s">
        <v>18</v>
      </c>
      <c r="C1059">
        <v>2019</v>
      </c>
      <c r="D1059">
        <v>6.1061196329999996</v>
      </c>
      <c r="E1059">
        <v>10.764578820000001</v>
      </c>
      <c r="F1059">
        <v>0.84151977300000003</v>
      </c>
      <c r="G1059">
        <v>70.099998470000003</v>
      </c>
      <c r="H1059">
        <v>0.86727380799999998</v>
      </c>
      <c r="I1059">
        <v>-0.104722053</v>
      </c>
      <c r="J1059">
        <v>0.51245380200000001</v>
      </c>
      <c r="K1059">
        <v>0.64322209399999997</v>
      </c>
      <c r="L1059">
        <v>0.302876323</v>
      </c>
      <c r="M1059">
        <v>0.79962205900000005</v>
      </c>
    </row>
    <row r="1060" spans="1:13" x14ac:dyDescent="0.3">
      <c r="A1060" t="s">
        <v>103</v>
      </c>
      <c r="B1060" t="s">
        <v>24</v>
      </c>
      <c r="C1060">
        <v>2006</v>
      </c>
      <c r="D1060">
        <v>4.6413989070000001</v>
      </c>
      <c r="E1060">
        <v>8.1853752140000005</v>
      </c>
      <c r="F1060">
        <v>0.84413653600000005</v>
      </c>
      <c r="G1060">
        <v>59.91999817</v>
      </c>
      <c r="H1060">
        <v>0.67757165399999997</v>
      </c>
      <c r="I1060">
        <v>-0.142216817</v>
      </c>
      <c r="J1060">
        <v>0.87863349899999998</v>
      </c>
      <c r="K1060">
        <v>0.55450773200000003</v>
      </c>
      <c r="L1060">
        <v>0.15948250899999999</v>
      </c>
      <c r="M1060">
        <v>0.48456653999999999</v>
      </c>
    </row>
    <row r="1061" spans="1:13" x14ac:dyDescent="0.3">
      <c r="A1061" t="s">
        <v>103</v>
      </c>
      <c r="B1061" t="s">
        <v>24</v>
      </c>
      <c r="C1061">
        <v>2007</v>
      </c>
      <c r="D1061">
        <v>4.6977615359999998</v>
      </c>
      <c r="E1061">
        <v>8.2578144069999997</v>
      </c>
      <c r="F1061">
        <v>0.83309787499999999</v>
      </c>
      <c r="G1061">
        <v>60.340000150000002</v>
      </c>
      <c r="H1061">
        <v>0.68352311799999999</v>
      </c>
      <c r="I1061">
        <v>-9.3482301000000004E-2</v>
      </c>
      <c r="J1061">
        <v>0.92905479700000004</v>
      </c>
      <c r="K1061">
        <v>0.58976817100000001</v>
      </c>
      <c r="L1061">
        <v>0.12950258000000001</v>
      </c>
      <c r="M1061">
        <v>0.45403107999999998</v>
      </c>
    </row>
    <row r="1062" spans="1:13" x14ac:dyDescent="0.3">
      <c r="A1062" t="s">
        <v>103</v>
      </c>
      <c r="B1062" t="s">
        <v>24</v>
      </c>
      <c r="C1062">
        <v>2008</v>
      </c>
      <c r="D1062">
        <v>4.7365880010000003</v>
      </c>
      <c r="E1062">
        <v>8.3289852139999994</v>
      </c>
      <c r="F1062">
        <v>0.79213261599999996</v>
      </c>
      <c r="G1062">
        <v>60.759998320000001</v>
      </c>
      <c r="H1062">
        <v>0.71902936699999997</v>
      </c>
      <c r="I1062">
        <v>-0.10196398199999999</v>
      </c>
      <c r="J1062">
        <v>0.92262703199999996</v>
      </c>
      <c r="K1062">
        <v>0.59390556800000005</v>
      </c>
      <c r="L1062">
        <v>0.146871641</v>
      </c>
      <c r="M1062">
        <v>0.457722664</v>
      </c>
    </row>
    <row r="1063" spans="1:13" x14ac:dyDescent="0.3">
      <c r="A1063" t="s">
        <v>103</v>
      </c>
      <c r="B1063" t="s">
        <v>24</v>
      </c>
      <c r="C1063">
        <v>2009</v>
      </c>
      <c r="D1063">
        <v>5.0690536499999999</v>
      </c>
      <c r="E1063">
        <v>8.3453664780000008</v>
      </c>
      <c r="F1063">
        <v>0.85493564600000005</v>
      </c>
      <c r="G1063">
        <v>61.180000309999997</v>
      </c>
      <c r="H1063">
        <v>0.69891995200000001</v>
      </c>
      <c r="I1063">
        <v>-0.14207527</v>
      </c>
      <c r="J1063">
        <v>0.89622747899999999</v>
      </c>
      <c r="K1063">
        <v>0.55367010800000005</v>
      </c>
      <c r="L1063">
        <v>0.16481696100000001</v>
      </c>
      <c r="M1063">
        <v>0.64192098399999997</v>
      </c>
    </row>
    <row r="1064" spans="1:13" x14ac:dyDescent="0.3">
      <c r="A1064" t="s">
        <v>103</v>
      </c>
      <c r="B1064" t="s">
        <v>24</v>
      </c>
      <c r="C1064">
        <v>2010</v>
      </c>
      <c r="D1064">
        <v>4.9964108469999999</v>
      </c>
      <c r="E1064">
        <v>8.3287115099999998</v>
      </c>
      <c r="F1064">
        <v>0.88536292299999997</v>
      </c>
      <c r="G1064">
        <v>61.599998470000003</v>
      </c>
      <c r="H1064">
        <v>0.72005116899999999</v>
      </c>
      <c r="I1064">
        <v>-7.3847063000000004E-2</v>
      </c>
      <c r="J1064">
        <v>0.925793588</v>
      </c>
      <c r="K1064">
        <v>0.51630735400000005</v>
      </c>
      <c r="L1064">
        <v>0.12346255</v>
      </c>
      <c r="M1064">
        <v>0.30062094299999997</v>
      </c>
    </row>
    <row r="1065" spans="1:13" x14ac:dyDescent="0.3">
      <c r="A1065" t="s">
        <v>103</v>
      </c>
      <c r="B1065" t="s">
        <v>24</v>
      </c>
      <c r="C1065">
        <v>2011</v>
      </c>
      <c r="D1065">
        <v>4.921049118</v>
      </c>
      <c r="E1065">
        <v>8.3743982320000008</v>
      </c>
      <c r="F1065">
        <v>0.89140409200000004</v>
      </c>
      <c r="G1065">
        <v>62.020000459999999</v>
      </c>
      <c r="H1065">
        <v>0.74780845600000001</v>
      </c>
      <c r="I1065">
        <v>-0.15682868699999999</v>
      </c>
      <c r="J1065">
        <v>0.93249696500000001</v>
      </c>
      <c r="K1065">
        <v>0.57932096700000002</v>
      </c>
      <c r="L1065">
        <v>0.151315898</v>
      </c>
      <c r="M1065">
        <v>0.43668875099999999</v>
      </c>
    </row>
    <row r="1066" spans="1:13" x14ac:dyDescent="0.3">
      <c r="A1066" t="s">
        <v>103</v>
      </c>
      <c r="B1066" t="s">
        <v>24</v>
      </c>
      <c r="C1066">
        <v>2012</v>
      </c>
      <c r="D1066">
        <v>5.2077856059999998</v>
      </c>
      <c r="E1066">
        <v>8.3568639759999996</v>
      </c>
      <c r="F1066">
        <v>0.856181741</v>
      </c>
      <c r="G1066">
        <v>62.439998629999998</v>
      </c>
      <c r="H1066">
        <v>0.70273166899999995</v>
      </c>
      <c r="I1066">
        <v>-8.1130071999999998E-2</v>
      </c>
      <c r="J1066">
        <v>0.89203679599999997</v>
      </c>
      <c r="K1066">
        <v>0.57956105499999999</v>
      </c>
      <c r="L1066">
        <v>0.18238326899999999</v>
      </c>
      <c r="M1066">
        <v>0.51328706700000004</v>
      </c>
    </row>
    <row r="1067" spans="1:13" x14ac:dyDescent="0.3">
      <c r="A1067" t="s">
        <v>103</v>
      </c>
      <c r="B1067" t="s">
        <v>24</v>
      </c>
      <c r="C1067">
        <v>2013</v>
      </c>
      <c r="D1067">
        <v>5.4024267200000002</v>
      </c>
      <c r="E1067">
        <v>8.4406156540000001</v>
      </c>
      <c r="F1067">
        <v>0.850715518</v>
      </c>
      <c r="G1067">
        <v>62.86000061</v>
      </c>
      <c r="H1067">
        <v>0.75503665200000003</v>
      </c>
      <c r="I1067">
        <v>-8.7395735000000002E-2</v>
      </c>
      <c r="J1067">
        <v>0.89956045200000001</v>
      </c>
      <c r="K1067">
        <v>0.59542423499999997</v>
      </c>
      <c r="L1067">
        <v>0.13491117999999999</v>
      </c>
      <c r="M1067">
        <v>0.43591999999999997</v>
      </c>
    </row>
    <row r="1068" spans="1:13" x14ac:dyDescent="0.3">
      <c r="A1068" t="s">
        <v>103</v>
      </c>
      <c r="B1068" t="s">
        <v>24</v>
      </c>
      <c r="C1068">
        <v>2014</v>
      </c>
      <c r="D1068">
        <v>5.2521929739999997</v>
      </c>
      <c r="E1068">
        <v>8.4600057599999996</v>
      </c>
      <c r="F1068">
        <v>0.89802479700000004</v>
      </c>
      <c r="G1068">
        <v>63.27999878</v>
      </c>
      <c r="H1068">
        <v>0.73629009700000003</v>
      </c>
      <c r="I1068">
        <v>0.353035867</v>
      </c>
      <c r="J1068">
        <v>0.89676737799999995</v>
      </c>
      <c r="K1068">
        <v>0.61724066700000002</v>
      </c>
      <c r="L1068">
        <v>0.18502533400000001</v>
      </c>
      <c r="M1068">
        <v>0.36819615999999999</v>
      </c>
    </row>
    <row r="1069" spans="1:13" x14ac:dyDescent="0.3">
      <c r="A1069" t="s">
        <v>103</v>
      </c>
      <c r="B1069" t="s">
        <v>24</v>
      </c>
      <c r="C1069">
        <v>2015</v>
      </c>
      <c r="D1069">
        <v>4.9053759570000004</v>
      </c>
      <c r="E1069">
        <v>8.4774417880000001</v>
      </c>
      <c r="F1069">
        <v>0.85658454900000003</v>
      </c>
      <c r="G1069">
        <v>63.700000760000002</v>
      </c>
      <c r="H1069">
        <v>0.81317585699999995</v>
      </c>
      <c r="I1069">
        <v>0.19742201300000001</v>
      </c>
      <c r="J1069">
        <v>0.85772502399999995</v>
      </c>
      <c r="K1069">
        <v>0.65838575399999999</v>
      </c>
      <c r="L1069">
        <v>0.17347642799999999</v>
      </c>
      <c r="M1069">
        <v>0.58429264999999997</v>
      </c>
    </row>
    <row r="1070" spans="1:13" x14ac:dyDescent="0.3">
      <c r="A1070" t="s">
        <v>103</v>
      </c>
      <c r="B1070" t="s">
        <v>24</v>
      </c>
      <c r="C1070">
        <v>2016</v>
      </c>
      <c r="D1070">
        <v>4.8565340040000002</v>
      </c>
      <c r="E1070">
        <v>8.4995145799999996</v>
      </c>
      <c r="F1070">
        <v>0.91437548400000002</v>
      </c>
      <c r="G1070">
        <v>64.224998470000003</v>
      </c>
      <c r="H1070">
        <v>0.81393921400000002</v>
      </c>
      <c r="I1070">
        <v>5.3844739000000003E-2</v>
      </c>
      <c r="J1070">
        <v>0.91692280800000003</v>
      </c>
      <c r="K1070">
        <v>0.66804587800000004</v>
      </c>
      <c r="L1070">
        <v>0.12609967599999999</v>
      </c>
      <c r="M1070">
        <v>0.527570188</v>
      </c>
    </row>
    <row r="1071" spans="1:13" x14ac:dyDescent="0.3">
      <c r="A1071" t="s">
        <v>103</v>
      </c>
      <c r="B1071" t="s">
        <v>24</v>
      </c>
      <c r="C1071">
        <v>2017</v>
      </c>
      <c r="D1071">
        <v>5.6295366290000004</v>
      </c>
      <c r="E1071">
        <v>8.5264883040000008</v>
      </c>
      <c r="F1071">
        <v>0.88258665800000002</v>
      </c>
      <c r="G1071">
        <v>64.75</v>
      </c>
      <c r="H1071">
        <v>0.85938978200000005</v>
      </c>
      <c r="I1071">
        <v>0.14063690600000001</v>
      </c>
      <c r="J1071">
        <v>0.87449449300000004</v>
      </c>
      <c r="K1071">
        <v>0.64043319200000004</v>
      </c>
      <c r="L1071">
        <v>0.160438314</v>
      </c>
      <c r="M1071">
        <v>0.56167274700000003</v>
      </c>
    </row>
    <row r="1072" spans="1:13" x14ac:dyDescent="0.3">
      <c r="A1072" t="s">
        <v>103</v>
      </c>
      <c r="B1072" t="s">
        <v>24</v>
      </c>
      <c r="C1072">
        <v>2018</v>
      </c>
      <c r="D1072">
        <v>5.2973833079999997</v>
      </c>
      <c r="E1072">
        <v>8.5434751510000009</v>
      </c>
      <c r="F1072">
        <v>0.89814782100000001</v>
      </c>
      <c r="G1072">
        <v>65.275001529999997</v>
      </c>
      <c r="H1072">
        <v>0.94494765999999997</v>
      </c>
      <c r="I1072">
        <v>0.26450183999999999</v>
      </c>
      <c r="J1072">
        <v>0.90740531700000004</v>
      </c>
      <c r="K1072">
        <v>0.61688643700000001</v>
      </c>
      <c r="L1072">
        <v>0.20330014800000001</v>
      </c>
      <c r="M1072">
        <v>0.49706554400000003</v>
      </c>
    </row>
    <row r="1073" spans="1:13" x14ac:dyDescent="0.3">
      <c r="A1073" t="s">
        <v>103</v>
      </c>
      <c r="B1073" t="s">
        <v>24</v>
      </c>
      <c r="C1073">
        <v>2019</v>
      </c>
      <c r="D1073">
        <v>5.6852207180000001</v>
      </c>
      <c r="E1073">
        <v>8.5675754550000001</v>
      </c>
      <c r="F1073">
        <v>0.87702786899999996</v>
      </c>
      <c r="G1073">
        <v>65.800003050000001</v>
      </c>
      <c r="H1073">
        <v>0.92043626300000003</v>
      </c>
      <c r="I1073">
        <v>-4.8542639999999996E-3</v>
      </c>
      <c r="J1073">
        <v>0.88453990199999999</v>
      </c>
      <c r="K1073">
        <v>0.62494957399999995</v>
      </c>
      <c r="L1073">
        <v>0.20722906299999999</v>
      </c>
      <c r="M1073">
        <v>0.50712317200000001</v>
      </c>
    </row>
    <row r="1074" spans="1:13" x14ac:dyDescent="0.3">
      <c r="A1074" t="s">
        <v>103</v>
      </c>
      <c r="B1074" t="s">
        <v>24</v>
      </c>
      <c r="C1074">
        <v>2020</v>
      </c>
      <c r="D1074">
        <v>6.2495861049999997</v>
      </c>
      <c r="E1074">
        <v>8.4608764650000001</v>
      </c>
      <c r="F1074">
        <v>0.90222299100000003</v>
      </c>
      <c r="G1074">
        <v>66.324996949999999</v>
      </c>
      <c r="H1074">
        <v>0.93488532300000005</v>
      </c>
      <c r="I1074">
        <v>0.103569753</v>
      </c>
      <c r="J1074">
        <v>0.93131750800000002</v>
      </c>
      <c r="K1074">
        <v>0.67210674299999995</v>
      </c>
      <c r="L1074">
        <v>0.25781306599999998</v>
      </c>
      <c r="M1074">
        <v>0.49340254099999997</v>
      </c>
    </row>
    <row r="1075" spans="1:13" x14ac:dyDescent="0.3">
      <c r="A1075" t="s">
        <v>103</v>
      </c>
      <c r="B1075" t="s">
        <v>24</v>
      </c>
      <c r="C1075">
        <v>2021</v>
      </c>
      <c r="D1075">
        <v>5.563699722</v>
      </c>
      <c r="E1075">
        <v>8.4794826509999996</v>
      </c>
      <c r="F1075">
        <v>0.90427327199999996</v>
      </c>
      <c r="G1075">
        <v>66.849998470000003</v>
      </c>
      <c r="H1075">
        <v>0.91787081999999998</v>
      </c>
      <c r="I1075">
        <v>0.203469187</v>
      </c>
      <c r="J1075">
        <v>0.90251559000000003</v>
      </c>
      <c r="K1075">
        <v>0.65990775800000001</v>
      </c>
      <c r="L1075">
        <v>0.226462573</v>
      </c>
      <c r="M1075">
        <v>0.58211529299999998</v>
      </c>
    </row>
    <row r="1076" spans="1:13" x14ac:dyDescent="0.3">
      <c r="A1076" t="s">
        <v>103</v>
      </c>
      <c r="B1076" t="s">
        <v>24</v>
      </c>
      <c r="C1076">
        <v>2022</v>
      </c>
      <c r="D1076">
        <v>5.6678409580000002</v>
      </c>
      <c r="E1076">
        <v>8.5167722700000006</v>
      </c>
      <c r="F1076">
        <v>0.92697077999999999</v>
      </c>
      <c r="G1076">
        <v>67.375</v>
      </c>
      <c r="H1076">
        <v>0.94836157600000004</v>
      </c>
      <c r="I1076">
        <v>0.235982418</v>
      </c>
      <c r="J1076">
        <v>0.876154184</v>
      </c>
      <c r="K1076">
        <v>0.646166146</v>
      </c>
      <c r="L1076">
        <v>0.203992382</v>
      </c>
      <c r="M1076">
        <v>0.49038727025000006</v>
      </c>
    </row>
    <row r="1077" spans="1:13" x14ac:dyDescent="0.3">
      <c r="A1077" t="s">
        <v>104</v>
      </c>
      <c r="B1077" t="s">
        <v>46</v>
      </c>
      <c r="C1077">
        <v>2006</v>
      </c>
      <c r="D1077">
        <v>5.0762257579999996</v>
      </c>
      <c r="E1077">
        <v>8.2336750030000001</v>
      </c>
      <c r="F1077">
        <v>0.80698704700000001</v>
      </c>
      <c r="G1077">
        <v>55.880001069999999</v>
      </c>
      <c r="H1077">
        <v>0.92508214700000002</v>
      </c>
      <c r="I1077">
        <v>0.43829247399999999</v>
      </c>
      <c r="J1077">
        <v>0.68781423600000002</v>
      </c>
      <c r="K1077">
        <v>0.78951174000000002</v>
      </c>
      <c r="L1077">
        <v>0.16268469399999999</v>
      </c>
      <c r="M1077">
        <v>0.92324715899999998</v>
      </c>
    </row>
    <row r="1078" spans="1:13" x14ac:dyDescent="0.3">
      <c r="A1078" t="s">
        <v>104</v>
      </c>
      <c r="B1078" t="s">
        <v>46</v>
      </c>
      <c r="C1078">
        <v>2007</v>
      </c>
      <c r="D1078">
        <v>5.3638548850000003</v>
      </c>
      <c r="E1078">
        <v>8.291088104</v>
      </c>
      <c r="F1078">
        <v>0.78962069700000004</v>
      </c>
      <c r="G1078">
        <v>56.259998320000001</v>
      </c>
      <c r="H1078">
        <v>0.86652487499999997</v>
      </c>
      <c r="I1078">
        <v>0.47701722400000002</v>
      </c>
      <c r="J1078">
        <v>0.580067098</v>
      </c>
      <c r="K1078">
        <v>0.75163304799999997</v>
      </c>
      <c r="L1078">
        <v>0.135671452</v>
      </c>
      <c r="M1078">
        <v>0.914146185</v>
      </c>
    </row>
    <row r="1079" spans="1:13" x14ac:dyDescent="0.3">
      <c r="A1079" t="s">
        <v>104</v>
      </c>
      <c r="B1079" t="s">
        <v>46</v>
      </c>
      <c r="C1079">
        <v>2008</v>
      </c>
      <c r="D1079">
        <v>5.0440988539999996</v>
      </c>
      <c r="E1079">
        <v>8.3509025569999995</v>
      </c>
      <c r="F1079">
        <v>0.80708622900000004</v>
      </c>
      <c r="G1079">
        <v>56.63999939</v>
      </c>
      <c r="H1079">
        <v>0.88621389900000003</v>
      </c>
      <c r="I1079">
        <v>0.41501420700000002</v>
      </c>
      <c r="J1079">
        <v>0.63740932900000002</v>
      </c>
      <c r="K1079">
        <v>0.727874935</v>
      </c>
      <c r="L1079">
        <v>0.201754972</v>
      </c>
      <c r="M1079">
        <v>0.92368561000000005</v>
      </c>
    </row>
    <row r="1080" spans="1:13" x14ac:dyDescent="0.3">
      <c r="A1080" t="s">
        <v>104</v>
      </c>
      <c r="B1080" t="s">
        <v>46</v>
      </c>
      <c r="C1080">
        <v>2011</v>
      </c>
      <c r="D1080">
        <v>4.7037496570000004</v>
      </c>
      <c r="E1080">
        <v>8.5376911159999995</v>
      </c>
      <c r="F1080">
        <v>0.69087779500000002</v>
      </c>
      <c r="G1080">
        <v>57.77999878</v>
      </c>
      <c r="H1080">
        <v>0.88163381799999996</v>
      </c>
      <c r="I1080">
        <v>0.45696556599999999</v>
      </c>
      <c r="J1080">
        <v>0.58732193700000002</v>
      </c>
      <c r="K1080">
        <v>0.74623984099999996</v>
      </c>
      <c r="L1080">
        <v>0.22527849699999999</v>
      </c>
      <c r="M1080">
        <v>0.981803596</v>
      </c>
    </row>
    <row r="1081" spans="1:13" x14ac:dyDescent="0.3">
      <c r="A1081" t="s">
        <v>104</v>
      </c>
      <c r="B1081" t="s">
        <v>46</v>
      </c>
      <c r="C1081">
        <v>2012</v>
      </c>
      <c r="D1081">
        <v>4.8760848049999996</v>
      </c>
      <c r="E1081">
        <v>8.6005840300000003</v>
      </c>
      <c r="F1081">
        <v>0.69262790699999999</v>
      </c>
      <c r="G1081">
        <v>58.159999849999998</v>
      </c>
      <c r="H1081">
        <v>0.90059328733333344</v>
      </c>
      <c r="I1081">
        <v>0.230367497</v>
      </c>
      <c r="J1081">
        <v>0.63941468122222234</v>
      </c>
      <c r="K1081">
        <v>0.74058741299999997</v>
      </c>
      <c r="L1081">
        <v>0.38667923199999998</v>
      </c>
      <c r="M1081">
        <v>0.916563511</v>
      </c>
    </row>
    <row r="1082" spans="1:13" x14ac:dyDescent="0.3">
      <c r="A1082" t="s">
        <v>104</v>
      </c>
      <c r="B1082" t="s">
        <v>46</v>
      </c>
      <c r="C1082">
        <v>2017</v>
      </c>
      <c r="D1082">
        <v>4.6231408119999999</v>
      </c>
      <c r="E1082">
        <v>8.8833990099999998</v>
      </c>
      <c r="F1082">
        <v>0.70733577000000003</v>
      </c>
      <c r="G1082">
        <v>59.900001529999997</v>
      </c>
      <c r="H1082">
        <v>0.89100074799999995</v>
      </c>
      <c r="I1082">
        <v>7.0883319E-2</v>
      </c>
      <c r="J1082">
        <v>0.59161680900000002</v>
      </c>
      <c r="K1082">
        <v>0.71230822800000004</v>
      </c>
      <c r="L1082">
        <v>0.34422588300000001</v>
      </c>
      <c r="M1082">
        <v>0.83993500499999996</v>
      </c>
    </row>
    <row r="1083" spans="1:13" x14ac:dyDescent="0.3">
      <c r="A1083" t="s">
        <v>104</v>
      </c>
      <c r="B1083" t="s">
        <v>46</v>
      </c>
      <c r="C1083">
        <v>2018</v>
      </c>
      <c r="D1083">
        <v>4.85940218</v>
      </c>
      <c r="E1083">
        <v>8.9288167949999995</v>
      </c>
      <c r="F1083">
        <v>0.70473814000000001</v>
      </c>
      <c r="G1083">
        <v>60.200000760000002</v>
      </c>
      <c r="H1083">
        <v>0.90666097400000001</v>
      </c>
      <c r="I1083">
        <v>0.13885678400000001</v>
      </c>
      <c r="J1083">
        <v>0.63423985199999999</v>
      </c>
      <c r="K1083">
        <v>0.71065640399999996</v>
      </c>
      <c r="L1083">
        <v>0.33188250699999999</v>
      </c>
      <c r="M1083">
        <v>0.916563511</v>
      </c>
    </row>
    <row r="1084" spans="1:13" x14ac:dyDescent="0.3">
      <c r="A1084" t="s">
        <v>104</v>
      </c>
      <c r="B1084" t="s">
        <v>46</v>
      </c>
      <c r="C1084">
        <v>2019</v>
      </c>
      <c r="D1084">
        <v>5.1968560220000004</v>
      </c>
      <c r="E1084">
        <v>8.9670028689999999</v>
      </c>
      <c r="F1084">
        <v>0.72944390800000003</v>
      </c>
      <c r="G1084">
        <v>60.5</v>
      </c>
      <c r="H1084">
        <v>0.90615343999999998</v>
      </c>
      <c r="I1084">
        <v>5.8197065999999999E-2</v>
      </c>
      <c r="J1084">
        <v>0.62023371500000002</v>
      </c>
      <c r="K1084">
        <v>0.71839976299999997</v>
      </c>
      <c r="L1084">
        <v>0.30614426700000003</v>
      </c>
      <c r="M1084">
        <v>0.916563511</v>
      </c>
    </row>
    <row r="1085" spans="1:13" x14ac:dyDescent="0.3">
      <c r="A1085" t="s">
        <v>104</v>
      </c>
      <c r="B1085" t="s">
        <v>46</v>
      </c>
      <c r="C1085">
        <v>2020</v>
      </c>
      <c r="D1085">
        <v>5.2843909260000004</v>
      </c>
      <c r="E1085">
        <v>8.9572467800000002</v>
      </c>
      <c r="F1085">
        <v>0.660396278</v>
      </c>
      <c r="G1085">
        <v>60.799999239999998</v>
      </c>
      <c r="H1085">
        <v>0.91502821400000001</v>
      </c>
      <c r="I1085">
        <v>0.13887222099999999</v>
      </c>
      <c r="J1085">
        <v>0.74799770099999996</v>
      </c>
      <c r="K1085">
        <v>0.71375340200000004</v>
      </c>
      <c r="L1085">
        <v>0.358349264</v>
      </c>
      <c r="M1085">
        <v>0.916563511</v>
      </c>
    </row>
    <row r="1086" spans="1:13" x14ac:dyDescent="0.3">
      <c r="A1086" t="s">
        <v>104</v>
      </c>
      <c r="B1086" t="s">
        <v>46</v>
      </c>
      <c r="C1086">
        <v>2021</v>
      </c>
      <c r="D1086">
        <v>4.9265217779999997</v>
      </c>
      <c r="E1086">
        <v>8.9678831100000007</v>
      </c>
      <c r="F1086">
        <v>0.64989328400000002</v>
      </c>
      <c r="G1086">
        <v>61.099998470000003</v>
      </c>
      <c r="H1086">
        <v>0.92704147100000001</v>
      </c>
      <c r="I1086">
        <v>4.0204596000000002E-2</v>
      </c>
      <c r="J1086">
        <v>0.66803145399999997</v>
      </c>
      <c r="K1086">
        <v>0.70215308700000001</v>
      </c>
      <c r="L1086">
        <v>0.29167762400000002</v>
      </c>
      <c r="M1086">
        <v>0.916563511</v>
      </c>
    </row>
    <row r="1087" spans="1:13" x14ac:dyDescent="0.3">
      <c r="A1087" t="s">
        <v>105</v>
      </c>
      <c r="B1087" t="s">
        <v>16</v>
      </c>
      <c r="C1087">
        <v>2006</v>
      </c>
      <c r="D1087">
        <v>4.7095022200000001</v>
      </c>
      <c r="E1087">
        <v>10.04218674</v>
      </c>
      <c r="F1087">
        <v>0.88449877499999996</v>
      </c>
      <c r="G1087">
        <v>63.099998470000003</v>
      </c>
      <c r="H1087">
        <v>0.64080715200000005</v>
      </c>
      <c r="I1087">
        <v>-0.233599529</v>
      </c>
      <c r="J1087">
        <v>0.93704861399999995</v>
      </c>
      <c r="K1087">
        <v>0.59024709500000005</v>
      </c>
      <c r="L1087">
        <v>0.234135449</v>
      </c>
      <c r="M1087">
        <v>0.29148939299999999</v>
      </c>
    </row>
    <row r="1088" spans="1:13" x14ac:dyDescent="0.3">
      <c r="A1088" t="s">
        <v>105</v>
      </c>
      <c r="B1088" t="s">
        <v>16</v>
      </c>
      <c r="C1088">
        <v>2007</v>
      </c>
      <c r="D1088">
        <v>4.666971684</v>
      </c>
      <c r="E1088">
        <v>10.145130160000001</v>
      </c>
      <c r="F1088">
        <v>0.83550858500000003</v>
      </c>
      <c r="G1088">
        <v>63.400001529999997</v>
      </c>
      <c r="H1088">
        <v>0.700174093</v>
      </c>
      <c r="I1088">
        <v>-0.17116995199999999</v>
      </c>
      <c r="J1088">
        <v>0.92395263900000002</v>
      </c>
      <c r="K1088">
        <v>0.59405976500000002</v>
      </c>
      <c r="L1088">
        <v>0.24686250100000001</v>
      </c>
      <c r="M1088">
        <v>0.28069302400000001</v>
      </c>
    </row>
    <row r="1089" spans="1:13" x14ac:dyDescent="0.3">
      <c r="A1089" t="s">
        <v>105</v>
      </c>
      <c r="B1089" t="s">
        <v>16</v>
      </c>
      <c r="C1089">
        <v>2008</v>
      </c>
      <c r="D1089">
        <v>5.145375252</v>
      </c>
      <c r="E1089">
        <v>10.12260914</v>
      </c>
      <c r="F1089">
        <v>0.85541826499999996</v>
      </c>
      <c r="G1089">
        <v>63.700000760000002</v>
      </c>
      <c r="H1089">
        <v>0.63011145599999996</v>
      </c>
      <c r="I1089">
        <v>-0.20765893199999999</v>
      </c>
      <c r="J1089">
        <v>0.92632824199999997</v>
      </c>
      <c r="K1089">
        <v>0.63272583500000001</v>
      </c>
      <c r="L1089">
        <v>0.21490126800000001</v>
      </c>
      <c r="M1089">
        <v>0.19075766199999999</v>
      </c>
    </row>
    <row r="1090" spans="1:13" x14ac:dyDescent="0.3">
      <c r="A1090" t="s">
        <v>105</v>
      </c>
      <c r="B1090" t="s">
        <v>16</v>
      </c>
      <c r="C1090">
        <v>2009</v>
      </c>
      <c r="D1090">
        <v>4.6689105030000002</v>
      </c>
      <c r="E1090">
        <v>9.9852666849999991</v>
      </c>
      <c r="F1090">
        <v>0.80693930400000002</v>
      </c>
      <c r="G1090">
        <v>64</v>
      </c>
      <c r="H1090">
        <v>0.43706455799999999</v>
      </c>
      <c r="I1090">
        <v>-0.18467985100000001</v>
      </c>
      <c r="J1090">
        <v>0.942090392</v>
      </c>
      <c r="K1090">
        <v>0.53698539700000003</v>
      </c>
      <c r="L1090">
        <v>0.24219675399999999</v>
      </c>
      <c r="M1090">
        <v>9.9944412999999996E-2</v>
      </c>
    </row>
    <row r="1091" spans="1:13" x14ac:dyDescent="0.3">
      <c r="A1091" t="s">
        <v>105</v>
      </c>
      <c r="B1091" t="s">
        <v>16</v>
      </c>
      <c r="C1091">
        <v>2011</v>
      </c>
      <c r="D1091">
        <v>4.966811657</v>
      </c>
      <c r="E1091">
        <v>10.00411987</v>
      </c>
      <c r="F1091">
        <v>0.83604246400000004</v>
      </c>
      <c r="G1091">
        <v>64.599998470000003</v>
      </c>
      <c r="H1091">
        <v>0.56446445000000001</v>
      </c>
      <c r="I1091">
        <v>-4.2408890000000003E-3</v>
      </c>
      <c r="J1091">
        <v>0.93425559999999996</v>
      </c>
      <c r="K1091">
        <v>0.56292617300000003</v>
      </c>
      <c r="L1091">
        <v>0.22171321499999999</v>
      </c>
      <c r="M1091">
        <v>0.107237339</v>
      </c>
    </row>
    <row r="1092" spans="1:13" x14ac:dyDescent="0.3">
      <c r="A1092" t="s">
        <v>105</v>
      </c>
      <c r="B1092" t="s">
        <v>16</v>
      </c>
      <c r="C1092">
        <v>2012</v>
      </c>
      <c r="D1092">
        <v>5.1250252720000002</v>
      </c>
      <c r="E1092">
        <v>10.08457756</v>
      </c>
      <c r="F1092">
        <v>0.85119521600000003</v>
      </c>
      <c r="G1092">
        <v>64.900001529999997</v>
      </c>
      <c r="H1092">
        <v>0.56381177900000001</v>
      </c>
      <c r="I1092">
        <v>-4.1642739999999998E-2</v>
      </c>
      <c r="J1092">
        <v>0.89497935799999995</v>
      </c>
      <c r="K1092">
        <v>0.58813881899999998</v>
      </c>
      <c r="L1092">
        <v>0.23222452399999999</v>
      </c>
      <c r="M1092">
        <v>0.19121980699999999</v>
      </c>
    </row>
    <row r="1093" spans="1:13" x14ac:dyDescent="0.3">
      <c r="A1093" t="s">
        <v>105</v>
      </c>
      <c r="B1093" t="s">
        <v>16</v>
      </c>
      <c r="C1093">
        <v>2013</v>
      </c>
      <c r="D1093">
        <v>5.0697703360000004</v>
      </c>
      <c r="E1093">
        <v>10.11516857</v>
      </c>
      <c r="F1093">
        <v>0.83402258200000001</v>
      </c>
      <c r="G1093">
        <v>65.199996949999999</v>
      </c>
      <c r="H1093">
        <v>0.63050752899999996</v>
      </c>
      <c r="I1093">
        <v>-7.6605312999999994E-2</v>
      </c>
      <c r="J1093">
        <v>0.83655363299999996</v>
      </c>
      <c r="K1093">
        <v>0.60463690800000003</v>
      </c>
      <c r="L1093">
        <v>0.22744941699999999</v>
      </c>
      <c r="M1093">
        <v>0.23379966599999999</v>
      </c>
    </row>
    <row r="1094" spans="1:13" x14ac:dyDescent="0.3">
      <c r="A1094" t="s">
        <v>105</v>
      </c>
      <c r="B1094" t="s">
        <v>16</v>
      </c>
      <c r="C1094">
        <v>2014</v>
      </c>
      <c r="D1094">
        <v>5.7291154860000004</v>
      </c>
      <c r="E1094">
        <v>10.143428800000001</v>
      </c>
      <c r="F1094">
        <v>0.88125550699999999</v>
      </c>
      <c r="G1094">
        <v>65.5</v>
      </c>
      <c r="H1094">
        <v>0.67065316399999997</v>
      </c>
      <c r="I1094">
        <v>-4.6703774000000003E-2</v>
      </c>
      <c r="J1094">
        <v>0.80368751299999996</v>
      </c>
      <c r="K1094">
        <v>0.60461902599999995</v>
      </c>
      <c r="L1094">
        <v>0.22597937300000001</v>
      </c>
      <c r="M1094">
        <v>0.22904472100000001</v>
      </c>
    </row>
    <row r="1095" spans="1:13" x14ac:dyDescent="0.3">
      <c r="A1095" t="s">
        <v>105</v>
      </c>
      <c r="B1095" t="s">
        <v>16</v>
      </c>
      <c r="C1095">
        <v>2015</v>
      </c>
      <c r="D1095">
        <v>5.8805975909999999</v>
      </c>
      <c r="E1095">
        <v>10.1897316</v>
      </c>
      <c r="F1095">
        <v>0.87937241799999999</v>
      </c>
      <c r="G1095">
        <v>65.800003050000001</v>
      </c>
      <c r="H1095">
        <v>0.65639316999999997</v>
      </c>
      <c r="I1095">
        <v>-8.1558465999999996E-2</v>
      </c>
      <c r="J1095">
        <v>0.80840039299999999</v>
      </c>
      <c r="K1095">
        <v>0.55927085899999995</v>
      </c>
      <c r="L1095">
        <v>0.22813717999999999</v>
      </c>
      <c r="M1095">
        <v>0.29891210800000001</v>
      </c>
    </row>
    <row r="1096" spans="1:13" x14ac:dyDescent="0.3">
      <c r="A1096" t="s">
        <v>105</v>
      </c>
      <c r="B1096" t="s">
        <v>16</v>
      </c>
      <c r="C1096">
        <v>2016</v>
      </c>
      <c r="D1096">
        <v>5.9404463769999998</v>
      </c>
      <c r="E1096">
        <v>10.2222805</v>
      </c>
      <c r="F1096">
        <v>0.91707396500000005</v>
      </c>
      <c r="G1096">
        <v>65.900001529999997</v>
      </c>
      <c r="H1096">
        <v>0.68529927700000004</v>
      </c>
      <c r="I1096">
        <v>-0.16098241499999999</v>
      </c>
      <c r="J1096">
        <v>0.86763960100000004</v>
      </c>
      <c r="K1096">
        <v>0.58328855000000002</v>
      </c>
      <c r="L1096">
        <v>0.231383532</v>
      </c>
      <c r="M1096">
        <v>0.31526130400000002</v>
      </c>
    </row>
    <row r="1097" spans="1:13" x14ac:dyDescent="0.3">
      <c r="A1097" t="s">
        <v>105</v>
      </c>
      <c r="B1097" t="s">
        <v>16</v>
      </c>
      <c r="C1097">
        <v>2017</v>
      </c>
      <c r="D1097">
        <v>5.9778175349999998</v>
      </c>
      <c r="E1097">
        <v>10.263731</v>
      </c>
      <c r="F1097">
        <v>0.89509874599999995</v>
      </c>
      <c r="G1097">
        <v>66</v>
      </c>
      <c r="H1097">
        <v>0.699520111</v>
      </c>
      <c r="I1097">
        <v>-0.15877844399999999</v>
      </c>
      <c r="J1097">
        <v>0.79837811000000003</v>
      </c>
      <c r="K1097">
        <v>0.56485480099999996</v>
      </c>
      <c r="L1097">
        <v>0.23175311100000001</v>
      </c>
      <c r="M1097">
        <v>0.264000505</v>
      </c>
    </row>
    <row r="1098" spans="1:13" x14ac:dyDescent="0.3">
      <c r="A1098" t="s">
        <v>105</v>
      </c>
      <c r="B1098" t="s">
        <v>16</v>
      </c>
      <c r="C1098">
        <v>2018</v>
      </c>
      <c r="D1098">
        <v>5.9011540409999999</v>
      </c>
      <c r="E1098">
        <v>10.31066418</v>
      </c>
      <c r="F1098">
        <v>0.91327631499999995</v>
      </c>
      <c r="G1098">
        <v>66.099998470000003</v>
      </c>
      <c r="H1098">
        <v>0.60820764299999996</v>
      </c>
      <c r="I1098">
        <v>-0.21648632000000001</v>
      </c>
      <c r="J1098">
        <v>0.79894924199999995</v>
      </c>
      <c r="K1098">
        <v>0.52055191999999995</v>
      </c>
      <c r="L1098">
        <v>0.191870555</v>
      </c>
      <c r="M1098">
        <v>0.19716230000000001</v>
      </c>
    </row>
    <row r="1099" spans="1:13" x14ac:dyDescent="0.3">
      <c r="A1099" t="s">
        <v>105</v>
      </c>
      <c r="B1099" t="s">
        <v>16</v>
      </c>
      <c r="C1099">
        <v>2019</v>
      </c>
      <c r="D1099">
        <v>5.969753742</v>
      </c>
      <c r="E1099">
        <v>10.34298897</v>
      </c>
      <c r="F1099">
        <v>0.93550127699999996</v>
      </c>
      <c r="G1099">
        <v>66.199996949999999</v>
      </c>
      <c r="H1099">
        <v>0.69793510400000003</v>
      </c>
      <c r="I1099">
        <v>-0.19838428499999999</v>
      </c>
      <c r="J1099">
        <v>0.78922748600000003</v>
      </c>
      <c r="K1099">
        <v>0.53730511700000005</v>
      </c>
      <c r="L1099">
        <v>0.21163068700000001</v>
      </c>
      <c r="M1099">
        <v>0.23940767299999999</v>
      </c>
    </row>
    <row r="1100" spans="1:13" x14ac:dyDescent="0.3">
      <c r="A1100" t="s">
        <v>105</v>
      </c>
      <c r="B1100" t="s">
        <v>16</v>
      </c>
      <c r="C1100">
        <v>2020</v>
      </c>
      <c r="D1100">
        <v>6.2290086750000002</v>
      </c>
      <c r="E1100">
        <v>10.327725409999999</v>
      </c>
      <c r="F1100">
        <v>0.92801219199999996</v>
      </c>
      <c r="G1100">
        <v>66.300003050000001</v>
      </c>
      <c r="H1100">
        <v>0.820111692</v>
      </c>
      <c r="I1100">
        <v>-8.3579808000000005E-2</v>
      </c>
      <c r="J1100">
        <v>0.80882197600000005</v>
      </c>
      <c r="K1100">
        <v>0.67357373200000004</v>
      </c>
      <c r="L1100">
        <v>0.20158237200000001</v>
      </c>
      <c r="M1100">
        <v>0.30678907</v>
      </c>
    </row>
    <row r="1101" spans="1:13" x14ac:dyDescent="0.3">
      <c r="A1101" t="s">
        <v>105</v>
      </c>
      <c r="B1101" t="s">
        <v>16</v>
      </c>
      <c r="C1101">
        <v>2021</v>
      </c>
      <c r="D1101">
        <v>6.353090763</v>
      </c>
      <c r="E1101">
        <v>10.37603378</v>
      </c>
      <c r="F1101">
        <v>0.95408642300000002</v>
      </c>
      <c r="G1101">
        <v>66.400001529999997</v>
      </c>
      <c r="H1101">
        <v>0.81527811299999997</v>
      </c>
      <c r="I1101">
        <v>-0.101973705</v>
      </c>
      <c r="J1101">
        <v>0.83952534199999995</v>
      </c>
      <c r="K1101">
        <v>0.71641403400000003</v>
      </c>
      <c r="L1101">
        <v>0.18593425999999999</v>
      </c>
      <c r="M1101">
        <v>0.29460239399999999</v>
      </c>
    </row>
    <row r="1102" spans="1:13" x14ac:dyDescent="0.3">
      <c r="A1102" t="s">
        <v>105</v>
      </c>
      <c r="B1102" t="s">
        <v>16</v>
      </c>
      <c r="C1102">
        <v>2022</v>
      </c>
      <c r="D1102">
        <v>6.054838181</v>
      </c>
      <c r="E1102">
        <v>10.4066782</v>
      </c>
      <c r="F1102">
        <v>0.92808997599999998</v>
      </c>
      <c r="G1102">
        <v>66.5</v>
      </c>
      <c r="H1102">
        <v>0.81708240499999996</v>
      </c>
      <c r="I1102">
        <v>1.8949265E-2</v>
      </c>
      <c r="J1102">
        <v>0.84422957899999995</v>
      </c>
      <c r="K1102">
        <v>0.63181555300000003</v>
      </c>
      <c r="L1102">
        <v>0.16073620299999999</v>
      </c>
      <c r="M1102">
        <v>0.23602142526666667</v>
      </c>
    </row>
    <row r="1103" spans="1:13" x14ac:dyDescent="0.3">
      <c r="A1103" t="s">
        <v>106</v>
      </c>
      <c r="B1103" t="s">
        <v>18</v>
      </c>
      <c r="C1103">
        <v>2005</v>
      </c>
      <c r="D1103">
        <v>5.4912452700000003</v>
      </c>
      <c r="E1103">
        <v>9.5725908279999992</v>
      </c>
      <c r="F1103">
        <v>0.79627835800000002</v>
      </c>
      <c r="G1103">
        <v>65.099998470000003</v>
      </c>
      <c r="H1103">
        <v>0.70320582399999998</v>
      </c>
      <c r="I1103">
        <v>-2.4436170437500002E-2</v>
      </c>
      <c r="J1103">
        <v>0.94517701899999995</v>
      </c>
      <c r="K1103">
        <v>0.55813491299999995</v>
      </c>
      <c r="L1103">
        <v>0.29214981200000001</v>
      </c>
      <c r="M1103">
        <v>0.22500215745454544</v>
      </c>
    </row>
    <row r="1104" spans="1:13" x14ac:dyDescent="0.3">
      <c r="A1104" t="s">
        <v>106</v>
      </c>
      <c r="B1104" t="s">
        <v>18</v>
      </c>
      <c r="C1104">
        <v>2006</v>
      </c>
      <c r="D1104">
        <v>4.6531038279999999</v>
      </c>
      <c r="E1104">
        <v>9.5715570450000005</v>
      </c>
      <c r="F1104">
        <v>0.85315102300000001</v>
      </c>
      <c r="G1104">
        <v>65.160003660000001</v>
      </c>
      <c r="H1104">
        <v>0.67019355300000005</v>
      </c>
      <c r="I1104">
        <v>6.5851532000000004E-2</v>
      </c>
      <c r="J1104">
        <v>0.90195953799999995</v>
      </c>
      <c r="K1104">
        <v>0.50135463499999999</v>
      </c>
      <c r="L1104">
        <v>0.31971639400000001</v>
      </c>
      <c r="M1104">
        <v>0.40141099699999999</v>
      </c>
    </row>
    <row r="1105" spans="1:13" x14ac:dyDescent="0.3">
      <c r="A1105" t="s">
        <v>106</v>
      </c>
      <c r="B1105" t="s">
        <v>18</v>
      </c>
      <c r="C1105">
        <v>2008</v>
      </c>
      <c r="D1105">
        <v>4.5948510169999999</v>
      </c>
      <c r="E1105">
        <v>9.7124681469999992</v>
      </c>
      <c r="F1105">
        <v>0.71735739700000001</v>
      </c>
      <c r="G1105">
        <v>65.27999878</v>
      </c>
      <c r="H1105">
        <v>0.52406251400000003</v>
      </c>
      <c r="I1105">
        <v>3.3395178999999997E-2</v>
      </c>
      <c r="J1105">
        <v>0.92672586400000001</v>
      </c>
      <c r="K1105">
        <v>0.47536700999999998</v>
      </c>
      <c r="L1105">
        <v>0.36541757000000002</v>
      </c>
      <c r="M1105">
        <v>0.30951827799999998</v>
      </c>
    </row>
    <row r="1106" spans="1:13" x14ac:dyDescent="0.3">
      <c r="A1106" t="s">
        <v>106</v>
      </c>
      <c r="B1106" t="s">
        <v>18</v>
      </c>
      <c r="C1106">
        <v>2009</v>
      </c>
      <c r="D1106">
        <v>5.2059988979999998</v>
      </c>
      <c r="E1106">
        <v>9.7969741819999996</v>
      </c>
      <c r="F1106">
        <v>0.73641192899999997</v>
      </c>
      <c r="G1106">
        <v>65.339996339999999</v>
      </c>
      <c r="H1106">
        <v>0.66473382700000005</v>
      </c>
      <c r="I1106">
        <v>6.9630979999999995E-2</v>
      </c>
      <c r="J1106">
        <v>0.93702459299999996</v>
      </c>
      <c r="K1106">
        <v>0.47175872299999999</v>
      </c>
      <c r="L1106">
        <v>0.40128874799999997</v>
      </c>
      <c r="M1106">
        <v>0.37183684099999997</v>
      </c>
    </row>
    <row r="1107" spans="1:13" x14ac:dyDescent="0.3">
      <c r="A1107" t="s">
        <v>106</v>
      </c>
      <c r="B1107" t="s">
        <v>18</v>
      </c>
      <c r="C1107">
        <v>2010</v>
      </c>
      <c r="D1107">
        <v>5.0318994520000002</v>
      </c>
      <c r="E1107">
        <v>9.8647241589999997</v>
      </c>
      <c r="F1107">
        <v>0.72142475800000005</v>
      </c>
      <c r="G1107">
        <v>65.400001529999997</v>
      </c>
      <c r="H1107">
        <v>0.67763870999999998</v>
      </c>
      <c r="I1107">
        <v>7.0376061000000004E-2</v>
      </c>
      <c r="J1107">
        <v>0.94906288400000005</v>
      </c>
      <c r="K1107">
        <v>0.45745360899999998</v>
      </c>
      <c r="L1107">
        <v>0.341205537</v>
      </c>
      <c r="M1107">
        <v>0.22500215745454544</v>
      </c>
    </row>
    <row r="1108" spans="1:13" x14ac:dyDescent="0.3">
      <c r="A1108" t="s">
        <v>106</v>
      </c>
      <c r="B1108" t="s">
        <v>18</v>
      </c>
      <c r="C1108">
        <v>2011</v>
      </c>
      <c r="D1108">
        <v>5.1875715260000002</v>
      </c>
      <c r="E1108">
        <v>9.8635492320000004</v>
      </c>
      <c r="F1108">
        <v>0.73291462699999999</v>
      </c>
      <c r="G1108">
        <v>65.459999080000003</v>
      </c>
      <c r="H1108">
        <v>0.657106042</v>
      </c>
      <c r="I1108">
        <v>4.4870000000000001E-4</v>
      </c>
      <c r="J1108">
        <v>0.91056084599999998</v>
      </c>
      <c r="K1108">
        <v>0.50642460600000005</v>
      </c>
      <c r="L1108">
        <v>0.32016703499999999</v>
      </c>
      <c r="M1108">
        <v>0.22500215745454544</v>
      </c>
    </row>
    <row r="1109" spans="1:13" x14ac:dyDescent="0.3">
      <c r="A1109" t="s">
        <v>106</v>
      </c>
      <c r="B1109" t="s">
        <v>18</v>
      </c>
      <c r="C1109">
        <v>2012</v>
      </c>
      <c r="D1109">
        <v>4.572566986</v>
      </c>
      <c r="E1109">
        <v>9.8627977369999993</v>
      </c>
      <c r="F1109">
        <v>0.71261149599999996</v>
      </c>
      <c r="G1109">
        <v>65.519996640000002</v>
      </c>
      <c r="H1109">
        <v>0.62062716500000004</v>
      </c>
      <c r="I1109">
        <v>-1.3729722E-2</v>
      </c>
      <c r="J1109">
        <v>0.85577756199999999</v>
      </c>
      <c r="K1109">
        <v>0.44221118100000001</v>
      </c>
      <c r="L1109">
        <v>0.33885684599999999</v>
      </c>
      <c r="M1109">
        <v>0.22500215745454544</v>
      </c>
    </row>
    <row r="1110" spans="1:13" x14ac:dyDescent="0.3">
      <c r="A1110" t="s">
        <v>106</v>
      </c>
      <c r="B1110" t="s">
        <v>18</v>
      </c>
      <c r="C1110">
        <v>2013</v>
      </c>
      <c r="D1110">
        <v>4.9832887650000002</v>
      </c>
      <c r="E1110">
        <v>9.8080978390000002</v>
      </c>
      <c r="F1110">
        <v>0.70822805200000005</v>
      </c>
      <c r="G1110">
        <v>65.58000183</v>
      </c>
      <c r="H1110">
        <v>0.65486830500000004</v>
      </c>
      <c r="I1110">
        <v>-9.9104020000000004E-3</v>
      </c>
      <c r="J1110">
        <v>0.92082780600000003</v>
      </c>
      <c r="K1110">
        <v>0.44639468199999999</v>
      </c>
      <c r="L1110">
        <v>0.40933731200000001</v>
      </c>
      <c r="M1110">
        <v>0.22500215745454544</v>
      </c>
    </row>
    <row r="1111" spans="1:13" x14ac:dyDescent="0.3">
      <c r="A1111" t="s">
        <v>106</v>
      </c>
      <c r="B1111" t="s">
        <v>18</v>
      </c>
      <c r="C1111">
        <v>2014</v>
      </c>
      <c r="D1111">
        <v>5.2330255509999999</v>
      </c>
      <c r="E1111">
        <v>9.7329149249999993</v>
      </c>
      <c r="F1111">
        <v>0.75871944400000002</v>
      </c>
      <c r="G1111">
        <v>65.63999939</v>
      </c>
      <c r="H1111">
        <v>0.65720796599999998</v>
      </c>
      <c r="I1111">
        <v>-1.5205036E-2</v>
      </c>
      <c r="J1111">
        <v>0.93935817499999996</v>
      </c>
      <c r="K1111">
        <v>0.52452236399999996</v>
      </c>
      <c r="L1111">
        <v>0.267213225</v>
      </c>
      <c r="M1111">
        <v>0.24338696900000001</v>
      </c>
    </row>
    <row r="1112" spans="1:13" x14ac:dyDescent="0.3">
      <c r="A1112" t="s">
        <v>106</v>
      </c>
      <c r="B1112" t="s">
        <v>18</v>
      </c>
      <c r="C1112">
        <v>2015</v>
      </c>
      <c r="D1112">
        <v>5.171971321</v>
      </c>
      <c r="E1112">
        <v>9.717864037</v>
      </c>
      <c r="F1112">
        <v>0.741707742</v>
      </c>
      <c r="G1112">
        <v>65.699996949999999</v>
      </c>
      <c r="H1112">
        <v>0.59674978300000003</v>
      </c>
      <c r="I1112">
        <v>6.7900910999999994E-2</v>
      </c>
      <c r="J1112">
        <v>0.88895326900000005</v>
      </c>
      <c r="K1112">
        <v>0.52446454799999997</v>
      </c>
      <c r="L1112">
        <v>0.24255396400000001</v>
      </c>
      <c r="M1112">
        <v>0.187712133</v>
      </c>
    </row>
    <row r="1113" spans="1:13" x14ac:dyDescent="0.3">
      <c r="A1113" t="s">
        <v>106</v>
      </c>
      <c r="B1113" t="s">
        <v>18</v>
      </c>
      <c r="C1113">
        <v>2016</v>
      </c>
      <c r="D1113">
        <v>5.2707238199999997</v>
      </c>
      <c r="E1113">
        <v>9.7554626459999998</v>
      </c>
      <c r="F1113">
        <v>0.82788592599999999</v>
      </c>
      <c r="G1113">
        <v>65.775001529999997</v>
      </c>
      <c r="H1113">
        <v>0.65735745400000001</v>
      </c>
      <c r="I1113">
        <v>2.3057813E-2</v>
      </c>
      <c r="J1113">
        <v>0.85311448599999995</v>
      </c>
      <c r="K1113">
        <v>0.51274728800000002</v>
      </c>
      <c r="L1113">
        <v>0.26344561599999999</v>
      </c>
      <c r="M1113">
        <v>0.13795143400000001</v>
      </c>
    </row>
    <row r="1114" spans="1:13" x14ac:dyDescent="0.3">
      <c r="A1114" t="s">
        <v>106</v>
      </c>
      <c r="B1114" t="s">
        <v>18</v>
      </c>
      <c r="C1114">
        <v>2017</v>
      </c>
      <c r="D1114">
        <v>5.153989792</v>
      </c>
      <c r="E1114">
        <v>9.7874069210000005</v>
      </c>
      <c r="F1114">
        <v>0.77658301600000001</v>
      </c>
      <c r="G1114">
        <v>65.849998470000003</v>
      </c>
      <c r="H1114">
        <v>0.60455417600000005</v>
      </c>
      <c r="I1114">
        <v>-8.5262366000000006E-2</v>
      </c>
      <c r="J1114">
        <v>0.91072726199999998</v>
      </c>
      <c r="K1114">
        <v>0.46946874300000002</v>
      </c>
      <c r="L1114">
        <v>0.24354921299999999</v>
      </c>
      <c r="M1114">
        <v>0.217718095</v>
      </c>
    </row>
    <row r="1115" spans="1:13" x14ac:dyDescent="0.3">
      <c r="A1115" t="s">
        <v>106</v>
      </c>
      <c r="B1115" t="s">
        <v>18</v>
      </c>
      <c r="C1115">
        <v>2018</v>
      </c>
      <c r="D1115">
        <v>5.1671867369999998</v>
      </c>
      <c r="E1115">
        <v>9.7965116499999993</v>
      </c>
      <c r="F1115">
        <v>0.82938063100000003</v>
      </c>
      <c r="G1115">
        <v>65.925003050000001</v>
      </c>
      <c r="H1115">
        <v>0.60703068999999998</v>
      </c>
      <c r="I1115">
        <v>-7.9029589999999997E-2</v>
      </c>
      <c r="J1115">
        <v>0.90665030499999999</v>
      </c>
      <c r="K1115">
        <v>0.41510689299999998</v>
      </c>
      <c r="L1115">
        <v>0.27068889099999999</v>
      </c>
      <c r="M1115">
        <v>0.21907484499999999</v>
      </c>
    </row>
    <row r="1116" spans="1:13" x14ac:dyDescent="0.3">
      <c r="A1116" t="s">
        <v>106</v>
      </c>
      <c r="B1116" t="s">
        <v>18</v>
      </c>
      <c r="C1116">
        <v>2019</v>
      </c>
      <c r="D1116">
        <v>4.0242195130000002</v>
      </c>
      <c r="E1116">
        <v>9.7510471340000002</v>
      </c>
      <c r="F1116">
        <v>0.86596852499999999</v>
      </c>
      <c r="G1116">
        <v>66</v>
      </c>
      <c r="H1116">
        <v>0.44700148699999998</v>
      </c>
      <c r="I1116">
        <v>-9.5516190000000001E-2</v>
      </c>
      <c r="J1116">
        <v>0.89041560900000005</v>
      </c>
      <c r="K1116">
        <v>0.30757740099999997</v>
      </c>
      <c r="L1116">
        <v>0.49449902800000001</v>
      </c>
      <c r="M1116">
        <v>0.15497541400000001</v>
      </c>
    </row>
    <row r="1117" spans="1:13" x14ac:dyDescent="0.3">
      <c r="A1117" t="s">
        <v>106</v>
      </c>
      <c r="B1117" t="s">
        <v>18</v>
      </c>
      <c r="C1117">
        <v>2020</v>
      </c>
      <c r="D1117">
        <v>2.6337525839999998</v>
      </c>
      <c r="E1117">
        <v>9.5310430529999994</v>
      </c>
      <c r="F1117">
        <v>0.54659980500000005</v>
      </c>
      <c r="G1117">
        <v>66.074996949999999</v>
      </c>
      <c r="H1117">
        <v>0.55160099299999998</v>
      </c>
      <c r="I1117">
        <v>-0.13619130800000001</v>
      </c>
      <c r="J1117">
        <v>0.88397687700000005</v>
      </c>
      <c r="K1117">
        <v>0.35224863899999997</v>
      </c>
      <c r="L1117">
        <v>0.481800169</v>
      </c>
      <c r="M1117">
        <v>0.124744363</v>
      </c>
    </row>
    <row r="1118" spans="1:13" x14ac:dyDescent="0.3">
      <c r="A1118" t="s">
        <v>106</v>
      </c>
      <c r="B1118" t="s">
        <v>18</v>
      </c>
      <c r="C1118">
        <v>2021</v>
      </c>
      <c r="D1118">
        <v>2.1788094039999999</v>
      </c>
      <c r="E1118">
        <v>9.4709491729999993</v>
      </c>
      <c r="F1118">
        <v>0.50677525999999995</v>
      </c>
      <c r="G1118">
        <v>66.150001529999997</v>
      </c>
      <c r="H1118">
        <v>0.42269667999999999</v>
      </c>
      <c r="I1118">
        <v>-0.161281437</v>
      </c>
      <c r="J1118">
        <v>0.9052791</v>
      </c>
      <c r="K1118">
        <v>0.263486832</v>
      </c>
      <c r="L1118">
        <v>0.569100618</v>
      </c>
      <c r="M1118">
        <v>0.106694363</v>
      </c>
    </row>
    <row r="1119" spans="1:13" x14ac:dyDescent="0.3">
      <c r="A1119" t="s">
        <v>106</v>
      </c>
      <c r="B1119" t="s">
        <v>18</v>
      </c>
      <c r="C1119">
        <v>2022</v>
      </c>
      <c r="D1119">
        <v>2.3524277210000002</v>
      </c>
      <c r="E1119">
        <v>9.4284725189999996</v>
      </c>
      <c r="F1119">
        <v>0.53452843400000005</v>
      </c>
      <c r="G1119">
        <v>66.224998470000003</v>
      </c>
      <c r="H1119">
        <v>0.449575424</v>
      </c>
      <c r="I1119">
        <v>-0.12551385200000001</v>
      </c>
      <c r="J1119">
        <v>0.88299596300000005</v>
      </c>
      <c r="K1119">
        <v>0.29750844799999998</v>
      </c>
      <c r="L1119">
        <v>0.42990276199999999</v>
      </c>
      <c r="M1119">
        <v>0.22500215745454544</v>
      </c>
    </row>
    <row r="1120" spans="1:13" x14ac:dyDescent="0.3">
      <c r="A1120" t="s">
        <v>107</v>
      </c>
      <c r="B1120" t="s">
        <v>36</v>
      </c>
      <c r="C1120">
        <v>2011</v>
      </c>
      <c r="D1120">
        <v>4.8975148199999996</v>
      </c>
      <c r="E1120">
        <v>7.7850403789999998</v>
      </c>
      <c r="F1120">
        <v>0.82408535500000002</v>
      </c>
      <c r="G1120">
        <v>41.520000459999999</v>
      </c>
      <c r="H1120">
        <v>0.61825972799999995</v>
      </c>
      <c r="I1120">
        <v>-8.9228853999999996E-2</v>
      </c>
      <c r="J1120">
        <v>0.76767563800000005</v>
      </c>
      <c r="K1120">
        <v>0.75406217600000003</v>
      </c>
      <c r="L1120">
        <v>0.17000992600000001</v>
      </c>
      <c r="M1120">
        <v>0.39645904300000001</v>
      </c>
    </row>
    <row r="1121" spans="1:13" x14ac:dyDescent="0.3">
      <c r="A1121" t="s">
        <v>107</v>
      </c>
      <c r="B1121" t="s">
        <v>36</v>
      </c>
      <c r="C1121">
        <v>2016</v>
      </c>
      <c r="D1121">
        <v>3.8082048890000002</v>
      </c>
      <c r="E1121">
        <v>7.8966026310000004</v>
      </c>
      <c r="F1121">
        <v>0.79805928500000001</v>
      </c>
      <c r="G1121">
        <v>42.25</v>
      </c>
      <c r="H1121">
        <v>0.72948986299999996</v>
      </c>
      <c r="I1121">
        <v>-9.6637599000000005E-2</v>
      </c>
      <c r="J1121">
        <v>0.74287337099999995</v>
      </c>
      <c r="K1121">
        <v>0.68494999400000001</v>
      </c>
      <c r="L1121">
        <v>0.27028349000000002</v>
      </c>
      <c r="M1121">
        <v>0.60926902299999997</v>
      </c>
    </row>
    <row r="1122" spans="1:13" x14ac:dyDescent="0.3">
      <c r="A1122" t="s">
        <v>107</v>
      </c>
      <c r="B1122" t="s">
        <v>36</v>
      </c>
      <c r="C1122">
        <v>2017</v>
      </c>
      <c r="D1122">
        <v>3.7953007219999999</v>
      </c>
      <c r="E1122">
        <v>7.8523201939999998</v>
      </c>
      <c r="F1122">
        <v>0.76855164799999998</v>
      </c>
      <c r="G1122">
        <v>42.900001529999997</v>
      </c>
      <c r="H1122">
        <v>0.75650519100000002</v>
      </c>
      <c r="I1122">
        <v>-0.14102978999999999</v>
      </c>
      <c r="J1122">
        <v>0.796859443</v>
      </c>
      <c r="K1122">
        <v>0.70603674699999996</v>
      </c>
      <c r="L1122">
        <v>0.25530308499999999</v>
      </c>
      <c r="M1122">
        <v>0.69529914900000001</v>
      </c>
    </row>
    <row r="1123" spans="1:13" x14ac:dyDescent="0.3">
      <c r="A1123" t="s">
        <v>107</v>
      </c>
      <c r="B1123" t="s">
        <v>36</v>
      </c>
      <c r="C1123">
        <v>2019</v>
      </c>
      <c r="D1123">
        <v>3.5117805</v>
      </c>
      <c r="E1123">
        <v>7.8372068410000004</v>
      </c>
      <c r="F1123">
        <v>0.789705396</v>
      </c>
      <c r="G1123">
        <v>44.200000760000002</v>
      </c>
      <c r="H1123">
        <v>0.716313541</v>
      </c>
      <c r="I1123">
        <v>-0.12601886700000001</v>
      </c>
      <c r="J1123">
        <v>0.91495144399999995</v>
      </c>
      <c r="K1123">
        <v>0.707126319</v>
      </c>
      <c r="L1123">
        <v>0.27342551900000001</v>
      </c>
      <c r="M1123">
        <v>0.31027373699999999</v>
      </c>
    </row>
    <row r="1124" spans="1:13" x14ac:dyDescent="0.3">
      <c r="A1124" t="s">
        <v>108</v>
      </c>
      <c r="B1124" t="s">
        <v>36</v>
      </c>
      <c r="C1124">
        <v>2007</v>
      </c>
      <c r="D1124">
        <v>3.701401234</v>
      </c>
      <c r="E1124">
        <v>7.1788849829999997</v>
      </c>
      <c r="F1124">
        <v>0.59373170099999995</v>
      </c>
      <c r="G1124">
        <v>51.86000061</v>
      </c>
      <c r="H1124">
        <v>0.79037421900000004</v>
      </c>
      <c r="I1124">
        <v>0.115159847</v>
      </c>
      <c r="J1124">
        <v>0.77573466300000005</v>
      </c>
      <c r="K1124">
        <v>0.59967756299999997</v>
      </c>
      <c r="L1124">
        <v>0.435410291</v>
      </c>
      <c r="M1124">
        <v>0.73158341599999999</v>
      </c>
    </row>
    <row r="1125" spans="1:13" x14ac:dyDescent="0.3">
      <c r="A1125" t="s">
        <v>108</v>
      </c>
      <c r="B1125" t="s">
        <v>36</v>
      </c>
      <c r="C1125">
        <v>2008</v>
      </c>
      <c r="D1125">
        <v>4.2213540079999996</v>
      </c>
      <c r="E1125">
        <v>7.207139969</v>
      </c>
      <c r="F1125">
        <v>0.61869251700000005</v>
      </c>
      <c r="G1125">
        <v>51.939998629999998</v>
      </c>
      <c r="H1125">
        <v>0.72408276800000004</v>
      </c>
      <c r="I1125">
        <v>-3.467017E-2</v>
      </c>
      <c r="J1125">
        <v>0.83966767799999997</v>
      </c>
      <c r="K1125">
        <v>0.62900173699999995</v>
      </c>
      <c r="L1125">
        <v>0.26113313399999999</v>
      </c>
      <c r="M1125">
        <v>0.51441705199999999</v>
      </c>
    </row>
    <row r="1126" spans="1:13" x14ac:dyDescent="0.3">
      <c r="A1126" t="s">
        <v>108</v>
      </c>
      <c r="B1126" t="s">
        <v>36</v>
      </c>
      <c r="C1126">
        <v>2010</v>
      </c>
      <c r="D1126">
        <v>4.1960630419999996</v>
      </c>
      <c r="E1126">
        <v>7.2574791909999998</v>
      </c>
      <c r="F1126">
        <v>0.82709872699999998</v>
      </c>
      <c r="G1126">
        <v>52.099998470000003</v>
      </c>
      <c r="H1126">
        <v>0.81900536999999995</v>
      </c>
      <c r="I1126">
        <v>-3.9532468000000001E-2</v>
      </c>
      <c r="J1126">
        <v>0.81842952999999996</v>
      </c>
      <c r="K1126">
        <v>0.54885572199999999</v>
      </c>
      <c r="L1126">
        <v>0.21688310799999999</v>
      </c>
      <c r="M1126">
        <v>0.53970271299999995</v>
      </c>
    </row>
    <row r="1127" spans="1:13" x14ac:dyDescent="0.3">
      <c r="A1127" t="s">
        <v>108</v>
      </c>
      <c r="B1127" t="s">
        <v>36</v>
      </c>
      <c r="C1127">
        <v>2014</v>
      </c>
      <c r="D1127">
        <v>4.5714192389999999</v>
      </c>
      <c r="E1127">
        <v>7.3863873480000004</v>
      </c>
      <c r="F1127">
        <v>0.70830178300000002</v>
      </c>
      <c r="G1127">
        <v>52.41999817</v>
      </c>
      <c r="H1127">
        <v>0.59045088300000004</v>
      </c>
      <c r="I1127">
        <v>-3.0946517E-2</v>
      </c>
      <c r="J1127">
        <v>0.86896628099999995</v>
      </c>
      <c r="K1127">
        <v>0.56541949499999999</v>
      </c>
      <c r="L1127">
        <v>0.44285962000000001</v>
      </c>
      <c r="M1127">
        <v>0.34881406999999998</v>
      </c>
    </row>
    <row r="1128" spans="1:13" x14ac:dyDescent="0.3">
      <c r="A1128" t="s">
        <v>108</v>
      </c>
      <c r="B1128" t="s">
        <v>36</v>
      </c>
      <c r="C1128">
        <v>2015</v>
      </c>
      <c r="D1128">
        <v>2.7015912530000001</v>
      </c>
      <c r="E1128">
        <v>7.3658475880000003</v>
      </c>
      <c r="F1128">
        <v>0.63766598699999999</v>
      </c>
      <c r="G1128">
        <v>52.5</v>
      </c>
      <c r="H1128">
        <v>0.671430886</v>
      </c>
      <c r="I1128">
        <v>-6.2921792000000004E-2</v>
      </c>
      <c r="J1128">
        <v>0.90267264800000002</v>
      </c>
      <c r="K1128">
        <v>0.51948231499999997</v>
      </c>
      <c r="L1128">
        <v>0.38848862099999998</v>
      </c>
      <c r="M1128">
        <v>0.47278827400000001</v>
      </c>
    </row>
    <row r="1129" spans="1:13" x14ac:dyDescent="0.3">
      <c r="A1129" t="s">
        <v>108</v>
      </c>
      <c r="B1129" t="s">
        <v>36</v>
      </c>
      <c r="C1129">
        <v>2016</v>
      </c>
      <c r="D1129">
        <v>3.3546760080000002</v>
      </c>
      <c r="E1129">
        <v>7.3300499920000002</v>
      </c>
      <c r="F1129">
        <v>0.64261460299999995</v>
      </c>
      <c r="G1129">
        <v>53.099998470000003</v>
      </c>
      <c r="H1129">
        <v>0.76347601399999998</v>
      </c>
      <c r="I1129">
        <v>3.1251426999999998E-2</v>
      </c>
      <c r="J1129">
        <v>0.90126746899999999</v>
      </c>
      <c r="K1129">
        <v>0.62546676400000001</v>
      </c>
      <c r="L1129">
        <v>0.50904667400000003</v>
      </c>
      <c r="M1129">
        <v>0.54424691199999997</v>
      </c>
    </row>
    <row r="1130" spans="1:13" x14ac:dyDescent="0.3">
      <c r="A1130" t="s">
        <v>108</v>
      </c>
      <c r="B1130" t="s">
        <v>36</v>
      </c>
      <c r="C1130">
        <v>2017</v>
      </c>
      <c r="D1130">
        <v>4.4244909290000001</v>
      </c>
      <c r="E1130">
        <v>7.3352499010000001</v>
      </c>
      <c r="F1130">
        <v>0.68486684600000003</v>
      </c>
      <c r="G1130">
        <v>53.700000760000002</v>
      </c>
      <c r="H1130">
        <v>0.73338991399999998</v>
      </c>
      <c r="I1130">
        <v>-1.4267507E-2</v>
      </c>
      <c r="J1130">
        <v>0.86680638799999998</v>
      </c>
      <c r="K1130">
        <v>0.67380189899999998</v>
      </c>
      <c r="L1130">
        <v>0.39133054</v>
      </c>
      <c r="M1130">
        <v>0.55499154299999998</v>
      </c>
    </row>
    <row r="1131" spans="1:13" x14ac:dyDescent="0.3">
      <c r="A1131" t="s">
        <v>108</v>
      </c>
      <c r="B1131" t="s">
        <v>36</v>
      </c>
      <c r="C1131">
        <v>2018</v>
      </c>
      <c r="D1131">
        <v>4.134852886</v>
      </c>
      <c r="E1131">
        <v>7.3276052470000002</v>
      </c>
      <c r="F1131">
        <v>0.72675013499999996</v>
      </c>
      <c r="G1131">
        <v>54.299999239999998</v>
      </c>
      <c r="H1131">
        <v>0.76576954100000005</v>
      </c>
      <c r="I1131">
        <v>4.7314006999999998E-2</v>
      </c>
      <c r="J1131">
        <v>0.86792409400000003</v>
      </c>
      <c r="K1131">
        <v>0.66439908700000005</v>
      </c>
      <c r="L1131">
        <v>0.436099499</v>
      </c>
      <c r="M1131">
        <v>0.70391201999999997</v>
      </c>
    </row>
    <row r="1132" spans="1:13" x14ac:dyDescent="0.3">
      <c r="A1132" t="s">
        <v>108</v>
      </c>
      <c r="B1132" t="s">
        <v>36</v>
      </c>
      <c r="C1132">
        <v>2019</v>
      </c>
      <c r="D1132">
        <v>5.1214609150000001</v>
      </c>
      <c r="E1132">
        <v>7.2831993099999996</v>
      </c>
      <c r="F1132">
        <v>0.71247375000000002</v>
      </c>
      <c r="G1132">
        <v>54.900001529999997</v>
      </c>
      <c r="H1132">
        <v>0.70587456199999998</v>
      </c>
      <c r="I1132">
        <v>4.7898874000000001E-2</v>
      </c>
      <c r="J1132">
        <v>0.82846897799999997</v>
      </c>
      <c r="K1132">
        <v>0.644704163</v>
      </c>
      <c r="L1132">
        <v>0.38913258899999997</v>
      </c>
      <c r="M1132">
        <v>0.55362695500000003</v>
      </c>
    </row>
    <row r="1133" spans="1:13" x14ac:dyDescent="0.3">
      <c r="A1133" t="s">
        <v>108</v>
      </c>
      <c r="B1133" t="s">
        <v>36</v>
      </c>
      <c r="C1133">
        <v>2022</v>
      </c>
      <c r="D1133">
        <v>4.0422601699999996</v>
      </c>
      <c r="E1133">
        <v>7.2767519949999997</v>
      </c>
      <c r="F1133">
        <v>0.59689104599999998</v>
      </c>
      <c r="G1133">
        <v>56.700000760000002</v>
      </c>
      <c r="H1133">
        <v>0.73164057699999996</v>
      </c>
      <c r="I1133">
        <v>0.154321343</v>
      </c>
      <c r="J1133">
        <v>0.82849413199999999</v>
      </c>
      <c r="K1133">
        <v>0.63687366199999995</v>
      </c>
      <c r="L1133">
        <v>0.43881666699999999</v>
      </c>
      <c r="M1133">
        <v>0.55156477277777782</v>
      </c>
    </row>
    <row r="1134" spans="1:13" x14ac:dyDescent="0.3">
      <c r="A1134" t="s">
        <v>109</v>
      </c>
      <c r="B1134" t="s">
        <v>18</v>
      </c>
      <c r="C1134">
        <v>2012</v>
      </c>
      <c r="D1134">
        <v>5.7543940539999996</v>
      </c>
      <c r="E1134">
        <v>10.38018417</v>
      </c>
      <c r="F1134">
        <v>0.854930937</v>
      </c>
      <c r="G1134">
        <v>65.13999939</v>
      </c>
      <c r="H1134">
        <v>0.71151888399999996</v>
      </c>
      <c r="I1134">
        <v>-7.4070729000000002E-2</v>
      </c>
      <c r="J1134">
        <v>0.79055613300000005</v>
      </c>
      <c r="K1134">
        <v>0.63308608499999997</v>
      </c>
      <c r="L1134">
        <v>0.31614968199999999</v>
      </c>
      <c r="M1134" t="s">
        <v>19</v>
      </c>
    </row>
    <row r="1135" spans="1:13" x14ac:dyDescent="0.3">
      <c r="A1135" t="s">
        <v>109</v>
      </c>
      <c r="B1135" t="s">
        <v>18</v>
      </c>
      <c r="C1135">
        <v>2015</v>
      </c>
      <c r="D1135">
        <v>5.6154046060000002</v>
      </c>
      <c r="E1135">
        <v>9.8579120640000006</v>
      </c>
      <c r="F1135">
        <v>0.86798769200000003</v>
      </c>
      <c r="G1135">
        <v>64.300003050000001</v>
      </c>
      <c r="H1135">
        <v>0.77454495400000001</v>
      </c>
      <c r="I1135">
        <v>-8.6899518999999995E-2</v>
      </c>
      <c r="J1135">
        <v>0.69896836574999999</v>
      </c>
      <c r="K1135">
        <v>0.65163803099999995</v>
      </c>
      <c r="L1135">
        <v>0.36890521599999998</v>
      </c>
      <c r="M1135" t="s">
        <v>19</v>
      </c>
    </row>
    <row r="1136" spans="1:13" x14ac:dyDescent="0.3">
      <c r="A1136" t="s">
        <v>109</v>
      </c>
      <c r="B1136" t="s">
        <v>18</v>
      </c>
      <c r="C1136">
        <v>2016</v>
      </c>
      <c r="D1136">
        <v>5.4335832599999998</v>
      </c>
      <c r="E1136">
        <v>9.8284664149999994</v>
      </c>
      <c r="F1136">
        <v>0.87606585000000003</v>
      </c>
      <c r="G1136">
        <v>64.525001529999997</v>
      </c>
      <c r="H1136">
        <v>0.82238483399999995</v>
      </c>
      <c r="I1136">
        <v>-0.132966951</v>
      </c>
      <c r="J1136">
        <v>0.69896836574999999</v>
      </c>
      <c r="K1136">
        <v>0.64493364099999995</v>
      </c>
      <c r="L1136">
        <v>0.38307374700000002</v>
      </c>
      <c r="M1136" t="s">
        <v>19</v>
      </c>
    </row>
    <row r="1137" spans="1:13" x14ac:dyDescent="0.3">
      <c r="A1137" t="s">
        <v>109</v>
      </c>
      <c r="B1137" t="s">
        <v>18</v>
      </c>
      <c r="C1137">
        <v>2017</v>
      </c>
      <c r="D1137">
        <v>5.6468524929999999</v>
      </c>
      <c r="E1137">
        <v>10.09464169</v>
      </c>
      <c r="F1137">
        <v>0.82275879399999996</v>
      </c>
      <c r="G1137">
        <v>64.75</v>
      </c>
      <c r="H1137">
        <v>0.77869588099999998</v>
      </c>
      <c r="I1137">
        <v>-6.6158146000000001E-2</v>
      </c>
      <c r="J1137">
        <v>0.67306554299999999</v>
      </c>
      <c r="K1137">
        <v>0.64304238599999997</v>
      </c>
      <c r="L1137">
        <v>0.37937417600000001</v>
      </c>
      <c r="M1137" t="s">
        <v>19</v>
      </c>
    </row>
    <row r="1138" spans="1:13" x14ac:dyDescent="0.3">
      <c r="A1138" t="s">
        <v>109</v>
      </c>
      <c r="B1138" t="s">
        <v>18</v>
      </c>
      <c r="C1138">
        <v>2018</v>
      </c>
      <c r="D1138">
        <v>5.4939775470000001</v>
      </c>
      <c r="E1138">
        <v>10.1555748</v>
      </c>
      <c r="F1138">
        <v>0.82416516500000003</v>
      </c>
      <c r="G1138">
        <v>64.974998470000003</v>
      </c>
      <c r="H1138">
        <v>0.78055852699999995</v>
      </c>
      <c r="I1138">
        <v>-0.14344939600000001</v>
      </c>
      <c r="J1138">
        <v>0.64583879700000002</v>
      </c>
      <c r="K1138">
        <v>0.63546878100000004</v>
      </c>
      <c r="L1138">
        <v>0.39890310200000001</v>
      </c>
      <c r="M1138" t="s">
        <v>19</v>
      </c>
    </row>
    <row r="1139" spans="1:13" x14ac:dyDescent="0.3">
      <c r="A1139" t="s">
        <v>109</v>
      </c>
      <c r="B1139" t="s">
        <v>18</v>
      </c>
      <c r="C1139">
        <v>2019</v>
      </c>
      <c r="D1139">
        <v>5.3302221300000001</v>
      </c>
      <c r="E1139">
        <v>10.02284431</v>
      </c>
      <c r="F1139">
        <v>0.82671934400000002</v>
      </c>
      <c r="G1139">
        <v>65.199996949999999</v>
      </c>
      <c r="H1139">
        <v>0.761964321</v>
      </c>
      <c r="I1139">
        <v>-0.104554117</v>
      </c>
      <c r="J1139">
        <v>0.68641299</v>
      </c>
      <c r="K1139">
        <v>0.62886780499999995</v>
      </c>
      <c r="L1139">
        <v>0.40073743499999998</v>
      </c>
      <c r="M1139" t="s">
        <v>19</v>
      </c>
    </row>
    <row r="1140" spans="1:13" x14ac:dyDescent="0.3">
      <c r="A1140" t="s">
        <v>110</v>
      </c>
      <c r="B1140" t="s">
        <v>16</v>
      </c>
      <c r="C1140">
        <v>2006</v>
      </c>
      <c r="D1140">
        <v>5.9544429780000003</v>
      </c>
      <c r="E1140">
        <v>10.042292590000001</v>
      </c>
      <c r="F1140">
        <v>0.93043994900000004</v>
      </c>
      <c r="G1140">
        <v>63.5</v>
      </c>
      <c r="H1140">
        <v>0.56725460299999997</v>
      </c>
      <c r="I1140">
        <v>-0.29851549900000002</v>
      </c>
      <c r="J1140">
        <v>0.96687865299999998</v>
      </c>
      <c r="K1140">
        <v>0.56656002999999999</v>
      </c>
      <c r="L1140">
        <v>0.25399824999999998</v>
      </c>
      <c r="M1140">
        <v>0.20560236300000001</v>
      </c>
    </row>
    <row r="1141" spans="1:13" x14ac:dyDescent="0.3">
      <c r="A1141" t="s">
        <v>110</v>
      </c>
      <c r="B1141" t="s">
        <v>16</v>
      </c>
      <c r="C1141">
        <v>2007</v>
      </c>
      <c r="D1141">
        <v>5.8082847600000003</v>
      </c>
      <c r="E1141">
        <v>10.159500120000001</v>
      </c>
      <c r="F1141">
        <v>0.94079196499999995</v>
      </c>
      <c r="G1141">
        <v>63.700000760000002</v>
      </c>
      <c r="H1141">
        <v>0.58966231300000005</v>
      </c>
      <c r="I1141">
        <v>-0.285336435</v>
      </c>
      <c r="J1141">
        <v>0.96632605800000004</v>
      </c>
      <c r="K1141">
        <v>0.52294212600000001</v>
      </c>
      <c r="L1141">
        <v>0.27918425200000002</v>
      </c>
      <c r="M1141">
        <v>0.26929301</v>
      </c>
    </row>
    <row r="1142" spans="1:13" x14ac:dyDescent="0.3">
      <c r="A1142" t="s">
        <v>110</v>
      </c>
      <c r="B1142" t="s">
        <v>16</v>
      </c>
      <c r="C1142">
        <v>2008</v>
      </c>
      <c r="D1142">
        <v>5.5539259909999998</v>
      </c>
      <c r="E1142">
        <v>10.19559288</v>
      </c>
      <c r="F1142">
        <v>0.91366744</v>
      </c>
      <c r="G1142">
        <v>63.900001529999997</v>
      </c>
      <c r="H1142">
        <v>0.62106007299999999</v>
      </c>
      <c r="I1142">
        <v>-0.26300030899999999</v>
      </c>
      <c r="J1142">
        <v>0.96084302700000002</v>
      </c>
      <c r="K1142">
        <v>0.50119608599999999</v>
      </c>
      <c r="L1142">
        <v>0.27579569799999998</v>
      </c>
      <c r="M1142">
        <v>0.161105841</v>
      </c>
    </row>
    <row r="1143" spans="1:13" x14ac:dyDescent="0.3">
      <c r="A1143" t="s">
        <v>110</v>
      </c>
      <c r="B1143" t="s">
        <v>16</v>
      </c>
      <c r="C1143">
        <v>2009</v>
      </c>
      <c r="D1143">
        <v>5.4669208530000004</v>
      </c>
      <c r="E1143">
        <v>10.04607391</v>
      </c>
      <c r="F1143">
        <v>0.93260896199999999</v>
      </c>
      <c r="G1143">
        <v>64.099998470000003</v>
      </c>
      <c r="H1143">
        <v>0.49595579499999998</v>
      </c>
      <c r="I1143">
        <v>-0.30661001799999998</v>
      </c>
      <c r="J1143">
        <v>0.978800118</v>
      </c>
      <c r="K1143">
        <v>0.52522164599999999</v>
      </c>
      <c r="L1143">
        <v>0.27083781400000001</v>
      </c>
      <c r="M1143">
        <v>0.12614223399999999</v>
      </c>
    </row>
    <row r="1144" spans="1:13" x14ac:dyDescent="0.3">
      <c r="A1144" t="s">
        <v>110</v>
      </c>
      <c r="B1144" t="s">
        <v>16</v>
      </c>
      <c r="C1144">
        <v>2010</v>
      </c>
      <c r="D1144">
        <v>5.065824986</v>
      </c>
      <c r="E1144">
        <v>10.08342171</v>
      </c>
      <c r="F1144">
        <v>0.88181060600000005</v>
      </c>
      <c r="G1144">
        <v>64.300003050000001</v>
      </c>
      <c r="H1144">
        <v>0.51935225699999998</v>
      </c>
      <c r="I1144">
        <v>-0.27843677999999999</v>
      </c>
      <c r="J1144">
        <v>0.96216720300000003</v>
      </c>
      <c r="K1144">
        <v>0.46260631099999999</v>
      </c>
      <c r="L1144">
        <v>0.27202931000000002</v>
      </c>
      <c r="M1144">
        <v>0.11450326399999999</v>
      </c>
    </row>
    <row r="1145" spans="1:13" x14ac:dyDescent="0.3">
      <c r="A1145" t="s">
        <v>110</v>
      </c>
      <c r="B1145" t="s">
        <v>16</v>
      </c>
      <c r="C1145">
        <v>2011</v>
      </c>
      <c r="D1145">
        <v>5.4324374200000003</v>
      </c>
      <c r="E1145">
        <v>10.16464233</v>
      </c>
      <c r="F1145">
        <v>0.91141128500000002</v>
      </c>
      <c r="G1145">
        <v>64.5</v>
      </c>
      <c r="H1145">
        <v>0.56579726900000005</v>
      </c>
      <c r="I1145">
        <v>-0.15154652299999999</v>
      </c>
      <c r="J1145">
        <v>0.96351164600000005</v>
      </c>
      <c r="K1145">
        <v>0.55581951100000004</v>
      </c>
      <c r="L1145">
        <v>0.27463668600000002</v>
      </c>
      <c r="M1145">
        <v>0.18108657</v>
      </c>
    </row>
    <row r="1146" spans="1:13" x14ac:dyDescent="0.3">
      <c r="A1146" t="s">
        <v>110</v>
      </c>
      <c r="B1146" t="s">
        <v>16</v>
      </c>
      <c r="C1146">
        <v>2012</v>
      </c>
      <c r="D1146">
        <v>5.7710371020000002</v>
      </c>
      <c r="E1146">
        <v>10.21577263</v>
      </c>
      <c r="F1146">
        <v>0.91869014500000001</v>
      </c>
      <c r="G1146">
        <v>64.699996949999999</v>
      </c>
      <c r="H1146">
        <v>0.50302714100000001</v>
      </c>
      <c r="I1146">
        <v>-0.27689671500000002</v>
      </c>
      <c r="J1146">
        <v>0.95695924799999998</v>
      </c>
      <c r="K1146">
        <v>0.55655288700000005</v>
      </c>
      <c r="L1146">
        <v>0.277385563</v>
      </c>
      <c r="M1146">
        <v>0.14572954199999999</v>
      </c>
    </row>
    <row r="1147" spans="1:13" x14ac:dyDescent="0.3">
      <c r="A1147" t="s">
        <v>110</v>
      </c>
      <c r="B1147" t="s">
        <v>16</v>
      </c>
      <c r="C1147">
        <v>2013</v>
      </c>
      <c r="D1147">
        <v>5.5956892969999998</v>
      </c>
      <c r="E1147">
        <v>10.26077843</v>
      </c>
      <c r="F1147">
        <v>0.91251415000000002</v>
      </c>
      <c r="G1147">
        <v>64.900001529999997</v>
      </c>
      <c r="H1147">
        <v>0.55581527900000005</v>
      </c>
      <c r="I1147">
        <v>-0.24032704499999999</v>
      </c>
      <c r="J1147">
        <v>0.93633550399999999</v>
      </c>
      <c r="K1147">
        <v>0.53951120399999997</v>
      </c>
      <c r="L1147">
        <v>0.29372873900000002</v>
      </c>
      <c r="M1147">
        <v>0.38423827300000002</v>
      </c>
    </row>
    <row r="1148" spans="1:13" x14ac:dyDescent="0.3">
      <c r="A1148" t="s">
        <v>110</v>
      </c>
      <c r="B1148" t="s">
        <v>16</v>
      </c>
      <c r="C1148">
        <v>2014</v>
      </c>
      <c r="D1148">
        <v>6.1257238389999999</v>
      </c>
      <c r="E1148">
        <v>10.30413532</v>
      </c>
      <c r="F1148">
        <v>0.90823984099999999</v>
      </c>
      <c r="G1148">
        <v>65.099998470000003</v>
      </c>
      <c r="H1148">
        <v>0.50794720599999998</v>
      </c>
      <c r="I1148">
        <v>-0.26720851699999998</v>
      </c>
      <c r="J1148">
        <v>0.95634788299999995</v>
      </c>
      <c r="K1148">
        <v>0.56493073699999996</v>
      </c>
      <c r="L1148">
        <v>0.286910683</v>
      </c>
      <c r="M1148">
        <v>0.34465715299999999</v>
      </c>
    </row>
    <row r="1149" spans="1:13" x14ac:dyDescent="0.3">
      <c r="A1149" t="s">
        <v>110</v>
      </c>
      <c r="B1149" t="s">
        <v>16</v>
      </c>
      <c r="C1149">
        <v>2015</v>
      </c>
      <c r="D1149">
        <v>5.711378098</v>
      </c>
      <c r="E1149">
        <v>10.333586690000001</v>
      </c>
      <c r="F1149">
        <v>0.92852354000000004</v>
      </c>
      <c r="G1149">
        <v>65.300003050000001</v>
      </c>
      <c r="H1149">
        <v>0.64147019400000005</v>
      </c>
      <c r="I1149">
        <v>-0.25742474199999998</v>
      </c>
      <c r="J1149">
        <v>0.92417406999999996</v>
      </c>
      <c r="K1149">
        <v>0.533641696</v>
      </c>
      <c r="L1149">
        <v>0.27645167700000001</v>
      </c>
      <c r="M1149">
        <v>0.36703455400000001</v>
      </c>
    </row>
    <row r="1150" spans="1:13" x14ac:dyDescent="0.3">
      <c r="A1150" t="s">
        <v>110</v>
      </c>
      <c r="B1150" t="s">
        <v>16</v>
      </c>
      <c r="C1150">
        <v>2016</v>
      </c>
      <c r="D1150">
        <v>5.8655524249999997</v>
      </c>
      <c r="E1150">
        <v>10.371170040000001</v>
      </c>
      <c r="F1150">
        <v>0.93787336300000002</v>
      </c>
      <c r="G1150">
        <v>65.650001529999997</v>
      </c>
      <c r="H1150">
        <v>0.61423933500000005</v>
      </c>
      <c r="I1150">
        <v>-0.27012518000000002</v>
      </c>
      <c r="J1150">
        <v>0.94939267599999999</v>
      </c>
      <c r="K1150">
        <v>0.55262821900000003</v>
      </c>
      <c r="L1150">
        <v>0.24985574199999999</v>
      </c>
      <c r="M1150">
        <v>0.27963855900000001</v>
      </c>
    </row>
    <row r="1151" spans="1:13" x14ac:dyDescent="0.3">
      <c r="A1151" t="s">
        <v>110</v>
      </c>
      <c r="B1151" t="s">
        <v>16</v>
      </c>
      <c r="C1151">
        <v>2017</v>
      </c>
      <c r="D1151">
        <v>6.2729406360000004</v>
      </c>
      <c r="E1151">
        <v>10.427087780000001</v>
      </c>
      <c r="F1151">
        <v>0.92631661899999995</v>
      </c>
      <c r="G1151">
        <v>66</v>
      </c>
      <c r="H1151">
        <v>0.74930733400000005</v>
      </c>
      <c r="I1151">
        <v>-0.177431226</v>
      </c>
      <c r="J1151">
        <v>0.78970986600000004</v>
      </c>
      <c r="K1151">
        <v>0.59011155400000004</v>
      </c>
      <c r="L1151">
        <v>0.19511882999999999</v>
      </c>
      <c r="M1151">
        <v>0.32124728000000002</v>
      </c>
    </row>
    <row r="1152" spans="1:13" x14ac:dyDescent="0.3">
      <c r="A1152" t="s">
        <v>110</v>
      </c>
      <c r="B1152" t="s">
        <v>16</v>
      </c>
      <c r="C1152">
        <v>2018</v>
      </c>
      <c r="D1152">
        <v>6.3088788989999998</v>
      </c>
      <c r="E1152">
        <v>10.47578526</v>
      </c>
      <c r="F1152">
        <v>0.92935013799999999</v>
      </c>
      <c r="G1152">
        <v>66.349998470000003</v>
      </c>
      <c r="H1152">
        <v>0.69894510499999996</v>
      </c>
      <c r="I1152">
        <v>-0.240819216</v>
      </c>
      <c r="J1152">
        <v>0.85174506900000002</v>
      </c>
      <c r="K1152">
        <v>0.51809251300000003</v>
      </c>
      <c r="L1152">
        <v>0.21355971700000001</v>
      </c>
      <c r="M1152">
        <v>0.323758096</v>
      </c>
    </row>
    <row r="1153" spans="1:13" x14ac:dyDescent="0.3">
      <c r="A1153" t="s">
        <v>110</v>
      </c>
      <c r="B1153" t="s">
        <v>16</v>
      </c>
      <c r="C1153">
        <v>2019</v>
      </c>
      <c r="D1153">
        <v>6.0640978810000004</v>
      </c>
      <c r="E1153">
        <v>10.52364635</v>
      </c>
      <c r="F1153">
        <v>0.91757750500000002</v>
      </c>
      <c r="G1153">
        <v>66.699996949999999</v>
      </c>
      <c r="H1153">
        <v>0.78026646399999999</v>
      </c>
      <c r="I1153">
        <v>-0.25595536800000002</v>
      </c>
      <c r="J1153">
        <v>0.78250122099999997</v>
      </c>
      <c r="K1153">
        <v>0.56804960999999998</v>
      </c>
      <c r="L1153">
        <v>0.27605435299999997</v>
      </c>
      <c r="M1153">
        <v>0.407248467</v>
      </c>
    </row>
    <row r="1154" spans="1:13" x14ac:dyDescent="0.3">
      <c r="A1154" t="s">
        <v>110</v>
      </c>
      <c r="B1154" t="s">
        <v>16</v>
      </c>
      <c r="C1154">
        <v>2020</v>
      </c>
      <c r="D1154">
        <v>6.3913788800000004</v>
      </c>
      <c r="E1154">
        <v>10.52316093</v>
      </c>
      <c r="F1154">
        <v>0.95254409299999998</v>
      </c>
      <c r="G1154">
        <v>67.050003050000001</v>
      </c>
      <c r="H1154">
        <v>0.82406055899999997</v>
      </c>
      <c r="I1154">
        <v>-0.12725351800000001</v>
      </c>
      <c r="J1154">
        <v>0.82920479800000002</v>
      </c>
      <c r="K1154">
        <v>0.62634575400000003</v>
      </c>
      <c r="L1154">
        <v>0.20191200100000001</v>
      </c>
      <c r="M1154">
        <v>0.47404533599999998</v>
      </c>
    </row>
    <row r="1155" spans="1:13" x14ac:dyDescent="0.3">
      <c r="A1155" t="s">
        <v>110</v>
      </c>
      <c r="B1155" t="s">
        <v>16</v>
      </c>
      <c r="C1155">
        <v>2021</v>
      </c>
      <c r="D1155">
        <v>6.8645725249999998</v>
      </c>
      <c r="E1155">
        <v>10.57912254</v>
      </c>
      <c r="F1155">
        <v>0.928175211</v>
      </c>
      <c r="G1155">
        <v>67.400001529999997</v>
      </c>
      <c r="H1155">
        <v>0.70740252699999995</v>
      </c>
      <c r="I1155">
        <v>-0.11934281099999999</v>
      </c>
      <c r="J1155">
        <v>0.87780076299999998</v>
      </c>
      <c r="K1155">
        <v>0.66699332</v>
      </c>
      <c r="L1155">
        <v>0.19130076500000001</v>
      </c>
      <c r="M1155">
        <v>0.303830445</v>
      </c>
    </row>
    <row r="1156" spans="1:13" x14ac:dyDescent="0.3">
      <c r="A1156" t="s">
        <v>110</v>
      </c>
      <c r="B1156" t="s">
        <v>16</v>
      </c>
      <c r="C1156">
        <v>2022</v>
      </c>
      <c r="D1156">
        <v>7.0375771519999999</v>
      </c>
      <c r="E1156">
        <v>10.601837160000001</v>
      </c>
      <c r="F1156">
        <v>0.93709653599999998</v>
      </c>
      <c r="G1156">
        <v>67.75</v>
      </c>
      <c r="H1156">
        <v>0.70966225900000002</v>
      </c>
      <c r="I1156">
        <v>-0.19084183900000001</v>
      </c>
      <c r="J1156">
        <v>0.684991181</v>
      </c>
      <c r="K1156">
        <v>0.47146567700000003</v>
      </c>
      <c r="L1156">
        <v>0.13161906600000001</v>
      </c>
      <c r="M1156">
        <v>0.2755725616875</v>
      </c>
    </row>
    <row r="1157" spans="1:13" x14ac:dyDescent="0.3">
      <c r="A1157" t="s">
        <v>111</v>
      </c>
      <c r="B1157" t="s">
        <v>28</v>
      </c>
      <c r="C1157">
        <v>2009</v>
      </c>
      <c r="D1157">
        <v>6.9579200739999996</v>
      </c>
      <c r="E1157">
        <v>11.628306390000001</v>
      </c>
      <c r="F1157">
        <v>0.93855935300000004</v>
      </c>
      <c r="G1157">
        <v>70.300003050000001</v>
      </c>
      <c r="H1157">
        <v>0.93910169600000004</v>
      </c>
      <c r="I1157">
        <v>0.117261507</v>
      </c>
      <c r="J1157">
        <v>0.43160697799999997</v>
      </c>
      <c r="K1157">
        <v>0.71341031799999999</v>
      </c>
      <c r="L1157">
        <v>0.23802152300000001</v>
      </c>
      <c r="M1157">
        <v>0.82401812100000005</v>
      </c>
    </row>
    <row r="1158" spans="1:13" x14ac:dyDescent="0.3">
      <c r="A1158" t="s">
        <v>111</v>
      </c>
      <c r="B1158" t="s">
        <v>28</v>
      </c>
      <c r="C1158">
        <v>2010</v>
      </c>
      <c r="D1158">
        <v>7.0972518920000001</v>
      </c>
      <c r="E1158">
        <v>11.64696693</v>
      </c>
      <c r="F1158">
        <v>0.95237171600000003</v>
      </c>
      <c r="G1158">
        <v>70.5</v>
      </c>
      <c r="H1158">
        <v>0.90830308199999998</v>
      </c>
      <c r="I1158">
        <v>8.6879708E-2</v>
      </c>
      <c r="J1158">
        <v>0.42334133400000001</v>
      </c>
      <c r="K1158">
        <v>0.71774327800000004</v>
      </c>
      <c r="L1158">
        <v>0.21606439399999999</v>
      </c>
      <c r="M1158">
        <v>0.76844531299999996</v>
      </c>
    </row>
    <row r="1159" spans="1:13" x14ac:dyDescent="0.3">
      <c r="A1159" t="s">
        <v>111</v>
      </c>
      <c r="B1159" t="s">
        <v>28</v>
      </c>
      <c r="C1159">
        <v>2011</v>
      </c>
      <c r="D1159">
        <v>7.1014003749999999</v>
      </c>
      <c r="E1159">
        <v>11.63512897</v>
      </c>
      <c r="F1159">
        <v>0.93409061400000004</v>
      </c>
      <c r="G1159">
        <v>70.699996949999999</v>
      </c>
      <c r="H1159">
        <v>0.96183073500000005</v>
      </c>
      <c r="I1159">
        <v>9.7957730000000007E-2</v>
      </c>
      <c r="J1159">
        <v>0.38817059999999998</v>
      </c>
      <c r="K1159">
        <v>0.74369865700000004</v>
      </c>
      <c r="L1159">
        <v>0.20013661699999999</v>
      </c>
      <c r="M1159">
        <v>0.77068668600000001</v>
      </c>
    </row>
    <row r="1160" spans="1:13" x14ac:dyDescent="0.3">
      <c r="A1160" t="s">
        <v>111</v>
      </c>
      <c r="B1160" t="s">
        <v>28</v>
      </c>
      <c r="C1160">
        <v>2012</v>
      </c>
      <c r="D1160">
        <v>6.9640970229999999</v>
      </c>
      <c r="E1160">
        <v>11.627477649999999</v>
      </c>
      <c r="F1160">
        <v>0.91390770700000001</v>
      </c>
      <c r="G1160">
        <v>70.900001529999997</v>
      </c>
      <c r="H1160">
        <v>0.91652095300000003</v>
      </c>
      <c r="I1160">
        <v>4.9343392E-2</v>
      </c>
      <c r="J1160">
        <v>0.40275320399999998</v>
      </c>
      <c r="K1160">
        <v>0.72559982499999998</v>
      </c>
      <c r="L1160">
        <v>0.22741171700000001</v>
      </c>
      <c r="M1160">
        <v>0.74367052300000003</v>
      </c>
    </row>
    <row r="1161" spans="1:13" x14ac:dyDescent="0.3">
      <c r="A1161" t="s">
        <v>111</v>
      </c>
      <c r="B1161" t="s">
        <v>28</v>
      </c>
      <c r="C1161">
        <v>2013</v>
      </c>
      <c r="D1161">
        <v>7.1308093069999998</v>
      </c>
      <c r="E1161">
        <v>11.635591509999999</v>
      </c>
      <c r="F1161">
        <v>0.91668325699999997</v>
      </c>
      <c r="G1161">
        <v>71.099998470000003</v>
      </c>
      <c r="H1161">
        <v>0.78965544700000001</v>
      </c>
      <c r="I1161">
        <v>-6.3244693000000005E-2</v>
      </c>
      <c r="J1161">
        <v>0.30081176799999998</v>
      </c>
      <c r="K1161">
        <v>0.60076052000000002</v>
      </c>
      <c r="L1161">
        <v>0.184799984</v>
      </c>
      <c r="M1161">
        <v>0.73669022299999998</v>
      </c>
    </row>
    <row r="1162" spans="1:13" x14ac:dyDescent="0.3">
      <c r="A1162" t="s">
        <v>111</v>
      </c>
      <c r="B1162" t="s">
        <v>28</v>
      </c>
      <c r="C1162">
        <v>2014</v>
      </c>
      <c r="D1162">
        <v>6.8911271100000002</v>
      </c>
      <c r="E1162">
        <v>11.63791466</v>
      </c>
      <c r="F1162">
        <v>0.87546944599999998</v>
      </c>
      <c r="G1162">
        <v>71.300003050000001</v>
      </c>
      <c r="H1162">
        <v>0.93798768499999996</v>
      </c>
      <c r="I1162">
        <v>9.8004028000000007E-2</v>
      </c>
      <c r="J1162">
        <v>0.36628678399999998</v>
      </c>
      <c r="K1162">
        <v>0.76025426399999996</v>
      </c>
      <c r="L1162">
        <v>0.17040939599999999</v>
      </c>
      <c r="M1162">
        <v>0.66273832300000002</v>
      </c>
    </row>
    <row r="1163" spans="1:13" x14ac:dyDescent="0.3">
      <c r="A1163" t="s">
        <v>111</v>
      </c>
      <c r="B1163" t="s">
        <v>28</v>
      </c>
      <c r="C1163">
        <v>2015</v>
      </c>
      <c r="D1163">
        <v>6.7015714649999998</v>
      </c>
      <c r="E1163">
        <v>11.636758800000001</v>
      </c>
      <c r="F1163">
        <v>0.93360459799999995</v>
      </c>
      <c r="G1163">
        <v>71.5</v>
      </c>
      <c r="H1163">
        <v>0.93225640099999996</v>
      </c>
      <c r="I1163">
        <v>4.5660511000000001E-2</v>
      </c>
      <c r="J1163">
        <v>0.37539046999999998</v>
      </c>
      <c r="K1163">
        <v>0.72787791499999999</v>
      </c>
      <c r="L1163">
        <v>0.19305033999999999</v>
      </c>
      <c r="M1163">
        <v>0.69467836599999999</v>
      </c>
    </row>
    <row r="1164" spans="1:13" x14ac:dyDescent="0.3">
      <c r="A1164" t="s">
        <v>111</v>
      </c>
      <c r="B1164" t="s">
        <v>28</v>
      </c>
      <c r="C1164">
        <v>2016</v>
      </c>
      <c r="D1164">
        <v>6.9673409460000002</v>
      </c>
      <c r="E1164">
        <v>11.663787839999999</v>
      </c>
      <c r="F1164">
        <v>0.94126057600000002</v>
      </c>
      <c r="G1164">
        <v>71.525001529999997</v>
      </c>
      <c r="H1164">
        <v>0.88236534600000005</v>
      </c>
      <c r="I1164">
        <v>1.1960748E-2</v>
      </c>
      <c r="J1164">
        <v>0.35633632500000001</v>
      </c>
      <c r="K1164">
        <v>0.70649874199999996</v>
      </c>
      <c r="L1164">
        <v>0.19230070699999999</v>
      </c>
      <c r="M1164">
        <v>0.67897784699999997</v>
      </c>
    </row>
    <row r="1165" spans="1:13" x14ac:dyDescent="0.3">
      <c r="A1165" t="s">
        <v>111</v>
      </c>
      <c r="B1165" t="s">
        <v>28</v>
      </c>
      <c r="C1165">
        <v>2017</v>
      </c>
      <c r="D1165">
        <v>7.0613808630000001</v>
      </c>
      <c r="E1165">
        <v>11.652564050000001</v>
      </c>
      <c r="F1165">
        <v>0.90543550299999997</v>
      </c>
      <c r="G1165">
        <v>71.550003050000001</v>
      </c>
      <c r="H1165">
        <v>0.90282172000000005</v>
      </c>
      <c r="I1165">
        <v>3.7715722E-2</v>
      </c>
      <c r="J1165">
        <v>0.33017358200000002</v>
      </c>
      <c r="K1165">
        <v>0.72573178999999999</v>
      </c>
      <c r="L1165">
        <v>0.18446700299999999</v>
      </c>
      <c r="M1165">
        <v>0.73892206000000005</v>
      </c>
    </row>
    <row r="1166" spans="1:13" x14ac:dyDescent="0.3">
      <c r="A1166" t="s">
        <v>111</v>
      </c>
      <c r="B1166" t="s">
        <v>28</v>
      </c>
      <c r="C1166">
        <v>2018</v>
      </c>
      <c r="D1166">
        <v>7.2426309590000004</v>
      </c>
      <c r="E1166">
        <v>11.645395280000001</v>
      </c>
      <c r="F1166">
        <v>0.90219241400000005</v>
      </c>
      <c r="G1166">
        <v>71.574996949999999</v>
      </c>
      <c r="H1166">
        <v>0.88392984900000005</v>
      </c>
      <c r="I1166">
        <v>-2.6822932000000001E-2</v>
      </c>
      <c r="J1166">
        <v>0.38514611100000001</v>
      </c>
      <c r="K1166">
        <v>0.71469426199999997</v>
      </c>
      <c r="L1166">
        <v>0.201894343</v>
      </c>
      <c r="M1166">
        <v>0.755200863</v>
      </c>
    </row>
    <row r="1167" spans="1:13" x14ac:dyDescent="0.3">
      <c r="A1167" t="s">
        <v>111</v>
      </c>
      <c r="B1167" t="s">
        <v>28</v>
      </c>
      <c r="C1167">
        <v>2019</v>
      </c>
      <c r="D1167">
        <v>7.4040155409999997</v>
      </c>
      <c r="E1167">
        <v>11.648701669999999</v>
      </c>
      <c r="F1167">
        <v>0.91210454699999999</v>
      </c>
      <c r="G1167">
        <v>71.599998470000003</v>
      </c>
      <c r="H1167">
        <v>0.93032121700000003</v>
      </c>
      <c r="I1167">
        <v>-5.0124425E-2</v>
      </c>
      <c r="J1167">
        <v>0.38959842900000002</v>
      </c>
      <c r="K1167">
        <v>0.74173808100000005</v>
      </c>
      <c r="L1167">
        <v>0.21163980700000001</v>
      </c>
      <c r="M1167">
        <v>0.78017103700000001</v>
      </c>
    </row>
    <row r="1168" spans="1:13" x14ac:dyDescent="0.3">
      <c r="A1168" t="s">
        <v>111</v>
      </c>
      <c r="B1168" t="s">
        <v>28</v>
      </c>
      <c r="C1168">
        <v>2022</v>
      </c>
      <c r="D1168">
        <v>7.2279348370000003</v>
      </c>
      <c r="E1168">
        <v>11.659949299999999</v>
      </c>
      <c r="F1168">
        <v>0.87791699199999995</v>
      </c>
      <c r="G1168">
        <v>71.675003050000001</v>
      </c>
      <c r="H1168">
        <v>0.91510993200000001</v>
      </c>
      <c r="I1168">
        <v>2.3949623E-2</v>
      </c>
      <c r="J1168">
        <v>0.34517645800000002</v>
      </c>
      <c r="K1168">
        <v>0.71845042699999995</v>
      </c>
      <c r="L1168">
        <v>0.218083575</v>
      </c>
      <c r="M1168">
        <v>0.74129085109090909</v>
      </c>
    </row>
    <row r="1169" spans="1:13" x14ac:dyDescent="0.3">
      <c r="A1169" t="s">
        <v>112</v>
      </c>
      <c r="B1169" t="s">
        <v>36</v>
      </c>
      <c r="C1169">
        <v>2006</v>
      </c>
      <c r="D1169">
        <v>3.9797513480000002</v>
      </c>
      <c r="E1169">
        <v>7.3511371609999996</v>
      </c>
      <c r="F1169">
        <v>0.71113473199999999</v>
      </c>
      <c r="G1169">
        <v>54.13999939</v>
      </c>
      <c r="H1169">
        <v>0.51660026472727272</v>
      </c>
      <c r="I1169">
        <v>-3.8257847999999997E-2</v>
      </c>
      <c r="J1169">
        <v>0.82767609036363621</v>
      </c>
      <c r="K1169">
        <v>0.56259417499999997</v>
      </c>
      <c r="L1169">
        <v>0.16133344199999999</v>
      </c>
      <c r="M1169">
        <v>0.71369797000000001</v>
      </c>
    </row>
    <row r="1170" spans="1:13" x14ac:dyDescent="0.3">
      <c r="A1170" t="s">
        <v>112</v>
      </c>
      <c r="B1170" t="s">
        <v>36</v>
      </c>
      <c r="C1170">
        <v>2008</v>
      </c>
      <c r="D1170">
        <v>4.640079021</v>
      </c>
      <c r="E1170">
        <v>7.4132609370000004</v>
      </c>
      <c r="F1170">
        <v>0.77568858900000004</v>
      </c>
      <c r="G1170">
        <v>54.619998930000001</v>
      </c>
      <c r="H1170">
        <v>0.33243611499999998</v>
      </c>
      <c r="I1170">
        <v>-9.9015645999999999E-2</v>
      </c>
      <c r="J1170">
        <v>0.77306652099999995</v>
      </c>
      <c r="K1170">
        <v>0.58253651900000003</v>
      </c>
      <c r="L1170">
        <v>0.21452517800000001</v>
      </c>
      <c r="M1170">
        <v>0.77520597000000002</v>
      </c>
    </row>
    <row r="1171" spans="1:13" x14ac:dyDescent="0.3">
      <c r="A1171" t="s">
        <v>112</v>
      </c>
      <c r="B1171" t="s">
        <v>36</v>
      </c>
      <c r="C1171">
        <v>2011</v>
      </c>
      <c r="D1171">
        <v>4.3814153669999998</v>
      </c>
      <c r="E1171">
        <v>7.3088393209999998</v>
      </c>
      <c r="F1171">
        <v>0.81840264799999995</v>
      </c>
      <c r="G1171">
        <v>55.340000150000002</v>
      </c>
      <c r="H1171">
        <v>0.54555559200000003</v>
      </c>
      <c r="I1171">
        <v>-6.1400826999999998E-2</v>
      </c>
      <c r="J1171">
        <v>0.89710015099999996</v>
      </c>
      <c r="K1171">
        <v>0.51602047699999998</v>
      </c>
      <c r="L1171">
        <v>0.23482598399999999</v>
      </c>
      <c r="M1171">
        <v>0.64958179000000005</v>
      </c>
    </row>
    <row r="1172" spans="1:13" x14ac:dyDescent="0.3">
      <c r="A1172" t="s">
        <v>112</v>
      </c>
      <c r="B1172" t="s">
        <v>36</v>
      </c>
      <c r="C1172">
        <v>2012</v>
      </c>
      <c r="D1172">
        <v>3.550609589</v>
      </c>
      <c r="E1172">
        <v>7.3112249370000004</v>
      </c>
      <c r="F1172">
        <v>0.67308831199999997</v>
      </c>
      <c r="G1172">
        <v>55.58000183</v>
      </c>
      <c r="H1172">
        <v>0.487007886</v>
      </c>
      <c r="I1172">
        <v>-5.438751E-2</v>
      </c>
      <c r="J1172">
        <v>0.85359048800000004</v>
      </c>
      <c r="K1172">
        <v>0.58781719200000004</v>
      </c>
      <c r="L1172">
        <v>0.19397741600000001</v>
      </c>
      <c r="M1172">
        <v>0.35005539699999999</v>
      </c>
    </row>
    <row r="1173" spans="1:13" x14ac:dyDescent="0.3">
      <c r="A1173" t="s">
        <v>112</v>
      </c>
      <c r="B1173" t="s">
        <v>36</v>
      </c>
      <c r="C1173">
        <v>2013</v>
      </c>
      <c r="D1173">
        <v>3.8156070710000001</v>
      </c>
      <c r="E1173">
        <v>7.3072519299999996</v>
      </c>
      <c r="F1173">
        <v>0.67254674400000003</v>
      </c>
      <c r="G1173">
        <v>55.819999690000003</v>
      </c>
      <c r="H1173">
        <v>0.47955039100000002</v>
      </c>
      <c r="I1173">
        <v>-1.7935817999999999E-2</v>
      </c>
      <c r="J1173">
        <v>0.86770767000000004</v>
      </c>
      <c r="K1173">
        <v>0.60007733100000005</v>
      </c>
      <c r="L1173">
        <v>0.241230845</v>
      </c>
      <c r="M1173">
        <v>0.39685428099999998</v>
      </c>
    </row>
    <row r="1174" spans="1:13" x14ac:dyDescent="0.3">
      <c r="A1174" t="s">
        <v>112</v>
      </c>
      <c r="B1174" t="s">
        <v>36</v>
      </c>
      <c r="C1174">
        <v>2014</v>
      </c>
      <c r="D1174">
        <v>3.6756269929999998</v>
      </c>
      <c r="E1174">
        <v>7.3138275149999998</v>
      </c>
      <c r="F1174">
        <v>0.65521413100000003</v>
      </c>
      <c r="G1174">
        <v>56.060001370000002</v>
      </c>
      <c r="H1174">
        <v>0.52880501700000004</v>
      </c>
      <c r="I1174">
        <v>-2.2674017000000001E-2</v>
      </c>
      <c r="J1174">
        <v>0.79105561999999996</v>
      </c>
      <c r="K1174">
        <v>0.64138352899999995</v>
      </c>
      <c r="L1174">
        <v>0.19218175100000001</v>
      </c>
      <c r="M1174">
        <v>0.50978887100000003</v>
      </c>
    </row>
    <row r="1175" spans="1:13" x14ac:dyDescent="0.3">
      <c r="A1175" t="s">
        <v>112</v>
      </c>
      <c r="B1175" t="s">
        <v>36</v>
      </c>
      <c r="C1175">
        <v>2015</v>
      </c>
      <c r="D1175">
        <v>3.592514038</v>
      </c>
      <c r="E1175">
        <v>7.318787575</v>
      </c>
      <c r="F1175">
        <v>0.64671653500000004</v>
      </c>
      <c r="G1175">
        <v>56.299999239999998</v>
      </c>
      <c r="H1175">
        <v>0.54475361099999997</v>
      </c>
      <c r="I1175">
        <v>-4.0393695E-2</v>
      </c>
      <c r="J1175">
        <v>0.86095339100000001</v>
      </c>
      <c r="K1175">
        <v>0.67423313900000004</v>
      </c>
      <c r="L1175">
        <v>0.22624345100000001</v>
      </c>
      <c r="M1175">
        <v>0.48240479800000002</v>
      </c>
    </row>
    <row r="1176" spans="1:13" x14ac:dyDescent="0.3">
      <c r="A1176" t="s">
        <v>112</v>
      </c>
      <c r="B1176" t="s">
        <v>36</v>
      </c>
      <c r="C1176">
        <v>2016</v>
      </c>
      <c r="D1176">
        <v>3.663085938</v>
      </c>
      <c r="E1176">
        <v>7.3320827480000004</v>
      </c>
      <c r="F1176">
        <v>0.74649697500000001</v>
      </c>
      <c r="G1176">
        <v>56.549999239999998</v>
      </c>
      <c r="H1176">
        <v>0.56964540500000005</v>
      </c>
      <c r="I1176">
        <v>-6.8636164E-2</v>
      </c>
      <c r="J1176">
        <v>0.86417114699999997</v>
      </c>
      <c r="K1176">
        <v>0.66985911099999995</v>
      </c>
      <c r="L1176">
        <v>0.20425541699999999</v>
      </c>
      <c r="M1176">
        <v>0.49019917800000001</v>
      </c>
    </row>
    <row r="1177" spans="1:13" x14ac:dyDescent="0.3">
      <c r="A1177" t="s">
        <v>112</v>
      </c>
      <c r="B1177" t="s">
        <v>36</v>
      </c>
      <c r="C1177">
        <v>2017</v>
      </c>
      <c r="D1177">
        <v>4.0786204340000003</v>
      </c>
      <c r="E1177">
        <v>7.3448200229999996</v>
      </c>
      <c r="F1177">
        <v>0.62633198499999998</v>
      </c>
      <c r="G1177">
        <v>56.799999239999998</v>
      </c>
      <c r="H1177">
        <v>0.57034790499999999</v>
      </c>
      <c r="I1177">
        <v>-3.3030312999999999E-2</v>
      </c>
      <c r="J1177">
        <v>0.84726077300000002</v>
      </c>
      <c r="K1177">
        <v>0.701161802</v>
      </c>
      <c r="L1177">
        <v>0.37483802399999999</v>
      </c>
      <c r="M1177">
        <v>0.54191613199999999</v>
      </c>
    </row>
    <row r="1178" spans="1:13" x14ac:dyDescent="0.3">
      <c r="A1178" t="s">
        <v>112</v>
      </c>
      <c r="B1178" t="s">
        <v>36</v>
      </c>
      <c r="C1178">
        <v>2018</v>
      </c>
      <c r="D1178">
        <v>4.070586681</v>
      </c>
      <c r="E1178">
        <v>7.3507232670000002</v>
      </c>
      <c r="F1178">
        <v>0.66551297899999995</v>
      </c>
      <c r="G1178">
        <v>57.049999239999998</v>
      </c>
      <c r="H1178">
        <v>0.55147308100000003</v>
      </c>
      <c r="I1178">
        <v>3.7147650000000001E-3</v>
      </c>
      <c r="J1178">
        <v>0.88914567200000005</v>
      </c>
      <c r="K1178">
        <v>0.72337180400000001</v>
      </c>
      <c r="L1178">
        <v>0.36201381700000002</v>
      </c>
      <c r="M1178">
        <v>0.44230592299999999</v>
      </c>
    </row>
    <row r="1179" spans="1:13" x14ac:dyDescent="0.3">
      <c r="A1179" t="s">
        <v>112</v>
      </c>
      <c r="B1179" t="s">
        <v>36</v>
      </c>
      <c r="C1179">
        <v>2019</v>
      </c>
      <c r="D1179">
        <v>4.3390874860000004</v>
      </c>
      <c r="E1179">
        <v>7.3686370849999996</v>
      </c>
      <c r="F1179">
        <v>0.70061010099999999</v>
      </c>
      <c r="G1179">
        <v>57.299999239999998</v>
      </c>
      <c r="H1179">
        <v>0.54953521500000002</v>
      </c>
      <c r="I1179">
        <v>-1.1192818E-2</v>
      </c>
      <c r="J1179">
        <v>0.71998268399999998</v>
      </c>
      <c r="K1179">
        <v>0.69871962099999996</v>
      </c>
      <c r="L1179">
        <v>0.30395966800000002</v>
      </c>
      <c r="M1179">
        <v>0.66009116199999995</v>
      </c>
    </row>
    <row r="1180" spans="1:13" x14ac:dyDescent="0.3">
      <c r="A1180" t="s">
        <v>112</v>
      </c>
      <c r="B1180" t="s">
        <v>36</v>
      </c>
      <c r="C1180">
        <v>2022</v>
      </c>
      <c r="D1180">
        <v>4.0191340450000004</v>
      </c>
      <c r="E1180">
        <v>7.2902097699999997</v>
      </c>
      <c r="F1180">
        <v>0.64242935199999995</v>
      </c>
      <c r="G1180">
        <v>58.049999239999998</v>
      </c>
      <c r="H1180">
        <v>0.52349269399999998</v>
      </c>
      <c r="I1180">
        <v>7.5437679999999993E-2</v>
      </c>
      <c r="J1180">
        <v>0.74040287699999996</v>
      </c>
      <c r="K1180">
        <v>0.686895013</v>
      </c>
      <c r="L1180">
        <v>0.34510734700000001</v>
      </c>
      <c r="M1180">
        <v>0.54655467927272727</v>
      </c>
    </row>
    <row r="1181" spans="1:13" x14ac:dyDescent="0.3">
      <c r="A1181" t="s">
        <v>113</v>
      </c>
      <c r="B1181" t="s">
        <v>36</v>
      </c>
      <c r="C1181">
        <v>2006</v>
      </c>
      <c r="D1181">
        <v>3.8298680780000001</v>
      </c>
      <c r="E1181">
        <v>7.017002583</v>
      </c>
      <c r="F1181">
        <v>0.55387890299999998</v>
      </c>
      <c r="G1181">
        <v>45.36000061</v>
      </c>
      <c r="H1181">
        <v>0.76714163999999996</v>
      </c>
      <c r="I1181">
        <v>0.17483062999999999</v>
      </c>
      <c r="J1181">
        <v>0.67643916599999998</v>
      </c>
      <c r="K1181">
        <v>0.60867357300000002</v>
      </c>
      <c r="L1181">
        <v>0.22225154899999999</v>
      </c>
      <c r="M1181">
        <v>0.69172787700000005</v>
      </c>
    </row>
    <row r="1182" spans="1:13" x14ac:dyDescent="0.3">
      <c r="A1182" t="s">
        <v>113</v>
      </c>
      <c r="B1182" t="s">
        <v>36</v>
      </c>
      <c r="C1182">
        <v>2007</v>
      </c>
      <c r="D1182">
        <v>4.8910365100000002</v>
      </c>
      <c r="E1182">
        <v>7.0803251270000001</v>
      </c>
      <c r="F1182">
        <v>0.60026699299999997</v>
      </c>
      <c r="G1182">
        <v>46.41999817</v>
      </c>
      <c r="H1182">
        <v>0.90999382699999998</v>
      </c>
      <c r="I1182">
        <v>0.17675897500000001</v>
      </c>
      <c r="J1182">
        <v>0.69130545899999996</v>
      </c>
      <c r="K1182">
        <v>0.69145309899999996</v>
      </c>
      <c r="L1182">
        <v>0.175514221</v>
      </c>
      <c r="M1182">
        <v>0.763352692</v>
      </c>
    </row>
    <row r="1183" spans="1:13" x14ac:dyDescent="0.3">
      <c r="A1183" t="s">
        <v>113</v>
      </c>
      <c r="B1183" t="s">
        <v>36</v>
      </c>
      <c r="C1183">
        <v>2009</v>
      </c>
      <c r="D1183">
        <v>5.1482396130000003</v>
      </c>
      <c r="E1183">
        <v>7.1761078830000002</v>
      </c>
      <c r="F1183">
        <v>0.71845000999999997</v>
      </c>
      <c r="G1183">
        <v>48.540000919999997</v>
      </c>
      <c r="H1183">
        <v>0.87916123899999998</v>
      </c>
      <c r="I1183">
        <v>0.15050742</v>
      </c>
      <c r="J1183">
        <v>0.68892628</v>
      </c>
      <c r="K1183">
        <v>0.69444978199999996</v>
      </c>
      <c r="L1183">
        <v>0.130396396</v>
      </c>
      <c r="M1183">
        <v>0.82937568399999995</v>
      </c>
    </row>
    <row r="1184" spans="1:13" x14ac:dyDescent="0.3">
      <c r="A1184" t="s">
        <v>113</v>
      </c>
      <c r="B1184" t="s">
        <v>36</v>
      </c>
      <c r="C1184">
        <v>2011</v>
      </c>
      <c r="D1184">
        <v>3.9460625650000001</v>
      </c>
      <c r="E1184">
        <v>7.2324304579999996</v>
      </c>
      <c r="F1184">
        <v>0.61273676200000005</v>
      </c>
      <c r="G1184">
        <v>50.659999849999998</v>
      </c>
      <c r="H1184">
        <v>0.73346382399999999</v>
      </c>
      <c r="I1184">
        <v>7.3304280999999999E-2</v>
      </c>
      <c r="J1184">
        <v>0.85299420400000003</v>
      </c>
      <c r="K1184">
        <v>0.61963838299999996</v>
      </c>
      <c r="L1184">
        <v>0.26847478699999999</v>
      </c>
      <c r="M1184">
        <v>0.41955885300000001</v>
      </c>
    </row>
    <row r="1185" spans="1:13" x14ac:dyDescent="0.3">
      <c r="A1185" t="s">
        <v>113</v>
      </c>
      <c r="B1185" t="s">
        <v>36</v>
      </c>
      <c r="C1185">
        <v>2012</v>
      </c>
      <c r="D1185">
        <v>4.279269695</v>
      </c>
      <c r="E1185">
        <v>7.2227869030000003</v>
      </c>
      <c r="F1185">
        <v>0.60372567200000005</v>
      </c>
      <c r="G1185">
        <v>51.72000122</v>
      </c>
      <c r="H1185">
        <v>0.63736271899999997</v>
      </c>
      <c r="I1185">
        <v>0.14379392599999999</v>
      </c>
      <c r="J1185">
        <v>0.88578498400000005</v>
      </c>
      <c r="K1185">
        <v>0.71737605299999996</v>
      </c>
      <c r="L1185">
        <v>0.20046292199999999</v>
      </c>
      <c r="M1185">
        <v>0.47181019200000002</v>
      </c>
    </row>
    <row r="1186" spans="1:13" x14ac:dyDescent="0.3">
      <c r="A1186" t="s">
        <v>113</v>
      </c>
      <c r="B1186" t="s">
        <v>36</v>
      </c>
      <c r="C1186">
        <v>2013</v>
      </c>
      <c r="D1186">
        <v>4.0350842480000004</v>
      </c>
      <c r="E1186">
        <v>7.2454123499999996</v>
      </c>
      <c r="F1186">
        <v>0.56316155199999995</v>
      </c>
      <c r="G1186">
        <v>52.77999878</v>
      </c>
      <c r="H1186">
        <v>0.75199526500000002</v>
      </c>
      <c r="I1186">
        <v>5.3021312000000001E-2</v>
      </c>
      <c r="J1186">
        <v>0.85666608799999999</v>
      </c>
      <c r="K1186">
        <v>0.699051321</v>
      </c>
      <c r="L1186">
        <v>0.247828677</v>
      </c>
      <c r="M1186">
        <v>0.64156520399999994</v>
      </c>
    </row>
    <row r="1187" spans="1:13" x14ac:dyDescent="0.3">
      <c r="A1187" t="s">
        <v>113</v>
      </c>
      <c r="B1187" t="s">
        <v>36</v>
      </c>
      <c r="C1187">
        <v>2014</v>
      </c>
      <c r="D1187">
        <v>4.5630803110000002</v>
      </c>
      <c r="E1187">
        <v>7.2729592319999998</v>
      </c>
      <c r="F1187">
        <v>0.51161611100000004</v>
      </c>
      <c r="G1187">
        <v>53.840000150000002</v>
      </c>
      <c r="H1187">
        <v>0.785766721</v>
      </c>
      <c r="I1187">
        <v>3.5611338999999999E-2</v>
      </c>
      <c r="J1187">
        <v>0.82401788200000003</v>
      </c>
      <c r="K1187">
        <v>0.65270036499999995</v>
      </c>
      <c r="L1187">
        <v>0.26271340300000001</v>
      </c>
      <c r="M1187">
        <v>0.61981827</v>
      </c>
    </row>
    <row r="1188" spans="1:13" x14ac:dyDescent="0.3">
      <c r="A1188" t="s">
        <v>113</v>
      </c>
      <c r="B1188" t="s">
        <v>36</v>
      </c>
      <c r="C1188">
        <v>2015</v>
      </c>
      <c r="D1188">
        <v>3.86763835</v>
      </c>
      <c r="E1188">
        <v>7.2729830739999999</v>
      </c>
      <c r="F1188">
        <v>0.49438163600000001</v>
      </c>
      <c r="G1188">
        <v>54.900001529999997</v>
      </c>
      <c r="H1188">
        <v>0.80139070700000004</v>
      </c>
      <c r="I1188">
        <v>3.2590925999999999E-2</v>
      </c>
      <c r="J1188">
        <v>0.83482539700000002</v>
      </c>
      <c r="K1188">
        <v>0.60214602900000003</v>
      </c>
      <c r="L1188">
        <v>0.25976395600000002</v>
      </c>
      <c r="M1188">
        <v>0.56860178699999997</v>
      </c>
    </row>
    <row r="1189" spans="1:13" x14ac:dyDescent="0.3">
      <c r="A1189" t="s">
        <v>113</v>
      </c>
      <c r="B1189" t="s">
        <v>36</v>
      </c>
      <c r="C1189">
        <v>2016</v>
      </c>
      <c r="D1189">
        <v>3.4764926429999998</v>
      </c>
      <c r="E1189">
        <v>7.2703418729999996</v>
      </c>
      <c r="F1189">
        <v>0.52429962200000002</v>
      </c>
      <c r="G1189">
        <v>55.450000760000002</v>
      </c>
      <c r="H1189">
        <v>0.80988413100000001</v>
      </c>
      <c r="I1189">
        <v>4.0387880000000001E-2</v>
      </c>
      <c r="J1189">
        <v>0.82361501500000001</v>
      </c>
      <c r="K1189">
        <v>0.58408856399999998</v>
      </c>
      <c r="L1189">
        <v>0.32473891999999999</v>
      </c>
      <c r="M1189">
        <v>0.55253440099999995</v>
      </c>
    </row>
    <row r="1190" spans="1:13" x14ac:dyDescent="0.3">
      <c r="A1190" t="s">
        <v>113</v>
      </c>
      <c r="B1190" t="s">
        <v>36</v>
      </c>
      <c r="C1190">
        <v>2017</v>
      </c>
      <c r="D1190">
        <v>3.416862965</v>
      </c>
      <c r="E1190">
        <v>7.2826080319999997</v>
      </c>
      <c r="F1190">
        <v>0.55542272299999995</v>
      </c>
      <c r="G1190">
        <v>56</v>
      </c>
      <c r="H1190">
        <v>0.84792077499999996</v>
      </c>
      <c r="I1190">
        <v>-5.6727700000000004E-4</v>
      </c>
      <c r="J1190">
        <v>0.73463660500000005</v>
      </c>
      <c r="K1190">
        <v>0.59167891699999997</v>
      </c>
      <c r="L1190">
        <v>0.31208834099999999</v>
      </c>
      <c r="M1190">
        <v>0.62033253899999996</v>
      </c>
    </row>
    <row r="1191" spans="1:13" x14ac:dyDescent="0.3">
      <c r="A1191" t="s">
        <v>113</v>
      </c>
      <c r="B1191" t="s">
        <v>36</v>
      </c>
      <c r="C1191">
        <v>2018</v>
      </c>
      <c r="D1191">
        <v>3.3346335890000001</v>
      </c>
      <c r="E1191">
        <v>7.2987322810000004</v>
      </c>
      <c r="F1191">
        <v>0.52784347499999995</v>
      </c>
      <c r="G1191">
        <v>56.549999239999998</v>
      </c>
      <c r="H1191">
        <v>0.79891514799999996</v>
      </c>
      <c r="I1191">
        <v>4.6437904000000002E-2</v>
      </c>
      <c r="J1191">
        <v>0.76596379299999995</v>
      </c>
      <c r="K1191">
        <v>0.54813545900000005</v>
      </c>
      <c r="L1191">
        <v>0.36489403199999998</v>
      </c>
      <c r="M1191">
        <v>0.57298487399999998</v>
      </c>
    </row>
    <row r="1192" spans="1:13" x14ac:dyDescent="0.3">
      <c r="A1192" t="s">
        <v>113</v>
      </c>
      <c r="B1192" t="s">
        <v>36</v>
      </c>
      <c r="C1192">
        <v>2019</v>
      </c>
      <c r="D1192">
        <v>3.869123697</v>
      </c>
      <c r="E1192">
        <v>7.3249535559999996</v>
      </c>
      <c r="F1192">
        <v>0.54895609599999995</v>
      </c>
      <c r="G1192">
        <v>57.099998470000003</v>
      </c>
      <c r="H1192">
        <v>0.76486420600000005</v>
      </c>
      <c r="I1192">
        <v>-2.3410871999999999E-2</v>
      </c>
      <c r="J1192">
        <v>0.68024796200000004</v>
      </c>
      <c r="K1192">
        <v>0.51682877500000002</v>
      </c>
      <c r="L1192">
        <v>0.34816244200000002</v>
      </c>
      <c r="M1192">
        <v>0.57421541200000004</v>
      </c>
    </row>
    <row r="1193" spans="1:13" x14ac:dyDescent="0.3">
      <c r="A1193" t="s">
        <v>113</v>
      </c>
      <c r="B1193" t="s">
        <v>36</v>
      </c>
      <c r="C1193">
        <v>2021</v>
      </c>
      <c r="D1193">
        <v>3.6352832319999999</v>
      </c>
      <c r="E1193">
        <v>7.307291985</v>
      </c>
      <c r="F1193">
        <v>0.55791431700000005</v>
      </c>
      <c r="G1193">
        <v>58.200000760000002</v>
      </c>
      <c r="H1193">
        <v>0.75726902500000004</v>
      </c>
      <c r="I1193">
        <v>-1.0125406E-2</v>
      </c>
      <c r="J1193">
        <v>0.74027699199999997</v>
      </c>
      <c r="K1193">
        <v>0.55089473700000002</v>
      </c>
      <c r="L1193">
        <v>0.325555235</v>
      </c>
      <c r="M1193">
        <v>0.51400327700000004</v>
      </c>
    </row>
    <row r="1194" spans="1:13" x14ac:dyDescent="0.3">
      <c r="A1194" t="s">
        <v>113</v>
      </c>
      <c r="B1194" t="s">
        <v>36</v>
      </c>
      <c r="C1194">
        <v>2022</v>
      </c>
      <c r="D1194">
        <v>3.355563402</v>
      </c>
      <c r="E1194">
        <v>7.2957677839999997</v>
      </c>
      <c r="F1194">
        <v>0.50332516400000005</v>
      </c>
      <c r="G1194">
        <v>58.75</v>
      </c>
      <c r="H1194">
        <v>0.74357163900000001</v>
      </c>
      <c r="I1194">
        <v>2.0473713000000001E-2</v>
      </c>
      <c r="J1194">
        <v>0.754926443</v>
      </c>
      <c r="K1194">
        <v>0.53563654400000005</v>
      </c>
      <c r="L1194">
        <v>0.32876443900000002</v>
      </c>
      <c r="M1194">
        <v>0.603067774</v>
      </c>
    </row>
    <row r="1195" spans="1:13" x14ac:dyDescent="0.3">
      <c r="A1195" t="s">
        <v>114</v>
      </c>
      <c r="B1195" t="s">
        <v>46</v>
      </c>
      <c r="C1195">
        <v>2006</v>
      </c>
      <c r="D1195">
        <v>6.0117168430000003</v>
      </c>
      <c r="E1195">
        <v>9.8274192809999992</v>
      </c>
      <c r="F1195">
        <v>0.86589980099999997</v>
      </c>
      <c r="G1195">
        <v>65.08000183</v>
      </c>
      <c r="H1195">
        <v>0.83676576599999997</v>
      </c>
      <c r="I1195">
        <v>0.198498324</v>
      </c>
      <c r="J1195">
        <v>0.73979723500000005</v>
      </c>
      <c r="K1195">
        <v>0.68722206399999997</v>
      </c>
      <c r="L1195">
        <v>0.24282456899999999</v>
      </c>
      <c r="M1195">
        <v>0.78456705800000004</v>
      </c>
    </row>
    <row r="1196" spans="1:13" x14ac:dyDescent="0.3">
      <c r="A1196" t="s">
        <v>114</v>
      </c>
      <c r="B1196" t="s">
        <v>46</v>
      </c>
      <c r="C1196">
        <v>2007</v>
      </c>
      <c r="D1196">
        <v>6.2389044760000001</v>
      </c>
      <c r="E1196">
        <v>9.8667421340000008</v>
      </c>
      <c r="F1196">
        <v>0.87149709500000005</v>
      </c>
      <c r="G1196">
        <v>65.160003660000001</v>
      </c>
      <c r="H1196">
        <v>0.84362763200000002</v>
      </c>
      <c r="I1196">
        <v>8.6885466999999994E-2</v>
      </c>
      <c r="J1196">
        <v>0.79905205999999995</v>
      </c>
      <c r="K1196">
        <v>0.71923077099999999</v>
      </c>
      <c r="L1196">
        <v>0.16226157499999999</v>
      </c>
      <c r="M1196">
        <v>0.75070583800000001</v>
      </c>
    </row>
    <row r="1197" spans="1:13" x14ac:dyDescent="0.3">
      <c r="A1197" t="s">
        <v>114</v>
      </c>
      <c r="B1197" t="s">
        <v>46</v>
      </c>
      <c r="C1197">
        <v>2008</v>
      </c>
      <c r="D1197">
        <v>5.8067817689999996</v>
      </c>
      <c r="E1197">
        <v>9.8930463789999994</v>
      </c>
      <c r="F1197">
        <v>0.80281138399999996</v>
      </c>
      <c r="G1197">
        <v>65.239997860000003</v>
      </c>
      <c r="H1197">
        <v>0.77956599000000004</v>
      </c>
      <c r="I1197">
        <v>4.1945741000000002E-2</v>
      </c>
      <c r="J1197">
        <v>0.883765519</v>
      </c>
      <c r="K1197">
        <v>0.727531135</v>
      </c>
      <c r="L1197">
        <v>0.185744986</v>
      </c>
      <c r="M1197">
        <v>0.66347247399999998</v>
      </c>
    </row>
    <row r="1198" spans="1:13" x14ac:dyDescent="0.3">
      <c r="A1198" t="s">
        <v>114</v>
      </c>
      <c r="B1198" t="s">
        <v>46</v>
      </c>
      <c r="C1198">
        <v>2009</v>
      </c>
      <c r="D1198">
        <v>5.3847017289999997</v>
      </c>
      <c r="E1198">
        <v>9.858006477</v>
      </c>
      <c r="F1198">
        <v>0.79166638899999997</v>
      </c>
      <c r="G1198">
        <v>65.319999690000003</v>
      </c>
      <c r="H1198">
        <v>0.87431979199999998</v>
      </c>
      <c r="I1198">
        <v>-1.0948431E-2</v>
      </c>
      <c r="J1198">
        <v>0.85809522900000001</v>
      </c>
      <c r="K1198">
        <v>0.74003511700000002</v>
      </c>
      <c r="L1198">
        <v>0.16354975099999999</v>
      </c>
      <c r="M1198">
        <v>0.81865882899999998</v>
      </c>
    </row>
    <row r="1199" spans="1:13" x14ac:dyDescent="0.3">
      <c r="A1199" t="s">
        <v>114</v>
      </c>
      <c r="B1199" t="s">
        <v>46</v>
      </c>
      <c r="C1199">
        <v>2010</v>
      </c>
      <c r="D1199">
        <v>5.5802817339999997</v>
      </c>
      <c r="E1199">
        <v>9.9120445250000007</v>
      </c>
      <c r="F1199">
        <v>0.83909577099999999</v>
      </c>
      <c r="G1199">
        <v>65.400001529999997</v>
      </c>
      <c r="H1199">
        <v>0.76919066899999999</v>
      </c>
      <c r="I1199">
        <v>3.0118058999999999E-2</v>
      </c>
      <c r="J1199">
        <v>0.84369105099999997</v>
      </c>
      <c r="K1199">
        <v>0.75246733399999999</v>
      </c>
      <c r="L1199">
        <v>0.19194766899999999</v>
      </c>
      <c r="M1199">
        <v>0.73362213399999998</v>
      </c>
    </row>
    <row r="1200" spans="1:13" x14ac:dyDescent="0.3">
      <c r="A1200" t="s">
        <v>114</v>
      </c>
      <c r="B1200" t="s">
        <v>46</v>
      </c>
      <c r="C1200">
        <v>2011</v>
      </c>
      <c r="D1200">
        <v>5.786367416</v>
      </c>
      <c r="E1200">
        <v>9.9475202560000007</v>
      </c>
      <c r="F1200">
        <v>0.770422995</v>
      </c>
      <c r="G1200">
        <v>65.480003359999998</v>
      </c>
      <c r="H1200">
        <v>0.84035909200000003</v>
      </c>
      <c r="I1200">
        <v>-1.8508430999999999E-2</v>
      </c>
      <c r="J1200">
        <v>0.84150457400000001</v>
      </c>
      <c r="K1200">
        <v>0.785432994</v>
      </c>
      <c r="L1200">
        <v>0.154874966</v>
      </c>
      <c r="M1200">
        <v>0.785984397</v>
      </c>
    </row>
    <row r="1201" spans="1:13" x14ac:dyDescent="0.3">
      <c r="A1201" t="s">
        <v>114</v>
      </c>
      <c r="B1201" t="s">
        <v>46</v>
      </c>
      <c r="C1201">
        <v>2012</v>
      </c>
      <c r="D1201">
        <v>5.9142837520000002</v>
      </c>
      <c r="E1201">
        <v>9.9846277239999992</v>
      </c>
      <c r="F1201">
        <v>0.84121894799999997</v>
      </c>
      <c r="G1201">
        <v>65.559997559999999</v>
      </c>
      <c r="H1201">
        <v>0.84807181399999998</v>
      </c>
      <c r="I1201">
        <v>1.4949669E-2</v>
      </c>
      <c r="J1201">
        <v>0.84661847400000001</v>
      </c>
      <c r="K1201">
        <v>0.74437522899999997</v>
      </c>
      <c r="L1201">
        <v>0.17688189400000001</v>
      </c>
      <c r="M1201">
        <v>0.76177573200000004</v>
      </c>
    </row>
    <row r="1202" spans="1:13" x14ac:dyDescent="0.3">
      <c r="A1202" t="s">
        <v>114</v>
      </c>
      <c r="B1202" t="s">
        <v>46</v>
      </c>
      <c r="C1202">
        <v>2013</v>
      </c>
      <c r="D1202">
        <v>5.7701997760000001</v>
      </c>
      <c r="E1202">
        <v>10.014622689999999</v>
      </c>
      <c r="F1202">
        <v>0.83090013299999999</v>
      </c>
      <c r="G1202">
        <v>65.63999939</v>
      </c>
      <c r="H1202">
        <v>0.79131043000000001</v>
      </c>
      <c r="I1202">
        <v>0.26207736100000001</v>
      </c>
      <c r="J1202">
        <v>0.75538349199999999</v>
      </c>
      <c r="K1202">
        <v>0.664112806</v>
      </c>
      <c r="L1202">
        <v>0.31655162599999997</v>
      </c>
      <c r="M1202">
        <v>0.75448113699999997</v>
      </c>
    </row>
    <row r="1203" spans="1:13" x14ac:dyDescent="0.3">
      <c r="A1203" t="s">
        <v>114</v>
      </c>
      <c r="B1203" t="s">
        <v>46</v>
      </c>
      <c r="C1203">
        <v>2014</v>
      </c>
      <c r="D1203">
        <v>5.9629216190000003</v>
      </c>
      <c r="E1203">
        <v>10.05742455</v>
      </c>
      <c r="F1203">
        <v>0.86306703100000004</v>
      </c>
      <c r="G1203">
        <v>65.72000122</v>
      </c>
      <c r="H1203">
        <v>0.80838435900000005</v>
      </c>
      <c r="I1203">
        <v>0.23742054400000001</v>
      </c>
      <c r="J1203">
        <v>0.84481543299999995</v>
      </c>
      <c r="K1203">
        <v>0.71055978500000005</v>
      </c>
      <c r="L1203">
        <v>0.260893494</v>
      </c>
      <c r="M1203">
        <v>0.63138425399999998</v>
      </c>
    </row>
    <row r="1204" spans="1:13" x14ac:dyDescent="0.3">
      <c r="A1204" t="s">
        <v>114</v>
      </c>
      <c r="B1204" t="s">
        <v>46</v>
      </c>
      <c r="C1204">
        <v>2015</v>
      </c>
      <c r="D1204">
        <v>6.3221211430000004</v>
      </c>
      <c r="E1204">
        <v>10.09209156</v>
      </c>
      <c r="F1204">
        <v>0.81761628399999997</v>
      </c>
      <c r="G1204">
        <v>65.800003050000001</v>
      </c>
      <c r="H1204">
        <v>0.67459446199999995</v>
      </c>
      <c r="I1204">
        <v>0.220472902</v>
      </c>
      <c r="J1204">
        <v>0.83789223400000001</v>
      </c>
      <c r="K1204">
        <v>0.73274290600000003</v>
      </c>
      <c r="L1204">
        <v>0.31373274299999998</v>
      </c>
      <c r="M1204">
        <v>0.43682178900000002</v>
      </c>
    </row>
    <row r="1205" spans="1:13" x14ac:dyDescent="0.3">
      <c r="A1205" t="s">
        <v>114</v>
      </c>
      <c r="B1205" t="s">
        <v>46</v>
      </c>
      <c r="C1205">
        <v>2018</v>
      </c>
      <c r="D1205">
        <v>5.3388175960000002</v>
      </c>
      <c r="E1205">
        <v>10.1974926</v>
      </c>
      <c r="F1205">
        <v>0.78940856500000001</v>
      </c>
      <c r="G1205">
        <v>65.724998470000003</v>
      </c>
      <c r="H1205">
        <v>0.87454825599999997</v>
      </c>
      <c r="I1205">
        <v>0.12539421000000001</v>
      </c>
      <c r="J1205">
        <v>0.89413112400000005</v>
      </c>
      <c r="K1205">
        <v>0.71604222100000003</v>
      </c>
      <c r="L1205">
        <v>0.20036673499999999</v>
      </c>
      <c r="M1205">
        <v>0.73239839100000004</v>
      </c>
    </row>
    <row r="1206" spans="1:13" x14ac:dyDescent="0.3">
      <c r="A1206" t="s">
        <v>114</v>
      </c>
      <c r="B1206" t="s">
        <v>46</v>
      </c>
      <c r="C1206">
        <v>2019</v>
      </c>
      <c r="D1206">
        <v>5.427954197</v>
      </c>
      <c r="E1206">
        <v>10.228262900000001</v>
      </c>
      <c r="F1206">
        <v>0.842498839</v>
      </c>
      <c r="G1206">
        <v>65.699996949999999</v>
      </c>
      <c r="H1206">
        <v>0.91577869700000003</v>
      </c>
      <c r="I1206">
        <v>0.12122006</v>
      </c>
      <c r="J1206">
        <v>0.78194391699999999</v>
      </c>
      <c r="K1206">
        <v>0.73457872899999999</v>
      </c>
      <c r="L1206">
        <v>0.176071689</v>
      </c>
      <c r="M1206">
        <v>0.71680724600000001</v>
      </c>
    </row>
    <row r="1207" spans="1:13" x14ac:dyDescent="0.3">
      <c r="A1207" t="s">
        <v>114</v>
      </c>
      <c r="B1207" t="s">
        <v>46</v>
      </c>
      <c r="C1207">
        <v>2020</v>
      </c>
      <c r="D1207">
        <v>6.0141987800000001</v>
      </c>
      <c r="E1207">
        <v>10.15932941</v>
      </c>
      <c r="F1207">
        <v>0.79689538500000001</v>
      </c>
      <c r="G1207">
        <v>65.675003050000001</v>
      </c>
      <c r="H1207">
        <v>0.87785923499999996</v>
      </c>
      <c r="I1207">
        <v>9.7759947E-2</v>
      </c>
      <c r="J1207">
        <v>0.74699753499999999</v>
      </c>
      <c r="K1207">
        <v>0.72145509699999999</v>
      </c>
      <c r="L1207">
        <v>0.28813502200000002</v>
      </c>
      <c r="M1207">
        <v>0.74814546100000001</v>
      </c>
    </row>
    <row r="1208" spans="1:13" x14ac:dyDescent="0.3">
      <c r="A1208" t="s">
        <v>114</v>
      </c>
      <c r="B1208" t="s">
        <v>46</v>
      </c>
      <c r="C1208">
        <v>2021</v>
      </c>
      <c r="D1208">
        <v>6.0103917119999997</v>
      </c>
      <c r="E1208">
        <v>10.1785841</v>
      </c>
      <c r="F1208">
        <v>0.79405117000000003</v>
      </c>
      <c r="G1208">
        <v>65.650001529999997</v>
      </c>
      <c r="H1208">
        <v>0.87836229799999999</v>
      </c>
      <c r="I1208">
        <v>0.21977756900000001</v>
      </c>
      <c r="J1208">
        <v>0.76941746499999997</v>
      </c>
      <c r="K1208">
        <v>0.72838365999999999</v>
      </c>
      <c r="L1208">
        <v>0.183198214</v>
      </c>
      <c r="M1208">
        <v>0.71683267230769232</v>
      </c>
    </row>
    <row r="1209" spans="1:13" x14ac:dyDescent="0.3">
      <c r="A1209" t="s">
        <v>115</v>
      </c>
      <c r="B1209" t="s">
        <v>14</v>
      </c>
      <c r="C1209">
        <v>2018</v>
      </c>
      <c r="D1209">
        <v>5.1975746149999997</v>
      </c>
      <c r="E1209">
        <v>9.8929061889999996</v>
      </c>
      <c r="F1209">
        <v>0.91331505800000001</v>
      </c>
      <c r="G1209">
        <v>69.775001529999997</v>
      </c>
      <c r="H1209">
        <v>0.85475927600000001</v>
      </c>
      <c r="I1209">
        <v>1.5678114999999999E-2</v>
      </c>
      <c r="J1209" t="s">
        <v>19</v>
      </c>
      <c r="K1209" t="s">
        <v>19</v>
      </c>
      <c r="L1209" t="s">
        <v>19</v>
      </c>
      <c r="M1209" t="s">
        <v>19</v>
      </c>
    </row>
    <row r="1210" spans="1:13" x14ac:dyDescent="0.3">
      <c r="A1210" t="s">
        <v>116</v>
      </c>
      <c r="B1210" t="s">
        <v>36</v>
      </c>
      <c r="C1210">
        <v>2006</v>
      </c>
      <c r="D1210">
        <v>4.0140757560000004</v>
      </c>
      <c r="E1210">
        <v>7.5613951679999998</v>
      </c>
      <c r="F1210">
        <v>0.76111614699999997</v>
      </c>
      <c r="G1210">
        <v>49.939998629999998</v>
      </c>
      <c r="H1210">
        <v>0.55507564499999995</v>
      </c>
      <c r="I1210">
        <v>-7.1135222999999997E-2</v>
      </c>
      <c r="J1210">
        <v>0.76104575399999996</v>
      </c>
      <c r="K1210">
        <v>0.74759644300000005</v>
      </c>
      <c r="L1210">
        <v>0.208562687</v>
      </c>
      <c r="M1210">
        <v>0.64545893700000001</v>
      </c>
    </row>
    <row r="1211" spans="1:13" x14ac:dyDescent="0.3">
      <c r="A1211" t="s">
        <v>116</v>
      </c>
      <c r="B1211" t="s">
        <v>36</v>
      </c>
      <c r="C1211">
        <v>2008</v>
      </c>
      <c r="D1211">
        <v>4.1146640779999997</v>
      </c>
      <c r="E1211">
        <v>7.5764937400000001</v>
      </c>
      <c r="F1211">
        <v>0.74660062800000004</v>
      </c>
      <c r="G1211">
        <v>50.619998930000001</v>
      </c>
      <c r="H1211">
        <v>0.49484005599999997</v>
      </c>
      <c r="I1211">
        <v>-1.1513894E-2</v>
      </c>
      <c r="J1211">
        <v>0.91758966399999997</v>
      </c>
      <c r="K1211">
        <v>0.71730011699999996</v>
      </c>
      <c r="L1211">
        <v>0.16449067000000001</v>
      </c>
      <c r="M1211">
        <v>0.31696084099999999</v>
      </c>
    </row>
    <row r="1212" spans="1:13" x14ac:dyDescent="0.3">
      <c r="A1212" t="s">
        <v>116</v>
      </c>
      <c r="B1212" t="s">
        <v>36</v>
      </c>
      <c r="C1212">
        <v>2009</v>
      </c>
      <c r="D1212">
        <v>3.9765985009999998</v>
      </c>
      <c r="E1212">
        <v>7.5908818240000002</v>
      </c>
      <c r="F1212">
        <v>0.73255705800000004</v>
      </c>
      <c r="G1212">
        <v>50.959999080000003</v>
      </c>
      <c r="H1212">
        <v>0.63381594399999996</v>
      </c>
      <c r="I1212">
        <v>8.913196E-3</v>
      </c>
      <c r="J1212">
        <v>0.81920772799999997</v>
      </c>
      <c r="K1212">
        <v>0.72879105799999999</v>
      </c>
      <c r="L1212">
        <v>0.14975149900000001</v>
      </c>
      <c r="M1212">
        <v>0.47964990099999999</v>
      </c>
    </row>
    <row r="1213" spans="1:13" x14ac:dyDescent="0.3">
      <c r="A1213" t="s">
        <v>116</v>
      </c>
      <c r="B1213" t="s">
        <v>36</v>
      </c>
      <c r="C1213">
        <v>2010</v>
      </c>
      <c r="D1213">
        <v>3.762305021</v>
      </c>
      <c r="E1213">
        <v>7.6101603510000002</v>
      </c>
      <c r="F1213">
        <v>0.75092226299999998</v>
      </c>
      <c r="G1213">
        <v>51.299999239999998</v>
      </c>
      <c r="H1213">
        <v>0.74904972299999995</v>
      </c>
      <c r="I1213">
        <v>-2.7291994999999999E-2</v>
      </c>
      <c r="J1213">
        <v>0.81059116099999995</v>
      </c>
      <c r="K1213">
        <v>0.76421689999999998</v>
      </c>
      <c r="L1213">
        <v>0.16166617</v>
      </c>
      <c r="M1213">
        <v>0.70666390700000004</v>
      </c>
    </row>
    <row r="1214" spans="1:13" x14ac:dyDescent="0.3">
      <c r="A1214" t="s">
        <v>116</v>
      </c>
      <c r="B1214" t="s">
        <v>36</v>
      </c>
      <c r="C1214">
        <v>2011</v>
      </c>
      <c r="D1214">
        <v>4.6668329240000004</v>
      </c>
      <c r="E1214">
        <v>7.6094379429999996</v>
      </c>
      <c r="F1214">
        <v>0.79550504700000002</v>
      </c>
      <c r="G1214">
        <v>51.63999939</v>
      </c>
      <c r="H1214">
        <v>0.82284760499999998</v>
      </c>
      <c r="I1214">
        <v>-0.10002639100000001</v>
      </c>
      <c r="J1214">
        <v>0.72606247700000004</v>
      </c>
      <c r="K1214">
        <v>0.75170582500000005</v>
      </c>
      <c r="L1214">
        <v>0.13182123000000001</v>
      </c>
      <c r="M1214">
        <v>0.70748984800000003</v>
      </c>
    </row>
    <row r="1215" spans="1:13" x14ac:dyDescent="0.3">
      <c r="A1215" t="s">
        <v>116</v>
      </c>
      <c r="B1215" t="s">
        <v>36</v>
      </c>
      <c r="C1215">
        <v>2012</v>
      </c>
      <c r="D1215">
        <v>4.3130168910000002</v>
      </c>
      <c r="E1215">
        <v>7.5718545910000001</v>
      </c>
      <c r="F1215">
        <v>0.82343506799999999</v>
      </c>
      <c r="G1215">
        <v>51.979999540000001</v>
      </c>
      <c r="H1215">
        <v>0.70421928199999995</v>
      </c>
      <c r="I1215">
        <v>-8.7546504999999997E-2</v>
      </c>
      <c r="J1215">
        <v>0.78671950099999999</v>
      </c>
      <c r="K1215">
        <v>0.647199988</v>
      </c>
      <c r="L1215">
        <v>0.109447502</v>
      </c>
      <c r="M1215">
        <v>0.486437917</v>
      </c>
    </row>
    <row r="1216" spans="1:13" x14ac:dyDescent="0.3">
      <c r="A1216" t="s">
        <v>116</v>
      </c>
      <c r="B1216" t="s">
        <v>36</v>
      </c>
      <c r="C1216">
        <v>2013</v>
      </c>
      <c r="D1216">
        <v>3.6762771609999998</v>
      </c>
      <c r="E1216">
        <v>7.5653452870000004</v>
      </c>
      <c r="F1216">
        <v>0.81969141999999995</v>
      </c>
      <c r="G1216">
        <v>52.319999690000003</v>
      </c>
      <c r="H1216">
        <v>0.66471105799999997</v>
      </c>
      <c r="I1216">
        <v>-5.2536647999999998E-2</v>
      </c>
      <c r="J1216">
        <v>0.75480735300000001</v>
      </c>
      <c r="K1216">
        <v>0.71689438800000005</v>
      </c>
      <c r="L1216">
        <v>0.192900717</v>
      </c>
      <c r="M1216">
        <v>0.60451400300000002</v>
      </c>
    </row>
    <row r="1217" spans="1:13" x14ac:dyDescent="0.3">
      <c r="A1217" t="s">
        <v>116</v>
      </c>
      <c r="B1217" t="s">
        <v>36</v>
      </c>
      <c r="C1217">
        <v>2014</v>
      </c>
      <c r="D1217">
        <v>3.9747142790000001</v>
      </c>
      <c r="E1217">
        <v>7.6020884510000002</v>
      </c>
      <c r="F1217">
        <v>0.84312343599999995</v>
      </c>
      <c r="G1217">
        <v>52.659999849999998</v>
      </c>
      <c r="H1217">
        <v>0.65151387500000002</v>
      </c>
      <c r="I1217">
        <v>-3.6472730000000002E-2</v>
      </c>
      <c r="J1217">
        <v>0.65793055300000003</v>
      </c>
      <c r="K1217">
        <v>0.72190743700000004</v>
      </c>
      <c r="L1217">
        <v>0.18563412100000001</v>
      </c>
      <c r="M1217">
        <v>0.62327796199999996</v>
      </c>
    </row>
    <row r="1218" spans="1:13" x14ac:dyDescent="0.3">
      <c r="A1218" t="s">
        <v>116</v>
      </c>
      <c r="B1218" t="s">
        <v>36</v>
      </c>
      <c r="C1218">
        <v>2015</v>
      </c>
      <c r="D1218">
        <v>4.5820984840000003</v>
      </c>
      <c r="E1218">
        <v>7.6305093770000001</v>
      </c>
      <c r="F1218">
        <v>0.83018916799999998</v>
      </c>
      <c r="G1218">
        <v>53</v>
      </c>
      <c r="H1218">
        <v>0.63375353800000001</v>
      </c>
      <c r="I1218">
        <v>-6.6475324000000002E-2</v>
      </c>
      <c r="J1218">
        <v>0.80004674200000003</v>
      </c>
      <c r="K1218">
        <v>0.69582992799999999</v>
      </c>
      <c r="L1218">
        <v>0.24300301099999999</v>
      </c>
      <c r="M1218">
        <v>0.572915018</v>
      </c>
    </row>
    <row r="1219" spans="1:13" x14ac:dyDescent="0.3">
      <c r="A1219" t="s">
        <v>116</v>
      </c>
      <c r="B1219" t="s">
        <v>36</v>
      </c>
      <c r="C1219">
        <v>2016</v>
      </c>
      <c r="D1219">
        <v>4.0160279269999997</v>
      </c>
      <c r="E1219">
        <v>7.6554789540000003</v>
      </c>
      <c r="F1219">
        <v>0.83625453699999996</v>
      </c>
      <c r="G1219">
        <v>53.400001529999997</v>
      </c>
      <c r="H1219">
        <v>0.69600737099999999</v>
      </c>
      <c r="I1219">
        <v>-6.8685158999999996E-2</v>
      </c>
      <c r="J1219">
        <v>0.86232668199999996</v>
      </c>
      <c r="K1219">
        <v>0.73842936800000003</v>
      </c>
      <c r="L1219">
        <v>0.30529943100000001</v>
      </c>
      <c r="M1219">
        <v>0.52419936700000003</v>
      </c>
    </row>
    <row r="1220" spans="1:13" x14ac:dyDescent="0.3">
      <c r="A1220" t="s">
        <v>116</v>
      </c>
      <c r="B1220" t="s">
        <v>36</v>
      </c>
      <c r="C1220">
        <v>2017</v>
      </c>
      <c r="D1220">
        <v>4.7418503760000004</v>
      </c>
      <c r="E1220">
        <v>7.6750102040000003</v>
      </c>
      <c r="F1220">
        <v>0.74135941299999997</v>
      </c>
      <c r="G1220">
        <v>53.799999239999998</v>
      </c>
      <c r="H1220">
        <v>0.75321334600000001</v>
      </c>
      <c r="I1220">
        <v>-6.8083993999999995E-2</v>
      </c>
      <c r="J1220">
        <v>0.862655163</v>
      </c>
      <c r="K1220">
        <v>0.66462123399999995</v>
      </c>
      <c r="L1220">
        <v>0.392784148</v>
      </c>
      <c r="M1220">
        <v>0.50482010799999999</v>
      </c>
    </row>
    <row r="1221" spans="1:13" x14ac:dyDescent="0.3">
      <c r="A1221" t="s">
        <v>116</v>
      </c>
      <c r="B1221" t="s">
        <v>36</v>
      </c>
      <c r="C1221">
        <v>2018</v>
      </c>
      <c r="D1221">
        <v>4.4157295230000004</v>
      </c>
      <c r="E1221">
        <v>7.6896343229999999</v>
      </c>
      <c r="F1221">
        <v>0.69185906600000002</v>
      </c>
      <c r="G1221">
        <v>54.200000760000002</v>
      </c>
      <c r="H1221">
        <v>0.73720455200000001</v>
      </c>
      <c r="I1221">
        <v>-3.2463922999999999E-2</v>
      </c>
      <c r="J1221">
        <v>0.79309141599999999</v>
      </c>
      <c r="K1221">
        <v>0.68858420799999998</v>
      </c>
      <c r="L1221">
        <v>0.36964818799999999</v>
      </c>
      <c r="M1221">
        <v>0.51079541399999995</v>
      </c>
    </row>
    <row r="1222" spans="1:13" x14ac:dyDescent="0.3">
      <c r="A1222" t="s">
        <v>116</v>
      </c>
      <c r="B1222" t="s">
        <v>36</v>
      </c>
      <c r="C1222">
        <v>2019</v>
      </c>
      <c r="D1222">
        <v>4.9879918099999996</v>
      </c>
      <c r="E1222">
        <v>7.7048330309999997</v>
      </c>
      <c r="F1222">
        <v>0.75455808599999996</v>
      </c>
      <c r="G1222">
        <v>54.599998470000003</v>
      </c>
      <c r="H1222">
        <v>0.67040509000000004</v>
      </c>
      <c r="I1222">
        <v>-3.6142199999999999E-2</v>
      </c>
      <c r="J1222">
        <v>0.84634000099999995</v>
      </c>
      <c r="K1222">
        <v>0.64586067199999997</v>
      </c>
      <c r="L1222">
        <v>0.35776451199999998</v>
      </c>
      <c r="M1222">
        <v>0.47874850000000002</v>
      </c>
    </row>
    <row r="1223" spans="1:13" x14ac:dyDescent="0.3">
      <c r="A1223" t="s">
        <v>116</v>
      </c>
      <c r="B1223" t="s">
        <v>36</v>
      </c>
      <c r="C1223">
        <v>2020</v>
      </c>
      <c r="D1223">
        <v>4.2694735530000001</v>
      </c>
      <c r="E1223">
        <v>7.6609754560000001</v>
      </c>
      <c r="F1223">
        <v>0.567915261</v>
      </c>
      <c r="G1223">
        <v>55</v>
      </c>
      <c r="H1223">
        <v>0.64531356100000004</v>
      </c>
      <c r="I1223">
        <v>-6.5397366999999998E-2</v>
      </c>
      <c r="J1223">
        <v>0.894637346</v>
      </c>
      <c r="K1223">
        <v>0.64765024199999999</v>
      </c>
      <c r="L1223">
        <v>0.43962812400000001</v>
      </c>
      <c r="M1223">
        <v>0.43626767399999999</v>
      </c>
    </row>
    <row r="1224" spans="1:13" x14ac:dyDescent="0.3">
      <c r="A1224" t="s">
        <v>116</v>
      </c>
      <c r="B1224" t="s">
        <v>36</v>
      </c>
      <c r="C1224">
        <v>2021</v>
      </c>
      <c r="D1224">
        <v>4.1130957600000002</v>
      </c>
      <c r="E1224">
        <v>7.6594653130000001</v>
      </c>
      <c r="F1224">
        <v>0.57339352399999999</v>
      </c>
      <c r="G1224">
        <v>55.400001529999997</v>
      </c>
      <c r="H1224">
        <v>0.67278927600000005</v>
      </c>
      <c r="I1224">
        <v>-2.3050600000000001E-4</v>
      </c>
      <c r="J1224">
        <v>0.90156727999999997</v>
      </c>
      <c r="K1224">
        <v>0.63957297800000001</v>
      </c>
      <c r="L1224">
        <v>0.43846687699999998</v>
      </c>
      <c r="M1224">
        <v>0.49901828199999998</v>
      </c>
    </row>
    <row r="1225" spans="1:13" x14ac:dyDescent="0.3">
      <c r="A1225" t="s">
        <v>116</v>
      </c>
      <c r="B1225" t="s">
        <v>36</v>
      </c>
      <c r="C1225">
        <v>2022</v>
      </c>
      <c r="D1225">
        <v>4.2105479240000001</v>
      </c>
      <c r="E1225">
        <v>7.6452817919999996</v>
      </c>
      <c r="F1225">
        <v>0.64162522600000005</v>
      </c>
      <c r="G1225">
        <v>55.799999239999998</v>
      </c>
      <c r="H1225">
        <v>0.81764286799999997</v>
      </c>
      <c r="I1225">
        <v>-1.9203308999999998E-2</v>
      </c>
      <c r="J1225">
        <v>0.74564671500000002</v>
      </c>
      <c r="K1225">
        <v>0.65543460799999997</v>
      </c>
      <c r="L1225">
        <v>0.40766540200000001</v>
      </c>
      <c r="M1225">
        <v>0.53981451193333319</v>
      </c>
    </row>
    <row r="1226" spans="1:13" x14ac:dyDescent="0.3">
      <c r="A1226" t="s">
        <v>117</v>
      </c>
      <c r="B1226" t="s">
        <v>28</v>
      </c>
      <c r="C1226">
        <v>2009</v>
      </c>
      <c r="D1226">
        <v>6.3276395799999996</v>
      </c>
      <c r="E1226">
        <v>10.352692599999999</v>
      </c>
      <c r="F1226">
        <v>0.91577213999999996</v>
      </c>
      <c r="G1226">
        <v>70.22000122</v>
      </c>
      <c r="H1226">
        <v>0.80317980099999997</v>
      </c>
      <c r="I1226">
        <v>0.45815250299999999</v>
      </c>
      <c r="J1226">
        <v>0.68775703499999996</v>
      </c>
      <c r="K1226">
        <v>0.62568020800000002</v>
      </c>
      <c r="L1226">
        <v>0.35787433400000002</v>
      </c>
      <c r="M1226">
        <v>0.439478427</v>
      </c>
    </row>
    <row r="1227" spans="1:13" x14ac:dyDescent="0.3">
      <c r="A1227" t="s">
        <v>117</v>
      </c>
      <c r="B1227" t="s">
        <v>28</v>
      </c>
      <c r="C1227">
        <v>2010</v>
      </c>
      <c r="D1227">
        <v>5.77387476</v>
      </c>
      <c r="E1227">
        <v>10.401735309999999</v>
      </c>
      <c r="F1227">
        <v>0.9083215</v>
      </c>
      <c r="G1227">
        <v>70.400001529999997</v>
      </c>
      <c r="H1227">
        <v>0.80204439199999999</v>
      </c>
      <c r="I1227">
        <v>0.27993541999999999</v>
      </c>
      <c r="J1227">
        <v>0.68775703499999996</v>
      </c>
      <c r="K1227">
        <v>0.62371098999999997</v>
      </c>
      <c r="L1227">
        <v>0.375302672</v>
      </c>
      <c r="M1227">
        <v>0.41225191999999999</v>
      </c>
    </row>
    <row r="1228" spans="1:13" x14ac:dyDescent="0.3">
      <c r="A1228" t="s">
        <v>117</v>
      </c>
      <c r="B1228" t="s">
        <v>28</v>
      </c>
      <c r="C1228">
        <v>2011</v>
      </c>
      <c r="D1228">
        <v>6.1547183990000001</v>
      </c>
      <c r="E1228">
        <v>10.40214825</v>
      </c>
      <c r="F1228">
        <v>0.92263972800000005</v>
      </c>
      <c r="G1228">
        <v>70.58000183</v>
      </c>
      <c r="H1228">
        <v>0.88192182799999996</v>
      </c>
      <c r="I1228">
        <v>0.28961953499999998</v>
      </c>
      <c r="J1228">
        <v>0.68775703499999996</v>
      </c>
      <c r="K1228">
        <v>0.63783383400000004</v>
      </c>
      <c r="L1228">
        <v>0.33970287399999999</v>
      </c>
      <c r="M1228">
        <v>0.49251323899999999</v>
      </c>
    </row>
    <row r="1229" spans="1:13" x14ac:dyDescent="0.3">
      <c r="A1229" t="s">
        <v>117</v>
      </c>
      <c r="B1229" t="s">
        <v>28</v>
      </c>
      <c r="C1229">
        <v>2012</v>
      </c>
      <c r="D1229">
        <v>5.9628720279999996</v>
      </c>
      <c r="E1229">
        <v>10.433517459999999</v>
      </c>
      <c r="F1229">
        <v>0.921752036</v>
      </c>
      <c r="G1229">
        <v>70.760002139999997</v>
      </c>
      <c r="H1229">
        <v>0.86068987799999996</v>
      </c>
      <c r="I1229">
        <v>0.34501987699999997</v>
      </c>
      <c r="J1229">
        <v>0.68775703499999996</v>
      </c>
      <c r="K1229">
        <v>0.63869470399999995</v>
      </c>
      <c r="L1229">
        <v>0.390503973</v>
      </c>
      <c r="M1229">
        <v>0.49875807799999999</v>
      </c>
    </row>
    <row r="1230" spans="1:13" x14ac:dyDescent="0.3">
      <c r="A1230" t="s">
        <v>117</v>
      </c>
      <c r="B1230" t="s">
        <v>28</v>
      </c>
      <c r="C1230">
        <v>2013</v>
      </c>
      <c r="D1230">
        <v>6.379924774</v>
      </c>
      <c r="E1230">
        <v>10.47276211</v>
      </c>
      <c r="F1230">
        <v>0.94223141700000002</v>
      </c>
      <c r="G1230">
        <v>70.940002440000001</v>
      </c>
      <c r="H1230">
        <v>0.90943628499999996</v>
      </c>
      <c r="I1230">
        <v>0.40237799299999999</v>
      </c>
      <c r="J1230">
        <v>0.68775703499999996</v>
      </c>
      <c r="K1230">
        <v>0.62901085599999995</v>
      </c>
      <c r="L1230">
        <v>0.36955812599999999</v>
      </c>
      <c r="M1230">
        <v>0.66152250800000001</v>
      </c>
    </row>
    <row r="1231" spans="1:13" x14ac:dyDescent="0.3">
      <c r="A1231" t="s">
        <v>117</v>
      </c>
      <c r="B1231" t="s">
        <v>28</v>
      </c>
      <c r="C1231">
        <v>2014</v>
      </c>
      <c r="D1231">
        <v>6.4521179200000001</v>
      </c>
      <c r="E1231">
        <v>10.526352879999999</v>
      </c>
      <c r="F1231">
        <v>0.94121587299999998</v>
      </c>
      <c r="G1231">
        <v>71.120002749999998</v>
      </c>
      <c r="H1231">
        <v>0.90393662500000005</v>
      </c>
      <c r="I1231">
        <v>0.39705598399999997</v>
      </c>
      <c r="J1231">
        <v>0.66964530899999997</v>
      </c>
      <c r="K1231">
        <v>0.60565590899999999</v>
      </c>
      <c r="L1231">
        <v>0.35206559300000001</v>
      </c>
      <c r="M1231">
        <v>0.72122031499999995</v>
      </c>
    </row>
    <row r="1232" spans="1:13" x14ac:dyDescent="0.3">
      <c r="A1232" t="s">
        <v>117</v>
      </c>
      <c r="B1232" t="s">
        <v>28</v>
      </c>
      <c r="C1232">
        <v>2015</v>
      </c>
      <c r="D1232">
        <v>6.6133942599999997</v>
      </c>
      <c r="E1232">
        <v>10.59423065</v>
      </c>
      <c r="F1232">
        <v>0.91876488899999997</v>
      </c>
      <c r="G1232">
        <v>71.300003050000001</v>
      </c>
      <c r="H1232">
        <v>0.91217804000000002</v>
      </c>
      <c r="I1232">
        <v>0.34085428699999998</v>
      </c>
      <c r="J1232">
        <v>0.66388630900000001</v>
      </c>
      <c r="K1232">
        <v>0.64053422199999999</v>
      </c>
      <c r="L1232">
        <v>0.35504057999999999</v>
      </c>
      <c r="M1232">
        <v>0.73493051499999995</v>
      </c>
    </row>
    <row r="1233" spans="1:13" x14ac:dyDescent="0.3">
      <c r="A1233" t="s">
        <v>117</v>
      </c>
      <c r="B1233" t="s">
        <v>28</v>
      </c>
      <c r="C1233">
        <v>2016</v>
      </c>
      <c r="D1233">
        <v>6.5908422470000003</v>
      </c>
      <c r="E1233">
        <v>10.60459614</v>
      </c>
      <c r="F1233">
        <v>0.930369377</v>
      </c>
      <c r="G1233">
        <v>71.349998470000003</v>
      </c>
      <c r="H1233">
        <v>0.91602361200000004</v>
      </c>
      <c r="I1233">
        <v>0.340884507</v>
      </c>
      <c r="J1233">
        <v>0.69649463899999997</v>
      </c>
      <c r="K1233">
        <v>0.64483189600000002</v>
      </c>
      <c r="L1233">
        <v>0.35544377599999999</v>
      </c>
      <c r="M1233">
        <v>0.61881828299999997</v>
      </c>
    </row>
    <row r="1234" spans="1:13" x14ac:dyDescent="0.3">
      <c r="A1234" t="s">
        <v>117</v>
      </c>
      <c r="B1234" t="s">
        <v>28</v>
      </c>
      <c r="C1234">
        <v>2017</v>
      </c>
      <c r="D1234">
        <v>6.6756658550000001</v>
      </c>
      <c r="E1234">
        <v>10.68089676</v>
      </c>
      <c r="F1234">
        <v>0.93733179600000005</v>
      </c>
      <c r="G1234">
        <v>71.400001529999997</v>
      </c>
      <c r="H1234">
        <v>0.923642933</v>
      </c>
      <c r="I1234">
        <v>0.24532236199999999</v>
      </c>
      <c r="J1234">
        <v>0.69049453699999996</v>
      </c>
      <c r="K1234">
        <v>0.66594356300000002</v>
      </c>
      <c r="L1234">
        <v>0.30244311699999998</v>
      </c>
      <c r="M1234">
        <v>0.75200515999999995</v>
      </c>
    </row>
    <row r="1235" spans="1:13" x14ac:dyDescent="0.3">
      <c r="A1235" t="s">
        <v>117</v>
      </c>
      <c r="B1235" t="s">
        <v>28</v>
      </c>
      <c r="C1235">
        <v>2018</v>
      </c>
      <c r="D1235">
        <v>6.9097108839999999</v>
      </c>
      <c r="E1235">
        <v>10.70583916</v>
      </c>
      <c r="F1235">
        <v>0.93154150199999997</v>
      </c>
      <c r="G1235">
        <v>71.449996949999999</v>
      </c>
      <c r="H1235">
        <v>0.92734068599999997</v>
      </c>
      <c r="I1235">
        <v>0.172014534</v>
      </c>
      <c r="J1235">
        <v>0.59519988300000004</v>
      </c>
      <c r="K1235">
        <v>0.666130424</v>
      </c>
      <c r="L1235">
        <v>0.29569879199999999</v>
      </c>
      <c r="M1235">
        <v>0.75771367499999998</v>
      </c>
    </row>
    <row r="1236" spans="1:13" x14ac:dyDescent="0.3">
      <c r="A1236" t="s">
        <v>117</v>
      </c>
      <c r="B1236" t="s">
        <v>28</v>
      </c>
      <c r="C1236">
        <v>2019</v>
      </c>
      <c r="D1236">
        <v>6.7329773900000003</v>
      </c>
      <c r="E1236">
        <v>10.72401428</v>
      </c>
      <c r="F1236">
        <v>0.92157852600000001</v>
      </c>
      <c r="G1236">
        <v>71.5</v>
      </c>
      <c r="H1236">
        <v>0.92396682500000005</v>
      </c>
      <c r="I1236">
        <v>7.9577953000000007E-2</v>
      </c>
      <c r="J1236">
        <v>0.68941056700000003</v>
      </c>
      <c r="K1236">
        <v>0.64167761800000001</v>
      </c>
      <c r="L1236">
        <v>0.35624393799999998</v>
      </c>
      <c r="M1236">
        <v>0.70437252500000003</v>
      </c>
    </row>
    <row r="1237" spans="1:13" x14ac:dyDescent="0.3">
      <c r="A1237" t="s">
        <v>117</v>
      </c>
      <c r="B1237" t="s">
        <v>28</v>
      </c>
      <c r="C1237">
        <v>2020</v>
      </c>
      <c r="D1237">
        <v>6.1568226810000004</v>
      </c>
      <c r="E1237">
        <v>10.61498928</v>
      </c>
      <c r="F1237">
        <v>0.93792027200000005</v>
      </c>
      <c r="G1237">
        <v>71.550003050000001</v>
      </c>
      <c r="H1237">
        <v>0.93060046399999996</v>
      </c>
      <c r="I1237">
        <v>-2.96971E-3</v>
      </c>
      <c r="J1237">
        <v>0.67462635000000004</v>
      </c>
      <c r="K1237">
        <v>0.57604193699999995</v>
      </c>
      <c r="L1237">
        <v>0.41091322899999999</v>
      </c>
      <c r="M1237">
        <v>0.81470704100000002</v>
      </c>
    </row>
    <row r="1238" spans="1:13" x14ac:dyDescent="0.3">
      <c r="A1238" t="s">
        <v>117</v>
      </c>
      <c r="B1238" t="s">
        <v>28</v>
      </c>
      <c r="C1238">
        <v>2021</v>
      </c>
      <c r="D1238">
        <v>6.443715096</v>
      </c>
      <c r="E1238">
        <v>10.706805230000001</v>
      </c>
      <c r="F1238">
        <v>0.89711308499999998</v>
      </c>
      <c r="G1238">
        <v>71.599998470000003</v>
      </c>
      <c r="H1238">
        <v>0.88907384899999997</v>
      </c>
      <c r="I1238">
        <v>0.24176557400000001</v>
      </c>
      <c r="J1238">
        <v>0.75251591200000001</v>
      </c>
      <c r="K1238">
        <v>0.63525354899999997</v>
      </c>
      <c r="L1238">
        <v>0.37532511400000002</v>
      </c>
      <c r="M1238">
        <v>0.66202455800000004</v>
      </c>
    </row>
    <row r="1239" spans="1:13" x14ac:dyDescent="0.3">
      <c r="A1239" t="s">
        <v>117</v>
      </c>
      <c r="B1239" t="s">
        <v>28</v>
      </c>
      <c r="C1239">
        <v>2022</v>
      </c>
      <c r="D1239">
        <v>6.299238205</v>
      </c>
      <c r="E1239">
        <v>10.55542923923077</v>
      </c>
      <c r="F1239">
        <v>0.932082772</v>
      </c>
      <c r="G1239">
        <v>71.650001529999997</v>
      </c>
      <c r="H1239">
        <v>0.83754408400000002</v>
      </c>
      <c r="I1239">
        <v>0.27612390915384616</v>
      </c>
      <c r="J1239">
        <v>0.75753980899999995</v>
      </c>
      <c r="K1239">
        <v>0.671103597</v>
      </c>
      <c r="L1239">
        <v>0.37007501700000001</v>
      </c>
      <c r="M1239">
        <v>0.63617817261538456</v>
      </c>
    </row>
    <row r="1240" spans="1:13" x14ac:dyDescent="0.3">
      <c r="A1240" t="s">
        <v>118</v>
      </c>
      <c r="B1240" t="s">
        <v>36</v>
      </c>
      <c r="C1240">
        <v>2007</v>
      </c>
      <c r="D1240">
        <v>4.1490430829999996</v>
      </c>
      <c r="E1240">
        <v>8.5283288959999997</v>
      </c>
      <c r="F1240">
        <v>0.68190902499999995</v>
      </c>
      <c r="G1240">
        <v>56.5</v>
      </c>
      <c r="H1240">
        <v>0.57288837400000003</v>
      </c>
      <c r="I1240">
        <v>-7.3921560999999997E-2</v>
      </c>
      <c r="J1240">
        <v>0.58645051699999995</v>
      </c>
      <c r="K1240">
        <v>0.73208570500000003</v>
      </c>
      <c r="L1240">
        <v>0.174228683</v>
      </c>
      <c r="M1240">
        <v>0.51808124799999999</v>
      </c>
    </row>
    <row r="1241" spans="1:13" x14ac:dyDescent="0.3">
      <c r="A1241" t="s">
        <v>118</v>
      </c>
      <c r="B1241" t="s">
        <v>36</v>
      </c>
      <c r="C1241">
        <v>2008</v>
      </c>
      <c r="D1241">
        <v>4.2480750079999998</v>
      </c>
      <c r="E1241">
        <v>8.5000133509999998</v>
      </c>
      <c r="F1241">
        <v>0.67025262100000005</v>
      </c>
      <c r="G1241">
        <v>56.799999239999998</v>
      </c>
      <c r="H1241">
        <v>0.59326487800000005</v>
      </c>
      <c r="I1241">
        <v>-2.0278633000000001E-2</v>
      </c>
      <c r="J1241">
        <v>0.84094750900000004</v>
      </c>
      <c r="K1241">
        <v>0.74717551500000001</v>
      </c>
      <c r="L1241">
        <v>0.17608644100000001</v>
      </c>
      <c r="M1241">
        <v>0.43242123700000001</v>
      </c>
    </row>
    <row r="1242" spans="1:13" x14ac:dyDescent="0.3">
      <c r="A1242" t="s">
        <v>118</v>
      </c>
      <c r="B1242" t="s">
        <v>36</v>
      </c>
      <c r="C1242">
        <v>2009</v>
      </c>
      <c r="D1242">
        <v>4.500431538</v>
      </c>
      <c r="E1242">
        <v>8.4737539290000008</v>
      </c>
      <c r="F1242">
        <v>0.81933379200000001</v>
      </c>
      <c r="G1242">
        <v>57.099998470000003</v>
      </c>
      <c r="H1242">
        <v>0.73507118199999999</v>
      </c>
      <c r="I1242">
        <v>3.6841790999999999E-2</v>
      </c>
      <c r="J1242">
        <v>0.84829378099999997</v>
      </c>
      <c r="K1242">
        <v>0.71725165800000001</v>
      </c>
      <c r="L1242">
        <v>0.169828594</v>
      </c>
      <c r="M1242">
        <v>0.37321495999999998</v>
      </c>
    </row>
    <row r="1243" spans="1:13" x14ac:dyDescent="0.3">
      <c r="A1243" t="s">
        <v>118</v>
      </c>
      <c r="B1243" t="s">
        <v>36</v>
      </c>
      <c r="C1243">
        <v>2010</v>
      </c>
      <c r="D1243">
        <v>4.772306919</v>
      </c>
      <c r="E1243">
        <v>8.4708881379999994</v>
      </c>
      <c r="F1243">
        <v>0.85650783799999997</v>
      </c>
      <c r="G1243">
        <v>57.400001529999997</v>
      </c>
      <c r="H1243">
        <v>0.66893058999999999</v>
      </c>
      <c r="I1243">
        <v>5.2618030000000003E-2</v>
      </c>
      <c r="J1243">
        <v>0.72736447999999998</v>
      </c>
      <c r="K1243">
        <v>0.73715651000000004</v>
      </c>
      <c r="L1243">
        <v>0.12867562499999999</v>
      </c>
      <c r="M1243">
        <v>0.49374452200000002</v>
      </c>
    </row>
    <row r="1244" spans="1:13" x14ac:dyDescent="0.3">
      <c r="A1244" t="s">
        <v>118</v>
      </c>
      <c r="B1244" t="s">
        <v>36</v>
      </c>
      <c r="C1244">
        <v>2011</v>
      </c>
      <c r="D1244">
        <v>4.7848043440000003</v>
      </c>
      <c r="E1244">
        <v>8.4815845490000008</v>
      </c>
      <c r="F1244">
        <v>0.75027656600000003</v>
      </c>
      <c r="G1244">
        <v>57.700000760000002</v>
      </c>
      <c r="H1244">
        <v>0.56692022099999995</v>
      </c>
      <c r="I1244">
        <v>4.9530253000000003E-2</v>
      </c>
      <c r="J1244">
        <v>0.74693787099999998</v>
      </c>
      <c r="K1244">
        <v>0.72936952099999997</v>
      </c>
      <c r="L1244">
        <v>0.17486257899999999</v>
      </c>
      <c r="M1244">
        <v>0.42903163999999999</v>
      </c>
    </row>
    <row r="1245" spans="1:13" x14ac:dyDescent="0.3">
      <c r="A1245" t="s">
        <v>118</v>
      </c>
      <c r="B1245" t="s">
        <v>36</v>
      </c>
      <c r="C1245">
        <v>2012</v>
      </c>
      <c r="D1245">
        <v>4.673203945</v>
      </c>
      <c r="E1245">
        <v>8.4940662380000003</v>
      </c>
      <c r="F1245">
        <v>0.76333272500000005</v>
      </c>
      <c r="G1245">
        <v>58</v>
      </c>
      <c r="H1245">
        <v>0.48737275600000002</v>
      </c>
      <c r="I1245">
        <v>-2.3503091E-2</v>
      </c>
      <c r="J1245">
        <v>0.70700579900000005</v>
      </c>
      <c r="K1245">
        <v>0.74946623999999995</v>
      </c>
      <c r="L1245">
        <v>0.16368149200000001</v>
      </c>
      <c r="M1245">
        <v>0.38397499899999998</v>
      </c>
    </row>
    <row r="1246" spans="1:13" x14ac:dyDescent="0.3">
      <c r="A1246" t="s">
        <v>118</v>
      </c>
      <c r="B1246" t="s">
        <v>36</v>
      </c>
      <c r="C1246">
        <v>2013</v>
      </c>
      <c r="D1246">
        <v>4.1990151410000003</v>
      </c>
      <c r="E1246">
        <v>8.5057744979999992</v>
      </c>
      <c r="F1246">
        <v>0.74115580299999995</v>
      </c>
      <c r="G1246">
        <v>58.299999239999998</v>
      </c>
      <c r="H1246">
        <v>0.60280025000000004</v>
      </c>
      <c r="I1246">
        <v>-8.0985381999999995E-2</v>
      </c>
      <c r="J1246">
        <v>0.67555373900000004</v>
      </c>
      <c r="K1246">
        <v>0.74270933900000002</v>
      </c>
      <c r="L1246">
        <v>0.19569034900000001</v>
      </c>
      <c r="M1246">
        <v>0.45432579499999998</v>
      </c>
    </row>
    <row r="1247" spans="1:13" x14ac:dyDescent="0.3">
      <c r="A1247" t="s">
        <v>118</v>
      </c>
      <c r="B1247" t="s">
        <v>36</v>
      </c>
      <c r="C1247">
        <v>2014</v>
      </c>
      <c r="D1247">
        <v>4.4828052520000004</v>
      </c>
      <c r="E1247">
        <v>8.5212125780000001</v>
      </c>
      <c r="F1247">
        <v>0.852777958</v>
      </c>
      <c r="G1247">
        <v>58.599998470000003</v>
      </c>
      <c r="H1247">
        <v>0.46831813500000002</v>
      </c>
      <c r="I1247">
        <v>-5.6685581999999998E-2</v>
      </c>
      <c r="J1247">
        <v>0.58948308199999999</v>
      </c>
      <c r="K1247">
        <v>0.74317789099999998</v>
      </c>
      <c r="L1247">
        <v>0.16345243200000001</v>
      </c>
      <c r="M1247">
        <v>0.34949302700000001</v>
      </c>
    </row>
    <row r="1248" spans="1:13" x14ac:dyDescent="0.3">
      <c r="A1248" t="s">
        <v>118</v>
      </c>
      <c r="B1248" t="s">
        <v>36</v>
      </c>
      <c r="C1248">
        <v>2015</v>
      </c>
      <c r="D1248">
        <v>3.922664165</v>
      </c>
      <c r="E1248">
        <v>8.5471210479999993</v>
      </c>
      <c r="F1248">
        <v>0.87494593899999995</v>
      </c>
      <c r="G1248">
        <v>58.900001529999997</v>
      </c>
      <c r="H1248">
        <v>0.44708657299999999</v>
      </c>
      <c r="I1248">
        <v>5.2734851999999999E-2</v>
      </c>
      <c r="J1248">
        <v>0.71535843600000004</v>
      </c>
      <c r="K1248">
        <v>0.79759633500000005</v>
      </c>
      <c r="L1248">
        <v>0.193899721</v>
      </c>
      <c r="M1248">
        <v>0.293832392</v>
      </c>
    </row>
    <row r="1249" spans="1:13" x14ac:dyDescent="0.3">
      <c r="A1249" t="s">
        <v>118</v>
      </c>
      <c r="B1249" t="s">
        <v>36</v>
      </c>
      <c r="C1249">
        <v>2016</v>
      </c>
      <c r="D1249">
        <v>4.4721493719999996</v>
      </c>
      <c r="E1249">
        <v>8.5332260130000002</v>
      </c>
      <c r="F1249">
        <v>0.78482687500000003</v>
      </c>
      <c r="G1249">
        <v>59.125</v>
      </c>
      <c r="H1249">
        <v>0.46656146599999998</v>
      </c>
      <c r="I1249">
        <v>-0.17773613299999999</v>
      </c>
      <c r="J1249">
        <v>0.84183514100000001</v>
      </c>
      <c r="K1249">
        <v>0.71019309799999997</v>
      </c>
      <c r="L1249">
        <v>0.22166614200000001</v>
      </c>
      <c r="M1249">
        <v>0.208929226</v>
      </c>
    </row>
    <row r="1250" spans="1:13" x14ac:dyDescent="0.3">
      <c r="A1250" t="s">
        <v>118</v>
      </c>
      <c r="B1250" t="s">
        <v>36</v>
      </c>
      <c r="C1250">
        <v>2017</v>
      </c>
      <c r="D1250">
        <v>4.6781597140000004</v>
      </c>
      <c r="E1250">
        <v>8.5677089689999999</v>
      </c>
      <c r="F1250">
        <v>0.77922522999999999</v>
      </c>
      <c r="G1250">
        <v>59.349998470000003</v>
      </c>
      <c r="H1250">
        <v>0.52744680600000005</v>
      </c>
      <c r="I1250">
        <v>-0.15791182200000001</v>
      </c>
      <c r="J1250">
        <v>0.77731406700000005</v>
      </c>
      <c r="K1250">
        <v>0.63086104399999998</v>
      </c>
      <c r="L1250">
        <v>0.27232193900000001</v>
      </c>
      <c r="M1250">
        <v>0.29210972800000001</v>
      </c>
    </row>
    <row r="1251" spans="1:13" x14ac:dyDescent="0.3">
      <c r="A1251" t="s">
        <v>118</v>
      </c>
      <c r="B1251" t="s">
        <v>36</v>
      </c>
      <c r="C1251">
        <v>2018</v>
      </c>
      <c r="D1251">
        <v>4.3136153220000004</v>
      </c>
      <c r="E1251">
        <v>8.588065147</v>
      </c>
      <c r="F1251">
        <v>0.80159550899999998</v>
      </c>
      <c r="G1251">
        <v>59.575000760000002</v>
      </c>
      <c r="H1251">
        <v>0.46688854699999999</v>
      </c>
      <c r="I1251">
        <v>-0.118532844</v>
      </c>
      <c r="J1251">
        <v>0.71052926800000005</v>
      </c>
      <c r="K1251">
        <v>0.66524636699999995</v>
      </c>
      <c r="L1251">
        <v>0.275557995</v>
      </c>
      <c r="M1251">
        <v>0.25839415199999999</v>
      </c>
    </row>
    <row r="1252" spans="1:13" x14ac:dyDescent="0.3">
      <c r="A1252" t="s">
        <v>118</v>
      </c>
      <c r="B1252" t="s">
        <v>36</v>
      </c>
      <c r="C1252">
        <v>2019</v>
      </c>
      <c r="D1252">
        <v>4.1526193620000003</v>
      </c>
      <c r="E1252">
        <v>8.6135292050000007</v>
      </c>
      <c r="F1252">
        <v>0.79810196200000005</v>
      </c>
      <c r="G1252">
        <v>59.799999239999998</v>
      </c>
      <c r="H1252">
        <v>0.62750518300000002</v>
      </c>
      <c r="I1252">
        <v>-0.10843499700000001</v>
      </c>
      <c r="J1252">
        <v>0.74289029799999995</v>
      </c>
      <c r="K1252">
        <v>0.68636262400000003</v>
      </c>
      <c r="L1252">
        <v>0.25973850500000001</v>
      </c>
      <c r="M1252">
        <v>0.31126242900000001</v>
      </c>
    </row>
    <row r="1253" spans="1:13" x14ac:dyDescent="0.3">
      <c r="A1253" t="s">
        <v>118</v>
      </c>
      <c r="B1253" t="s">
        <v>36</v>
      </c>
      <c r="C1253">
        <v>2022</v>
      </c>
      <c r="D1253">
        <v>4.7238688470000003</v>
      </c>
      <c r="E1253">
        <v>8.5909137730000005</v>
      </c>
      <c r="F1253">
        <v>0.64797562399999997</v>
      </c>
      <c r="G1253">
        <v>60.474998470000003</v>
      </c>
      <c r="H1253">
        <v>0.62402898100000004</v>
      </c>
      <c r="I1253">
        <v>-1.2799613E-2</v>
      </c>
      <c r="J1253">
        <v>0.65709280999999997</v>
      </c>
      <c r="K1253">
        <v>0.63058406099999997</v>
      </c>
      <c r="L1253">
        <v>0.38927421000000001</v>
      </c>
      <c r="M1253">
        <v>0.3691396426923077</v>
      </c>
    </row>
    <row r="1254" spans="1:13" x14ac:dyDescent="0.3">
      <c r="A1254" t="s">
        <v>119</v>
      </c>
      <c r="B1254" t="s">
        <v>36</v>
      </c>
      <c r="C1254">
        <v>2011</v>
      </c>
      <c r="D1254">
        <v>5.4770731929999998</v>
      </c>
      <c r="E1254">
        <v>9.7974977489999997</v>
      </c>
      <c r="F1254">
        <v>0.80027318000000003</v>
      </c>
      <c r="G1254">
        <v>63.520000459999999</v>
      </c>
      <c r="H1254">
        <v>0.84819376499999999</v>
      </c>
      <c r="I1254">
        <v>0.185815439</v>
      </c>
      <c r="J1254">
        <v>0.84676140499999997</v>
      </c>
      <c r="K1254">
        <v>0.65338379099999999</v>
      </c>
      <c r="L1254">
        <v>0.25250482600000002</v>
      </c>
      <c r="M1254">
        <v>0.66533279400000001</v>
      </c>
    </row>
    <row r="1255" spans="1:13" x14ac:dyDescent="0.3">
      <c r="A1255" t="s">
        <v>119</v>
      </c>
      <c r="B1255" t="s">
        <v>36</v>
      </c>
      <c r="C1255">
        <v>2014</v>
      </c>
      <c r="D1255">
        <v>5.6477799419999997</v>
      </c>
      <c r="E1255">
        <v>9.8956813809999993</v>
      </c>
      <c r="F1255">
        <v>0.78482204700000002</v>
      </c>
      <c r="G1255">
        <v>63.880001069999999</v>
      </c>
      <c r="H1255">
        <v>0.82423031300000005</v>
      </c>
      <c r="I1255">
        <v>0.17053422300000001</v>
      </c>
      <c r="J1255">
        <v>0.87940555799999998</v>
      </c>
      <c r="K1255">
        <v>0.740984321</v>
      </c>
      <c r="L1255">
        <v>0.222399607</v>
      </c>
      <c r="M1255">
        <v>0.56246227000000004</v>
      </c>
    </row>
    <row r="1256" spans="1:13" x14ac:dyDescent="0.3">
      <c r="A1256" t="s">
        <v>119</v>
      </c>
      <c r="B1256" t="s">
        <v>36</v>
      </c>
      <c r="C1256">
        <v>2016</v>
      </c>
      <c r="D1256">
        <v>5.6100034709999997</v>
      </c>
      <c r="E1256">
        <v>9.9678087229999992</v>
      </c>
      <c r="F1256">
        <v>0.83603215200000003</v>
      </c>
      <c r="G1256">
        <v>63.974998470000003</v>
      </c>
      <c r="H1256">
        <v>0.81917566100000005</v>
      </c>
      <c r="I1256">
        <v>0.13353890199999999</v>
      </c>
      <c r="J1256">
        <v>0.89066135899999999</v>
      </c>
      <c r="K1256">
        <v>0.70552301399999995</v>
      </c>
      <c r="L1256">
        <v>0.24571189299999999</v>
      </c>
      <c r="M1256">
        <v>0.56537926199999999</v>
      </c>
    </row>
    <row r="1257" spans="1:13" x14ac:dyDescent="0.3">
      <c r="A1257" t="s">
        <v>119</v>
      </c>
      <c r="B1257" t="s">
        <v>36</v>
      </c>
      <c r="C1257">
        <v>2017</v>
      </c>
      <c r="D1257">
        <v>6.1741175650000004</v>
      </c>
      <c r="E1257">
        <v>10.00553036</v>
      </c>
      <c r="F1257">
        <v>0.91014224300000002</v>
      </c>
      <c r="G1257">
        <v>63.950000760000002</v>
      </c>
      <c r="H1257">
        <v>0.91230750100000002</v>
      </c>
      <c r="I1257">
        <v>8.0713964999999999E-2</v>
      </c>
      <c r="J1257">
        <v>0.81817990500000004</v>
      </c>
      <c r="K1257">
        <v>0.68249392499999995</v>
      </c>
      <c r="L1257">
        <v>0.168721184</v>
      </c>
      <c r="M1257">
        <v>0.61467075299999996</v>
      </c>
    </row>
    <row r="1258" spans="1:13" x14ac:dyDescent="0.3">
      <c r="A1258" t="s">
        <v>119</v>
      </c>
      <c r="B1258" t="s">
        <v>36</v>
      </c>
      <c r="C1258">
        <v>2018</v>
      </c>
      <c r="D1258">
        <v>5.8817405699999998</v>
      </c>
      <c r="E1258">
        <v>10.04427052</v>
      </c>
      <c r="F1258">
        <v>0.90884155</v>
      </c>
      <c r="G1258">
        <v>63.924999239999998</v>
      </c>
      <c r="H1258">
        <v>0.86692810099999995</v>
      </c>
      <c r="I1258">
        <v>-7.9335823999999999E-2</v>
      </c>
      <c r="J1258">
        <v>0.78524970999999999</v>
      </c>
      <c r="K1258">
        <v>0.71039330999999994</v>
      </c>
      <c r="L1258">
        <v>0.157993257</v>
      </c>
      <c r="M1258">
        <v>0.61925113200000004</v>
      </c>
    </row>
    <row r="1259" spans="1:13" x14ac:dyDescent="0.3">
      <c r="A1259" t="s">
        <v>119</v>
      </c>
      <c r="B1259" t="s">
        <v>36</v>
      </c>
      <c r="C1259">
        <v>2019</v>
      </c>
      <c r="D1259">
        <v>6.2411651609999996</v>
      </c>
      <c r="E1259">
        <v>10.07245255</v>
      </c>
      <c r="F1259">
        <v>0.91313427700000005</v>
      </c>
      <c r="G1259">
        <v>63.900001529999997</v>
      </c>
      <c r="H1259">
        <v>0.89315789899999998</v>
      </c>
      <c r="I1259">
        <v>-5.8579593999999999E-2</v>
      </c>
      <c r="J1259">
        <v>0.81020080999999999</v>
      </c>
      <c r="K1259">
        <v>0.73480719299999997</v>
      </c>
      <c r="L1259">
        <v>0.149362728</v>
      </c>
      <c r="M1259">
        <v>0.63486045599999996</v>
      </c>
    </row>
    <row r="1260" spans="1:13" x14ac:dyDescent="0.3">
      <c r="A1260" t="s">
        <v>119</v>
      </c>
      <c r="B1260" t="s">
        <v>36</v>
      </c>
      <c r="C1260">
        <v>2020</v>
      </c>
      <c r="D1260">
        <v>6.0153002740000003</v>
      </c>
      <c r="E1260">
        <v>9.9146366120000007</v>
      </c>
      <c r="F1260">
        <v>0.89256596600000004</v>
      </c>
      <c r="G1260">
        <v>63.875</v>
      </c>
      <c r="H1260">
        <v>0.842598081</v>
      </c>
      <c r="I1260">
        <v>-3.6158979000000001E-2</v>
      </c>
      <c r="J1260">
        <v>0.77179008699999996</v>
      </c>
      <c r="K1260">
        <v>0.69953805199999997</v>
      </c>
      <c r="L1260">
        <v>0.138401791</v>
      </c>
      <c r="M1260">
        <v>0.54394429899999996</v>
      </c>
    </row>
    <row r="1261" spans="1:13" x14ac:dyDescent="0.3">
      <c r="A1261" t="s">
        <v>119</v>
      </c>
      <c r="B1261" t="s">
        <v>36</v>
      </c>
      <c r="C1261">
        <v>2021</v>
      </c>
      <c r="D1261">
        <v>5.9491200449999999</v>
      </c>
      <c r="E1261">
        <v>9.9507503509999999</v>
      </c>
      <c r="F1261">
        <v>0.88650989499999999</v>
      </c>
      <c r="G1261">
        <v>63.849998470000003</v>
      </c>
      <c r="H1261">
        <v>0.80236458799999999</v>
      </c>
      <c r="I1261">
        <v>-1.0926317E-2</v>
      </c>
      <c r="J1261">
        <v>0.78353208299999999</v>
      </c>
      <c r="K1261">
        <v>0.66556638499999998</v>
      </c>
      <c r="L1261">
        <v>0.135523796</v>
      </c>
      <c r="M1261">
        <v>0.52714562399999998</v>
      </c>
    </row>
    <row r="1262" spans="1:13" x14ac:dyDescent="0.3">
      <c r="A1262" t="s">
        <v>119</v>
      </c>
      <c r="B1262" t="s">
        <v>36</v>
      </c>
      <c r="C1262">
        <v>2022</v>
      </c>
      <c r="D1262">
        <v>5.7405009270000003</v>
      </c>
      <c r="E1262">
        <v>10.006891250000001</v>
      </c>
      <c r="F1262">
        <v>0.88703620400000005</v>
      </c>
      <c r="G1262">
        <v>63.825000760000002</v>
      </c>
      <c r="H1262">
        <v>0.79814380399999996</v>
      </c>
      <c r="I1262">
        <v>-3.7532522999999998E-2</v>
      </c>
      <c r="J1262">
        <v>0.76895362099999998</v>
      </c>
      <c r="K1262">
        <v>0.72469615899999995</v>
      </c>
      <c r="L1262">
        <v>0.168250337</v>
      </c>
      <c r="M1262">
        <v>0.59163082374999998</v>
      </c>
    </row>
    <row r="1263" spans="1:13" x14ac:dyDescent="0.3">
      <c r="A1263" t="s">
        <v>120</v>
      </c>
      <c r="B1263" t="s">
        <v>22</v>
      </c>
      <c r="C1263">
        <v>2005</v>
      </c>
      <c r="D1263">
        <v>6.5806579589999998</v>
      </c>
      <c r="E1263">
        <v>9.7916355129999992</v>
      </c>
      <c r="F1263">
        <v>0.90280765299999999</v>
      </c>
      <c r="G1263">
        <v>64.400001529999997</v>
      </c>
      <c r="H1263">
        <v>0.81374549900000004</v>
      </c>
      <c r="I1263">
        <v>-0.1225950829375</v>
      </c>
      <c r="J1263">
        <v>0.76424902699999997</v>
      </c>
      <c r="K1263">
        <v>0.76328742500000002</v>
      </c>
      <c r="L1263">
        <v>0.21894286600000001</v>
      </c>
      <c r="M1263">
        <v>0.42635920599999999</v>
      </c>
    </row>
    <row r="1264" spans="1:13" x14ac:dyDescent="0.3">
      <c r="A1264" t="s">
        <v>120</v>
      </c>
      <c r="B1264" t="s">
        <v>22</v>
      </c>
      <c r="C1264">
        <v>2007</v>
      </c>
      <c r="D1264">
        <v>6.525378227</v>
      </c>
      <c r="E1264">
        <v>9.8314933779999993</v>
      </c>
      <c r="F1264">
        <v>0.87880563700000003</v>
      </c>
      <c r="G1264">
        <v>64.680000309999997</v>
      </c>
      <c r="H1264">
        <v>0.67043036199999995</v>
      </c>
      <c r="I1264">
        <v>-9.8589547E-2</v>
      </c>
      <c r="J1264">
        <v>0.74668103500000005</v>
      </c>
      <c r="K1264">
        <v>0.75381392199999997</v>
      </c>
      <c r="L1264">
        <v>0.24849776900000001</v>
      </c>
      <c r="M1264">
        <v>0.41814660999999997</v>
      </c>
    </row>
    <row r="1265" spans="1:13" x14ac:dyDescent="0.3">
      <c r="A1265" t="s">
        <v>120</v>
      </c>
      <c r="B1265" t="s">
        <v>22</v>
      </c>
      <c r="C1265">
        <v>2008</v>
      </c>
      <c r="D1265">
        <v>6.8290362360000003</v>
      </c>
      <c r="E1265">
        <v>9.8301887509999997</v>
      </c>
      <c r="F1265">
        <v>0.87632781299999996</v>
      </c>
      <c r="G1265">
        <v>64.819999690000003</v>
      </c>
      <c r="H1265">
        <v>0.67747729999999995</v>
      </c>
      <c r="I1265">
        <v>-0.13171485099999999</v>
      </c>
      <c r="J1265">
        <v>0.78489792300000005</v>
      </c>
      <c r="K1265">
        <v>0.77433568200000003</v>
      </c>
      <c r="L1265">
        <v>0.201175302</v>
      </c>
      <c r="M1265">
        <v>0.41355320800000001</v>
      </c>
    </row>
    <row r="1266" spans="1:13" x14ac:dyDescent="0.3">
      <c r="A1266" t="s">
        <v>120</v>
      </c>
      <c r="B1266" t="s">
        <v>22</v>
      </c>
      <c r="C1266">
        <v>2009</v>
      </c>
      <c r="D1266">
        <v>6.9628190989999998</v>
      </c>
      <c r="E1266">
        <v>9.7635164260000007</v>
      </c>
      <c r="F1266">
        <v>0.86822074699999996</v>
      </c>
      <c r="G1266">
        <v>64.959999080000003</v>
      </c>
      <c r="H1266">
        <v>0.68246340800000005</v>
      </c>
      <c r="I1266">
        <v>-8.0140606000000003E-2</v>
      </c>
      <c r="J1266">
        <v>0.76422554300000001</v>
      </c>
      <c r="K1266">
        <v>0.763129532</v>
      </c>
      <c r="L1266">
        <v>0.19607076000000001</v>
      </c>
      <c r="M1266">
        <v>0.446137846</v>
      </c>
    </row>
    <row r="1267" spans="1:13" x14ac:dyDescent="0.3">
      <c r="A1267" t="s">
        <v>120</v>
      </c>
      <c r="B1267" t="s">
        <v>22</v>
      </c>
      <c r="C1267">
        <v>2010</v>
      </c>
      <c r="D1267">
        <v>6.8023886679999999</v>
      </c>
      <c r="E1267">
        <v>9.8001651760000001</v>
      </c>
      <c r="F1267">
        <v>0.876389682</v>
      </c>
      <c r="G1267">
        <v>65.099998470000003</v>
      </c>
      <c r="H1267">
        <v>0.77812075599999997</v>
      </c>
      <c r="I1267">
        <v>-5.2731744999999997E-2</v>
      </c>
      <c r="J1267">
        <v>0.69289189600000001</v>
      </c>
      <c r="K1267">
        <v>0.74525970200000002</v>
      </c>
      <c r="L1267">
        <v>0.215494677</v>
      </c>
      <c r="M1267">
        <v>0.37198627000000001</v>
      </c>
    </row>
    <row r="1268" spans="1:13" x14ac:dyDescent="0.3">
      <c r="A1268" t="s">
        <v>120</v>
      </c>
      <c r="B1268" t="s">
        <v>22</v>
      </c>
      <c r="C1268">
        <v>2011</v>
      </c>
      <c r="D1268">
        <v>6.9095153810000003</v>
      </c>
      <c r="E1268">
        <v>9.8218631740000006</v>
      </c>
      <c r="F1268">
        <v>0.82406407599999998</v>
      </c>
      <c r="G1268">
        <v>65.239997860000003</v>
      </c>
      <c r="H1268">
        <v>0.83136808900000003</v>
      </c>
      <c r="I1268">
        <v>-0.10374438800000001</v>
      </c>
      <c r="J1268">
        <v>0.69758021800000003</v>
      </c>
      <c r="K1268">
        <v>0.70001602200000002</v>
      </c>
      <c r="L1268">
        <v>0.22755588600000001</v>
      </c>
      <c r="M1268">
        <v>0.383446395</v>
      </c>
    </row>
    <row r="1269" spans="1:13" x14ac:dyDescent="0.3">
      <c r="A1269" t="s">
        <v>120</v>
      </c>
      <c r="B1269" t="s">
        <v>22</v>
      </c>
      <c r="C1269">
        <v>2012</v>
      </c>
      <c r="D1269">
        <v>7.3201851839999996</v>
      </c>
      <c r="E1269">
        <v>9.8436727519999998</v>
      </c>
      <c r="F1269">
        <v>0.76727944599999998</v>
      </c>
      <c r="G1269">
        <v>65.379997250000002</v>
      </c>
      <c r="H1269">
        <v>0.78776830399999997</v>
      </c>
      <c r="I1269">
        <v>-9.7219422E-2</v>
      </c>
      <c r="J1269">
        <v>0.63328111200000003</v>
      </c>
      <c r="K1269">
        <v>0.72197550499999996</v>
      </c>
      <c r="L1269">
        <v>0.27811053400000002</v>
      </c>
      <c r="M1269">
        <v>0.36140879999999997</v>
      </c>
    </row>
    <row r="1270" spans="1:13" x14ac:dyDescent="0.3">
      <c r="A1270" t="s">
        <v>120</v>
      </c>
      <c r="B1270" t="s">
        <v>22</v>
      </c>
      <c r="C1270">
        <v>2013</v>
      </c>
      <c r="D1270">
        <v>7.4425463680000004</v>
      </c>
      <c r="E1270">
        <v>9.8439512249999996</v>
      </c>
      <c r="F1270">
        <v>0.75913840499999996</v>
      </c>
      <c r="G1270">
        <v>65.519996640000002</v>
      </c>
      <c r="H1270">
        <v>0.73871666199999997</v>
      </c>
      <c r="I1270">
        <v>-0.169077858</v>
      </c>
      <c r="J1270">
        <v>0.61474704700000005</v>
      </c>
      <c r="K1270">
        <v>0.74958670100000002</v>
      </c>
      <c r="L1270">
        <v>0.22294873000000001</v>
      </c>
      <c r="M1270">
        <v>0.39557135100000002</v>
      </c>
    </row>
    <row r="1271" spans="1:13" x14ac:dyDescent="0.3">
      <c r="A1271" t="s">
        <v>120</v>
      </c>
      <c r="B1271" t="s">
        <v>22</v>
      </c>
      <c r="C1271">
        <v>2014</v>
      </c>
      <c r="D1271">
        <v>6.6798310279999997</v>
      </c>
      <c r="E1271">
        <v>9.8596363070000006</v>
      </c>
      <c r="F1271">
        <v>0.78196495799999999</v>
      </c>
      <c r="G1271">
        <v>65.660003660000001</v>
      </c>
      <c r="H1271">
        <v>0.77913290300000004</v>
      </c>
      <c r="I1271">
        <v>-9.8690032999999996E-2</v>
      </c>
      <c r="J1271">
        <v>0.62985116200000002</v>
      </c>
      <c r="K1271">
        <v>0.75979262599999997</v>
      </c>
      <c r="L1271">
        <v>0.22873041</v>
      </c>
      <c r="M1271">
        <v>0.327582031</v>
      </c>
    </row>
    <row r="1272" spans="1:13" x14ac:dyDescent="0.3">
      <c r="A1272" t="s">
        <v>120</v>
      </c>
      <c r="B1272" t="s">
        <v>22</v>
      </c>
      <c r="C1272">
        <v>2015</v>
      </c>
      <c r="D1272">
        <v>6.2362871169999998</v>
      </c>
      <c r="E1272">
        <v>9.8803672789999997</v>
      </c>
      <c r="F1272">
        <v>0.76061427599999998</v>
      </c>
      <c r="G1272">
        <v>65.800003050000001</v>
      </c>
      <c r="H1272">
        <v>0.71946597099999998</v>
      </c>
      <c r="I1272">
        <v>-0.156222522</v>
      </c>
      <c r="J1272">
        <v>0.707971931</v>
      </c>
      <c r="K1272">
        <v>0.70614486899999995</v>
      </c>
      <c r="L1272">
        <v>0.23718804099999999</v>
      </c>
      <c r="M1272">
        <v>0.256193161</v>
      </c>
    </row>
    <row r="1273" spans="1:13" x14ac:dyDescent="0.3">
      <c r="A1273" t="s">
        <v>120</v>
      </c>
      <c r="B1273" t="s">
        <v>22</v>
      </c>
      <c r="C1273">
        <v>2016</v>
      </c>
      <c r="D1273">
        <v>6.8241729739999997</v>
      </c>
      <c r="E1273">
        <v>9.8949995039999994</v>
      </c>
      <c r="F1273">
        <v>0.89349257900000001</v>
      </c>
      <c r="G1273">
        <v>65.800003050000001</v>
      </c>
      <c r="H1273">
        <v>0.75161308100000002</v>
      </c>
      <c r="I1273">
        <v>-0.157436669</v>
      </c>
      <c r="J1273">
        <v>0.80857944500000001</v>
      </c>
      <c r="K1273">
        <v>0.80195868000000003</v>
      </c>
      <c r="L1273">
        <v>0.21957148600000001</v>
      </c>
      <c r="M1273">
        <v>0.27794405799999999</v>
      </c>
    </row>
    <row r="1274" spans="1:13" x14ac:dyDescent="0.3">
      <c r="A1274" t="s">
        <v>120</v>
      </c>
      <c r="B1274" t="s">
        <v>22</v>
      </c>
      <c r="C1274">
        <v>2017</v>
      </c>
      <c r="D1274">
        <v>6.4102993010000002</v>
      </c>
      <c r="E1274">
        <v>9.9051065440000006</v>
      </c>
      <c r="F1274">
        <v>0.79983937699999996</v>
      </c>
      <c r="G1274">
        <v>65.800003050000001</v>
      </c>
      <c r="H1274">
        <v>0.86140513399999996</v>
      </c>
      <c r="I1274">
        <v>-0.205978364</v>
      </c>
      <c r="J1274">
        <v>0.80089306800000004</v>
      </c>
      <c r="K1274">
        <v>0.77528536299999995</v>
      </c>
      <c r="L1274">
        <v>0.23099088700000001</v>
      </c>
      <c r="M1274">
        <v>0.25695315000000002</v>
      </c>
    </row>
    <row r="1275" spans="1:13" x14ac:dyDescent="0.3">
      <c r="A1275" t="s">
        <v>120</v>
      </c>
      <c r="B1275" t="s">
        <v>22</v>
      </c>
      <c r="C1275">
        <v>2018</v>
      </c>
      <c r="D1275">
        <v>6.5495786669999996</v>
      </c>
      <c r="E1275">
        <v>9.9173021319999997</v>
      </c>
      <c r="F1275">
        <v>0.85806888299999995</v>
      </c>
      <c r="G1275">
        <v>65.800003050000001</v>
      </c>
      <c r="H1275">
        <v>0.81620049500000003</v>
      </c>
      <c r="I1275">
        <v>-0.183739126</v>
      </c>
      <c r="J1275">
        <v>0.80863809600000003</v>
      </c>
      <c r="K1275">
        <v>0.81528532499999995</v>
      </c>
      <c r="L1275">
        <v>0.213254362</v>
      </c>
      <c r="M1275">
        <v>0.29456847899999999</v>
      </c>
    </row>
    <row r="1276" spans="1:13" x14ac:dyDescent="0.3">
      <c r="A1276" t="s">
        <v>120</v>
      </c>
      <c r="B1276" t="s">
        <v>22</v>
      </c>
      <c r="C1276">
        <v>2019</v>
      </c>
      <c r="D1276">
        <v>6.431945324</v>
      </c>
      <c r="E1276">
        <v>9.9067077640000001</v>
      </c>
      <c r="F1276">
        <v>0.85168582199999998</v>
      </c>
      <c r="G1276">
        <v>65.800003050000001</v>
      </c>
      <c r="H1276">
        <v>0.90338444699999998</v>
      </c>
      <c r="I1276">
        <v>-0.14559029000000001</v>
      </c>
      <c r="J1276">
        <v>0.80853760200000002</v>
      </c>
      <c r="K1276">
        <v>0.80292117600000001</v>
      </c>
      <c r="L1276">
        <v>0.25198301699999998</v>
      </c>
      <c r="M1276">
        <v>0.49523115200000001</v>
      </c>
    </row>
    <row r="1277" spans="1:13" x14ac:dyDescent="0.3">
      <c r="A1277" t="s">
        <v>120</v>
      </c>
      <c r="B1277" t="s">
        <v>22</v>
      </c>
      <c r="C1277">
        <v>2020</v>
      </c>
      <c r="D1277">
        <v>5.9642210010000003</v>
      </c>
      <c r="E1277">
        <v>9.8161849980000007</v>
      </c>
      <c r="F1277">
        <v>0.77881622299999997</v>
      </c>
      <c r="G1277">
        <v>65.800003050000001</v>
      </c>
      <c r="H1277">
        <v>0.87334698399999999</v>
      </c>
      <c r="I1277">
        <v>-0.125294715</v>
      </c>
      <c r="J1277">
        <v>0.77816587699999995</v>
      </c>
      <c r="K1277">
        <v>0.74469369600000002</v>
      </c>
      <c r="L1277">
        <v>0.29155611999999997</v>
      </c>
      <c r="M1277">
        <v>0.459497869</v>
      </c>
    </row>
    <row r="1278" spans="1:13" x14ac:dyDescent="0.3">
      <c r="A1278" t="s">
        <v>120</v>
      </c>
      <c r="B1278" t="s">
        <v>22</v>
      </c>
      <c r="C1278">
        <v>2021</v>
      </c>
      <c r="D1278">
        <v>5.9907507899999999</v>
      </c>
      <c r="E1278">
        <v>9.8567161559999992</v>
      </c>
      <c r="F1278">
        <v>0.77860510299999997</v>
      </c>
      <c r="G1278">
        <v>65.800003050000001</v>
      </c>
      <c r="H1278">
        <v>0.83715933600000003</v>
      </c>
      <c r="I1278">
        <v>-3.4609361999999998E-2</v>
      </c>
      <c r="J1278">
        <v>0.74518680599999998</v>
      </c>
      <c r="K1278">
        <v>0.75024789599999997</v>
      </c>
      <c r="L1278">
        <v>0.30510965000000001</v>
      </c>
      <c r="M1278">
        <v>0.483326107</v>
      </c>
    </row>
    <row r="1279" spans="1:13" x14ac:dyDescent="0.3">
      <c r="A1279" t="s">
        <v>120</v>
      </c>
      <c r="B1279" t="s">
        <v>22</v>
      </c>
      <c r="C1279">
        <v>2022</v>
      </c>
      <c r="D1279">
        <v>7.0383687019999996</v>
      </c>
      <c r="E1279">
        <v>9.8761768340000007</v>
      </c>
      <c r="F1279">
        <v>0.85836088700000002</v>
      </c>
      <c r="G1279">
        <v>65.800003050000001</v>
      </c>
      <c r="H1279">
        <v>0.86088913700000003</v>
      </c>
      <c r="I1279">
        <v>-0.12074182899999999</v>
      </c>
      <c r="J1279">
        <v>0.78007733800000001</v>
      </c>
      <c r="K1279">
        <v>0.81789982299999997</v>
      </c>
      <c r="L1279">
        <v>0.20504866499999999</v>
      </c>
      <c r="M1279">
        <v>0.37924410581249995</v>
      </c>
    </row>
    <row r="1280" spans="1:13" x14ac:dyDescent="0.3">
      <c r="A1280" t="s">
        <v>121</v>
      </c>
      <c r="B1280" t="s">
        <v>24</v>
      </c>
      <c r="C1280">
        <v>2006</v>
      </c>
      <c r="D1280">
        <v>5.1020712850000001</v>
      </c>
      <c r="E1280">
        <v>8.9355382920000004</v>
      </c>
      <c r="F1280">
        <v>0.81218260499999995</v>
      </c>
      <c r="G1280">
        <v>59.479999540000001</v>
      </c>
      <c r="H1280">
        <v>0.55447810900000005</v>
      </c>
      <c r="I1280">
        <v>-0.166970164</v>
      </c>
      <c r="J1280">
        <v>0.92605543099999998</v>
      </c>
      <c r="K1280">
        <v>0.55324244499999997</v>
      </c>
      <c r="L1280">
        <v>0.254923016</v>
      </c>
      <c r="M1280">
        <v>0.40698230299999999</v>
      </c>
    </row>
    <row r="1281" spans="1:13" x14ac:dyDescent="0.3">
      <c r="A1281" t="s">
        <v>121</v>
      </c>
      <c r="B1281" t="s">
        <v>24</v>
      </c>
      <c r="C1281">
        <v>2007</v>
      </c>
      <c r="D1281">
        <v>4.7749180789999999</v>
      </c>
      <c r="E1281">
        <v>8.9674139020000005</v>
      </c>
      <c r="F1281">
        <v>0.80419170900000003</v>
      </c>
      <c r="G1281">
        <v>59.86000061</v>
      </c>
      <c r="H1281">
        <v>0.69619494699999995</v>
      </c>
      <c r="I1281">
        <v>-0.18830186099999999</v>
      </c>
      <c r="J1281">
        <v>0.929560363</v>
      </c>
      <c r="K1281">
        <v>0.51858663599999999</v>
      </c>
      <c r="L1281">
        <v>0.30551150399999999</v>
      </c>
      <c r="M1281">
        <v>0.30411857399999997</v>
      </c>
    </row>
    <row r="1282" spans="1:13" x14ac:dyDescent="0.3">
      <c r="A1282" t="s">
        <v>121</v>
      </c>
      <c r="B1282" t="s">
        <v>24</v>
      </c>
      <c r="C1282">
        <v>2008</v>
      </c>
      <c r="D1282">
        <v>5.5027561189999998</v>
      </c>
      <c r="E1282">
        <v>9.0444250109999995</v>
      </c>
      <c r="F1282">
        <v>0.87155258700000005</v>
      </c>
      <c r="G1282">
        <v>60.240001679999999</v>
      </c>
      <c r="H1282">
        <v>0.64061713200000003</v>
      </c>
      <c r="I1282">
        <v>-5.8411729000000003E-2</v>
      </c>
      <c r="J1282">
        <v>0.92566376900000003</v>
      </c>
      <c r="K1282">
        <v>0.56544780699999997</v>
      </c>
      <c r="L1282">
        <v>0.28358924400000002</v>
      </c>
      <c r="M1282">
        <v>0.20865012699999999</v>
      </c>
    </row>
    <row r="1283" spans="1:13" x14ac:dyDescent="0.3">
      <c r="A1283" t="s">
        <v>121</v>
      </c>
      <c r="B1283" t="s">
        <v>24</v>
      </c>
      <c r="C1283">
        <v>2009</v>
      </c>
      <c r="D1283">
        <v>5.5543742180000004</v>
      </c>
      <c r="E1283">
        <v>8.9838123319999994</v>
      </c>
      <c r="F1283">
        <v>0.85588306199999997</v>
      </c>
      <c r="G1283">
        <v>60.619998930000001</v>
      </c>
      <c r="H1283">
        <v>0.55085861700000005</v>
      </c>
      <c r="I1283">
        <v>-0.101425</v>
      </c>
      <c r="J1283">
        <v>0.92506164300000004</v>
      </c>
      <c r="K1283">
        <v>0.538923979</v>
      </c>
      <c r="L1283">
        <v>0.306487501</v>
      </c>
      <c r="M1283">
        <v>0.23541593599999999</v>
      </c>
    </row>
    <row r="1284" spans="1:13" x14ac:dyDescent="0.3">
      <c r="A1284" t="s">
        <v>121</v>
      </c>
      <c r="B1284" t="s">
        <v>24</v>
      </c>
      <c r="C1284">
        <v>2010</v>
      </c>
      <c r="D1284">
        <v>5.5897364620000003</v>
      </c>
      <c r="E1284">
        <v>9.0534038540000008</v>
      </c>
      <c r="F1284">
        <v>0.847094715</v>
      </c>
      <c r="G1284">
        <v>61</v>
      </c>
      <c r="H1284">
        <v>0.59848481399999998</v>
      </c>
      <c r="I1284">
        <v>-9.1159693999999999E-2</v>
      </c>
      <c r="J1284">
        <v>0.92930942800000005</v>
      </c>
      <c r="K1284">
        <v>0.56404316399999999</v>
      </c>
      <c r="L1284">
        <v>0.27752035899999999</v>
      </c>
      <c r="M1284">
        <v>0.27074712499999998</v>
      </c>
    </row>
    <row r="1285" spans="1:13" x14ac:dyDescent="0.3">
      <c r="A1285" t="s">
        <v>121</v>
      </c>
      <c r="B1285" t="s">
        <v>24</v>
      </c>
      <c r="C1285">
        <v>2011</v>
      </c>
      <c r="D1285">
        <v>5.7922625539999997</v>
      </c>
      <c r="E1285">
        <v>9.1105337140000007</v>
      </c>
      <c r="F1285">
        <v>0.86941355499999995</v>
      </c>
      <c r="G1285">
        <v>61.380001069999999</v>
      </c>
      <c r="H1285">
        <v>0.62802279000000005</v>
      </c>
      <c r="I1285">
        <v>-8.4542379000000001E-2</v>
      </c>
      <c r="J1285">
        <v>0.95664435599999997</v>
      </c>
      <c r="K1285">
        <v>0.55349534700000003</v>
      </c>
      <c r="L1285">
        <v>0.28482949699999999</v>
      </c>
      <c r="M1285">
        <v>0.23894321900000001</v>
      </c>
    </row>
    <row r="1286" spans="1:13" x14ac:dyDescent="0.3">
      <c r="A1286" t="s">
        <v>121</v>
      </c>
      <c r="B1286" t="s">
        <v>24</v>
      </c>
      <c r="C1286">
        <v>2012</v>
      </c>
      <c r="D1286">
        <v>5.9957127569999997</v>
      </c>
      <c r="E1286">
        <v>9.1047506330000001</v>
      </c>
      <c r="F1286">
        <v>0.82621979700000003</v>
      </c>
      <c r="G1286">
        <v>61.759998320000001</v>
      </c>
      <c r="H1286">
        <v>0.602418542</v>
      </c>
      <c r="I1286">
        <v>-5.2396890000000002E-2</v>
      </c>
      <c r="J1286">
        <v>0.95548456900000001</v>
      </c>
      <c r="K1286">
        <v>0.56379616300000002</v>
      </c>
      <c r="L1286">
        <v>0.31372588899999998</v>
      </c>
      <c r="M1286">
        <v>0.21462217</v>
      </c>
    </row>
    <row r="1287" spans="1:13" x14ac:dyDescent="0.3">
      <c r="A1287" t="s">
        <v>121</v>
      </c>
      <c r="B1287" t="s">
        <v>24</v>
      </c>
      <c r="C1287">
        <v>2013</v>
      </c>
      <c r="D1287">
        <v>5.7560591700000003</v>
      </c>
      <c r="E1287">
        <v>9.1915979389999993</v>
      </c>
      <c r="F1287">
        <v>0.802882969</v>
      </c>
      <c r="G1287">
        <v>62.13999939</v>
      </c>
      <c r="H1287">
        <v>0.65773427500000003</v>
      </c>
      <c r="I1287">
        <v>-7.1667068E-2</v>
      </c>
      <c r="J1287">
        <v>0.94063240299999995</v>
      </c>
      <c r="K1287">
        <v>0.54765629800000004</v>
      </c>
      <c r="L1287">
        <v>0.26060295100000003</v>
      </c>
      <c r="M1287">
        <v>0.14501739999999999</v>
      </c>
    </row>
    <row r="1288" spans="1:13" x14ac:dyDescent="0.3">
      <c r="A1288" t="s">
        <v>121</v>
      </c>
      <c r="B1288" t="s">
        <v>24</v>
      </c>
      <c r="C1288">
        <v>2014</v>
      </c>
      <c r="D1288">
        <v>5.9170584679999996</v>
      </c>
      <c r="E1288">
        <v>9.2409944530000008</v>
      </c>
      <c r="F1288">
        <v>0.80496883399999997</v>
      </c>
      <c r="G1288">
        <v>62.520000459999999</v>
      </c>
      <c r="H1288">
        <v>0.62318623100000003</v>
      </c>
      <c r="I1288">
        <v>-0.116123609</v>
      </c>
      <c r="J1288">
        <v>0.92480671400000003</v>
      </c>
      <c r="K1288">
        <v>0.54672205399999996</v>
      </c>
      <c r="L1288">
        <v>0.259689748</v>
      </c>
      <c r="M1288">
        <v>0.177369043</v>
      </c>
    </row>
    <row r="1289" spans="1:13" x14ac:dyDescent="0.3">
      <c r="A1289" t="s">
        <v>121</v>
      </c>
      <c r="B1289" t="s">
        <v>24</v>
      </c>
      <c r="C1289">
        <v>2015</v>
      </c>
      <c r="D1289">
        <v>6.0174722669999996</v>
      </c>
      <c r="E1289">
        <v>9.2452764510000005</v>
      </c>
      <c r="F1289">
        <v>0.83990549999999997</v>
      </c>
      <c r="G1289">
        <v>62.900001529999997</v>
      </c>
      <c r="H1289">
        <v>0.59524142700000005</v>
      </c>
      <c r="I1289">
        <v>-9.2726655000000005E-2</v>
      </c>
      <c r="J1289">
        <v>0.94311881099999995</v>
      </c>
      <c r="K1289">
        <v>0.55598181499999999</v>
      </c>
      <c r="L1289">
        <v>0.281455815</v>
      </c>
      <c r="M1289">
        <v>0.174305618</v>
      </c>
    </row>
    <row r="1290" spans="1:13" x14ac:dyDescent="0.3">
      <c r="A1290" t="s">
        <v>121</v>
      </c>
      <c r="B1290" t="s">
        <v>24</v>
      </c>
      <c r="C1290">
        <v>2016</v>
      </c>
      <c r="D1290">
        <v>5.577784061</v>
      </c>
      <c r="E1290">
        <v>9.300051689</v>
      </c>
      <c r="F1290">
        <v>0.83732145999999996</v>
      </c>
      <c r="G1290">
        <v>63.299999239999998</v>
      </c>
      <c r="H1290">
        <v>0.55736947100000001</v>
      </c>
      <c r="I1290">
        <v>-5.0467054999999997E-2</v>
      </c>
      <c r="J1290">
        <v>0.96948295799999995</v>
      </c>
      <c r="K1290">
        <v>0.58627373000000005</v>
      </c>
      <c r="L1290">
        <v>0.27455112300000001</v>
      </c>
      <c r="M1290">
        <v>8.4061242999999994E-2</v>
      </c>
    </row>
    <row r="1291" spans="1:13" x14ac:dyDescent="0.3">
      <c r="A1291" t="s">
        <v>121</v>
      </c>
      <c r="B1291" t="s">
        <v>24</v>
      </c>
      <c r="C1291">
        <v>2017</v>
      </c>
      <c r="D1291">
        <v>5.3255305289999999</v>
      </c>
      <c r="E1291">
        <v>9.3631629939999996</v>
      </c>
      <c r="F1291">
        <v>0.83076793000000004</v>
      </c>
      <c r="G1291">
        <v>63.700000760000002</v>
      </c>
      <c r="H1291">
        <v>0.55282521200000001</v>
      </c>
      <c r="I1291">
        <v>-5.6035574999999997E-2</v>
      </c>
      <c r="J1291">
        <v>0.92633378499999997</v>
      </c>
      <c r="K1291">
        <v>0.56259661900000002</v>
      </c>
      <c r="L1291">
        <v>0.25947779399999998</v>
      </c>
      <c r="M1291">
        <v>0.13272963500000001</v>
      </c>
    </row>
    <row r="1292" spans="1:13" x14ac:dyDescent="0.3">
      <c r="A1292" t="s">
        <v>121</v>
      </c>
      <c r="B1292" t="s">
        <v>24</v>
      </c>
      <c r="C1292">
        <v>2018</v>
      </c>
      <c r="D1292">
        <v>5.6822772029999999</v>
      </c>
      <c r="E1292">
        <v>9.4228487009999995</v>
      </c>
      <c r="F1292">
        <v>0.89207988999999999</v>
      </c>
      <c r="G1292">
        <v>64.099998470000003</v>
      </c>
      <c r="H1292">
        <v>0.82382434599999999</v>
      </c>
      <c r="I1292">
        <v>-8.7572186999999996E-2</v>
      </c>
      <c r="J1292">
        <v>0.928719878</v>
      </c>
      <c r="K1292">
        <v>0.58404976099999995</v>
      </c>
      <c r="L1292">
        <v>0.27007246000000001</v>
      </c>
      <c r="M1292">
        <v>0.237631857</v>
      </c>
    </row>
    <row r="1293" spans="1:13" x14ac:dyDescent="0.3">
      <c r="A1293" t="s">
        <v>121</v>
      </c>
      <c r="B1293" t="s">
        <v>24</v>
      </c>
      <c r="C1293">
        <v>2019</v>
      </c>
      <c r="D1293">
        <v>5.8034505840000001</v>
      </c>
      <c r="E1293">
        <v>9.4750232699999994</v>
      </c>
      <c r="F1293">
        <v>0.80916708699999995</v>
      </c>
      <c r="G1293">
        <v>64.5</v>
      </c>
      <c r="H1293">
        <v>0.78366458400000005</v>
      </c>
      <c r="I1293">
        <v>-9.5575779999999999E-2</v>
      </c>
      <c r="J1293">
        <v>0.88382250100000004</v>
      </c>
      <c r="K1293">
        <v>0.59983444200000002</v>
      </c>
      <c r="L1293">
        <v>0.261620939</v>
      </c>
      <c r="M1293">
        <v>0.307176173</v>
      </c>
    </row>
    <row r="1294" spans="1:13" x14ac:dyDescent="0.3">
      <c r="A1294" t="s">
        <v>121</v>
      </c>
      <c r="B1294" t="s">
        <v>24</v>
      </c>
      <c r="C1294">
        <v>2020</v>
      </c>
      <c r="D1294">
        <v>5.8116288190000001</v>
      </c>
      <c r="E1294">
        <v>9.4093370440000008</v>
      </c>
      <c r="F1294">
        <v>0.87406176300000005</v>
      </c>
      <c r="G1294">
        <v>64.900001529999997</v>
      </c>
      <c r="H1294">
        <v>0.85908323499999995</v>
      </c>
      <c r="I1294">
        <v>-5.7646256E-2</v>
      </c>
      <c r="J1294">
        <v>0.94143897300000001</v>
      </c>
      <c r="K1294">
        <v>0.69801098100000003</v>
      </c>
      <c r="L1294">
        <v>0.26783606399999998</v>
      </c>
      <c r="M1294">
        <v>0.18130853799999999</v>
      </c>
    </row>
    <row r="1295" spans="1:13" x14ac:dyDescent="0.3">
      <c r="A1295" t="s">
        <v>121</v>
      </c>
      <c r="B1295" t="s">
        <v>24</v>
      </c>
      <c r="C1295">
        <v>2021</v>
      </c>
      <c r="D1295">
        <v>5.9590487479999998</v>
      </c>
      <c r="E1295">
        <v>9.5474710460000001</v>
      </c>
      <c r="F1295">
        <v>0.87955403300000001</v>
      </c>
      <c r="G1295">
        <v>65.300003050000001</v>
      </c>
      <c r="H1295">
        <v>0.83260226199999998</v>
      </c>
      <c r="I1295">
        <v>-9.5501058E-2</v>
      </c>
      <c r="J1295">
        <v>0.87506067799999998</v>
      </c>
      <c r="K1295">
        <v>0.630283237</v>
      </c>
      <c r="L1295">
        <v>0.27011078599999999</v>
      </c>
      <c r="M1295">
        <v>0.36378762100000001</v>
      </c>
    </row>
    <row r="1296" spans="1:13" x14ac:dyDescent="0.3">
      <c r="A1296" t="s">
        <v>121</v>
      </c>
      <c r="B1296" t="s">
        <v>24</v>
      </c>
      <c r="C1296">
        <v>2022</v>
      </c>
      <c r="D1296">
        <v>5.6866116519999999</v>
      </c>
      <c r="E1296">
        <v>9.5400075910000002</v>
      </c>
      <c r="F1296">
        <v>0.81673264499999998</v>
      </c>
      <c r="G1296">
        <v>65.699996949999999</v>
      </c>
      <c r="H1296">
        <v>0.82851582800000001</v>
      </c>
      <c r="I1296">
        <v>-8.7219432E-2</v>
      </c>
      <c r="J1296">
        <v>0.88478881099999995</v>
      </c>
      <c r="K1296">
        <v>0.55204445099999999</v>
      </c>
      <c r="L1296">
        <v>0.27556335900000001</v>
      </c>
      <c r="M1296">
        <v>0.23017916137500002</v>
      </c>
    </row>
    <row r="1297" spans="1:13" x14ac:dyDescent="0.3">
      <c r="A1297" t="s">
        <v>122</v>
      </c>
      <c r="B1297" t="s">
        <v>53</v>
      </c>
      <c r="C1297">
        <v>2007</v>
      </c>
      <c r="D1297">
        <v>4.6090593340000003</v>
      </c>
      <c r="E1297">
        <v>8.8274669649999993</v>
      </c>
      <c r="F1297">
        <v>0.88105475899999997</v>
      </c>
      <c r="G1297">
        <v>56.540000919999997</v>
      </c>
      <c r="H1297">
        <v>0.78133267200000001</v>
      </c>
      <c r="I1297">
        <v>6.1379774999999998E-2</v>
      </c>
      <c r="J1297">
        <v>0.91781300300000002</v>
      </c>
      <c r="K1297">
        <v>0.48319807599999998</v>
      </c>
      <c r="L1297">
        <v>0.203044012</v>
      </c>
      <c r="M1297">
        <v>0.37500202700000002</v>
      </c>
    </row>
    <row r="1298" spans="1:13" x14ac:dyDescent="0.3">
      <c r="A1298" t="s">
        <v>122</v>
      </c>
      <c r="B1298" t="s">
        <v>53</v>
      </c>
      <c r="C1298">
        <v>2008</v>
      </c>
      <c r="D1298">
        <v>4.493010044</v>
      </c>
      <c r="E1298">
        <v>8.9019489289999996</v>
      </c>
      <c r="F1298">
        <v>0.92011594799999996</v>
      </c>
      <c r="G1298">
        <v>56.959999080000003</v>
      </c>
      <c r="H1298">
        <v>0.48408141700000001</v>
      </c>
      <c r="I1298">
        <v>6.5208956999999998E-2</v>
      </c>
      <c r="J1298">
        <v>0.96171426800000004</v>
      </c>
      <c r="K1298">
        <v>0.51379322999999999</v>
      </c>
      <c r="L1298">
        <v>0.17345213900000001</v>
      </c>
      <c r="M1298">
        <v>0.39432045799999998</v>
      </c>
    </row>
    <row r="1299" spans="1:13" x14ac:dyDescent="0.3">
      <c r="A1299" t="s">
        <v>122</v>
      </c>
      <c r="B1299" t="s">
        <v>53</v>
      </c>
      <c r="C1299">
        <v>2010</v>
      </c>
      <c r="D1299">
        <v>4.5855236049999997</v>
      </c>
      <c r="E1299">
        <v>8.9251661299999991</v>
      </c>
      <c r="F1299">
        <v>0.90417784499999998</v>
      </c>
      <c r="G1299">
        <v>57.799999239999998</v>
      </c>
      <c r="H1299">
        <v>0.63096660400000004</v>
      </c>
      <c r="I1299">
        <v>9.6198238000000005E-2</v>
      </c>
      <c r="J1299">
        <v>0.927568316</v>
      </c>
      <c r="K1299">
        <v>0.559408605</v>
      </c>
      <c r="L1299">
        <v>0.15002517400000001</v>
      </c>
      <c r="M1299">
        <v>0.31388661299999998</v>
      </c>
    </row>
    <row r="1300" spans="1:13" x14ac:dyDescent="0.3">
      <c r="A1300" t="s">
        <v>122</v>
      </c>
      <c r="B1300" t="s">
        <v>53</v>
      </c>
      <c r="C1300">
        <v>2011</v>
      </c>
      <c r="D1300">
        <v>5.0311737059999997</v>
      </c>
      <c r="E1300">
        <v>9.0694427490000002</v>
      </c>
      <c r="F1300">
        <v>0.94788527499999997</v>
      </c>
      <c r="G1300">
        <v>58.22000122</v>
      </c>
      <c r="H1300">
        <v>0.70034569499999999</v>
      </c>
      <c r="I1300">
        <v>0.147523403</v>
      </c>
      <c r="J1300">
        <v>0.93115884100000001</v>
      </c>
      <c r="K1300">
        <v>0.56055319299999995</v>
      </c>
      <c r="L1300">
        <v>0.153232589</v>
      </c>
      <c r="M1300">
        <v>0.28595799199999999</v>
      </c>
    </row>
    <row r="1301" spans="1:13" x14ac:dyDescent="0.3">
      <c r="A1301" t="s">
        <v>122</v>
      </c>
      <c r="B1301" t="s">
        <v>53</v>
      </c>
      <c r="C1301">
        <v>2012</v>
      </c>
      <c r="D1301">
        <v>4.8851504329999997</v>
      </c>
      <c r="E1301">
        <v>9.1681337359999997</v>
      </c>
      <c r="F1301">
        <v>0.91851609899999997</v>
      </c>
      <c r="G1301">
        <v>58.63999939</v>
      </c>
      <c r="H1301">
        <v>0.68831169599999997</v>
      </c>
      <c r="I1301">
        <v>0.102935001</v>
      </c>
      <c r="J1301">
        <v>0.93238598100000003</v>
      </c>
      <c r="K1301">
        <v>0.52427321699999996</v>
      </c>
      <c r="L1301">
        <v>0.18106634899999999</v>
      </c>
      <c r="M1301">
        <v>0.31026831300000002</v>
      </c>
    </row>
    <row r="1302" spans="1:13" x14ac:dyDescent="0.3">
      <c r="A1302" t="s">
        <v>122</v>
      </c>
      <c r="B1302" t="s">
        <v>53</v>
      </c>
      <c r="C1302">
        <v>2013</v>
      </c>
      <c r="D1302">
        <v>4.9129281039999997</v>
      </c>
      <c r="E1302">
        <v>9.2595891950000002</v>
      </c>
      <c r="F1302">
        <v>0.93474155699999995</v>
      </c>
      <c r="G1302">
        <v>59.060001370000002</v>
      </c>
      <c r="H1302">
        <v>0.74801403300000002</v>
      </c>
      <c r="I1302">
        <v>0.13231016700000001</v>
      </c>
      <c r="J1302">
        <v>0.92785447799999998</v>
      </c>
      <c r="K1302">
        <v>0.54863727100000004</v>
      </c>
      <c r="L1302">
        <v>0.178902224</v>
      </c>
      <c r="M1302">
        <v>0.36531183099999998</v>
      </c>
    </row>
    <row r="1303" spans="1:13" x14ac:dyDescent="0.3">
      <c r="A1303" t="s">
        <v>122</v>
      </c>
      <c r="B1303" t="s">
        <v>53</v>
      </c>
      <c r="C1303">
        <v>2014</v>
      </c>
      <c r="D1303">
        <v>4.8248348239999999</v>
      </c>
      <c r="E1303">
        <v>9.3154201509999996</v>
      </c>
      <c r="F1303">
        <v>0.94343668199999997</v>
      </c>
      <c r="G1303">
        <v>59.479999540000001</v>
      </c>
      <c r="H1303">
        <v>0.75235414499999997</v>
      </c>
      <c r="I1303">
        <v>0.142303243</v>
      </c>
      <c r="J1303">
        <v>0.90859681400000003</v>
      </c>
      <c r="K1303">
        <v>0.51157367200000003</v>
      </c>
      <c r="L1303">
        <v>0.17042131699999999</v>
      </c>
      <c r="M1303">
        <v>0.33725738500000002</v>
      </c>
    </row>
    <row r="1304" spans="1:13" x14ac:dyDescent="0.3">
      <c r="A1304" t="s">
        <v>122</v>
      </c>
      <c r="B1304" t="s">
        <v>53</v>
      </c>
      <c r="C1304">
        <v>2015</v>
      </c>
      <c r="D1304">
        <v>4.982719898</v>
      </c>
      <c r="E1304">
        <v>9.3178310389999996</v>
      </c>
      <c r="F1304">
        <v>0.90552437299999999</v>
      </c>
      <c r="G1304">
        <v>59.900001529999997</v>
      </c>
      <c r="H1304">
        <v>0.68551075500000003</v>
      </c>
      <c r="I1304">
        <v>0.169322208</v>
      </c>
      <c r="J1304">
        <v>0.90021818899999995</v>
      </c>
      <c r="K1304">
        <v>0.53277283900000005</v>
      </c>
      <c r="L1304">
        <v>0.20765265799999999</v>
      </c>
      <c r="M1304">
        <v>0.22675488899999999</v>
      </c>
    </row>
    <row r="1305" spans="1:13" x14ac:dyDescent="0.3">
      <c r="A1305" t="s">
        <v>122</v>
      </c>
      <c r="B1305" t="s">
        <v>53</v>
      </c>
      <c r="C1305">
        <v>2016</v>
      </c>
      <c r="D1305">
        <v>5.0569996829999999</v>
      </c>
      <c r="E1305">
        <v>9.3109951019999997</v>
      </c>
      <c r="F1305">
        <v>0.94748938100000002</v>
      </c>
      <c r="G1305">
        <v>60</v>
      </c>
      <c r="H1305">
        <v>0.759740949</v>
      </c>
      <c r="I1305">
        <v>8.5927277999999996E-2</v>
      </c>
      <c r="J1305">
        <v>0.90045213700000004</v>
      </c>
      <c r="K1305">
        <v>0.55455374700000004</v>
      </c>
      <c r="L1305">
        <v>0.17117175500000001</v>
      </c>
      <c r="M1305">
        <v>0.34938287699999998</v>
      </c>
    </row>
    <row r="1306" spans="1:13" x14ac:dyDescent="0.3">
      <c r="A1306" t="s">
        <v>122</v>
      </c>
      <c r="B1306" t="s">
        <v>53</v>
      </c>
      <c r="C1306">
        <v>2017</v>
      </c>
      <c r="D1306">
        <v>5.3338503839999998</v>
      </c>
      <c r="E1306">
        <v>9.3441276549999994</v>
      </c>
      <c r="F1306">
        <v>0.92425078199999999</v>
      </c>
      <c r="G1306">
        <v>60.099998470000003</v>
      </c>
      <c r="H1306">
        <v>0.674627423</v>
      </c>
      <c r="I1306">
        <v>0.114827663</v>
      </c>
      <c r="J1306">
        <v>0.86495220699999997</v>
      </c>
      <c r="K1306">
        <v>0.55165416</v>
      </c>
      <c r="L1306">
        <v>0.21359951799999999</v>
      </c>
      <c r="M1306">
        <v>0.27505835899999997</v>
      </c>
    </row>
    <row r="1307" spans="1:13" x14ac:dyDescent="0.3">
      <c r="A1307" t="s">
        <v>122</v>
      </c>
      <c r="B1307" t="s">
        <v>53</v>
      </c>
      <c r="C1307">
        <v>2018</v>
      </c>
      <c r="D1307">
        <v>5.4646229740000001</v>
      </c>
      <c r="E1307">
        <v>9.3970098499999999</v>
      </c>
      <c r="F1307">
        <v>0.94151413399999995</v>
      </c>
      <c r="G1307">
        <v>60.200000760000002</v>
      </c>
      <c r="H1307">
        <v>0.69554680599999996</v>
      </c>
      <c r="I1307">
        <v>5.0002831999999997E-2</v>
      </c>
      <c r="J1307">
        <v>0.848502219</v>
      </c>
      <c r="K1307">
        <v>0.52484387200000004</v>
      </c>
      <c r="L1307">
        <v>0.19189029899999999</v>
      </c>
      <c r="M1307">
        <v>0.27037131800000003</v>
      </c>
    </row>
    <row r="1308" spans="1:13" x14ac:dyDescent="0.3">
      <c r="A1308" t="s">
        <v>122</v>
      </c>
      <c r="B1308" t="s">
        <v>53</v>
      </c>
      <c r="C1308">
        <v>2019</v>
      </c>
      <c r="D1308">
        <v>5.5629053119999998</v>
      </c>
      <c r="E1308">
        <v>9.4301195139999994</v>
      </c>
      <c r="F1308">
        <v>0.94575810400000004</v>
      </c>
      <c r="G1308">
        <v>60.299999239999998</v>
      </c>
      <c r="H1308">
        <v>0.71067517999999996</v>
      </c>
      <c r="I1308">
        <v>0.14490604400000001</v>
      </c>
      <c r="J1308">
        <v>0.87316691899999999</v>
      </c>
      <c r="K1308">
        <v>0.56220459899999997</v>
      </c>
      <c r="L1308">
        <v>0.166921392</v>
      </c>
      <c r="M1308">
        <v>0.21443036200000001</v>
      </c>
    </row>
    <row r="1309" spans="1:13" x14ac:dyDescent="0.3">
      <c r="A1309" t="s">
        <v>122</v>
      </c>
      <c r="B1309" t="s">
        <v>53</v>
      </c>
      <c r="C1309">
        <v>2020</v>
      </c>
      <c r="D1309">
        <v>6.0113649369999997</v>
      </c>
      <c r="E1309">
        <v>9.3645009990000005</v>
      </c>
      <c r="F1309">
        <v>0.91778916099999996</v>
      </c>
      <c r="G1309">
        <v>60.400001529999997</v>
      </c>
      <c r="H1309">
        <v>0.71849101800000004</v>
      </c>
      <c r="I1309">
        <v>0.14047786600000001</v>
      </c>
      <c r="J1309">
        <v>0.84282767800000002</v>
      </c>
      <c r="K1309">
        <v>0.57473039599999998</v>
      </c>
      <c r="L1309">
        <v>0.25998303299999997</v>
      </c>
      <c r="M1309">
        <v>0.32830154900000003</v>
      </c>
    </row>
    <row r="1310" spans="1:13" x14ac:dyDescent="0.3">
      <c r="A1310" t="s">
        <v>122</v>
      </c>
      <c r="B1310" t="s">
        <v>53</v>
      </c>
      <c r="C1310">
        <v>2021</v>
      </c>
      <c r="D1310">
        <v>5.7210340500000001</v>
      </c>
      <c r="E1310">
        <v>9.3646421429999993</v>
      </c>
      <c r="F1310">
        <v>0.92711699000000003</v>
      </c>
      <c r="G1310">
        <v>60.5</v>
      </c>
      <c r="H1310">
        <v>0.66684663300000002</v>
      </c>
      <c r="I1310">
        <v>0.217151552</v>
      </c>
      <c r="J1310">
        <v>0.85072028600000005</v>
      </c>
      <c r="K1310">
        <v>0.56000357899999997</v>
      </c>
      <c r="L1310">
        <v>0.202482358</v>
      </c>
      <c r="M1310">
        <v>0.25700196600000003</v>
      </c>
    </row>
    <row r="1311" spans="1:13" x14ac:dyDescent="0.3">
      <c r="A1311" t="s">
        <v>122</v>
      </c>
      <c r="B1311" t="s">
        <v>53</v>
      </c>
      <c r="C1311">
        <v>2022</v>
      </c>
      <c r="D1311">
        <v>5.7878303530000004</v>
      </c>
      <c r="E1311">
        <v>9.3881397250000003</v>
      </c>
      <c r="F1311">
        <v>0.951336026</v>
      </c>
      <c r="G1311">
        <v>60.599998470000003</v>
      </c>
      <c r="H1311">
        <v>0.71705967199999998</v>
      </c>
      <c r="I1311">
        <v>0.21385179500000001</v>
      </c>
      <c r="J1311">
        <v>0.84695780300000001</v>
      </c>
      <c r="K1311">
        <v>0.55003863600000003</v>
      </c>
      <c r="L1311">
        <v>0.208651647</v>
      </c>
      <c r="M1311">
        <v>0.30737899564285709</v>
      </c>
    </row>
    <row r="1312" spans="1:13" x14ac:dyDescent="0.3">
      <c r="A1312" t="s">
        <v>123</v>
      </c>
      <c r="B1312" t="s">
        <v>16</v>
      </c>
      <c r="C1312">
        <v>2007</v>
      </c>
      <c r="D1312">
        <v>5.1963152890000002</v>
      </c>
      <c r="E1312">
        <v>9.6959257129999994</v>
      </c>
      <c r="F1312">
        <v>0.83184063399999997</v>
      </c>
      <c r="G1312">
        <v>65.959999080000003</v>
      </c>
      <c r="H1312">
        <v>0.51206725799999997</v>
      </c>
      <c r="I1312">
        <v>-0.13717085100000001</v>
      </c>
      <c r="J1312">
        <v>0.81456780399999995</v>
      </c>
      <c r="K1312">
        <v>0.53606820099999997</v>
      </c>
      <c r="L1312">
        <v>0.339850873</v>
      </c>
      <c r="M1312">
        <v>0.497209966</v>
      </c>
    </row>
    <row r="1313" spans="1:13" x14ac:dyDescent="0.3">
      <c r="A1313" t="s">
        <v>123</v>
      </c>
      <c r="B1313" t="s">
        <v>16</v>
      </c>
      <c r="C1313">
        <v>2009</v>
      </c>
      <c r="D1313">
        <v>4.8010602000000002</v>
      </c>
      <c r="E1313">
        <v>9.7020454409999992</v>
      </c>
      <c r="F1313">
        <v>0.81598419</v>
      </c>
      <c r="G1313">
        <v>66.120002749999998</v>
      </c>
      <c r="H1313">
        <v>0.55636554999999999</v>
      </c>
      <c r="I1313">
        <v>-0.104888737</v>
      </c>
      <c r="J1313">
        <v>0.83848565799999997</v>
      </c>
      <c r="K1313">
        <v>0.53345680200000001</v>
      </c>
      <c r="L1313">
        <v>0.42273992300000002</v>
      </c>
      <c r="M1313">
        <v>0.40019230539999995</v>
      </c>
    </row>
    <row r="1314" spans="1:13" x14ac:dyDescent="0.3">
      <c r="A1314" t="s">
        <v>123</v>
      </c>
      <c r="B1314" t="s">
        <v>16</v>
      </c>
      <c r="C1314">
        <v>2010</v>
      </c>
      <c r="D1314">
        <v>5.4550304409999999</v>
      </c>
      <c r="E1314">
        <v>9.7271890639999992</v>
      </c>
      <c r="F1314">
        <v>0.804549336</v>
      </c>
      <c r="G1314">
        <v>66.199996949999999</v>
      </c>
      <c r="H1314">
        <v>0.55210369800000003</v>
      </c>
      <c r="I1314">
        <v>-0.20988965000000001</v>
      </c>
      <c r="J1314">
        <v>0.75720721499999999</v>
      </c>
      <c r="K1314">
        <v>0.51035189599999997</v>
      </c>
      <c r="L1314">
        <v>0.41030210299999997</v>
      </c>
      <c r="M1314">
        <v>0.40019230539999995</v>
      </c>
    </row>
    <row r="1315" spans="1:13" x14ac:dyDescent="0.3">
      <c r="A1315" t="s">
        <v>123</v>
      </c>
      <c r="B1315" t="s">
        <v>16</v>
      </c>
      <c r="C1315">
        <v>2011</v>
      </c>
      <c r="D1315">
        <v>5.2231168749999997</v>
      </c>
      <c r="E1315">
        <v>9.7579135889999993</v>
      </c>
      <c r="F1315">
        <v>0.81763154299999996</v>
      </c>
      <c r="G1315">
        <v>66.27999878</v>
      </c>
      <c r="H1315">
        <v>0.54608136399999996</v>
      </c>
      <c r="I1315">
        <v>-0.22960507899999999</v>
      </c>
      <c r="J1315">
        <v>0.76238352099999995</v>
      </c>
      <c r="K1315">
        <v>0.50975084299999995</v>
      </c>
      <c r="L1315">
        <v>0.37812000499999998</v>
      </c>
      <c r="M1315">
        <v>0.40019230539999995</v>
      </c>
    </row>
    <row r="1316" spans="1:13" x14ac:dyDescent="0.3">
      <c r="A1316" t="s">
        <v>123</v>
      </c>
      <c r="B1316" t="s">
        <v>16</v>
      </c>
      <c r="C1316">
        <v>2012</v>
      </c>
      <c r="D1316">
        <v>5.2187242510000003</v>
      </c>
      <c r="E1316">
        <v>9.729455948</v>
      </c>
      <c r="F1316">
        <v>0.70403277900000005</v>
      </c>
      <c r="G1316">
        <v>66.36000061</v>
      </c>
      <c r="H1316">
        <v>0.46170636999999998</v>
      </c>
      <c r="I1316">
        <v>-0.19596609500000001</v>
      </c>
      <c r="J1316">
        <v>0.75505971900000002</v>
      </c>
      <c r="K1316">
        <v>0.46781298500000001</v>
      </c>
      <c r="L1316">
        <v>0.37928134200000002</v>
      </c>
      <c r="M1316">
        <v>0.35539981700000001</v>
      </c>
    </row>
    <row r="1317" spans="1:13" x14ac:dyDescent="0.3">
      <c r="A1317" t="s">
        <v>123</v>
      </c>
      <c r="B1317" t="s">
        <v>16</v>
      </c>
      <c r="C1317">
        <v>2013</v>
      </c>
      <c r="D1317">
        <v>5.0743417739999996</v>
      </c>
      <c r="E1317">
        <v>9.7633543009999997</v>
      </c>
      <c r="F1317">
        <v>0.73556518599999998</v>
      </c>
      <c r="G1317">
        <v>66.440002440000001</v>
      </c>
      <c r="H1317">
        <v>0.50226497699999995</v>
      </c>
      <c r="I1317">
        <v>-0.17948566399999999</v>
      </c>
      <c r="J1317">
        <v>0.69337212999999998</v>
      </c>
      <c r="K1317">
        <v>0.493074238</v>
      </c>
      <c r="L1317">
        <v>0.33108171800000002</v>
      </c>
      <c r="M1317">
        <v>0.39223527899999999</v>
      </c>
    </row>
    <row r="1318" spans="1:13" x14ac:dyDescent="0.3">
      <c r="A1318" t="s">
        <v>123</v>
      </c>
      <c r="B1318" t="s">
        <v>16</v>
      </c>
      <c r="C1318">
        <v>2014</v>
      </c>
      <c r="D1318">
        <v>5.2827205660000001</v>
      </c>
      <c r="E1318">
        <v>9.7800645829999997</v>
      </c>
      <c r="F1318">
        <v>0.86293035699999998</v>
      </c>
      <c r="G1318">
        <v>66.519996640000002</v>
      </c>
      <c r="H1318">
        <v>0.50266551999999998</v>
      </c>
      <c r="I1318">
        <v>9.2931330000000006E-2</v>
      </c>
      <c r="J1318">
        <v>0.76846551900000004</v>
      </c>
      <c r="K1318">
        <v>0.54496842599999995</v>
      </c>
      <c r="L1318">
        <v>0.36764675400000002</v>
      </c>
      <c r="M1318">
        <v>0.40211284200000003</v>
      </c>
    </row>
    <row r="1319" spans="1:13" x14ac:dyDescent="0.3">
      <c r="A1319" t="s">
        <v>123</v>
      </c>
      <c r="B1319" t="s">
        <v>16</v>
      </c>
      <c r="C1319">
        <v>2015</v>
      </c>
      <c r="D1319">
        <v>5.1249213219999996</v>
      </c>
      <c r="E1319">
        <v>9.8128452300000006</v>
      </c>
      <c r="F1319">
        <v>0.73963051999999996</v>
      </c>
      <c r="G1319">
        <v>66.599998470000003</v>
      </c>
      <c r="H1319">
        <v>0.58331733900000005</v>
      </c>
      <c r="I1319">
        <v>-0.14767777900000001</v>
      </c>
      <c r="J1319">
        <v>0.78123259499999997</v>
      </c>
      <c r="K1319">
        <v>0.53433901100000003</v>
      </c>
      <c r="L1319">
        <v>0.337239444</v>
      </c>
      <c r="M1319">
        <v>0.39976596800000003</v>
      </c>
    </row>
    <row r="1320" spans="1:13" x14ac:dyDescent="0.3">
      <c r="A1320" t="s">
        <v>123</v>
      </c>
      <c r="B1320" t="s">
        <v>16</v>
      </c>
      <c r="C1320">
        <v>2016</v>
      </c>
      <c r="D1320">
        <v>5.3040661809999996</v>
      </c>
      <c r="E1320">
        <v>9.8416795730000004</v>
      </c>
      <c r="F1320">
        <v>0.86574369699999998</v>
      </c>
      <c r="G1320">
        <v>66.699996949999999</v>
      </c>
      <c r="H1320">
        <v>0.56863367600000003</v>
      </c>
      <c r="I1320">
        <v>-9.1130360999999993E-2</v>
      </c>
      <c r="J1320">
        <v>0.84896659900000004</v>
      </c>
      <c r="K1320">
        <v>0.54731535899999995</v>
      </c>
      <c r="L1320">
        <v>0.33667546500000001</v>
      </c>
      <c r="M1320">
        <v>0.32595923500000001</v>
      </c>
    </row>
    <row r="1321" spans="1:13" x14ac:dyDescent="0.3">
      <c r="A1321" t="s">
        <v>123</v>
      </c>
      <c r="B1321" t="s">
        <v>16</v>
      </c>
      <c r="C1321">
        <v>2017</v>
      </c>
      <c r="D1321">
        <v>5.6147985460000003</v>
      </c>
      <c r="E1321">
        <v>9.8876533510000009</v>
      </c>
      <c r="F1321">
        <v>0.88119983700000004</v>
      </c>
      <c r="G1321">
        <v>66.800003050000001</v>
      </c>
      <c r="H1321">
        <v>0.625906289</v>
      </c>
      <c r="I1321">
        <v>-8.6646661E-2</v>
      </c>
      <c r="J1321">
        <v>0.75568002499999998</v>
      </c>
      <c r="K1321">
        <v>0.49310380199999998</v>
      </c>
      <c r="L1321">
        <v>0.34978508899999999</v>
      </c>
      <c r="M1321">
        <v>0.35154989399999997</v>
      </c>
    </row>
    <row r="1322" spans="1:13" x14ac:dyDescent="0.3">
      <c r="A1322" t="s">
        <v>123</v>
      </c>
      <c r="B1322" t="s">
        <v>16</v>
      </c>
      <c r="C1322">
        <v>2018</v>
      </c>
      <c r="D1322">
        <v>5.6501898769999999</v>
      </c>
      <c r="E1322">
        <v>9.9374198909999993</v>
      </c>
      <c r="F1322">
        <v>0.85597962100000002</v>
      </c>
      <c r="G1322">
        <v>66.900001529999997</v>
      </c>
      <c r="H1322">
        <v>0.62643128599999998</v>
      </c>
      <c r="I1322">
        <v>-5.4822854999999997E-2</v>
      </c>
      <c r="J1322">
        <v>0.76892250799999995</v>
      </c>
      <c r="K1322">
        <v>0.52732068300000001</v>
      </c>
      <c r="L1322">
        <v>0.354935259</v>
      </c>
      <c r="M1322">
        <v>0.39849916099999999</v>
      </c>
    </row>
    <row r="1323" spans="1:13" x14ac:dyDescent="0.3">
      <c r="A1323" t="s">
        <v>123</v>
      </c>
      <c r="B1323" t="s">
        <v>16</v>
      </c>
      <c r="C1323">
        <v>2019</v>
      </c>
      <c r="D1323">
        <v>5.3860249519999996</v>
      </c>
      <c r="E1323">
        <v>9.9775648120000007</v>
      </c>
      <c r="F1323">
        <v>0.83162492499999996</v>
      </c>
      <c r="G1323">
        <v>67</v>
      </c>
      <c r="H1323">
        <v>0.69416248800000002</v>
      </c>
      <c r="I1323">
        <v>-0.108958878</v>
      </c>
      <c r="J1323">
        <v>0.81999736999999995</v>
      </c>
      <c r="K1323">
        <v>0.54663211099999998</v>
      </c>
      <c r="L1323">
        <v>0.365958124</v>
      </c>
      <c r="M1323">
        <v>0.405451059</v>
      </c>
    </row>
    <row r="1324" spans="1:13" x14ac:dyDescent="0.3">
      <c r="A1324" t="s">
        <v>123</v>
      </c>
      <c r="B1324" t="s">
        <v>16</v>
      </c>
      <c r="C1324">
        <v>2020</v>
      </c>
      <c r="D1324">
        <v>5.7221627240000004</v>
      </c>
      <c r="E1324">
        <v>9.812590599</v>
      </c>
      <c r="F1324">
        <v>0.88712948599999997</v>
      </c>
      <c r="G1324">
        <v>67.099998470000003</v>
      </c>
      <c r="H1324">
        <v>0.80185508699999997</v>
      </c>
      <c r="I1324">
        <v>6.3483289999999998E-2</v>
      </c>
      <c r="J1324">
        <v>0.84468710400000002</v>
      </c>
      <c r="K1324">
        <v>0.56045681199999997</v>
      </c>
      <c r="L1324">
        <v>0.41137781699999998</v>
      </c>
      <c r="M1324">
        <v>0.473739833</v>
      </c>
    </row>
    <row r="1325" spans="1:13" x14ac:dyDescent="0.3">
      <c r="A1325" t="s">
        <v>124</v>
      </c>
      <c r="B1325" t="s">
        <v>18</v>
      </c>
      <c r="C1325">
        <v>2010</v>
      </c>
      <c r="D1325">
        <v>4.3832473749999998</v>
      </c>
      <c r="E1325">
        <v>8.6728076929999993</v>
      </c>
      <c r="F1325">
        <v>0.61073831545454538</v>
      </c>
      <c r="G1325">
        <v>62.5</v>
      </c>
      <c r="H1325">
        <v>0.66290038799999995</v>
      </c>
      <c r="I1325">
        <v>-0.15965025099999999</v>
      </c>
      <c r="J1325">
        <v>0.90045309100000004</v>
      </c>
      <c r="K1325">
        <v>0.59777386072727268</v>
      </c>
      <c r="L1325">
        <v>0.30320144381818176</v>
      </c>
      <c r="M1325">
        <v>0.45472446100000002</v>
      </c>
    </row>
    <row r="1326" spans="1:13" x14ac:dyDescent="0.3">
      <c r="A1326" t="s">
        <v>124</v>
      </c>
      <c r="B1326" t="s">
        <v>18</v>
      </c>
      <c r="C1326">
        <v>2011</v>
      </c>
      <c r="D1326">
        <v>5.0849728580000004</v>
      </c>
      <c r="E1326">
        <v>8.7101964949999999</v>
      </c>
      <c r="F1326">
        <v>0.83338528899999997</v>
      </c>
      <c r="G1326">
        <v>62.659999849999998</v>
      </c>
      <c r="H1326">
        <v>0.578930736</v>
      </c>
      <c r="I1326">
        <v>-0.21543426800000001</v>
      </c>
      <c r="J1326">
        <v>0.87522482899999998</v>
      </c>
      <c r="K1326">
        <v>0.687321603</v>
      </c>
      <c r="L1326">
        <v>0.18714875</v>
      </c>
      <c r="M1326">
        <v>0.45472446100000002</v>
      </c>
    </row>
    <row r="1327" spans="1:13" x14ac:dyDescent="0.3">
      <c r="A1327" t="s">
        <v>124</v>
      </c>
      <c r="B1327" t="s">
        <v>18</v>
      </c>
      <c r="C1327">
        <v>2012</v>
      </c>
      <c r="D1327">
        <v>4.9696564670000001</v>
      </c>
      <c r="E1327">
        <v>8.7259941100000002</v>
      </c>
      <c r="F1327">
        <v>0.67582494000000004</v>
      </c>
      <c r="G1327">
        <v>62.819999690000003</v>
      </c>
      <c r="H1327">
        <v>0.75678461799999996</v>
      </c>
      <c r="I1327">
        <v>-0.184037641</v>
      </c>
      <c r="J1327">
        <v>0.84493476199999995</v>
      </c>
      <c r="K1327">
        <v>0.64091622800000003</v>
      </c>
      <c r="L1327">
        <v>0.28133597999999999</v>
      </c>
      <c r="M1327">
        <v>0.52586764100000005</v>
      </c>
    </row>
    <row r="1328" spans="1:13" x14ac:dyDescent="0.3">
      <c r="A1328" t="s">
        <v>124</v>
      </c>
      <c r="B1328" t="s">
        <v>18</v>
      </c>
      <c r="C1328">
        <v>2013</v>
      </c>
      <c r="D1328">
        <v>5.1421604160000003</v>
      </c>
      <c r="E1328">
        <v>8.7565927509999995</v>
      </c>
      <c r="F1328">
        <v>0.59716570400000002</v>
      </c>
      <c r="G1328">
        <v>62.979999540000001</v>
      </c>
      <c r="H1328">
        <v>0.57162994099999997</v>
      </c>
      <c r="I1328">
        <v>-0.20779423399999999</v>
      </c>
      <c r="J1328">
        <v>0.77111220400000002</v>
      </c>
      <c r="K1328">
        <v>0.707146108</v>
      </c>
      <c r="L1328">
        <v>0.23940926800000001</v>
      </c>
      <c r="M1328">
        <v>0.383581281</v>
      </c>
    </row>
    <row r="1329" spans="1:13" x14ac:dyDescent="0.3">
      <c r="A1329" t="s">
        <v>124</v>
      </c>
      <c r="B1329" t="s">
        <v>18</v>
      </c>
      <c r="C1329">
        <v>2015</v>
      </c>
      <c r="D1329">
        <v>5.1631569859999997</v>
      </c>
      <c r="E1329">
        <v>8.9473752980000008</v>
      </c>
      <c r="F1329">
        <v>0.60591763300000001</v>
      </c>
      <c r="G1329">
        <v>63.299999239999998</v>
      </c>
      <c r="H1329">
        <v>0.71293342100000001</v>
      </c>
      <c r="I1329">
        <v>-0.235815093</v>
      </c>
      <c r="J1329">
        <v>0.84185695599999999</v>
      </c>
      <c r="K1329">
        <v>0.59633231200000003</v>
      </c>
      <c r="L1329">
        <v>0.26180371600000002</v>
      </c>
      <c r="M1329">
        <v>0.45472446100000002</v>
      </c>
    </row>
    <row r="1330" spans="1:13" x14ac:dyDescent="0.3">
      <c r="A1330" t="s">
        <v>124</v>
      </c>
      <c r="B1330" t="s">
        <v>18</v>
      </c>
      <c r="C1330">
        <v>2016</v>
      </c>
      <c r="D1330">
        <v>5.3863072399999998</v>
      </c>
      <c r="E1330">
        <v>8.9401292800000007</v>
      </c>
      <c r="F1330">
        <v>0.65540933599999995</v>
      </c>
      <c r="G1330">
        <v>63.400001529999997</v>
      </c>
      <c r="H1330">
        <v>0.81655609600000001</v>
      </c>
      <c r="I1330">
        <v>-0.24528156200000001</v>
      </c>
      <c r="J1330">
        <v>0.717356145</v>
      </c>
      <c r="K1330">
        <v>0.65813553300000005</v>
      </c>
      <c r="L1330">
        <v>0.20541314799999999</v>
      </c>
      <c r="M1330">
        <v>0.45472446100000002</v>
      </c>
    </row>
    <row r="1331" spans="1:13" x14ac:dyDescent="0.3">
      <c r="A1331" t="s">
        <v>124</v>
      </c>
      <c r="B1331" t="s">
        <v>18</v>
      </c>
      <c r="C1331">
        <v>2017</v>
      </c>
      <c r="D1331">
        <v>5.3124828339999999</v>
      </c>
      <c r="E1331">
        <v>8.9773511890000002</v>
      </c>
      <c r="F1331">
        <v>0.64119309199999996</v>
      </c>
      <c r="G1331">
        <v>63.5</v>
      </c>
      <c r="H1331">
        <v>0.81425803900000004</v>
      </c>
      <c r="I1331">
        <v>-0.22431014499999999</v>
      </c>
      <c r="J1331">
        <v>0.84050244100000004</v>
      </c>
      <c r="K1331">
        <v>0.50060903999999995</v>
      </c>
      <c r="L1331">
        <v>0.322715908</v>
      </c>
      <c r="M1331">
        <v>0.45472446100000002</v>
      </c>
    </row>
    <row r="1332" spans="1:13" x14ac:dyDescent="0.3">
      <c r="A1332" t="s">
        <v>124</v>
      </c>
      <c r="B1332" t="s">
        <v>18</v>
      </c>
      <c r="C1332">
        <v>2018</v>
      </c>
      <c r="D1332">
        <v>4.8967919350000004</v>
      </c>
      <c r="E1332">
        <v>8.9961671830000007</v>
      </c>
      <c r="F1332">
        <v>0.55375975399999999</v>
      </c>
      <c r="G1332">
        <v>63.599998470000003</v>
      </c>
      <c r="H1332">
        <v>0.77318042499999995</v>
      </c>
      <c r="I1332">
        <v>-0.243001193</v>
      </c>
      <c r="J1332">
        <v>0.84317272899999995</v>
      </c>
      <c r="K1332">
        <v>0.57467359299999998</v>
      </c>
      <c r="L1332">
        <v>0.415981561</v>
      </c>
      <c r="M1332">
        <v>0.45472446100000002</v>
      </c>
    </row>
    <row r="1333" spans="1:13" x14ac:dyDescent="0.3">
      <c r="A1333" t="s">
        <v>124</v>
      </c>
      <c r="B1333" t="s">
        <v>18</v>
      </c>
      <c r="C1333">
        <v>2019</v>
      </c>
      <c r="D1333">
        <v>5.0567517280000001</v>
      </c>
      <c r="E1333">
        <v>9.0140333179999992</v>
      </c>
      <c r="F1333">
        <v>0.53480404599999998</v>
      </c>
      <c r="G1333">
        <v>63.700000760000002</v>
      </c>
      <c r="H1333">
        <v>0.756747842</v>
      </c>
      <c r="I1333">
        <v>-0.25349548500000002</v>
      </c>
      <c r="J1333">
        <v>0.75686740900000005</v>
      </c>
      <c r="K1333">
        <v>0.53488862500000001</v>
      </c>
      <c r="L1333">
        <v>0.40991157299999997</v>
      </c>
      <c r="M1333">
        <v>0.45472446100000002</v>
      </c>
    </row>
    <row r="1334" spans="1:13" x14ac:dyDescent="0.3">
      <c r="A1334" t="s">
        <v>124</v>
      </c>
      <c r="B1334" t="s">
        <v>18</v>
      </c>
      <c r="C1334">
        <v>2020</v>
      </c>
      <c r="D1334">
        <v>4.8026175499999999</v>
      </c>
      <c r="E1334">
        <v>8.9287719729999999</v>
      </c>
      <c r="F1334">
        <v>0.55252009599999996</v>
      </c>
      <c r="G1334">
        <v>63.799999239999998</v>
      </c>
      <c r="H1334">
        <v>0.81899523699999999</v>
      </c>
      <c r="I1334">
        <v>-0.23543456199999999</v>
      </c>
      <c r="J1334">
        <v>0.80274027599999997</v>
      </c>
      <c r="K1334">
        <v>0.54812407500000004</v>
      </c>
      <c r="L1334">
        <v>0.25643119199999997</v>
      </c>
      <c r="M1334">
        <v>0.45472446100000002</v>
      </c>
    </row>
    <row r="1335" spans="1:13" x14ac:dyDescent="0.3">
      <c r="A1335" t="s">
        <v>124</v>
      </c>
      <c r="B1335" t="s">
        <v>18</v>
      </c>
      <c r="C1335">
        <v>2021</v>
      </c>
      <c r="D1335">
        <v>5.3262486459999998</v>
      </c>
      <c r="E1335">
        <v>8.9944696430000004</v>
      </c>
      <c r="F1335">
        <v>0.50456392800000005</v>
      </c>
      <c r="G1335">
        <v>63.900001529999997</v>
      </c>
      <c r="H1335">
        <v>0.76180648799999995</v>
      </c>
      <c r="I1335">
        <v>-0.20162107100000001</v>
      </c>
      <c r="J1335">
        <v>0.81736683799999998</v>
      </c>
      <c r="K1335">
        <v>0.55449593100000005</v>
      </c>
      <c r="L1335">
        <v>0.34084832700000001</v>
      </c>
      <c r="M1335">
        <v>0.45472446100000002</v>
      </c>
    </row>
    <row r="1336" spans="1:13" x14ac:dyDescent="0.3">
      <c r="A1336" t="s">
        <v>124</v>
      </c>
      <c r="B1336" t="s">
        <v>18</v>
      </c>
      <c r="C1336">
        <v>2022</v>
      </c>
      <c r="D1336">
        <v>4.5960931780000003</v>
      </c>
      <c r="E1336">
        <v>8.9958982469999995</v>
      </c>
      <c r="F1336">
        <v>0.56357765199999998</v>
      </c>
      <c r="G1336">
        <v>64</v>
      </c>
      <c r="H1336">
        <v>0.79470521199999999</v>
      </c>
      <c r="I1336">
        <v>-0.25410822</v>
      </c>
      <c r="J1336">
        <v>0.80213767300000005</v>
      </c>
      <c r="K1336">
        <v>0.57286941999999996</v>
      </c>
      <c r="L1336">
        <v>0.41421645899999998</v>
      </c>
      <c r="M1336">
        <v>0.45472446100000002</v>
      </c>
    </row>
    <row r="1337" spans="1:13" x14ac:dyDescent="0.3">
      <c r="A1337" t="s">
        <v>125</v>
      </c>
      <c r="B1337" t="s">
        <v>36</v>
      </c>
      <c r="C1337">
        <v>2006</v>
      </c>
      <c r="D1337">
        <v>4.5948796270000001</v>
      </c>
      <c r="E1337">
        <v>6.7917304039999999</v>
      </c>
      <c r="F1337">
        <v>0.87879490900000001</v>
      </c>
      <c r="G1337">
        <v>44.819999690000003</v>
      </c>
      <c r="H1337">
        <v>0.68414920599999995</v>
      </c>
      <c r="I1337">
        <v>3.8969543000000002E-2</v>
      </c>
      <c r="J1337">
        <v>0.75799918200000005</v>
      </c>
      <c r="K1337">
        <v>0.60249245200000001</v>
      </c>
      <c r="L1337">
        <v>0.32682299599999998</v>
      </c>
      <c r="M1337">
        <v>0.55674904599999997</v>
      </c>
    </row>
    <row r="1338" spans="1:13" x14ac:dyDescent="0.3">
      <c r="A1338" t="s">
        <v>125</v>
      </c>
      <c r="B1338" t="s">
        <v>36</v>
      </c>
      <c r="C1338">
        <v>2007</v>
      </c>
      <c r="D1338">
        <v>4.8326349259999999</v>
      </c>
      <c r="E1338">
        <v>6.8402643200000002</v>
      </c>
      <c r="F1338">
        <v>0.74768114100000005</v>
      </c>
      <c r="G1338">
        <v>45.240001679999999</v>
      </c>
      <c r="H1338">
        <v>0.64306181699999998</v>
      </c>
      <c r="I1338">
        <v>7.1531973999999998E-2</v>
      </c>
      <c r="J1338">
        <v>0.85401630399999995</v>
      </c>
      <c r="K1338">
        <v>0.62693101200000001</v>
      </c>
      <c r="L1338">
        <v>0.24026356600000001</v>
      </c>
      <c r="M1338">
        <v>0.59179508700000005</v>
      </c>
    </row>
    <row r="1339" spans="1:13" x14ac:dyDescent="0.3">
      <c r="A1339" t="s">
        <v>125</v>
      </c>
      <c r="B1339" t="s">
        <v>36</v>
      </c>
      <c r="C1339">
        <v>2008</v>
      </c>
      <c r="D1339">
        <v>4.6535830499999999</v>
      </c>
      <c r="E1339">
        <v>6.8846821780000003</v>
      </c>
      <c r="F1339">
        <v>0.75558280899999997</v>
      </c>
      <c r="G1339">
        <v>45.659999849999998</v>
      </c>
      <c r="H1339">
        <v>0.51443749699999997</v>
      </c>
      <c r="I1339">
        <v>3.348546E-3</v>
      </c>
      <c r="J1339">
        <v>0.86433464299999996</v>
      </c>
      <c r="K1339">
        <v>0.611057937</v>
      </c>
      <c r="L1339">
        <v>0.27954641000000002</v>
      </c>
      <c r="M1339">
        <v>0.54126840799999998</v>
      </c>
    </row>
    <row r="1340" spans="1:13" x14ac:dyDescent="0.3">
      <c r="A1340" t="s">
        <v>125</v>
      </c>
      <c r="B1340" t="s">
        <v>36</v>
      </c>
      <c r="C1340">
        <v>2011</v>
      </c>
      <c r="D1340">
        <v>4.9711117739999997</v>
      </c>
      <c r="E1340">
        <v>6.9964737890000004</v>
      </c>
      <c r="F1340">
        <v>0.81762456900000002</v>
      </c>
      <c r="G1340">
        <v>46.91999817</v>
      </c>
      <c r="H1340">
        <v>0.63920682699999998</v>
      </c>
      <c r="I1340">
        <v>-2.6565693000000001E-2</v>
      </c>
      <c r="J1340">
        <v>0.71875894100000004</v>
      </c>
      <c r="K1340">
        <v>0.56507343099999996</v>
      </c>
      <c r="L1340">
        <v>0.24341605599999999</v>
      </c>
      <c r="M1340">
        <v>0.62992823099999995</v>
      </c>
    </row>
    <row r="1341" spans="1:13" x14ac:dyDescent="0.3">
      <c r="A1341" t="s">
        <v>125</v>
      </c>
      <c r="B1341" t="s">
        <v>36</v>
      </c>
      <c r="C1341">
        <v>2015</v>
      </c>
      <c r="D1341">
        <v>4.5497674940000001</v>
      </c>
      <c r="E1341">
        <v>7.1483159069999997</v>
      </c>
      <c r="F1341">
        <v>0.66585820900000003</v>
      </c>
      <c r="G1341">
        <v>48.599998470000003</v>
      </c>
      <c r="H1341">
        <v>0.81322926299999998</v>
      </c>
      <c r="I1341">
        <v>8.6979165999999997E-2</v>
      </c>
      <c r="J1341">
        <v>0.63157349799999996</v>
      </c>
      <c r="K1341">
        <v>0.56013512600000004</v>
      </c>
      <c r="L1341">
        <v>0.33958435100000001</v>
      </c>
      <c r="M1341">
        <v>0.70672774299999996</v>
      </c>
    </row>
    <row r="1342" spans="1:13" x14ac:dyDescent="0.3">
      <c r="A1342" t="s">
        <v>125</v>
      </c>
      <c r="B1342" t="s">
        <v>36</v>
      </c>
      <c r="C1342">
        <v>2017</v>
      </c>
      <c r="D1342">
        <v>4.2798633580000001</v>
      </c>
      <c r="E1342">
        <v>7.1602516170000001</v>
      </c>
      <c r="F1342">
        <v>0.67846369699999998</v>
      </c>
      <c r="G1342">
        <v>49.5</v>
      </c>
      <c r="H1342">
        <v>0.82267051899999999</v>
      </c>
      <c r="I1342">
        <v>-3.1394842999999999E-2</v>
      </c>
      <c r="J1342">
        <v>0.68210893900000003</v>
      </c>
      <c r="K1342">
        <v>0.64199989999999996</v>
      </c>
      <c r="L1342">
        <v>0.353176504</v>
      </c>
      <c r="M1342">
        <v>0.75923436899999996</v>
      </c>
    </row>
    <row r="1343" spans="1:13" x14ac:dyDescent="0.3">
      <c r="A1343" t="s">
        <v>125</v>
      </c>
      <c r="B1343" t="s">
        <v>36</v>
      </c>
      <c r="C1343">
        <v>2018</v>
      </c>
      <c r="D1343">
        <v>4.6537137030000002</v>
      </c>
      <c r="E1343">
        <v>7.1646413799999999</v>
      </c>
      <c r="F1343">
        <v>0.73848044899999998</v>
      </c>
      <c r="G1343">
        <v>49.950000760000002</v>
      </c>
      <c r="H1343">
        <v>0.896621585</v>
      </c>
      <c r="I1343">
        <v>4.7143135000000003E-2</v>
      </c>
      <c r="J1343">
        <v>0.69122040299999998</v>
      </c>
      <c r="K1343">
        <v>0.62029469000000004</v>
      </c>
      <c r="L1343">
        <v>0.39727872600000003</v>
      </c>
      <c r="M1343">
        <v>0.83203792600000004</v>
      </c>
    </row>
    <row r="1344" spans="1:13" x14ac:dyDescent="0.3">
      <c r="A1344" t="s">
        <v>125</v>
      </c>
      <c r="B1344" t="s">
        <v>36</v>
      </c>
      <c r="C1344">
        <v>2019</v>
      </c>
      <c r="D1344">
        <v>4.9321327210000003</v>
      </c>
      <c r="E1344">
        <v>7.1586580279999996</v>
      </c>
      <c r="F1344">
        <v>0.74230372899999997</v>
      </c>
      <c r="G1344">
        <v>50.400001529999997</v>
      </c>
      <c r="H1344">
        <v>0.86981022399999997</v>
      </c>
      <c r="I1344">
        <v>7.1251377000000005E-2</v>
      </c>
      <c r="J1344">
        <v>0.681900442</v>
      </c>
      <c r="K1344">
        <v>0.58799803299999998</v>
      </c>
      <c r="L1344">
        <v>0.38412275899999998</v>
      </c>
      <c r="M1344">
        <v>0.79408323800000002</v>
      </c>
    </row>
    <row r="1345" spans="1:13" x14ac:dyDescent="0.3">
      <c r="A1345" t="s">
        <v>125</v>
      </c>
      <c r="B1345" t="s">
        <v>36</v>
      </c>
      <c r="C1345">
        <v>2021</v>
      </c>
      <c r="D1345">
        <v>5.1784868240000002</v>
      </c>
      <c r="E1345">
        <v>7.1121373180000003</v>
      </c>
      <c r="F1345">
        <v>0.66402268399999997</v>
      </c>
      <c r="G1345">
        <v>51.299999239999998</v>
      </c>
      <c r="H1345">
        <v>0.838100493</v>
      </c>
      <c r="I1345">
        <v>4.6138112000000002E-2</v>
      </c>
      <c r="J1345">
        <v>0.62746643999999996</v>
      </c>
      <c r="K1345">
        <v>0.57579493500000001</v>
      </c>
      <c r="L1345">
        <v>0.38346269700000002</v>
      </c>
      <c r="M1345">
        <v>0.73197168099999999</v>
      </c>
    </row>
    <row r="1346" spans="1:13" x14ac:dyDescent="0.3">
      <c r="A1346" t="s">
        <v>125</v>
      </c>
      <c r="B1346" t="s">
        <v>36</v>
      </c>
      <c r="C1346">
        <v>2022</v>
      </c>
      <c r="D1346">
        <v>4.7396774290000003</v>
      </c>
      <c r="E1346">
        <v>7.1202754969999997</v>
      </c>
      <c r="F1346">
        <v>0.71069991600000004</v>
      </c>
      <c r="G1346">
        <v>51.75</v>
      </c>
      <c r="H1346">
        <v>0.88408809899999996</v>
      </c>
      <c r="I1346">
        <v>4.7219496E-2</v>
      </c>
      <c r="J1346">
        <v>0.68782168600000004</v>
      </c>
      <c r="K1346">
        <v>0.62859839200000001</v>
      </c>
      <c r="L1346">
        <v>0.35068792100000001</v>
      </c>
      <c r="M1346">
        <v>0.68264396988888898</v>
      </c>
    </row>
    <row r="1347" spans="1:13" x14ac:dyDescent="0.3">
      <c r="A1347" t="s">
        <v>126</v>
      </c>
      <c r="B1347" t="s">
        <v>46</v>
      </c>
      <c r="C1347">
        <v>2012</v>
      </c>
      <c r="D1347">
        <v>4.4389395709999997</v>
      </c>
      <c r="E1347">
        <v>8.0668716430000007</v>
      </c>
      <c r="F1347">
        <v>0.61224967200000002</v>
      </c>
      <c r="G1347">
        <v>58.159999849999998</v>
      </c>
      <c r="H1347">
        <v>0.69109427899999998</v>
      </c>
      <c r="I1347">
        <v>0.64948046199999998</v>
      </c>
      <c r="J1347">
        <v>0.69473868599999999</v>
      </c>
      <c r="K1347">
        <v>0.57384109500000002</v>
      </c>
      <c r="L1347">
        <v>0.20541441399999999</v>
      </c>
      <c r="M1347">
        <v>0.78753419212499998</v>
      </c>
    </row>
    <row r="1348" spans="1:13" x14ac:dyDescent="0.3">
      <c r="A1348" t="s">
        <v>126</v>
      </c>
      <c r="B1348" t="s">
        <v>46</v>
      </c>
      <c r="C1348">
        <v>2013</v>
      </c>
      <c r="D1348">
        <v>4.1756706240000003</v>
      </c>
      <c r="E1348">
        <v>8.1343650820000004</v>
      </c>
      <c r="F1348">
        <v>0.75672549</v>
      </c>
      <c r="G1348">
        <v>58.63999939</v>
      </c>
      <c r="H1348">
        <v>0.77544760700000004</v>
      </c>
      <c r="I1348">
        <v>0.69411647300000001</v>
      </c>
      <c r="J1348">
        <v>0.63776576500000004</v>
      </c>
      <c r="K1348">
        <v>0.675413072</v>
      </c>
      <c r="L1348">
        <v>0.21731062200000001</v>
      </c>
      <c r="M1348">
        <v>0.78753419212499998</v>
      </c>
    </row>
    <row r="1349" spans="1:13" x14ac:dyDescent="0.3">
      <c r="A1349" t="s">
        <v>126</v>
      </c>
      <c r="B1349" t="s">
        <v>46</v>
      </c>
      <c r="C1349">
        <v>2014</v>
      </c>
      <c r="D1349">
        <v>4.786247253</v>
      </c>
      <c r="E1349">
        <v>8.2048339840000004</v>
      </c>
      <c r="F1349">
        <v>0.77426743499999995</v>
      </c>
      <c r="G1349">
        <v>59.119998930000001</v>
      </c>
      <c r="H1349">
        <v>0.87029683599999996</v>
      </c>
      <c r="I1349">
        <v>0.70270788699999998</v>
      </c>
      <c r="J1349">
        <v>0.59163296200000004</v>
      </c>
      <c r="K1349">
        <v>0.71325844500000002</v>
      </c>
      <c r="L1349">
        <v>0.11197876900000001</v>
      </c>
      <c r="M1349">
        <v>0.88881582000000003</v>
      </c>
    </row>
    <row r="1350" spans="1:13" x14ac:dyDescent="0.3">
      <c r="A1350" t="s">
        <v>126</v>
      </c>
      <c r="B1350" t="s">
        <v>46</v>
      </c>
      <c r="C1350">
        <v>2015</v>
      </c>
      <c r="D1350">
        <v>4.2238464359999996</v>
      </c>
      <c r="E1350">
        <v>8.2290563579999993</v>
      </c>
      <c r="F1350">
        <v>0.75206428800000003</v>
      </c>
      <c r="G1350">
        <v>59.599998470000003</v>
      </c>
      <c r="H1350">
        <v>0.80797105999999996</v>
      </c>
      <c r="I1350">
        <v>0.69470036000000002</v>
      </c>
      <c r="J1350">
        <v>0.63330519200000002</v>
      </c>
      <c r="K1350">
        <v>0.72908890199999998</v>
      </c>
      <c r="L1350">
        <v>0.27175077800000003</v>
      </c>
      <c r="M1350">
        <v>0.77745169400000003</v>
      </c>
    </row>
    <row r="1351" spans="1:13" x14ac:dyDescent="0.3">
      <c r="A1351" t="s">
        <v>126</v>
      </c>
      <c r="B1351" t="s">
        <v>46</v>
      </c>
      <c r="C1351">
        <v>2016</v>
      </c>
      <c r="D1351">
        <v>4.6231198310000003</v>
      </c>
      <c r="E1351">
        <v>8.3210706709999993</v>
      </c>
      <c r="F1351">
        <v>0.79346197799999996</v>
      </c>
      <c r="G1351">
        <v>59.924999239999998</v>
      </c>
      <c r="H1351">
        <v>0.87749117600000004</v>
      </c>
      <c r="I1351">
        <v>0.68341946600000003</v>
      </c>
      <c r="J1351">
        <v>0.60728657200000002</v>
      </c>
      <c r="K1351">
        <v>0.67130905399999996</v>
      </c>
      <c r="L1351">
        <v>0.30150139300000001</v>
      </c>
      <c r="M1351">
        <v>0.92431908799999996</v>
      </c>
    </row>
    <row r="1352" spans="1:13" x14ac:dyDescent="0.3">
      <c r="A1352" t="s">
        <v>126</v>
      </c>
      <c r="B1352" t="s">
        <v>46</v>
      </c>
      <c r="C1352">
        <v>2017</v>
      </c>
      <c r="D1352">
        <v>4.1543416979999996</v>
      </c>
      <c r="E1352">
        <v>8.3693771360000007</v>
      </c>
      <c r="F1352">
        <v>0.79518383699999995</v>
      </c>
      <c r="G1352">
        <v>60.25</v>
      </c>
      <c r="H1352">
        <v>0.88601183900000002</v>
      </c>
      <c r="I1352">
        <v>0.65449208000000003</v>
      </c>
      <c r="J1352">
        <v>0.61882150199999997</v>
      </c>
      <c r="K1352">
        <v>0.61675721400000005</v>
      </c>
      <c r="L1352">
        <v>0.28228554099999997</v>
      </c>
      <c r="M1352">
        <v>0.82417655000000001</v>
      </c>
    </row>
    <row r="1353" spans="1:13" x14ac:dyDescent="0.3">
      <c r="A1353" t="s">
        <v>126</v>
      </c>
      <c r="B1353" t="s">
        <v>46</v>
      </c>
      <c r="C1353">
        <v>2018</v>
      </c>
      <c r="D1353">
        <v>4.4106330869999999</v>
      </c>
      <c r="E1353">
        <v>8.4242620469999991</v>
      </c>
      <c r="F1353">
        <v>0.77382594299999996</v>
      </c>
      <c r="G1353">
        <v>60.575000760000002</v>
      </c>
      <c r="H1353">
        <v>0.90611082300000001</v>
      </c>
      <c r="I1353">
        <v>0.49510186899999997</v>
      </c>
      <c r="J1353">
        <v>0.64672589300000005</v>
      </c>
      <c r="K1353">
        <v>0.640497804</v>
      </c>
      <c r="L1353">
        <v>0.30014035100000003</v>
      </c>
      <c r="M1353">
        <v>0.87875264900000005</v>
      </c>
    </row>
    <row r="1354" spans="1:13" x14ac:dyDescent="0.3">
      <c r="A1354" t="s">
        <v>126</v>
      </c>
      <c r="B1354" t="s">
        <v>46</v>
      </c>
      <c r="C1354">
        <v>2019</v>
      </c>
      <c r="D1354">
        <v>4.4342374800000002</v>
      </c>
      <c r="E1354">
        <v>8.482505798</v>
      </c>
      <c r="F1354">
        <v>0.76299488500000001</v>
      </c>
      <c r="G1354">
        <v>60.900001529999997</v>
      </c>
      <c r="H1354">
        <v>0.89906430199999998</v>
      </c>
      <c r="I1354">
        <v>0.56326490600000001</v>
      </c>
      <c r="J1354">
        <v>0.68179583499999996</v>
      </c>
      <c r="K1354">
        <v>0.63836753400000001</v>
      </c>
      <c r="L1354">
        <v>0.28557622399999999</v>
      </c>
      <c r="M1354">
        <v>0.850427508</v>
      </c>
    </row>
    <row r="1355" spans="1:13" x14ac:dyDescent="0.3">
      <c r="A1355" t="s">
        <v>126</v>
      </c>
      <c r="B1355" t="s">
        <v>46</v>
      </c>
      <c r="C1355">
        <v>2020</v>
      </c>
      <c r="D1355">
        <v>4.4313640589999999</v>
      </c>
      <c r="E1355">
        <v>8.5065555570000004</v>
      </c>
      <c r="F1355">
        <v>0.79576325400000003</v>
      </c>
      <c r="G1355">
        <v>61.224998470000003</v>
      </c>
      <c r="H1355">
        <v>0.82487070600000001</v>
      </c>
      <c r="I1355">
        <v>0.47126781899999998</v>
      </c>
      <c r="J1355">
        <v>0.64670211099999997</v>
      </c>
      <c r="K1355">
        <v>0.69992506499999996</v>
      </c>
      <c r="L1355">
        <v>0.289218217</v>
      </c>
      <c r="M1355">
        <v>0.85061734899999997</v>
      </c>
    </row>
    <row r="1356" spans="1:13" x14ac:dyDescent="0.3">
      <c r="A1356" t="s">
        <v>126</v>
      </c>
      <c r="B1356" t="s">
        <v>46</v>
      </c>
      <c r="C1356">
        <v>2021</v>
      </c>
      <c r="D1356">
        <v>4.3140397070000001</v>
      </c>
      <c r="E1356">
        <v>8.3021726610000002</v>
      </c>
      <c r="F1356">
        <v>0.77957642100000002</v>
      </c>
      <c r="G1356">
        <v>61.549999239999998</v>
      </c>
      <c r="H1356">
        <v>0.63139438599999997</v>
      </c>
      <c r="I1356">
        <v>0.51137238699999998</v>
      </c>
      <c r="J1356">
        <v>0.67106348299999996</v>
      </c>
      <c r="K1356">
        <v>0.63604915100000003</v>
      </c>
      <c r="L1356">
        <v>0.267805815</v>
      </c>
      <c r="M1356">
        <v>0.30571287899999999</v>
      </c>
    </row>
    <row r="1357" spans="1:13" x14ac:dyDescent="0.3">
      <c r="A1357" t="s">
        <v>127</v>
      </c>
      <c r="B1357" t="s">
        <v>36</v>
      </c>
      <c r="C1357">
        <v>2007</v>
      </c>
      <c r="D1357">
        <v>4.8855872150000001</v>
      </c>
      <c r="E1357">
        <v>9.0726976389999994</v>
      </c>
      <c r="F1357">
        <v>0.82762354599999999</v>
      </c>
      <c r="G1357">
        <v>51.880001069999999</v>
      </c>
      <c r="H1357">
        <v>0.78104048999999998</v>
      </c>
      <c r="I1357">
        <v>-0.104437009</v>
      </c>
      <c r="J1357">
        <v>0.83921784200000005</v>
      </c>
      <c r="K1357">
        <v>0.76905560500000003</v>
      </c>
      <c r="L1357">
        <v>0.15975588600000001</v>
      </c>
      <c r="M1357">
        <v>0.81961697300000003</v>
      </c>
    </row>
    <row r="1358" spans="1:13" x14ac:dyDescent="0.3">
      <c r="A1358" t="s">
        <v>127</v>
      </c>
      <c r="B1358" t="s">
        <v>36</v>
      </c>
      <c r="C1358">
        <v>2014</v>
      </c>
      <c r="D1358">
        <v>4.5739912990000002</v>
      </c>
      <c r="E1358">
        <v>9.2643136980000005</v>
      </c>
      <c r="F1358">
        <v>0.76278358700000004</v>
      </c>
      <c r="G1358">
        <v>54.259998320000001</v>
      </c>
      <c r="H1358">
        <v>0.84935498200000004</v>
      </c>
      <c r="I1358">
        <v>-0.18866968200000001</v>
      </c>
      <c r="J1358">
        <v>0.79022836699999999</v>
      </c>
      <c r="K1358">
        <v>0.72267305900000001</v>
      </c>
      <c r="L1358">
        <v>0.238961443</v>
      </c>
      <c r="M1358">
        <v>0.779543757</v>
      </c>
    </row>
    <row r="1359" spans="1:13" x14ac:dyDescent="0.3">
      <c r="A1359" t="s">
        <v>127</v>
      </c>
      <c r="B1359" t="s">
        <v>36</v>
      </c>
      <c r="C1359">
        <v>2017</v>
      </c>
      <c r="D1359">
        <v>4.4413061139999996</v>
      </c>
      <c r="E1359">
        <v>9.2433176039999996</v>
      </c>
      <c r="F1359">
        <v>0.82833904000000003</v>
      </c>
      <c r="G1359">
        <v>55.349998470000003</v>
      </c>
      <c r="H1359">
        <v>0.810401857</v>
      </c>
      <c r="I1359">
        <v>-0.19503137500000001</v>
      </c>
      <c r="J1359">
        <v>0.83130288100000005</v>
      </c>
      <c r="K1359">
        <v>0.69747960600000003</v>
      </c>
      <c r="L1359">
        <v>0.27725216699999999</v>
      </c>
      <c r="M1359">
        <v>0.74585360300000003</v>
      </c>
    </row>
    <row r="1360" spans="1:13" x14ac:dyDescent="0.3">
      <c r="A1360" t="s">
        <v>127</v>
      </c>
      <c r="B1360" t="s">
        <v>36</v>
      </c>
      <c r="C1360">
        <v>2018</v>
      </c>
      <c r="D1360">
        <v>4.8340878490000003</v>
      </c>
      <c r="E1360">
        <v>9.2366094590000003</v>
      </c>
      <c r="F1360">
        <v>0.86421477800000002</v>
      </c>
      <c r="G1360">
        <v>55.724998470000003</v>
      </c>
      <c r="H1360">
        <v>0.75390475999999995</v>
      </c>
      <c r="I1360">
        <v>-0.174188748</v>
      </c>
      <c r="J1360">
        <v>0.84594249700000002</v>
      </c>
      <c r="K1360">
        <v>0.69607794300000003</v>
      </c>
      <c r="L1360">
        <v>0.240249082</v>
      </c>
      <c r="M1360">
        <v>0.62446778999999997</v>
      </c>
    </row>
    <row r="1361" spans="1:13" x14ac:dyDescent="0.3">
      <c r="A1361" t="s">
        <v>127</v>
      </c>
      <c r="B1361" t="s">
        <v>36</v>
      </c>
      <c r="C1361">
        <v>2019</v>
      </c>
      <c r="D1361">
        <v>4.4358110430000002</v>
      </c>
      <c r="E1361">
        <v>9.2112979890000002</v>
      </c>
      <c r="F1361">
        <v>0.84459215399999998</v>
      </c>
      <c r="G1361">
        <v>56.099998470000003</v>
      </c>
      <c r="H1361">
        <v>0.73903453399999997</v>
      </c>
      <c r="I1361">
        <v>-0.17935948099999999</v>
      </c>
      <c r="J1361">
        <v>0.87907069900000001</v>
      </c>
      <c r="K1361">
        <v>0.64371651399999996</v>
      </c>
      <c r="L1361">
        <v>0.256160736</v>
      </c>
      <c r="M1361">
        <v>0.55956387500000004</v>
      </c>
    </row>
    <row r="1362" spans="1:13" x14ac:dyDescent="0.3">
      <c r="A1362" t="s">
        <v>127</v>
      </c>
      <c r="B1362" t="s">
        <v>36</v>
      </c>
      <c r="C1362">
        <v>2020</v>
      </c>
      <c r="D1362">
        <v>4.4510102270000003</v>
      </c>
      <c r="E1362">
        <v>9.1103191379999995</v>
      </c>
      <c r="F1362">
        <v>0.74057030700000004</v>
      </c>
      <c r="G1362">
        <v>56.474998470000003</v>
      </c>
      <c r="H1362">
        <v>0.66568195799999996</v>
      </c>
      <c r="I1362">
        <v>-0.107202545</v>
      </c>
      <c r="J1362">
        <v>0.810354829</v>
      </c>
      <c r="K1362">
        <v>0.65241301100000004</v>
      </c>
      <c r="L1362">
        <v>0.247542083</v>
      </c>
      <c r="M1362">
        <v>0.587262332</v>
      </c>
    </row>
    <row r="1363" spans="1:13" x14ac:dyDescent="0.3">
      <c r="A1363" t="s">
        <v>127</v>
      </c>
      <c r="B1363" t="s">
        <v>36</v>
      </c>
      <c r="C1363">
        <v>2021</v>
      </c>
      <c r="D1363">
        <v>4.4912071229999997</v>
      </c>
      <c r="E1363">
        <v>9.1201744080000005</v>
      </c>
      <c r="F1363">
        <v>0.80780076999999995</v>
      </c>
      <c r="G1363">
        <v>56.849998470000003</v>
      </c>
      <c r="H1363">
        <v>0.65850526099999995</v>
      </c>
      <c r="I1363">
        <v>-0.14957727500000001</v>
      </c>
      <c r="J1363">
        <v>0.82896673700000001</v>
      </c>
      <c r="K1363">
        <v>0.64353686600000004</v>
      </c>
      <c r="L1363">
        <v>0.23025910599999999</v>
      </c>
      <c r="M1363">
        <v>0.529419482</v>
      </c>
    </row>
    <row r="1364" spans="1:13" x14ac:dyDescent="0.3">
      <c r="A1364" t="s">
        <v>127</v>
      </c>
      <c r="B1364" t="s">
        <v>36</v>
      </c>
      <c r="C1364">
        <v>2022</v>
      </c>
      <c r="D1364">
        <v>4.9489626879999999</v>
      </c>
      <c r="E1364">
        <v>9.1316156389999996</v>
      </c>
      <c r="F1364">
        <v>0.80795896099999998</v>
      </c>
      <c r="G1364">
        <v>57.224998470000003</v>
      </c>
      <c r="H1364">
        <v>0.68252789999999997</v>
      </c>
      <c r="I1364">
        <v>-0.119649537</v>
      </c>
      <c r="J1364">
        <v>0.84872919300000005</v>
      </c>
      <c r="K1364">
        <v>0.67575639499999995</v>
      </c>
      <c r="L1364">
        <v>0.26142346900000002</v>
      </c>
      <c r="M1364">
        <v>0.66367540171428563</v>
      </c>
    </row>
    <row r="1365" spans="1:13" x14ac:dyDescent="0.3">
      <c r="A1365" t="s">
        <v>128</v>
      </c>
      <c r="B1365" t="s">
        <v>14</v>
      </c>
      <c r="C1365">
        <v>2006</v>
      </c>
      <c r="D1365">
        <v>4.5665946010000003</v>
      </c>
      <c r="E1365">
        <v>7.7343454359999999</v>
      </c>
      <c r="F1365">
        <v>0.87368106800000001</v>
      </c>
      <c r="G1365">
        <v>59.659999849999998</v>
      </c>
      <c r="H1365">
        <v>0.689295828</v>
      </c>
      <c r="I1365">
        <v>0.13697724006250001</v>
      </c>
      <c r="J1365">
        <v>0.89713662900000002</v>
      </c>
      <c r="K1365">
        <v>0.58253967799999995</v>
      </c>
      <c r="L1365">
        <v>0.17083820699999999</v>
      </c>
      <c r="M1365">
        <v>0.42768731700000001</v>
      </c>
    </row>
    <row r="1366" spans="1:13" x14ac:dyDescent="0.3">
      <c r="A1366" t="s">
        <v>128</v>
      </c>
      <c r="B1366" t="s">
        <v>14</v>
      </c>
      <c r="C1366">
        <v>2007</v>
      </c>
      <c r="D1366">
        <v>4.7482843399999997</v>
      </c>
      <c r="E1366">
        <v>7.7605776789999998</v>
      </c>
      <c r="F1366">
        <v>0.78670769900000004</v>
      </c>
      <c r="G1366">
        <v>59.72000122</v>
      </c>
      <c r="H1366">
        <v>0.413320839</v>
      </c>
      <c r="I1366">
        <v>0.30605170100000001</v>
      </c>
      <c r="J1366">
        <v>0.89081126499999996</v>
      </c>
      <c r="K1366">
        <v>0.50177526500000003</v>
      </c>
      <c r="L1366">
        <v>0.152297929</v>
      </c>
      <c r="M1366">
        <v>0.323672026</v>
      </c>
    </row>
    <row r="1367" spans="1:13" x14ac:dyDescent="0.3">
      <c r="A1367" t="s">
        <v>128</v>
      </c>
      <c r="B1367" t="s">
        <v>14</v>
      </c>
      <c r="C1367">
        <v>2008</v>
      </c>
      <c r="D1367">
        <v>4.4405264850000004</v>
      </c>
      <c r="E1367">
        <v>7.8135681149999998</v>
      </c>
      <c r="F1367">
        <v>0.81765765000000001</v>
      </c>
      <c r="G1367">
        <v>59.77999878</v>
      </c>
      <c r="H1367">
        <v>0.61760479199999996</v>
      </c>
      <c r="I1367">
        <v>0.27970519700000002</v>
      </c>
      <c r="J1367">
        <v>0.90002876499999995</v>
      </c>
      <c r="K1367">
        <v>0.58948141300000001</v>
      </c>
      <c r="L1367">
        <v>0.153098494</v>
      </c>
      <c r="M1367">
        <v>0.68105047900000004</v>
      </c>
    </row>
    <row r="1368" spans="1:13" x14ac:dyDescent="0.3">
      <c r="A1368" t="s">
        <v>128</v>
      </c>
      <c r="B1368" t="s">
        <v>14</v>
      </c>
      <c r="C1368">
        <v>2009</v>
      </c>
      <c r="D1368">
        <v>4.9168682099999996</v>
      </c>
      <c r="E1368">
        <v>7.8525071139999998</v>
      </c>
      <c r="F1368">
        <v>0.81306785299999995</v>
      </c>
      <c r="G1368">
        <v>59.840000150000002</v>
      </c>
      <c r="H1368">
        <v>0.61615377699999996</v>
      </c>
      <c r="I1368">
        <v>3.2517022999999999E-2</v>
      </c>
      <c r="J1368">
        <v>0.94970196500000004</v>
      </c>
      <c r="K1368">
        <v>0.48403984300000003</v>
      </c>
      <c r="L1368">
        <v>0.215433761</v>
      </c>
      <c r="M1368">
        <v>0.41518166699999998</v>
      </c>
    </row>
    <row r="1369" spans="1:13" x14ac:dyDescent="0.3">
      <c r="A1369" t="s">
        <v>128</v>
      </c>
      <c r="B1369" t="s">
        <v>14</v>
      </c>
      <c r="C1369">
        <v>2010</v>
      </c>
      <c r="D1369">
        <v>4.3496751790000001</v>
      </c>
      <c r="E1369">
        <v>7.8945784569999997</v>
      </c>
      <c r="F1369">
        <v>0.77903807199999997</v>
      </c>
      <c r="G1369">
        <v>59.900001529999997</v>
      </c>
      <c r="H1369">
        <v>0.51906263799999997</v>
      </c>
      <c r="I1369">
        <v>8.0531119999999998E-2</v>
      </c>
      <c r="J1369">
        <v>0.91080188799999995</v>
      </c>
      <c r="K1369">
        <v>0.53835517200000005</v>
      </c>
      <c r="L1369">
        <v>0.22597299500000001</v>
      </c>
      <c r="M1369">
        <v>0.45481205000000002</v>
      </c>
    </row>
    <row r="1370" spans="1:13" x14ac:dyDescent="0.3">
      <c r="A1370" t="s">
        <v>128</v>
      </c>
      <c r="B1370" t="s">
        <v>14</v>
      </c>
      <c r="C1370">
        <v>2011</v>
      </c>
      <c r="D1370">
        <v>3.8094446660000001</v>
      </c>
      <c r="E1370">
        <v>7.9243721960000002</v>
      </c>
      <c r="F1370">
        <v>0.74097937300000005</v>
      </c>
      <c r="G1370">
        <v>59.959999080000003</v>
      </c>
      <c r="H1370">
        <v>0.52479767799999999</v>
      </c>
      <c r="I1370">
        <v>-2.0626684999999999E-2</v>
      </c>
      <c r="J1370">
        <v>0.93456375599999997</v>
      </c>
      <c r="K1370">
        <v>0.53013670400000001</v>
      </c>
      <c r="L1370">
        <v>0.20735895600000001</v>
      </c>
      <c r="M1370">
        <v>0.32848730700000001</v>
      </c>
    </row>
    <row r="1371" spans="1:13" x14ac:dyDescent="0.3">
      <c r="A1371" t="s">
        <v>128</v>
      </c>
      <c r="B1371" t="s">
        <v>14</v>
      </c>
      <c r="C1371">
        <v>2012</v>
      </c>
      <c r="D1371">
        <v>4.2332448960000004</v>
      </c>
      <c r="E1371">
        <v>7.9676604270000002</v>
      </c>
      <c r="F1371">
        <v>0.73360234499999999</v>
      </c>
      <c r="G1371">
        <v>60.020000459999999</v>
      </c>
      <c r="H1371">
        <v>0.63777840100000005</v>
      </c>
      <c r="I1371">
        <v>5.9689923999999998E-2</v>
      </c>
      <c r="J1371">
        <v>0.88349401999999999</v>
      </c>
      <c r="K1371">
        <v>0.53831916999999996</v>
      </c>
      <c r="L1371">
        <v>0.23107080199999999</v>
      </c>
      <c r="M1371">
        <v>0.43979993499999998</v>
      </c>
    </row>
    <row r="1372" spans="1:13" x14ac:dyDescent="0.3">
      <c r="A1372" t="s">
        <v>128</v>
      </c>
      <c r="B1372" t="s">
        <v>14</v>
      </c>
      <c r="C1372">
        <v>2013</v>
      </c>
      <c r="D1372">
        <v>4.6045765879999996</v>
      </c>
      <c r="E1372">
        <v>8.0004453659999992</v>
      </c>
      <c r="F1372">
        <v>0.74009895299999995</v>
      </c>
      <c r="G1372">
        <v>60.08000183</v>
      </c>
      <c r="H1372">
        <v>0.72226577999999997</v>
      </c>
      <c r="I1372">
        <v>0.14069905899999999</v>
      </c>
      <c r="J1372">
        <v>0.87734049599999997</v>
      </c>
      <c r="K1372">
        <v>0.495773941</v>
      </c>
      <c r="L1372">
        <v>0.27926355600000002</v>
      </c>
      <c r="M1372">
        <v>0.45357030599999998</v>
      </c>
    </row>
    <row r="1373" spans="1:13" x14ac:dyDescent="0.3">
      <c r="A1373" t="s">
        <v>128</v>
      </c>
      <c r="B1373" t="s">
        <v>14</v>
      </c>
      <c r="C1373">
        <v>2014</v>
      </c>
      <c r="D1373">
        <v>4.9750146869999998</v>
      </c>
      <c r="E1373">
        <v>8.0558853149999994</v>
      </c>
      <c r="F1373">
        <v>0.78588336700000005</v>
      </c>
      <c r="G1373">
        <v>60.13999939</v>
      </c>
      <c r="H1373">
        <v>0.71187764399999998</v>
      </c>
      <c r="I1373">
        <v>0.110994354</v>
      </c>
      <c r="J1373">
        <v>0.84068584400000002</v>
      </c>
      <c r="K1373">
        <v>0.49225422699999999</v>
      </c>
      <c r="L1373">
        <v>0.28744715500000001</v>
      </c>
      <c r="M1373">
        <v>0.58819562199999997</v>
      </c>
    </row>
    <row r="1374" spans="1:13" x14ac:dyDescent="0.3">
      <c r="A1374" t="s">
        <v>128</v>
      </c>
      <c r="B1374" t="s">
        <v>14</v>
      </c>
      <c r="C1374">
        <v>2015</v>
      </c>
      <c r="D1374">
        <v>4.812436581</v>
      </c>
      <c r="E1374">
        <v>8.0894927980000002</v>
      </c>
      <c r="F1374">
        <v>0.74761188000000001</v>
      </c>
      <c r="G1374">
        <v>60.200000760000002</v>
      </c>
      <c r="H1374">
        <v>0.76344722499999995</v>
      </c>
      <c r="I1374">
        <v>0.21732731199999999</v>
      </c>
      <c r="J1374">
        <v>0.82350838199999998</v>
      </c>
      <c r="K1374">
        <v>0.444045782</v>
      </c>
      <c r="L1374">
        <v>0.35823437600000002</v>
      </c>
      <c r="M1374">
        <v>0.46929368399999999</v>
      </c>
    </row>
    <row r="1375" spans="1:13" x14ac:dyDescent="0.3">
      <c r="A1375" t="s">
        <v>128</v>
      </c>
      <c r="B1375" t="s">
        <v>14</v>
      </c>
      <c r="C1375">
        <v>2016</v>
      </c>
      <c r="D1375">
        <v>5.0995397569999996</v>
      </c>
      <c r="E1375">
        <v>8.0847702029999997</v>
      </c>
      <c r="F1375">
        <v>0.837043643</v>
      </c>
      <c r="G1375">
        <v>60.474998470000003</v>
      </c>
      <c r="H1375">
        <v>0.83948844700000003</v>
      </c>
      <c r="I1375">
        <v>0.158348456</v>
      </c>
      <c r="J1375">
        <v>0.81711489000000004</v>
      </c>
      <c r="K1375">
        <v>0.52347612399999999</v>
      </c>
      <c r="L1375">
        <v>0.36966174800000001</v>
      </c>
      <c r="M1375">
        <v>0.490016222</v>
      </c>
    </row>
    <row r="1376" spans="1:13" x14ac:dyDescent="0.3">
      <c r="A1376" t="s">
        <v>128</v>
      </c>
      <c r="B1376" t="s">
        <v>14</v>
      </c>
      <c r="C1376">
        <v>2017</v>
      </c>
      <c r="D1376">
        <v>4.7366924289999996</v>
      </c>
      <c r="E1376">
        <v>8.1592397689999991</v>
      </c>
      <c r="F1376">
        <v>0.81638330199999998</v>
      </c>
      <c r="G1376">
        <v>60.75</v>
      </c>
      <c r="H1376">
        <v>0.84514761000000005</v>
      </c>
      <c r="I1376">
        <v>0.122933917</v>
      </c>
      <c r="J1376">
        <v>0.77017712599999999</v>
      </c>
      <c r="K1376">
        <v>0.46273040799999998</v>
      </c>
      <c r="L1376">
        <v>0.37597793299999999</v>
      </c>
      <c r="M1376">
        <v>0.55957853800000001</v>
      </c>
    </row>
    <row r="1377" spans="1:13" x14ac:dyDescent="0.3">
      <c r="A1377" t="s">
        <v>128</v>
      </c>
      <c r="B1377" t="s">
        <v>14</v>
      </c>
      <c r="C1377">
        <v>2018</v>
      </c>
      <c r="D1377">
        <v>4.9100866319999996</v>
      </c>
      <c r="E1377">
        <v>8.2212924960000002</v>
      </c>
      <c r="F1377">
        <v>0.76833552100000002</v>
      </c>
      <c r="G1377">
        <v>61.025001529999997</v>
      </c>
      <c r="H1377">
        <v>0.77009367900000003</v>
      </c>
      <c r="I1377">
        <v>0.110457495</v>
      </c>
      <c r="J1377">
        <v>0.74175280300000002</v>
      </c>
      <c r="K1377">
        <v>0.45721250800000002</v>
      </c>
      <c r="L1377">
        <v>0.386792421</v>
      </c>
      <c r="M1377">
        <v>0.64839816100000003</v>
      </c>
    </row>
    <row r="1378" spans="1:13" x14ac:dyDescent="0.3">
      <c r="A1378" t="s">
        <v>128</v>
      </c>
      <c r="B1378" t="s">
        <v>14</v>
      </c>
      <c r="C1378">
        <v>2019</v>
      </c>
      <c r="D1378">
        <v>5.448724747</v>
      </c>
      <c r="E1378">
        <v>8.274377823</v>
      </c>
      <c r="F1378">
        <v>0.77227306399999995</v>
      </c>
      <c r="G1378">
        <v>61.299999239999998</v>
      </c>
      <c r="H1378">
        <v>0.79034769500000002</v>
      </c>
      <c r="I1378">
        <v>0.15495780100000001</v>
      </c>
      <c r="J1378">
        <v>0.71184247700000003</v>
      </c>
      <c r="K1378">
        <v>0.44390296899999998</v>
      </c>
      <c r="L1378">
        <v>0.35710030799999998</v>
      </c>
      <c r="M1378">
        <v>0.63198518800000003</v>
      </c>
    </row>
    <row r="1379" spans="1:13" x14ac:dyDescent="0.3">
      <c r="A1379" t="s">
        <v>128</v>
      </c>
      <c r="B1379" t="s">
        <v>14</v>
      </c>
      <c r="C1379">
        <v>2020</v>
      </c>
      <c r="D1379">
        <v>5.9824104309999999</v>
      </c>
      <c r="E1379">
        <v>8.2326536180000005</v>
      </c>
      <c r="F1379">
        <v>0.78721523299999996</v>
      </c>
      <c r="G1379">
        <v>61.575000760000002</v>
      </c>
      <c r="H1379">
        <v>0.77171593900000002</v>
      </c>
      <c r="I1379">
        <v>0.13767093399999999</v>
      </c>
      <c r="J1379">
        <v>0.81189233100000002</v>
      </c>
      <c r="K1379">
        <v>0.47967174600000001</v>
      </c>
      <c r="L1379">
        <v>0.33693900700000001</v>
      </c>
      <c r="M1379">
        <v>0.46822786300000002</v>
      </c>
    </row>
    <row r="1380" spans="1:13" x14ac:dyDescent="0.3">
      <c r="A1380" t="s">
        <v>128</v>
      </c>
      <c r="B1380" t="s">
        <v>14</v>
      </c>
      <c r="C1380">
        <v>2021</v>
      </c>
      <c r="D1380">
        <v>4.6223001479999999</v>
      </c>
      <c r="E1380">
        <v>8.2511291500000006</v>
      </c>
      <c r="F1380">
        <v>0.69864642600000004</v>
      </c>
      <c r="G1380">
        <v>61.849998470000003</v>
      </c>
      <c r="H1380">
        <v>0.81754463899999996</v>
      </c>
      <c r="I1380">
        <v>0.14718462500000001</v>
      </c>
      <c r="J1380">
        <v>0.76994788599999997</v>
      </c>
      <c r="K1380">
        <v>0.41438108699999998</v>
      </c>
      <c r="L1380">
        <v>0.35387665000000001</v>
      </c>
      <c r="M1380">
        <v>0.61754167100000001</v>
      </c>
    </row>
    <row r="1381" spans="1:13" x14ac:dyDescent="0.3">
      <c r="A1381" t="s">
        <v>128</v>
      </c>
      <c r="B1381" t="s">
        <v>14</v>
      </c>
      <c r="C1381">
        <v>2022</v>
      </c>
      <c r="D1381">
        <v>5.4741759300000004</v>
      </c>
      <c r="E1381">
        <v>8.28515625</v>
      </c>
      <c r="F1381">
        <v>0.75327634799999998</v>
      </c>
      <c r="G1381">
        <v>62.125</v>
      </c>
      <c r="H1381">
        <v>0.84422177099999995</v>
      </c>
      <c r="I1381">
        <v>0.15319360800000001</v>
      </c>
      <c r="J1381">
        <v>0.76040774600000005</v>
      </c>
      <c r="K1381">
        <v>0.47294452799999998</v>
      </c>
      <c r="L1381">
        <v>0.34152585299999999</v>
      </c>
      <c r="M1381">
        <v>0.49984362725000003</v>
      </c>
    </row>
    <row r="1382" spans="1:13" x14ac:dyDescent="0.3">
      <c r="A1382" t="s">
        <v>129</v>
      </c>
      <c r="B1382" t="s">
        <v>28</v>
      </c>
      <c r="C1382">
        <v>2005</v>
      </c>
      <c r="D1382">
        <v>7.4639792439999999</v>
      </c>
      <c r="E1382">
        <v>10.80906963</v>
      </c>
      <c r="F1382">
        <v>0.94735795300000003</v>
      </c>
      <c r="G1382">
        <v>70.699996949999999</v>
      </c>
      <c r="H1382">
        <v>0.90100777099999996</v>
      </c>
      <c r="I1382">
        <v>0.26888177886666664</v>
      </c>
      <c r="J1382">
        <v>0.57134222999999995</v>
      </c>
      <c r="K1382">
        <v>0.70073944300000002</v>
      </c>
      <c r="L1382">
        <v>0.23279471700000001</v>
      </c>
      <c r="M1382">
        <v>0.42900654700000002</v>
      </c>
    </row>
    <row r="1383" spans="1:13" x14ac:dyDescent="0.3">
      <c r="A1383" t="s">
        <v>129</v>
      </c>
      <c r="B1383" t="s">
        <v>28</v>
      </c>
      <c r="C1383">
        <v>2007</v>
      </c>
      <c r="D1383">
        <v>7.4518795009999996</v>
      </c>
      <c r="E1383">
        <v>10.876346590000001</v>
      </c>
      <c r="F1383">
        <v>0.94385409399999998</v>
      </c>
      <c r="G1383">
        <v>70.77999878</v>
      </c>
      <c r="H1383">
        <v>0.89601808800000005</v>
      </c>
      <c r="I1383">
        <v>0.34030652</v>
      </c>
      <c r="J1383">
        <v>0.44543656700000001</v>
      </c>
      <c r="K1383">
        <v>0.718050301</v>
      </c>
      <c r="L1383">
        <v>0.21333560300000001</v>
      </c>
      <c r="M1383">
        <v>0.66194599899999995</v>
      </c>
    </row>
    <row r="1384" spans="1:13" x14ac:dyDescent="0.3">
      <c r="A1384" t="s">
        <v>129</v>
      </c>
      <c r="B1384" t="s">
        <v>28</v>
      </c>
      <c r="C1384">
        <v>2008</v>
      </c>
      <c r="D1384">
        <v>7.6310119629999997</v>
      </c>
      <c r="E1384">
        <v>10.89392567</v>
      </c>
      <c r="F1384">
        <v>0.94420224399999997</v>
      </c>
      <c r="G1384">
        <v>70.819999690000003</v>
      </c>
      <c r="H1384">
        <v>0.88328725100000005</v>
      </c>
      <c r="I1384">
        <v>0.36114472199999997</v>
      </c>
      <c r="J1384">
        <v>0.41894048499999997</v>
      </c>
      <c r="K1384">
        <v>0.67915082000000004</v>
      </c>
      <c r="L1384">
        <v>0.18169042499999999</v>
      </c>
      <c r="M1384">
        <v>0.61742883900000001</v>
      </c>
    </row>
    <row r="1385" spans="1:13" x14ac:dyDescent="0.3">
      <c r="A1385" t="s">
        <v>129</v>
      </c>
      <c r="B1385" t="s">
        <v>28</v>
      </c>
      <c r="C1385">
        <v>2010</v>
      </c>
      <c r="D1385">
        <v>7.5018758769999998</v>
      </c>
      <c r="E1385">
        <v>10.85963345</v>
      </c>
      <c r="F1385">
        <v>0.956536889</v>
      </c>
      <c r="G1385">
        <v>70.900001529999997</v>
      </c>
      <c r="H1385">
        <v>0.92144823099999995</v>
      </c>
      <c r="I1385">
        <v>0.34531956899999999</v>
      </c>
      <c r="J1385">
        <v>0.39859184600000003</v>
      </c>
      <c r="K1385">
        <v>0.74519044199999995</v>
      </c>
      <c r="L1385">
        <v>0.20607930399999999</v>
      </c>
      <c r="M1385">
        <v>0.63618630200000004</v>
      </c>
    </row>
    <row r="1386" spans="1:13" x14ac:dyDescent="0.3">
      <c r="A1386" t="s">
        <v>129</v>
      </c>
      <c r="B1386" t="s">
        <v>28</v>
      </c>
      <c r="C1386">
        <v>2011</v>
      </c>
      <c r="D1386">
        <v>7.5637979509999997</v>
      </c>
      <c r="E1386">
        <v>10.87036133</v>
      </c>
      <c r="F1386">
        <v>0.93839609599999996</v>
      </c>
      <c r="G1386">
        <v>70.940002440000001</v>
      </c>
      <c r="H1386">
        <v>0.92543154999999999</v>
      </c>
      <c r="I1386">
        <v>0.33163297200000003</v>
      </c>
      <c r="J1386">
        <v>0.35939589100000002</v>
      </c>
      <c r="K1386">
        <v>0.77045744699999996</v>
      </c>
      <c r="L1386">
        <v>0.181386188</v>
      </c>
      <c r="M1386">
        <v>0.60336679199999999</v>
      </c>
    </row>
    <row r="1387" spans="1:13" x14ac:dyDescent="0.3">
      <c r="A1387" t="s">
        <v>129</v>
      </c>
      <c r="B1387" t="s">
        <v>28</v>
      </c>
      <c r="C1387">
        <v>2012</v>
      </c>
      <c r="D1387">
        <v>7.470715523</v>
      </c>
      <c r="E1387">
        <v>10.85630417</v>
      </c>
      <c r="F1387">
        <v>0.93888467600000003</v>
      </c>
      <c r="G1387">
        <v>70.980003359999998</v>
      </c>
      <c r="H1387">
        <v>0.87711864699999997</v>
      </c>
      <c r="I1387">
        <v>0.28409624100000003</v>
      </c>
      <c r="J1387">
        <v>0.43375378799999997</v>
      </c>
      <c r="K1387">
        <v>0.75286841400000004</v>
      </c>
      <c r="L1387">
        <v>0.22628986800000001</v>
      </c>
      <c r="M1387">
        <v>0.57451391200000002</v>
      </c>
    </row>
    <row r="1388" spans="1:13" x14ac:dyDescent="0.3">
      <c r="A1388" t="s">
        <v>129</v>
      </c>
      <c r="B1388" t="s">
        <v>28</v>
      </c>
      <c r="C1388">
        <v>2013</v>
      </c>
      <c r="D1388">
        <v>7.4065504070000001</v>
      </c>
      <c r="E1388">
        <v>10.852053639999999</v>
      </c>
      <c r="F1388">
        <v>0.92470544600000004</v>
      </c>
      <c r="G1388">
        <v>71.019996640000002</v>
      </c>
      <c r="H1388">
        <v>0.91899585699999997</v>
      </c>
      <c r="I1388">
        <v>0.30050983999999997</v>
      </c>
      <c r="J1388">
        <v>0.50452995300000003</v>
      </c>
      <c r="K1388">
        <v>0.76469826699999999</v>
      </c>
      <c r="L1388">
        <v>0.23544322000000001</v>
      </c>
      <c r="M1388">
        <v>0.54298692900000001</v>
      </c>
    </row>
    <row r="1389" spans="1:13" x14ac:dyDescent="0.3">
      <c r="A1389" t="s">
        <v>129</v>
      </c>
      <c r="B1389" t="s">
        <v>28</v>
      </c>
      <c r="C1389">
        <v>2014</v>
      </c>
      <c r="D1389">
        <v>7.3211884500000002</v>
      </c>
      <c r="E1389">
        <v>10.862588880000001</v>
      </c>
      <c r="F1389">
        <v>0.90899574800000005</v>
      </c>
      <c r="G1389">
        <v>71.059997559999999</v>
      </c>
      <c r="H1389">
        <v>0.910179615</v>
      </c>
      <c r="I1389">
        <v>0.32728233899999998</v>
      </c>
      <c r="J1389">
        <v>0.45694836999999999</v>
      </c>
      <c r="K1389">
        <v>0.77561289099999997</v>
      </c>
      <c r="L1389">
        <v>0.22065652899999999</v>
      </c>
      <c r="M1389">
        <v>0.52524226900000004</v>
      </c>
    </row>
    <row r="1390" spans="1:13" x14ac:dyDescent="0.3">
      <c r="A1390" t="s">
        <v>129</v>
      </c>
      <c r="B1390" t="s">
        <v>28</v>
      </c>
      <c r="C1390">
        <v>2015</v>
      </c>
      <c r="D1390">
        <v>7.3244371409999998</v>
      </c>
      <c r="E1390">
        <v>10.877558710000001</v>
      </c>
      <c r="F1390">
        <v>0.87901043899999998</v>
      </c>
      <c r="G1390">
        <v>71.099998470000003</v>
      </c>
      <c r="H1390">
        <v>0.90397876499999996</v>
      </c>
      <c r="I1390">
        <v>0.25740575799999998</v>
      </c>
      <c r="J1390">
        <v>0.41182211000000002</v>
      </c>
      <c r="K1390">
        <v>0.74238783100000005</v>
      </c>
      <c r="L1390">
        <v>0.202128634</v>
      </c>
      <c r="M1390">
        <v>0.57962101700000002</v>
      </c>
    </row>
    <row r="1391" spans="1:13" x14ac:dyDescent="0.3">
      <c r="A1391" t="s">
        <v>129</v>
      </c>
      <c r="B1391" t="s">
        <v>28</v>
      </c>
      <c r="C1391">
        <v>2016</v>
      </c>
      <c r="D1391">
        <v>7.5408773419999999</v>
      </c>
      <c r="E1391">
        <v>10.89391708</v>
      </c>
      <c r="F1391">
        <v>0.92594420899999996</v>
      </c>
      <c r="G1391">
        <v>71.175003050000001</v>
      </c>
      <c r="H1391">
        <v>0.90731000900000003</v>
      </c>
      <c r="I1391">
        <v>0.23460921600000001</v>
      </c>
      <c r="J1391">
        <v>0.43330425</v>
      </c>
      <c r="K1391">
        <v>0.73700737999999999</v>
      </c>
      <c r="L1391">
        <v>0.21485073900000001</v>
      </c>
      <c r="M1391">
        <v>0.57227331400000003</v>
      </c>
    </row>
    <row r="1392" spans="1:13" x14ac:dyDescent="0.3">
      <c r="A1392" t="s">
        <v>129</v>
      </c>
      <c r="B1392" t="s">
        <v>28</v>
      </c>
      <c r="C1392">
        <v>2017</v>
      </c>
      <c r="D1392">
        <v>7.4589653020000002</v>
      </c>
      <c r="E1392">
        <v>10.916698459999999</v>
      </c>
      <c r="F1392">
        <v>0.93650132399999997</v>
      </c>
      <c r="G1392">
        <v>71.25</v>
      </c>
      <c r="H1392">
        <v>0.92031973600000005</v>
      </c>
      <c r="I1392">
        <v>0.246365696</v>
      </c>
      <c r="J1392">
        <v>0.36313363900000001</v>
      </c>
      <c r="K1392">
        <v>0.72916114300000001</v>
      </c>
      <c r="L1392">
        <v>0.18451984199999999</v>
      </c>
      <c r="M1392">
        <v>0.66955363800000001</v>
      </c>
    </row>
    <row r="1393" spans="1:13" x14ac:dyDescent="0.3">
      <c r="A1393" t="s">
        <v>129</v>
      </c>
      <c r="B1393" t="s">
        <v>28</v>
      </c>
      <c r="C1393">
        <v>2018</v>
      </c>
      <c r="D1393">
        <v>7.4630970950000002</v>
      </c>
      <c r="E1393">
        <v>10.93419456</v>
      </c>
      <c r="F1393">
        <v>0.93944317099999997</v>
      </c>
      <c r="G1393">
        <v>71.324996949999999</v>
      </c>
      <c r="H1393">
        <v>0.91998517499999999</v>
      </c>
      <c r="I1393">
        <v>0.15756429699999999</v>
      </c>
      <c r="J1393">
        <v>0.37055778499999997</v>
      </c>
      <c r="K1393">
        <v>0.74797654199999997</v>
      </c>
      <c r="L1393">
        <v>0.20479418299999999</v>
      </c>
      <c r="M1393">
        <v>0.65654104899999999</v>
      </c>
    </row>
    <row r="1394" spans="1:13" x14ac:dyDescent="0.3">
      <c r="A1394" t="s">
        <v>129</v>
      </c>
      <c r="B1394" t="s">
        <v>28</v>
      </c>
      <c r="C1394">
        <v>2019</v>
      </c>
      <c r="D1394">
        <v>7.4252686499999996</v>
      </c>
      <c r="E1394">
        <v>10.947010990000001</v>
      </c>
      <c r="F1394">
        <v>0.94147747800000003</v>
      </c>
      <c r="G1394">
        <v>71.400001529999997</v>
      </c>
      <c r="H1394">
        <v>0.88559251999999999</v>
      </c>
      <c r="I1394">
        <v>0.208546594</v>
      </c>
      <c r="J1394">
        <v>0.36006811300000002</v>
      </c>
      <c r="K1394">
        <v>0.72816443399999997</v>
      </c>
      <c r="L1394">
        <v>0.230502278</v>
      </c>
      <c r="M1394">
        <v>0.61657226099999995</v>
      </c>
    </row>
    <row r="1395" spans="1:13" x14ac:dyDescent="0.3">
      <c r="A1395" t="s">
        <v>129</v>
      </c>
      <c r="B1395" t="s">
        <v>28</v>
      </c>
      <c r="C1395">
        <v>2020</v>
      </c>
      <c r="D1395">
        <v>7.5044479370000001</v>
      </c>
      <c r="E1395">
        <v>10.901819229999999</v>
      </c>
      <c r="F1395">
        <v>0.94395613700000003</v>
      </c>
      <c r="G1395">
        <v>71.474998470000003</v>
      </c>
      <c r="H1395">
        <v>0.93452262900000005</v>
      </c>
      <c r="I1395">
        <v>0.14680699999999999</v>
      </c>
      <c r="J1395">
        <v>0.280604511</v>
      </c>
      <c r="K1395">
        <v>0.69065809199999995</v>
      </c>
      <c r="L1395">
        <v>0.246511325</v>
      </c>
      <c r="M1395">
        <v>0.78074598299999998</v>
      </c>
    </row>
    <row r="1396" spans="1:13" x14ac:dyDescent="0.3">
      <c r="A1396" t="s">
        <v>129</v>
      </c>
      <c r="B1396" t="s">
        <v>28</v>
      </c>
      <c r="C1396">
        <v>2021</v>
      </c>
      <c r="D1396">
        <v>7.3141512869999996</v>
      </c>
      <c r="E1396">
        <v>10.94407082</v>
      </c>
      <c r="F1396">
        <v>0.91875940599999995</v>
      </c>
      <c r="G1396">
        <v>71.550003050000001</v>
      </c>
      <c r="H1396">
        <v>0.85629343999999996</v>
      </c>
      <c r="I1396">
        <v>0.26729202299999999</v>
      </c>
      <c r="J1396">
        <v>0.39657288800000001</v>
      </c>
      <c r="K1396">
        <v>0.71435332299999998</v>
      </c>
      <c r="L1396">
        <v>0.201159164</v>
      </c>
      <c r="M1396">
        <v>0.58473879100000004</v>
      </c>
    </row>
    <row r="1397" spans="1:13" x14ac:dyDescent="0.3">
      <c r="A1397" t="s">
        <v>129</v>
      </c>
      <c r="B1397" t="s">
        <v>28</v>
      </c>
      <c r="C1397">
        <v>2022</v>
      </c>
      <c r="D1397">
        <v>7.3896360400000001</v>
      </c>
      <c r="E1397">
        <v>10.980937000000001</v>
      </c>
      <c r="F1397">
        <v>0.92890840799999996</v>
      </c>
      <c r="G1397">
        <v>71.625</v>
      </c>
      <c r="H1397">
        <v>0.86809349099999999</v>
      </c>
      <c r="I1397">
        <v>0.22434389599999999</v>
      </c>
      <c r="J1397">
        <v>0.45935180799999997</v>
      </c>
      <c r="K1397">
        <v>0.71112763899999998</v>
      </c>
      <c r="L1397">
        <v>0.19800259200000001</v>
      </c>
      <c r="M1397">
        <v>0.60338157613333332</v>
      </c>
    </row>
    <row r="1398" spans="1:13" x14ac:dyDescent="0.3">
      <c r="A1398" t="s">
        <v>130</v>
      </c>
      <c r="B1398" t="s">
        <v>26</v>
      </c>
      <c r="C1398">
        <v>2006</v>
      </c>
      <c r="D1398">
        <v>7.3050141330000002</v>
      </c>
      <c r="E1398">
        <v>10.54080963</v>
      </c>
      <c r="F1398">
        <v>0.94604748500000002</v>
      </c>
      <c r="G1398">
        <v>69.72000122</v>
      </c>
      <c r="H1398">
        <v>0.93208026899999996</v>
      </c>
      <c r="I1398">
        <v>0.30631998199999999</v>
      </c>
      <c r="J1398">
        <v>0.22422023099999999</v>
      </c>
      <c r="K1398">
        <v>0.824703038</v>
      </c>
      <c r="L1398">
        <v>0.218773201</v>
      </c>
      <c r="M1398">
        <v>0.62648099700000004</v>
      </c>
    </row>
    <row r="1399" spans="1:13" x14ac:dyDescent="0.3">
      <c r="A1399" t="s">
        <v>130</v>
      </c>
      <c r="B1399" t="s">
        <v>26</v>
      </c>
      <c r="C1399">
        <v>2007</v>
      </c>
      <c r="D1399">
        <v>7.6041731830000003</v>
      </c>
      <c r="E1399">
        <v>10.56131744</v>
      </c>
      <c r="F1399">
        <v>0.96653276700000001</v>
      </c>
      <c r="G1399">
        <v>69.739997860000003</v>
      </c>
      <c r="H1399">
        <v>0.878218889</v>
      </c>
      <c r="I1399">
        <v>0.273508996</v>
      </c>
      <c r="J1399">
        <v>0.29461622199999998</v>
      </c>
      <c r="K1399">
        <v>0.80339240999999995</v>
      </c>
      <c r="L1399">
        <v>0.23799705500000001</v>
      </c>
      <c r="M1399">
        <v>0.58644223200000001</v>
      </c>
    </row>
    <row r="1400" spans="1:13" x14ac:dyDescent="0.3">
      <c r="A1400" t="s">
        <v>130</v>
      </c>
      <c r="B1400" t="s">
        <v>26</v>
      </c>
      <c r="C1400">
        <v>2008</v>
      </c>
      <c r="D1400">
        <v>7.3811707499999999</v>
      </c>
      <c r="E1400">
        <v>10.541653630000001</v>
      </c>
      <c r="F1400">
        <v>0.94427466400000004</v>
      </c>
      <c r="G1400">
        <v>69.760002139999997</v>
      </c>
      <c r="H1400">
        <v>0.893072486</v>
      </c>
      <c r="I1400">
        <v>0.29263037400000003</v>
      </c>
      <c r="J1400">
        <v>0.33375087399999998</v>
      </c>
      <c r="K1400">
        <v>0.78419208500000004</v>
      </c>
      <c r="L1400">
        <v>0.23188064999999999</v>
      </c>
      <c r="M1400">
        <v>0.46478635099999999</v>
      </c>
    </row>
    <row r="1401" spans="1:13" x14ac:dyDescent="0.3">
      <c r="A1401" t="s">
        <v>130</v>
      </c>
      <c r="B1401" t="s">
        <v>26</v>
      </c>
      <c r="C1401">
        <v>2010</v>
      </c>
      <c r="D1401">
        <v>7.223756313</v>
      </c>
      <c r="E1401">
        <v>10.534310339999999</v>
      </c>
      <c r="F1401">
        <v>0.97564220400000001</v>
      </c>
      <c r="G1401">
        <v>69.800003050000001</v>
      </c>
      <c r="H1401">
        <v>0.91775250399999997</v>
      </c>
      <c r="I1401">
        <v>0.24928936400000001</v>
      </c>
      <c r="J1401">
        <v>0.32074817999999999</v>
      </c>
      <c r="K1401">
        <v>0.78282070199999998</v>
      </c>
      <c r="L1401">
        <v>0.23475848099999999</v>
      </c>
      <c r="M1401">
        <v>0.63913518199999997</v>
      </c>
    </row>
    <row r="1402" spans="1:13" x14ac:dyDescent="0.3">
      <c r="A1402" t="s">
        <v>130</v>
      </c>
      <c r="B1402" t="s">
        <v>26</v>
      </c>
      <c r="C1402">
        <v>2011</v>
      </c>
      <c r="D1402">
        <v>7.1906380649999999</v>
      </c>
      <c r="E1402">
        <v>10.548953060000001</v>
      </c>
      <c r="F1402">
        <v>0.95364987899999998</v>
      </c>
      <c r="G1402">
        <v>69.819999690000003</v>
      </c>
      <c r="H1402">
        <v>0.93476873599999999</v>
      </c>
      <c r="I1402">
        <v>0.27931025599999998</v>
      </c>
      <c r="J1402">
        <v>0.26933020400000002</v>
      </c>
      <c r="K1402">
        <v>0.78369844</v>
      </c>
      <c r="L1402">
        <v>0.210149646</v>
      </c>
      <c r="M1402">
        <v>0.63515305499999997</v>
      </c>
    </row>
    <row r="1403" spans="1:13" x14ac:dyDescent="0.3">
      <c r="A1403" t="s">
        <v>130</v>
      </c>
      <c r="B1403" t="s">
        <v>26</v>
      </c>
      <c r="C1403">
        <v>2012</v>
      </c>
      <c r="D1403">
        <v>7.2496299740000003</v>
      </c>
      <c r="E1403">
        <v>10.56567574</v>
      </c>
      <c r="F1403">
        <v>0.93002861699999995</v>
      </c>
      <c r="G1403">
        <v>69.839996339999999</v>
      </c>
      <c r="H1403">
        <v>0.90185308500000005</v>
      </c>
      <c r="I1403">
        <v>0.28230467399999998</v>
      </c>
      <c r="J1403">
        <v>0.28929793799999998</v>
      </c>
      <c r="K1403">
        <v>0.78551042100000001</v>
      </c>
      <c r="L1403">
        <v>0.20687817</v>
      </c>
      <c r="M1403">
        <v>0.61469996000000005</v>
      </c>
    </row>
    <row r="1404" spans="1:13" x14ac:dyDescent="0.3">
      <c r="A1404" t="s">
        <v>130</v>
      </c>
      <c r="B1404" t="s">
        <v>26</v>
      </c>
      <c r="C1404">
        <v>2013</v>
      </c>
      <c r="D1404">
        <v>7.2801518439999997</v>
      </c>
      <c r="E1404">
        <v>10.584588999999999</v>
      </c>
      <c r="F1404">
        <v>0.95815348600000005</v>
      </c>
      <c r="G1404">
        <v>69.86000061</v>
      </c>
      <c r="H1404">
        <v>0.94400042299999998</v>
      </c>
      <c r="I1404">
        <v>0.231904894</v>
      </c>
      <c r="J1404">
        <v>0.31223580200000001</v>
      </c>
      <c r="K1404">
        <v>0.77791917300000002</v>
      </c>
      <c r="L1404">
        <v>0.15139691499999999</v>
      </c>
      <c r="M1404">
        <v>0.54350864899999995</v>
      </c>
    </row>
    <row r="1405" spans="1:13" x14ac:dyDescent="0.3">
      <c r="A1405" t="s">
        <v>130</v>
      </c>
      <c r="B1405" t="s">
        <v>26</v>
      </c>
      <c r="C1405">
        <v>2014</v>
      </c>
      <c r="D1405">
        <v>7.3058924669999996</v>
      </c>
      <c r="E1405">
        <v>10.605423930000001</v>
      </c>
      <c r="F1405">
        <v>0.94238084600000005</v>
      </c>
      <c r="G1405">
        <v>69.879997250000002</v>
      </c>
      <c r="H1405">
        <v>0.93188244099999995</v>
      </c>
      <c r="I1405">
        <v>0.34281903499999999</v>
      </c>
      <c r="J1405">
        <v>0.27260860799999997</v>
      </c>
      <c r="K1405">
        <v>0.80710095199999998</v>
      </c>
      <c r="L1405">
        <v>0.19901886599999999</v>
      </c>
      <c r="M1405">
        <v>0.62968134899999995</v>
      </c>
    </row>
    <row r="1406" spans="1:13" x14ac:dyDescent="0.3">
      <c r="A1406" t="s">
        <v>130</v>
      </c>
      <c r="B1406" t="s">
        <v>26</v>
      </c>
      <c r="C1406">
        <v>2015</v>
      </c>
      <c r="D1406">
        <v>7.4181208610000002</v>
      </c>
      <c r="E1406">
        <v>10.621822359999999</v>
      </c>
      <c r="F1406">
        <v>0.98734348999999999</v>
      </c>
      <c r="G1406">
        <v>69.900001529999997</v>
      </c>
      <c r="H1406">
        <v>0.94178426299999995</v>
      </c>
      <c r="I1406">
        <v>0.32430794800000001</v>
      </c>
      <c r="J1406">
        <v>0.18588870800000001</v>
      </c>
      <c r="K1406">
        <v>0.79450810000000005</v>
      </c>
      <c r="L1406">
        <v>0.15982998900000001</v>
      </c>
      <c r="M1406">
        <v>0.62090766399999997</v>
      </c>
    </row>
    <row r="1407" spans="1:13" x14ac:dyDescent="0.3">
      <c r="A1407" t="s">
        <v>130</v>
      </c>
      <c r="B1407" t="s">
        <v>26</v>
      </c>
      <c r="C1407">
        <v>2016</v>
      </c>
      <c r="D1407">
        <v>7.2256879810000001</v>
      </c>
      <c r="E1407">
        <v>10.63634491</v>
      </c>
      <c r="F1407">
        <v>0.93660288999999997</v>
      </c>
      <c r="G1407">
        <v>69.974998470000003</v>
      </c>
      <c r="H1407">
        <v>0.926576018</v>
      </c>
      <c r="I1407">
        <v>0.26053103799999999</v>
      </c>
      <c r="J1407">
        <v>0.27827078100000002</v>
      </c>
      <c r="K1407">
        <v>0.77653139800000004</v>
      </c>
      <c r="L1407">
        <v>0.20741362899999999</v>
      </c>
      <c r="M1407">
        <v>0.56969016800000005</v>
      </c>
    </row>
    <row r="1408" spans="1:13" x14ac:dyDescent="0.3">
      <c r="A1408" t="s">
        <v>130</v>
      </c>
      <c r="B1408" t="s">
        <v>26</v>
      </c>
      <c r="C1408">
        <v>2017</v>
      </c>
      <c r="D1408">
        <v>7.3271827700000003</v>
      </c>
      <c r="E1408">
        <v>10.65061474</v>
      </c>
      <c r="F1408">
        <v>0.95492065000000004</v>
      </c>
      <c r="G1408">
        <v>70.050003050000001</v>
      </c>
      <c r="H1408">
        <v>0.94227945800000001</v>
      </c>
      <c r="I1408">
        <v>0.288717002</v>
      </c>
      <c r="J1408">
        <v>0.221887484</v>
      </c>
      <c r="K1408">
        <v>0.76281815799999997</v>
      </c>
      <c r="L1408">
        <v>0.17171657100000001</v>
      </c>
      <c r="M1408">
        <v>0.60901546500000003</v>
      </c>
    </row>
    <row r="1409" spans="1:13" x14ac:dyDescent="0.3">
      <c r="A1409" t="s">
        <v>130</v>
      </c>
      <c r="B1409" t="s">
        <v>26</v>
      </c>
      <c r="C1409">
        <v>2018</v>
      </c>
      <c r="D1409">
        <v>7.370285988</v>
      </c>
      <c r="E1409">
        <v>10.665742870000001</v>
      </c>
      <c r="F1409">
        <v>0.95386272699999997</v>
      </c>
      <c r="G1409">
        <v>70.125</v>
      </c>
      <c r="H1409">
        <v>0.94930017</v>
      </c>
      <c r="I1409">
        <v>0.115251094</v>
      </c>
      <c r="J1409">
        <v>0.20658022200000001</v>
      </c>
      <c r="K1409">
        <v>0.78505885600000003</v>
      </c>
      <c r="L1409">
        <v>0.16795145</v>
      </c>
      <c r="M1409">
        <v>0.64246124000000004</v>
      </c>
    </row>
    <row r="1410" spans="1:13" x14ac:dyDescent="0.3">
      <c r="A1410" t="s">
        <v>130</v>
      </c>
      <c r="B1410" t="s">
        <v>26</v>
      </c>
      <c r="C1410">
        <v>2019</v>
      </c>
      <c r="D1410">
        <v>7.205174446</v>
      </c>
      <c r="E1410">
        <v>10.67151928</v>
      </c>
      <c r="F1410">
        <v>0.938821197</v>
      </c>
      <c r="G1410">
        <v>70.199996949999999</v>
      </c>
      <c r="H1410">
        <v>0.91204237899999996</v>
      </c>
      <c r="I1410">
        <v>0.15217462200000001</v>
      </c>
      <c r="J1410">
        <v>0.233831227</v>
      </c>
      <c r="K1410">
        <v>0.76504260300000004</v>
      </c>
      <c r="L1410">
        <v>0.19117637000000001</v>
      </c>
      <c r="M1410">
        <v>0.67520082000000003</v>
      </c>
    </row>
    <row r="1411" spans="1:13" x14ac:dyDescent="0.3">
      <c r="A1411" t="s">
        <v>130</v>
      </c>
      <c r="B1411" t="s">
        <v>26</v>
      </c>
      <c r="C1411">
        <v>2020</v>
      </c>
      <c r="D1411">
        <v>7.2573819159999999</v>
      </c>
      <c r="E1411">
        <v>10.63686562</v>
      </c>
      <c r="F1411">
        <v>0.95199078299999995</v>
      </c>
      <c r="G1411">
        <v>70.275001529999997</v>
      </c>
      <c r="H1411">
        <v>0.91815459700000002</v>
      </c>
      <c r="I1411">
        <v>0.118488289</v>
      </c>
      <c r="J1411">
        <v>0.28276795100000002</v>
      </c>
      <c r="K1411">
        <v>0.79589474199999999</v>
      </c>
      <c r="L1411">
        <v>0.20854105100000001</v>
      </c>
      <c r="M1411">
        <v>0.62864106900000005</v>
      </c>
    </row>
    <row r="1412" spans="1:13" x14ac:dyDescent="0.3">
      <c r="A1412" t="s">
        <v>130</v>
      </c>
      <c r="B1412" t="s">
        <v>26</v>
      </c>
      <c r="C1412">
        <v>2021</v>
      </c>
      <c r="D1412">
        <v>7.13670063</v>
      </c>
      <c r="E1412">
        <v>10.66698742</v>
      </c>
      <c r="F1412">
        <v>0.94983220099999999</v>
      </c>
      <c r="G1412">
        <v>70.349998470000003</v>
      </c>
      <c r="H1412">
        <v>0.91024982899999995</v>
      </c>
      <c r="I1412">
        <v>0.21917983899999999</v>
      </c>
      <c r="J1412">
        <v>0.25242355500000002</v>
      </c>
      <c r="K1412">
        <v>0.74714362599999995</v>
      </c>
      <c r="L1412">
        <v>0.206175357</v>
      </c>
      <c r="M1412">
        <v>0.63489782800000005</v>
      </c>
    </row>
    <row r="1413" spans="1:13" x14ac:dyDescent="0.3">
      <c r="A1413" t="s">
        <v>130</v>
      </c>
      <c r="B1413" t="s">
        <v>26</v>
      </c>
      <c r="C1413">
        <v>2022</v>
      </c>
      <c r="D1413">
        <v>6.9749865529999999</v>
      </c>
      <c r="E1413">
        <v>10.681693080000001</v>
      </c>
      <c r="F1413">
        <v>0.95558881799999995</v>
      </c>
      <c r="G1413">
        <v>70.425003050000001</v>
      </c>
      <c r="H1413">
        <v>0.83067786700000001</v>
      </c>
      <c r="I1413">
        <v>0.18672349999999999</v>
      </c>
      <c r="J1413">
        <v>0.28052443300000002</v>
      </c>
      <c r="K1413">
        <v>0.70634573700000003</v>
      </c>
      <c r="L1413">
        <v>0.21021348200000001</v>
      </c>
      <c r="M1413">
        <v>0.60804680193333327</v>
      </c>
    </row>
    <row r="1414" spans="1:13" x14ac:dyDescent="0.3">
      <c r="A1414" t="s">
        <v>131</v>
      </c>
      <c r="B1414" t="s">
        <v>22</v>
      </c>
      <c r="C1414">
        <v>2006</v>
      </c>
      <c r="D1414">
        <v>4.4601583480000002</v>
      </c>
      <c r="E1414">
        <v>8.3952455520000004</v>
      </c>
      <c r="F1414">
        <v>0.87717014599999998</v>
      </c>
      <c r="G1414">
        <v>64.300003050000001</v>
      </c>
      <c r="H1414">
        <v>0.745456338</v>
      </c>
      <c r="I1414">
        <v>7.5976569999999998E-3</v>
      </c>
      <c r="J1414">
        <v>0.84439134599999999</v>
      </c>
      <c r="K1414">
        <v>0.78020715699999998</v>
      </c>
      <c r="L1414">
        <v>0.29441577200000002</v>
      </c>
      <c r="M1414">
        <v>0.21607273799999999</v>
      </c>
    </row>
    <row r="1415" spans="1:13" x14ac:dyDescent="0.3">
      <c r="A1415" t="s">
        <v>131</v>
      </c>
      <c r="B1415" t="s">
        <v>22</v>
      </c>
      <c r="C1415">
        <v>2007</v>
      </c>
      <c r="D1415">
        <v>4.9440908429999997</v>
      </c>
      <c r="E1415">
        <v>8.4308223719999997</v>
      </c>
      <c r="F1415">
        <v>0.866213024</v>
      </c>
      <c r="G1415">
        <v>64.400001529999997</v>
      </c>
      <c r="H1415">
        <v>0.83555972599999995</v>
      </c>
      <c r="I1415">
        <v>0.138307139</v>
      </c>
      <c r="J1415">
        <v>0.82579851199999998</v>
      </c>
      <c r="K1415">
        <v>0.78673744199999995</v>
      </c>
      <c r="L1415">
        <v>0.28748211299999998</v>
      </c>
      <c r="M1415">
        <v>0.40722873799999998</v>
      </c>
    </row>
    <row r="1416" spans="1:13" x14ac:dyDescent="0.3">
      <c r="A1416" t="s">
        <v>131</v>
      </c>
      <c r="B1416" t="s">
        <v>22</v>
      </c>
      <c r="C1416">
        <v>2008</v>
      </c>
      <c r="D1416">
        <v>5.1038274770000003</v>
      </c>
      <c r="E1416">
        <v>8.4503917689999994</v>
      </c>
      <c r="F1416">
        <v>0.85718625800000003</v>
      </c>
      <c r="G1416">
        <v>64.5</v>
      </c>
      <c r="H1416">
        <v>0.79083108899999999</v>
      </c>
      <c r="I1416">
        <v>7.3446712999999997E-2</v>
      </c>
      <c r="J1416">
        <v>0.81894922299999995</v>
      </c>
      <c r="K1416">
        <v>0.77037614600000004</v>
      </c>
      <c r="L1416">
        <v>0.289344728</v>
      </c>
      <c r="M1416">
        <v>0.33671942399999999</v>
      </c>
    </row>
    <row r="1417" spans="1:13" x14ac:dyDescent="0.3">
      <c r="A1417" t="s">
        <v>131</v>
      </c>
      <c r="B1417" t="s">
        <v>22</v>
      </c>
      <c r="C1417">
        <v>2009</v>
      </c>
      <c r="D1417">
        <v>5.3528046610000004</v>
      </c>
      <c r="E1417">
        <v>8.4024410249999999</v>
      </c>
      <c r="F1417">
        <v>0.83468806699999998</v>
      </c>
      <c r="G1417">
        <v>64.599998470000003</v>
      </c>
      <c r="H1417">
        <v>0.74606502100000005</v>
      </c>
      <c r="I1417">
        <v>6.8297677000000001E-2</v>
      </c>
      <c r="J1417">
        <v>0.79448676100000004</v>
      </c>
      <c r="K1417">
        <v>0.73984539500000002</v>
      </c>
      <c r="L1417">
        <v>0.29906466599999998</v>
      </c>
      <c r="M1417">
        <v>0.37253618199999999</v>
      </c>
    </row>
    <row r="1418" spans="1:13" x14ac:dyDescent="0.3">
      <c r="A1418" t="s">
        <v>131</v>
      </c>
      <c r="B1418" t="s">
        <v>22</v>
      </c>
      <c r="C1418">
        <v>2010</v>
      </c>
      <c r="D1418">
        <v>5.6866993900000002</v>
      </c>
      <c r="E1418">
        <v>8.4309539789999999</v>
      </c>
      <c r="F1418">
        <v>0.86315154999999999</v>
      </c>
      <c r="G1418">
        <v>64.699996949999999</v>
      </c>
      <c r="H1418">
        <v>0.79177331900000003</v>
      </c>
      <c r="I1418">
        <v>1.6336320000000001E-2</v>
      </c>
      <c r="J1418">
        <v>0.80172890399999996</v>
      </c>
      <c r="K1418">
        <v>0.74912631500000004</v>
      </c>
      <c r="L1418">
        <v>0.26802337199999998</v>
      </c>
      <c r="M1418">
        <v>0.40334972699999999</v>
      </c>
    </row>
    <row r="1419" spans="1:13" x14ac:dyDescent="0.3">
      <c r="A1419" t="s">
        <v>131</v>
      </c>
      <c r="B1419" t="s">
        <v>22</v>
      </c>
      <c r="C1419">
        <v>2011</v>
      </c>
      <c r="D1419">
        <v>5.3857054709999996</v>
      </c>
      <c r="E1419">
        <v>8.4774961470000001</v>
      </c>
      <c r="F1419">
        <v>0.80030512799999998</v>
      </c>
      <c r="G1419">
        <v>64.800003050000001</v>
      </c>
      <c r="H1419">
        <v>0.77859103699999999</v>
      </c>
      <c r="I1419">
        <v>-2.1448839000000001E-2</v>
      </c>
      <c r="J1419">
        <v>0.76024252199999998</v>
      </c>
      <c r="K1419">
        <v>0.74702209200000003</v>
      </c>
      <c r="L1419">
        <v>0.309018821</v>
      </c>
      <c r="M1419">
        <v>0.53996843100000003</v>
      </c>
    </row>
    <row r="1420" spans="1:13" x14ac:dyDescent="0.3">
      <c r="A1420" t="s">
        <v>131</v>
      </c>
      <c r="B1420" t="s">
        <v>22</v>
      </c>
      <c r="C1420">
        <v>2012</v>
      </c>
      <c r="D1420">
        <v>5.4480061529999997</v>
      </c>
      <c r="E1420">
        <v>8.5257177350000006</v>
      </c>
      <c r="F1420">
        <v>0.89405441299999999</v>
      </c>
      <c r="G1420">
        <v>64.900001529999997</v>
      </c>
      <c r="H1420">
        <v>0.85030490199999997</v>
      </c>
      <c r="I1420">
        <v>1.5351702E-2</v>
      </c>
      <c r="J1420">
        <v>0.64357876800000002</v>
      </c>
      <c r="K1420">
        <v>0.76172643900000003</v>
      </c>
      <c r="L1420">
        <v>0.25466048699999999</v>
      </c>
      <c r="M1420">
        <v>0.57339566900000005</v>
      </c>
    </row>
    <row r="1421" spans="1:13" x14ac:dyDescent="0.3">
      <c r="A1421" t="s">
        <v>131</v>
      </c>
      <c r="B1421" t="s">
        <v>22</v>
      </c>
      <c r="C1421">
        <v>2013</v>
      </c>
      <c r="D1421">
        <v>5.7722749709999999</v>
      </c>
      <c r="E1421">
        <v>8.5592041020000007</v>
      </c>
      <c r="F1421">
        <v>0.86821603800000002</v>
      </c>
      <c r="G1421">
        <v>65</v>
      </c>
      <c r="H1421">
        <v>0.85914903899999995</v>
      </c>
      <c r="I1421">
        <v>3.7440754E-2</v>
      </c>
      <c r="J1421">
        <v>0.636246741</v>
      </c>
      <c r="K1421">
        <v>0.799891829</v>
      </c>
      <c r="L1421">
        <v>0.27060955799999997</v>
      </c>
      <c r="M1421">
        <v>0.60989469299999999</v>
      </c>
    </row>
    <row r="1422" spans="1:13" x14ac:dyDescent="0.3">
      <c r="A1422" t="s">
        <v>131</v>
      </c>
      <c r="B1422" t="s">
        <v>22</v>
      </c>
      <c r="C1422">
        <v>2014</v>
      </c>
      <c r="D1422">
        <v>6.2752666469999996</v>
      </c>
      <c r="E1422">
        <v>8.5914649959999991</v>
      </c>
      <c r="F1422">
        <v>0.83856743600000005</v>
      </c>
      <c r="G1422">
        <v>65.099998470000003</v>
      </c>
      <c r="H1422">
        <v>0.81732064500000001</v>
      </c>
      <c r="I1422">
        <v>0.10235329</v>
      </c>
      <c r="J1422">
        <v>0.69880801400000003</v>
      </c>
      <c r="K1422">
        <v>0.78232944000000004</v>
      </c>
      <c r="L1422">
        <v>0.33393573799999998</v>
      </c>
      <c r="M1422">
        <v>0.58454239399999997</v>
      </c>
    </row>
    <row r="1423" spans="1:13" x14ac:dyDescent="0.3">
      <c r="A1423" t="s">
        <v>131</v>
      </c>
      <c r="B1423" t="s">
        <v>22</v>
      </c>
      <c r="C1423">
        <v>2015</v>
      </c>
      <c r="D1423">
        <v>5.9241127970000003</v>
      </c>
      <c r="E1423">
        <v>8.6238937379999996</v>
      </c>
      <c r="F1423">
        <v>0.826908529</v>
      </c>
      <c r="G1423">
        <v>65.199996949999999</v>
      </c>
      <c r="H1423">
        <v>0.80925917599999997</v>
      </c>
      <c r="I1423">
        <v>7.5562447000000005E-2</v>
      </c>
      <c r="J1423">
        <v>0.72799837599999995</v>
      </c>
      <c r="K1423">
        <v>0.77106255300000004</v>
      </c>
      <c r="L1423">
        <v>0.34559464499999998</v>
      </c>
      <c r="M1423">
        <v>0.60345548400000004</v>
      </c>
    </row>
    <row r="1424" spans="1:13" x14ac:dyDescent="0.3">
      <c r="A1424" t="s">
        <v>131</v>
      </c>
      <c r="B1424" t="s">
        <v>22</v>
      </c>
      <c r="C1424">
        <v>2016</v>
      </c>
      <c r="D1424">
        <v>6.0127396580000001</v>
      </c>
      <c r="E1424">
        <v>8.6542301179999992</v>
      </c>
      <c r="F1424">
        <v>0.85270243899999998</v>
      </c>
      <c r="G1424">
        <v>65.275001529999997</v>
      </c>
      <c r="H1424">
        <v>0.71653425699999995</v>
      </c>
      <c r="I1424">
        <v>3.7869926999999998E-2</v>
      </c>
      <c r="J1424">
        <v>0.73146492200000002</v>
      </c>
      <c r="K1424">
        <v>0.78697192699999996</v>
      </c>
      <c r="L1424">
        <v>0.38034728200000001</v>
      </c>
      <c r="M1424">
        <v>0.58654975899999995</v>
      </c>
    </row>
    <row r="1425" spans="1:13" x14ac:dyDescent="0.3">
      <c r="A1425" t="s">
        <v>131</v>
      </c>
      <c r="B1425" t="s">
        <v>22</v>
      </c>
      <c r="C1425">
        <v>2017</v>
      </c>
      <c r="D1425">
        <v>6.4763565060000001</v>
      </c>
      <c r="E1425">
        <v>8.6853103639999993</v>
      </c>
      <c r="F1425">
        <v>0.83804369000000001</v>
      </c>
      <c r="G1425">
        <v>65.349998470000003</v>
      </c>
      <c r="H1425">
        <v>0.92216277099999999</v>
      </c>
      <c r="I1425">
        <v>8.7118209999999998E-3</v>
      </c>
      <c r="J1425">
        <v>0.672963321</v>
      </c>
      <c r="K1425">
        <v>0.79332119199999995</v>
      </c>
      <c r="L1425">
        <v>0.30844789700000003</v>
      </c>
      <c r="M1425">
        <v>0.59042519299999996</v>
      </c>
    </row>
    <row r="1426" spans="1:13" x14ac:dyDescent="0.3">
      <c r="A1426" t="s">
        <v>131</v>
      </c>
      <c r="B1426" t="s">
        <v>22</v>
      </c>
      <c r="C1426">
        <v>2018</v>
      </c>
      <c r="D1426">
        <v>5.8189525599999996</v>
      </c>
      <c r="E1426">
        <v>8.6370429990000002</v>
      </c>
      <c r="F1426">
        <v>0.85427653800000003</v>
      </c>
      <c r="G1426">
        <v>65.425003050000001</v>
      </c>
      <c r="H1426">
        <v>0.79705685400000004</v>
      </c>
      <c r="I1426">
        <v>7.334274E-3</v>
      </c>
      <c r="J1426">
        <v>0.712824762</v>
      </c>
      <c r="K1426">
        <v>0.74286758900000005</v>
      </c>
      <c r="L1426">
        <v>0.40834984200000002</v>
      </c>
      <c r="M1426">
        <v>0.34346687799999998</v>
      </c>
    </row>
    <row r="1427" spans="1:13" x14ac:dyDescent="0.3">
      <c r="A1427" t="s">
        <v>131</v>
      </c>
      <c r="B1427" t="s">
        <v>22</v>
      </c>
      <c r="C1427">
        <v>2019</v>
      </c>
      <c r="D1427">
        <v>6.1125450130000001</v>
      </c>
      <c r="E1427">
        <v>8.5846624370000004</v>
      </c>
      <c r="F1427">
        <v>0.87386393500000004</v>
      </c>
      <c r="G1427">
        <v>65.5</v>
      </c>
      <c r="H1427">
        <v>0.88267844900000003</v>
      </c>
      <c r="I1427">
        <v>2.7582021000000002E-2</v>
      </c>
      <c r="J1427">
        <v>0.62198173999999995</v>
      </c>
      <c r="K1427">
        <v>0.79025542699999995</v>
      </c>
      <c r="L1427">
        <v>0.33701297600000002</v>
      </c>
      <c r="M1427">
        <v>0.51442992700000001</v>
      </c>
    </row>
    <row r="1428" spans="1:13" x14ac:dyDescent="0.3">
      <c r="A1428" t="s">
        <v>131</v>
      </c>
      <c r="B1428" t="s">
        <v>22</v>
      </c>
      <c r="C1428">
        <v>2020</v>
      </c>
      <c r="D1428">
        <v>6.2868900300000004</v>
      </c>
      <c r="E1428">
        <v>8.5528936390000005</v>
      </c>
      <c r="F1428">
        <v>0.85570275799999995</v>
      </c>
      <c r="G1428">
        <v>65.574996949999999</v>
      </c>
      <c r="H1428">
        <v>0.81762522500000001</v>
      </c>
      <c r="I1428">
        <v>4.0343624000000002E-2</v>
      </c>
      <c r="J1428">
        <v>0.631003439</v>
      </c>
      <c r="K1428">
        <v>0.77532720600000005</v>
      </c>
      <c r="L1428">
        <v>0.31590306800000001</v>
      </c>
      <c r="M1428">
        <v>0.50515604000000003</v>
      </c>
    </row>
    <row r="1429" spans="1:13" x14ac:dyDescent="0.3">
      <c r="A1429" t="s">
        <v>131</v>
      </c>
      <c r="B1429" t="s">
        <v>22</v>
      </c>
      <c r="C1429">
        <v>2021</v>
      </c>
      <c r="D1429">
        <v>6.0953488350000002</v>
      </c>
      <c r="E1429">
        <v>8.6374177929999991</v>
      </c>
      <c r="F1429">
        <v>0.84826302499999995</v>
      </c>
      <c r="G1429">
        <v>65.650001529999997</v>
      </c>
      <c r="H1429">
        <v>0.90498048099999995</v>
      </c>
      <c r="I1429">
        <v>2.3330038000000001E-2</v>
      </c>
      <c r="J1429">
        <v>0.67466872899999997</v>
      </c>
      <c r="K1429">
        <v>0.79892873799999997</v>
      </c>
      <c r="L1429">
        <v>0.29264342799999998</v>
      </c>
      <c r="M1429">
        <v>0.58950144100000001</v>
      </c>
    </row>
    <row r="1430" spans="1:13" x14ac:dyDescent="0.3">
      <c r="A1430" t="s">
        <v>131</v>
      </c>
      <c r="B1430" t="s">
        <v>22</v>
      </c>
      <c r="C1430">
        <v>2022</v>
      </c>
      <c r="D1430">
        <v>6.3922576900000001</v>
      </c>
      <c r="E1430">
        <v>8.6640501019999991</v>
      </c>
      <c r="F1430">
        <v>0.84404182400000005</v>
      </c>
      <c r="G1430">
        <v>65.724998470000003</v>
      </c>
      <c r="H1430">
        <v>0.91399365700000001</v>
      </c>
      <c r="I1430">
        <v>-1.197587E-3</v>
      </c>
      <c r="J1430">
        <v>0.57019197899999996</v>
      </c>
      <c r="K1430">
        <v>0.78734421700000001</v>
      </c>
      <c r="L1430">
        <v>0.33874395499999999</v>
      </c>
      <c r="M1430">
        <v>0.48604329487500003</v>
      </c>
    </row>
    <row r="1431" spans="1:13" x14ac:dyDescent="0.3">
      <c r="A1431" t="s">
        <v>132</v>
      </c>
      <c r="B1431" t="s">
        <v>36</v>
      </c>
      <c r="C1431">
        <v>2006</v>
      </c>
      <c r="D1431">
        <v>3.736951828</v>
      </c>
      <c r="E1431">
        <v>6.8724980349999996</v>
      </c>
      <c r="F1431">
        <v>0.67716550799999997</v>
      </c>
      <c r="G1431">
        <v>50.13999939</v>
      </c>
      <c r="H1431">
        <v>0.75033634900000001</v>
      </c>
      <c r="I1431">
        <v>7.6448418000000004E-2</v>
      </c>
      <c r="J1431">
        <v>0.754975379</v>
      </c>
      <c r="K1431">
        <v>0.74585378199999997</v>
      </c>
      <c r="L1431">
        <v>0.17930358599999999</v>
      </c>
      <c r="M1431">
        <v>0.60050708100000005</v>
      </c>
    </row>
    <row r="1432" spans="1:13" x14ac:dyDescent="0.3">
      <c r="A1432" t="s">
        <v>132</v>
      </c>
      <c r="B1432" t="s">
        <v>36</v>
      </c>
      <c r="C1432">
        <v>2007</v>
      </c>
      <c r="D1432">
        <v>4.2774024009999998</v>
      </c>
      <c r="E1432">
        <v>6.8670296669999997</v>
      </c>
      <c r="F1432">
        <v>0.72571283600000003</v>
      </c>
      <c r="G1432">
        <v>50.58000183</v>
      </c>
      <c r="H1432">
        <v>0.58406716599999997</v>
      </c>
      <c r="I1432">
        <v>-5.5902552000000001E-2</v>
      </c>
      <c r="J1432">
        <v>0.74756360099999997</v>
      </c>
      <c r="K1432">
        <v>0.72261786500000003</v>
      </c>
      <c r="L1432">
        <v>0.15848231300000001</v>
      </c>
      <c r="M1432">
        <v>0.47070044300000002</v>
      </c>
    </row>
    <row r="1433" spans="1:13" x14ac:dyDescent="0.3">
      <c r="A1433" t="s">
        <v>132</v>
      </c>
      <c r="B1433" t="s">
        <v>36</v>
      </c>
      <c r="C1433">
        <v>2008</v>
      </c>
      <c r="D1433">
        <v>4.2356572149999998</v>
      </c>
      <c r="E1433">
        <v>6.9047751430000002</v>
      </c>
      <c r="F1433">
        <v>0.60663867000000005</v>
      </c>
      <c r="G1433">
        <v>51.020000459999999</v>
      </c>
      <c r="H1433">
        <v>0.64872807300000002</v>
      </c>
      <c r="I1433">
        <v>-5.4904166999999997E-2</v>
      </c>
      <c r="J1433">
        <v>0.74875259400000005</v>
      </c>
      <c r="K1433">
        <v>0.68917524799999996</v>
      </c>
      <c r="L1433">
        <v>0.19388248</v>
      </c>
      <c r="M1433">
        <v>0.49537858400000001</v>
      </c>
    </row>
    <row r="1434" spans="1:13" x14ac:dyDescent="0.3">
      <c r="A1434" t="s">
        <v>132</v>
      </c>
      <c r="B1434" t="s">
        <v>36</v>
      </c>
      <c r="C1434">
        <v>2009</v>
      </c>
      <c r="D1434">
        <v>4.2671699519999997</v>
      </c>
      <c r="E1434">
        <v>6.8871994020000002</v>
      </c>
      <c r="F1434">
        <v>0.77126514899999998</v>
      </c>
      <c r="G1434">
        <v>51.459999080000003</v>
      </c>
      <c r="H1434">
        <v>0.88004213600000003</v>
      </c>
      <c r="I1434">
        <v>-8.8243750000000006E-3</v>
      </c>
      <c r="J1434">
        <v>0.48315298600000001</v>
      </c>
      <c r="K1434">
        <v>0.71419024499999995</v>
      </c>
      <c r="L1434">
        <v>0.115248479</v>
      </c>
      <c r="M1434">
        <v>0.58404481399999997</v>
      </c>
    </row>
    <row r="1435" spans="1:13" x14ac:dyDescent="0.3">
      <c r="A1435" t="s">
        <v>132</v>
      </c>
      <c r="B1435" t="s">
        <v>36</v>
      </c>
      <c r="C1435">
        <v>2010</v>
      </c>
      <c r="D1435">
        <v>4.1010160449999997</v>
      </c>
      <c r="E1435">
        <v>6.9321928020000003</v>
      </c>
      <c r="F1435">
        <v>0.65496498299999995</v>
      </c>
      <c r="G1435">
        <v>51.900001529999997</v>
      </c>
      <c r="H1435">
        <v>0.81721973400000003</v>
      </c>
      <c r="I1435">
        <v>-2.3482435999999999E-2</v>
      </c>
      <c r="J1435">
        <v>0.52898031499999998</v>
      </c>
      <c r="K1435">
        <v>0.71503072999999995</v>
      </c>
      <c r="L1435">
        <v>0.125837803</v>
      </c>
      <c r="M1435">
        <v>0.77949076900000003</v>
      </c>
    </row>
    <row r="1436" spans="1:13" x14ac:dyDescent="0.3">
      <c r="A1436" t="s">
        <v>132</v>
      </c>
      <c r="B1436" t="s">
        <v>36</v>
      </c>
      <c r="C1436">
        <v>2011</v>
      </c>
      <c r="D1436">
        <v>4.555829525</v>
      </c>
      <c r="E1436">
        <v>6.9180293080000004</v>
      </c>
      <c r="F1436">
        <v>0.817660689</v>
      </c>
      <c r="G1436">
        <v>52.340000150000002</v>
      </c>
      <c r="H1436">
        <v>0.77951526599999998</v>
      </c>
      <c r="I1436">
        <v>-5.5877483999999998E-2</v>
      </c>
      <c r="J1436">
        <v>0.54909336600000003</v>
      </c>
      <c r="K1436">
        <v>0.70999801200000001</v>
      </c>
      <c r="L1436">
        <v>0.16615444400000001</v>
      </c>
      <c r="M1436">
        <v>0.79230690000000004</v>
      </c>
    </row>
    <row r="1437" spans="1:13" x14ac:dyDescent="0.3">
      <c r="A1437" t="s">
        <v>132</v>
      </c>
      <c r="B1437" t="s">
        <v>36</v>
      </c>
      <c r="C1437">
        <v>2012</v>
      </c>
      <c r="D1437">
        <v>3.798088312</v>
      </c>
      <c r="E1437">
        <v>6.9802117350000001</v>
      </c>
      <c r="F1437">
        <v>0.70010757400000001</v>
      </c>
      <c r="G1437">
        <v>52.77999878</v>
      </c>
      <c r="H1437">
        <v>0.73443090899999997</v>
      </c>
      <c r="I1437">
        <v>-6.4103707999999995E-2</v>
      </c>
      <c r="J1437">
        <v>0.77734088899999998</v>
      </c>
      <c r="K1437">
        <v>0.58212161100000004</v>
      </c>
      <c r="L1437">
        <v>0.14155304399999999</v>
      </c>
      <c r="M1437">
        <v>0.53452837499999994</v>
      </c>
    </row>
    <row r="1438" spans="1:13" x14ac:dyDescent="0.3">
      <c r="A1438" t="s">
        <v>132</v>
      </c>
      <c r="B1438" t="s">
        <v>36</v>
      </c>
      <c r="C1438">
        <v>2013</v>
      </c>
      <c r="D1438">
        <v>3.7163298130000002</v>
      </c>
      <c r="E1438">
        <v>6.9938163759999998</v>
      </c>
      <c r="F1438">
        <v>0.69581359600000003</v>
      </c>
      <c r="G1438">
        <v>53.22000122</v>
      </c>
      <c r="H1438">
        <v>0.82538706100000003</v>
      </c>
      <c r="I1438">
        <v>-7.7934361999999993E-2</v>
      </c>
      <c r="J1438">
        <v>0.71096342800000001</v>
      </c>
      <c r="K1438">
        <v>0.63940054199999996</v>
      </c>
      <c r="L1438">
        <v>0.20813019599999999</v>
      </c>
      <c r="M1438">
        <v>0.64175307800000003</v>
      </c>
    </row>
    <row r="1439" spans="1:13" x14ac:dyDescent="0.3">
      <c r="A1439" t="s">
        <v>132</v>
      </c>
      <c r="B1439" t="s">
        <v>36</v>
      </c>
      <c r="C1439">
        <v>2014</v>
      </c>
      <c r="D1439">
        <v>4.1809434889999997</v>
      </c>
      <c r="E1439">
        <v>7.0203132630000002</v>
      </c>
      <c r="F1439">
        <v>0.75253385299999997</v>
      </c>
      <c r="G1439">
        <v>53.659999849999998</v>
      </c>
      <c r="H1439">
        <v>0.68763428900000001</v>
      </c>
      <c r="I1439">
        <v>-4.6983983E-2</v>
      </c>
      <c r="J1439">
        <v>0.60472846000000002</v>
      </c>
      <c r="K1439">
        <v>0.628695428</v>
      </c>
      <c r="L1439">
        <v>0.20466128</v>
      </c>
      <c r="M1439">
        <v>0.57910788099999999</v>
      </c>
    </row>
    <row r="1440" spans="1:13" x14ac:dyDescent="0.3">
      <c r="A1440" t="s">
        <v>132</v>
      </c>
      <c r="B1440" t="s">
        <v>36</v>
      </c>
      <c r="C1440">
        <v>2015</v>
      </c>
      <c r="D1440">
        <v>3.6714537140000001</v>
      </c>
      <c r="E1440">
        <v>7.0250139239999996</v>
      </c>
      <c r="F1440">
        <v>0.71301960900000005</v>
      </c>
      <c r="G1440">
        <v>54.099998470000003</v>
      </c>
      <c r="H1440">
        <v>0.728128314</v>
      </c>
      <c r="I1440">
        <v>-3.2866538000000001E-2</v>
      </c>
      <c r="J1440">
        <v>0.70254969599999995</v>
      </c>
      <c r="K1440">
        <v>0.66470730300000003</v>
      </c>
      <c r="L1440">
        <v>0.21842257700000001</v>
      </c>
      <c r="M1440">
        <v>0.57602298299999999</v>
      </c>
    </row>
    <row r="1441" spans="1:13" x14ac:dyDescent="0.3">
      <c r="A1441" t="s">
        <v>132</v>
      </c>
      <c r="B1441" t="s">
        <v>36</v>
      </c>
      <c r="C1441">
        <v>2016</v>
      </c>
      <c r="D1441">
        <v>4.2346458440000001</v>
      </c>
      <c r="E1441">
        <v>7.042164326</v>
      </c>
      <c r="F1441">
        <v>0.68282824799999997</v>
      </c>
      <c r="G1441">
        <v>54.450000760000002</v>
      </c>
      <c r="H1441">
        <v>0.70192730400000003</v>
      </c>
      <c r="I1441">
        <v>-1.6512171999999999E-2</v>
      </c>
      <c r="J1441">
        <v>0.81449389500000002</v>
      </c>
      <c r="K1441">
        <v>0.64642661800000001</v>
      </c>
      <c r="L1441">
        <v>0.325441957</v>
      </c>
      <c r="M1441">
        <v>0.57246750599999996</v>
      </c>
    </row>
    <row r="1442" spans="1:13" x14ac:dyDescent="0.3">
      <c r="A1442" t="s">
        <v>132</v>
      </c>
      <c r="B1442" t="s">
        <v>36</v>
      </c>
      <c r="C1442">
        <v>2017</v>
      </c>
      <c r="D1442">
        <v>4.6156735419999997</v>
      </c>
      <c r="E1442">
        <v>7.052698135</v>
      </c>
      <c r="F1442">
        <v>0.58210957100000005</v>
      </c>
      <c r="G1442">
        <v>54.799999239999998</v>
      </c>
      <c r="H1442">
        <v>0.68355756999999995</v>
      </c>
      <c r="I1442">
        <v>-3.1041803E-2</v>
      </c>
      <c r="J1442">
        <v>0.77766001200000001</v>
      </c>
      <c r="K1442">
        <v>0.69857764200000005</v>
      </c>
      <c r="L1442">
        <v>0.42652237399999998</v>
      </c>
      <c r="M1442">
        <v>0.60111725299999996</v>
      </c>
    </row>
    <row r="1443" spans="1:13" x14ac:dyDescent="0.3">
      <c r="A1443" t="s">
        <v>132</v>
      </c>
      <c r="B1443" t="s">
        <v>36</v>
      </c>
      <c r="C1443">
        <v>2018</v>
      </c>
      <c r="D1443">
        <v>5.1640071870000002</v>
      </c>
      <c r="E1443">
        <v>7.0844488139999999</v>
      </c>
      <c r="F1443">
        <v>0.61202567799999996</v>
      </c>
      <c r="G1443">
        <v>55.150001529999997</v>
      </c>
      <c r="H1443">
        <v>0.79066562699999998</v>
      </c>
      <c r="I1443">
        <v>7.9157670000000006E-3</v>
      </c>
      <c r="J1443">
        <v>0.63716679799999998</v>
      </c>
      <c r="K1443">
        <v>0.75870388700000002</v>
      </c>
      <c r="L1443">
        <v>0.502554536</v>
      </c>
      <c r="M1443">
        <v>0.74792385100000003</v>
      </c>
    </row>
    <row r="1444" spans="1:13" x14ac:dyDescent="0.3">
      <c r="A1444" t="s">
        <v>132</v>
      </c>
      <c r="B1444" t="s">
        <v>36</v>
      </c>
      <c r="C1444">
        <v>2019</v>
      </c>
      <c r="D1444">
        <v>5.0035443309999996</v>
      </c>
      <c r="E1444">
        <v>7.104510307</v>
      </c>
      <c r="F1444">
        <v>0.67695874</v>
      </c>
      <c r="G1444">
        <v>55.5</v>
      </c>
      <c r="H1444">
        <v>0.83136189000000005</v>
      </c>
      <c r="I1444">
        <v>2.4871085000000001E-2</v>
      </c>
      <c r="J1444">
        <v>0.72885513300000004</v>
      </c>
      <c r="K1444">
        <v>0.79381007000000003</v>
      </c>
      <c r="L1444">
        <v>0.30443826299999999</v>
      </c>
      <c r="M1444">
        <v>0.73067426700000004</v>
      </c>
    </row>
    <row r="1445" spans="1:13" x14ac:dyDescent="0.3">
      <c r="A1445" t="s">
        <v>132</v>
      </c>
      <c r="B1445" t="s">
        <v>36</v>
      </c>
      <c r="C1445">
        <v>2022</v>
      </c>
      <c r="D1445">
        <v>4.5013313290000001</v>
      </c>
      <c r="E1445">
        <v>7.090983391</v>
      </c>
      <c r="F1445">
        <v>0.58693045399999999</v>
      </c>
      <c r="G1445">
        <v>56.549999239999998</v>
      </c>
      <c r="H1445">
        <v>0.79257470399999996</v>
      </c>
      <c r="I1445">
        <v>3.2293987000000003E-2</v>
      </c>
      <c r="J1445">
        <v>0.74008697300000004</v>
      </c>
      <c r="K1445">
        <v>0.786504447</v>
      </c>
      <c r="L1445">
        <v>0.36627861900000003</v>
      </c>
      <c r="M1445">
        <v>0.62185884178571427</v>
      </c>
    </row>
    <row r="1446" spans="1:13" x14ac:dyDescent="0.3">
      <c r="A1446" t="s">
        <v>133</v>
      </c>
      <c r="B1446" t="s">
        <v>36</v>
      </c>
      <c r="C1446">
        <v>2006</v>
      </c>
      <c r="D1446">
        <v>4.7097458840000002</v>
      </c>
      <c r="E1446">
        <v>8.3136405940000007</v>
      </c>
      <c r="F1446">
        <v>0.73517858999999997</v>
      </c>
      <c r="G1446">
        <v>50.22000122</v>
      </c>
      <c r="H1446">
        <v>0.64913976200000001</v>
      </c>
      <c r="I1446">
        <v>8.3538375999999998E-2</v>
      </c>
      <c r="J1446">
        <v>0.87074899699999997</v>
      </c>
      <c r="K1446">
        <v>0.77152991299999996</v>
      </c>
      <c r="L1446">
        <v>0.17823717</v>
      </c>
      <c r="M1446">
        <v>0.245243251</v>
      </c>
    </row>
    <row r="1447" spans="1:13" x14ac:dyDescent="0.3">
      <c r="A1447" t="s">
        <v>133</v>
      </c>
      <c r="B1447" t="s">
        <v>36</v>
      </c>
      <c r="C1447">
        <v>2007</v>
      </c>
      <c r="D1447">
        <v>4.8904194829999996</v>
      </c>
      <c r="E1447">
        <v>8.3503742219999992</v>
      </c>
      <c r="F1447">
        <v>0.71770381900000002</v>
      </c>
      <c r="G1447">
        <v>50.540000919999997</v>
      </c>
      <c r="H1447">
        <v>0.63507324499999995</v>
      </c>
      <c r="I1447">
        <v>0.135102481</v>
      </c>
      <c r="J1447">
        <v>0.91839188299999996</v>
      </c>
      <c r="K1447">
        <v>0.81472975000000003</v>
      </c>
      <c r="L1447">
        <v>0.14140293000000001</v>
      </c>
      <c r="M1447">
        <v>0.38923776100000002</v>
      </c>
    </row>
    <row r="1448" spans="1:13" x14ac:dyDescent="0.3">
      <c r="A1448" t="s">
        <v>133</v>
      </c>
      <c r="B1448" t="s">
        <v>36</v>
      </c>
      <c r="C1448">
        <v>2008</v>
      </c>
      <c r="D1448">
        <v>4.9385604860000001</v>
      </c>
      <c r="E1448">
        <v>8.3886327739999995</v>
      </c>
      <c r="F1448">
        <v>0.77964049599999996</v>
      </c>
      <c r="G1448">
        <v>50.86000061</v>
      </c>
      <c r="H1448">
        <v>0.58422154199999998</v>
      </c>
      <c r="I1448">
        <v>0.117759235</v>
      </c>
      <c r="J1448">
        <v>0.89189010899999999</v>
      </c>
      <c r="K1448">
        <v>0.75505530799999998</v>
      </c>
      <c r="L1448">
        <v>0.24409429699999999</v>
      </c>
      <c r="M1448">
        <v>0.45540201699999999</v>
      </c>
    </row>
    <row r="1449" spans="1:13" x14ac:dyDescent="0.3">
      <c r="A1449" t="s">
        <v>133</v>
      </c>
      <c r="B1449" t="s">
        <v>36</v>
      </c>
      <c r="C1449">
        <v>2009</v>
      </c>
      <c r="D1449">
        <v>4.9802203179999998</v>
      </c>
      <c r="E1449">
        <v>8.4386615749999994</v>
      </c>
      <c r="F1449">
        <v>0.72208178000000001</v>
      </c>
      <c r="G1449">
        <v>51.180000309999997</v>
      </c>
      <c r="H1449">
        <v>0.53672111</v>
      </c>
      <c r="I1449">
        <v>6.6227272000000004E-2</v>
      </c>
      <c r="J1449">
        <v>0.91319572900000001</v>
      </c>
      <c r="K1449">
        <v>0.73026275600000001</v>
      </c>
      <c r="L1449">
        <v>0.22512304799999999</v>
      </c>
      <c r="M1449">
        <v>0.23254892199999999</v>
      </c>
    </row>
    <row r="1450" spans="1:13" x14ac:dyDescent="0.3">
      <c r="A1450" t="s">
        <v>133</v>
      </c>
      <c r="B1450" t="s">
        <v>36</v>
      </c>
      <c r="C1450">
        <v>2010</v>
      </c>
      <c r="D1450">
        <v>4.7602758410000003</v>
      </c>
      <c r="E1450">
        <v>8.4882307049999994</v>
      </c>
      <c r="F1450">
        <v>0.82382303499999998</v>
      </c>
      <c r="G1450">
        <v>51.5</v>
      </c>
      <c r="H1450">
        <v>0.56535106899999998</v>
      </c>
      <c r="I1450">
        <v>6.5344057999999997E-2</v>
      </c>
      <c r="J1450">
        <v>0.91071903700000001</v>
      </c>
      <c r="K1450">
        <v>0.75852197399999999</v>
      </c>
      <c r="L1450">
        <v>0.19034340999999999</v>
      </c>
      <c r="M1450">
        <v>0.28801092499999997</v>
      </c>
    </row>
    <row r="1451" spans="1:13" x14ac:dyDescent="0.3">
      <c r="A1451" t="s">
        <v>133</v>
      </c>
      <c r="B1451" t="s">
        <v>36</v>
      </c>
      <c r="C1451">
        <v>2012</v>
      </c>
      <c r="D1451">
        <v>5.4929542539999998</v>
      </c>
      <c r="E1451">
        <v>8.5262460709999992</v>
      </c>
      <c r="F1451">
        <v>0.81757956700000001</v>
      </c>
      <c r="G1451">
        <v>52.13999939</v>
      </c>
      <c r="H1451">
        <v>0.65168887399999997</v>
      </c>
      <c r="I1451">
        <v>6.5138883999999994E-2</v>
      </c>
      <c r="J1451">
        <v>0.90043139500000002</v>
      </c>
      <c r="K1451">
        <v>0.78170615399999999</v>
      </c>
      <c r="L1451">
        <v>0.209099486</v>
      </c>
      <c r="M1451">
        <v>0.30356168700000002</v>
      </c>
    </row>
    <row r="1452" spans="1:13" x14ac:dyDescent="0.3">
      <c r="A1452" t="s">
        <v>133</v>
      </c>
      <c r="B1452" t="s">
        <v>36</v>
      </c>
      <c r="C1452">
        <v>2013</v>
      </c>
      <c r="D1452">
        <v>4.8178687099999999</v>
      </c>
      <c r="E1452">
        <v>8.5638542179999995</v>
      </c>
      <c r="F1452">
        <v>0.66294330400000001</v>
      </c>
      <c r="G1452">
        <v>52.459999080000003</v>
      </c>
      <c r="H1452">
        <v>0.62158769400000002</v>
      </c>
      <c r="I1452">
        <v>4.9351501999999998E-2</v>
      </c>
      <c r="J1452">
        <v>0.905309319</v>
      </c>
      <c r="K1452">
        <v>0.65186178699999997</v>
      </c>
      <c r="L1452">
        <v>0.286345929</v>
      </c>
      <c r="M1452">
        <v>0.30350750700000001</v>
      </c>
    </row>
    <row r="1453" spans="1:13" x14ac:dyDescent="0.3">
      <c r="A1453" t="s">
        <v>133</v>
      </c>
      <c r="B1453" t="s">
        <v>36</v>
      </c>
      <c r="C1453">
        <v>2015</v>
      </c>
      <c r="D1453">
        <v>4.9329147339999997</v>
      </c>
      <c r="E1453">
        <v>8.5995283130000004</v>
      </c>
      <c r="F1453">
        <v>0.81164765400000005</v>
      </c>
      <c r="G1453">
        <v>53.099998470000003</v>
      </c>
      <c r="H1453">
        <v>0.68047028799999998</v>
      </c>
      <c r="I1453">
        <v>-3.668971E-2</v>
      </c>
      <c r="J1453">
        <v>0.92610925399999999</v>
      </c>
      <c r="K1453">
        <v>0.714879394</v>
      </c>
      <c r="L1453">
        <v>0.25118955999999998</v>
      </c>
      <c r="M1453">
        <v>0.41035831</v>
      </c>
    </row>
    <row r="1454" spans="1:13" x14ac:dyDescent="0.3">
      <c r="A1454" t="s">
        <v>133</v>
      </c>
      <c r="B1454" t="s">
        <v>36</v>
      </c>
      <c r="C1454">
        <v>2016</v>
      </c>
      <c r="D1454">
        <v>5.2195677759999999</v>
      </c>
      <c r="E1454">
        <v>8.5581569670000004</v>
      </c>
      <c r="F1454">
        <v>0.80476695300000001</v>
      </c>
      <c r="G1454">
        <v>53.424999239999998</v>
      </c>
      <c r="H1454">
        <v>0.79769051099999999</v>
      </c>
      <c r="I1454">
        <v>4.1710130999999998E-2</v>
      </c>
      <c r="J1454">
        <v>0.90470683600000001</v>
      </c>
      <c r="K1454">
        <v>0.74524605300000002</v>
      </c>
      <c r="L1454">
        <v>0.25183630000000001</v>
      </c>
      <c r="M1454">
        <v>0.41432607199999999</v>
      </c>
    </row>
    <row r="1455" spans="1:13" x14ac:dyDescent="0.3">
      <c r="A1455" t="s">
        <v>133</v>
      </c>
      <c r="B1455" t="s">
        <v>36</v>
      </c>
      <c r="C1455">
        <v>2017</v>
      </c>
      <c r="D1455">
        <v>5.321928024</v>
      </c>
      <c r="E1455">
        <v>8.5409107209999995</v>
      </c>
      <c r="F1455">
        <v>0.73346853300000003</v>
      </c>
      <c r="G1455">
        <v>53.75</v>
      </c>
      <c r="H1455">
        <v>0.82590556100000001</v>
      </c>
      <c r="I1455">
        <v>0.122913167</v>
      </c>
      <c r="J1455">
        <v>0.83489197500000001</v>
      </c>
      <c r="K1455">
        <v>0.68221110100000004</v>
      </c>
      <c r="L1455">
        <v>0.23596876899999999</v>
      </c>
      <c r="M1455">
        <v>0.55879074299999998</v>
      </c>
    </row>
    <row r="1456" spans="1:13" x14ac:dyDescent="0.3">
      <c r="A1456" t="s">
        <v>133</v>
      </c>
      <c r="B1456" t="s">
        <v>36</v>
      </c>
      <c r="C1456">
        <v>2018</v>
      </c>
      <c r="D1456">
        <v>5.2522883419999999</v>
      </c>
      <c r="E1456">
        <v>8.5349893570000006</v>
      </c>
      <c r="F1456">
        <v>0.74085420400000002</v>
      </c>
      <c r="G1456">
        <v>54.075000760000002</v>
      </c>
      <c r="H1456">
        <v>0.78988105099999995</v>
      </c>
      <c r="I1456">
        <v>-1.1638634E-2</v>
      </c>
      <c r="J1456">
        <v>0.86560267199999996</v>
      </c>
      <c r="K1456">
        <v>0.76165640400000001</v>
      </c>
      <c r="L1456">
        <v>0.25646987599999999</v>
      </c>
      <c r="M1456">
        <v>0.45174094999999997</v>
      </c>
    </row>
    <row r="1457" spans="1:13" x14ac:dyDescent="0.3">
      <c r="A1457" t="s">
        <v>133</v>
      </c>
      <c r="B1457" t="s">
        <v>36</v>
      </c>
      <c r="C1457">
        <v>2019</v>
      </c>
      <c r="D1457">
        <v>4.2664842610000004</v>
      </c>
      <c r="E1457">
        <v>8.5323514940000003</v>
      </c>
      <c r="F1457">
        <v>0.73499518600000002</v>
      </c>
      <c r="G1457">
        <v>54.400001529999997</v>
      </c>
      <c r="H1457">
        <v>0.74626928599999998</v>
      </c>
      <c r="I1457">
        <v>2.1866294000000001E-2</v>
      </c>
      <c r="J1457">
        <v>0.87303572900000004</v>
      </c>
      <c r="K1457">
        <v>0.69824290300000003</v>
      </c>
      <c r="L1457">
        <v>0.22900384700000001</v>
      </c>
      <c r="M1457">
        <v>0.39943328500000003</v>
      </c>
    </row>
    <row r="1458" spans="1:13" x14ac:dyDescent="0.3">
      <c r="A1458" t="s">
        <v>133</v>
      </c>
      <c r="B1458" t="s">
        <v>36</v>
      </c>
      <c r="C1458">
        <v>2020</v>
      </c>
      <c r="D1458">
        <v>5.5029482840000004</v>
      </c>
      <c r="E1458">
        <v>8.4898395539999996</v>
      </c>
      <c r="F1458">
        <v>0.73928946299999998</v>
      </c>
      <c r="G1458">
        <v>54.724998470000003</v>
      </c>
      <c r="H1458">
        <v>0.71306151200000001</v>
      </c>
      <c r="I1458">
        <v>9.6645421999999995E-2</v>
      </c>
      <c r="J1458">
        <v>0.91277444399999996</v>
      </c>
      <c r="K1458">
        <v>0.73717594099999995</v>
      </c>
      <c r="L1458">
        <v>0.31588682499999998</v>
      </c>
      <c r="M1458">
        <v>0.30950048600000002</v>
      </c>
    </row>
    <row r="1459" spans="1:13" x14ac:dyDescent="0.3">
      <c r="A1459" t="s">
        <v>133</v>
      </c>
      <c r="B1459" t="s">
        <v>36</v>
      </c>
      <c r="C1459">
        <v>2021</v>
      </c>
      <c r="D1459">
        <v>4.4792656900000001</v>
      </c>
      <c r="E1459">
        <v>8.5015983580000007</v>
      </c>
      <c r="F1459">
        <v>0.741560102</v>
      </c>
      <c r="G1459">
        <v>55.049999239999998</v>
      </c>
      <c r="H1459">
        <v>0.72573286299999995</v>
      </c>
      <c r="I1459">
        <v>5.0008480000000001E-2</v>
      </c>
      <c r="J1459">
        <v>0.91194510500000003</v>
      </c>
      <c r="K1459">
        <v>0.66629731699999994</v>
      </c>
      <c r="L1459">
        <v>0.188105255</v>
      </c>
      <c r="M1459">
        <v>0.25233453500000003</v>
      </c>
    </row>
    <row r="1460" spans="1:13" x14ac:dyDescent="0.3">
      <c r="A1460" t="s">
        <v>134</v>
      </c>
      <c r="B1460" t="s">
        <v>16</v>
      </c>
      <c r="C1460">
        <v>2007</v>
      </c>
      <c r="D1460">
        <v>4.4935984610000004</v>
      </c>
      <c r="E1460">
        <v>9.4346017839999998</v>
      </c>
      <c r="F1460">
        <v>0.81053793399999996</v>
      </c>
      <c r="G1460">
        <v>64.660003660000001</v>
      </c>
      <c r="H1460">
        <v>0.43939977899999999</v>
      </c>
      <c r="I1460">
        <v>7.5269646999999995E-2</v>
      </c>
      <c r="J1460">
        <v>0.86954593700000005</v>
      </c>
      <c r="K1460">
        <v>0.55835592700000003</v>
      </c>
      <c r="L1460">
        <v>0.25112289199999999</v>
      </c>
      <c r="M1460">
        <v>0.40461275000000002</v>
      </c>
    </row>
    <row r="1461" spans="1:13" x14ac:dyDescent="0.3">
      <c r="A1461" t="s">
        <v>134</v>
      </c>
      <c r="B1461" t="s">
        <v>16</v>
      </c>
      <c r="C1461">
        <v>2009</v>
      </c>
      <c r="D1461">
        <v>4.4280219079999998</v>
      </c>
      <c r="E1461">
        <v>9.4808101649999994</v>
      </c>
      <c r="F1461">
        <v>0.73443096900000004</v>
      </c>
      <c r="G1461">
        <v>64.819999690000003</v>
      </c>
      <c r="H1461">
        <v>0.55217373400000003</v>
      </c>
      <c r="I1461">
        <v>-4.6418174999999999E-2</v>
      </c>
      <c r="J1461">
        <v>0.84391576099999999</v>
      </c>
      <c r="K1461">
        <v>0.48766809700000002</v>
      </c>
      <c r="L1461">
        <v>0.37005382799999997</v>
      </c>
      <c r="M1461">
        <v>0.36896869554545453</v>
      </c>
    </row>
    <row r="1462" spans="1:13" x14ac:dyDescent="0.3">
      <c r="A1462" t="s">
        <v>134</v>
      </c>
      <c r="B1462" t="s">
        <v>16</v>
      </c>
      <c r="C1462">
        <v>2010</v>
      </c>
      <c r="D1462">
        <v>4.1802020070000001</v>
      </c>
      <c r="E1462">
        <v>9.5117349620000002</v>
      </c>
      <c r="F1462">
        <v>0.68685478</v>
      </c>
      <c r="G1462">
        <v>64.900001529999997</v>
      </c>
      <c r="H1462">
        <v>0.51318395100000003</v>
      </c>
      <c r="I1462">
        <v>-6.2831566000000005E-2</v>
      </c>
      <c r="J1462">
        <v>0.85645264399999999</v>
      </c>
      <c r="K1462">
        <v>0.47275397200000002</v>
      </c>
      <c r="L1462">
        <v>0.31381905100000002</v>
      </c>
      <c r="M1462">
        <v>0.36896869554545453</v>
      </c>
    </row>
    <row r="1463" spans="1:13" x14ac:dyDescent="0.3">
      <c r="A1463" t="s">
        <v>134</v>
      </c>
      <c r="B1463" t="s">
        <v>16</v>
      </c>
      <c r="C1463">
        <v>2011</v>
      </c>
      <c r="D1463">
        <v>4.8981800079999998</v>
      </c>
      <c r="E1463">
        <v>9.5331459049999996</v>
      </c>
      <c r="F1463">
        <v>0.78430008900000003</v>
      </c>
      <c r="G1463">
        <v>64.980003359999998</v>
      </c>
      <c r="H1463">
        <v>0.60746324100000004</v>
      </c>
      <c r="I1463">
        <v>-9.1556265999999997E-2</v>
      </c>
      <c r="J1463">
        <v>0.865062475</v>
      </c>
      <c r="K1463">
        <v>0.50309085799999997</v>
      </c>
      <c r="L1463">
        <v>0.36275062000000002</v>
      </c>
      <c r="M1463">
        <v>0.36896869554545453</v>
      </c>
    </row>
    <row r="1464" spans="1:13" x14ac:dyDescent="0.3">
      <c r="A1464" t="s">
        <v>134</v>
      </c>
      <c r="B1464" t="s">
        <v>16</v>
      </c>
      <c r="C1464">
        <v>2012</v>
      </c>
      <c r="D1464">
        <v>4.6396474840000002</v>
      </c>
      <c r="E1464">
        <v>9.5273571009999998</v>
      </c>
      <c r="F1464">
        <v>0.79830503500000005</v>
      </c>
      <c r="G1464">
        <v>65.059997559999999</v>
      </c>
      <c r="H1464">
        <v>0.61305570600000003</v>
      </c>
      <c r="I1464">
        <v>-8.8671833000000005E-2</v>
      </c>
      <c r="J1464">
        <v>0.91984516400000005</v>
      </c>
      <c r="K1464">
        <v>0.550912976</v>
      </c>
      <c r="L1464">
        <v>0.421751916</v>
      </c>
      <c r="M1464">
        <v>0.36964657899999998</v>
      </c>
    </row>
    <row r="1465" spans="1:13" x14ac:dyDescent="0.3">
      <c r="A1465" t="s">
        <v>134</v>
      </c>
      <c r="B1465" t="s">
        <v>16</v>
      </c>
      <c r="C1465">
        <v>2013</v>
      </c>
      <c r="D1465">
        <v>5.1861906050000002</v>
      </c>
      <c r="E1465">
        <v>9.5547418589999999</v>
      </c>
      <c r="F1465">
        <v>0.83225375400000001</v>
      </c>
      <c r="G1465">
        <v>65.13999939</v>
      </c>
      <c r="H1465">
        <v>0.64095264699999999</v>
      </c>
      <c r="I1465">
        <v>2.0365000000000001E-2</v>
      </c>
      <c r="J1465">
        <v>0.86054110500000003</v>
      </c>
      <c r="K1465">
        <v>0.52126425499999995</v>
      </c>
      <c r="L1465">
        <v>0.33087566499999999</v>
      </c>
      <c r="M1465">
        <v>0.43027934400000001</v>
      </c>
    </row>
    <row r="1466" spans="1:13" x14ac:dyDescent="0.3">
      <c r="A1466" t="s">
        <v>134</v>
      </c>
      <c r="B1466" t="s">
        <v>16</v>
      </c>
      <c r="C1466">
        <v>2014</v>
      </c>
      <c r="D1466">
        <v>5.2038259509999998</v>
      </c>
      <c r="E1466">
        <v>9.5887250900000005</v>
      </c>
      <c r="F1466">
        <v>0.79299813500000005</v>
      </c>
      <c r="G1466">
        <v>65.22000122</v>
      </c>
      <c r="H1466">
        <v>0.64474081999999999</v>
      </c>
      <c r="I1466">
        <v>3.0431407000000001E-2</v>
      </c>
      <c r="J1466">
        <v>0.86059969700000005</v>
      </c>
      <c r="K1466">
        <v>0.58285099299999998</v>
      </c>
      <c r="L1466">
        <v>0.30699834199999998</v>
      </c>
      <c r="M1466">
        <v>0.44092825099999999</v>
      </c>
    </row>
    <row r="1467" spans="1:13" x14ac:dyDescent="0.3">
      <c r="A1467" t="s">
        <v>134</v>
      </c>
      <c r="B1467" t="s">
        <v>16</v>
      </c>
      <c r="C1467">
        <v>2015</v>
      </c>
      <c r="D1467">
        <v>4.9755897520000003</v>
      </c>
      <c r="E1467">
        <v>9.6252269740000003</v>
      </c>
      <c r="F1467">
        <v>0.766368151</v>
      </c>
      <c r="G1467">
        <v>65.300003050000001</v>
      </c>
      <c r="H1467">
        <v>0.66031891099999995</v>
      </c>
      <c r="I1467">
        <v>-5.0758670999999998E-2</v>
      </c>
      <c r="J1467">
        <v>0.82417899400000005</v>
      </c>
      <c r="K1467">
        <v>0.550810456</v>
      </c>
      <c r="L1467">
        <v>0.299022079</v>
      </c>
      <c r="M1467">
        <v>0.36743512699999997</v>
      </c>
    </row>
    <row r="1468" spans="1:13" x14ac:dyDescent="0.3">
      <c r="A1468" t="s">
        <v>134</v>
      </c>
      <c r="B1468" t="s">
        <v>16</v>
      </c>
      <c r="C1468">
        <v>2016</v>
      </c>
      <c r="D1468">
        <v>5.3457460399999999</v>
      </c>
      <c r="E1468">
        <v>9.6522178650000008</v>
      </c>
      <c r="F1468">
        <v>0.87121224399999997</v>
      </c>
      <c r="G1468">
        <v>65.5</v>
      </c>
      <c r="H1468">
        <v>0.70617932100000003</v>
      </c>
      <c r="I1468">
        <v>7.5623147000000002E-2</v>
      </c>
      <c r="J1468">
        <v>0.86971902800000001</v>
      </c>
      <c r="K1468">
        <v>0.58732980499999998</v>
      </c>
      <c r="L1468">
        <v>0.292294681</v>
      </c>
      <c r="M1468">
        <v>0.256954134</v>
      </c>
    </row>
    <row r="1469" spans="1:13" x14ac:dyDescent="0.3">
      <c r="A1469" t="s">
        <v>134</v>
      </c>
      <c r="B1469" t="s">
        <v>16</v>
      </c>
      <c r="C1469">
        <v>2017</v>
      </c>
      <c r="D1469">
        <v>5.2338666920000003</v>
      </c>
      <c r="E1469">
        <v>9.6620073319999999</v>
      </c>
      <c r="F1469">
        <v>0.79995512999999996</v>
      </c>
      <c r="G1469">
        <v>65.699996949999999</v>
      </c>
      <c r="H1469">
        <v>0.75210660699999998</v>
      </c>
      <c r="I1469">
        <v>-6.2972344E-2</v>
      </c>
      <c r="J1469">
        <v>0.85569727399999995</v>
      </c>
      <c r="K1469">
        <v>0.44686999900000002</v>
      </c>
      <c r="L1469">
        <v>0.29939058400000002</v>
      </c>
      <c r="M1469">
        <v>0.44291645299999999</v>
      </c>
    </row>
    <row r="1470" spans="1:13" x14ac:dyDescent="0.3">
      <c r="A1470" t="s">
        <v>134</v>
      </c>
      <c r="B1470" t="s">
        <v>16</v>
      </c>
      <c r="C1470">
        <v>2018</v>
      </c>
      <c r="D1470">
        <v>5.2398347850000002</v>
      </c>
      <c r="E1470">
        <v>9.689579964</v>
      </c>
      <c r="F1470">
        <v>0.84891516</v>
      </c>
      <c r="G1470">
        <v>65.900001529999997</v>
      </c>
      <c r="H1470">
        <v>0.74480092499999995</v>
      </c>
      <c r="I1470">
        <v>-4.5637872000000003E-2</v>
      </c>
      <c r="J1470">
        <v>0.90993434200000001</v>
      </c>
      <c r="K1470">
        <v>0.51183760199999995</v>
      </c>
      <c r="L1470">
        <v>0.29835286700000002</v>
      </c>
      <c r="M1470">
        <v>0.39614158900000002</v>
      </c>
    </row>
    <row r="1471" spans="1:13" x14ac:dyDescent="0.3">
      <c r="A1471" t="s">
        <v>134</v>
      </c>
      <c r="B1471" t="s">
        <v>16</v>
      </c>
      <c r="C1471">
        <v>2019</v>
      </c>
      <c r="D1471">
        <v>5.0154852869999997</v>
      </c>
      <c r="E1471">
        <v>9.7277088169999999</v>
      </c>
      <c r="F1471">
        <v>0.81463849499999996</v>
      </c>
      <c r="G1471">
        <v>66.099998470000003</v>
      </c>
      <c r="H1471">
        <v>0.72471040499999995</v>
      </c>
      <c r="I1471">
        <v>1.9857395E-2</v>
      </c>
      <c r="J1471">
        <v>0.92259722899999996</v>
      </c>
      <c r="K1471">
        <v>0.51505404700000001</v>
      </c>
      <c r="L1471">
        <v>0.30360588399999999</v>
      </c>
      <c r="M1471">
        <v>0.26598867799999998</v>
      </c>
    </row>
    <row r="1472" spans="1:13" x14ac:dyDescent="0.3">
      <c r="A1472" t="s">
        <v>134</v>
      </c>
      <c r="B1472" t="s">
        <v>16</v>
      </c>
      <c r="C1472">
        <v>2020</v>
      </c>
      <c r="D1472">
        <v>5.0536642069999997</v>
      </c>
      <c r="E1472">
        <v>9.6666603089999992</v>
      </c>
      <c r="F1472">
        <v>0.75037419800000005</v>
      </c>
      <c r="G1472">
        <v>66.300003050000001</v>
      </c>
      <c r="H1472">
        <v>0.78728473200000004</v>
      </c>
      <c r="I1472">
        <v>0.12958930399999999</v>
      </c>
      <c r="J1472">
        <v>0.87742114100000002</v>
      </c>
      <c r="K1472">
        <v>0.54194235800000001</v>
      </c>
      <c r="L1472">
        <v>0.365126073</v>
      </c>
      <c r="M1472">
        <v>0.324631155</v>
      </c>
    </row>
    <row r="1473" spans="1:13" x14ac:dyDescent="0.3">
      <c r="A1473" t="s">
        <v>134</v>
      </c>
      <c r="B1473" t="s">
        <v>16</v>
      </c>
      <c r="C1473">
        <v>2021</v>
      </c>
      <c r="D1473">
        <v>5.5347499850000004</v>
      </c>
      <c r="E1473">
        <v>9.7091331479999994</v>
      </c>
      <c r="F1473">
        <v>0.80885696399999996</v>
      </c>
      <c r="G1473">
        <v>66.5</v>
      </c>
      <c r="H1473">
        <v>0.79296577000000001</v>
      </c>
      <c r="I1473">
        <v>0.19125995000000001</v>
      </c>
      <c r="J1473">
        <v>0.88432532500000005</v>
      </c>
      <c r="K1473">
        <v>0.563352823</v>
      </c>
      <c r="L1473">
        <v>0.30336570699999998</v>
      </c>
      <c r="M1473">
        <v>0.35912159100000002</v>
      </c>
    </row>
    <row r="1474" spans="1:13" x14ac:dyDescent="0.3">
      <c r="A1474" t="s">
        <v>134</v>
      </c>
      <c r="B1474" t="s">
        <v>16</v>
      </c>
      <c r="C1474">
        <v>2022</v>
      </c>
      <c r="D1474">
        <v>5.1668815610000003</v>
      </c>
      <c r="E1474">
        <v>9.7334251399999996</v>
      </c>
      <c r="F1474">
        <v>0.84950935800000005</v>
      </c>
      <c r="G1474">
        <v>66.699996949999999</v>
      </c>
      <c r="H1474">
        <v>0.72308897999999999</v>
      </c>
      <c r="I1474">
        <v>7.1886516999999997E-2</v>
      </c>
      <c r="J1474">
        <v>0.93721509000000003</v>
      </c>
      <c r="K1474">
        <v>0.55496531699999996</v>
      </c>
      <c r="L1474">
        <v>0.277090907</v>
      </c>
      <c r="M1474">
        <v>0.36896869554545453</v>
      </c>
    </row>
    <row r="1475" spans="1:13" x14ac:dyDescent="0.3">
      <c r="A1475" t="s">
        <v>135</v>
      </c>
      <c r="B1475" t="s">
        <v>28</v>
      </c>
      <c r="C1475">
        <v>2006</v>
      </c>
      <c r="D1475">
        <v>7.4156823159999998</v>
      </c>
      <c r="E1475">
        <v>11.048457150000001</v>
      </c>
      <c r="F1475">
        <v>0.95851129300000004</v>
      </c>
      <c r="G1475">
        <v>69.400001529999997</v>
      </c>
      <c r="H1475">
        <v>0.95953273800000005</v>
      </c>
      <c r="I1475">
        <v>0.102744296</v>
      </c>
      <c r="J1475">
        <v>0.39715012900000002</v>
      </c>
      <c r="K1475">
        <v>0.76696735599999999</v>
      </c>
      <c r="L1475">
        <v>0.197113186</v>
      </c>
      <c r="M1475">
        <v>0.68271720400000002</v>
      </c>
    </row>
    <row r="1476" spans="1:13" x14ac:dyDescent="0.3">
      <c r="A1476" t="s">
        <v>135</v>
      </c>
      <c r="B1476" t="s">
        <v>28</v>
      </c>
      <c r="C1476">
        <v>2008</v>
      </c>
      <c r="D1476">
        <v>7.6322875019999996</v>
      </c>
      <c r="E1476">
        <v>11.059902190000001</v>
      </c>
      <c r="F1476">
        <v>0.93587893200000005</v>
      </c>
      <c r="G1476">
        <v>69.800003050000001</v>
      </c>
      <c r="H1476">
        <v>0.94728887100000003</v>
      </c>
      <c r="I1476">
        <v>1.1978677E-2</v>
      </c>
      <c r="J1476">
        <v>0.50277632500000002</v>
      </c>
      <c r="K1476">
        <v>0.763017952</v>
      </c>
      <c r="L1476">
        <v>0.15509520500000001</v>
      </c>
      <c r="M1476">
        <v>0.540759981</v>
      </c>
    </row>
    <row r="1477" spans="1:13" x14ac:dyDescent="0.3">
      <c r="A1477" t="s">
        <v>135</v>
      </c>
      <c r="B1477" t="s">
        <v>28</v>
      </c>
      <c r="C1477">
        <v>2012</v>
      </c>
      <c r="D1477">
        <v>7.678277016</v>
      </c>
      <c r="E1477">
        <v>11.03473949</v>
      </c>
      <c r="F1477">
        <v>0.94765740600000004</v>
      </c>
      <c r="G1477">
        <v>70.599998470000003</v>
      </c>
      <c r="H1477">
        <v>0.94656586600000003</v>
      </c>
      <c r="I1477">
        <v>0.141395047</v>
      </c>
      <c r="J1477">
        <v>0.36804267800000001</v>
      </c>
      <c r="K1477">
        <v>0.79849117999999997</v>
      </c>
      <c r="L1477">
        <v>0.21282111100000001</v>
      </c>
      <c r="M1477">
        <v>0.66334050899999997</v>
      </c>
    </row>
    <row r="1478" spans="1:13" x14ac:dyDescent="0.3">
      <c r="A1478" t="s">
        <v>135</v>
      </c>
      <c r="B1478" t="s">
        <v>28</v>
      </c>
      <c r="C1478">
        <v>2014</v>
      </c>
      <c r="D1478">
        <v>7.4444708820000001</v>
      </c>
      <c r="E1478">
        <v>11.04116249</v>
      </c>
      <c r="F1478">
        <v>0.94116193100000001</v>
      </c>
      <c r="G1478">
        <v>71</v>
      </c>
      <c r="H1478">
        <v>0.95631617300000005</v>
      </c>
      <c r="I1478">
        <v>0.175213441</v>
      </c>
      <c r="J1478">
        <v>0.40482583599999999</v>
      </c>
      <c r="K1478">
        <v>0.80220788700000001</v>
      </c>
      <c r="L1478">
        <v>0.19435493600000001</v>
      </c>
      <c r="M1478">
        <v>0.69969052099999995</v>
      </c>
    </row>
    <row r="1479" spans="1:13" x14ac:dyDescent="0.3">
      <c r="A1479" t="s">
        <v>135</v>
      </c>
      <c r="B1479" t="s">
        <v>28</v>
      </c>
      <c r="C1479">
        <v>2015</v>
      </c>
      <c r="D1479">
        <v>7.6034336089999996</v>
      </c>
      <c r="E1479">
        <v>11.0506916</v>
      </c>
      <c r="F1479">
        <v>0.94683396799999997</v>
      </c>
      <c r="G1479">
        <v>71.199996949999999</v>
      </c>
      <c r="H1479">
        <v>0.947620511</v>
      </c>
      <c r="I1479">
        <v>0.25113064099999999</v>
      </c>
      <c r="J1479">
        <v>0.298814356</v>
      </c>
      <c r="K1479">
        <v>0.79632097499999999</v>
      </c>
      <c r="L1479">
        <v>0.20940987799999999</v>
      </c>
      <c r="M1479">
        <v>0.58687162400000004</v>
      </c>
    </row>
    <row r="1480" spans="1:13" x14ac:dyDescent="0.3">
      <c r="A1480" t="s">
        <v>135</v>
      </c>
      <c r="B1480" t="s">
        <v>28</v>
      </c>
      <c r="C1480">
        <v>2016</v>
      </c>
      <c r="D1480">
        <v>7.5963315959999997</v>
      </c>
      <c r="E1480">
        <v>11.052540779999999</v>
      </c>
      <c r="F1480">
        <v>0.95974284399999998</v>
      </c>
      <c r="G1480">
        <v>71.25</v>
      </c>
      <c r="H1480">
        <v>0.95435231899999995</v>
      </c>
      <c r="I1480">
        <v>0.12709034999999999</v>
      </c>
      <c r="J1480">
        <v>0.40966612099999999</v>
      </c>
      <c r="K1480">
        <v>0.80943018200000005</v>
      </c>
      <c r="L1480">
        <v>0.20926219200000001</v>
      </c>
      <c r="M1480">
        <v>0.65764623899999997</v>
      </c>
    </row>
    <row r="1481" spans="1:13" x14ac:dyDescent="0.3">
      <c r="A1481" t="s">
        <v>135</v>
      </c>
      <c r="B1481" t="s">
        <v>28</v>
      </c>
      <c r="C1481">
        <v>2017</v>
      </c>
      <c r="D1481">
        <v>7.5787448880000001</v>
      </c>
      <c r="E1481">
        <v>11.067431450000001</v>
      </c>
      <c r="F1481">
        <v>0.95012766100000001</v>
      </c>
      <c r="G1481">
        <v>71.300003050000001</v>
      </c>
      <c r="H1481">
        <v>0.95301681800000004</v>
      </c>
      <c r="I1481">
        <v>0.230604947</v>
      </c>
      <c r="J1481">
        <v>0.24971137900000001</v>
      </c>
      <c r="K1481">
        <v>0.800106227</v>
      </c>
      <c r="L1481">
        <v>0.202913806</v>
      </c>
      <c r="M1481">
        <v>0.71715974800000004</v>
      </c>
    </row>
    <row r="1482" spans="1:13" x14ac:dyDescent="0.3">
      <c r="A1482" t="s">
        <v>135</v>
      </c>
      <c r="B1482" t="s">
        <v>28</v>
      </c>
      <c r="C1482">
        <v>2018</v>
      </c>
      <c r="D1482">
        <v>7.4442620279999998</v>
      </c>
      <c r="E1482">
        <v>11.071956630000001</v>
      </c>
      <c r="F1482">
        <v>0.96596193299999999</v>
      </c>
      <c r="G1482">
        <v>71.349998470000003</v>
      </c>
      <c r="H1482">
        <v>0.96042901300000005</v>
      </c>
      <c r="I1482">
        <v>8.8390358000000002E-2</v>
      </c>
      <c r="J1482">
        <v>0.26820144099999998</v>
      </c>
      <c r="K1482">
        <v>0.78560704000000003</v>
      </c>
      <c r="L1482">
        <v>0.21186236999999999</v>
      </c>
      <c r="M1482">
        <v>0.67950296399999999</v>
      </c>
    </row>
    <row r="1483" spans="1:13" x14ac:dyDescent="0.3">
      <c r="A1483" t="s">
        <v>135</v>
      </c>
      <c r="B1483" t="s">
        <v>28</v>
      </c>
      <c r="C1483">
        <v>2019</v>
      </c>
      <c r="D1483">
        <v>7.4421396260000003</v>
      </c>
      <c r="E1483">
        <v>11.07263565</v>
      </c>
      <c r="F1483">
        <v>0.94178402400000005</v>
      </c>
      <c r="G1483">
        <v>71.400001529999997</v>
      </c>
      <c r="H1483">
        <v>0.95404446099999995</v>
      </c>
      <c r="I1483">
        <v>0.105307363</v>
      </c>
      <c r="J1483">
        <v>0.27057179799999997</v>
      </c>
      <c r="K1483">
        <v>0.78172743300000003</v>
      </c>
      <c r="L1483">
        <v>0.19548650100000001</v>
      </c>
      <c r="M1483">
        <v>0.59798699600000005</v>
      </c>
    </row>
    <row r="1484" spans="1:13" x14ac:dyDescent="0.3">
      <c r="A1484" t="s">
        <v>135</v>
      </c>
      <c r="B1484" t="s">
        <v>28</v>
      </c>
      <c r="C1484">
        <v>2020</v>
      </c>
      <c r="D1484">
        <v>7.2900323870000001</v>
      </c>
      <c r="E1484">
        <v>11.059551239999999</v>
      </c>
      <c r="F1484">
        <v>0.955979943</v>
      </c>
      <c r="G1484">
        <v>71.449996949999999</v>
      </c>
      <c r="H1484">
        <v>0.96456110500000003</v>
      </c>
      <c r="I1484">
        <v>6.9376922999999993E-2</v>
      </c>
      <c r="J1484">
        <v>0.271083295</v>
      </c>
      <c r="K1484">
        <v>0.77727472799999997</v>
      </c>
      <c r="L1484">
        <v>0.21603392099999999</v>
      </c>
      <c r="M1484">
        <v>0.82923418299999996</v>
      </c>
    </row>
    <row r="1485" spans="1:13" x14ac:dyDescent="0.3">
      <c r="A1485" t="s">
        <v>135</v>
      </c>
      <c r="B1485" t="s">
        <v>28</v>
      </c>
      <c r="C1485">
        <v>2021</v>
      </c>
      <c r="D1485">
        <v>7.3615736959999998</v>
      </c>
      <c r="E1485">
        <v>11.092278479999999</v>
      </c>
      <c r="F1485">
        <v>0.94787740700000001</v>
      </c>
      <c r="G1485">
        <v>71.5</v>
      </c>
      <c r="H1485">
        <v>0.93637919400000003</v>
      </c>
      <c r="I1485">
        <v>0.16768164899999999</v>
      </c>
      <c r="J1485">
        <v>0.263276964</v>
      </c>
      <c r="K1485">
        <v>0.76943355800000002</v>
      </c>
      <c r="L1485">
        <v>0.20719704</v>
      </c>
      <c r="M1485">
        <v>0.77352321099999999</v>
      </c>
    </row>
    <row r="1486" spans="1:13" x14ac:dyDescent="0.3">
      <c r="A1486" t="s">
        <v>135</v>
      </c>
      <c r="B1486" t="s">
        <v>28</v>
      </c>
      <c r="C1486">
        <v>2022</v>
      </c>
      <c r="D1486">
        <v>7.2946043009999997</v>
      </c>
      <c r="E1486">
        <v>11.111295699999999</v>
      </c>
      <c r="F1486">
        <v>0.92657131000000004</v>
      </c>
      <c r="G1486">
        <v>71.550003050000001</v>
      </c>
      <c r="H1486">
        <v>0.93902283900000005</v>
      </c>
      <c r="I1486">
        <v>0.18459457200000001</v>
      </c>
      <c r="J1486">
        <v>0.314442098</v>
      </c>
      <c r="K1486">
        <v>0.75870984799999996</v>
      </c>
      <c r="L1486">
        <v>0.21109244199999999</v>
      </c>
      <c r="M1486">
        <v>0.67531210727272728</v>
      </c>
    </row>
    <row r="1487" spans="1:13" x14ac:dyDescent="0.3">
      <c r="A1487" t="s">
        <v>136</v>
      </c>
      <c r="C1487">
        <v>2011</v>
      </c>
      <c r="D1487">
        <v>6.852982044</v>
      </c>
      <c r="E1487">
        <v>10.53862</v>
      </c>
      <c r="F1487" t="s">
        <v>19</v>
      </c>
      <c r="G1487">
        <v>62.340000150000002</v>
      </c>
      <c r="H1487">
        <v>0.91629302499999998</v>
      </c>
      <c r="I1487">
        <v>9.6732250000000006E-3</v>
      </c>
      <c r="J1487" t="s">
        <v>19</v>
      </c>
      <c r="K1487" t="s">
        <v>19</v>
      </c>
      <c r="L1487">
        <v>0.29516410799999998</v>
      </c>
      <c r="M1487" t="s">
        <v>19</v>
      </c>
    </row>
    <row r="1488" spans="1:13" x14ac:dyDescent="0.3">
      <c r="A1488" t="s">
        <v>137</v>
      </c>
      <c r="B1488" t="s">
        <v>14</v>
      </c>
      <c r="C1488">
        <v>2005</v>
      </c>
      <c r="D1488">
        <v>5.2246575359999996</v>
      </c>
      <c r="E1488">
        <v>8.2522087099999997</v>
      </c>
      <c r="F1488">
        <v>0.59094572099999998</v>
      </c>
      <c r="G1488">
        <v>53.200000760000002</v>
      </c>
      <c r="H1488">
        <v>0.62999588299999998</v>
      </c>
      <c r="I1488">
        <v>9.0359958266666665E-2</v>
      </c>
      <c r="J1488">
        <v>0.84443616899999996</v>
      </c>
      <c r="K1488">
        <v>0.49988462919999982</v>
      </c>
      <c r="L1488">
        <v>0.23726570599999999</v>
      </c>
      <c r="M1488">
        <v>0.58348303999999995</v>
      </c>
    </row>
    <row r="1489" spans="1:13" x14ac:dyDescent="0.3">
      <c r="A1489" t="s">
        <v>137</v>
      </c>
      <c r="B1489" t="s">
        <v>14</v>
      </c>
      <c r="C1489">
        <v>2007</v>
      </c>
      <c r="D1489">
        <v>5.6714606290000003</v>
      </c>
      <c r="E1489">
        <v>8.3143205640000009</v>
      </c>
      <c r="F1489">
        <v>0.478887379</v>
      </c>
      <c r="G1489">
        <v>53.72000122</v>
      </c>
      <c r="H1489">
        <v>0.39564222100000002</v>
      </c>
      <c r="I1489">
        <v>8.4207237000000004E-2</v>
      </c>
      <c r="J1489">
        <v>0.79379540699999995</v>
      </c>
      <c r="K1489">
        <v>0.58340787900000002</v>
      </c>
      <c r="L1489">
        <v>0.31036725599999998</v>
      </c>
      <c r="M1489">
        <v>0.443334281</v>
      </c>
    </row>
    <row r="1490" spans="1:13" x14ac:dyDescent="0.3">
      <c r="A1490" t="s">
        <v>137</v>
      </c>
      <c r="B1490" t="s">
        <v>14</v>
      </c>
      <c r="C1490">
        <v>2008</v>
      </c>
      <c r="D1490">
        <v>4.4139189720000003</v>
      </c>
      <c r="E1490">
        <v>8.3094024659999999</v>
      </c>
      <c r="F1490">
        <v>0.372907877</v>
      </c>
      <c r="G1490">
        <v>53.979999540000001</v>
      </c>
      <c r="H1490">
        <v>0.33522364500000001</v>
      </c>
      <c r="I1490">
        <v>9.5417768E-2</v>
      </c>
      <c r="J1490">
        <v>0.84768259499999998</v>
      </c>
      <c r="K1490">
        <v>0.53250509499999998</v>
      </c>
      <c r="L1490">
        <v>0.32065832599999999</v>
      </c>
      <c r="M1490">
        <v>0.40919789699999998</v>
      </c>
    </row>
    <row r="1491" spans="1:13" x14ac:dyDescent="0.3">
      <c r="A1491" t="s">
        <v>137</v>
      </c>
      <c r="B1491" t="s">
        <v>14</v>
      </c>
      <c r="C1491">
        <v>2009</v>
      </c>
      <c r="D1491">
        <v>5.2081465720000004</v>
      </c>
      <c r="E1491">
        <v>8.3150339130000006</v>
      </c>
      <c r="F1491">
        <v>0.52174669500000004</v>
      </c>
      <c r="G1491">
        <v>54.240001679999999</v>
      </c>
      <c r="H1491">
        <v>0.38769766700000002</v>
      </c>
      <c r="I1491">
        <v>7.2141892999999999E-2</v>
      </c>
      <c r="J1491">
        <v>0.87364906099999995</v>
      </c>
      <c r="K1491">
        <v>0.51562929199999996</v>
      </c>
      <c r="L1491">
        <v>0.34870564900000001</v>
      </c>
      <c r="M1491">
        <v>0.355925977</v>
      </c>
    </row>
    <row r="1492" spans="1:13" x14ac:dyDescent="0.3">
      <c r="A1492" t="s">
        <v>137</v>
      </c>
      <c r="B1492" t="s">
        <v>14</v>
      </c>
      <c r="C1492">
        <v>2010</v>
      </c>
      <c r="D1492">
        <v>5.786132813</v>
      </c>
      <c r="E1492">
        <v>8.3084478379999993</v>
      </c>
      <c r="F1492">
        <v>0.57131594399999996</v>
      </c>
      <c r="G1492">
        <v>54.5</v>
      </c>
      <c r="H1492">
        <v>0.36420592699999998</v>
      </c>
      <c r="I1492">
        <v>0.29546505200000001</v>
      </c>
      <c r="J1492">
        <v>0.85165590000000002</v>
      </c>
      <c r="K1492">
        <v>0.52664571999999998</v>
      </c>
      <c r="L1492">
        <v>0.371941417</v>
      </c>
      <c r="M1492">
        <v>0.30821377</v>
      </c>
    </row>
    <row r="1493" spans="1:13" x14ac:dyDescent="0.3">
      <c r="A1493" t="s">
        <v>137</v>
      </c>
      <c r="B1493" t="s">
        <v>14</v>
      </c>
      <c r="C1493">
        <v>2011</v>
      </c>
      <c r="D1493">
        <v>5.267186165</v>
      </c>
      <c r="E1493">
        <v>8.3144521709999992</v>
      </c>
      <c r="F1493">
        <v>0.50988411899999997</v>
      </c>
      <c r="G1493">
        <v>54.759998320000001</v>
      </c>
      <c r="H1493">
        <v>0.37582263399999999</v>
      </c>
      <c r="I1493">
        <v>2.4724497000000002E-2</v>
      </c>
      <c r="J1493">
        <v>0.857177615</v>
      </c>
      <c r="K1493">
        <v>0.472562015</v>
      </c>
      <c r="L1493">
        <v>0.35780081200000002</v>
      </c>
      <c r="M1493">
        <v>0.27517470700000002</v>
      </c>
    </row>
    <row r="1494" spans="1:13" x14ac:dyDescent="0.3">
      <c r="A1494" t="s">
        <v>137</v>
      </c>
      <c r="B1494" t="s">
        <v>14</v>
      </c>
      <c r="C1494">
        <v>2012</v>
      </c>
      <c r="D1494">
        <v>5.1315650939999999</v>
      </c>
      <c r="E1494">
        <v>8.3309421540000006</v>
      </c>
      <c r="F1494">
        <v>0.54203802300000004</v>
      </c>
      <c r="G1494">
        <v>55.020000459999999</v>
      </c>
      <c r="H1494">
        <v>0.366844118</v>
      </c>
      <c r="I1494">
        <v>0.15967974099999999</v>
      </c>
      <c r="J1494">
        <v>0.84202450500000003</v>
      </c>
      <c r="K1494">
        <v>0.51005732999999998</v>
      </c>
      <c r="L1494">
        <v>0.33244773700000002</v>
      </c>
      <c r="M1494">
        <v>0.228680417</v>
      </c>
    </row>
    <row r="1495" spans="1:13" x14ac:dyDescent="0.3">
      <c r="A1495" t="s">
        <v>137</v>
      </c>
      <c r="B1495" t="s">
        <v>14</v>
      </c>
      <c r="C1495">
        <v>2013</v>
      </c>
      <c r="D1495">
        <v>5.1380825039999998</v>
      </c>
      <c r="E1495">
        <v>8.3585987090000007</v>
      </c>
      <c r="F1495">
        <v>0.607087076</v>
      </c>
      <c r="G1495">
        <v>55.27999878</v>
      </c>
      <c r="H1495">
        <v>0.44790959400000002</v>
      </c>
      <c r="I1495">
        <v>9.3922131000000006E-2</v>
      </c>
      <c r="J1495">
        <v>0.79183524800000005</v>
      </c>
      <c r="K1495">
        <v>0.47441628600000002</v>
      </c>
      <c r="L1495">
        <v>0.27370989299999998</v>
      </c>
      <c r="M1495">
        <v>0.26000687500000003</v>
      </c>
    </row>
    <row r="1496" spans="1:13" x14ac:dyDescent="0.3">
      <c r="A1496" t="s">
        <v>137</v>
      </c>
      <c r="B1496" t="s">
        <v>14</v>
      </c>
      <c r="C1496">
        <v>2014</v>
      </c>
      <c r="D1496">
        <v>5.4356579780000001</v>
      </c>
      <c r="E1496">
        <v>8.3901939389999995</v>
      </c>
      <c r="F1496">
        <v>0.55168330700000001</v>
      </c>
      <c r="G1496">
        <v>55.540000919999997</v>
      </c>
      <c r="H1496">
        <v>0.54313850399999997</v>
      </c>
      <c r="I1496">
        <v>0.134356797</v>
      </c>
      <c r="J1496">
        <v>0.67692750700000004</v>
      </c>
      <c r="K1496">
        <v>0.47531744799999998</v>
      </c>
      <c r="L1496">
        <v>0.29547977399999997</v>
      </c>
      <c r="M1496">
        <v>0.42587718400000002</v>
      </c>
    </row>
    <row r="1497" spans="1:13" x14ac:dyDescent="0.3">
      <c r="A1497" t="s">
        <v>137</v>
      </c>
      <c r="B1497" t="s">
        <v>14</v>
      </c>
      <c r="C1497">
        <v>2015</v>
      </c>
      <c r="D1497">
        <v>4.8231949810000003</v>
      </c>
      <c r="E1497">
        <v>8.4234552380000007</v>
      </c>
      <c r="F1497">
        <v>0.56172013300000001</v>
      </c>
      <c r="G1497">
        <v>55.799999239999998</v>
      </c>
      <c r="H1497">
        <v>0.58654624200000005</v>
      </c>
      <c r="I1497">
        <v>7.8667431999999995E-2</v>
      </c>
      <c r="J1497">
        <v>0.71664118799999998</v>
      </c>
      <c r="K1497">
        <v>0.46945187399999999</v>
      </c>
      <c r="L1497">
        <v>0.32864671899999998</v>
      </c>
      <c r="M1497">
        <v>0.45958822999999999</v>
      </c>
    </row>
    <row r="1498" spans="1:13" x14ac:dyDescent="0.3">
      <c r="A1498" t="s">
        <v>137</v>
      </c>
      <c r="B1498" t="s">
        <v>14</v>
      </c>
      <c r="C1498">
        <v>2016</v>
      </c>
      <c r="D1498">
        <v>5.5485081669999996</v>
      </c>
      <c r="E1498">
        <v>8.4652090070000003</v>
      </c>
      <c r="F1498">
        <v>0.62692129600000002</v>
      </c>
      <c r="G1498">
        <v>56.075000760000002</v>
      </c>
      <c r="H1498">
        <v>0.63418281099999996</v>
      </c>
      <c r="I1498">
        <v>8.7437428999999997E-2</v>
      </c>
      <c r="J1498">
        <v>0.79253006000000004</v>
      </c>
      <c r="K1498">
        <v>0.50284099599999998</v>
      </c>
      <c r="L1498">
        <v>0.33161667</v>
      </c>
      <c r="M1498">
        <v>0.45568317200000003</v>
      </c>
    </row>
    <row r="1499" spans="1:13" x14ac:dyDescent="0.3">
      <c r="A1499" t="s">
        <v>137</v>
      </c>
      <c r="B1499" t="s">
        <v>14</v>
      </c>
      <c r="C1499">
        <v>2017</v>
      </c>
      <c r="D1499">
        <v>5.8308706279999996</v>
      </c>
      <c r="E1499">
        <v>8.4952993390000007</v>
      </c>
      <c r="F1499">
        <v>0.69026356899999997</v>
      </c>
      <c r="G1499">
        <v>56.349998470000003</v>
      </c>
      <c r="H1499">
        <v>0.71265709399999999</v>
      </c>
      <c r="I1499">
        <v>3.8073882000000003E-2</v>
      </c>
      <c r="J1499">
        <v>0.71392822300000003</v>
      </c>
      <c r="K1499">
        <v>0.488859296</v>
      </c>
      <c r="L1499">
        <v>0.30834108599999999</v>
      </c>
      <c r="M1499">
        <v>0.55743515499999996</v>
      </c>
    </row>
    <row r="1500" spans="1:13" x14ac:dyDescent="0.3">
      <c r="A1500" t="s">
        <v>137</v>
      </c>
      <c r="B1500" t="s">
        <v>14</v>
      </c>
      <c r="C1500">
        <v>2018</v>
      </c>
      <c r="D1500">
        <v>5.4715538019999999</v>
      </c>
      <c r="E1500">
        <v>8.5396261219999996</v>
      </c>
      <c r="F1500">
        <v>0.68505948800000005</v>
      </c>
      <c r="G1500">
        <v>56.625</v>
      </c>
      <c r="H1500">
        <v>0.77256912</v>
      </c>
      <c r="I1500">
        <v>6.1125978999999997E-2</v>
      </c>
      <c r="J1500">
        <v>0.79884165500000004</v>
      </c>
      <c r="K1500">
        <v>0.469722837</v>
      </c>
      <c r="L1500">
        <v>0.37670606400000001</v>
      </c>
      <c r="M1500">
        <v>0.58938849000000004</v>
      </c>
    </row>
    <row r="1501" spans="1:13" x14ac:dyDescent="0.3">
      <c r="A1501" t="s">
        <v>137</v>
      </c>
      <c r="B1501" t="s">
        <v>14</v>
      </c>
      <c r="C1501">
        <v>2019</v>
      </c>
      <c r="D1501">
        <v>4.4427175520000004</v>
      </c>
      <c r="E1501">
        <v>8.5482158659999996</v>
      </c>
      <c r="F1501">
        <v>0.61729574200000004</v>
      </c>
      <c r="G1501">
        <v>56.900001529999997</v>
      </c>
      <c r="H1501">
        <v>0.68467557400000001</v>
      </c>
      <c r="I1501">
        <v>0.11454856400000001</v>
      </c>
      <c r="J1501">
        <v>0.77599805600000005</v>
      </c>
      <c r="K1501">
        <v>0.48894077499999999</v>
      </c>
      <c r="L1501">
        <v>0.42424008299999999</v>
      </c>
      <c r="M1501">
        <v>0.51103705200000005</v>
      </c>
    </row>
    <row r="1502" spans="1:13" x14ac:dyDescent="0.3">
      <c r="A1502" t="s">
        <v>137</v>
      </c>
      <c r="B1502" t="s">
        <v>14</v>
      </c>
      <c r="C1502">
        <v>2020</v>
      </c>
      <c r="D1502">
        <v>4.623969078</v>
      </c>
      <c r="E1502">
        <v>8.5180635450000004</v>
      </c>
      <c r="F1502">
        <v>0.594273567</v>
      </c>
      <c r="G1502">
        <v>57.174999239999998</v>
      </c>
      <c r="H1502">
        <v>0.767367244</v>
      </c>
      <c r="I1502">
        <v>5.7075030000000001E-3</v>
      </c>
      <c r="J1502">
        <v>0.83258557300000002</v>
      </c>
      <c r="K1502">
        <v>0.47024661299999998</v>
      </c>
      <c r="L1502">
        <v>0.37572243799999999</v>
      </c>
      <c r="M1502">
        <v>0.4187875890714286</v>
      </c>
    </row>
    <row r="1503" spans="1:13" x14ac:dyDescent="0.3">
      <c r="A1503" t="s">
        <v>137</v>
      </c>
      <c r="B1503" t="s">
        <v>14</v>
      </c>
      <c r="C1503">
        <v>2021</v>
      </c>
      <c r="D1503">
        <v>4.486834526</v>
      </c>
      <c r="E1503">
        <v>8.5625762939999994</v>
      </c>
      <c r="F1503">
        <v>0.60839563600000002</v>
      </c>
      <c r="G1503">
        <v>57.450000760000002</v>
      </c>
      <c r="H1503">
        <v>0.76399207099999999</v>
      </c>
      <c r="I1503">
        <v>9.9234690000000007E-3</v>
      </c>
      <c r="J1503">
        <v>0.74271917300000001</v>
      </c>
      <c r="K1503">
        <v>0.51766598200000002</v>
      </c>
      <c r="L1503">
        <v>0.30736339099999999</v>
      </c>
      <c r="M1503">
        <v>0.4187875890714286</v>
      </c>
    </row>
    <row r="1504" spans="1:13" x14ac:dyDescent="0.3">
      <c r="A1504" t="s">
        <v>138</v>
      </c>
      <c r="B1504" t="s">
        <v>22</v>
      </c>
      <c r="C1504">
        <v>2006</v>
      </c>
      <c r="D1504">
        <v>6.1279883379999998</v>
      </c>
      <c r="E1504">
        <v>9.7705478669999994</v>
      </c>
      <c r="F1504">
        <v>0.95098036500000005</v>
      </c>
      <c r="G1504">
        <v>66.86000061</v>
      </c>
      <c r="H1504">
        <v>0.88204723600000001</v>
      </c>
      <c r="I1504">
        <v>-5.1021133000000003E-2</v>
      </c>
      <c r="J1504">
        <v>0.91175591899999997</v>
      </c>
      <c r="K1504">
        <v>0.82581120699999999</v>
      </c>
      <c r="L1504">
        <v>0.232062608</v>
      </c>
      <c r="M1504">
        <v>0.360039532</v>
      </c>
    </row>
    <row r="1505" spans="1:13" x14ac:dyDescent="0.3">
      <c r="A1505" t="s">
        <v>138</v>
      </c>
      <c r="B1505" t="s">
        <v>22</v>
      </c>
      <c r="C1505">
        <v>2007</v>
      </c>
      <c r="D1505">
        <v>6.8941397670000004</v>
      </c>
      <c r="E1505">
        <v>9.8651914600000001</v>
      </c>
      <c r="F1505">
        <v>0.93707805899999996</v>
      </c>
      <c r="G1505">
        <v>67.019996640000002</v>
      </c>
      <c r="H1505">
        <v>0.64021879400000004</v>
      </c>
      <c r="I1505">
        <v>7.9144991999999997E-2</v>
      </c>
      <c r="J1505">
        <v>0.91528737500000001</v>
      </c>
      <c r="K1505">
        <v>0.78867763300000004</v>
      </c>
      <c r="L1505">
        <v>0.14934146400000001</v>
      </c>
      <c r="M1505">
        <v>0.25014171000000002</v>
      </c>
    </row>
    <row r="1506" spans="1:13" x14ac:dyDescent="0.3">
      <c r="A1506" t="s">
        <v>138</v>
      </c>
      <c r="B1506" t="s">
        <v>22</v>
      </c>
      <c r="C1506">
        <v>2008</v>
      </c>
      <c r="D1506">
        <v>6.9309034350000003</v>
      </c>
      <c r="E1506">
        <v>9.9408073429999995</v>
      </c>
      <c r="F1506">
        <v>0.92248129800000001</v>
      </c>
      <c r="G1506">
        <v>67.180000309999997</v>
      </c>
      <c r="H1506">
        <v>0.70738458599999998</v>
      </c>
      <c r="I1506">
        <v>5.5701270999999997E-2</v>
      </c>
      <c r="J1506">
        <v>0.88065051999999999</v>
      </c>
      <c r="K1506">
        <v>0.77606296500000005</v>
      </c>
      <c r="L1506">
        <v>0.15014313200000001</v>
      </c>
      <c r="M1506">
        <v>0.31002873199999997</v>
      </c>
    </row>
    <row r="1507" spans="1:13" x14ac:dyDescent="0.3">
      <c r="A1507" t="s">
        <v>138</v>
      </c>
      <c r="B1507" t="s">
        <v>22</v>
      </c>
      <c r="C1507">
        <v>2009</v>
      </c>
      <c r="D1507">
        <v>7.033740044</v>
      </c>
      <c r="E1507">
        <v>9.9349966050000003</v>
      </c>
      <c r="F1507">
        <v>0.90502852199999995</v>
      </c>
      <c r="G1507">
        <v>67.339996339999999</v>
      </c>
      <c r="H1507">
        <v>0.72139364500000003</v>
      </c>
      <c r="I1507">
        <v>1.0465848999999999E-2</v>
      </c>
      <c r="J1507">
        <v>0.88942390699999996</v>
      </c>
      <c r="K1507">
        <v>0.83946740600000003</v>
      </c>
      <c r="L1507">
        <v>0.14420002700000001</v>
      </c>
      <c r="M1507">
        <v>0.60261261499999996</v>
      </c>
    </row>
    <row r="1508" spans="1:13" x14ac:dyDescent="0.3">
      <c r="A1508" t="s">
        <v>138</v>
      </c>
      <c r="B1508" t="s">
        <v>22</v>
      </c>
      <c r="C1508">
        <v>2010</v>
      </c>
      <c r="D1508">
        <v>7.3214674000000004</v>
      </c>
      <c r="E1508">
        <v>9.9737443920000004</v>
      </c>
      <c r="F1508">
        <v>0.92753308999999995</v>
      </c>
      <c r="G1508">
        <v>67.5</v>
      </c>
      <c r="H1508">
        <v>0.75452369500000005</v>
      </c>
      <c r="I1508">
        <v>-1.2504512000000001E-2</v>
      </c>
      <c r="J1508">
        <v>0.87982583000000003</v>
      </c>
      <c r="K1508">
        <v>0.840976536</v>
      </c>
      <c r="L1508">
        <v>0.14636875699999999</v>
      </c>
      <c r="M1508">
        <v>0.53640431200000005</v>
      </c>
    </row>
    <row r="1509" spans="1:13" x14ac:dyDescent="0.3">
      <c r="A1509" t="s">
        <v>138</v>
      </c>
      <c r="B1509" t="s">
        <v>22</v>
      </c>
      <c r="C1509">
        <v>2011</v>
      </c>
      <c r="D1509">
        <v>7.2480807299999999</v>
      </c>
      <c r="E1509">
        <v>10.06313229</v>
      </c>
      <c r="F1509">
        <v>0.87628418200000002</v>
      </c>
      <c r="G1509">
        <v>67.660003660000001</v>
      </c>
      <c r="H1509">
        <v>0.82901287099999998</v>
      </c>
      <c r="I1509">
        <v>4.947089E-3</v>
      </c>
      <c r="J1509">
        <v>0.83968448600000001</v>
      </c>
      <c r="K1509">
        <v>0.85271674399999997</v>
      </c>
      <c r="L1509">
        <v>0.17964132099999999</v>
      </c>
      <c r="M1509">
        <v>0.46105673899999999</v>
      </c>
    </row>
    <row r="1510" spans="1:13" x14ac:dyDescent="0.3">
      <c r="A1510" t="s">
        <v>138</v>
      </c>
      <c r="B1510" t="s">
        <v>22</v>
      </c>
      <c r="C1510">
        <v>2012</v>
      </c>
      <c r="D1510">
        <v>6.8598356249999997</v>
      </c>
      <c r="E1510">
        <v>10.13864231</v>
      </c>
      <c r="F1510">
        <v>0.89739113999999998</v>
      </c>
      <c r="G1510">
        <v>67.819999690000003</v>
      </c>
      <c r="H1510">
        <v>0.78318250199999995</v>
      </c>
      <c r="I1510">
        <v>-5.8508969999999999E-3</v>
      </c>
      <c r="J1510">
        <v>0.79579663300000003</v>
      </c>
      <c r="K1510">
        <v>0.83766222000000001</v>
      </c>
      <c r="L1510">
        <v>0.206641346</v>
      </c>
      <c r="M1510">
        <v>0.36155623199999998</v>
      </c>
    </row>
    <row r="1511" spans="1:13" x14ac:dyDescent="0.3">
      <c r="A1511" t="s">
        <v>138</v>
      </c>
      <c r="B1511" t="s">
        <v>22</v>
      </c>
      <c r="C1511">
        <v>2013</v>
      </c>
      <c r="D1511">
        <v>6.8664803499999998</v>
      </c>
      <c r="E1511">
        <v>10.18779659</v>
      </c>
      <c r="F1511">
        <v>0.895719826</v>
      </c>
      <c r="G1511">
        <v>67.980003359999998</v>
      </c>
      <c r="H1511">
        <v>0.81133794800000003</v>
      </c>
      <c r="I1511">
        <v>1.4273376000000001E-2</v>
      </c>
      <c r="J1511">
        <v>0.81446462900000005</v>
      </c>
      <c r="K1511">
        <v>0.85978692800000001</v>
      </c>
      <c r="L1511">
        <v>0.22574551400000001</v>
      </c>
      <c r="M1511">
        <v>0.41827589300000001</v>
      </c>
    </row>
    <row r="1512" spans="1:13" x14ac:dyDescent="0.3">
      <c r="A1512" t="s">
        <v>138</v>
      </c>
      <c r="B1512" t="s">
        <v>22</v>
      </c>
      <c r="C1512">
        <v>2014</v>
      </c>
      <c r="D1512">
        <v>6.6311712270000003</v>
      </c>
      <c r="E1512">
        <v>10.219778059999999</v>
      </c>
      <c r="F1512">
        <v>0.87347423999999996</v>
      </c>
      <c r="G1512">
        <v>68.13999939</v>
      </c>
      <c r="H1512">
        <v>0.89391511700000004</v>
      </c>
      <c r="I1512">
        <v>-1.9017330000000001E-3</v>
      </c>
      <c r="J1512">
        <v>0.84659385700000001</v>
      </c>
      <c r="K1512">
        <v>0.79874938699999998</v>
      </c>
      <c r="L1512">
        <v>0.25381565099999998</v>
      </c>
      <c r="M1512">
        <v>0.4400675</v>
      </c>
    </row>
    <row r="1513" spans="1:13" x14ac:dyDescent="0.3">
      <c r="A1513" t="s">
        <v>138</v>
      </c>
      <c r="B1513" t="s">
        <v>22</v>
      </c>
      <c r="C1513">
        <v>2015</v>
      </c>
      <c r="D1513">
        <v>6.605550289</v>
      </c>
      <c r="E1513">
        <v>10.258112909999999</v>
      </c>
      <c r="F1513">
        <v>0.88261502999999997</v>
      </c>
      <c r="G1513">
        <v>68.300003050000001</v>
      </c>
      <c r="H1513">
        <v>0.84666919699999998</v>
      </c>
      <c r="I1513">
        <v>-1.1002043E-2</v>
      </c>
      <c r="J1513">
        <v>0.80994290099999999</v>
      </c>
      <c r="K1513">
        <v>0.77730512600000001</v>
      </c>
      <c r="L1513">
        <v>0.26382586400000002</v>
      </c>
      <c r="M1513">
        <v>0.375584841</v>
      </c>
    </row>
    <row r="1514" spans="1:13" x14ac:dyDescent="0.3">
      <c r="A1514" t="s">
        <v>138</v>
      </c>
      <c r="B1514" t="s">
        <v>22</v>
      </c>
      <c r="C1514">
        <v>2016</v>
      </c>
      <c r="D1514">
        <v>6.1176381109999998</v>
      </c>
      <c r="E1514">
        <v>10.28911209</v>
      </c>
      <c r="F1514">
        <v>0.88246023699999998</v>
      </c>
      <c r="G1514">
        <v>68.400001529999997</v>
      </c>
      <c r="H1514">
        <v>0.88447976100000003</v>
      </c>
      <c r="I1514">
        <v>-0.106509373</v>
      </c>
      <c r="J1514">
        <v>0.83697676700000001</v>
      </c>
      <c r="K1514">
        <v>0.81274473700000005</v>
      </c>
      <c r="L1514">
        <v>0.24413178899999999</v>
      </c>
      <c r="M1514">
        <v>0.32989448300000002</v>
      </c>
    </row>
    <row r="1515" spans="1:13" x14ac:dyDescent="0.3">
      <c r="A1515" t="s">
        <v>138</v>
      </c>
      <c r="B1515" t="s">
        <v>22</v>
      </c>
      <c r="C1515">
        <v>2017</v>
      </c>
      <c r="D1515">
        <v>6.5676589009999997</v>
      </c>
      <c r="E1515">
        <v>10.3263464</v>
      </c>
      <c r="F1515">
        <v>0.91190481199999995</v>
      </c>
      <c r="G1515">
        <v>68.5</v>
      </c>
      <c r="H1515">
        <v>0.899573505</v>
      </c>
      <c r="I1515">
        <v>-0.173644096</v>
      </c>
      <c r="J1515">
        <v>0.84077709899999997</v>
      </c>
      <c r="K1515">
        <v>0.79536813500000003</v>
      </c>
      <c r="L1515">
        <v>0.242319331</v>
      </c>
      <c r="M1515">
        <v>0.39099609899999999</v>
      </c>
    </row>
    <row r="1516" spans="1:13" x14ac:dyDescent="0.3">
      <c r="A1516" t="s">
        <v>138</v>
      </c>
      <c r="B1516" t="s">
        <v>22</v>
      </c>
      <c r="C1516">
        <v>2018</v>
      </c>
      <c r="D1516">
        <v>6.2814340590000004</v>
      </c>
      <c r="E1516">
        <v>10.34578705</v>
      </c>
      <c r="F1516">
        <v>0.90438979900000005</v>
      </c>
      <c r="G1516">
        <v>68.599998470000003</v>
      </c>
      <c r="H1516">
        <v>0.86144810900000002</v>
      </c>
      <c r="I1516">
        <v>-0.134812459</v>
      </c>
      <c r="J1516">
        <v>0.83693099000000004</v>
      </c>
      <c r="K1516">
        <v>0.84099686100000004</v>
      </c>
      <c r="L1516">
        <v>0.22259874599999999</v>
      </c>
      <c r="M1516">
        <v>0.27747771100000002</v>
      </c>
    </row>
    <row r="1517" spans="1:13" x14ac:dyDescent="0.3">
      <c r="A1517" t="s">
        <v>138</v>
      </c>
      <c r="B1517" t="s">
        <v>22</v>
      </c>
      <c r="C1517">
        <v>2019</v>
      </c>
      <c r="D1517">
        <v>6.0859551429999996</v>
      </c>
      <c r="E1517">
        <v>10.35912609</v>
      </c>
      <c r="F1517">
        <v>0.88572138499999997</v>
      </c>
      <c r="G1517">
        <v>68.699996949999999</v>
      </c>
      <c r="H1517">
        <v>0.882961094</v>
      </c>
      <c r="I1517">
        <v>-0.203115135</v>
      </c>
      <c r="J1517">
        <v>0.86882752200000002</v>
      </c>
      <c r="K1517">
        <v>0.84083616699999997</v>
      </c>
      <c r="L1517">
        <v>0.24356660199999999</v>
      </c>
      <c r="M1517">
        <v>0.40691411500000002</v>
      </c>
    </row>
    <row r="1518" spans="1:13" x14ac:dyDescent="0.3">
      <c r="A1518" t="s">
        <v>138</v>
      </c>
      <c r="B1518" t="s">
        <v>22</v>
      </c>
      <c r="C1518">
        <v>2021</v>
      </c>
      <c r="D1518">
        <v>6.5527787210000001</v>
      </c>
      <c r="E1518">
        <v>10.2763586</v>
      </c>
      <c r="F1518">
        <v>0.89862126099999995</v>
      </c>
      <c r="G1518">
        <v>68.900001529999997</v>
      </c>
      <c r="H1518">
        <v>0.81068199900000004</v>
      </c>
      <c r="I1518">
        <v>-0.146257266</v>
      </c>
      <c r="J1518">
        <v>0.86106258599999996</v>
      </c>
      <c r="K1518">
        <v>0.83438247399999999</v>
      </c>
      <c r="L1518">
        <v>0.21754422800000001</v>
      </c>
      <c r="M1518">
        <v>0.33480796200000001</v>
      </c>
    </row>
    <row r="1519" spans="1:13" x14ac:dyDescent="0.3">
      <c r="A1519" t="s">
        <v>138</v>
      </c>
      <c r="B1519" t="s">
        <v>22</v>
      </c>
      <c r="C1519">
        <v>2022</v>
      </c>
      <c r="D1519">
        <v>5.9793820379999998</v>
      </c>
      <c r="E1519">
        <v>10.33345413</v>
      </c>
      <c r="F1519">
        <v>0.89104592800000004</v>
      </c>
      <c r="G1519">
        <v>69</v>
      </c>
      <c r="H1519">
        <v>0.89932853000000001</v>
      </c>
      <c r="I1519">
        <v>-0.120660797</v>
      </c>
      <c r="J1519">
        <v>0.88683533699999995</v>
      </c>
      <c r="K1519">
        <v>0.820656359</v>
      </c>
      <c r="L1519">
        <v>0.25923928600000001</v>
      </c>
      <c r="M1519">
        <v>0.39039056506666669</v>
      </c>
    </row>
    <row r="1520" spans="1:13" x14ac:dyDescent="0.3">
      <c r="A1520" t="s">
        <v>139</v>
      </c>
      <c r="B1520" t="s">
        <v>22</v>
      </c>
      <c r="C1520">
        <v>2006</v>
      </c>
      <c r="D1520">
        <v>4.7300820349999997</v>
      </c>
      <c r="E1520">
        <v>9.1539564129999995</v>
      </c>
      <c r="F1520">
        <v>0.89542776300000004</v>
      </c>
      <c r="G1520">
        <v>64.879997250000002</v>
      </c>
      <c r="H1520">
        <v>0.69102168100000005</v>
      </c>
      <c r="I1520">
        <v>5.8419060000000002E-2</v>
      </c>
      <c r="J1520">
        <v>0.84098917200000001</v>
      </c>
      <c r="K1520">
        <v>0.75192737600000004</v>
      </c>
      <c r="L1520">
        <v>0.30274611699999998</v>
      </c>
      <c r="M1520">
        <v>0.30513763399999999</v>
      </c>
    </row>
    <row r="1521" spans="1:13" x14ac:dyDescent="0.3">
      <c r="A1521" t="s">
        <v>139</v>
      </c>
      <c r="B1521" t="s">
        <v>22</v>
      </c>
      <c r="C1521">
        <v>2007</v>
      </c>
      <c r="D1521">
        <v>5.2724614140000003</v>
      </c>
      <c r="E1521">
        <v>9.1967811580000003</v>
      </c>
      <c r="F1521">
        <v>0.86265641500000001</v>
      </c>
      <c r="G1521">
        <v>64.959999080000003</v>
      </c>
      <c r="H1521">
        <v>0.69898784199999997</v>
      </c>
      <c r="I1521">
        <v>0.124006636</v>
      </c>
      <c r="J1521">
        <v>0.92989069199999996</v>
      </c>
      <c r="K1521">
        <v>0.81165647500000004</v>
      </c>
      <c r="L1521">
        <v>0.218698904</v>
      </c>
      <c r="M1521">
        <v>0.17415140600000001</v>
      </c>
    </row>
    <row r="1522" spans="1:13" x14ac:dyDescent="0.3">
      <c r="A1522" t="s">
        <v>139</v>
      </c>
      <c r="B1522" t="s">
        <v>22</v>
      </c>
      <c r="C1522">
        <v>2008</v>
      </c>
      <c r="D1522">
        <v>5.5700616839999997</v>
      </c>
      <c r="E1522">
        <v>9.2499303820000005</v>
      </c>
      <c r="F1522">
        <v>0.88928145199999997</v>
      </c>
      <c r="G1522">
        <v>65.040000919999997</v>
      </c>
      <c r="H1522">
        <v>0.64906877299999999</v>
      </c>
      <c r="I1522">
        <v>4.8225786999999999E-2</v>
      </c>
      <c r="J1522">
        <v>0.89108514800000005</v>
      </c>
      <c r="K1522">
        <v>0.79777914299999997</v>
      </c>
      <c r="L1522">
        <v>0.25903782199999997</v>
      </c>
      <c r="M1522">
        <v>0.23880962999999999</v>
      </c>
    </row>
    <row r="1523" spans="1:13" x14ac:dyDescent="0.3">
      <c r="A1523" t="s">
        <v>139</v>
      </c>
      <c r="B1523" t="s">
        <v>22</v>
      </c>
      <c r="C1523">
        <v>2009</v>
      </c>
      <c r="D1523">
        <v>5.5761470790000001</v>
      </c>
      <c r="E1523">
        <v>9.2371940610000003</v>
      </c>
      <c r="F1523">
        <v>0.90035384900000004</v>
      </c>
      <c r="G1523">
        <v>65.120002749999998</v>
      </c>
      <c r="H1523">
        <v>0.71787017600000003</v>
      </c>
      <c r="I1523">
        <v>1.8732274E-2</v>
      </c>
      <c r="J1523">
        <v>0.85734027599999996</v>
      </c>
      <c r="K1523">
        <v>0.80300569499999996</v>
      </c>
      <c r="L1523">
        <v>0.18612641099999999</v>
      </c>
      <c r="M1523">
        <v>0.52075296599999998</v>
      </c>
    </row>
    <row r="1524" spans="1:13" x14ac:dyDescent="0.3">
      <c r="A1524" t="s">
        <v>139</v>
      </c>
      <c r="B1524" t="s">
        <v>22</v>
      </c>
      <c r="C1524">
        <v>2010</v>
      </c>
      <c r="D1524">
        <v>5.8411741260000003</v>
      </c>
      <c r="E1524">
        <v>9.330898285</v>
      </c>
      <c r="F1524">
        <v>0.88915276499999996</v>
      </c>
      <c r="G1524">
        <v>65.199996949999999</v>
      </c>
      <c r="H1524">
        <v>0.72626239100000001</v>
      </c>
      <c r="I1524">
        <v>6.7511751999999994E-2</v>
      </c>
      <c r="J1524">
        <v>0.77991461799999995</v>
      </c>
      <c r="K1524">
        <v>0.82604146000000001</v>
      </c>
      <c r="L1524">
        <v>0.17585946599999999</v>
      </c>
      <c r="M1524">
        <v>0.479620606</v>
      </c>
    </row>
    <row r="1525" spans="1:13" x14ac:dyDescent="0.3">
      <c r="A1525" t="s">
        <v>139</v>
      </c>
      <c r="B1525" t="s">
        <v>22</v>
      </c>
      <c r="C1525">
        <v>2011</v>
      </c>
      <c r="D1525">
        <v>5.6770806309999999</v>
      </c>
      <c r="E1525">
        <v>9.3598947530000007</v>
      </c>
      <c r="F1525">
        <v>0.86914968500000001</v>
      </c>
      <c r="G1525">
        <v>65.27999878</v>
      </c>
      <c r="H1525">
        <v>0.66586428900000005</v>
      </c>
      <c r="I1525">
        <v>0.18174032900000001</v>
      </c>
      <c r="J1525">
        <v>0.75599700199999997</v>
      </c>
      <c r="K1525">
        <v>0.82303875699999995</v>
      </c>
      <c r="L1525">
        <v>0.190262824</v>
      </c>
      <c r="M1525">
        <v>0.36726492599999999</v>
      </c>
    </row>
    <row r="1526" spans="1:13" x14ac:dyDescent="0.3">
      <c r="A1526" t="s">
        <v>139</v>
      </c>
      <c r="B1526" t="s">
        <v>22</v>
      </c>
      <c r="C1526">
        <v>2012</v>
      </c>
      <c r="D1526">
        <v>5.8200583459999997</v>
      </c>
      <c r="E1526">
        <v>9.3392972949999997</v>
      </c>
      <c r="F1526">
        <v>0.93100494099999997</v>
      </c>
      <c r="G1526">
        <v>65.36000061</v>
      </c>
      <c r="H1526">
        <v>0.74820661499999996</v>
      </c>
      <c r="I1526">
        <v>0.19082738499999999</v>
      </c>
      <c r="J1526">
        <v>0.77365910999999998</v>
      </c>
      <c r="K1526">
        <v>0.84925001899999997</v>
      </c>
      <c r="L1526">
        <v>0.212838635</v>
      </c>
      <c r="M1526">
        <v>0.29606369100000002</v>
      </c>
    </row>
    <row r="1527" spans="1:13" x14ac:dyDescent="0.3">
      <c r="A1527" t="s">
        <v>139</v>
      </c>
      <c r="B1527" t="s">
        <v>22</v>
      </c>
      <c r="C1527">
        <v>2013</v>
      </c>
      <c r="D1527">
        <v>5.9362406730000004</v>
      </c>
      <c r="E1527">
        <v>9.4051647190000001</v>
      </c>
      <c r="F1527">
        <v>0.93864721100000004</v>
      </c>
      <c r="G1527">
        <v>65.440002440000001</v>
      </c>
      <c r="H1527">
        <v>0.90890586399999995</v>
      </c>
      <c r="I1527">
        <v>3.6824788999999997E-2</v>
      </c>
      <c r="J1527">
        <v>0.90255099500000002</v>
      </c>
      <c r="K1527">
        <v>0.87376099799999996</v>
      </c>
      <c r="L1527">
        <v>0.223824456</v>
      </c>
      <c r="M1527">
        <v>0.372237712</v>
      </c>
    </row>
    <row r="1528" spans="1:13" x14ac:dyDescent="0.3">
      <c r="A1528" t="s">
        <v>139</v>
      </c>
      <c r="B1528" t="s">
        <v>22</v>
      </c>
      <c r="C1528">
        <v>2014</v>
      </c>
      <c r="D1528">
        <v>5.1186418529999997</v>
      </c>
      <c r="E1528">
        <v>9.4427537919999995</v>
      </c>
      <c r="F1528">
        <v>0.95924955599999995</v>
      </c>
      <c r="G1528">
        <v>65.519996640000002</v>
      </c>
      <c r="H1528">
        <v>0.75939643400000001</v>
      </c>
      <c r="I1528">
        <v>-1.0683791999999999E-2</v>
      </c>
      <c r="J1528">
        <v>0.76237577199999995</v>
      </c>
      <c r="K1528">
        <v>0.87603205399999995</v>
      </c>
      <c r="L1528">
        <v>0.21577814200000001</v>
      </c>
      <c r="M1528">
        <v>0.19354179499999999</v>
      </c>
    </row>
    <row r="1529" spans="1:13" x14ac:dyDescent="0.3">
      <c r="A1529" t="s">
        <v>139</v>
      </c>
      <c r="B1529" t="s">
        <v>22</v>
      </c>
      <c r="C1529">
        <v>2015</v>
      </c>
      <c r="D1529">
        <v>5.559724331</v>
      </c>
      <c r="E1529">
        <v>9.4576768879999999</v>
      </c>
      <c r="F1529">
        <v>0.91419905400000001</v>
      </c>
      <c r="G1529">
        <v>65.599998470000003</v>
      </c>
      <c r="H1529">
        <v>0.80612474700000003</v>
      </c>
      <c r="I1529">
        <v>-1.6516497000000002E-2</v>
      </c>
      <c r="J1529">
        <v>0.86288827700000004</v>
      </c>
      <c r="K1529">
        <v>0.83151966300000002</v>
      </c>
      <c r="L1529">
        <v>0.21850846700000001</v>
      </c>
      <c r="M1529">
        <v>0.181174591</v>
      </c>
    </row>
    <row r="1530" spans="1:13" x14ac:dyDescent="0.3">
      <c r="A1530" t="s">
        <v>139</v>
      </c>
      <c r="B1530" t="s">
        <v>22</v>
      </c>
      <c r="C1530">
        <v>2016</v>
      </c>
      <c r="D1530">
        <v>5.8013801569999996</v>
      </c>
      <c r="E1530">
        <v>9.4852209090000006</v>
      </c>
      <c r="F1530">
        <v>0.93986696000000003</v>
      </c>
      <c r="G1530">
        <v>65.650001529999997</v>
      </c>
      <c r="H1530">
        <v>0.85353428099999995</v>
      </c>
      <c r="I1530">
        <v>-7.9839840999999995E-2</v>
      </c>
      <c r="J1530">
        <v>0.75611627100000001</v>
      </c>
      <c r="K1530">
        <v>0.83323198600000004</v>
      </c>
      <c r="L1530">
        <v>0.197176188</v>
      </c>
      <c r="M1530">
        <v>0.28455975700000002</v>
      </c>
    </row>
    <row r="1531" spans="1:13" x14ac:dyDescent="0.3">
      <c r="A1531" t="s">
        <v>139</v>
      </c>
      <c r="B1531" t="s">
        <v>22</v>
      </c>
      <c r="C1531">
        <v>2017</v>
      </c>
      <c r="D1531">
        <v>5.7132954600000003</v>
      </c>
      <c r="E1531">
        <v>9.5181322099999992</v>
      </c>
      <c r="F1531">
        <v>0.90204250799999997</v>
      </c>
      <c r="G1531">
        <v>65.699996949999999</v>
      </c>
      <c r="H1531">
        <v>0.89117145499999995</v>
      </c>
      <c r="I1531">
        <v>-5.6209830000000004E-3</v>
      </c>
      <c r="J1531">
        <v>0.80990076099999997</v>
      </c>
      <c r="K1531">
        <v>0.82032972599999998</v>
      </c>
      <c r="L1531">
        <v>0.231783673</v>
      </c>
      <c r="M1531">
        <v>0.381784081</v>
      </c>
    </row>
    <row r="1532" spans="1:13" x14ac:dyDescent="0.3">
      <c r="A1532" t="s">
        <v>139</v>
      </c>
      <c r="B1532" t="s">
        <v>22</v>
      </c>
      <c r="C1532">
        <v>2019</v>
      </c>
      <c r="D1532">
        <v>5.6526255609999998</v>
      </c>
      <c r="E1532">
        <v>9.5185394290000005</v>
      </c>
      <c r="F1532">
        <v>0.89248716800000005</v>
      </c>
      <c r="G1532">
        <v>65.800003050000001</v>
      </c>
      <c r="H1532">
        <v>0.87605261800000001</v>
      </c>
      <c r="I1532">
        <v>1.9861795000000002E-2</v>
      </c>
      <c r="J1532">
        <v>0.88178610800000001</v>
      </c>
      <c r="K1532">
        <v>0.79047852799999996</v>
      </c>
      <c r="L1532">
        <v>0.275186718</v>
      </c>
      <c r="M1532">
        <v>0.212079674</v>
      </c>
    </row>
    <row r="1533" spans="1:13" x14ac:dyDescent="0.3">
      <c r="A1533" t="s">
        <v>139</v>
      </c>
      <c r="B1533" t="s">
        <v>22</v>
      </c>
      <c r="C1533">
        <v>2020</v>
      </c>
      <c r="D1533">
        <v>5.5012488370000003</v>
      </c>
      <c r="E1533">
        <v>9.4968204499999995</v>
      </c>
      <c r="F1533">
        <v>0.90650862499999996</v>
      </c>
      <c r="G1533">
        <v>65.849998470000003</v>
      </c>
      <c r="H1533">
        <v>0.865221083</v>
      </c>
      <c r="I1533">
        <v>5.6183871000000003E-2</v>
      </c>
      <c r="J1533">
        <v>0.82865834199999999</v>
      </c>
      <c r="K1533">
        <v>0.76673108300000004</v>
      </c>
      <c r="L1533">
        <v>0.26921880199999998</v>
      </c>
      <c r="M1533">
        <v>0.22570337400000001</v>
      </c>
    </row>
    <row r="1534" spans="1:13" x14ac:dyDescent="0.3">
      <c r="A1534" t="s">
        <v>139</v>
      </c>
      <c r="B1534" t="s">
        <v>22</v>
      </c>
      <c r="C1534">
        <v>2021</v>
      </c>
      <c r="D1534">
        <v>5.5755352970000001</v>
      </c>
      <c r="E1534">
        <v>9.5242500309999993</v>
      </c>
      <c r="F1534">
        <v>0.90754187100000006</v>
      </c>
      <c r="G1534">
        <v>65.900001529999997</v>
      </c>
      <c r="H1534">
        <v>0.887960792</v>
      </c>
      <c r="I1534">
        <v>1.6907537E-2</v>
      </c>
      <c r="J1534">
        <v>0.85672104400000004</v>
      </c>
      <c r="K1534">
        <v>0.80607837400000004</v>
      </c>
      <c r="L1534">
        <v>0.24832253200000001</v>
      </c>
      <c r="M1534">
        <v>0.29016640799999999</v>
      </c>
    </row>
    <row r="1535" spans="1:13" x14ac:dyDescent="0.3">
      <c r="A1535" t="s">
        <v>139</v>
      </c>
      <c r="B1535" t="s">
        <v>22</v>
      </c>
      <c r="C1535">
        <v>2022</v>
      </c>
      <c r="D1535">
        <v>6.1376118660000003</v>
      </c>
      <c r="E1535">
        <v>9.5082645419999992</v>
      </c>
      <c r="F1535">
        <v>0.89949137000000001</v>
      </c>
      <c r="G1535">
        <v>65.949996949999999</v>
      </c>
      <c r="H1535">
        <v>0.92178052700000002</v>
      </c>
      <c r="I1535">
        <v>-1.1156131E-2</v>
      </c>
      <c r="J1535">
        <v>0.83927202199999995</v>
      </c>
      <c r="K1535">
        <v>0.82075673299999996</v>
      </c>
      <c r="L1535">
        <v>0.23751741600000001</v>
      </c>
      <c r="M1535">
        <v>0.30153655006666669</v>
      </c>
    </row>
    <row r="1536" spans="1:13" x14ac:dyDescent="0.3">
      <c r="A1536" t="s">
        <v>140</v>
      </c>
      <c r="B1536" t="s">
        <v>22</v>
      </c>
      <c r="C1536">
        <v>2006</v>
      </c>
      <c r="D1536">
        <v>4.8108453750000004</v>
      </c>
      <c r="E1536">
        <v>8.9794712069999996</v>
      </c>
      <c r="F1536">
        <v>0.87464958400000004</v>
      </c>
      <c r="G1536">
        <v>66.459999080000003</v>
      </c>
      <c r="H1536">
        <v>0.667579174</v>
      </c>
      <c r="I1536">
        <v>-7.3277100999999997E-2</v>
      </c>
      <c r="J1536">
        <v>0.89534783399999995</v>
      </c>
      <c r="K1536">
        <v>0.67522484100000002</v>
      </c>
      <c r="L1536">
        <v>0.41959011600000001</v>
      </c>
      <c r="M1536">
        <v>0.16573818000000001</v>
      </c>
    </row>
    <row r="1537" spans="1:13" x14ac:dyDescent="0.3">
      <c r="A1537" t="s">
        <v>140</v>
      </c>
      <c r="B1537" t="s">
        <v>22</v>
      </c>
      <c r="C1537">
        <v>2007</v>
      </c>
      <c r="D1537">
        <v>5.2139620779999998</v>
      </c>
      <c r="E1537">
        <v>9.0535230640000002</v>
      </c>
      <c r="F1537">
        <v>0.75636953100000004</v>
      </c>
      <c r="G1537">
        <v>66.72000122</v>
      </c>
      <c r="H1537">
        <v>0.63849651799999996</v>
      </c>
      <c r="I1537">
        <v>-7.9749845E-2</v>
      </c>
      <c r="J1537">
        <v>0.93064099600000005</v>
      </c>
      <c r="K1537">
        <v>0.73020851600000003</v>
      </c>
      <c r="L1537">
        <v>0.36129525299999998</v>
      </c>
      <c r="M1537">
        <v>0.22422166199999999</v>
      </c>
    </row>
    <row r="1538" spans="1:13" x14ac:dyDescent="0.3">
      <c r="A1538" t="s">
        <v>140</v>
      </c>
      <c r="B1538" t="s">
        <v>22</v>
      </c>
      <c r="C1538">
        <v>2008</v>
      </c>
      <c r="D1538">
        <v>5.1292309759999997</v>
      </c>
      <c r="E1538">
        <v>9.1336917880000001</v>
      </c>
      <c r="F1538">
        <v>0.77710682200000003</v>
      </c>
      <c r="G1538">
        <v>66.980003359999998</v>
      </c>
      <c r="H1538">
        <v>0.63767236500000002</v>
      </c>
      <c r="I1538">
        <v>-6.9366052999999997E-2</v>
      </c>
      <c r="J1538">
        <v>0.89643985000000004</v>
      </c>
      <c r="K1538">
        <v>0.70144581800000005</v>
      </c>
      <c r="L1538">
        <v>0.35394987500000002</v>
      </c>
      <c r="M1538">
        <v>0.17305484400000001</v>
      </c>
    </row>
    <row r="1539" spans="1:13" x14ac:dyDescent="0.3">
      <c r="A1539" t="s">
        <v>140</v>
      </c>
      <c r="B1539" t="s">
        <v>22</v>
      </c>
      <c r="C1539">
        <v>2009</v>
      </c>
      <c r="D1539">
        <v>5.518846989</v>
      </c>
      <c r="E1539">
        <v>9.1375627519999991</v>
      </c>
      <c r="F1539">
        <v>0.79869628000000004</v>
      </c>
      <c r="G1539">
        <v>67.239997860000003</v>
      </c>
      <c r="H1539">
        <v>0.638375103</v>
      </c>
      <c r="I1539">
        <v>-8.1504523999999995E-2</v>
      </c>
      <c r="J1539">
        <v>0.88033372200000004</v>
      </c>
      <c r="K1539">
        <v>0.75798505500000002</v>
      </c>
      <c r="L1539">
        <v>0.32029807599999999</v>
      </c>
      <c r="M1539">
        <v>0.17484353499999999</v>
      </c>
    </row>
    <row r="1540" spans="1:13" x14ac:dyDescent="0.3">
      <c r="A1540" t="s">
        <v>140</v>
      </c>
      <c r="B1540" t="s">
        <v>22</v>
      </c>
      <c r="C1540">
        <v>2010</v>
      </c>
      <c r="D1540">
        <v>5.6127853390000002</v>
      </c>
      <c r="E1540">
        <v>9.2100343700000007</v>
      </c>
      <c r="F1540">
        <v>0.81191438400000004</v>
      </c>
      <c r="G1540">
        <v>67.5</v>
      </c>
      <c r="H1540">
        <v>0.75670641699999996</v>
      </c>
      <c r="I1540">
        <v>-6.2908716000000003E-2</v>
      </c>
      <c r="J1540">
        <v>0.88059413399999997</v>
      </c>
      <c r="K1540">
        <v>0.74402850899999995</v>
      </c>
      <c r="L1540">
        <v>0.33024346799999998</v>
      </c>
      <c r="M1540">
        <v>0.192308694</v>
      </c>
    </row>
    <row r="1541" spans="1:13" x14ac:dyDescent="0.3">
      <c r="A1541" t="s">
        <v>140</v>
      </c>
      <c r="B1541" t="s">
        <v>22</v>
      </c>
      <c r="C1541">
        <v>2011</v>
      </c>
      <c r="D1541">
        <v>5.8924574850000004</v>
      </c>
      <c r="E1541">
        <v>9.2629308699999999</v>
      </c>
      <c r="F1541">
        <v>0.75630456199999996</v>
      </c>
      <c r="G1541">
        <v>67.760002139999997</v>
      </c>
      <c r="H1541">
        <v>0.77275949700000002</v>
      </c>
      <c r="I1541">
        <v>-0.125832319</v>
      </c>
      <c r="J1541">
        <v>0.82366496300000003</v>
      </c>
      <c r="K1541">
        <v>0.74246645</v>
      </c>
      <c r="L1541">
        <v>0.33092126300000002</v>
      </c>
      <c r="M1541">
        <v>0.29333975899999998</v>
      </c>
    </row>
    <row r="1542" spans="1:13" x14ac:dyDescent="0.3">
      <c r="A1542" t="s">
        <v>140</v>
      </c>
      <c r="B1542" t="s">
        <v>22</v>
      </c>
      <c r="C1542">
        <v>2012</v>
      </c>
      <c r="D1542">
        <v>5.8245573039999998</v>
      </c>
      <c r="E1542">
        <v>9.3133363720000002</v>
      </c>
      <c r="F1542">
        <v>0.76407158399999997</v>
      </c>
      <c r="G1542">
        <v>68.019996640000002</v>
      </c>
      <c r="H1542">
        <v>0.70300054599999995</v>
      </c>
      <c r="I1542">
        <v>-8.1857792999999998E-2</v>
      </c>
      <c r="J1542">
        <v>0.86683791899999996</v>
      </c>
      <c r="K1542">
        <v>0.70546656799999996</v>
      </c>
      <c r="L1542">
        <v>0.39795851700000001</v>
      </c>
      <c r="M1542">
        <v>0.272202104</v>
      </c>
    </row>
    <row r="1543" spans="1:13" x14ac:dyDescent="0.3">
      <c r="A1543" t="s">
        <v>140</v>
      </c>
      <c r="B1543" t="s">
        <v>22</v>
      </c>
      <c r="C1543">
        <v>2013</v>
      </c>
      <c r="D1543">
        <v>5.7825574870000001</v>
      </c>
      <c r="E1543">
        <v>9.3605384829999991</v>
      </c>
      <c r="F1543">
        <v>0.79676848600000005</v>
      </c>
      <c r="G1543">
        <v>68.27999878</v>
      </c>
      <c r="H1543">
        <v>0.70304125500000003</v>
      </c>
      <c r="I1543">
        <v>-6.8572893999999995E-2</v>
      </c>
      <c r="J1543">
        <v>0.86989927300000003</v>
      </c>
      <c r="K1543">
        <v>0.74146831000000002</v>
      </c>
      <c r="L1543">
        <v>0.39003822199999999</v>
      </c>
      <c r="M1543">
        <v>0.21915559500000001</v>
      </c>
    </row>
    <row r="1544" spans="1:13" x14ac:dyDescent="0.3">
      <c r="A1544" t="s">
        <v>140</v>
      </c>
      <c r="B1544" t="s">
        <v>22</v>
      </c>
      <c r="C1544">
        <v>2014</v>
      </c>
      <c r="D1544">
        <v>5.865815639</v>
      </c>
      <c r="E1544">
        <v>9.3736438750000008</v>
      </c>
      <c r="F1544">
        <v>0.81898695200000005</v>
      </c>
      <c r="G1544">
        <v>68.540000919999997</v>
      </c>
      <c r="H1544">
        <v>0.72235238599999996</v>
      </c>
      <c r="I1544">
        <v>-0.13883011000000001</v>
      </c>
      <c r="J1544">
        <v>0.87782216099999999</v>
      </c>
      <c r="K1544">
        <v>0.74321180600000003</v>
      </c>
      <c r="L1544">
        <v>0.31933799400000001</v>
      </c>
      <c r="M1544">
        <v>0.240083769</v>
      </c>
    </row>
    <row r="1545" spans="1:13" x14ac:dyDescent="0.3">
      <c r="A1545" t="s">
        <v>140</v>
      </c>
      <c r="B1545" t="s">
        <v>22</v>
      </c>
      <c r="C1545">
        <v>2015</v>
      </c>
      <c r="D1545">
        <v>5.5772633550000004</v>
      </c>
      <c r="E1545">
        <v>9.3939266200000002</v>
      </c>
      <c r="F1545">
        <v>0.79841834300000003</v>
      </c>
      <c r="G1545">
        <v>68.800003050000001</v>
      </c>
      <c r="H1545">
        <v>0.80226904200000004</v>
      </c>
      <c r="I1545">
        <v>-9.2555216999999995E-2</v>
      </c>
      <c r="J1545">
        <v>0.88373041200000002</v>
      </c>
      <c r="K1545">
        <v>0.74374353900000001</v>
      </c>
      <c r="L1545">
        <v>0.37830466000000001</v>
      </c>
      <c r="M1545">
        <v>0.179047555</v>
      </c>
    </row>
    <row r="1546" spans="1:13" x14ac:dyDescent="0.3">
      <c r="A1546" t="s">
        <v>140</v>
      </c>
      <c r="B1546" t="s">
        <v>22</v>
      </c>
      <c r="C1546">
        <v>2016</v>
      </c>
      <c r="D1546">
        <v>5.7006287569999996</v>
      </c>
      <c r="E1546">
        <v>9.4190864560000005</v>
      </c>
      <c r="F1546">
        <v>0.80285644499999997</v>
      </c>
      <c r="G1546">
        <v>68.974998470000003</v>
      </c>
      <c r="H1546">
        <v>0.82984387900000001</v>
      </c>
      <c r="I1546">
        <v>-0.13672324999999999</v>
      </c>
      <c r="J1546">
        <v>0.86591958999999996</v>
      </c>
      <c r="K1546">
        <v>0.79109680699999996</v>
      </c>
      <c r="L1546">
        <v>0.33800685400000002</v>
      </c>
      <c r="M1546">
        <v>0.28192338300000003</v>
      </c>
    </row>
    <row r="1547" spans="1:13" x14ac:dyDescent="0.3">
      <c r="A1547" t="s">
        <v>140</v>
      </c>
      <c r="B1547" t="s">
        <v>22</v>
      </c>
      <c r="C1547">
        <v>2017</v>
      </c>
      <c r="D1547">
        <v>5.7109365460000001</v>
      </c>
      <c r="E1547">
        <v>9.4288930890000007</v>
      </c>
      <c r="F1547">
        <v>0.83012336499999995</v>
      </c>
      <c r="G1547">
        <v>69.150001529999997</v>
      </c>
      <c r="H1547">
        <v>0.82655215299999996</v>
      </c>
      <c r="I1547">
        <v>-0.15714953800000001</v>
      </c>
      <c r="J1547">
        <v>0.89538413299999997</v>
      </c>
      <c r="K1547">
        <v>0.76776319699999995</v>
      </c>
      <c r="L1547">
        <v>0.39387372100000001</v>
      </c>
      <c r="M1547">
        <v>0.25459533899999998</v>
      </c>
    </row>
    <row r="1548" spans="1:13" x14ac:dyDescent="0.3">
      <c r="A1548" t="s">
        <v>140</v>
      </c>
      <c r="B1548" t="s">
        <v>22</v>
      </c>
      <c r="C1548">
        <v>2018</v>
      </c>
      <c r="D1548">
        <v>5.6796612739999999</v>
      </c>
      <c r="E1548">
        <v>9.4490604400000002</v>
      </c>
      <c r="F1548">
        <v>0.84530139000000004</v>
      </c>
      <c r="G1548">
        <v>69.324996949999999</v>
      </c>
      <c r="H1548">
        <v>0.82964199800000005</v>
      </c>
      <c r="I1548">
        <v>-0.18117156600000001</v>
      </c>
      <c r="J1548">
        <v>0.90624463600000005</v>
      </c>
      <c r="K1548">
        <v>0.78301769499999996</v>
      </c>
      <c r="L1548">
        <v>0.380032867</v>
      </c>
      <c r="M1548">
        <v>0.202403098</v>
      </c>
    </row>
    <row r="1549" spans="1:13" x14ac:dyDescent="0.3">
      <c r="A1549" t="s">
        <v>140</v>
      </c>
      <c r="B1549" t="s">
        <v>22</v>
      </c>
      <c r="C1549">
        <v>2019</v>
      </c>
      <c r="D1549">
        <v>5.9993815420000001</v>
      </c>
      <c r="E1549">
        <v>9.4521226879999993</v>
      </c>
      <c r="F1549">
        <v>0.80907595200000004</v>
      </c>
      <c r="G1549">
        <v>69.5</v>
      </c>
      <c r="H1549">
        <v>0.81480592500000004</v>
      </c>
      <c r="I1549">
        <v>-0.13227729499999999</v>
      </c>
      <c r="J1549">
        <v>0.87360191300000001</v>
      </c>
      <c r="K1549">
        <v>0.79380965199999998</v>
      </c>
      <c r="L1549">
        <v>0.37498548599999998</v>
      </c>
      <c r="M1549">
        <v>0.23048992500000001</v>
      </c>
    </row>
    <row r="1550" spans="1:13" x14ac:dyDescent="0.3">
      <c r="A1550" t="s">
        <v>140</v>
      </c>
      <c r="B1550" t="s">
        <v>22</v>
      </c>
      <c r="C1550">
        <v>2020</v>
      </c>
      <c r="D1550">
        <v>4.9943790440000004</v>
      </c>
      <c r="E1550">
        <v>9.3216056819999995</v>
      </c>
      <c r="F1550">
        <v>0.74888783699999995</v>
      </c>
      <c r="G1550">
        <v>69.675003050000001</v>
      </c>
      <c r="H1550">
        <v>0.80597364900000001</v>
      </c>
      <c r="I1550">
        <v>-9.1480440999999996E-2</v>
      </c>
      <c r="J1550">
        <v>0.91160148399999996</v>
      </c>
      <c r="K1550">
        <v>0.73646479799999998</v>
      </c>
      <c r="L1550">
        <v>0.48148360800000001</v>
      </c>
      <c r="M1550">
        <v>0.170750022</v>
      </c>
    </row>
    <row r="1551" spans="1:13" x14ac:dyDescent="0.3">
      <c r="A1551" t="s">
        <v>140</v>
      </c>
      <c r="B1551" t="s">
        <v>22</v>
      </c>
      <c r="C1551">
        <v>2021</v>
      </c>
      <c r="D1551">
        <v>5.694317818</v>
      </c>
      <c r="E1551">
        <v>9.4346551900000009</v>
      </c>
      <c r="F1551">
        <v>0.81853944099999998</v>
      </c>
      <c r="G1551">
        <v>69.849998470000003</v>
      </c>
      <c r="H1551">
        <v>0.81177753200000002</v>
      </c>
      <c r="I1551">
        <v>-8.7309860000000003E-2</v>
      </c>
      <c r="J1551">
        <v>0.87991374700000002</v>
      </c>
      <c r="K1551">
        <v>0.78376942900000002</v>
      </c>
      <c r="L1551">
        <v>0.36865022800000002</v>
      </c>
      <c r="M1551">
        <v>0.30032289000000001</v>
      </c>
    </row>
    <row r="1552" spans="1:13" x14ac:dyDescent="0.3">
      <c r="A1552" t="s">
        <v>140</v>
      </c>
      <c r="B1552" t="s">
        <v>22</v>
      </c>
      <c r="C1552">
        <v>2022</v>
      </c>
      <c r="D1552">
        <v>5.8920688630000004</v>
      </c>
      <c r="E1552">
        <v>9.4488058089999996</v>
      </c>
      <c r="F1552">
        <v>0.822743475</v>
      </c>
      <c r="G1552">
        <v>70.025001529999997</v>
      </c>
      <c r="H1552">
        <v>0.76426708700000001</v>
      </c>
      <c r="I1552">
        <v>-0.17756520200000001</v>
      </c>
      <c r="J1552">
        <v>0.88399141999999997</v>
      </c>
      <c r="K1552">
        <v>0.75506395100000001</v>
      </c>
      <c r="L1552">
        <v>0.37805026800000002</v>
      </c>
      <c r="M1552">
        <v>0.22340502212499999</v>
      </c>
    </row>
    <row r="1553" spans="1:13" x14ac:dyDescent="0.3">
      <c r="A1553" t="s">
        <v>141</v>
      </c>
      <c r="B1553" t="s">
        <v>46</v>
      </c>
      <c r="C1553">
        <v>2006</v>
      </c>
      <c r="D1553">
        <v>4.6699457170000001</v>
      </c>
      <c r="E1553">
        <v>8.5616950989999996</v>
      </c>
      <c r="F1553">
        <v>0.79531329900000003</v>
      </c>
      <c r="G1553">
        <v>61.36000061</v>
      </c>
      <c r="H1553">
        <v>0.82827311800000003</v>
      </c>
      <c r="I1553">
        <v>6.0995809999999998E-2</v>
      </c>
      <c r="J1553">
        <v>0.84129881900000003</v>
      </c>
      <c r="K1553">
        <v>0.75597924000000005</v>
      </c>
      <c r="L1553">
        <v>0.34054800466666657</v>
      </c>
      <c r="M1553">
        <v>0.57157099200000006</v>
      </c>
    </row>
    <row r="1554" spans="1:13" x14ac:dyDescent="0.3">
      <c r="A1554" t="s">
        <v>141</v>
      </c>
      <c r="B1554" t="s">
        <v>46</v>
      </c>
      <c r="C1554">
        <v>2007</v>
      </c>
      <c r="D1554">
        <v>5.0735621450000004</v>
      </c>
      <c r="E1554">
        <v>8.6061468120000004</v>
      </c>
      <c r="F1554">
        <v>0.80071139300000005</v>
      </c>
      <c r="G1554">
        <v>61.41999817</v>
      </c>
      <c r="H1554">
        <v>0.85156643399999998</v>
      </c>
      <c r="I1554">
        <v>-2.3918567000000002E-2</v>
      </c>
      <c r="J1554">
        <v>0.88024556600000003</v>
      </c>
      <c r="K1554">
        <v>0.73645865899999996</v>
      </c>
      <c r="L1554">
        <v>0.37818777599999998</v>
      </c>
      <c r="M1554">
        <v>0.62472057299999995</v>
      </c>
    </row>
    <row r="1555" spans="1:13" x14ac:dyDescent="0.3">
      <c r="A1555" t="s">
        <v>141</v>
      </c>
      <c r="B1555" t="s">
        <v>46</v>
      </c>
      <c r="C1555">
        <v>2008</v>
      </c>
      <c r="D1555">
        <v>4.5890650749999997</v>
      </c>
      <c r="E1555">
        <v>8.6299705509999995</v>
      </c>
      <c r="F1555">
        <v>0.79844224500000005</v>
      </c>
      <c r="G1555">
        <v>61.479999540000001</v>
      </c>
      <c r="H1555">
        <v>0.86084258599999997</v>
      </c>
      <c r="I1555">
        <v>8.0574839999999995E-2</v>
      </c>
      <c r="J1555">
        <v>0.81658458700000003</v>
      </c>
      <c r="K1555">
        <v>0.77381223399999999</v>
      </c>
      <c r="L1555">
        <v>0.38401469599999999</v>
      </c>
      <c r="M1555">
        <v>0.566654027</v>
      </c>
    </row>
    <row r="1556" spans="1:13" x14ac:dyDescent="0.3">
      <c r="A1556" t="s">
        <v>141</v>
      </c>
      <c r="B1556" t="s">
        <v>46</v>
      </c>
      <c r="C1556">
        <v>2009</v>
      </c>
      <c r="D1556">
        <v>4.8799109459999999</v>
      </c>
      <c r="E1556">
        <v>8.6259498600000004</v>
      </c>
      <c r="F1556">
        <v>0.77517092200000004</v>
      </c>
      <c r="G1556">
        <v>61.540000919999997</v>
      </c>
      <c r="H1556">
        <v>0.87360548999999998</v>
      </c>
      <c r="I1556">
        <v>1.656797E-3</v>
      </c>
      <c r="J1556">
        <v>0.80457812500000003</v>
      </c>
      <c r="K1556">
        <v>0.79143053299999999</v>
      </c>
      <c r="L1556">
        <v>0.31133019899999997</v>
      </c>
      <c r="M1556">
        <v>0.59885096500000001</v>
      </c>
    </row>
    <row r="1557" spans="1:13" x14ac:dyDescent="0.3">
      <c r="A1557" t="s">
        <v>141</v>
      </c>
      <c r="B1557" t="s">
        <v>46</v>
      </c>
      <c r="C1557">
        <v>2010</v>
      </c>
      <c r="D1557">
        <v>4.9415140150000001</v>
      </c>
      <c r="E1557">
        <v>8.6787128449999997</v>
      </c>
      <c r="F1557">
        <v>0.80486112799999998</v>
      </c>
      <c r="G1557">
        <v>61.599998470000003</v>
      </c>
      <c r="H1557">
        <v>0.89335054199999997</v>
      </c>
      <c r="I1557">
        <v>3.1058431000000001E-2</v>
      </c>
      <c r="J1557">
        <v>0.81244838200000002</v>
      </c>
      <c r="K1557">
        <v>0.82857555199999999</v>
      </c>
      <c r="L1557">
        <v>0.29391831200000001</v>
      </c>
      <c r="M1557">
        <v>0.55405718100000001</v>
      </c>
    </row>
    <row r="1558" spans="1:13" x14ac:dyDescent="0.3">
      <c r="A1558" t="s">
        <v>141</v>
      </c>
      <c r="B1558" t="s">
        <v>46</v>
      </c>
      <c r="C1558">
        <v>2011</v>
      </c>
      <c r="D1558">
        <v>4.9939565659999996</v>
      </c>
      <c r="E1558">
        <v>8.6987533569999993</v>
      </c>
      <c r="F1558">
        <v>0.78876328500000004</v>
      </c>
      <c r="G1558">
        <v>61.659999849999998</v>
      </c>
      <c r="H1558">
        <v>0.88283747400000001</v>
      </c>
      <c r="I1558">
        <v>7.0581667000000001E-2</v>
      </c>
      <c r="J1558">
        <v>0.78294646700000003</v>
      </c>
      <c r="K1558">
        <v>0.80778384199999997</v>
      </c>
      <c r="L1558">
        <v>0.35832637499999997</v>
      </c>
      <c r="M1558">
        <v>0.72277480400000005</v>
      </c>
    </row>
    <row r="1559" spans="1:13" x14ac:dyDescent="0.3">
      <c r="A1559" t="s">
        <v>141</v>
      </c>
      <c r="B1559" t="s">
        <v>46</v>
      </c>
      <c r="C1559">
        <v>2012</v>
      </c>
      <c r="D1559">
        <v>5.0019650459999996</v>
      </c>
      <c r="E1559">
        <v>8.7480125429999998</v>
      </c>
      <c r="F1559">
        <v>0.812921703</v>
      </c>
      <c r="G1559">
        <v>61.72000122</v>
      </c>
      <c r="H1559">
        <v>0.91449958099999995</v>
      </c>
      <c r="I1559">
        <v>5.0657127000000003E-2</v>
      </c>
      <c r="J1559">
        <v>0.77116763600000005</v>
      </c>
      <c r="K1559">
        <v>0.81144177900000003</v>
      </c>
      <c r="L1559">
        <v>0.35112526999999999</v>
      </c>
      <c r="M1559">
        <v>0.758208573</v>
      </c>
    </row>
    <row r="1560" spans="1:13" x14ac:dyDescent="0.3">
      <c r="A1560" t="s">
        <v>141</v>
      </c>
      <c r="B1560" t="s">
        <v>46</v>
      </c>
      <c r="C1560">
        <v>2013</v>
      </c>
      <c r="D1560">
        <v>4.9769253730000003</v>
      </c>
      <c r="E1560">
        <v>8.7964677810000005</v>
      </c>
      <c r="F1560">
        <v>0.84641313600000001</v>
      </c>
      <c r="G1560">
        <v>61.77999878</v>
      </c>
      <c r="H1560">
        <v>0.90745842499999996</v>
      </c>
      <c r="I1560">
        <v>1.9095086000000001E-2</v>
      </c>
      <c r="J1560">
        <v>0.75638854499999997</v>
      </c>
      <c r="K1560">
        <v>0.79577487700000005</v>
      </c>
      <c r="L1560">
        <v>0.33195796599999999</v>
      </c>
      <c r="M1560">
        <v>0.75147473799999998</v>
      </c>
    </row>
    <row r="1561" spans="1:13" x14ac:dyDescent="0.3">
      <c r="A1561" t="s">
        <v>141</v>
      </c>
      <c r="B1561" t="s">
        <v>46</v>
      </c>
      <c r="C1561">
        <v>2014</v>
      </c>
      <c r="D1561">
        <v>5.3125500680000002</v>
      </c>
      <c r="E1561">
        <v>8.8418455120000008</v>
      </c>
      <c r="F1561">
        <v>0.81330019200000003</v>
      </c>
      <c r="G1561">
        <v>61.840000150000002</v>
      </c>
      <c r="H1561">
        <v>0.90218573800000001</v>
      </c>
      <c r="I1561">
        <v>-1.7415673E-2</v>
      </c>
      <c r="J1561">
        <v>0.78721946499999995</v>
      </c>
      <c r="K1561">
        <v>0.78726291699999995</v>
      </c>
      <c r="L1561">
        <v>0.33403652900000003</v>
      </c>
      <c r="M1561">
        <v>0.68708342300000003</v>
      </c>
    </row>
    <row r="1562" spans="1:13" x14ac:dyDescent="0.3">
      <c r="A1562" t="s">
        <v>141</v>
      </c>
      <c r="B1562" t="s">
        <v>46</v>
      </c>
      <c r="C1562">
        <v>2015</v>
      </c>
      <c r="D1562">
        <v>5.5474891660000001</v>
      </c>
      <c r="E1562">
        <v>8.8866968150000005</v>
      </c>
      <c r="F1562">
        <v>0.85358858100000001</v>
      </c>
      <c r="G1562">
        <v>61.900001529999997</v>
      </c>
      <c r="H1562">
        <v>0.911533594</v>
      </c>
      <c r="I1562">
        <v>-5.3213271999999999E-2</v>
      </c>
      <c r="J1562">
        <v>0.75519156499999995</v>
      </c>
      <c r="K1562">
        <v>0.79632192899999998</v>
      </c>
      <c r="L1562">
        <v>0.35058766600000002</v>
      </c>
      <c r="M1562">
        <v>0.66841393699999996</v>
      </c>
    </row>
    <row r="1563" spans="1:13" x14ac:dyDescent="0.3">
      <c r="A1563" t="s">
        <v>141</v>
      </c>
      <c r="B1563" t="s">
        <v>46</v>
      </c>
      <c r="C1563">
        <v>2016</v>
      </c>
      <c r="D1563">
        <v>5.430832863</v>
      </c>
      <c r="E1563">
        <v>8.9380130770000008</v>
      </c>
      <c r="F1563">
        <v>0.82129871799999998</v>
      </c>
      <c r="G1563">
        <v>61.924999239999998</v>
      </c>
      <c r="H1563">
        <v>0.90759575400000003</v>
      </c>
      <c r="I1563">
        <v>-7.3148958E-2</v>
      </c>
      <c r="J1563">
        <v>0.791962206</v>
      </c>
      <c r="K1563">
        <v>0.80743366500000002</v>
      </c>
      <c r="L1563">
        <v>0.290232718</v>
      </c>
      <c r="M1563">
        <v>0.77162671100000002</v>
      </c>
    </row>
    <row r="1564" spans="1:13" x14ac:dyDescent="0.3">
      <c r="A1564" t="s">
        <v>141</v>
      </c>
      <c r="B1564" t="s">
        <v>46</v>
      </c>
      <c r="C1564">
        <v>2017</v>
      </c>
      <c r="D1564">
        <v>5.5942702290000001</v>
      </c>
      <c r="E1564">
        <v>8.9874162670000004</v>
      </c>
      <c r="F1564">
        <v>0.85102856199999999</v>
      </c>
      <c r="G1564">
        <v>61.950000760000002</v>
      </c>
      <c r="H1564">
        <v>0.925703108</v>
      </c>
      <c r="I1564">
        <v>-0.14311616099999999</v>
      </c>
      <c r="J1564">
        <v>0.71116554700000001</v>
      </c>
      <c r="K1564">
        <v>0.75348371300000005</v>
      </c>
      <c r="L1564">
        <v>0.34062150099999999</v>
      </c>
      <c r="M1564">
        <v>0.83773005</v>
      </c>
    </row>
    <row r="1565" spans="1:13" x14ac:dyDescent="0.3">
      <c r="A1565" t="s">
        <v>141</v>
      </c>
      <c r="B1565" t="s">
        <v>46</v>
      </c>
      <c r="C1565">
        <v>2018</v>
      </c>
      <c r="D1565">
        <v>5.8691725730000002</v>
      </c>
      <c r="E1565">
        <v>9.0318994519999993</v>
      </c>
      <c r="F1565">
        <v>0.84580326100000003</v>
      </c>
      <c r="G1565">
        <v>61.974998470000003</v>
      </c>
      <c r="H1565">
        <v>0.917808175</v>
      </c>
      <c r="I1565">
        <v>-0.10950141400000001</v>
      </c>
      <c r="J1565">
        <v>0.726483345</v>
      </c>
      <c r="K1565">
        <v>0.75618434000000001</v>
      </c>
      <c r="L1565">
        <v>0.39348107599999999</v>
      </c>
      <c r="M1565">
        <v>0.80200713899999998</v>
      </c>
    </row>
    <row r="1566" spans="1:13" x14ac:dyDescent="0.3">
      <c r="A1566" t="s">
        <v>141</v>
      </c>
      <c r="B1566" t="s">
        <v>46</v>
      </c>
      <c r="C1566">
        <v>2019</v>
      </c>
      <c r="D1566">
        <v>6.2677450180000003</v>
      </c>
      <c r="E1566">
        <v>9.0747337340000005</v>
      </c>
      <c r="F1566">
        <v>0.84509473999999996</v>
      </c>
      <c r="G1566">
        <v>62</v>
      </c>
      <c r="H1566">
        <v>0.90959858900000001</v>
      </c>
      <c r="I1566">
        <v>-8.4004893999999997E-2</v>
      </c>
      <c r="J1566">
        <v>0.74844211299999996</v>
      </c>
      <c r="K1566">
        <v>0.76452636699999998</v>
      </c>
      <c r="L1566">
        <v>0.34056949600000003</v>
      </c>
      <c r="M1566">
        <v>0.79500258000000001</v>
      </c>
    </row>
    <row r="1567" spans="1:13" x14ac:dyDescent="0.3">
      <c r="A1567" t="s">
        <v>141</v>
      </c>
      <c r="B1567" t="s">
        <v>46</v>
      </c>
      <c r="C1567">
        <v>2020</v>
      </c>
      <c r="D1567">
        <v>5.0795850749999998</v>
      </c>
      <c r="E1567">
        <v>8.9584445949999996</v>
      </c>
      <c r="F1567">
        <v>0.78114038699999999</v>
      </c>
      <c r="G1567">
        <v>62.025001529999997</v>
      </c>
      <c r="H1567">
        <v>0.93204170500000005</v>
      </c>
      <c r="I1567">
        <v>-0.110944264</v>
      </c>
      <c r="J1567">
        <v>0.74428367600000001</v>
      </c>
      <c r="K1567">
        <v>0.79273563599999997</v>
      </c>
      <c r="L1567">
        <v>0.32688900799999998</v>
      </c>
      <c r="M1567">
        <v>0.80272710300000005</v>
      </c>
    </row>
    <row r="1568" spans="1:13" x14ac:dyDescent="0.3">
      <c r="A1568" t="s">
        <v>141</v>
      </c>
      <c r="B1568" t="s">
        <v>46</v>
      </c>
      <c r="C1568">
        <v>2021</v>
      </c>
      <c r="D1568">
        <v>5.96505785</v>
      </c>
      <c r="E1568">
        <v>8.9989643099999999</v>
      </c>
      <c r="F1568">
        <v>0.77819210299999997</v>
      </c>
      <c r="G1568">
        <v>62.049999239999998</v>
      </c>
      <c r="H1568">
        <v>0.90527546400000003</v>
      </c>
      <c r="I1568">
        <v>-8.9724249999999992E-3</v>
      </c>
      <c r="J1568">
        <v>0.72116226000000005</v>
      </c>
      <c r="K1568">
        <v>0.78973114499999997</v>
      </c>
      <c r="L1568">
        <v>0.322941482</v>
      </c>
      <c r="M1568">
        <v>0.763208687</v>
      </c>
    </row>
    <row r="1569" spans="1:13" x14ac:dyDescent="0.3">
      <c r="A1569" t="s">
        <v>142</v>
      </c>
      <c r="B1569" t="s">
        <v>16</v>
      </c>
      <c r="C1569">
        <v>2005</v>
      </c>
      <c r="D1569">
        <v>5.5872092249999996</v>
      </c>
      <c r="E1569">
        <v>9.8439798360000008</v>
      </c>
      <c r="F1569">
        <v>0.92152762399999999</v>
      </c>
      <c r="G1569">
        <v>66.199996949999999</v>
      </c>
      <c r="H1569">
        <v>0.78247314700000004</v>
      </c>
      <c r="I1569">
        <v>-7.9421622599999991E-2</v>
      </c>
      <c r="J1569">
        <v>0.98293089899999997</v>
      </c>
      <c r="K1569">
        <v>0.61062598199999996</v>
      </c>
      <c r="L1569">
        <v>0.28243923199999998</v>
      </c>
      <c r="M1569">
        <v>6.8768739999999995E-2</v>
      </c>
    </row>
    <row r="1570" spans="1:13" x14ac:dyDescent="0.3">
      <c r="A1570" t="s">
        <v>142</v>
      </c>
      <c r="B1570" t="s">
        <v>16</v>
      </c>
      <c r="C1570">
        <v>2007</v>
      </c>
      <c r="D1570">
        <v>5.886137486</v>
      </c>
      <c r="E1570">
        <v>9.9728946690000004</v>
      </c>
      <c r="F1570">
        <v>0.91263967800000001</v>
      </c>
      <c r="G1570">
        <v>66.559997559999999</v>
      </c>
      <c r="H1570">
        <v>0.772223353</v>
      </c>
      <c r="I1570">
        <v>-5.0559837000000003E-2</v>
      </c>
      <c r="J1570">
        <v>0.92528551800000003</v>
      </c>
      <c r="K1570">
        <v>0.665473282</v>
      </c>
      <c r="L1570">
        <v>0.23759876199999999</v>
      </c>
      <c r="M1570">
        <v>0.18788348099999999</v>
      </c>
    </row>
    <row r="1571" spans="1:13" x14ac:dyDescent="0.3">
      <c r="A1571" t="s">
        <v>142</v>
      </c>
      <c r="B1571" t="s">
        <v>16</v>
      </c>
      <c r="C1571">
        <v>2009</v>
      </c>
      <c r="D1571">
        <v>5.7720274930000004</v>
      </c>
      <c r="E1571">
        <v>10.04115105</v>
      </c>
      <c r="F1571">
        <v>0.91679817399999997</v>
      </c>
      <c r="G1571">
        <v>66.91999817</v>
      </c>
      <c r="H1571">
        <v>0.82064908700000005</v>
      </c>
      <c r="I1571">
        <v>6.9927923000000003E-2</v>
      </c>
      <c r="J1571">
        <v>0.89776200100000003</v>
      </c>
      <c r="K1571">
        <v>0.64922410200000003</v>
      </c>
      <c r="L1571">
        <v>0.24596525699999999</v>
      </c>
      <c r="M1571">
        <v>0.284511507</v>
      </c>
    </row>
    <row r="1572" spans="1:13" x14ac:dyDescent="0.3">
      <c r="A1572" t="s">
        <v>142</v>
      </c>
      <c r="B1572" t="s">
        <v>16</v>
      </c>
      <c r="C1572">
        <v>2010</v>
      </c>
      <c r="D1572">
        <v>5.8870296480000004</v>
      </c>
      <c r="E1572">
        <v>10.07293129</v>
      </c>
      <c r="F1572">
        <v>0.95506530999999995</v>
      </c>
      <c r="G1572">
        <v>67.099998470000003</v>
      </c>
      <c r="H1572">
        <v>0.79490047699999999</v>
      </c>
      <c r="I1572">
        <v>-1.1902499999999999E-3</v>
      </c>
      <c r="J1572">
        <v>0.90469729899999995</v>
      </c>
      <c r="K1572">
        <v>0.68551778799999996</v>
      </c>
      <c r="L1572">
        <v>0.23423701499999999</v>
      </c>
      <c r="M1572">
        <v>0.33380106100000001</v>
      </c>
    </row>
    <row r="1573" spans="1:13" x14ac:dyDescent="0.3">
      <c r="A1573" t="s">
        <v>142</v>
      </c>
      <c r="B1573" t="s">
        <v>16</v>
      </c>
      <c r="C1573">
        <v>2011</v>
      </c>
      <c r="D1573">
        <v>5.6462049480000003</v>
      </c>
      <c r="E1573">
        <v>10.121584889999999</v>
      </c>
      <c r="F1573">
        <v>0.90457862600000005</v>
      </c>
      <c r="G1573">
        <v>67.27999878</v>
      </c>
      <c r="H1573">
        <v>0.86814892300000002</v>
      </c>
      <c r="I1573">
        <v>-6.9783366999999999E-2</v>
      </c>
      <c r="J1573">
        <v>0.90795314299999996</v>
      </c>
      <c r="K1573">
        <v>0.65862423199999998</v>
      </c>
      <c r="L1573">
        <v>0.223810226</v>
      </c>
      <c r="M1573">
        <v>0.27237618000000002</v>
      </c>
    </row>
    <row r="1574" spans="1:13" x14ac:dyDescent="0.3">
      <c r="A1574" t="s">
        <v>142</v>
      </c>
      <c r="B1574" t="s">
        <v>16</v>
      </c>
      <c r="C1574">
        <v>2012</v>
      </c>
      <c r="D1574">
        <v>5.8759317400000004</v>
      </c>
      <c r="E1574">
        <v>10.136921879999999</v>
      </c>
      <c r="F1574">
        <v>0.93592387399999999</v>
      </c>
      <c r="G1574">
        <v>67.459999080000003</v>
      </c>
      <c r="H1574">
        <v>0.81130170800000001</v>
      </c>
      <c r="I1574">
        <v>-2.9424023000000001E-2</v>
      </c>
      <c r="J1574">
        <v>0.88789582300000003</v>
      </c>
      <c r="K1574">
        <v>0.71089249799999998</v>
      </c>
      <c r="L1574">
        <v>0.26674678899999998</v>
      </c>
      <c r="M1574">
        <v>0.26862874599999997</v>
      </c>
    </row>
    <row r="1575" spans="1:13" x14ac:dyDescent="0.3">
      <c r="A1575" t="s">
        <v>142</v>
      </c>
      <c r="B1575" t="s">
        <v>16</v>
      </c>
      <c r="C1575">
        <v>2013</v>
      </c>
      <c r="D1575">
        <v>5.7461318969999997</v>
      </c>
      <c r="E1575">
        <v>10.14605427</v>
      </c>
      <c r="F1575">
        <v>0.91193491199999999</v>
      </c>
      <c r="G1575">
        <v>67.63999939</v>
      </c>
      <c r="H1575">
        <v>0.77593135800000002</v>
      </c>
      <c r="I1575">
        <v>-0.13967890999999999</v>
      </c>
      <c r="J1575">
        <v>0.91567742799999996</v>
      </c>
      <c r="K1575">
        <v>0.67486506700000004</v>
      </c>
      <c r="L1575">
        <v>0.241980955</v>
      </c>
      <c r="M1575">
        <v>0.163588136</v>
      </c>
    </row>
    <row r="1576" spans="1:13" x14ac:dyDescent="0.3">
      <c r="A1576" t="s">
        <v>142</v>
      </c>
      <c r="B1576" t="s">
        <v>16</v>
      </c>
      <c r="C1576">
        <v>2014</v>
      </c>
      <c r="D1576">
        <v>5.7502822880000002</v>
      </c>
      <c r="E1576">
        <v>10.18445492</v>
      </c>
      <c r="F1576">
        <v>0.92364227799999998</v>
      </c>
      <c r="G1576">
        <v>67.819999690000003</v>
      </c>
      <c r="H1576">
        <v>0.87535709100000003</v>
      </c>
      <c r="I1576">
        <v>-6.7119925999999996E-2</v>
      </c>
      <c r="J1576">
        <v>0.89774173499999999</v>
      </c>
      <c r="K1576">
        <v>0.68101465699999997</v>
      </c>
      <c r="L1576">
        <v>0.222643748</v>
      </c>
      <c r="M1576">
        <v>0.25252285600000002</v>
      </c>
    </row>
    <row r="1577" spans="1:13" x14ac:dyDescent="0.3">
      <c r="A1577" t="s">
        <v>142</v>
      </c>
      <c r="B1577" t="s">
        <v>16</v>
      </c>
      <c r="C1577">
        <v>2015</v>
      </c>
      <c r="D1577">
        <v>6.0070219040000001</v>
      </c>
      <c r="E1577">
        <v>10.228020669999999</v>
      </c>
      <c r="F1577">
        <v>0.89309042699999996</v>
      </c>
      <c r="G1577">
        <v>68</v>
      </c>
      <c r="H1577">
        <v>0.793462157</v>
      </c>
      <c r="I1577">
        <v>-9.6320621999999995E-2</v>
      </c>
      <c r="J1577">
        <v>0.81009632300000001</v>
      </c>
      <c r="K1577">
        <v>0.63062679799999999</v>
      </c>
      <c r="L1577">
        <v>0.24043203899999999</v>
      </c>
      <c r="M1577">
        <v>0.211427912</v>
      </c>
    </row>
    <row r="1578" spans="1:13" x14ac:dyDescent="0.3">
      <c r="A1578" t="s">
        <v>142</v>
      </c>
      <c r="B1578" t="s">
        <v>16</v>
      </c>
      <c r="C1578">
        <v>2016</v>
      </c>
      <c r="D1578">
        <v>6.1620764729999999</v>
      </c>
      <c r="E1578">
        <v>10.257557869999999</v>
      </c>
      <c r="F1578">
        <v>0.91739881000000001</v>
      </c>
      <c r="G1578">
        <v>68.175003050000001</v>
      </c>
      <c r="H1578">
        <v>0.87070751199999996</v>
      </c>
      <c r="I1578">
        <v>-9.4189800000000004E-2</v>
      </c>
      <c r="J1578">
        <v>0.84775394199999998</v>
      </c>
      <c r="K1578">
        <v>0.66553801300000004</v>
      </c>
      <c r="L1578">
        <v>0.22353604399999999</v>
      </c>
      <c r="M1578">
        <v>0.382713199</v>
      </c>
    </row>
    <row r="1579" spans="1:13" x14ac:dyDescent="0.3">
      <c r="A1579" t="s">
        <v>142</v>
      </c>
      <c r="B1579" t="s">
        <v>16</v>
      </c>
      <c r="C1579">
        <v>2017</v>
      </c>
      <c r="D1579">
        <v>6.201268196</v>
      </c>
      <c r="E1579">
        <v>10.30755615</v>
      </c>
      <c r="F1579">
        <v>0.88185411700000005</v>
      </c>
      <c r="G1579">
        <v>68.349998470000003</v>
      </c>
      <c r="H1579">
        <v>0.83084261400000003</v>
      </c>
      <c r="I1579">
        <v>-0.12519586099999999</v>
      </c>
      <c r="J1579">
        <v>0.639479935</v>
      </c>
      <c r="K1579">
        <v>0.56585466900000003</v>
      </c>
      <c r="L1579">
        <v>0.20338779700000001</v>
      </c>
      <c r="M1579">
        <v>0.50248044700000005</v>
      </c>
    </row>
    <row r="1580" spans="1:13" x14ac:dyDescent="0.3">
      <c r="A1580" t="s">
        <v>142</v>
      </c>
      <c r="B1580" t="s">
        <v>16</v>
      </c>
      <c r="C1580">
        <v>2018</v>
      </c>
      <c r="D1580">
        <v>6.1114850040000004</v>
      </c>
      <c r="E1580">
        <v>10.365309720000001</v>
      </c>
      <c r="F1580">
        <v>0.86344420899999996</v>
      </c>
      <c r="G1580">
        <v>68.525001529999997</v>
      </c>
      <c r="H1580">
        <v>0.87021511799999995</v>
      </c>
      <c r="I1580">
        <v>-0.25832435500000001</v>
      </c>
      <c r="J1580">
        <v>0.72045135500000002</v>
      </c>
      <c r="K1580">
        <v>0.62217587200000002</v>
      </c>
      <c r="L1580">
        <v>0.176010624</v>
      </c>
      <c r="M1580">
        <v>0.42751771199999999</v>
      </c>
    </row>
    <row r="1581" spans="1:13" x14ac:dyDescent="0.3">
      <c r="A1581" t="s">
        <v>142</v>
      </c>
      <c r="B1581" t="s">
        <v>16</v>
      </c>
      <c r="C1581">
        <v>2019</v>
      </c>
      <c r="D1581">
        <v>6.2420940399999996</v>
      </c>
      <c r="E1581">
        <v>10.409091950000001</v>
      </c>
      <c r="F1581">
        <v>0.87826824199999998</v>
      </c>
      <c r="G1581">
        <v>68.699996949999999</v>
      </c>
      <c r="H1581">
        <v>0.88288575400000002</v>
      </c>
      <c r="I1581">
        <v>-0.23485651599999999</v>
      </c>
      <c r="J1581">
        <v>0.69605737899999998</v>
      </c>
      <c r="K1581">
        <v>0.61284744700000005</v>
      </c>
      <c r="L1581">
        <v>0.16808968799999999</v>
      </c>
      <c r="M1581">
        <v>0.497986019</v>
      </c>
    </row>
    <row r="1582" spans="1:13" x14ac:dyDescent="0.3">
      <c r="A1582" t="s">
        <v>142</v>
      </c>
      <c r="B1582" t="s">
        <v>16</v>
      </c>
      <c r="C1582">
        <v>2020</v>
      </c>
      <c r="D1582">
        <v>6.1394553180000004</v>
      </c>
      <c r="E1582">
        <v>10.390435220000001</v>
      </c>
      <c r="F1582">
        <v>0.95317172999999999</v>
      </c>
      <c r="G1582">
        <v>68.875</v>
      </c>
      <c r="H1582">
        <v>0.76742869599999997</v>
      </c>
      <c r="I1582">
        <v>-1.1896271999999999E-2</v>
      </c>
      <c r="J1582">
        <v>0.78687363899999996</v>
      </c>
      <c r="K1582">
        <v>0.67739611899999996</v>
      </c>
      <c r="L1582">
        <v>0.328937918</v>
      </c>
      <c r="M1582">
        <v>0.27311661799999998</v>
      </c>
    </row>
    <row r="1583" spans="1:13" x14ac:dyDescent="0.3">
      <c r="A1583" t="s">
        <v>142</v>
      </c>
      <c r="B1583" t="s">
        <v>16</v>
      </c>
      <c r="C1583">
        <v>2021</v>
      </c>
      <c r="D1583">
        <v>5.9780688289999997</v>
      </c>
      <c r="E1583">
        <v>10.46068668</v>
      </c>
      <c r="F1583">
        <v>0.93553483500000001</v>
      </c>
      <c r="G1583">
        <v>69.050003050000001</v>
      </c>
      <c r="H1583">
        <v>0.73180556299999999</v>
      </c>
      <c r="I1583">
        <v>0.123874821</v>
      </c>
      <c r="J1583">
        <v>0.74391317400000001</v>
      </c>
      <c r="K1583">
        <v>0.69957548400000003</v>
      </c>
      <c r="L1583">
        <v>0.27723127600000003</v>
      </c>
      <c r="M1583">
        <v>0.259251654</v>
      </c>
    </row>
    <row r="1584" spans="1:13" x14ac:dyDescent="0.3">
      <c r="A1584" t="s">
        <v>142</v>
      </c>
      <c r="B1584" t="s">
        <v>16</v>
      </c>
      <c r="C1584">
        <v>2022</v>
      </c>
      <c r="D1584">
        <v>6.6662650110000001</v>
      </c>
      <c r="E1584">
        <v>10.508802409999999</v>
      </c>
      <c r="F1584">
        <v>0.88644677400000005</v>
      </c>
      <c r="G1584">
        <v>69.224998470000003</v>
      </c>
      <c r="H1584">
        <v>0.80001860899999999</v>
      </c>
      <c r="I1584">
        <v>-0.20658734400000001</v>
      </c>
      <c r="J1584">
        <v>0.66702473200000001</v>
      </c>
      <c r="K1584">
        <v>0.59389215699999998</v>
      </c>
      <c r="L1584">
        <v>0.14016583599999999</v>
      </c>
      <c r="M1584">
        <v>0.29243828453333326</v>
      </c>
    </row>
    <row r="1585" spans="1:13" x14ac:dyDescent="0.3">
      <c r="A1585" t="s">
        <v>143</v>
      </c>
      <c r="B1585" t="s">
        <v>28</v>
      </c>
      <c r="C1585">
        <v>2006</v>
      </c>
      <c r="D1585">
        <v>5.405246258</v>
      </c>
      <c r="E1585">
        <v>10.358528140000001</v>
      </c>
      <c r="F1585">
        <v>0.90528988799999999</v>
      </c>
      <c r="G1585">
        <v>68.339996339999999</v>
      </c>
      <c r="H1585">
        <v>0.88206809799999997</v>
      </c>
      <c r="I1585">
        <v>-0.182437301</v>
      </c>
      <c r="J1585">
        <v>0.88005900400000003</v>
      </c>
      <c r="K1585">
        <v>0.64671546199999996</v>
      </c>
      <c r="L1585">
        <v>0.333497614</v>
      </c>
      <c r="M1585">
        <v>0.45241680699999998</v>
      </c>
    </row>
    <row r="1586" spans="1:13" x14ac:dyDescent="0.3">
      <c r="A1586" t="s">
        <v>143</v>
      </c>
      <c r="B1586" t="s">
        <v>28</v>
      </c>
      <c r="C1586">
        <v>2008</v>
      </c>
      <c r="D1586">
        <v>5.7169666289999999</v>
      </c>
      <c r="E1586">
        <v>10.383067130000001</v>
      </c>
      <c r="F1586">
        <v>0.88592541199999997</v>
      </c>
      <c r="G1586">
        <v>68.819999690000003</v>
      </c>
      <c r="H1586">
        <v>0.64646410899999995</v>
      </c>
      <c r="I1586">
        <v>-0.221351773</v>
      </c>
      <c r="J1586">
        <v>0.93268585199999998</v>
      </c>
      <c r="K1586">
        <v>0.66687953499999997</v>
      </c>
      <c r="L1586">
        <v>0.30928072299999998</v>
      </c>
      <c r="M1586">
        <v>0.33991679499999999</v>
      </c>
    </row>
    <row r="1587" spans="1:13" x14ac:dyDescent="0.3">
      <c r="A1587" t="s">
        <v>143</v>
      </c>
      <c r="B1587" t="s">
        <v>28</v>
      </c>
      <c r="C1587">
        <v>2010</v>
      </c>
      <c r="D1587">
        <v>5.0945258139999998</v>
      </c>
      <c r="E1587">
        <v>10.367163659999999</v>
      </c>
      <c r="F1587">
        <v>0.86390674099999998</v>
      </c>
      <c r="G1587">
        <v>69.300003050000001</v>
      </c>
      <c r="H1587">
        <v>0.72103637499999995</v>
      </c>
      <c r="I1587">
        <v>-0.109845571</v>
      </c>
      <c r="J1587">
        <v>0.94787943399999997</v>
      </c>
      <c r="K1587">
        <v>0.68101930600000005</v>
      </c>
      <c r="L1587">
        <v>0.26510736299999998</v>
      </c>
      <c r="M1587">
        <v>0.26326957299999998</v>
      </c>
    </row>
    <row r="1588" spans="1:13" x14ac:dyDescent="0.3">
      <c r="A1588" t="s">
        <v>143</v>
      </c>
      <c r="B1588" t="s">
        <v>28</v>
      </c>
      <c r="C1588">
        <v>2011</v>
      </c>
      <c r="D1588">
        <v>5.2199978829999996</v>
      </c>
      <c r="E1588">
        <v>10.35152721</v>
      </c>
      <c r="F1588">
        <v>0.85596066699999995</v>
      </c>
      <c r="G1588">
        <v>69.540000919999997</v>
      </c>
      <c r="H1588">
        <v>0.87509256599999996</v>
      </c>
      <c r="I1588">
        <v>-0.17690402299999999</v>
      </c>
      <c r="J1588">
        <v>0.96197712400000002</v>
      </c>
      <c r="K1588">
        <v>0.670632899</v>
      </c>
      <c r="L1588">
        <v>0.27920088199999998</v>
      </c>
      <c r="M1588">
        <v>0.20997645000000001</v>
      </c>
    </row>
    <row r="1589" spans="1:13" x14ac:dyDescent="0.3">
      <c r="A1589" t="s">
        <v>143</v>
      </c>
      <c r="B1589" t="s">
        <v>28</v>
      </c>
      <c r="C1589">
        <v>2012</v>
      </c>
      <c r="D1589">
        <v>4.9939622879999996</v>
      </c>
      <c r="E1589">
        <v>10.314162250000001</v>
      </c>
      <c r="F1589">
        <v>0.86603861999999998</v>
      </c>
      <c r="G1589">
        <v>69.77999878</v>
      </c>
      <c r="H1589">
        <v>0.77382141400000004</v>
      </c>
      <c r="I1589">
        <v>-0.100898668</v>
      </c>
      <c r="J1589">
        <v>0.95928841799999998</v>
      </c>
      <c r="K1589">
        <v>0.63147980000000004</v>
      </c>
      <c r="L1589">
        <v>0.37016996699999999</v>
      </c>
      <c r="M1589">
        <v>0.230625153</v>
      </c>
    </row>
    <row r="1590" spans="1:13" x14ac:dyDescent="0.3">
      <c r="A1590" t="s">
        <v>143</v>
      </c>
      <c r="B1590" t="s">
        <v>28</v>
      </c>
      <c r="C1590">
        <v>2013</v>
      </c>
      <c r="D1590">
        <v>5.1576881410000004</v>
      </c>
      <c r="E1590">
        <v>10.31038094</v>
      </c>
      <c r="F1590">
        <v>0.86718082399999996</v>
      </c>
      <c r="G1590">
        <v>70.019996640000002</v>
      </c>
      <c r="H1590">
        <v>0.78803277000000005</v>
      </c>
      <c r="I1590">
        <v>-0.122254021</v>
      </c>
      <c r="J1590">
        <v>0.94625735300000002</v>
      </c>
      <c r="K1590">
        <v>0.66472363499999998</v>
      </c>
      <c r="L1590">
        <v>0.34789815499999999</v>
      </c>
      <c r="M1590">
        <v>0.17921339</v>
      </c>
    </row>
    <row r="1591" spans="1:13" x14ac:dyDescent="0.3">
      <c r="A1591" t="s">
        <v>143</v>
      </c>
      <c r="B1591" t="s">
        <v>28</v>
      </c>
      <c r="C1591">
        <v>2014</v>
      </c>
      <c r="D1591">
        <v>5.1269116400000003</v>
      </c>
      <c r="E1591">
        <v>10.32366371</v>
      </c>
      <c r="F1591">
        <v>0.86182946000000005</v>
      </c>
      <c r="G1591">
        <v>70.260002139999997</v>
      </c>
      <c r="H1591">
        <v>0.84681010199999995</v>
      </c>
      <c r="I1591">
        <v>-0.13022236500000001</v>
      </c>
      <c r="J1591">
        <v>0.94107008000000003</v>
      </c>
      <c r="K1591">
        <v>0.66303843299999998</v>
      </c>
      <c r="L1591">
        <v>0.35769227100000001</v>
      </c>
      <c r="M1591">
        <v>0.22739446199999999</v>
      </c>
    </row>
    <row r="1592" spans="1:13" x14ac:dyDescent="0.3">
      <c r="A1592" t="s">
        <v>143</v>
      </c>
      <c r="B1592" t="s">
        <v>28</v>
      </c>
      <c r="C1592">
        <v>2015</v>
      </c>
      <c r="D1592">
        <v>5.0808663369999998</v>
      </c>
      <c r="E1592">
        <v>10.34556675</v>
      </c>
      <c r="F1592">
        <v>0.86621385799999995</v>
      </c>
      <c r="G1592">
        <v>70.5</v>
      </c>
      <c r="H1592">
        <v>0.80044031100000002</v>
      </c>
      <c r="I1592">
        <v>-0.16694305800000001</v>
      </c>
      <c r="J1592">
        <v>0.94105076799999998</v>
      </c>
      <c r="K1592">
        <v>0.62915927199999999</v>
      </c>
      <c r="L1592">
        <v>0.37073686700000003</v>
      </c>
      <c r="M1592">
        <v>0.21774220499999999</v>
      </c>
    </row>
    <row r="1593" spans="1:13" x14ac:dyDescent="0.3">
      <c r="A1593" t="s">
        <v>143</v>
      </c>
      <c r="B1593" t="s">
        <v>28</v>
      </c>
      <c r="C1593">
        <v>2016</v>
      </c>
      <c r="D1593">
        <v>5.4466371540000003</v>
      </c>
      <c r="E1593">
        <v>10.368715290000001</v>
      </c>
      <c r="F1593">
        <v>0.90463537000000005</v>
      </c>
      <c r="G1593">
        <v>70.625</v>
      </c>
      <c r="H1593">
        <v>0.83806932000000001</v>
      </c>
      <c r="I1593">
        <v>-0.22914277</v>
      </c>
      <c r="J1593">
        <v>0.92219239500000005</v>
      </c>
      <c r="K1593">
        <v>0.65914857400000004</v>
      </c>
      <c r="L1593">
        <v>0.32625272900000002</v>
      </c>
      <c r="M1593">
        <v>0.35454240399999998</v>
      </c>
    </row>
    <row r="1594" spans="1:13" x14ac:dyDescent="0.3">
      <c r="A1594" t="s">
        <v>143</v>
      </c>
      <c r="B1594" t="s">
        <v>28</v>
      </c>
      <c r="C1594">
        <v>2017</v>
      </c>
      <c r="D1594">
        <v>5.7114992139999998</v>
      </c>
      <c r="E1594">
        <v>10.405616759999999</v>
      </c>
      <c r="F1594">
        <v>0.89998483699999998</v>
      </c>
      <c r="G1594">
        <v>70.75</v>
      </c>
      <c r="H1594">
        <v>0.905065656</v>
      </c>
      <c r="I1594">
        <v>-0.17976160299999999</v>
      </c>
      <c r="J1594">
        <v>0.88097053800000003</v>
      </c>
      <c r="K1594">
        <v>0.60789322899999998</v>
      </c>
      <c r="L1594">
        <v>0.29427257200000001</v>
      </c>
      <c r="M1594">
        <v>0.50108814199999996</v>
      </c>
    </row>
    <row r="1595" spans="1:13" x14ac:dyDescent="0.3">
      <c r="A1595" t="s">
        <v>143</v>
      </c>
      <c r="B1595" t="s">
        <v>28</v>
      </c>
      <c r="C1595">
        <v>2018</v>
      </c>
      <c r="D1595">
        <v>5.9198226930000004</v>
      </c>
      <c r="E1595">
        <v>10.435313219999999</v>
      </c>
      <c r="F1595">
        <v>0.88711327299999998</v>
      </c>
      <c r="G1595">
        <v>70.875</v>
      </c>
      <c r="H1595">
        <v>0.87740421300000004</v>
      </c>
      <c r="I1595">
        <v>-0.26542672499999997</v>
      </c>
      <c r="J1595">
        <v>0.87972784000000004</v>
      </c>
      <c r="K1595">
        <v>0.64573198600000004</v>
      </c>
      <c r="L1595">
        <v>0.317994744</v>
      </c>
      <c r="M1595">
        <v>0.52063065799999997</v>
      </c>
    </row>
    <row r="1596" spans="1:13" x14ac:dyDescent="0.3">
      <c r="A1596" t="s">
        <v>143</v>
      </c>
      <c r="B1596" t="s">
        <v>28</v>
      </c>
      <c r="C1596">
        <v>2019</v>
      </c>
      <c r="D1596">
        <v>6.0954732890000001</v>
      </c>
      <c r="E1596">
        <v>10.46154976</v>
      </c>
      <c r="F1596">
        <v>0.87608259899999996</v>
      </c>
      <c r="G1596">
        <v>71</v>
      </c>
      <c r="H1596">
        <v>0.88235110000000005</v>
      </c>
      <c r="I1596">
        <v>-0.238181174</v>
      </c>
      <c r="J1596">
        <v>0.91516560300000005</v>
      </c>
      <c r="K1596">
        <v>0.67531353199999999</v>
      </c>
      <c r="L1596">
        <v>0.29987475299999999</v>
      </c>
      <c r="M1596">
        <v>0.43560499000000003</v>
      </c>
    </row>
    <row r="1597" spans="1:13" x14ac:dyDescent="0.3">
      <c r="A1597" t="s">
        <v>143</v>
      </c>
      <c r="B1597" t="s">
        <v>28</v>
      </c>
      <c r="C1597">
        <v>2020</v>
      </c>
      <c r="D1597">
        <v>5.767792225</v>
      </c>
      <c r="E1597">
        <v>10.3738451</v>
      </c>
      <c r="F1597">
        <v>0.87499034399999998</v>
      </c>
      <c r="G1597">
        <v>71.125</v>
      </c>
      <c r="H1597">
        <v>0.91313076000000004</v>
      </c>
      <c r="I1597">
        <v>-0.24225634300000001</v>
      </c>
      <c r="J1597">
        <v>0.86715716099999995</v>
      </c>
      <c r="K1597">
        <v>0.61374920600000005</v>
      </c>
      <c r="L1597">
        <v>0.38281267899999999</v>
      </c>
      <c r="M1597">
        <v>0.61466944199999995</v>
      </c>
    </row>
    <row r="1598" spans="1:13" x14ac:dyDescent="0.3">
      <c r="A1598" t="s">
        <v>143</v>
      </c>
      <c r="B1598" t="s">
        <v>28</v>
      </c>
      <c r="C1598">
        <v>2021</v>
      </c>
      <c r="D1598">
        <v>6.1830143929999997</v>
      </c>
      <c r="E1598">
        <v>10.42449665</v>
      </c>
      <c r="F1598">
        <v>0.89494168799999996</v>
      </c>
      <c r="G1598">
        <v>71.25</v>
      </c>
      <c r="H1598">
        <v>0.89212113599999998</v>
      </c>
      <c r="I1598">
        <v>-0.20941404999999999</v>
      </c>
      <c r="J1598">
        <v>0.87222933800000002</v>
      </c>
      <c r="K1598">
        <v>0.62874811900000005</v>
      </c>
      <c r="L1598">
        <v>0.28400683399999999</v>
      </c>
      <c r="M1598">
        <v>0.57618641900000001</v>
      </c>
    </row>
    <row r="1599" spans="1:13" x14ac:dyDescent="0.3">
      <c r="A1599" t="s">
        <v>143</v>
      </c>
      <c r="B1599" t="s">
        <v>28</v>
      </c>
      <c r="C1599">
        <v>2022</v>
      </c>
      <c r="D1599">
        <v>5.9525427820000001</v>
      </c>
      <c r="E1599">
        <v>10.487077709999999</v>
      </c>
      <c r="F1599">
        <v>0.86234414599999998</v>
      </c>
      <c r="G1599">
        <v>71.375</v>
      </c>
      <c r="H1599">
        <v>0.90321809099999995</v>
      </c>
      <c r="I1599">
        <v>-0.13706041899999999</v>
      </c>
      <c r="J1599">
        <v>0.89295548199999997</v>
      </c>
      <c r="K1599">
        <v>0.63848459700000004</v>
      </c>
      <c r="L1599">
        <v>0.31620380300000001</v>
      </c>
      <c r="M1599">
        <v>0.36594834928571424</v>
      </c>
    </row>
    <row r="1600" spans="1:13" x14ac:dyDescent="0.3">
      <c r="A1600" t="s">
        <v>144</v>
      </c>
      <c r="C1600">
        <v>2009</v>
      </c>
      <c r="D1600">
        <v>6.4178242680000004</v>
      </c>
      <c r="E1600">
        <v>11.434426309999999</v>
      </c>
      <c r="F1600">
        <v>0.89449310299999996</v>
      </c>
      <c r="G1600">
        <v>64.36000061</v>
      </c>
      <c r="H1600">
        <v>0.86499190299999995</v>
      </c>
      <c r="I1600">
        <v>0.23156990099999999</v>
      </c>
      <c r="J1600">
        <v>0.183798134</v>
      </c>
      <c r="K1600">
        <v>0.67289978299999997</v>
      </c>
      <c r="L1600">
        <v>0.25808450599999999</v>
      </c>
      <c r="M1600">
        <v>0.88847190099999995</v>
      </c>
    </row>
    <row r="1601" spans="1:13" x14ac:dyDescent="0.3">
      <c r="A1601" t="s">
        <v>144</v>
      </c>
      <c r="C1601">
        <v>2010</v>
      </c>
      <c r="D1601">
        <v>6.8496527670000003</v>
      </c>
      <c r="E1601">
        <v>11.5512085</v>
      </c>
      <c r="F1601">
        <v>0.86332511900000009</v>
      </c>
      <c r="G1601">
        <v>64.699996949999999</v>
      </c>
      <c r="H1601">
        <v>0.89800433299999993</v>
      </c>
      <c r="I1601">
        <v>9.6500165999999998E-2</v>
      </c>
      <c r="J1601">
        <v>0.183798134</v>
      </c>
      <c r="K1601">
        <v>0.67210563066666662</v>
      </c>
      <c r="L1601">
        <v>0.30268528066666667</v>
      </c>
      <c r="M1601">
        <v>0.88847190099999995</v>
      </c>
    </row>
    <row r="1602" spans="1:13" x14ac:dyDescent="0.3">
      <c r="A1602" t="s">
        <v>144</v>
      </c>
      <c r="C1602">
        <v>2011</v>
      </c>
      <c r="D1602">
        <v>6.591604233</v>
      </c>
      <c r="E1602">
        <v>11.625180240000001</v>
      </c>
      <c r="F1602">
        <v>0.85735058799999997</v>
      </c>
      <c r="G1602">
        <v>65.040000919999997</v>
      </c>
      <c r="H1602">
        <v>0.904687464</v>
      </c>
      <c r="I1602">
        <v>1.54122E-3</v>
      </c>
      <c r="J1602">
        <v>0.183798134</v>
      </c>
      <c r="K1602">
        <v>0.66071730900000003</v>
      </c>
      <c r="L1602">
        <v>0.32778990299999999</v>
      </c>
      <c r="M1602">
        <v>0.88847190099999995</v>
      </c>
    </row>
    <row r="1603" spans="1:13" x14ac:dyDescent="0.3">
      <c r="A1603" t="s">
        <v>144</v>
      </c>
      <c r="C1603">
        <v>2012</v>
      </c>
      <c r="D1603">
        <v>6.6112985609999999</v>
      </c>
      <c r="E1603">
        <v>11.6166687</v>
      </c>
      <c r="F1603">
        <v>0.838131666</v>
      </c>
      <c r="G1603">
        <v>65.379997250000002</v>
      </c>
      <c r="H1603">
        <v>0.92433363199999996</v>
      </c>
      <c r="I1603">
        <v>0.149848491</v>
      </c>
      <c r="J1603">
        <v>0.183798134</v>
      </c>
      <c r="K1603">
        <v>0.68269979999999997</v>
      </c>
      <c r="L1603">
        <v>0.32218143300000002</v>
      </c>
      <c r="M1603">
        <v>0.88847190099999995</v>
      </c>
    </row>
    <row r="1604" spans="1:13" x14ac:dyDescent="0.3">
      <c r="A1604" t="s">
        <v>144</v>
      </c>
      <c r="C1604">
        <v>2015</v>
      </c>
      <c r="D1604">
        <v>6.3745293619999996</v>
      </c>
      <c r="E1604">
        <v>11.532453540000001</v>
      </c>
      <c r="F1604">
        <v>0.86332511900000009</v>
      </c>
      <c r="G1604">
        <v>66.400001529999997</v>
      </c>
      <c r="H1604">
        <v>0.89800433299999993</v>
      </c>
      <c r="I1604">
        <v>0.11986494449999999</v>
      </c>
      <c r="J1604">
        <v>0.183798134</v>
      </c>
      <c r="K1604">
        <v>0.67210563066666662</v>
      </c>
      <c r="L1604">
        <v>0.30268528066666667</v>
      </c>
      <c r="M1604">
        <v>0.88847190099999995</v>
      </c>
    </row>
    <row r="1605" spans="1:13" x14ac:dyDescent="0.3">
      <c r="A1605" t="s">
        <v>145</v>
      </c>
      <c r="B1605" t="s">
        <v>16</v>
      </c>
      <c r="C1605">
        <v>2005</v>
      </c>
      <c r="D1605">
        <v>5.0486483570000003</v>
      </c>
      <c r="E1605">
        <v>9.7330846789999992</v>
      </c>
      <c r="F1605">
        <v>0.83768546600000005</v>
      </c>
      <c r="G1605">
        <v>64.5</v>
      </c>
      <c r="H1605">
        <v>0.80012059199999996</v>
      </c>
      <c r="I1605">
        <v>-0.15798778640000002</v>
      </c>
      <c r="J1605">
        <v>0.95688456300000002</v>
      </c>
      <c r="K1605">
        <v>0.57634812599999996</v>
      </c>
      <c r="L1605">
        <v>0.34568691299999998</v>
      </c>
      <c r="M1605">
        <v>0.27288717000000001</v>
      </c>
    </row>
    <row r="1606" spans="1:13" x14ac:dyDescent="0.3">
      <c r="A1606" t="s">
        <v>145</v>
      </c>
      <c r="B1606" t="s">
        <v>16</v>
      </c>
      <c r="C1606">
        <v>2007</v>
      </c>
      <c r="D1606">
        <v>5.3937239650000004</v>
      </c>
      <c r="E1606">
        <v>9.9008493420000008</v>
      </c>
      <c r="F1606">
        <v>0.73648041500000005</v>
      </c>
      <c r="G1606">
        <v>64.86000061</v>
      </c>
      <c r="H1606">
        <v>0.68574774299999997</v>
      </c>
      <c r="I1606">
        <v>-0.191933364</v>
      </c>
      <c r="J1606">
        <v>0.94870662699999997</v>
      </c>
      <c r="K1606">
        <v>0.57502400899999995</v>
      </c>
      <c r="L1606">
        <v>0.27662608</v>
      </c>
      <c r="M1606">
        <v>0.19974355399999999</v>
      </c>
    </row>
    <row r="1607" spans="1:13" x14ac:dyDescent="0.3">
      <c r="A1607" t="s">
        <v>145</v>
      </c>
      <c r="B1607" t="s">
        <v>16</v>
      </c>
      <c r="C1607">
        <v>2009</v>
      </c>
      <c r="D1607">
        <v>5.3675651550000003</v>
      </c>
      <c r="E1607">
        <v>9.9580841059999994</v>
      </c>
      <c r="F1607">
        <v>0.81244957399999995</v>
      </c>
      <c r="G1607">
        <v>65.22000122</v>
      </c>
      <c r="H1607">
        <v>0.60582762999999995</v>
      </c>
      <c r="I1607">
        <v>-0.200456828</v>
      </c>
      <c r="J1607">
        <v>0.96679461</v>
      </c>
      <c r="K1607">
        <v>0.54452103399999996</v>
      </c>
      <c r="L1607">
        <v>0.27005127099999998</v>
      </c>
      <c r="M1607">
        <v>0.231964737</v>
      </c>
    </row>
    <row r="1608" spans="1:13" x14ac:dyDescent="0.3">
      <c r="A1608" t="s">
        <v>145</v>
      </c>
      <c r="B1608" t="s">
        <v>16</v>
      </c>
      <c r="C1608">
        <v>2010</v>
      </c>
      <c r="D1608">
        <v>4.9091658589999998</v>
      </c>
      <c r="E1608">
        <v>9.9242305759999994</v>
      </c>
      <c r="F1608">
        <v>0.68906563499999995</v>
      </c>
      <c r="G1608">
        <v>65.400001529999997</v>
      </c>
      <c r="H1608">
        <v>0.56553673699999996</v>
      </c>
      <c r="I1608">
        <v>-8.8908850999999997E-2</v>
      </c>
      <c r="J1608">
        <v>0.97368633699999996</v>
      </c>
      <c r="K1608">
        <v>0.53941804199999999</v>
      </c>
      <c r="L1608">
        <v>0.34447822</v>
      </c>
      <c r="M1608">
        <v>9.3852684000000006E-2</v>
      </c>
    </row>
    <row r="1609" spans="1:13" x14ac:dyDescent="0.3">
      <c r="A1609" t="s">
        <v>145</v>
      </c>
      <c r="B1609" t="s">
        <v>16</v>
      </c>
      <c r="C1609">
        <v>2011</v>
      </c>
      <c r="D1609">
        <v>5.0227575299999998</v>
      </c>
      <c r="E1609">
        <v>9.9733295440000003</v>
      </c>
      <c r="F1609">
        <v>0.75260680899999999</v>
      </c>
      <c r="G1609">
        <v>65.58000183</v>
      </c>
      <c r="H1609">
        <v>0.65040218800000005</v>
      </c>
      <c r="I1609">
        <v>-0.14576499200000001</v>
      </c>
      <c r="J1609">
        <v>0.96404260399999997</v>
      </c>
      <c r="K1609">
        <v>0.50053077899999998</v>
      </c>
      <c r="L1609">
        <v>0.29446154800000002</v>
      </c>
      <c r="M1609">
        <v>0.116410844</v>
      </c>
    </row>
    <row r="1610" spans="1:13" x14ac:dyDescent="0.3">
      <c r="A1610" t="s">
        <v>145</v>
      </c>
      <c r="B1610" t="s">
        <v>16</v>
      </c>
      <c r="C1610">
        <v>2012</v>
      </c>
      <c r="D1610">
        <v>5.1668748860000004</v>
      </c>
      <c r="E1610">
        <v>9.9968481059999998</v>
      </c>
      <c r="F1610">
        <v>0.74004310399999995</v>
      </c>
      <c r="G1610">
        <v>65.760002139999997</v>
      </c>
      <c r="H1610">
        <v>0.64453613799999998</v>
      </c>
      <c r="I1610">
        <v>-0.117408901</v>
      </c>
      <c r="J1610">
        <v>0.95948612700000002</v>
      </c>
      <c r="K1610">
        <v>0.51956814500000004</v>
      </c>
      <c r="L1610">
        <v>0.34261462100000001</v>
      </c>
      <c r="M1610">
        <v>0.23637628599999999</v>
      </c>
    </row>
    <row r="1611" spans="1:13" x14ac:dyDescent="0.3">
      <c r="A1611" t="s">
        <v>145</v>
      </c>
      <c r="B1611" t="s">
        <v>16</v>
      </c>
      <c r="C1611">
        <v>2013</v>
      </c>
      <c r="D1611">
        <v>5.0815844539999997</v>
      </c>
      <c r="E1611">
        <v>10.00325775</v>
      </c>
      <c r="F1611">
        <v>0.77755206799999999</v>
      </c>
      <c r="G1611">
        <v>65.940002440000001</v>
      </c>
      <c r="H1611">
        <v>0.65454214799999999</v>
      </c>
      <c r="I1611">
        <v>-0.132834226</v>
      </c>
      <c r="J1611">
        <v>0.95184356000000003</v>
      </c>
      <c r="K1611">
        <v>0.54093229799999998</v>
      </c>
      <c r="L1611">
        <v>0.32861948000000002</v>
      </c>
      <c r="M1611">
        <v>0.24162335700000001</v>
      </c>
    </row>
    <row r="1612" spans="1:13" x14ac:dyDescent="0.3">
      <c r="A1612" t="s">
        <v>145</v>
      </c>
      <c r="B1612" t="s">
        <v>16</v>
      </c>
      <c r="C1612">
        <v>2014</v>
      </c>
      <c r="D1612">
        <v>5.7268934250000001</v>
      </c>
      <c r="E1612">
        <v>10.047383310000001</v>
      </c>
      <c r="F1612">
        <v>0.75294137000000005</v>
      </c>
      <c r="G1612">
        <v>66.120002749999998</v>
      </c>
      <c r="H1612">
        <v>0.754235506</v>
      </c>
      <c r="I1612">
        <v>-0.104587175</v>
      </c>
      <c r="J1612">
        <v>0.95832472999999996</v>
      </c>
      <c r="K1612">
        <v>0.564956546</v>
      </c>
      <c r="L1612">
        <v>0.33068773200000001</v>
      </c>
      <c r="M1612">
        <v>0.243379444</v>
      </c>
    </row>
    <row r="1613" spans="1:13" x14ac:dyDescent="0.3">
      <c r="A1613" t="s">
        <v>145</v>
      </c>
      <c r="B1613" t="s">
        <v>16</v>
      </c>
      <c r="C1613">
        <v>2015</v>
      </c>
      <c r="D1613">
        <v>5.7774910930000001</v>
      </c>
      <c r="E1613">
        <v>10.083199499999999</v>
      </c>
      <c r="F1613">
        <v>0.78696733699999999</v>
      </c>
      <c r="G1613">
        <v>66.300003050000001</v>
      </c>
      <c r="H1613">
        <v>0.79584771399999998</v>
      </c>
      <c r="I1613">
        <v>-0.14494225399999999</v>
      </c>
      <c r="J1613">
        <v>0.96165096800000005</v>
      </c>
      <c r="K1613">
        <v>0.62708848699999997</v>
      </c>
      <c r="L1613">
        <v>0.31157416100000002</v>
      </c>
      <c r="M1613">
        <v>0.24600878400000001</v>
      </c>
    </row>
    <row r="1614" spans="1:13" x14ac:dyDescent="0.3">
      <c r="A1614" t="s">
        <v>145</v>
      </c>
      <c r="B1614" t="s">
        <v>16</v>
      </c>
      <c r="C1614">
        <v>2016</v>
      </c>
      <c r="D1614">
        <v>5.9688706399999996</v>
      </c>
      <c r="E1614">
        <v>10.117111209999999</v>
      </c>
      <c r="F1614">
        <v>0.80922919500000001</v>
      </c>
      <c r="G1614">
        <v>66.425003050000001</v>
      </c>
      <c r="H1614">
        <v>0.82172060000000002</v>
      </c>
      <c r="I1614">
        <v>-0.11766441900000001</v>
      </c>
      <c r="J1614">
        <v>0.949044526</v>
      </c>
      <c r="K1614">
        <v>0.607439756</v>
      </c>
      <c r="L1614">
        <v>0.257763505</v>
      </c>
      <c r="M1614">
        <v>0.181354657</v>
      </c>
    </row>
    <row r="1615" spans="1:13" x14ac:dyDescent="0.3">
      <c r="A1615" t="s">
        <v>145</v>
      </c>
      <c r="B1615" t="s">
        <v>16</v>
      </c>
      <c r="C1615">
        <v>2017</v>
      </c>
      <c r="D1615">
        <v>6.0899047849999999</v>
      </c>
      <c r="E1615">
        <v>10.201670650000001</v>
      </c>
      <c r="F1615">
        <v>0.81124013699999997</v>
      </c>
      <c r="G1615">
        <v>66.550003050000001</v>
      </c>
      <c r="H1615">
        <v>0.83858668800000002</v>
      </c>
      <c r="I1615">
        <v>-0.16295257199999999</v>
      </c>
      <c r="J1615">
        <v>0.92565804699999998</v>
      </c>
      <c r="K1615">
        <v>0.63211065499999997</v>
      </c>
      <c r="L1615">
        <v>0.23083619799999999</v>
      </c>
      <c r="M1615">
        <v>0.29834133400000001</v>
      </c>
    </row>
    <row r="1616" spans="1:13" x14ac:dyDescent="0.3">
      <c r="A1616" t="s">
        <v>145</v>
      </c>
      <c r="B1616" t="s">
        <v>16</v>
      </c>
      <c r="C1616">
        <v>2018</v>
      </c>
      <c r="D1616">
        <v>6.150878906</v>
      </c>
      <c r="E1616">
        <v>10.26608753</v>
      </c>
      <c r="F1616">
        <v>0.81793046000000003</v>
      </c>
      <c r="G1616">
        <v>66.675003050000001</v>
      </c>
      <c r="H1616">
        <v>0.84515958999999996</v>
      </c>
      <c r="I1616">
        <v>-0.221662477</v>
      </c>
      <c r="J1616">
        <v>0.92117017499999998</v>
      </c>
      <c r="K1616">
        <v>0.648865998</v>
      </c>
      <c r="L1616">
        <v>0.29845392700000001</v>
      </c>
      <c r="M1616">
        <v>0.226351306</v>
      </c>
    </row>
    <row r="1617" spans="1:13" x14ac:dyDescent="0.3">
      <c r="A1617" t="s">
        <v>145</v>
      </c>
      <c r="B1617" t="s">
        <v>16</v>
      </c>
      <c r="C1617">
        <v>2019</v>
      </c>
      <c r="D1617">
        <v>6.1299424169999996</v>
      </c>
      <c r="E1617">
        <v>10.30916405</v>
      </c>
      <c r="F1617">
        <v>0.84190595099999999</v>
      </c>
      <c r="G1617">
        <v>66.800003050000001</v>
      </c>
      <c r="H1617">
        <v>0.84754317999999995</v>
      </c>
      <c r="I1617">
        <v>-0.22554959399999999</v>
      </c>
      <c r="J1617">
        <v>0.95413070899999997</v>
      </c>
      <c r="K1617">
        <v>0.60494047399999995</v>
      </c>
      <c r="L1617">
        <v>0.24365922800000001</v>
      </c>
      <c r="M1617">
        <v>0.160088375</v>
      </c>
    </row>
    <row r="1618" spans="1:13" x14ac:dyDescent="0.3">
      <c r="A1618" t="s">
        <v>145</v>
      </c>
      <c r="B1618" t="s">
        <v>16</v>
      </c>
      <c r="C1618">
        <v>2020</v>
      </c>
      <c r="D1618">
        <v>6.7851424219999998</v>
      </c>
      <c r="E1618">
        <v>10.27720261</v>
      </c>
      <c r="F1618">
        <v>0.86900883900000003</v>
      </c>
      <c r="G1618">
        <v>66.925003050000001</v>
      </c>
      <c r="H1618">
        <v>0.86330527099999999</v>
      </c>
      <c r="I1618">
        <v>-0.15891440200000001</v>
      </c>
      <c r="J1618">
        <v>0.91769140999999999</v>
      </c>
      <c r="K1618">
        <v>0.66778689599999996</v>
      </c>
      <c r="L1618">
        <v>0.25570637000000002</v>
      </c>
      <c r="M1618">
        <v>0.23219793999999999</v>
      </c>
    </row>
    <row r="1619" spans="1:13" x14ac:dyDescent="0.3">
      <c r="A1619" t="s">
        <v>145</v>
      </c>
      <c r="B1619" t="s">
        <v>16</v>
      </c>
      <c r="C1619">
        <v>2021</v>
      </c>
      <c r="D1619">
        <v>6.5487256049999996</v>
      </c>
      <c r="E1619">
        <v>10.334520339999999</v>
      </c>
      <c r="F1619">
        <v>0.83450913400000004</v>
      </c>
      <c r="G1619">
        <v>67.050003050000001</v>
      </c>
      <c r="H1619">
        <v>0.87095797100000005</v>
      </c>
      <c r="I1619">
        <v>-0.18426701400000001</v>
      </c>
      <c r="J1619">
        <v>0.92828011499999996</v>
      </c>
      <c r="K1619">
        <v>0.67398232199999997</v>
      </c>
      <c r="L1619">
        <v>0.26439741300000003</v>
      </c>
      <c r="M1619">
        <v>0.192293614</v>
      </c>
    </row>
    <row r="1620" spans="1:13" x14ac:dyDescent="0.3">
      <c r="A1620" t="s">
        <v>145</v>
      </c>
      <c r="B1620" t="s">
        <v>16</v>
      </c>
      <c r="C1620">
        <v>2022</v>
      </c>
      <c r="D1620">
        <v>6.4369735720000003</v>
      </c>
      <c r="E1620">
        <v>10.40412903</v>
      </c>
      <c r="F1620">
        <v>0.83033674999999996</v>
      </c>
      <c r="G1620">
        <v>67.175003050000001</v>
      </c>
      <c r="H1620">
        <v>0.83636653400000005</v>
      </c>
      <c r="I1620">
        <v>-0.17196972699999999</v>
      </c>
      <c r="J1620">
        <v>0.94148790800000004</v>
      </c>
      <c r="K1620">
        <v>0.61509758199999998</v>
      </c>
      <c r="L1620">
        <v>0.25841185500000002</v>
      </c>
      <c r="M1620">
        <v>0.21152493906666667</v>
      </c>
    </row>
    <row r="1621" spans="1:13" x14ac:dyDescent="0.3">
      <c r="A1621" t="s">
        <v>146</v>
      </c>
      <c r="B1621" t="s">
        <v>24</v>
      </c>
      <c r="C1621">
        <v>2006</v>
      </c>
      <c r="D1621">
        <v>4.9637427330000001</v>
      </c>
      <c r="E1621">
        <v>9.9877119059999995</v>
      </c>
      <c r="F1621">
        <v>0.894707382</v>
      </c>
      <c r="G1621">
        <v>58.740001679999999</v>
      </c>
      <c r="H1621">
        <v>0.64338821199999996</v>
      </c>
      <c r="I1621">
        <v>-0.30996647500000002</v>
      </c>
      <c r="J1621">
        <v>0.93510174800000001</v>
      </c>
      <c r="K1621">
        <v>0.53352481100000004</v>
      </c>
      <c r="L1621">
        <v>0.232429147</v>
      </c>
      <c r="M1621">
        <v>0.37003987999999999</v>
      </c>
    </row>
    <row r="1622" spans="1:13" x14ac:dyDescent="0.3">
      <c r="A1622" t="s">
        <v>146</v>
      </c>
      <c r="B1622" t="s">
        <v>24</v>
      </c>
      <c r="C1622">
        <v>2007</v>
      </c>
      <c r="D1622">
        <v>5.2228674890000004</v>
      </c>
      <c r="E1622">
        <v>10.07100296</v>
      </c>
      <c r="F1622">
        <v>0.88465636999999997</v>
      </c>
      <c r="G1622">
        <v>59.180000309999997</v>
      </c>
      <c r="H1622">
        <v>0.59256970899999994</v>
      </c>
      <c r="I1622">
        <v>-0.28721737899999999</v>
      </c>
      <c r="J1622">
        <v>0.93346410999999996</v>
      </c>
      <c r="K1622">
        <v>0.54587799299999995</v>
      </c>
      <c r="L1622">
        <v>0.192846358</v>
      </c>
      <c r="M1622">
        <v>0.374115855</v>
      </c>
    </row>
    <row r="1623" spans="1:13" x14ac:dyDescent="0.3">
      <c r="A1623" t="s">
        <v>146</v>
      </c>
      <c r="B1623" t="s">
        <v>24</v>
      </c>
      <c r="C1623">
        <v>2008</v>
      </c>
      <c r="D1623">
        <v>5.6187539099999997</v>
      </c>
      <c r="E1623">
        <v>10.122135159999999</v>
      </c>
      <c r="F1623">
        <v>0.88231617200000001</v>
      </c>
      <c r="G1623">
        <v>59.619998930000001</v>
      </c>
      <c r="H1623">
        <v>0.64277827700000001</v>
      </c>
      <c r="I1623">
        <v>-0.30853086699999999</v>
      </c>
      <c r="J1623">
        <v>0.92409038499999996</v>
      </c>
      <c r="K1623">
        <v>0.57020974199999996</v>
      </c>
      <c r="L1623">
        <v>0.165901884</v>
      </c>
      <c r="M1623">
        <v>0.557550251</v>
      </c>
    </row>
    <row r="1624" spans="1:13" x14ac:dyDescent="0.3">
      <c r="A1624" t="s">
        <v>146</v>
      </c>
      <c r="B1624" t="s">
        <v>24</v>
      </c>
      <c r="C1624">
        <v>2009</v>
      </c>
      <c r="D1624">
        <v>5.1582279209999999</v>
      </c>
      <c r="E1624">
        <v>10.04062366</v>
      </c>
      <c r="F1624">
        <v>0.90807557100000003</v>
      </c>
      <c r="G1624">
        <v>60.060001370000002</v>
      </c>
      <c r="H1624">
        <v>0.61711514000000001</v>
      </c>
      <c r="I1624">
        <v>-0.28683271999999999</v>
      </c>
      <c r="J1624">
        <v>0.95360171800000004</v>
      </c>
      <c r="K1624">
        <v>0.53951322999999995</v>
      </c>
      <c r="L1624">
        <v>0.16897927200000001</v>
      </c>
      <c r="M1624">
        <v>0.54976540799999996</v>
      </c>
    </row>
    <row r="1625" spans="1:13" x14ac:dyDescent="0.3">
      <c r="A1625" t="s">
        <v>146</v>
      </c>
      <c r="B1625" t="s">
        <v>24</v>
      </c>
      <c r="C1625">
        <v>2010</v>
      </c>
      <c r="D1625">
        <v>5.3847732539999997</v>
      </c>
      <c r="E1625">
        <v>10.08419228</v>
      </c>
      <c r="F1625">
        <v>0.90881419200000002</v>
      </c>
      <c r="G1625">
        <v>60.5</v>
      </c>
      <c r="H1625">
        <v>0.61315900099999998</v>
      </c>
      <c r="I1625">
        <v>-0.29985299700000001</v>
      </c>
      <c r="J1625">
        <v>0.93657195599999998</v>
      </c>
      <c r="K1625">
        <v>0.56738126300000002</v>
      </c>
      <c r="L1625">
        <v>0.17142096200000001</v>
      </c>
      <c r="M1625">
        <v>0.51499486000000005</v>
      </c>
    </row>
    <row r="1626" spans="1:13" x14ac:dyDescent="0.3">
      <c r="A1626" t="s">
        <v>146</v>
      </c>
      <c r="B1626" t="s">
        <v>24</v>
      </c>
      <c r="C1626">
        <v>2011</v>
      </c>
      <c r="D1626">
        <v>5.3887662890000003</v>
      </c>
      <c r="E1626">
        <v>10.12551403</v>
      </c>
      <c r="F1626">
        <v>0.88341689099999998</v>
      </c>
      <c r="G1626">
        <v>60.939998629999998</v>
      </c>
      <c r="H1626">
        <v>0.62584757800000002</v>
      </c>
      <c r="I1626">
        <v>-0.28235235800000003</v>
      </c>
      <c r="J1626">
        <v>0.93513041699999999</v>
      </c>
      <c r="K1626">
        <v>0.56426483400000005</v>
      </c>
      <c r="L1626">
        <v>0.16523495299999999</v>
      </c>
      <c r="M1626">
        <v>0.47957450200000001</v>
      </c>
    </row>
    <row r="1627" spans="1:13" x14ac:dyDescent="0.3">
      <c r="A1627" t="s">
        <v>146</v>
      </c>
      <c r="B1627" t="s">
        <v>24</v>
      </c>
      <c r="C1627">
        <v>2012</v>
      </c>
      <c r="D1627">
        <v>5.6207356449999999</v>
      </c>
      <c r="E1627">
        <v>10.163282390000001</v>
      </c>
      <c r="F1627">
        <v>0.90129512499999997</v>
      </c>
      <c r="G1627">
        <v>61.380001069999999</v>
      </c>
      <c r="H1627">
        <v>0.60910415600000001</v>
      </c>
      <c r="I1627">
        <v>-0.29616984699999999</v>
      </c>
      <c r="J1627">
        <v>0.93751794099999997</v>
      </c>
      <c r="K1627">
        <v>0.56256437299999995</v>
      </c>
      <c r="L1627">
        <v>0.173604488</v>
      </c>
      <c r="M1627">
        <v>0.45200172100000002</v>
      </c>
    </row>
    <row r="1628" spans="1:13" x14ac:dyDescent="0.3">
      <c r="A1628" t="s">
        <v>146</v>
      </c>
      <c r="B1628" t="s">
        <v>24</v>
      </c>
      <c r="C1628">
        <v>2013</v>
      </c>
      <c r="D1628">
        <v>5.5371775630000002</v>
      </c>
      <c r="E1628">
        <v>10.178555490000001</v>
      </c>
      <c r="F1628">
        <v>0.88085699100000003</v>
      </c>
      <c r="G1628">
        <v>61.819999690000003</v>
      </c>
      <c r="H1628">
        <v>0.66118556299999998</v>
      </c>
      <c r="I1628">
        <v>-0.29289644999999997</v>
      </c>
      <c r="J1628">
        <v>0.93380451200000003</v>
      </c>
      <c r="K1628">
        <v>0.59229654099999995</v>
      </c>
      <c r="L1628">
        <v>0.17992375799999999</v>
      </c>
      <c r="M1628">
        <v>0.38830336900000001</v>
      </c>
    </row>
    <row r="1629" spans="1:13" x14ac:dyDescent="0.3">
      <c r="A1629" t="s">
        <v>146</v>
      </c>
      <c r="B1629" t="s">
        <v>24</v>
      </c>
      <c r="C1629">
        <v>2014</v>
      </c>
      <c r="D1629">
        <v>6.036976814</v>
      </c>
      <c r="E1629">
        <v>10.168047899999999</v>
      </c>
      <c r="F1629">
        <v>0.931755424</v>
      </c>
      <c r="G1629">
        <v>62.259998320000001</v>
      </c>
      <c r="H1629">
        <v>0.74433207499999998</v>
      </c>
      <c r="I1629">
        <v>-0.26811718899999998</v>
      </c>
      <c r="J1629">
        <v>0.86926728499999995</v>
      </c>
      <c r="K1629">
        <v>0.61663436900000002</v>
      </c>
      <c r="L1629">
        <v>0.15134692199999999</v>
      </c>
      <c r="M1629">
        <v>0.64016604399999999</v>
      </c>
    </row>
    <row r="1630" spans="1:13" x14ac:dyDescent="0.3">
      <c r="A1630" t="s">
        <v>146</v>
      </c>
      <c r="B1630" t="s">
        <v>24</v>
      </c>
      <c r="C1630">
        <v>2015</v>
      </c>
      <c r="D1630">
        <v>5.9955387120000001</v>
      </c>
      <c r="E1630">
        <v>10.145966530000001</v>
      </c>
      <c r="F1630">
        <v>0.92436325600000002</v>
      </c>
      <c r="G1630">
        <v>62.700000760000002</v>
      </c>
      <c r="H1630">
        <v>0.68545472600000001</v>
      </c>
      <c r="I1630">
        <v>-0.17459961800000001</v>
      </c>
      <c r="J1630">
        <v>0.91341829299999999</v>
      </c>
      <c r="K1630">
        <v>0.60934603200000004</v>
      </c>
      <c r="L1630">
        <v>0.13000592599999999</v>
      </c>
      <c r="M1630">
        <v>0.64923310300000003</v>
      </c>
    </row>
    <row r="1631" spans="1:13" x14ac:dyDescent="0.3">
      <c r="A1631" t="s">
        <v>146</v>
      </c>
      <c r="B1631" t="s">
        <v>24</v>
      </c>
      <c r="C1631">
        <v>2016</v>
      </c>
      <c r="D1631">
        <v>5.8549456600000003</v>
      </c>
      <c r="E1631">
        <v>10.14606953</v>
      </c>
      <c r="F1631">
        <v>0.91092735499999999</v>
      </c>
      <c r="G1631">
        <v>63.075000760000002</v>
      </c>
      <c r="H1631">
        <v>0.71360629799999997</v>
      </c>
      <c r="I1631">
        <v>-0.184786379</v>
      </c>
      <c r="J1631">
        <v>0.92546272299999999</v>
      </c>
      <c r="K1631">
        <v>0.58674085099999995</v>
      </c>
      <c r="L1631">
        <v>0.142497227</v>
      </c>
      <c r="M1631">
        <v>0.58430379600000004</v>
      </c>
    </row>
    <row r="1632" spans="1:13" x14ac:dyDescent="0.3">
      <c r="A1632" t="s">
        <v>146</v>
      </c>
      <c r="B1632" t="s">
        <v>24</v>
      </c>
      <c r="C1632">
        <v>2017</v>
      </c>
      <c r="D1632">
        <v>5.5787429810000004</v>
      </c>
      <c r="E1632">
        <v>10.163019179999999</v>
      </c>
      <c r="F1632">
        <v>0.89615130399999998</v>
      </c>
      <c r="G1632">
        <v>63.450000760000002</v>
      </c>
      <c r="H1632">
        <v>0.73087424000000001</v>
      </c>
      <c r="I1632">
        <v>-0.148514807</v>
      </c>
      <c r="J1632">
        <v>0.861590207</v>
      </c>
      <c r="K1632">
        <v>0.65056389599999997</v>
      </c>
      <c r="L1632">
        <v>0.19456052800000001</v>
      </c>
      <c r="M1632">
        <v>0.55659723299999997</v>
      </c>
    </row>
    <row r="1633" spans="1:13" x14ac:dyDescent="0.3">
      <c r="A1633" t="s">
        <v>146</v>
      </c>
      <c r="B1633" t="s">
        <v>24</v>
      </c>
      <c r="C1633">
        <v>2018</v>
      </c>
      <c r="D1633">
        <v>5.5135002139999996</v>
      </c>
      <c r="E1633">
        <v>10.19078541</v>
      </c>
      <c r="F1633">
        <v>0.90872609599999998</v>
      </c>
      <c r="G1633">
        <v>63.825000760000002</v>
      </c>
      <c r="H1633">
        <v>0.72928219999999999</v>
      </c>
      <c r="I1633">
        <v>-0.15090724799999999</v>
      </c>
      <c r="J1633">
        <v>0.86531156300000001</v>
      </c>
      <c r="K1633">
        <v>0.61501139400000004</v>
      </c>
      <c r="L1633">
        <v>0.19879630200000001</v>
      </c>
      <c r="M1633">
        <v>0.45583874000000002</v>
      </c>
    </row>
    <row r="1634" spans="1:13" x14ac:dyDescent="0.3">
      <c r="A1634" t="s">
        <v>146</v>
      </c>
      <c r="B1634" t="s">
        <v>24</v>
      </c>
      <c r="C1634">
        <v>2019</v>
      </c>
      <c r="D1634">
        <v>5.4405236239999999</v>
      </c>
      <c r="E1634">
        <v>10.21297646</v>
      </c>
      <c r="F1634">
        <v>0.91009885099999999</v>
      </c>
      <c r="G1634">
        <v>64.199996949999999</v>
      </c>
      <c r="H1634">
        <v>0.71476608500000005</v>
      </c>
      <c r="I1634">
        <v>-0.119939663</v>
      </c>
      <c r="J1634">
        <v>0.84770506599999995</v>
      </c>
      <c r="K1634">
        <v>0.63202416900000002</v>
      </c>
      <c r="L1634">
        <v>0.200421557</v>
      </c>
      <c r="M1634">
        <v>0.436963826</v>
      </c>
    </row>
    <row r="1635" spans="1:13" x14ac:dyDescent="0.3">
      <c r="A1635" t="s">
        <v>146</v>
      </c>
      <c r="B1635" t="s">
        <v>24</v>
      </c>
      <c r="C1635">
        <v>2020</v>
      </c>
      <c r="D1635">
        <v>5.4952888489999996</v>
      </c>
      <c r="E1635">
        <v>10.18805695</v>
      </c>
      <c r="F1635">
        <v>0.88702017099999997</v>
      </c>
      <c r="G1635">
        <v>64.574996949999999</v>
      </c>
      <c r="H1635">
        <v>0.714466453</v>
      </c>
      <c r="I1635">
        <v>-7.6248339999999998E-2</v>
      </c>
      <c r="J1635">
        <v>0.82304751899999995</v>
      </c>
      <c r="K1635">
        <v>0.62099170699999995</v>
      </c>
      <c r="L1635">
        <v>0.18952153599999999</v>
      </c>
      <c r="M1635">
        <v>0.477703661</v>
      </c>
    </row>
    <row r="1636" spans="1:13" x14ac:dyDescent="0.3">
      <c r="A1636" t="s">
        <v>146</v>
      </c>
      <c r="B1636" t="s">
        <v>24</v>
      </c>
      <c r="C1636">
        <v>2021</v>
      </c>
      <c r="D1636">
        <v>5.4482612609999999</v>
      </c>
      <c r="E1636">
        <v>10.238533970000001</v>
      </c>
      <c r="F1636">
        <v>0.86171656799999996</v>
      </c>
      <c r="G1636">
        <v>64.949996949999999</v>
      </c>
      <c r="H1636">
        <v>0.67081016299999996</v>
      </c>
      <c r="I1636">
        <v>5.5832274000000001E-2</v>
      </c>
      <c r="J1636">
        <v>0.807839274</v>
      </c>
      <c r="K1636">
        <v>0.59008640099999998</v>
      </c>
      <c r="L1636">
        <v>0.19007270000000001</v>
      </c>
      <c r="M1636">
        <v>0.45699209000000002</v>
      </c>
    </row>
    <row r="1637" spans="1:13" x14ac:dyDescent="0.3">
      <c r="A1637" t="s">
        <v>146</v>
      </c>
      <c r="B1637" t="s">
        <v>24</v>
      </c>
      <c r="C1637">
        <v>2022</v>
      </c>
      <c r="D1637">
        <v>6.0440726280000003</v>
      </c>
      <c r="E1637">
        <v>10.20286655</v>
      </c>
      <c r="F1637">
        <v>0.91985100500000005</v>
      </c>
      <c r="G1637">
        <v>65.324996949999999</v>
      </c>
      <c r="H1637">
        <v>0.77606385899999997</v>
      </c>
      <c r="I1637">
        <v>-7.0437639999999996E-2</v>
      </c>
      <c r="J1637">
        <v>0.76652264599999997</v>
      </c>
      <c r="K1637">
        <v>0.61367172000000003</v>
      </c>
      <c r="L1637">
        <v>0.211204171</v>
      </c>
      <c r="M1637">
        <v>0.49650902118750001</v>
      </c>
    </row>
    <row r="1638" spans="1:13" x14ac:dyDescent="0.3">
      <c r="A1638" t="s">
        <v>147</v>
      </c>
      <c r="B1638" t="s">
        <v>36</v>
      </c>
      <c r="C1638">
        <v>2006</v>
      </c>
      <c r="D1638">
        <v>4.2147035600000002</v>
      </c>
      <c r="E1638">
        <v>7.0869450570000003</v>
      </c>
      <c r="F1638">
        <v>0.71758335799999995</v>
      </c>
      <c r="G1638">
        <v>53.5</v>
      </c>
      <c r="H1638">
        <v>0.91548085199999996</v>
      </c>
      <c r="I1638">
        <v>1.2766009181818182E-2</v>
      </c>
      <c r="J1638">
        <v>0.29864352900000002</v>
      </c>
      <c r="K1638">
        <v>0.70072674800000001</v>
      </c>
      <c r="L1638">
        <v>0.18899632999999999</v>
      </c>
      <c r="M1638">
        <v>0.96642726700000003</v>
      </c>
    </row>
    <row r="1639" spans="1:13" x14ac:dyDescent="0.3">
      <c r="A1639" t="s">
        <v>147</v>
      </c>
      <c r="B1639" t="s">
        <v>36</v>
      </c>
      <c r="C1639">
        <v>2008</v>
      </c>
      <c r="D1639">
        <v>4.362988949</v>
      </c>
      <c r="E1639">
        <v>7.2125635150000003</v>
      </c>
      <c r="F1639">
        <v>0.48568096799999999</v>
      </c>
      <c r="G1639">
        <v>54.700000760000002</v>
      </c>
      <c r="H1639">
        <v>0.75229346799999997</v>
      </c>
      <c r="I1639">
        <v>1.7988654E-2</v>
      </c>
      <c r="J1639">
        <v>0.28640723200000001</v>
      </c>
      <c r="K1639">
        <v>0.63262641399999997</v>
      </c>
      <c r="L1639">
        <v>0.22076791500000001</v>
      </c>
      <c r="M1639">
        <v>0.92293488999999995</v>
      </c>
    </row>
    <row r="1640" spans="1:13" x14ac:dyDescent="0.3">
      <c r="A1640" t="s">
        <v>147</v>
      </c>
      <c r="B1640" t="s">
        <v>36</v>
      </c>
      <c r="C1640">
        <v>2009</v>
      </c>
      <c r="D1640">
        <v>4.0297617910000003</v>
      </c>
      <c r="E1640">
        <v>7.2467660900000004</v>
      </c>
      <c r="F1640">
        <v>0.559390426</v>
      </c>
      <c r="G1640">
        <v>55.299999239999998</v>
      </c>
      <c r="H1640">
        <v>0.76556903099999996</v>
      </c>
      <c r="I1640">
        <v>-1.75565E-4</v>
      </c>
      <c r="J1640">
        <v>0.40970286700000003</v>
      </c>
      <c r="K1640">
        <v>0.65840548300000001</v>
      </c>
      <c r="L1640">
        <v>0.11236191500000001</v>
      </c>
      <c r="M1640">
        <v>0.94841128600000002</v>
      </c>
    </row>
    <row r="1641" spans="1:13" x14ac:dyDescent="0.3">
      <c r="A1641" t="s">
        <v>147</v>
      </c>
      <c r="B1641" t="s">
        <v>36</v>
      </c>
      <c r="C1641">
        <v>2011</v>
      </c>
      <c r="D1641">
        <v>4.0974359509999996</v>
      </c>
      <c r="E1641">
        <v>7.3423972129999999</v>
      </c>
      <c r="F1641">
        <v>0.56985950500000004</v>
      </c>
      <c r="G1641">
        <v>56.5</v>
      </c>
      <c r="H1641">
        <v>0.82903617600000001</v>
      </c>
      <c r="I1641">
        <v>-3.8137342999999997E-2</v>
      </c>
      <c r="J1641">
        <v>0.16147465999999999</v>
      </c>
      <c r="K1641">
        <v>0.60751634799999998</v>
      </c>
      <c r="L1641">
        <v>0.154241934</v>
      </c>
      <c r="M1641">
        <v>0.96953450799999985</v>
      </c>
    </row>
    <row r="1642" spans="1:13" x14ac:dyDescent="0.3">
      <c r="A1642" t="s">
        <v>147</v>
      </c>
      <c r="B1642" t="s">
        <v>36</v>
      </c>
      <c r="C1642">
        <v>2012</v>
      </c>
      <c r="D1642">
        <v>3.3330478669999999</v>
      </c>
      <c r="E1642">
        <v>7.4006819730000002</v>
      </c>
      <c r="F1642">
        <v>0.637147248</v>
      </c>
      <c r="G1642">
        <v>57.099998470000003</v>
      </c>
      <c r="H1642">
        <v>0.83549135900000004</v>
      </c>
      <c r="I1642">
        <v>-1.1332869000000001E-2</v>
      </c>
      <c r="J1642">
        <v>8.1324898000000007E-2</v>
      </c>
      <c r="K1642">
        <v>0.62391817599999999</v>
      </c>
      <c r="L1642">
        <v>0.132398143</v>
      </c>
      <c r="M1642">
        <v>0.96953450799999985</v>
      </c>
    </row>
    <row r="1643" spans="1:13" x14ac:dyDescent="0.3">
      <c r="A1643" t="s">
        <v>147</v>
      </c>
      <c r="B1643" t="s">
        <v>36</v>
      </c>
      <c r="C1643">
        <v>2013</v>
      </c>
      <c r="D1643">
        <v>3.4663877489999999</v>
      </c>
      <c r="E1643">
        <v>7.4230074879999997</v>
      </c>
      <c r="F1643">
        <v>0.74963295500000005</v>
      </c>
      <c r="G1643">
        <v>57.700000760000002</v>
      </c>
      <c r="H1643">
        <v>0.904272258</v>
      </c>
      <c r="I1643">
        <v>-2.7295494E-2</v>
      </c>
      <c r="J1643">
        <v>0.117165409</v>
      </c>
      <c r="K1643">
        <v>0.72763985399999997</v>
      </c>
      <c r="L1643">
        <v>0.167348459</v>
      </c>
      <c r="M1643">
        <v>0.96953450799999985</v>
      </c>
    </row>
    <row r="1644" spans="1:13" x14ac:dyDescent="0.3">
      <c r="A1644" t="s">
        <v>147</v>
      </c>
      <c r="B1644" t="s">
        <v>36</v>
      </c>
      <c r="C1644">
        <v>2014</v>
      </c>
      <c r="D1644">
        <v>3.5956783290000001</v>
      </c>
      <c r="E1644">
        <v>7.4590768809999997</v>
      </c>
      <c r="F1644">
        <v>0.74830418799999998</v>
      </c>
      <c r="G1644">
        <v>58.299999239999998</v>
      </c>
      <c r="H1644">
        <v>0.89402526599999999</v>
      </c>
      <c r="I1644">
        <v>-2.2424301000000001E-2</v>
      </c>
      <c r="J1644">
        <v>7.8000180000000002E-2</v>
      </c>
      <c r="K1644">
        <v>0.74776941500000005</v>
      </c>
      <c r="L1644">
        <v>0.133609742</v>
      </c>
      <c r="M1644">
        <v>0.96953450799999985</v>
      </c>
    </row>
    <row r="1645" spans="1:13" x14ac:dyDescent="0.3">
      <c r="A1645" t="s">
        <v>147</v>
      </c>
      <c r="B1645" t="s">
        <v>36</v>
      </c>
      <c r="C1645">
        <v>2015</v>
      </c>
      <c r="D1645">
        <v>3.483108997</v>
      </c>
      <c r="E1645">
        <v>7.5200810430000002</v>
      </c>
      <c r="F1645">
        <v>0.67814356099999995</v>
      </c>
      <c r="G1645">
        <v>58.900001529999997</v>
      </c>
      <c r="H1645">
        <v>0.90789234600000002</v>
      </c>
      <c r="I1645">
        <v>2.5167169E-2</v>
      </c>
      <c r="J1645">
        <v>9.4604469999999996E-2</v>
      </c>
      <c r="K1645">
        <v>0.69152986999999999</v>
      </c>
      <c r="L1645">
        <v>0.20640276399999999</v>
      </c>
      <c r="M1645">
        <v>0.96953450799999985</v>
      </c>
    </row>
    <row r="1646" spans="1:13" x14ac:dyDescent="0.3">
      <c r="A1646" t="s">
        <v>147</v>
      </c>
      <c r="B1646" t="s">
        <v>36</v>
      </c>
      <c r="C1646">
        <v>2016</v>
      </c>
      <c r="D1646">
        <v>3.3329899310000002</v>
      </c>
      <c r="E1646">
        <v>7.55364418</v>
      </c>
      <c r="F1646">
        <v>0.66513091300000005</v>
      </c>
      <c r="G1646">
        <v>59.224998470000003</v>
      </c>
      <c r="H1646">
        <v>0.91073638199999996</v>
      </c>
      <c r="I1646">
        <v>2.5161269999999999E-2</v>
      </c>
      <c r="J1646">
        <v>0.15860138800000001</v>
      </c>
      <c r="K1646">
        <v>0.71460032500000004</v>
      </c>
      <c r="L1646">
        <v>0.28538423800000001</v>
      </c>
      <c r="M1646">
        <v>0.99360436200000002</v>
      </c>
    </row>
    <row r="1647" spans="1:13" x14ac:dyDescent="0.3">
      <c r="A1647" t="s">
        <v>147</v>
      </c>
      <c r="B1647" t="s">
        <v>36</v>
      </c>
      <c r="C1647">
        <v>2017</v>
      </c>
      <c r="D1647">
        <v>3.1083738799999998</v>
      </c>
      <c r="E1647">
        <v>7.5678486820000002</v>
      </c>
      <c r="F1647">
        <v>0.51655000399999995</v>
      </c>
      <c r="G1647">
        <v>59.549999239999998</v>
      </c>
      <c r="H1647">
        <v>0.908114851</v>
      </c>
      <c r="I1647">
        <v>5.1283699000000002E-2</v>
      </c>
      <c r="J1647">
        <v>0.213757217</v>
      </c>
      <c r="K1647">
        <v>0.72403967400000002</v>
      </c>
      <c r="L1647">
        <v>0.35830962700000002</v>
      </c>
      <c r="M1647">
        <v>0.98139834400000003</v>
      </c>
    </row>
    <row r="1648" spans="1:13" x14ac:dyDescent="0.3">
      <c r="A1648" t="s">
        <v>147</v>
      </c>
      <c r="B1648" t="s">
        <v>36</v>
      </c>
      <c r="C1648">
        <v>2018</v>
      </c>
      <c r="D1648">
        <v>3.5610466000000001</v>
      </c>
      <c r="E1648">
        <v>7.6258101460000001</v>
      </c>
      <c r="F1648">
        <v>0.61617273100000003</v>
      </c>
      <c r="G1648">
        <v>59.875</v>
      </c>
      <c r="H1648">
        <v>0.92423164800000002</v>
      </c>
      <c r="I1648">
        <v>5.6681483999999997E-2</v>
      </c>
      <c r="J1648">
        <v>0.16380995500000001</v>
      </c>
      <c r="K1648">
        <v>0.76513200999999997</v>
      </c>
      <c r="L1648">
        <v>0.308199167</v>
      </c>
      <c r="M1648">
        <v>0.98812043699999996</v>
      </c>
    </row>
    <row r="1649" spans="1:13" x14ac:dyDescent="0.3">
      <c r="A1649" t="s">
        <v>147</v>
      </c>
      <c r="B1649" t="s">
        <v>36</v>
      </c>
      <c r="C1649">
        <v>2019</v>
      </c>
      <c r="D1649">
        <v>3.2681522369999998</v>
      </c>
      <c r="E1649">
        <v>7.6922965049999998</v>
      </c>
      <c r="F1649">
        <v>0.48945823300000002</v>
      </c>
      <c r="G1649">
        <v>60.200000760000002</v>
      </c>
      <c r="H1649">
        <v>0.86899918300000001</v>
      </c>
      <c r="I1649">
        <v>6.3509396999999995E-2</v>
      </c>
      <c r="J1649">
        <v>0.16797089600000001</v>
      </c>
      <c r="K1649">
        <v>0.716731012</v>
      </c>
      <c r="L1649">
        <v>0.41766768700000001</v>
      </c>
      <c r="M1649">
        <v>0.98584497000000004</v>
      </c>
    </row>
    <row r="1650" spans="1:13" x14ac:dyDescent="0.3">
      <c r="A1650" t="s">
        <v>148</v>
      </c>
      <c r="B1650" t="s">
        <v>18</v>
      </c>
      <c r="C1650">
        <v>2005</v>
      </c>
      <c r="D1650">
        <v>7.079644203</v>
      </c>
      <c r="E1650">
        <v>10.6748333</v>
      </c>
      <c r="F1650">
        <v>0.86781948799999997</v>
      </c>
      <c r="G1650">
        <v>61.200000760000002</v>
      </c>
      <c r="H1650">
        <v>0.73330589933333334</v>
      </c>
      <c r="I1650">
        <v>-9.2173284250000001E-2</v>
      </c>
      <c r="J1650">
        <v>0.50514906599999998</v>
      </c>
      <c r="K1650">
        <v>0.68069118299999998</v>
      </c>
      <c r="L1650">
        <v>0.24255302500000001</v>
      </c>
      <c r="M1650" t="s">
        <v>19</v>
      </c>
    </row>
    <row r="1651" spans="1:13" x14ac:dyDescent="0.3">
      <c r="A1651" t="s">
        <v>148</v>
      </c>
      <c r="B1651" t="s">
        <v>18</v>
      </c>
      <c r="C1651">
        <v>2007</v>
      </c>
      <c r="D1651">
        <v>7.2666940689999997</v>
      </c>
      <c r="E1651">
        <v>10.64175797</v>
      </c>
      <c r="F1651">
        <v>0.89152491099999998</v>
      </c>
      <c r="G1651">
        <v>61.599998470000003</v>
      </c>
      <c r="H1651">
        <v>0.62207019299999999</v>
      </c>
      <c r="I1651">
        <v>3.790664E-3</v>
      </c>
      <c r="J1651">
        <v>0.48606655000000004</v>
      </c>
      <c r="K1651">
        <v>0.71820265100000003</v>
      </c>
      <c r="L1651">
        <v>0.23154743</v>
      </c>
      <c r="M1651" t="s">
        <v>19</v>
      </c>
    </row>
    <row r="1652" spans="1:13" x14ac:dyDescent="0.3">
      <c r="A1652" t="s">
        <v>148</v>
      </c>
      <c r="B1652" t="s">
        <v>18</v>
      </c>
      <c r="C1652">
        <v>2008</v>
      </c>
      <c r="D1652">
        <v>6.8113703729999999</v>
      </c>
      <c r="E1652">
        <v>10.663842199999999</v>
      </c>
      <c r="F1652">
        <v>0.823053539</v>
      </c>
      <c r="G1652">
        <v>61.799999239999998</v>
      </c>
      <c r="H1652">
        <v>0.53181195299999995</v>
      </c>
      <c r="I1652">
        <v>-2.2040967000000002E-2</v>
      </c>
      <c r="J1652">
        <v>0.50791901399999995</v>
      </c>
      <c r="K1652">
        <v>0.60672062599999999</v>
      </c>
      <c r="L1652">
        <v>0.201822907</v>
      </c>
      <c r="M1652" t="s">
        <v>19</v>
      </c>
    </row>
    <row r="1653" spans="1:13" x14ac:dyDescent="0.3">
      <c r="A1653" t="s">
        <v>148</v>
      </c>
      <c r="B1653" t="s">
        <v>18</v>
      </c>
      <c r="C1653">
        <v>2009</v>
      </c>
      <c r="D1653">
        <v>6.14759016</v>
      </c>
      <c r="E1653">
        <v>10.605604169999999</v>
      </c>
      <c r="F1653">
        <v>0.92128813300000001</v>
      </c>
      <c r="G1653">
        <v>62</v>
      </c>
      <c r="H1653">
        <v>0.63940566799999998</v>
      </c>
      <c r="I1653">
        <v>-0.109221876</v>
      </c>
      <c r="J1653">
        <v>0.44513156999999998</v>
      </c>
      <c r="K1653">
        <v>0.68275493399999998</v>
      </c>
      <c r="L1653">
        <v>0.319474906</v>
      </c>
      <c r="M1653" t="s">
        <v>19</v>
      </c>
    </row>
    <row r="1654" spans="1:13" x14ac:dyDescent="0.3">
      <c r="A1654" t="s">
        <v>148</v>
      </c>
      <c r="B1654" t="s">
        <v>18</v>
      </c>
      <c r="C1654">
        <v>2010</v>
      </c>
      <c r="D1654">
        <v>6.3070983890000001</v>
      </c>
      <c r="E1654">
        <v>10.622705460000001</v>
      </c>
      <c r="F1654">
        <v>0.87959832000000004</v>
      </c>
      <c r="G1654">
        <v>62.200000760000002</v>
      </c>
      <c r="H1654">
        <v>0.67777723099999998</v>
      </c>
      <c r="I1654">
        <v>-3.1791762000000001E-2</v>
      </c>
      <c r="J1654">
        <v>0.48606655000000004</v>
      </c>
      <c r="K1654">
        <v>0.645319223</v>
      </c>
      <c r="L1654">
        <v>0.29720893500000001</v>
      </c>
      <c r="M1654" t="s">
        <v>19</v>
      </c>
    </row>
    <row r="1655" spans="1:13" x14ac:dyDescent="0.3">
      <c r="A1655" t="s">
        <v>148</v>
      </c>
      <c r="B1655" t="s">
        <v>18</v>
      </c>
      <c r="C1655">
        <v>2011</v>
      </c>
      <c r="D1655">
        <v>6.6997895239999998</v>
      </c>
      <c r="E1655">
        <v>10.6931715</v>
      </c>
      <c r="F1655">
        <v>0.82963365300000003</v>
      </c>
      <c r="G1655">
        <v>62.400001529999997</v>
      </c>
      <c r="H1655">
        <v>0.60345566299999998</v>
      </c>
      <c r="I1655">
        <v>-0.14150281300000001</v>
      </c>
      <c r="J1655">
        <v>0.48606655000000004</v>
      </c>
      <c r="K1655">
        <v>0.69899421900000003</v>
      </c>
      <c r="L1655">
        <v>0.240139723</v>
      </c>
      <c r="M1655" t="s">
        <v>19</v>
      </c>
    </row>
    <row r="1656" spans="1:13" x14ac:dyDescent="0.3">
      <c r="A1656" t="s">
        <v>148</v>
      </c>
      <c r="B1656" t="s">
        <v>18</v>
      </c>
      <c r="C1656">
        <v>2012</v>
      </c>
      <c r="D1656">
        <v>6.3963594439999998</v>
      </c>
      <c r="E1656">
        <v>10.723874090000001</v>
      </c>
      <c r="F1656">
        <v>0.86710095399999998</v>
      </c>
      <c r="G1656">
        <v>62.599998470000003</v>
      </c>
      <c r="H1656">
        <v>0.560455382</v>
      </c>
      <c r="I1656">
        <v>-0.119785555</v>
      </c>
      <c r="J1656">
        <v>0.48606655000000004</v>
      </c>
      <c r="K1656">
        <v>0.691676438</v>
      </c>
      <c r="L1656">
        <v>0.22484098399999999</v>
      </c>
      <c r="M1656" t="s">
        <v>19</v>
      </c>
    </row>
    <row r="1657" spans="1:13" x14ac:dyDescent="0.3">
      <c r="A1657" t="s">
        <v>148</v>
      </c>
      <c r="B1657" t="s">
        <v>18</v>
      </c>
      <c r="C1657">
        <v>2013</v>
      </c>
      <c r="D1657">
        <v>6.4951329229999999</v>
      </c>
      <c r="E1657">
        <v>10.72929192</v>
      </c>
      <c r="F1657">
        <v>0.82669532300000004</v>
      </c>
      <c r="G1657">
        <v>62.799999239999998</v>
      </c>
      <c r="H1657">
        <v>0.66104233300000004</v>
      </c>
      <c r="I1657">
        <v>-8.2015999000000006E-2</v>
      </c>
      <c r="J1657">
        <v>0.48606655000000004</v>
      </c>
      <c r="K1657">
        <v>0.69116562599999998</v>
      </c>
      <c r="L1657">
        <v>0.27555006700000001</v>
      </c>
      <c r="M1657" t="s">
        <v>19</v>
      </c>
    </row>
    <row r="1658" spans="1:13" x14ac:dyDescent="0.3">
      <c r="A1658" t="s">
        <v>148</v>
      </c>
      <c r="B1658" t="s">
        <v>18</v>
      </c>
      <c r="C1658">
        <v>2014</v>
      </c>
      <c r="D1658">
        <v>6.27837801</v>
      </c>
      <c r="E1658">
        <v>10.744944569999999</v>
      </c>
      <c r="F1658">
        <v>0.81841981399999997</v>
      </c>
      <c r="G1658">
        <v>63</v>
      </c>
      <c r="H1658">
        <v>0.76225167500000002</v>
      </c>
      <c r="I1658">
        <v>-7.4081279E-2</v>
      </c>
      <c r="J1658">
        <v>0.48606655000000004</v>
      </c>
      <c r="K1658">
        <v>0.66333138899999999</v>
      </c>
      <c r="L1658">
        <v>0.31294947899999997</v>
      </c>
      <c r="M1658" t="s">
        <v>19</v>
      </c>
    </row>
    <row r="1659" spans="1:13" x14ac:dyDescent="0.3">
      <c r="A1659" t="s">
        <v>148</v>
      </c>
      <c r="B1659" t="s">
        <v>18</v>
      </c>
      <c r="C1659">
        <v>2015</v>
      </c>
      <c r="D1659">
        <v>6.3454918859999996</v>
      </c>
      <c r="E1659">
        <v>10.76594162</v>
      </c>
      <c r="F1659">
        <v>0.81974971299999999</v>
      </c>
      <c r="G1659">
        <v>63.200000760000002</v>
      </c>
      <c r="H1659">
        <v>0.82020723799999995</v>
      </c>
      <c r="I1659">
        <v>-4.6798836000000003E-2</v>
      </c>
      <c r="J1659">
        <v>0.48606655000000004</v>
      </c>
      <c r="K1659">
        <v>0.66765260699999995</v>
      </c>
      <c r="L1659">
        <v>0.32713937799999998</v>
      </c>
      <c r="M1659" t="s">
        <v>19</v>
      </c>
    </row>
    <row r="1660" spans="1:13" x14ac:dyDescent="0.3">
      <c r="A1660" t="s">
        <v>148</v>
      </c>
      <c r="B1660" t="s">
        <v>18</v>
      </c>
      <c r="C1660">
        <v>2016</v>
      </c>
      <c r="D1660">
        <v>6.4739212989999997</v>
      </c>
      <c r="E1660">
        <v>10.762366289999999</v>
      </c>
      <c r="F1660">
        <v>0.88993233400000005</v>
      </c>
      <c r="G1660">
        <v>63.400001529999997</v>
      </c>
      <c r="H1660">
        <v>0.77426773299999996</v>
      </c>
      <c r="I1660">
        <v>-0.134484515</v>
      </c>
      <c r="J1660">
        <v>0.48606655000000004</v>
      </c>
      <c r="K1660">
        <v>0.72494625999999995</v>
      </c>
      <c r="L1660">
        <v>0.26629266099999999</v>
      </c>
      <c r="M1660" t="s">
        <v>19</v>
      </c>
    </row>
    <row r="1661" spans="1:13" x14ac:dyDescent="0.3">
      <c r="A1661" t="s">
        <v>148</v>
      </c>
      <c r="B1661" t="s">
        <v>18</v>
      </c>
      <c r="C1661">
        <v>2017</v>
      </c>
      <c r="D1661">
        <v>6.2942824359999996</v>
      </c>
      <c r="E1661">
        <v>10.73194122</v>
      </c>
      <c r="F1661">
        <v>0.84008628100000005</v>
      </c>
      <c r="G1661">
        <v>63.599998470000003</v>
      </c>
      <c r="H1661">
        <v>0.81414216800000005</v>
      </c>
      <c r="I1661">
        <v>-0.133074358</v>
      </c>
      <c r="J1661">
        <v>0.48606655000000004</v>
      </c>
      <c r="K1661">
        <v>0.70272481399999998</v>
      </c>
      <c r="L1661">
        <v>0.30584189299999998</v>
      </c>
      <c r="M1661" t="s">
        <v>19</v>
      </c>
    </row>
    <row r="1662" spans="1:13" x14ac:dyDescent="0.3">
      <c r="A1662" t="s">
        <v>148</v>
      </c>
      <c r="B1662" t="s">
        <v>18</v>
      </c>
      <c r="C1662">
        <v>2018</v>
      </c>
      <c r="D1662">
        <v>6.3563933370000001</v>
      </c>
      <c r="E1662">
        <v>10.73293114</v>
      </c>
      <c r="F1662">
        <v>0.86784839599999997</v>
      </c>
      <c r="G1662">
        <v>63.799999239999998</v>
      </c>
      <c r="H1662">
        <v>0.85492151999999999</v>
      </c>
      <c r="I1662">
        <v>-0.193836868</v>
      </c>
      <c r="J1662">
        <v>0.48606655000000004</v>
      </c>
      <c r="K1662">
        <v>0.69553297800000002</v>
      </c>
      <c r="L1662">
        <v>0.28837990800000002</v>
      </c>
      <c r="M1662" t="s">
        <v>19</v>
      </c>
    </row>
    <row r="1663" spans="1:13" x14ac:dyDescent="0.3">
      <c r="A1663" t="s">
        <v>148</v>
      </c>
      <c r="B1663" t="s">
        <v>18</v>
      </c>
      <c r="C1663">
        <v>2019</v>
      </c>
      <c r="D1663">
        <v>6.5612473490000003</v>
      </c>
      <c r="E1663">
        <v>10.71341705</v>
      </c>
      <c r="F1663">
        <v>0.91171842800000003</v>
      </c>
      <c r="G1663">
        <v>64</v>
      </c>
      <c r="H1663">
        <v>0.89108657800000002</v>
      </c>
      <c r="I1663">
        <v>-0.14796337500000001</v>
      </c>
      <c r="J1663">
        <v>0.48606655000000004</v>
      </c>
      <c r="K1663">
        <v>0.67355829499999997</v>
      </c>
      <c r="L1663">
        <v>0.237737328</v>
      </c>
      <c r="M1663" t="s">
        <v>19</v>
      </c>
    </row>
    <row r="1664" spans="1:13" x14ac:dyDescent="0.3">
      <c r="A1664" t="s">
        <v>148</v>
      </c>
      <c r="B1664" t="s">
        <v>18</v>
      </c>
      <c r="C1664">
        <v>2020</v>
      </c>
      <c r="D1664">
        <v>6.559588432</v>
      </c>
      <c r="E1664">
        <v>10.66643333</v>
      </c>
      <c r="F1664">
        <v>0.89025592799999997</v>
      </c>
      <c r="G1664">
        <v>64.199996949999999</v>
      </c>
      <c r="H1664">
        <v>0.88422012299999997</v>
      </c>
      <c r="I1664">
        <v>-0.112286396</v>
      </c>
      <c r="J1664">
        <v>0.48606655000000004</v>
      </c>
      <c r="K1664">
        <v>0.70187878599999998</v>
      </c>
      <c r="L1664">
        <v>0.251199067</v>
      </c>
      <c r="M1664" t="s">
        <v>19</v>
      </c>
    </row>
    <row r="1665" spans="1:13" x14ac:dyDescent="0.3">
      <c r="A1665" t="s">
        <v>148</v>
      </c>
      <c r="B1665" t="s">
        <v>18</v>
      </c>
      <c r="C1665">
        <v>2021</v>
      </c>
      <c r="D1665">
        <v>6.44529438</v>
      </c>
      <c r="E1665">
        <v>10.69962692</v>
      </c>
      <c r="F1665">
        <v>0.85936111199999998</v>
      </c>
      <c r="G1665">
        <v>64.400001529999997</v>
      </c>
      <c r="H1665">
        <v>0.90247303199999995</v>
      </c>
      <c r="I1665">
        <v>-0.102417298</v>
      </c>
      <c r="J1665">
        <v>0.48606655000000004</v>
      </c>
      <c r="K1665">
        <v>0.72847324599999996</v>
      </c>
      <c r="L1665">
        <v>0.22837027900000001</v>
      </c>
      <c r="M1665" t="s">
        <v>19</v>
      </c>
    </row>
    <row r="1666" spans="1:13" x14ac:dyDescent="0.3">
      <c r="A1666" t="s">
        <v>148</v>
      </c>
      <c r="B1666" t="s">
        <v>18</v>
      </c>
      <c r="C1666">
        <v>2022</v>
      </c>
      <c r="D1666">
        <v>6.381610394</v>
      </c>
      <c r="E1666">
        <v>10.78055954</v>
      </c>
      <c r="F1666">
        <v>0.90010452299999999</v>
      </c>
      <c r="G1666">
        <v>64.599998470000003</v>
      </c>
      <c r="H1666">
        <v>0.73330589933333334</v>
      </c>
      <c r="I1666">
        <v>-2.7261315000000001E-2</v>
      </c>
      <c r="J1666">
        <v>0.48606655000000004</v>
      </c>
      <c r="K1666">
        <v>0.67745918000000005</v>
      </c>
      <c r="L1666">
        <v>0.20495586099999999</v>
      </c>
      <c r="M1666" t="s">
        <v>19</v>
      </c>
    </row>
    <row r="1667" spans="1:13" x14ac:dyDescent="0.3">
      <c r="A1667" t="s">
        <v>149</v>
      </c>
      <c r="B1667" t="s">
        <v>36</v>
      </c>
      <c r="C1667">
        <v>2006</v>
      </c>
      <c r="D1667">
        <v>4.4173526760000001</v>
      </c>
      <c r="E1667">
        <v>7.9299268720000002</v>
      </c>
      <c r="F1667">
        <v>0.76025205900000004</v>
      </c>
      <c r="G1667">
        <v>55.5</v>
      </c>
      <c r="H1667">
        <v>0.73572355499999997</v>
      </c>
      <c r="I1667">
        <v>-5.6021298999999997E-2</v>
      </c>
      <c r="J1667">
        <v>0.805329144</v>
      </c>
      <c r="K1667">
        <v>0.68708372100000004</v>
      </c>
      <c r="L1667">
        <v>0.22498969699999999</v>
      </c>
      <c r="M1667">
        <v>0.37170231300000001</v>
      </c>
    </row>
    <row r="1668" spans="1:13" x14ac:dyDescent="0.3">
      <c r="A1668" t="s">
        <v>149</v>
      </c>
      <c r="B1668" t="s">
        <v>36</v>
      </c>
      <c r="C1668">
        <v>2007</v>
      </c>
      <c r="D1668">
        <v>4.6799869540000003</v>
      </c>
      <c r="E1668">
        <v>7.9314775470000001</v>
      </c>
      <c r="F1668">
        <v>0.71846103699999997</v>
      </c>
      <c r="G1668">
        <v>55.799999239999998</v>
      </c>
      <c r="H1668">
        <v>0.69800525899999999</v>
      </c>
      <c r="I1668">
        <v>-6.0683359999999997E-3</v>
      </c>
      <c r="J1668">
        <v>0.82668423700000004</v>
      </c>
      <c r="K1668">
        <v>0.71816009300000005</v>
      </c>
      <c r="L1668">
        <v>0.198741958</v>
      </c>
      <c r="M1668">
        <v>0.34591731399999998</v>
      </c>
    </row>
    <row r="1669" spans="1:13" x14ac:dyDescent="0.3">
      <c r="A1669" t="s">
        <v>149</v>
      </c>
      <c r="B1669" t="s">
        <v>36</v>
      </c>
      <c r="C1669">
        <v>2008</v>
      </c>
      <c r="D1669">
        <v>4.6834998130000001</v>
      </c>
      <c r="E1669">
        <v>7.9414649009999998</v>
      </c>
      <c r="F1669">
        <v>0.75629872099999995</v>
      </c>
      <c r="G1669">
        <v>56.099998470000003</v>
      </c>
      <c r="H1669">
        <v>0.61187619000000004</v>
      </c>
      <c r="I1669">
        <v>-3.4042562999999998E-2</v>
      </c>
      <c r="J1669">
        <v>0.879247844</v>
      </c>
      <c r="K1669">
        <v>0.66886270000000003</v>
      </c>
      <c r="L1669">
        <v>0.25216123499999998</v>
      </c>
      <c r="M1669">
        <v>0.28652787200000002</v>
      </c>
    </row>
    <row r="1670" spans="1:13" x14ac:dyDescent="0.3">
      <c r="A1670" t="s">
        <v>149</v>
      </c>
      <c r="B1670" t="s">
        <v>36</v>
      </c>
      <c r="C1670">
        <v>2009</v>
      </c>
      <c r="D1670">
        <v>4.3351140020000001</v>
      </c>
      <c r="E1670">
        <v>7.9418463709999996</v>
      </c>
      <c r="F1670">
        <v>0.81035530600000005</v>
      </c>
      <c r="G1670">
        <v>56.400001529999997</v>
      </c>
      <c r="H1670">
        <v>0.556838155</v>
      </c>
      <c r="I1670">
        <v>-4.0477316999999999E-2</v>
      </c>
      <c r="J1670">
        <v>0.91803544800000003</v>
      </c>
      <c r="K1670">
        <v>0.70837426199999998</v>
      </c>
      <c r="L1670">
        <v>0.22757962300000001</v>
      </c>
      <c r="M1670">
        <v>0.26113423699999999</v>
      </c>
    </row>
    <row r="1671" spans="1:13" x14ac:dyDescent="0.3">
      <c r="A1671" t="s">
        <v>149</v>
      </c>
      <c r="B1671" t="s">
        <v>36</v>
      </c>
      <c r="C1671">
        <v>2010</v>
      </c>
      <c r="D1671">
        <v>4.3721561429999998</v>
      </c>
      <c r="E1671">
        <v>7.9480862620000003</v>
      </c>
      <c r="F1671">
        <v>0.76029407999999998</v>
      </c>
      <c r="G1671">
        <v>56.700000760000002</v>
      </c>
      <c r="H1671">
        <v>0.77726262800000001</v>
      </c>
      <c r="I1671">
        <v>-8.1400878999999995E-2</v>
      </c>
      <c r="J1671">
        <v>0.85053485600000001</v>
      </c>
      <c r="K1671">
        <v>0.66994774300000004</v>
      </c>
      <c r="L1671">
        <v>0.14273770199999999</v>
      </c>
      <c r="M1671">
        <v>0.28544998199999999</v>
      </c>
    </row>
    <row r="1672" spans="1:13" x14ac:dyDescent="0.3">
      <c r="A1672" t="s">
        <v>149</v>
      </c>
      <c r="B1672" t="s">
        <v>36</v>
      </c>
      <c r="C1672">
        <v>2011</v>
      </c>
      <c r="D1672">
        <v>3.8342015740000002</v>
      </c>
      <c r="E1672">
        <v>7.934118271</v>
      </c>
      <c r="F1672">
        <v>0.60240936300000003</v>
      </c>
      <c r="G1672">
        <v>57</v>
      </c>
      <c r="H1672">
        <v>0.64089030000000002</v>
      </c>
      <c r="I1672">
        <v>-0.16451927999999999</v>
      </c>
      <c r="J1672">
        <v>0.86989396799999996</v>
      </c>
      <c r="K1672">
        <v>0.69644117400000005</v>
      </c>
      <c r="L1672">
        <v>0.180026993</v>
      </c>
      <c r="M1672">
        <v>0.30463981600000001</v>
      </c>
    </row>
    <row r="1673" spans="1:13" x14ac:dyDescent="0.3">
      <c r="A1673" t="s">
        <v>149</v>
      </c>
      <c r="B1673" t="s">
        <v>36</v>
      </c>
      <c r="C1673">
        <v>2012</v>
      </c>
      <c r="D1673">
        <v>3.6687369350000001</v>
      </c>
      <c r="E1673">
        <v>7.9460983279999997</v>
      </c>
      <c r="F1673">
        <v>0.71107739199999997</v>
      </c>
      <c r="G1673">
        <v>57.299999239999998</v>
      </c>
      <c r="H1673">
        <v>0.668252289</v>
      </c>
      <c r="I1673">
        <v>-3.8941774999999998E-2</v>
      </c>
      <c r="J1673">
        <v>0.85187989500000005</v>
      </c>
      <c r="K1673">
        <v>0.72160661199999998</v>
      </c>
      <c r="L1673">
        <v>0.21360284099999999</v>
      </c>
      <c r="M1673">
        <v>0.64510750800000005</v>
      </c>
    </row>
    <row r="1674" spans="1:13" x14ac:dyDescent="0.3">
      <c r="A1674" t="s">
        <v>149</v>
      </c>
      <c r="B1674" t="s">
        <v>36</v>
      </c>
      <c r="C1674">
        <v>2013</v>
      </c>
      <c r="D1674">
        <v>3.6473670010000001</v>
      </c>
      <c r="E1674">
        <v>7.9428176879999999</v>
      </c>
      <c r="F1674">
        <v>0.82295787300000001</v>
      </c>
      <c r="G1674">
        <v>57.599998470000003</v>
      </c>
      <c r="H1674">
        <v>0.63553953200000002</v>
      </c>
      <c r="I1674">
        <v>-5.4996092000000003E-2</v>
      </c>
      <c r="J1674">
        <v>0.83661222499999999</v>
      </c>
      <c r="K1674">
        <v>0.69422930500000002</v>
      </c>
      <c r="L1674">
        <v>0.16507852100000001</v>
      </c>
      <c r="M1674">
        <v>0.61491632500000004</v>
      </c>
    </row>
    <row r="1675" spans="1:13" x14ac:dyDescent="0.3">
      <c r="A1675" t="s">
        <v>149</v>
      </c>
      <c r="B1675" t="s">
        <v>36</v>
      </c>
      <c r="C1675">
        <v>2014</v>
      </c>
      <c r="D1675">
        <v>4.3947772980000002</v>
      </c>
      <c r="E1675">
        <v>7.9760074620000001</v>
      </c>
      <c r="F1675">
        <v>0.85552209599999995</v>
      </c>
      <c r="G1675">
        <v>57.900001529999997</v>
      </c>
      <c r="H1675">
        <v>0.69235318899999998</v>
      </c>
      <c r="I1675">
        <v>-4.8248522000000002E-2</v>
      </c>
      <c r="J1675">
        <v>0.69966000299999997</v>
      </c>
      <c r="K1675">
        <v>0.69637209200000005</v>
      </c>
      <c r="L1675">
        <v>0.15722657700000001</v>
      </c>
      <c r="M1675">
        <v>0.66499590900000005</v>
      </c>
    </row>
    <row r="1676" spans="1:13" x14ac:dyDescent="0.3">
      <c r="A1676" t="s">
        <v>149</v>
      </c>
      <c r="B1676" t="s">
        <v>36</v>
      </c>
      <c r="C1676">
        <v>2015</v>
      </c>
      <c r="D1676">
        <v>4.61700058</v>
      </c>
      <c r="E1676">
        <v>8.0104866030000004</v>
      </c>
      <c r="F1676">
        <v>0.70153451</v>
      </c>
      <c r="G1676">
        <v>58.200000760000002</v>
      </c>
      <c r="H1676">
        <v>0.71953326500000003</v>
      </c>
      <c r="I1676">
        <v>-0.11415043499999999</v>
      </c>
      <c r="J1676">
        <v>0.76549017399999997</v>
      </c>
      <c r="K1676">
        <v>0.70987957700000004</v>
      </c>
      <c r="L1676">
        <v>0.20766763399999999</v>
      </c>
      <c r="M1676">
        <v>0.62259858800000001</v>
      </c>
    </row>
    <row r="1677" spans="1:13" x14ac:dyDescent="0.3">
      <c r="A1677" t="s">
        <v>149</v>
      </c>
      <c r="B1677" t="s">
        <v>36</v>
      </c>
      <c r="C1677">
        <v>2016</v>
      </c>
      <c r="D1677">
        <v>4.5945339199999999</v>
      </c>
      <c r="E1677">
        <v>8.0450830460000002</v>
      </c>
      <c r="F1677">
        <v>0.83899438400000004</v>
      </c>
      <c r="G1677">
        <v>58.5</v>
      </c>
      <c r="H1677">
        <v>0.74372965099999999</v>
      </c>
      <c r="I1677">
        <v>-8.8741489000000007E-2</v>
      </c>
      <c r="J1677">
        <v>0.79435372400000004</v>
      </c>
      <c r="K1677">
        <v>0.78131741300000002</v>
      </c>
      <c r="L1677">
        <v>0.244851768</v>
      </c>
      <c r="M1677">
        <v>0.63087618400000001</v>
      </c>
    </row>
    <row r="1678" spans="1:13" x14ac:dyDescent="0.3">
      <c r="A1678" t="s">
        <v>149</v>
      </c>
      <c r="B1678" t="s">
        <v>36</v>
      </c>
      <c r="C1678">
        <v>2017</v>
      </c>
      <c r="D1678">
        <v>4.6830248829999999</v>
      </c>
      <c r="E1678">
        <v>8.0892343520000001</v>
      </c>
      <c r="F1678">
        <v>0.74375933400000005</v>
      </c>
      <c r="G1678">
        <v>58.799999239999998</v>
      </c>
      <c r="H1678">
        <v>0.68693703399999995</v>
      </c>
      <c r="I1678">
        <v>-4.6760536999999998E-2</v>
      </c>
      <c r="J1678">
        <v>0.82524186399999999</v>
      </c>
      <c r="K1678">
        <v>0.75147438</v>
      </c>
      <c r="L1678">
        <v>0.290836066</v>
      </c>
      <c r="M1678">
        <v>0.61072278000000002</v>
      </c>
    </row>
    <row r="1679" spans="1:13" x14ac:dyDescent="0.3">
      <c r="A1679" t="s">
        <v>149</v>
      </c>
      <c r="B1679" t="s">
        <v>36</v>
      </c>
      <c r="C1679">
        <v>2018</v>
      </c>
      <c r="D1679">
        <v>4.7693772320000001</v>
      </c>
      <c r="E1679">
        <v>8.1223297120000009</v>
      </c>
      <c r="F1679">
        <v>0.73935478899999996</v>
      </c>
      <c r="G1679">
        <v>59.099998470000003</v>
      </c>
      <c r="H1679">
        <v>0.62922346600000001</v>
      </c>
      <c r="I1679">
        <v>-7.6827593E-2</v>
      </c>
      <c r="J1679">
        <v>0.80477947000000005</v>
      </c>
      <c r="K1679">
        <v>0.72417992399999997</v>
      </c>
      <c r="L1679">
        <v>0.247074723</v>
      </c>
      <c r="M1679">
        <v>0.58892792500000002</v>
      </c>
    </row>
    <row r="1680" spans="1:13" x14ac:dyDescent="0.3">
      <c r="A1680" t="s">
        <v>149</v>
      </c>
      <c r="B1680" t="s">
        <v>36</v>
      </c>
      <c r="C1680">
        <v>2019</v>
      </c>
      <c r="D1680">
        <v>5.4887366289999999</v>
      </c>
      <c r="E1680">
        <v>8.1404561999999991</v>
      </c>
      <c r="F1680">
        <v>0.68761408300000004</v>
      </c>
      <c r="G1680">
        <v>59.400001529999997</v>
      </c>
      <c r="H1680">
        <v>0.75884175300000001</v>
      </c>
      <c r="I1680">
        <v>-2.160956E-2</v>
      </c>
      <c r="J1680">
        <v>0.79567343000000001</v>
      </c>
      <c r="K1680">
        <v>0.76819062199999999</v>
      </c>
      <c r="L1680">
        <v>0.331925839</v>
      </c>
      <c r="M1680">
        <v>0.63803362799999996</v>
      </c>
    </row>
    <row r="1681" spans="1:13" x14ac:dyDescent="0.3">
      <c r="A1681" t="s">
        <v>149</v>
      </c>
      <c r="B1681" t="s">
        <v>36</v>
      </c>
      <c r="C1681">
        <v>2020</v>
      </c>
      <c r="D1681">
        <v>4.7567734719999999</v>
      </c>
      <c r="E1681">
        <v>8.1267805099999997</v>
      </c>
      <c r="F1681">
        <v>0.62067067600000003</v>
      </c>
      <c r="G1681">
        <v>59.700000760000002</v>
      </c>
      <c r="H1681">
        <v>0.79719030899999999</v>
      </c>
      <c r="I1681">
        <v>-4.8871942000000002E-2</v>
      </c>
      <c r="J1681">
        <v>0.85509252499999999</v>
      </c>
      <c r="K1681">
        <v>0.81591087600000001</v>
      </c>
      <c r="L1681">
        <v>0.26833304800000002</v>
      </c>
      <c r="M1681">
        <v>0.57328563899999996</v>
      </c>
    </row>
    <row r="1682" spans="1:13" x14ac:dyDescent="0.3">
      <c r="A1682" t="s">
        <v>149</v>
      </c>
      <c r="B1682" t="s">
        <v>36</v>
      </c>
      <c r="C1682">
        <v>2021</v>
      </c>
      <c r="D1682">
        <v>4.9028306009999998</v>
      </c>
      <c r="E1682">
        <v>8.1592044829999999</v>
      </c>
      <c r="F1682">
        <v>0.64517927200000003</v>
      </c>
      <c r="G1682">
        <v>60</v>
      </c>
      <c r="H1682">
        <v>0.75852513300000002</v>
      </c>
      <c r="I1682">
        <v>2.9927680000000002E-2</v>
      </c>
      <c r="J1682">
        <v>0.82134825</v>
      </c>
      <c r="K1682">
        <v>0.81241160599999995</v>
      </c>
      <c r="L1682">
        <v>0.26497578599999999</v>
      </c>
      <c r="M1682">
        <v>0.454221755</v>
      </c>
    </row>
    <row r="1683" spans="1:13" x14ac:dyDescent="0.3">
      <c r="A1683" t="s">
        <v>149</v>
      </c>
      <c r="B1683" t="s">
        <v>36</v>
      </c>
      <c r="C1683">
        <v>2022</v>
      </c>
      <c r="D1683">
        <v>4.9068198199999999</v>
      </c>
      <c r="E1683">
        <v>8.1801757810000009</v>
      </c>
      <c r="F1683">
        <v>0.60918867600000004</v>
      </c>
      <c r="G1683">
        <v>60.299999239999998</v>
      </c>
      <c r="H1683">
        <v>0.758471966</v>
      </c>
      <c r="I1683">
        <v>5.1875818999999997E-2</v>
      </c>
      <c r="J1683">
        <v>0.85423117900000001</v>
      </c>
      <c r="K1683">
        <v>0.81271225199999997</v>
      </c>
      <c r="L1683">
        <v>0.28679892400000001</v>
      </c>
      <c r="M1683">
        <v>0.49369111093749996</v>
      </c>
    </row>
    <row r="1684" spans="1:13" x14ac:dyDescent="0.3">
      <c r="A1684" t="s">
        <v>150</v>
      </c>
      <c r="B1684" t="s">
        <v>16</v>
      </c>
      <c r="C1684">
        <v>2007</v>
      </c>
      <c r="D1684">
        <v>4.7503838539999999</v>
      </c>
      <c r="E1684">
        <v>9.5359525680000008</v>
      </c>
      <c r="F1684">
        <v>0.844413042</v>
      </c>
      <c r="G1684">
        <v>65.27999878</v>
      </c>
      <c r="H1684">
        <v>0.45278117099999998</v>
      </c>
      <c r="I1684">
        <v>-0.16883863499999999</v>
      </c>
      <c r="J1684">
        <v>0.90494966499999996</v>
      </c>
      <c r="K1684">
        <v>0.52780348099999996</v>
      </c>
      <c r="L1684">
        <v>0.334419727</v>
      </c>
      <c r="M1684">
        <v>0.34291052799999999</v>
      </c>
    </row>
    <row r="1685" spans="1:13" x14ac:dyDescent="0.3">
      <c r="A1685" t="s">
        <v>150</v>
      </c>
      <c r="B1685" t="s">
        <v>16</v>
      </c>
      <c r="C1685">
        <v>2009</v>
      </c>
      <c r="D1685">
        <v>4.3803119659999998</v>
      </c>
      <c r="E1685">
        <v>9.571536064</v>
      </c>
      <c r="F1685">
        <v>0.77012610400000003</v>
      </c>
      <c r="G1685">
        <v>65.559997559999999</v>
      </c>
      <c r="H1685">
        <v>0.372881293</v>
      </c>
      <c r="I1685">
        <v>-0.181181699</v>
      </c>
      <c r="J1685">
        <v>0.96097791200000005</v>
      </c>
      <c r="K1685">
        <v>0.46563279600000002</v>
      </c>
      <c r="L1685">
        <v>0.43547362099999998</v>
      </c>
      <c r="M1685">
        <v>0.43486464972727279</v>
      </c>
    </row>
    <row r="1686" spans="1:13" x14ac:dyDescent="0.3">
      <c r="A1686" t="s">
        <v>150</v>
      </c>
      <c r="B1686" t="s">
        <v>16</v>
      </c>
      <c r="C1686">
        <v>2010</v>
      </c>
      <c r="D1686">
        <v>4.4613041879999997</v>
      </c>
      <c r="E1686">
        <v>9.5828399659999999</v>
      </c>
      <c r="F1686">
        <v>0.72556334700000003</v>
      </c>
      <c r="G1686">
        <v>65.699996949999999</v>
      </c>
      <c r="H1686">
        <v>0.46264725899999998</v>
      </c>
      <c r="I1686">
        <v>-0.17377226100000001</v>
      </c>
      <c r="J1686">
        <v>0.96547245999999998</v>
      </c>
      <c r="K1686">
        <v>0.44571006299999999</v>
      </c>
      <c r="L1686">
        <v>0.415409207</v>
      </c>
      <c r="M1686">
        <v>0.43486464972727279</v>
      </c>
    </row>
    <row r="1687" spans="1:13" x14ac:dyDescent="0.3">
      <c r="A1687" t="s">
        <v>150</v>
      </c>
      <c r="B1687" t="s">
        <v>16</v>
      </c>
      <c r="C1687">
        <v>2011</v>
      </c>
      <c r="D1687">
        <v>4.8151865010000003</v>
      </c>
      <c r="E1687">
        <v>9.6108932500000002</v>
      </c>
      <c r="F1687">
        <v>0.77321064500000003</v>
      </c>
      <c r="G1687">
        <v>65.839996339999999</v>
      </c>
      <c r="H1687">
        <v>0.44045829800000003</v>
      </c>
      <c r="I1687">
        <v>-0.18843705999999999</v>
      </c>
      <c r="J1687">
        <v>0.976917386</v>
      </c>
      <c r="K1687">
        <v>0.45807415200000001</v>
      </c>
      <c r="L1687">
        <v>0.41025495499999998</v>
      </c>
      <c r="M1687">
        <v>0.43486464972727279</v>
      </c>
    </row>
    <row r="1688" spans="1:13" x14ac:dyDescent="0.3">
      <c r="A1688" t="s">
        <v>150</v>
      </c>
      <c r="B1688" t="s">
        <v>16</v>
      </c>
      <c r="C1688">
        <v>2012</v>
      </c>
      <c r="D1688">
        <v>5.1545219419999997</v>
      </c>
      <c r="E1688">
        <v>9.6089076999999996</v>
      </c>
      <c r="F1688">
        <v>0.81943041100000003</v>
      </c>
      <c r="G1688">
        <v>65.980003359999998</v>
      </c>
      <c r="H1688">
        <v>0.46057468699999998</v>
      </c>
      <c r="I1688">
        <v>-0.13399142</v>
      </c>
      <c r="J1688">
        <v>0.95166784500000001</v>
      </c>
      <c r="K1688">
        <v>0.44712844499999999</v>
      </c>
      <c r="L1688">
        <v>0.371236444</v>
      </c>
      <c r="M1688">
        <v>0.22325117899999999</v>
      </c>
    </row>
    <row r="1689" spans="1:13" x14ac:dyDescent="0.3">
      <c r="A1689" t="s">
        <v>150</v>
      </c>
      <c r="B1689" t="s">
        <v>16</v>
      </c>
      <c r="C1689">
        <v>2013</v>
      </c>
      <c r="D1689">
        <v>5.1018404960000003</v>
      </c>
      <c r="E1689">
        <v>9.6422891620000009</v>
      </c>
      <c r="F1689">
        <v>0.82806873299999995</v>
      </c>
      <c r="G1689">
        <v>66.120002749999998</v>
      </c>
      <c r="H1689">
        <v>0.53283971500000005</v>
      </c>
      <c r="I1689">
        <v>-0.103494741</v>
      </c>
      <c r="J1689">
        <v>0.90812200300000001</v>
      </c>
      <c r="K1689">
        <v>0.50483477099999996</v>
      </c>
      <c r="L1689">
        <v>0.403452963</v>
      </c>
      <c r="M1689">
        <v>0.34011322300000002</v>
      </c>
    </row>
    <row r="1690" spans="1:13" x14ac:dyDescent="0.3">
      <c r="A1690" t="s">
        <v>150</v>
      </c>
      <c r="B1690" t="s">
        <v>16</v>
      </c>
      <c r="C1690">
        <v>2014</v>
      </c>
      <c r="D1690">
        <v>5.1127285960000002</v>
      </c>
      <c r="E1690">
        <v>9.6309614180000001</v>
      </c>
      <c r="F1690">
        <v>0.78270870400000003</v>
      </c>
      <c r="G1690">
        <v>66.260002139999997</v>
      </c>
      <c r="H1690">
        <v>0.53159725700000005</v>
      </c>
      <c r="I1690">
        <v>6.8336345000000007E-2</v>
      </c>
      <c r="J1690">
        <v>0.91173243500000001</v>
      </c>
      <c r="K1690">
        <v>0.47315925399999997</v>
      </c>
      <c r="L1690">
        <v>0.32611781400000001</v>
      </c>
      <c r="M1690">
        <v>0.44797202899999999</v>
      </c>
    </row>
    <row r="1691" spans="1:13" x14ac:dyDescent="0.3">
      <c r="A1691" t="s">
        <v>150</v>
      </c>
      <c r="B1691" t="s">
        <v>16</v>
      </c>
      <c r="C1691">
        <v>2015</v>
      </c>
      <c r="D1691">
        <v>5.3176851269999998</v>
      </c>
      <c r="E1691">
        <v>9.6538085939999991</v>
      </c>
      <c r="F1691">
        <v>0.81625104000000004</v>
      </c>
      <c r="G1691">
        <v>66.400001529999997</v>
      </c>
      <c r="H1691">
        <v>0.54589200000000004</v>
      </c>
      <c r="I1691">
        <v>-6.5739132000000006E-2</v>
      </c>
      <c r="J1691">
        <v>0.85935801300000003</v>
      </c>
      <c r="K1691">
        <v>0.47224062700000002</v>
      </c>
      <c r="L1691">
        <v>0.30254402800000002</v>
      </c>
      <c r="M1691">
        <v>0.388694555</v>
      </c>
    </row>
    <row r="1692" spans="1:13" x14ac:dyDescent="0.3">
      <c r="A1692" t="s">
        <v>150</v>
      </c>
      <c r="B1692" t="s">
        <v>16</v>
      </c>
      <c r="C1692">
        <v>2016</v>
      </c>
      <c r="D1692">
        <v>5.7527546879999996</v>
      </c>
      <c r="E1692">
        <v>9.6918859479999995</v>
      </c>
      <c r="F1692">
        <v>0.89489495799999996</v>
      </c>
      <c r="G1692">
        <v>66.525001529999997</v>
      </c>
      <c r="H1692">
        <v>0.61437082300000001</v>
      </c>
      <c r="I1692">
        <v>-7.1555762999999994E-2</v>
      </c>
      <c r="J1692">
        <v>0.88976520299999995</v>
      </c>
      <c r="K1692">
        <v>0.492267966</v>
      </c>
      <c r="L1692">
        <v>0.29812660800000002</v>
      </c>
      <c r="M1692">
        <v>0.45012310100000003</v>
      </c>
    </row>
    <row r="1693" spans="1:13" x14ac:dyDescent="0.3">
      <c r="A1693" t="s">
        <v>150</v>
      </c>
      <c r="B1693" t="s">
        <v>16</v>
      </c>
      <c r="C1693">
        <v>2017</v>
      </c>
      <c r="D1693">
        <v>5.1220312119999996</v>
      </c>
      <c r="E1693">
        <v>9.7180013659999993</v>
      </c>
      <c r="F1693">
        <v>0.88377040600000001</v>
      </c>
      <c r="G1693">
        <v>66.650001529999997</v>
      </c>
      <c r="H1693">
        <v>0.68484634200000005</v>
      </c>
      <c r="I1693">
        <v>-8.1218310000000002E-2</v>
      </c>
      <c r="J1693">
        <v>0.85145783399999997</v>
      </c>
      <c r="K1693">
        <v>0.48464301199999998</v>
      </c>
      <c r="L1693">
        <v>0.32640707499999999</v>
      </c>
      <c r="M1693">
        <v>0.51119798400000005</v>
      </c>
    </row>
    <row r="1694" spans="1:13" x14ac:dyDescent="0.3">
      <c r="A1694" t="s">
        <v>150</v>
      </c>
      <c r="B1694" t="s">
        <v>16</v>
      </c>
      <c r="C1694">
        <v>2018</v>
      </c>
      <c r="D1694">
        <v>5.9364933969999996</v>
      </c>
      <c r="E1694">
        <v>9.7674360280000005</v>
      </c>
      <c r="F1694">
        <v>0.852945328</v>
      </c>
      <c r="G1694">
        <v>66.775001529999997</v>
      </c>
      <c r="H1694">
        <v>0.739891827</v>
      </c>
      <c r="I1694">
        <v>-0.10339314500000001</v>
      </c>
      <c r="J1694">
        <v>0.86372357600000005</v>
      </c>
      <c r="K1694">
        <v>0.52707910499999999</v>
      </c>
      <c r="L1694">
        <v>0.296295851</v>
      </c>
      <c r="M1694">
        <v>0.47614499900000001</v>
      </c>
    </row>
    <row r="1695" spans="1:13" x14ac:dyDescent="0.3">
      <c r="A1695" t="s">
        <v>150</v>
      </c>
      <c r="B1695" t="s">
        <v>16</v>
      </c>
      <c r="C1695">
        <v>2019</v>
      </c>
      <c r="D1695">
        <v>6.2414073940000003</v>
      </c>
      <c r="E1695">
        <v>9.8152074809999998</v>
      </c>
      <c r="F1695">
        <v>0.90329426499999999</v>
      </c>
      <c r="G1695">
        <v>66.900001529999997</v>
      </c>
      <c r="H1695">
        <v>0.752504587</v>
      </c>
      <c r="I1695">
        <v>-4.3919253999999998E-2</v>
      </c>
      <c r="J1695">
        <v>0.81314182300000004</v>
      </c>
      <c r="K1695">
        <v>0.47429579500000002</v>
      </c>
      <c r="L1695">
        <v>0.24213022000000001</v>
      </c>
      <c r="M1695">
        <v>0.47350540800000002</v>
      </c>
    </row>
    <row r="1696" spans="1:13" x14ac:dyDescent="0.3">
      <c r="A1696" t="s">
        <v>150</v>
      </c>
      <c r="B1696" t="s">
        <v>16</v>
      </c>
      <c r="C1696">
        <v>2020</v>
      </c>
      <c r="D1696">
        <v>6.0415463450000004</v>
      </c>
      <c r="E1696">
        <v>9.8127946850000001</v>
      </c>
      <c r="F1696">
        <v>0.85210186200000004</v>
      </c>
      <c r="G1696">
        <v>67.025001529999997</v>
      </c>
      <c r="H1696">
        <v>0.84347987199999996</v>
      </c>
      <c r="I1696">
        <v>0.14417454599999999</v>
      </c>
      <c r="J1696">
        <v>0.82447248699999998</v>
      </c>
      <c r="K1696">
        <v>0.57913881499999997</v>
      </c>
      <c r="L1696">
        <v>0.35758027399999998</v>
      </c>
      <c r="M1696">
        <v>0.52414333800000001</v>
      </c>
    </row>
    <row r="1697" spans="1:13" x14ac:dyDescent="0.3">
      <c r="A1697" t="s">
        <v>150</v>
      </c>
      <c r="B1697" t="s">
        <v>16</v>
      </c>
      <c r="C1697">
        <v>2021</v>
      </c>
      <c r="D1697">
        <v>6.2452673909999996</v>
      </c>
      <c r="E1697">
        <v>9.8950166700000004</v>
      </c>
      <c r="F1697">
        <v>0.89010608199999997</v>
      </c>
      <c r="G1697">
        <v>67.150001529999997</v>
      </c>
      <c r="H1697">
        <v>0.85036790399999995</v>
      </c>
      <c r="I1697">
        <v>0.26360136299999998</v>
      </c>
      <c r="J1697">
        <v>0.80622160399999998</v>
      </c>
      <c r="K1697">
        <v>0.56763255599999995</v>
      </c>
      <c r="L1697">
        <v>0.31113097099999998</v>
      </c>
      <c r="M1697">
        <v>0.60545480299999999</v>
      </c>
    </row>
    <row r="1698" spans="1:13" x14ac:dyDescent="0.3">
      <c r="A1698" t="s">
        <v>151</v>
      </c>
      <c r="B1698" t="s">
        <v>36</v>
      </c>
      <c r="C1698">
        <v>2006</v>
      </c>
      <c r="D1698">
        <v>3.6281850339999999</v>
      </c>
      <c r="E1698">
        <v>7.1342825889999997</v>
      </c>
      <c r="F1698">
        <v>0.56135594799999999</v>
      </c>
      <c r="G1698">
        <v>46.27999878</v>
      </c>
      <c r="H1698">
        <v>0.679001093</v>
      </c>
      <c r="I1698">
        <v>9.9506438000000003E-2</v>
      </c>
      <c r="J1698">
        <v>0.83616608400000003</v>
      </c>
      <c r="K1698">
        <v>0.53473705100000002</v>
      </c>
      <c r="L1698">
        <v>0.380654573</v>
      </c>
      <c r="M1698">
        <v>0.54141199600000001</v>
      </c>
    </row>
    <row r="1699" spans="1:13" x14ac:dyDescent="0.3">
      <c r="A1699" t="s">
        <v>151</v>
      </c>
      <c r="B1699" t="s">
        <v>36</v>
      </c>
      <c r="C1699">
        <v>2007</v>
      </c>
      <c r="D1699">
        <v>3.5851273539999999</v>
      </c>
      <c r="E1699">
        <v>7.1897554399999999</v>
      </c>
      <c r="F1699">
        <v>0.68647092600000004</v>
      </c>
      <c r="G1699">
        <v>46.659999849999998</v>
      </c>
      <c r="H1699">
        <v>0.72037339199999995</v>
      </c>
      <c r="I1699">
        <v>0.24622270499999999</v>
      </c>
      <c r="J1699">
        <v>0.83048290000000002</v>
      </c>
      <c r="K1699">
        <v>0.63474887599999996</v>
      </c>
      <c r="L1699">
        <v>0.28984156300000002</v>
      </c>
      <c r="M1699">
        <v>0.56187277999999996</v>
      </c>
    </row>
    <row r="1700" spans="1:13" x14ac:dyDescent="0.3">
      <c r="A1700" t="s">
        <v>151</v>
      </c>
      <c r="B1700" t="s">
        <v>36</v>
      </c>
      <c r="C1700">
        <v>2008</v>
      </c>
      <c r="D1700">
        <v>2.997251034</v>
      </c>
      <c r="E1700">
        <v>7.2171101569999996</v>
      </c>
      <c r="F1700">
        <v>0.59073722399999995</v>
      </c>
      <c r="G1700">
        <v>47.040000919999997</v>
      </c>
      <c r="H1700">
        <v>0.71639633199999997</v>
      </c>
      <c r="I1700">
        <v>0.14660796500000001</v>
      </c>
      <c r="J1700">
        <v>0.92490142600000003</v>
      </c>
      <c r="K1700">
        <v>0.58781486699999996</v>
      </c>
      <c r="L1700">
        <v>0.36960142899999998</v>
      </c>
      <c r="M1700">
        <v>0.68757826099999997</v>
      </c>
    </row>
    <row r="1701" spans="1:13" x14ac:dyDescent="0.3">
      <c r="A1701" t="s">
        <v>151</v>
      </c>
      <c r="B1701" t="s">
        <v>36</v>
      </c>
      <c r="C1701">
        <v>2010</v>
      </c>
      <c r="D1701">
        <v>4.1339559560000003</v>
      </c>
      <c r="E1701">
        <v>7.2453513149999997</v>
      </c>
      <c r="F1701">
        <v>0.81187295900000001</v>
      </c>
      <c r="G1701">
        <v>47.799999239999998</v>
      </c>
      <c r="H1701">
        <v>0.72626882800000003</v>
      </c>
      <c r="I1701">
        <v>1.1262072E-2</v>
      </c>
      <c r="J1701">
        <v>0.91044062400000003</v>
      </c>
      <c r="K1701">
        <v>0.49732443700000001</v>
      </c>
      <c r="L1701">
        <v>0.290469229</v>
      </c>
      <c r="M1701">
        <v>0.65154796800000003</v>
      </c>
    </row>
    <row r="1702" spans="1:13" x14ac:dyDescent="0.3">
      <c r="A1702" t="s">
        <v>151</v>
      </c>
      <c r="B1702" t="s">
        <v>36</v>
      </c>
      <c r="C1702">
        <v>2011</v>
      </c>
      <c r="D1702">
        <v>4.5016436579999999</v>
      </c>
      <c r="E1702">
        <v>7.2796592709999999</v>
      </c>
      <c r="F1702">
        <v>0.78158098499999995</v>
      </c>
      <c r="G1702">
        <v>48.180000309999997</v>
      </c>
      <c r="H1702">
        <v>0.76973813800000002</v>
      </c>
      <c r="I1702">
        <v>4.0960470000000002E-3</v>
      </c>
      <c r="J1702">
        <v>0.85464662300000005</v>
      </c>
      <c r="K1702">
        <v>0.494734854</v>
      </c>
      <c r="L1702">
        <v>0.29952758600000001</v>
      </c>
      <c r="M1702">
        <v>0.58260297800000005</v>
      </c>
    </row>
    <row r="1703" spans="1:13" x14ac:dyDescent="0.3">
      <c r="A1703" t="s">
        <v>151</v>
      </c>
      <c r="B1703" t="s">
        <v>36</v>
      </c>
      <c r="C1703">
        <v>2013</v>
      </c>
      <c r="D1703">
        <v>4.5142912859999997</v>
      </c>
      <c r="E1703">
        <v>7.5573358539999997</v>
      </c>
      <c r="F1703">
        <v>0.70842683299999998</v>
      </c>
      <c r="G1703">
        <v>48.939998629999998</v>
      </c>
      <c r="H1703">
        <v>0.71951067400000002</v>
      </c>
      <c r="I1703">
        <v>-7.1611904000000004E-2</v>
      </c>
      <c r="J1703">
        <v>0.85586267699999996</v>
      </c>
      <c r="K1703">
        <v>0.54046612999999999</v>
      </c>
      <c r="L1703">
        <v>0.42283347199999999</v>
      </c>
      <c r="M1703">
        <v>0.56014501999999999</v>
      </c>
    </row>
    <row r="1704" spans="1:13" x14ac:dyDescent="0.3">
      <c r="A1704" t="s">
        <v>151</v>
      </c>
      <c r="B1704" t="s">
        <v>36</v>
      </c>
      <c r="C1704">
        <v>2014</v>
      </c>
      <c r="D1704">
        <v>4.4999704359999999</v>
      </c>
      <c r="E1704">
        <v>7.5769643779999996</v>
      </c>
      <c r="F1704">
        <v>0.86855649899999998</v>
      </c>
      <c r="G1704">
        <v>49.319999690000003</v>
      </c>
      <c r="H1704">
        <v>0.68149763299999999</v>
      </c>
      <c r="I1704">
        <v>3.3550423000000003E-2</v>
      </c>
      <c r="J1704">
        <v>0.78613209699999997</v>
      </c>
      <c r="K1704">
        <v>0.621771038</v>
      </c>
      <c r="L1704">
        <v>0.33421349500000003</v>
      </c>
      <c r="M1704">
        <v>0.58764475599999999</v>
      </c>
    </row>
    <row r="1705" spans="1:13" x14ac:dyDescent="0.3">
      <c r="A1705" t="s">
        <v>151</v>
      </c>
      <c r="B1705" t="s">
        <v>36</v>
      </c>
      <c r="C1705">
        <v>2015</v>
      </c>
      <c r="D1705">
        <v>4.9086179730000001</v>
      </c>
      <c r="E1705">
        <v>7.3222212789999999</v>
      </c>
      <c r="F1705">
        <v>0.610593736</v>
      </c>
      <c r="G1705">
        <v>49.700000760000002</v>
      </c>
      <c r="H1705">
        <v>0.62429612899999998</v>
      </c>
      <c r="I1705">
        <v>5.0859678999999998E-2</v>
      </c>
      <c r="J1705">
        <v>0.82482802899999996</v>
      </c>
      <c r="K1705">
        <v>0.62567710899999995</v>
      </c>
      <c r="L1705">
        <v>0.414426446</v>
      </c>
      <c r="M1705">
        <v>0.65210986100000001</v>
      </c>
    </row>
    <row r="1706" spans="1:13" x14ac:dyDescent="0.3">
      <c r="A1706" t="s">
        <v>151</v>
      </c>
      <c r="B1706" t="s">
        <v>36</v>
      </c>
      <c r="C1706">
        <v>2016</v>
      </c>
      <c r="D1706">
        <v>4.7329530719999999</v>
      </c>
      <c r="E1706">
        <v>7.3568181990000001</v>
      </c>
      <c r="F1706">
        <v>0.65672349900000004</v>
      </c>
      <c r="G1706">
        <v>50.5</v>
      </c>
      <c r="H1706">
        <v>0.68120211399999997</v>
      </c>
      <c r="I1706">
        <v>0.10663873</v>
      </c>
      <c r="J1706">
        <v>0.86326485900000005</v>
      </c>
      <c r="K1706">
        <v>0.61588483999999999</v>
      </c>
      <c r="L1706">
        <v>0.456180692</v>
      </c>
      <c r="M1706">
        <v>0.70091026999999995</v>
      </c>
    </row>
    <row r="1707" spans="1:13" x14ac:dyDescent="0.3">
      <c r="A1707" t="s">
        <v>151</v>
      </c>
      <c r="B1707" t="s">
        <v>36</v>
      </c>
      <c r="C1707">
        <v>2017</v>
      </c>
      <c r="D1707">
        <v>4.0895624159999997</v>
      </c>
      <c r="E1707">
        <v>7.3736777309999999</v>
      </c>
      <c r="F1707">
        <v>0.65228712600000005</v>
      </c>
      <c r="G1707">
        <v>51.299999239999998</v>
      </c>
      <c r="H1707">
        <v>0.71061354899999996</v>
      </c>
      <c r="I1707">
        <v>7.9910822000000006E-2</v>
      </c>
      <c r="J1707">
        <v>0.84839832800000003</v>
      </c>
      <c r="K1707">
        <v>0.60689449299999998</v>
      </c>
      <c r="L1707">
        <v>0.49504002899999999</v>
      </c>
      <c r="M1707">
        <v>0.73751694000000001</v>
      </c>
    </row>
    <row r="1708" spans="1:13" x14ac:dyDescent="0.3">
      <c r="A1708" t="s">
        <v>151</v>
      </c>
      <c r="B1708" t="s">
        <v>36</v>
      </c>
      <c r="C1708">
        <v>2018</v>
      </c>
      <c r="D1708">
        <v>4.3056831359999999</v>
      </c>
      <c r="E1708">
        <v>7.3840899469999997</v>
      </c>
      <c r="F1708">
        <v>0.649638355</v>
      </c>
      <c r="G1708">
        <v>52.099998470000003</v>
      </c>
      <c r="H1708">
        <v>0.716484487</v>
      </c>
      <c r="I1708">
        <v>9.6171036000000001E-2</v>
      </c>
      <c r="J1708">
        <v>0.85573321599999996</v>
      </c>
      <c r="K1708">
        <v>0.533417523</v>
      </c>
      <c r="L1708">
        <v>0.466266662</v>
      </c>
      <c r="M1708">
        <v>0.77972620699999995</v>
      </c>
    </row>
    <row r="1709" spans="1:13" x14ac:dyDescent="0.3">
      <c r="A1709" t="s">
        <v>151</v>
      </c>
      <c r="B1709" t="s">
        <v>36</v>
      </c>
      <c r="C1709">
        <v>2019</v>
      </c>
      <c r="D1709">
        <v>3.4473814960000002</v>
      </c>
      <c r="E1709">
        <v>7.4119701390000001</v>
      </c>
      <c r="F1709">
        <v>0.61077976199999995</v>
      </c>
      <c r="G1709">
        <v>52.900001529999997</v>
      </c>
      <c r="H1709">
        <v>0.71776956300000005</v>
      </c>
      <c r="I1709">
        <v>7.5263604999999997E-2</v>
      </c>
      <c r="J1709">
        <v>0.87386143199999999</v>
      </c>
      <c r="K1709">
        <v>0.52115064899999997</v>
      </c>
      <c r="L1709">
        <v>0.438134462</v>
      </c>
      <c r="M1709">
        <v>0.81715631499999997</v>
      </c>
    </row>
    <row r="1710" spans="1:13" x14ac:dyDescent="0.3">
      <c r="A1710" t="s">
        <v>151</v>
      </c>
      <c r="B1710" t="s">
        <v>36</v>
      </c>
      <c r="C1710">
        <v>2021</v>
      </c>
      <c r="D1710">
        <v>3.7142944340000001</v>
      </c>
      <c r="E1710">
        <v>7.3869032859999999</v>
      </c>
      <c r="F1710">
        <v>0.60933411100000001</v>
      </c>
      <c r="G1710">
        <v>54.5</v>
      </c>
      <c r="H1710">
        <v>0.65913951400000004</v>
      </c>
      <c r="I1710">
        <v>0.109318823</v>
      </c>
      <c r="J1710">
        <v>0.85148841099999995</v>
      </c>
      <c r="K1710">
        <v>0.53798222500000004</v>
      </c>
      <c r="L1710">
        <v>0.448415697</v>
      </c>
      <c r="M1710">
        <v>0.75303220699999995</v>
      </c>
    </row>
    <row r="1711" spans="1:13" x14ac:dyDescent="0.3">
      <c r="A1711" t="s">
        <v>151</v>
      </c>
      <c r="B1711" t="s">
        <v>36</v>
      </c>
      <c r="C1711">
        <v>2022</v>
      </c>
      <c r="D1711">
        <v>2.560429573</v>
      </c>
      <c r="E1711">
        <v>7.4011306760000002</v>
      </c>
      <c r="F1711">
        <v>0.50216770200000005</v>
      </c>
      <c r="G1711">
        <v>55.299999239999998</v>
      </c>
      <c r="H1711">
        <v>0.65959638399999998</v>
      </c>
      <c r="I1711">
        <v>0.10053613</v>
      </c>
      <c r="J1711">
        <v>0.86183738700000001</v>
      </c>
      <c r="K1711">
        <v>0.49370053400000002</v>
      </c>
      <c r="L1711">
        <v>0.50460660499999999</v>
      </c>
      <c r="M1711">
        <v>0.662558119923077</v>
      </c>
    </row>
    <row r="1712" spans="1:13" x14ac:dyDescent="0.3">
      <c r="A1712" t="s">
        <v>152</v>
      </c>
      <c r="B1712" t="s">
        <v>46</v>
      </c>
      <c r="C1712">
        <v>2006</v>
      </c>
      <c r="D1712">
        <v>6.4627027510000001</v>
      </c>
      <c r="E1712">
        <v>11.16699886</v>
      </c>
      <c r="F1712">
        <v>0.90432888300000003</v>
      </c>
      <c r="G1712">
        <v>71.58000183</v>
      </c>
      <c r="H1712">
        <v>0.75687354799999995</v>
      </c>
      <c r="I1712">
        <v>0.13367129899999999</v>
      </c>
      <c r="J1712">
        <v>0.10138150038461539</v>
      </c>
      <c r="K1712">
        <v>0.68898296400000003</v>
      </c>
      <c r="L1712">
        <v>0.26672077199999999</v>
      </c>
      <c r="M1712">
        <v>0.90585750300000001</v>
      </c>
    </row>
    <row r="1713" spans="1:13" x14ac:dyDescent="0.3">
      <c r="A1713" t="s">
        <v>152</v>
      </c>
      <c r="B1713" t="s">
        <v>46</v>
      </c>
      <c r="C1713">
        <v>2007</v>
      </c>
      <c r="D1713">
        <v>6.8337545390000001</v>
      </c>
      <c r="E1713">
        <v>11.211713789999999</v>
      </c>
      <c r="F1713">
        <v>0.92063206399999997</v>
      </c>
      <c r="G1713">
        <v>71.760002139999997</v>
      </c>
      <c r="H1713">
        <v>0.86689227800000002</v>
      </c>
      <c r="I1713">
        <v>0.28868159700000001</v>
      </c>
      <c r="J1713">
        <v>6.3614882999999997E-2</v>
      </c>
      <c r="K1713">
        <v>0.58767372399999995</v>
      </c>
      <c r="L1713">
        <v>0.114406586</v>
      </c>
      <c r="M1713">
        <v>0.93389308500000001</v>
      </c>
    </row>
    <row r="1714" spans="1:13" x14ac:dyDescent="0.3">
      <c r="A1714" t="s">
        <v>152</v>
      </c>
      <c r="B1714" t="s">
        <v>46</v>
      </c>
      <c r="C1714">
        <v>2008</v>
      </c>
      <c r="D1714">
        <v>6.6419568059999996</v>
      </c>
      <c r="E1714">
        <v>11.1769619</v>
      </c>
      <c r="F1714">
        <v>0.84525859400000003</v>
      </c>
      <c r="G1714">
        <v>71.940002440000001</v>
      </c>
      <c r="H1714">
        <v>0.66065901500000002</v>
      </c>
      <c r="I1714">
        <v>4.1135526999999998E-2</v>
      </c>
      <c r="J1714">
        <v>6.5775274999999994E-2</v>
      </c>
      <c r="K1714">
        <v>0.62660408000000001</v>
      </c>
      <c r="L1714">
        <v>0.25608670700000002</v>
      </c>
      <c r="M1714">
        <v>0.908407509</v>
      </c>
    </row>
    <row r="1715" spans="1:13" x14ac:dyDescent="0.3">
      <c r="A1715" t="s">
        <v>152</v>
      </c>
      <c r="B1715" t="s">
        <v>46</v>
      </c>
      <c r="C1715">
        <v>2009</v>
      </c>
      <c r="D1715">
        <v>6.1446766850000003</v>
      </c>
      <c r="E1715">
        <v>11.14808178</v>
      </c>
      <c r="F1715">
        <v>0.86625528299999999</v>
      </c>
      <c r="G1715">
        <v>72.120002749999998</v>
      </c>
      <c r="H1715">
        <v>0.77638185000000004</v>
      </c>
      <c r="I1715">
        <v>-7.9494289999999995E-2</v>
      </c>
      <c r="J1715">
        <v>3.5197987999999999E-2</v>
      </c>
      <c r="K1715">
        <v>0.450021595</v>
      </c>
      <c r="L1715">
        <v>0.20754829</v>
      </c>
      <c r="M1715">
        <v>0.97357082399999995</v>
      </c>
    </row>
    <row r="1716" spans="1:13" x14ac:dyDescent="0.3">
      <c r="A1716" t="s">
        <v>152</v>
      </c>
      <c r="B1716" t="s">
        <v>46</v>
      </c>
      <c r="C1716">
        <v>2010</v>
      </c>
      <c r="D1716">
        <v>6.5314016339999998</v>
      </c>
      <c r="E1716">
        <v>11.26593971</v>
      </c>
      <c r="F1716">
        <v>0.86416214700000005</v>
      </c>
      <c r="G1716">
        <v>72.300003050000001</v>
      </c>
      <c r="H1716">
        <v>0.84618461099999998</v>
      </c>
      <c r="I1716">
        <v>-2.2667632E-2</v>
      </c>
      <c r="J1716">
        <v>6.0282066000000002E-2</v>
      </c>
      <c r="K1716">
        <v>0.52733701499999996</v>
      </c>
      <c r="L1716">
        <v>0.13134343900000001</v>
      </c>
      <c r="M1716">
        <v>0.90451717399999998</v>
      </c>
    </row>
    <row r="1717" spans="1:13" x14ac:dyDescent="0.3">
      <c r="A1717" t="s">
        <v>152</v>
      </c>
      <c r="B1717" t="s">
        <v>46</v>
      </c>
      <c r="C1717">
        <v>2011</v>
      </c>
      <c r="D1717">
        <v>6.5610418319999999</v>
      </c>
      <c r="E1717">
        <v>11.30538559</v>
      </c>
      <c r="F1717">
        <v>0.90447390100000002</v>
      </c>
      <c r="G1717">
        <v>72.480003359999998</v>
      </c>
      <c r="H1717">
        <v>0.82181632500000001</v>
      </c>
      <c r="I1717">
        <v>-0.15328861799999999</v>
      </c>
      <c r="J1717">
        <v>9.8924450999999997E-2</v>
      </c>
      <c r="K1717">
        <v>0.40369924899999998</v>
      </c>
      <c r="L1717">
        <v>0.14362892499999999</v>
      </c>
      <c r="M1717">
        <v>0.82541477699999999</v>
      </c>
    </row>
    <row r="1718" spans="1:13" x14ac:dyDescent="0.3">
      <c r="A1718" t="s">
        <v>152</v>
      </c>
      <c r="B1718" t="s">
        <v>46</v>
      </c>
      <c r="C1718">
        <v>2013</v>
      </c>
      <c r="D1718">
        <v>6.5332069400000004</v>
      </c>
      <c r="E1718">
        <v>11.35511017</v>
      </c>
      <c r="F1718">
        <v>0.807910562</v>
      </c>
      <c r="G1718">
        <v>72.839996339999999</v>
      </c>
      <c r="H1718">
        <v>0.827102542</v>
      </c>
      <c r="I1718">
        <v>0.110323042</v>
      </c>
      <c r="J1718">
        <v>0.242398053</v>
      </c>
      <c r="K1718">
        <v>0.66285312200000002</v>
      </c>
      <c r="L1718">
        <v>0.147687554</v>
      </c>
      <c r="M1718">
        <v>0.85616576700000002</v>
      </c>
    </row>
    <row r="1719" spans="1:13" x14ac:dyDescent="0.3">
      <c r="A1719" t="s">
        <v>152</v>
      </c>
      <c r="B1719" t="s">
        <v>46</v>
      </c>
      <c r="C1719">
        <v>2014</v>
      </c>
      <c r="D1719">
        <v>7.0623645780000004</v>
      </c>
      <c r="E1719">
        <v>11.38072586</v>
      </c>
      <c r="F1719">
        <v>0.82203304799999999</v>
      </c>
      <c r="G1719">
        <v>73.019996640000002</v>
      </c>
      <c r="H1719">
        <v>0.83488762400000005</v>
      </c>
      <c r="I1719">
        <v>0.14943452199999999</v>
      </c>
      <c r="J1719">
        <v>0.132603154</v>
      </c>
      <c r="K1719">
        <v>0.77424019600000005</v>
      </c>
      <c r="L1719">
        <v>0.18023276299999999</v>
      </c>
      <c r="M1719">
        <v>0.84387254700000003</v>
      </c>
    </row>
    <row r="1720" spans="1:13" x14ac:dyDescent="0.3">
      <c r="A1720" t="s">
        <v>152</v>
      </c>
      <c r="B1720" t="s">
        <v>46</v>
      </c>
      <c r="C1720">
        <v>2015</v>
      </c>
      <c r="D1720">
        <v>6.6195249560000002</v>
      </c>
      <c r="E1720">
        <v>11.398196220000001</v>
      </c>
      <c r="F1720">
        <v>0.86643665999999997</v>
      </c>
      <c r="G1720">
        <v>73.199996949999999</v>
      </c>
      <c r="H1720">
        <v>0.88689088800000004</v>
      </c>
      <c r="I1720">
        <v>0.145017698</v>
      </c>
      <c r="J1720">
        <v>9.8943881999999997E-2</v>
      </c>
      <c r="K1720">
        <v>0.73619353799999998</v>
      </c>
      <c r="L1720">
        <v>0.14158517100000001</v>
      </c>
      <c r="M1720">
        <v>0.90855819000000004</v>
      </c>
    </row>
    <row r="1721" spans="1:13" x14ac:dyDescent="0.3">
      <c r="A1721" t="s">
        <v>152</v>
      </c>
      <c r="B1721" t="s">
        <v>46</v>
      </c>
      <c r="C1721">
        <v>2016</v>
      </c>
      <c r="D1721">
        <v>6.0334806439999999</v>
      </c>
      <c r="E1721">
        <v>11.42021847</v>
      </c>
      <c r="F1721">
        <v>0.925128222</v>
      </c>
      <c r="G1721">
        <v>73.300003050000001</v>
      </c>
      <c r="H1721">
        <v>0.90373563800000001</v>
      </c>
      <c r="I1721">
        <v>0.13801675999999999</v>
      </c>
      <c r="J1721">
        <v>4.7311153000000002E-2</v>
      </c>
      <c r="K1721">
        <v>0.74538689899999999</v>
      </c>
      <c r="L1721">
        <v>0.110942468</v>
      </c>
      <c r="M1721">
        <v>0.93061727299999997</v>
      </c>
    </row>
    <row r="1722" spans="1:13" x14ac:dyDescent="0.3">
      <c r="A1722" t="s">
        <v>152</v>
      </c>
      <c r="B1722" t="s">
        <v>46</v>
      </c>
      <c r="C1722">
        <v>2017</v>
      </c>
      <c r="D1722">
        <v>6.3784379959999997</v>
      </c>
      <c r="E1722">
        <v>11.46489334</v>
      </c>
      <c r="F1722">
        <v>0.89734989399999998</v>
      </c>
      <c r="G1722">
        <v>73.400001529999997</v>
      </c>
      <c r="H1722">
        <v>0.92612785099999995</v>
      </c>
      <c r="I1722">
        <v>0.13043121999999999</v>
      </c>
      <c r="J1722">
        <v>0.16179068399999999</v>
      </c>
      <c r="K1722">
        <v>0.74987441300000002</v>
      </c>
      <c r="L1722">
        <v>0.179324552</v>
      </c>
      <c r="M1722">
        <v>0.92699796000000001</v>
      </c>
    </row>
    <row r="1723" spans="1:13" x14ac:dyDescent="0.3">
      <c r="A1723" t="s">
        <v>152</v>
      </c>
      <c r="B1723" t="s">
        <v>46</v>
      </c>
      <c r="C1723">
        <v>2018</v>
      </c>
      <c r="D1723">
        <v>6.3745641710000003</v>
      </c>
      <c r="E1723">
        <v>11.49615479</v>
      </c>
      <c r="F1723">
        <v>0.90284067400000001</v>
      </c>
      <c r="G1723">
        <v>73.5</v>
      </c>
      <c r="H1723">
        <v>0.91607821</v>
      </c>
      <c r="I1723">
        <v>-7.1186461000000006E-2</v>
      </c>
      <c r="J1723">
        <v>9.6562929000000006E-2</v>
      </c>
      <c r="K1723">
        <v>0.73105704800000004</v>
      </c>
      <c r="L1723">
        <v>0.106870778</v>
      </c>
      <c r="M1723">
        <v>0.89246928699999994</v>
      </c>
    </row>
    <row r="1724" spans="1:13" x14ac:dyDescent="0.3">
      <c r="A1724" t="s">
        <v>152</v>
      </c>
      <c r="B1724" t="s">
        <v>46</v>
      </c>
      <c r="C1724">
        <v>2019</v>
      </c>
      <c r="D1724">
        <v>6.3783597949999997</v>
      </c>
      <c r="E1724">
        <v>11.49560928</v>
      </c>
      <c r="F1724">
        <v>0.924918354</v>
      </c>
      <c r="G1724">
        <v>73.599998470000003</v>
      </c>
      <c r="H1724">
        <v>0.93804174699999998</v>
      </c>
      <c r="I1724">
        <v>2.1643154000000001E-2</v>
      </c>
      <c r="J1724">
        <v>6.9619603000000002E-2</v>
      </c>
      <c r="K1724">
        <v>0.67422300599999996</v>
      </c>
      <c r="L1724">
        <v>0.138069153</v>
      </c>
      <c r="M1724">
        <v>0.92572605600000002</v>
      </c>
    </row>
    <row r="1725" spans="1:13" x14ac:dyDescent="0.3">
      <c r="A1725" t="s">
        <v>152</v>
      </c>
      <c r="B1725" t="s">
        <v>46</v>
      </c>
      <c r="C1725">
        <v>2021</v>
      </c>
      <c r="D1725">
        <v>6.5867171290000002</v>
      </c>
      <c r="E1725">
        <v>11.571497920000001</v>
      </c>
      <c r="F1725">
        <v>0.87640899400000005</v>
      </c>
      <c r="G1725">
        <v>73.800003050000001</v>
      </c>
      <c r="H1725">
        <v>0.87870109100000005</v>
      </c>
      <c r="I1725">
        <v>6.2738984999999997E-2</v>
      </c>
      <c r="J1725">
        <v>0.144935384</v>
      </c>
      <c r="K1725">
        <v>0.69699019200000001</v>
      </c>
      <c r="L1725">
        <v>0.15980222799999999</v>
      </c>
      <c r="M1725">
        <v>0.89762180999999996</v>
      </c>
    </row>
    <row r="1726" spans="1:13" x14ac:dyDescent="0.3">
      <c r="A1726" t="s">
        <v>153</v>
      </c>
      <c r="B1726" t="s">
        <v>16</v>
      </c>
      <c r="C1726">
        <v>2006</v>
      </c>
      <c r="D1726">
        <v>5.2646765709999999</v>
      </c>
      <c r="E1726">
        <v>9.9862613679999992</v>
      </c>
      <c r="F1726">
        <v>0.95357924699999996</v>
      </c>
      <c r="G1726">
        <v>65.620002749999998</v>
      </c>
      <c r="H1726">
        <v>0.54247969399999996</v>
      </c>
      <c r="I1726">
        <v>-5.1252428000000003E-2</v>
      </c>
      <c r="J1726">
        <v>0.94573128200000001</v>
      </c>
      <c r="K1726">
        <v>0.58597719699999995</v>
      </c>
      <c r="L1726">
        <v>0.30785909299999997</v>
      </c>
      <c r="M1726">
        <v>0.16307923199999999</v>
      </c>
    </row>
    <row r="1727" spans="1:13" x14ac:dyDescent="0.3">
      <c r="A1727" t="s">
        <v>153</v>
      </c>
      <c r="B1727" t="s">
        <v>16</v>
      </c>
      <c r="C1727">
        <v>2010</v>
      </c>
      <c r="D1727">
        <v>6.0522232059999999</v>
      </c>
      <c r="E1727">
        <v>10.14885044</v>
      </c>
      <c r="F1727">
        <v>0.91964000499999998</v>
      </c>
      <c r="G1727">
        <v>66.5</v>
      </c>
      <c r="H1727">
        <v>0.63575768499999996</v>
      </c>
      <c r="I1727">
        <v>-0.10351442499999999</v>
      </c>
      <c r="J1727">
        <v>0.90713602299999996</v>
      </c>
      <c r="K1727">
        <v>0.60298949499999999</v>
      </c>
      <c r="L1727">
        <v>0.27720674899999997</v>
      </c>
      <c r="M1727">
        <v>0.30867952100000001</v>
      </c>
    </row>
    <row r="1728" spans="1:13" x14ac:dyDescent="0.3">
      <c r="A1728" t="s">
        <v>153</v>
      </c>
      <c r="B1728" t="s">
        <v>16</v>
      </c>
      <c r="C1728">
        <v>2011</v>
      </c>
      <c r="D1728">
        <v>5.9450483319999998</v>
      </c>
      <c r="E1728">
        <v>10.1739254</v>
      </c>
      <c r="F1728">
        <v>0.91729342899999999</v>
      </c>
      <c r="G1728">
        <v>66.72000122</v>
      </c>
      <c r="H1728">
        <v>0.72716313600000004</v>
      </c>
      <c r="I1728">
        <v>7.8318139999999994E-3</v>
      </c>
      <c r="J1728">
        <v>0.90713232799999999</v>
      </c>
      <c r="K1728">
        <v>0.58825117299999996</v>
      </c>
      <c r="L1728">
        <v>0.287409574</v>
      </c>
      <c r="M1728">
        <v>0.27872389600000003</v>
      </c>
    </row>
    <row r="1729" spans="1:13" x14ac:dyDescent="0.3">
      <c r="A1729" t="s">
        <v>153</v>
      </c>
      <c r="B1729" t="s">
        <v>16</v>
      </c>
      <c r="C1729">
        <v>2012</v>
      </c>
      <c r="D1729">
        <v>5.9110593800000002</v>
      </c>
      <c r="E1729">
        <v>10.18532562</v>
      </c>
      <c r="F1729">
        <v>0.92575144799999998</v>
      </c>
      <c r="G1729">
        <v>66.940002440000001</v>
      </c>
      <c r="H1729">
        <v>0.62000429599999995</v>
      </c>
      <c r="I1729">
        <v>-2.9893698E-2</v>
      </c>
      <c r="J1729">
        <v>0.90653216800000003</v>
      </c>
      <c r="K1729">
        <v>0.58485680799999995</v>
      </c>
      <c r="L1729">
        <v>0.30226081599999999</v>
      </c>
      <c r="M1729">
        <v>0.36838015899999998</v>
      </c>
    </row>
    <row r="1730" spans="1:13" x14ac:dyDescent="0.3">
      <c r="A1730" t="s">
        <v>153</v>
      </c>
      <c r="B1730" t="s">
        <v>16</v>
      </c>
      <c r="C1730">
        <v>2013</v>
      </c>
      <c r="D1730">
        <v>5.9365272520000003</v>
      </c>
      <c r="E1730">
        <v>10.190558429999999</v>
      </c>
      <c r="F1730">
        <v>0.90937852900000005</v>
      </c>
      <c r="G1730">
        <v>67.160003660000001</v>
      </c>
      <c r="H1730">
        <v>0.59793579600000002</v>
      </c>
      <c r="I1730">
        <v>-5.2728705000000001E-2</v>
      </c>
      <c r="J1730">
        <v>0.91453993300000003</v>
      </c>
      <c r="K1730">
        <v>0.61206203699999995</v>
      </c>
      <c r="L1730">
        <v>0.27650955300000002</v>
      </c>
      <c r="M1730">
        <v>0.28349322100000002</v>
      </c>
    </row>
    <row r="1731" spans="1:13" x14ac:dyDescent="0.3">
      <c r="A1731" t="s">
        <v>153</v>
      </c>
      <c r="B1731" t="s">
        <v>16</v>
      </c>
      <c r="C1731">
        <v>2014</v>
      </c>
      <c r="D1731">
        <v>6.1388730999999996</v>
      </c>
      <c r="E1731">
        <v>10.21620178</v>
      </c>
      <c r="F1731">
        <v>0.92424267500000001</v>
      </c>
      <c r="G1731">
        <v>67.379997250000002</v>
      </c>
      <c r="H1731">
        <v>0.63479173200000005</v>
      </c>
      <c r="I1731">
        <v>-0.12744049700000001</v>
      </c>
      <c r="J1731">
        <v>0.91387021499999999</v>
      </c>
      <c r="K1731">
        <v>0.61878645399999999</v>
      </c>
      <c r="L1731">
        <v>0.26678460799999998</v>
      </c>
      <c r="M1731">
        <v>0.31018149900000003</v>
      </c>
    </row>
    <row r="1732" spans="1:13" x14ac:dyDescent="0.3">
      <c r="A1732" t="s">
        <v>153</v>
      </c>
      <c r="B1732" t="s">
        <v>16</v>
      </c>
      <c r="C1732">
        <v>2015</v>
      </c>
      <c r="D1732">
        <v>6.1620044710000004</v>
      </c>
      <c r="E1732">
        <v>10.265632630000001</v>
      </c>
      <c r="F1732">
        <v>0.94345367000000002</v>
      </c>
      <c r="G1732">
        <v>67.599998470000003</v>
      </c>
      <c r="H1732">
        <v>0.58715766700000005</v>
      </c>
      <c r="I1732">
        <v>-0.12993085400000001</v>
      </c>
      <c r="J1732">
        <v>0.92754513000000005</v>
      </c>
      <c r="K1732">
        <v>0.63216692200000002</v>
      </c>
      <c r="L1732">
        <v>0.26924642900000001</v>
      </c>
      <c r="M1732">
        <v>0.276530683</v>
      </c>
    </row>
    <row r="1733" spans="1:13" x14ac:dyDescent="0.3">
      <c r="A1733" t="s">
        <v>153</v>
      </c>
      <c r="B1733" t="s">
        <v>16</v>
      </c>
      <c r="C1733">
        <v>2016</v>
      </c>
      <c r="D1733">
        <v>5.9931631090000002</v>
      </c>
      <c r="E1733">
        <v>10.283596989999999</v>
      </c>
      <c r="F1733">
        <v>0.94517910500000002</v>
      </c>
      <c r="G1733">
        <v>67.824996949999999</v>
      </c>
      <c r="H1733">
        <v>0.70009851499999998</v>
      </c>
      <c r="I1733">
        <v>-6.2600099000000006E-2</v>
      </c>
      <c r="J1733">
        <v>0.91660916800000003</v>
      </c>
      <c r="K1733">
        <v>0.68829625800000005</v>
      </c>
      <c r="L1733">
        <v>0.23209157599999999</v>
      </c>
      <c r="M1733">
        <v>0.372222155</v>
      </c>
    </row>
    <row r="1734" spans="1:13" x14ac:dyDescent="0.3">
      <c r="A1734" t="s">
        <v>153</v>
      </c>
      <c r="B1734" t="s">
        <v>16</v>
      </c>
      <c r="C1734">
        <v>2017</v>
      </c>
      <c r="D1734">
        <v>6.3655090330000004</v>
      </c>
      <c r="E1734">
        <v>10.31100178</v>
      </c>
      <c r="F1734">
        <v>0.91338664300000005</v>
      </c>
      <c r="G1734">
        <v>68.050003050000001</v>
      </c>
      <c r="H1734">
        <v>0.71422469600000005</v>
      </c>
      <c r="I1734">
        <v>-5.6424431999999997E-2</v>
      </c>
      <c r="J1734">
        <v>0.92042267300000002</v>
      </c>
      <c r="K1734">
        <v>0.70938563300000002</v>
      </c>
      <c r="L1734">
        <v>0.21272247999999999</v>
      </c>
      <c r="M1734">
        <v>0.34168008</v>
      </c>
    </row>
    <row r="1735" spans="1:13" x14ac:dyDescent="0.3">
      <c r="A1735" t="s">
        <v>153</v>
      </c>
      <c r="B1735" t="s">
        <v>16</v>
      </c>
      <c r="C1735">
        <v>2018</v>
      </c>
      <c r="D1735">
        <v>6.2351107600000004</v>
      </c>
      <c r="E1735">
        <v>10.349129680000001</v>
      </c>
      <c r="F1735">
        <v>0.92237871900000001</v>
      </c>
      <c r="G1735">
        <v>68.275001529999997</v>
      </c>
      <c r="H1735">
        <v>0.75763404400000001</v>
      </c>
      <c r="I1735">
        <v>-0.16943861499999999</v>
      </c>
      <c r="J1735">
        <v>0.90994465400000002</v>
      </c>
      <c r="K1735">
        <v>0.66973626600000002</v>
      </c>
      <c r="L1735">
        <v>0.25319004099999998</v>
      </c>
      <c r="M1735">
        <v>0.32765862299999998</v>
      </c>
    </row>
    <row r="1736" spans="1:13" x14ac:dyDescent="0.3">
      <c r="A1736" t="s">
        <v>153</v>
      </c>
      <c r="B1736" t="s">
        <v>16</v>
      </c>
      <c r="C1736">
        <v>2019</v>
      </c>
      <c r="D1736">
        <v>6.2434287069999996</v>
      </c>
      <c r="E1736">
        <v>10.37266159</v>
      </c>
      <c r="F1736">
        <v>0.93308830300000001</v>
      </c>
      <c r="G1736">
        <v>68.5</v>
      </c>
      <c r="H1736">
        <v>0.77112156200000004</v>
      </c>
      <c r="I1736">
        <v>-0.13115924600000001</v>
      </c>
      <c r="J1736">
        <v>0.92584669600000002</v>
      </c>
      <c r="K1736">
        <v>0.67615342099999998</v>
      </c>
      <c r="L1736">
        <v>0.251806319</v>
      </c>
      <c r="M1736">
        <v>0.23097282599999999</v>
      </c>
    </row>
    <row r="1737" spans="1:13" x14ac:dyDescent="0.3">
      <c r="A1737" t="s">
        <v>153</v>
      </c>
      <c r="B1737" t="s">
        <v>16</v>
      </c>
      <c r="C1737">
        <v>2020</v>
      </c>
      <c r="D1737">
        <v>6.5190982819999999</v>
      </c>
      <c r="E1737">
        <v>10.337474820000001</v>
      </c>
      <c r="F1737">
        <v>0.95415997500000005</v>
      </c>
      <c r="G1737">
        <v>68.724998470000003</v>
      </c>
      <c r="H1737">
        <v>0.76189660999999997</v>
      </c>
      <c r="I1737">
        <v>-7.9218528999999996E-2</v>
      </c>
      <c r="J1737">
        <v>0.90053367600000001</v>
      </c>
      <c r="K1737">
        <v>0.69452995100000003</v>
      </c>
      <c r="L1737">
        <v>0.27444788799999997</v>
      </c>
      <c r="M1737">
        <v>0.30744451299999997</v>
      </c>
    </row>
    <row r="1738" spans="1:13" x14ac:dyDescent="0.3">
      <c r="A1738" t="s">
        <v>153</v>
      </c>
      <c r="B1738" t="s">
        <v>16</v>
      </c>
      <c r="C1738">
        <v>2021</v>
      </c>
      <c r="D1738">
        <v>6.4185037610000002</v>
      </c>
      <c r="E1738">
        <v>10.369296070000001</v>
      </c>
      <c r="F1738">
        <v>0.95116388799999996</v>
      </c>
      <c r="G1738">
        <v>68.949996949999999</v>
      </c>
      <c r="H1738">
        <v>0.74153321999999999</v>
      </c>
      <c r="I1738">
        <v>4.5955859000000002E-2</v>
      </c>
      <c r="J1738">
        <v>0.89554655599999999</v>
      </c>
      <c r="K1738">
        <v>0.69156753999999998</v>
      </c>
      <c r="L1738">
        <v>0.24113132100000001</v>
      </c>
      <c r="M1738">
        <v>0.215807587</v>
      </c>
    </row>
    <row r="1739" spans="1:13" x14ac:dyDescent="0.3">
      <c r="A1739" t="s">
        <v>154</v>
      </c>
      <c r="B1739" t="s">
        <v>16</v>
      </c>
      <c r="C1739">
        <v>2006</v>
      </c>
      <c r="D1739">
        <v>5.8112645150000004</v>
      </c>
      <c r="E1739">
        <v>10.398571970000001</v>
      </c>
      <c r="F1739">
        <v>0.93607521100000002</v>
      </c>
      <c r="G1739">
        <v>68.559997559999999</v>
      </c>
      <c r="H1739">
        <v>0.93582421500000001</v>
      </c>
      <c r="I1739">
        <v>3.8996207999999997E-2</v>
      </c>
      <c r="J1739">
        <v>0.70779788499999996</v>
      </c>
      <c r="K1739">
        <v>0.60815620400000003</v>
      </c>
      <c r="L1739">
        <v>0.30720487200000002</v>
      </c>
      <c r="M1739">
        <v>0.47764477100000002</v>
      </c>
    </row>
    <row r="1740" spans="1:13" x14ac:dyDescent="0.3">
      <c r="A1740" t="s">
        <v>154</v>
      </c>
      <c r="B1740" t="s">
        <v>16</v>
      </c>
      <c r="C1740">
        <v>2009</v>
      </c>
      <c r="D1740">
        <v>5.8301606179999999</v>
      </c>
      <c r="E1740">
        <v>10.40584469</v>
      </c>
      <c r="F1740">
        <v>0.91869664200000001</v>
      </c>
      <c r="G1740">
        <v>69.040000919999997</v>
      </c>
      <c r="H1740">
        <v>0.895956635</v>
      </c>
      <c r="I1740">
        <v>-2.2595000000000001E-2</v>
      </c>
      <c r="J1740">
        <v>0.80363416700000001</v>
      </c>
      <c r="K1740">
        <v>0.58332705500000004</v>
      </c>
      <c r="L1740">
        <v>0.30311745400000001</v>
      </c>
      <c r="M1740">
        <v>0.36803096499999999</v>
      </c>
    </row>
    <row r="1741" spans="1:13" x14ac:dyDescent="0.3">
      <c r="A1741" t="s">
        <v>154</v>
      </c>
      <c r="B1741" t="s">
        <v>16</v>
      </c>
      <c r="C1741">
        <v>2010</v>
      </c>
      <c r="D1741">
        <v>6.0825552939999996</v>
      </c>
      <c r="E1741">
        <v>10.41483116</v>
      </c>
      <c r="F1741">
        <v>0.91720336700000005</v>
      </c>
      <c r="G1741">
        <v>69.199996949999999</v>
      </c>
      <c r="H1741">
        <v>0.89552241600000004</v>
      </c>
      <c r="I1741">
        <v>2.5580875999999999E-2</v>
      </c>
      <c r="J1741">
        <v>0.84479069699999998</v>
      </c>
      <c r="K1741">
        <v>0.59189552099999998</v>
      </c>
      <c r="L1741">
        <v>0.295366138</v>
      </c>
      <c r="M1741">
        <v>0.331916302</v>
      </c>
    </row>
    <row r="1742" spans="1:13" x14ac:dyDescent="0.3">
      <c r="A1742" t="s">
        <v>154</v>
      </c>
      <c r="B1742" t="s">
        <v>16</v>
      </c>
      <c r="C1742">
        <v>2011</v>
      </c>
      <c r="D1742">
        <v>6.035964012</v>
      </c>
      <c r="E1742">
        <v>10.421330449999999</v>
      </c>
      <c r="F1742">
        <v>0.93116605299999999</v>
      </c>
      <c r="G1742">
        <v>69.36000061</v>
      </c>
      <c r="H1742">
        <v>0.90744090099999997</v>
      </c>
      <c r="I1742">
        <v>-2.8778970000000001E-2</v>
      </c>
      <c r="J1742">
        <v>0.893133819</v>
      </c>
      <c r="K1742">
        <v>0.58740854300000001</v>
      </c>
      <c r="L1742">
        <v>0.28532093800000002</v>
      </c>
      <c r="M1742">
        <v>0.181583047</v>
      </c>
    </row>
    <row r="1743" spans="1:13" x14ac:dyDescent="0.3">
      <c r="A1743" t="s">
        <v>154</v>
      </c>
      <c r="B1743" t="s">
        <v>16</v>
      </c>
      <c r="C1743">
        <v>2012</v>
      </c>
      <c r="D1743">
        <v>6.0628910060000001</v>
      </c>
      <c r="E1743">
        <v>10.39248085</v>
      </c>
      <c r="F1743">
        <v>0.92475378500000005</v>
      </c>
      <c r="G1743">
        <v>69.519996640000002</v>
      </c>
      <c r="H1743">
        <v>0.90438628200000004</v>
      </c>
      <c r="I1743">
        <v>-2.3311012999999998E-2</v>
      </c>
      <c r="J1743">
        <v>0.89075410399999999</v>
      </c>
      <c r="K1743">
        <v>0.59847724400000002</v>
      </c>
      <c r="L1743">
        <v>0.28398984700000002</v>
      </c>
      <c r="M1743">
        <v>0.23806598800000001</v>
      </c>
    </row>
    <row r="1744" spans="1:13" x14ac:dyDescent="0.3">
      <c r="A1744" t="s">
        <v>154</v>
      </c>
      <c r="B1744" t="s">
        <v>16</v>
      </c>
      <c r="C1744">
        <v>2013</v>
      </c>
      <c r="D1744">
        <v>5.9748888019999997</v>
      </c>
      <c r="E1744">
        <v>10.38077831</v>
      </c>
      <c r="F1744">
        <v>0.93211972700000001</v>
      </c>
      <c r="G1744">
        <v>69.680000309999997</v>
      </c>
      <c r="H1744">
        <v>0.89005982900000002</v>
      </c>
      <c r="I1744">
        <v>3.2069143000000001E-2</v>
      </c>
      <c r="J1744">
        <v>0.91783958700000001</v>
      </c>
      <c r="K1744">
        <v>0.62456542299999995</v>
      </c>
      <c r="L1744">
        <v>0.27426928299999997</v>
      </c>
      <c r="M1744">
        <v>0.163433194</v>
      </c>
    </row>
    <row r="1745" spans="1:13" x14ac:dyDescent="0.3">
      <c r="A1745" t="s">
        <v>154</v>
      </c>
      <c r="B1745" t="s">
        <v>16</v>
      </c>
      <c r="C1745">
        <v>2014</v>
      </c>
      <c r="D1745">
        <v>5.6783952710000003</v>
      </c>
      <c r="E1745">
        <v>10.40709972</v>
      </c>
      <c r="F1745">
        <v>0.90834754699999998</v>
      </c>
      <c r="G1745">
        <v>69.839996339999999</v>
      </c>
      <c r="H1745">
        <v>0.887747705</v>
      </c>
      <c r="I1745">
        <v>4.8685588000000002E-2</v>
      </c>
      <c r="J1745">
        <v>0.90911829499999997</v>
      </c>
      <c r="K1745">
        <v>0.59350144900000001</v>
      </c>
      <c r="L1745">
        <v>0.290812403</v>
      </c>
      <c r="M1745">
        <v>0.17685100400000001</v>
      </c>
    </row>
    <row r="1746" spans="1:13" x14ac:dyDescent="0.3">
      <c r="A1746" t="s">
        <v>154</v>
      </c>
      <c r="B1746" t="s">
        <v>16</v>
      </c>
      <c r="C1746">
        <v>2015</v>
      </c>
      <c r="D1746">
        <v>5.7406420709999999</v>
      </c>
      <c r="E1746">
        <v>10.42820835</v>
      </c>
      <c r="F1746">
        <v>0.90116375699999995</v>
      </c>
      <c r="G1746">
        <v>70</v>
      </c>
      <c r="H1746">
        <v>0.89600729899999998</v>
      </c>
      <c r="I1746">
        <v>4.1447230000000003E-3</v>
      </c>
      <c r="J1746">
        <v>0.89219790700000001</v>
      </c>
      <c r="K1746">
        <v>0.64449739500000003</v>
      </c>
      <c r="L1746">
        <v>0.26141872999999999</v>
      </c>
      <c r="M1746">
        <v>0.20260481499999999</v>
      </c>
    </row>
    <row r="1747" spans="1:13" x14ac:dyDescent="0.3">
      <c r="A1747" t="s">
        <v>154</v>
      </c>
      <c r="B1747" t="s">
        <v>16</v>
      </c>
      <c r="C1747">
        <v>2016</v>
      </c>
      <c r="D1747">
        <v>5.9368214610000001</v>
      </c>
      <c r="E1747">
        <v>10.458895679999999</v>
      </c>
      <c r="F1747">
        <v>0.93448734300000003</v>
      </c>
      <c r="G1747">
        <v>70.175003050000001</v>
      </c>
      <c r="H1747">
        <v>0.90355110199999999</v>
      </c>
      <c r="I1747">
        <v>-5.846896E-2</v>
      </c>
      <c r="J1747">
        <v>0.83847439300000004</v>
      </c>
      <c r="K1747">
        <v>0.59717243900000005</v>
      </c>
      <c r="L1747">
        <v>0.27162417799999999</v>
      </c>
      <c r="M1747">
        <v>0.24984510200000001</v>
      </c>
    </row>
    <row r="1748" spans="1:13" x14ac:dyDescent="0.3">
      <c r="A1748" t="s">
        <v>154</v>
      </c>
      <c r="B1748" t="s">
        <v>16</v>
      </c>
      <c r="C1748">
        <v>2017</v>
      </c>
      <c r="D1748">
        <v>6.1668376919999996</v>
      </c>
      <c r="E1748">
        <v>10.50527477</v>
      </c>
      <c r="F1748">
        <v>0.92818784700000001</v>
      </c>
      <c r="G1748">
        <v>70.349998470000003</v>
      </c>
      <c r="H1748">
        <v>0.92086267499999996</v>
      </c>
      <c r="I1748">
        <v>-2.8787614999999999E-2</v>
      </c>
      <c r="J1748">
        <v>0.82879471800000004</v>
      </c>
      <c r="K1748">
        <v>0.58231079600000002</v>
      </c>
      <c r="L1748">
        <v>0.28560143700000001</v>
      </c>
      <c r="M1748">
        <v>0.239779726</v>
      </c>
    </row>
    <row r="1749" spans="1:13" x14ac:dyDescent="0.3">
      <c r="A1749" t="s">
        <v>154</v>
      </c>
      <c r="B1749" t="s">
        <v>16</v>
      </c>
      <c r="C1749">
        <v>2018</v>
      </c>
      <c r="D1749">
        <v>6.2494192120000003</v>
      </c>
      <c r="E1749">
        <v>10.545228959999999</v>
      </c>
      <c r="F1749">
        <v>0.94097119600000001</v>
      </c>
      <c r="G1749">
        <v>70.525001529999997</v>
      </c>
      <c r="H1749">
        <v>0.94204586700000004</v>
      </c>
      <c r="I1749">
        <v>-0.122956395</v>
      </c>
      <c r="J1749">
        <v>0.83925253200000005</v>
      </c>
      <c r="K1749">
        <v>0.60119599099999999</v>
      </c>
      <c r="L1749">
        <v>0.27548486</v>
      </c>
      <c r="M1749">
        <v>0.23927463600000001</v>
      </c>
    </row>
    <row r="1750" spans="1:13" x14ac:dyDescent="0.3">
      <c r="A1750" t="s">
        <v>154</v>
      </c>
      <c r="B1750" t="s">
        <v>16</v>
      </c>
      <c r="C1750">
        <v>2019</v>
      </c>
      <c r="D1750">
        <v>6.665273666</v>
      </c>
      <c r="E1750">
        <v>10.572194100000001</v>
      </c>
      <c r="F1750">
        <v>0.94940227300000002</v>
      </c>
      <c r="G1750">
        <v>70.699996949999999</v>
      </c>
      <c r="H1750">
        <v>0.94543051700000003</v>
      </c>
      <c r="I1750">
        <v>-0.106444225</v>
      </c>
      <c r="J1750">
        <v>0.78544181599999996</v>
      </c>
      <c r="K1750">
        <v>0.62165862299999997</v>
      </c>
      <c r="L1750">
        <v>0.22783845699999999</v>
      </c>
      <c r="M1750">
        <v>0.39715072499999998</v>
      </c>
    </row>
    <row r="1751" spans="1:13" x14ac:dyDescent="0.3">
      <c r="A1751" t="s">
        <v>154</v>
      </c>
      <c r="B1751" t="s">
        <v>16</v>
      </c>
      <c r="C1751">
        <v>2020</v>
      </c>
      <c r="D1751">
        <v>6.4620761870000001</v>
      </c>
      <c r="E1751">
        <v>10.5213213</v>
      </c>
      <c r="F1751">
        <v>0.95343750699999996</v>
      </c>
      <c r="G1751">
        <v>70.875</v>
      </c>
      <c r="H1751">
        <v>0.95844256900000002</v>
      </c>
      <c r="I1751">
        <v>-8.8533178000000004E-2</v>
      </c>
      <c r="J1751">
        <v>0.79655748599999998</v>
      </c>
      <c r="K1751">
        <v>0.57492715100000003</v>
      </c>
      <c r="L1751">
        <v>0.313852519</v>
      </c>
      <c r="M1751">
        <v>0.45297422999999998</v>
      </c>
    </row>
    <row r="1752" spans="1:13" x14ac:dyDescent="0.3">
      <c r="A1752" t="s">
        <v>154</v>
      </c>
      <c r="B1752" t="s">
        <v>16</v>
      </c>
      <c r="C1752">
        <v>2021</v>
      </c>
      <c r="D1752">
        <v>6.7612209319999996</v>
      </c>
      <c r="E1752">
        <v>10.597546579999999</v>
      </c>
      <c r="F1752">
        <v>0.95525258800000001</v>
      </c>
      <c r="G1752">
        <v>71.050003050000001</v>
      </c>
      <c r="H1752">
        <v>0.85108673599999995</v>
      </c>
      <c r="I1752">
        <v>2.7393517999999999E-2</v>
      </c>
      <c r="J1752">
        <v>0.75419819399999999</v>
      </c>
      <c r="K1752">
        <v>0.64282327900000003</v>
      </c>
      <c r="L1752">
        <v>0.26104250600000001</v>
      </c>
      <c r="M1752">
        <v>0.33923581200000003</v>
      </c>
    </row>
    <row r="1753" spans="1:13" x14ac:dyDescent="0.3">
      <c r="A1753" t="s">
        <v>154</v>
      </c>
      <c r="B1753" t="s">
        <v>16</v>
      </c>
      <c r="C1753">
        <v>2022</v>
      </c>
      <c r="D1753">
        <v>6.7233977319999996</v>
      </c>
      <c r="E1753">
        <v>10.644165040000001</v>
      </c>
      <c r="F1753">
        <v>0.94175672499999996</v>
      </c>
      <c r="G1753">
        <v>71.224998470000003</v>
      </c>
      <c r="H1753">
        <v>0.93038183500000005</v>
      </c>
      <c r="I1753">
        <v>0.101480678</v>
      </c>
      <c r="J1753">
        <v>0.76220822300000002</v>
      </c>
      <c r="K1753">
        <v>0.62466681000000002</v>
      </c>
      <c r="L1753">
        <v>0.241570964</v>
      </c>
      <c r="M1753">
        <v>0.2898850226428572</v>
      </c>
    </row>
    <row r="1754" spans="1:13" x14ac:dyDescent="0.3">
      <c r="A1754" t="s">
        <v>155</v>
      </c>
      <c r="C1754">
        <v>2014</v>
      </c>
      <c r="D1754">
        <v>5.5282726289999999</v>
      </c>
      <c r="E1754">
        <v>6.8304176329999997</v>
      </c>
      <c r="F1754">
        <v>0.61083555199999995</v>
      </c>
      <c r="G1754">
        <v>47.659999849999998</v>
      </c>
      <c r="H1754">
        <v>0.87387883700000002</v>
      </c>
      <c r="I1754">
        <v>2.4240976000000001E-2</v>
      </c>
      <c r="J1754">
        <v>0.45647001300000001</v>
      </c>
      <c r="K1754">
        <v>0.68891632599999997</v>
      </c>
      <c r="L1754">
        <v>0.20721520500000001</v>
      </c>
      <c r="M1754">
        <v>0.62545120700000001</v>
      </c>
    </row>
    <row r="1755" spans="1:13" x14ac:dyDescent="0.3">
      <c r="A1755" t="s">
        <v>155</v>
      </c>
      <c r="C1755">
        <v>2015</v>
      </c>
      <c r="D1755">
        <v>5.3536448480000001</v>
      </c>
      <c r="E1755">
        <v>6.9370222090000002</v>
      </c>
      <c r="F1755">
        <v>0.599281073</v>
      </c>
      <c r="G1755">
        <v>48.099998470000003</v>
      </c>
      <c r="H1755">
        <v>0.967869282</v>
      </c>
      <c r="I1755">
        <v>1.9568179000000002E-2</v>
      </c>
      <c r="J1755">
        <v>0.41023576299999998</v>
      </c>
      <c r="K1755">
        <v>0.76396375900000002</v>
      </c>
      <c r="L1755">
        <v>0.18673615199999999</v>
      </c>
      <c r="M1755">
        <v>0.77864056800000003</v>
      </c>
    </row>
    <row r="1756" spans="1:13" x14ac:dyDescent="0.3">
      <c r="A1756" t="s">
        <v>155</v>
      </c>
      <c r="C1756">
        <v>2016</v>
      </c>
      <c r="D1756">
        <v>4.6679410929999996</v>
      </c>
      <c r="E1756">
        <v>6.9811902049999999</v>
      </c>
      <c r="F1756">
        <v>0.59441655900000001</v>
      </c>
      <c r="G1756">
        <v>48.5</v>
      </c>
      <c r="H1756">
        <v>0.91732281400000004</v>
      </c>
      <c r="I1756">
        <v>7.2781280000000004E-2</v>
      </c>
      <c r="J1756">
        <v>0.44080174</v>
      </c>
      <c r="K1756">
        <v>0.77273964900000003</v>
      </c>
      <c r="L1756">
        <v>0.193282232</v>
      </c>
      <c r="M1756">
        <v>0.70068168600000003</v>
      </c>
    </row>
    <row r="1757" spans="1:13" x14ac:dyDescent="0.3">
      <c r="A1757" t="s">
        <v>156</v>
      </c>
      <c r="C1757">
        <v>2009</v>
      </c>
      <c r="D1757">
        <v>4.9913997649999997</v>
      </c>
      <c r="E1757" t="s">
        <v>19</v>
      </c>
      <c r="F1757">
        <v>0.87956672899999999</v>
      </c>
      <c r="G1757" t="s">
        <v>19</v>
      </c>
      <c r="H1757">
        <v>0.74630397599999998</v>
      </c>
      <c r="I1757" t="s">
        <v>19</v>
      </c>
      <c r="J1757">
        <v>0.51337176600000001</v>
      </c>
      <c r="K1757">
        <v>0.70787352299999995</v>
      </c>
      <c r="L1757">
        <v>0.112012178</v>
      </c>
      <c r="M1757">
        <v>0.53849476600000001</v>
      </c>
    </row>
    <row r="1758" spans="1:13" x14ac:dyDescent="0.3">
      <c r="A1758" t="s">
        <v>156</v>
      </c>
      <c r="C1758">
        <v>2010</v>
      </c>
      <c r="D1758">
        <v>4.6573634149999998</v>
      </c>
      <c r="E1758" t="s">
        <v>19</v>
      </c>
      <c r="F1758">
        <v>0.82900452599999996</v>
      </c>
      <c r="G1758" t="s">
        <v>19</v>
      </c>
      <c r="H1758">
        <v>0.82018190599999996</v>
      </c>
      <c r="I1758" t="s">
        <v>19</v>
      </c>
      <c r="J1758">
        <v>0.47109448900000001</v>
      </c>
      <c r="K1758">
        <v>0.631947339</v>
      </c>
      <c r="L1758">
        <v>8.3425760000000002E-2</v>
      </c>
      <c r="M1758">
        <v>0.58719223700000001</v>
      </c>
    </row>
    <row r="1759" spans="1:13" x14ac:dyDescent="0.3">
      <c r="A1759" t="s">
        <v>156</v>
      </c>
      <c r="C1759">
        <v>2011</v>
      </c>
      <c r="D1759">
        <v>4.9305715560000003</v>
      </c>
      <c r="E1759" t="s">
        <v>19</v>
      </c>
      <c r="F1759">
        <v>0.78796166199999995</v>
      </c>
      <c r="G1759" t="s">
        <v>19</v>
      </c>
      <c r="H1759">
        <v>0.85810446699999998</v>
      </c>
      <c r="I1759" t="s">
        <v>19</v>
      </c>
      <c r="J1759">
        <v>0.35734090200000002</v>
      </c>
      <c r="K1759">
        <v>0.69051384900000001</v>
      </c>
      <c r="L1759">
        <v>0.122244202</v>
      </c>
      <c r="M1759">
        <v>0.76076394300000005</v>
      </c>
    </row>
    <row r="1760" spans="1:13" x14ac:dyDescent="0.3">
      <c r="A1760" t="s">
        <v>156</v>
      </c>
      <c r="C1760">
        <v>2012</v>
      </c>
      <c r="D1760">
        <v>5.0573143959999998</v>
      </c>
      <c r="E1760" t="s">
        <v>19</v>
      </c>
      <c r="F1760">
        <v>0.786291242</v>
      </c>
      <c r="G1760" t="s">
        <v>19</v>
      </c>
      <c r="H1760">
        <v>0.75821900399999997</v>
      </c>
      <c r="I1760" t="s">
        <v>19</v>
      </c>
      <c r="J1760">
        <v>0.33383172799999999</v>
      </c>
      <c r="K1760">
        <v>0.68673163699999995</v>
      </c>
      <c r="L1760">
        <v>0.152428225</v>
      </c>
      <c r="M1760">
        <v>0.65124154099999998</v>
      </c>
    </row>
    <row r="1761" spans="1:13" x14ac:dyDescent="0.3">
      <c r="A1761" t="s">
        <v>157</v>
      </c>
      <c r="B1761" t="s">
        <v>36</v>
      </c>
      <c r="C1761">
        <v>2006</v>
      </c>
      <c r="D1761">
        <v>5.0839867590000001</v>
      </c>
      <c r="E1761">
        <v>9.4553928379999999</v>
      </c>
      <c r="F1761">
        <v>0.91303020700000004</v>
      </c>
      <c r="G1761">
        <v>46</v>
      </c>
      <c r="H1761">
        <v>0.64876288199999999</v>
      </c>
      <c r="I1761">
        <v>-9.1893308000000007E-2</v>
      </c>
      <c r="J1761">
        <v>0.8461300531999999</v>
      </c>
      <c r="K1761">
        <v>0.72423237600000001</v>
      </c>
      <c r="L1761">
        <v>0.222731337</v>
      </c>
      <c r="M1761">
        <v>0.60233718199999997</v>
      </c>
    </row>
    <row r="1762" spans="1:13" x14ac:dyDescent="0.3">
      <c r="A1762" t="s">
        <v>157</v>
      </c>
      <c r="B1762" t="s">
        <v>36</v>
      </c>
      <c r="C1762">
        <v>2007</v>
      </c>
      <c r="D1762">
        <v>5.2044544220000004</v>
      </c>
      <c r="E1762">
        <v>9.4974708559999996</v>
      </c>
      <c r="F1762">
        <v>0.78830760700000002</v>
      </c>
      <c r="G1762">
        <v>46.900001529999997</v>
      </c>
      <c r="H1762">
        <v>0.68998753999999995</v>
      </c>
      <c r="I1762">
        <v>-0.16612763699999999</v>
      </c>
      <c r="J1762">
        <v>0.85865104199999998</v>
      </c>
      <c r="K1762">
        <v>0.65823304699999996</v>
      </c>
      <c r="L1762">
        <v>0.21018505100000001</v>
      </c>
      <c r="M1762">
        <v>0.659012496</v>
      </c>
    </row>
    <row r="1763" spans="1:13" x14ac:dyDescent="0.3">
      <c r="A1763" t="s">
        <v>157</v>
      </c>
      <c r="B1763" t="s">
        <v>36</v>
      </c>
      <c r="C1763">
        <v>2008</v>
      </c>
      <c r="D1763">
        <v>5.3463068009999999</v>
      </c>
      <c r="E1763">
        <v>9.5175523759999994</v>
      </c>
      <c r="F1763">
        <v>0.80954217900000003</v>
      </c>
      <c r="G1763">
        <v>47.799999239999998</v>
      </c>
      <c r="H1763">
        <v>0.74884647100000001</v>
      </c>
      <c r="I1763">
        <v>-0.10397958</v>
      </c>
      <c r="J1763">
        <v>0.86579102299999999</v>
      </c>
      <c r="K1763">
        <v>0.71214228899999998</v>
      </c>
      <c r="L1763">
        <v>0.20624284400000001</v>
      </c>
      <c r="M1763">
        <v>0.46144238100000001</v>
      </c>
    </row>
    <row r="1764" spans="1:13" x14ac:dyDescent="0.3">
      <c r="A1764" t="s">
        <v>157</v>
      </c>
      <c r="B1764" t="s">
        <v>36</v>
      </c>
      <c r="C1764">
        <v>2009</v>
      </c>
      <c r="D1764">
        <v>5.2184309960000004</v>
      </c>
      <c r="E1764">
        <v>9.4901590349999996</v>
      </c>
      <c r="F1764">
        <v>0.87735945000000004</v>
      </c>
      <c r="G1764">
        <v>48.700000760000002</v>
      </c>
      <c r="H1764">
        <v>0.73940998300000005</v>
      </c>
      <c r="I1764">
        <v>-0.16248098</v>
      </c>
      <c r="J1764">
        <v>0.90434235299999999</v>
      </c>
      <c r="K1764">
        <v>0.65552377699999997</v>
      </c>
      <c r="L1764">
        <v>0.230895981</v>
      </c>
      <c r="M1764">
        <v>0.52242147900000002</v>
      </c>
    </row>
    <row r="1765" spans="1:13" x14ac:dyDescent="0.3">
      <c r="A1765" t="s">
        <v>157</v>
      </c>
      <c r="B1765" t="s">
        <v>36</v>
      </c>
      <c r="C1765">
        <v>2010</v>
      </c>
      <c r="D1765">
        <v>4.6524286269999999</v>
      </c>
      <c r="E1765">
        <v>9.5081729890000002</v>
      </c>
      <c r="F1765">
        <v>0.91705602399999997</v>
      </c>
      <c r="G1765">
        <v>49.599998470000003</v>
      </c>
      <c r="H1765">
        <v>0.73890596600000003</v>
      </c>
      <c r="I1765">
        <v>-0.21105280500000001</v>
      </c>
      <c r="J1765">
        <v>0.79062891000000002</v>
      </c>
      <c r="K1765">
        <v>0.69822585599999998</v>
      </c>
      <c r="L1765">
        <v>0.123753376</v>
      </c>
      <c r="M1765">
        <v>0.59396445799999997</v>
      </c>
    </row>
    <row r="1766" spans="1:13" x14ac:dyDescent="0.3">
      <c r="A1766" t="s">
        <v>157</v>
      </c>
      <c r="B1766" t="s">
        <v>36</v>
      </c>
      <c r="C1766">
        <v>2011</v>
      </c>
      <c r="D1766">
        <v>4.9305114750000003</v>
      </c>
      <c r="E1766">
        <v>9.5267324450000004</v>
      </c>
      <c r="F1766">
        <v>0.857703149</v>
      </c>
      <c r="G1766">
        <v>50.5</v>
      </c>
      <c r="H1766">
        <v>0.83544802699999998</v>
      </c>
      <c r="I1766">
        <v>-0.16319043899999999</v>
      </c>
      <c r="J1766">
        <v>0.81918191900000004</v>
      </c>
      <c r="K1766">
        <v>0.72004836800000005</v>
      </c>
      <c r="L1766">
        <v>0.230213523</v>
      </c>
      <c r="M1766">
        <v>0.62749594399999997</v>
      </c>
    </row>
    <row r="1767" spans="1:13" x14ac:dyDescent="0.3">
      <c r="A1767" t="s">
        <v>157</v>
      </c>
      <c r="B1767" t="s">
        <v>36</v>
      </c>
      <c r="C1767">
        <v>2012</v>
      </c>
      <c r="D1767">
        <v>5.1338877680000001</v>
      </c>
      <c r="E1767">
        <v>9.5371208190000001</v>
      </c>
      <c r="F1767">
        <v>0.90659511100000001</v>
      </c>
      <c r="G1767">
        <v>51.400001529999997</v>
      </c>
      <c r="H1767">
        <v>0.59014499200000003</v>
      </c>
      <c r="I1767">
        <v>-0.17217113100000001</v>
      </c>
      <c r="J1767">
        <v>0.83821678200000005</v>
      </c>
      <c r="K1767">
        <v>0.71075809000000001</v>
      </c>
      <c r="L1767">
        <v>0.17818324299999999</v>
      </c>
      <c r="M1767">
        <v>0.42587745199999999</v>
      </c>
    </row>
    <row r="1768" spans="1:13" x14ac:dyDescent="0.3">
      <c r="A1768" t="s">
        <v>157</v>
      </c>
      <c r="B1768" t="s">
        <v>36</v>
      </c>
      <c r="C1768">
        <v>2013</v>
      </c>
      <c r="D1768">
        <v>3.660727262</v>
      </c>
      <c r="E1768">
        <v>9.5480556490000001</v>
      </c>
      <c r="F1768">
        <v>0.83942449100000005</v>
      </c>
      <c r="G1768">
        <v>52.299999239999998</v>
      </c>
      <c r="H1768">
        <v>0.71416902500000001</v>
      </c>
      <c r="I1768">
        <v>-8.6298219999999995E-2</v>
      </c>
      <c r="J1768">
        <v>0.79954302300000002</v>
      </c>
      <c r="K1768">
        <v>0.74016386300000003</v>
      </c>
      <c r="L1768">
        <v>0.16654908700000001</v>
      </c>
      <c r="M1768">
        <v>0.51035535300000001</v>
      </c>
    </row>
    <row r="1769" spans="1:13" x14ac:dyDescent="0.3">
      <c r="A1769" t="s">
        <v>157</v>
      </c>
      <c r="B1769" t="s">
        <v>36</v>
      </c>
      <c r="C1769">
        <v>2014</v>
      </c>
      <c r="D1769">
        <v>4.8284564019999996</v>
      </c>
      <c r="E1769">
        <v>9.5463314060000002</v>
      </c>
      <c r="F1769">
        <v>0.88115221300000002</v>
      </c>
      <c r="G1769">
        <v>53.200000760000002</v>
      </c>
      <c r="H1769">
        <v>0.79403096399999995</v>
      </c>
      <c r="I1769">
        <v>-0.12605073999999999</v>
      </c>
      <c r="J1769">
        <v>0.820258021</v>
      </c>
      <c r="K1769">
        <v>0.72968471099999999</v>
      </c>
      <c r="L1769">
        <v>0.24335815</v>
      </c>
      <c r="M1769">
        <v>0.48799768100000002</v>
      </c>
    </row>
    <row r="1770" spans="1:13" x14ac:dyDescent="0.3">
      <c r="A1770" t="s">
        <v>157</v>
      </c>
      <c r="B1770" t="s">
        <v>36</v>
      </c>
      <c r="C1770">
        <v>2015</v>
      </c>
      <c r="D1770">
        <v>4.8873257639999999</v>
      </c>
      <c r="E1770">
        <v>9.5387239459999993</v>
      </c>
      <c r="F1770">
        <v>0.89809626300000001</v>
      </c>
      <c r="G1770">
        <v>54.099998470000003</v>
      </c>
      <c r="H1770">
        <v>0.86244940800000003</v>
      </c>
      <c r="I1770">
        <v>-0.13588818899999999</v>
      </c>
      <c r="J1770">
        <v>0.85269474999999995</v>
      </c>
      <c r="K1770">
        <v>0.71654194599999999</v>
      </c>
      <c r="L1770">
        <v>0.160787657</v>
      </c>
      <c r="M1770">
        <v>0.58399570000000001</v>
      </c>
    </row>
    <row r="1771" spans="1:13" x14ac:dyDescent="0.3">
      <c r="A1771" t="s">
        <v>157</v>
      </c>
      <c r="B1771" t="s">
        <v>36</v>
      </c>
      <c r="C1771">
        <v>2016</v>
      </c>
      <c r="D1771">
        <v>4.769739628</v>
      </c>
      <c r="E1771">
        <v>9.5356273649999999</v>
      </c>
      <c r="F1771">
        <v>0.87538975500000005</v>
      </c>
      <c r="G1771">
        <v>54.625</v>
      </c>
      <c r="H1771">
        <v>0.77413642400000005</v>
      </c>
      <c r="I1771">
        <v>-7.9577111000000006E-2</v>
      </c>
      <c r="J1771">
        <v>0.81285899900000003</v>
      </c>
      <c r="K1771">
        <v>0.74289053699999996</v>
      </c>
      <c r="L1771">
        <v>0.30132776500000003</v>
      </c>
      <c r="M1771">
        <v>0.48312228899999998</v>
      </c>
    </row>
    <row r="1772" spans="1:13" x14ac:dyDescent="0.3">
      <c r="A1772" t="s">
        <v>157</v>
      </c>
      <c r="B1772" t="s">
        <v>36</v>
      </c>
      <c r="C1772">
        <v>2017</v>
      </c>
      <c r="D1772">
        <v>4.5136551860000003</v>
      </c>
      <c r="E1772">
        <v>9.5432672499999995</v>
      </c>
      <c r="F1772">
        <v>0.87031328699999999</v>
      </c>
      <c r="G1772">
        <v>55.150001529999997</v>
      </c>
      <c r="H1772">
        <v>0.78742790200000001</v>
      </c>
      <c r="I1772">
        <v>-0.138549432</v>
      </c>
      <c r="J1772">
        <v>0.86478191599999998</v>
      </c>
      <c r="K1772">
        <v>0.70870345800000001</v>
      </c>
      <c r="L1772">
        <v>0.26817524399999998</v>
      </c>
      <c r="M1772">
        <v>0.42327421900000001</v>
      </c>
    </row>
    <row r="1773" spans="1:13" x14ac:dyDescent="0.3">
      <c r="A1773" t="s">
        <v>157</v>
      </c>
      <c r="B1773" t="s">
        <v>36</v>
      </c>
      <c r="C1773">
        <v>2018</v>
      </c>
      <c r="D1773">
        <v>4.8839221000000004</v>
      </c>
      <c r="E1773">
        <v>9.5461206440000002</v>
      </c>
      <c r="F1773">
        <v>0.84134399900000001</v>
      </c>
      <c r="G1773">
        <v>55.674999239999998</v>
      </c>
      <c r="H1773">
        <v>0.75273132300000001</v>
      </c>
      <c r="I1773">
        <v>-6.0820021000000002E-2</v>
      </c>
      <c r="J1773">
        <v>0.84119260299999998</v>
      </c>
      <c r="K1773">
        <v>0.73595493999999995</v>
      </c>
      <c r="L1773">
        <v>0.28270849599999998</v>
      </c>
      <c r="M1773">
        <v>0.52468579999999998</v>
      </c>
    </row>
    <row r="1774" spans="1:13" x14ac:dyDescent="0.3">
      <c r="A1774" t="s">
        <v>157</v>
      </c>
      <c r="B1774" t="s">
        <v>36</v>
      </c>
      <c r="C1774">
        <v>2019</v>
      </c>
      <c r="D1774">
        <v>5.0348634719999996</v>
      </c>
      <c r="E1774">
        <v>9.5361995700000008</v>
      </c>
      <c r="F1774">
        <v>0.84771972900000003</v>
      </c>
      <c r="G1774">
        <v>56.200000760000002</v>
      </c>
      <c r="H1774">
        <v>0.73833853000000005</v>
      </c>
      <c r="I1774">
        <v>-0.14464670399999999</v>
      </c>
      <c r="J1774">
        <v>0.819823623</v>
      </c>
      <c r="K1774">
        <v>0.72741413099999996</v>
      </c>
      <c r="L1774">
        <v>0.26845622099999999</v>
      </c>
      <c r="M1774">
        <v>0.49590632299999998</v>
      </c>
    </row>
    <row r="1775" spans="1:13" x14ac:dyDescent="0.3">
      <c r="A1775" t="s">
        <v>157</v>
      </c>
      <c r="B1775" t="s">
        <v>36</v>
      </c>
      <c r="C1775">
        <v>2020</v>
      </c>
      <c r="D1775">
        <v>4.9468007089999997</v>
      </c>
      <c r="E1775">
        <v>9.4584426879999999</v>
      </c>
      <c r="F1775">
        <v>0.89105033899999997</v>
      </c>
      <c r="G1775">
        <v>56.724998470000003</v>
      </c>
      <c r="H1775">
        <v>0.75694626600000003</v>
      </c>
      <c r="I1775">
        <v>-2.7118756000000001E-2</v>
      </c>
      <c r="J1775">
        <v>0.91240721899999999</v>
      </c>
      <c r="K1775">
        <v>0.76058358000000004</v>
      </c>
      <c r="L1775">
        <v>0.29427647600000001</v>
      </c>
      <c r="M1775">
        <v>0.51760667599999999</v>
      </c>
    </row>
    <row r="1776" spans="1:13" x14ac:dyDescent="0.3">
      <c r="A1776" t="s">
        <v>157</v>
      </c>
      <c r="B1776" t="s">
        <v>36</v>
      </c>
      <c r="C1776">
        <v>2021</v>
      </c>
      <c r="D1776">
        <v>5.5986537930000004</v>
      </c>
      <c r="E1776">
        <v>9.4964151379999997</v>
      </c>
      <c r="F1776">
        <v>0.92223876699999996</v>
      </c>
      <c r="G1776">
        <v>57.25</v>
      </c>
      <c r="H1776">
        <v>0.70356470299999996</v>
      </c>
      <c r="I1776">
        <v>-0.14547544700000001</v>
      </c>
      <c r="J1776">
        <v>0.89157861500000002</v>
      </c>
      <c r="K1776">
        <v>0.78432100999999999</v>
      </c>
      <c r="L1776">
        <v>0.172806978</v>
      </c>
      <c r="M1776">
        <v>0.50896149899999998</v>
      </c>
    </row>
    <row r="1777" spans="1:13" x14ac:dyDescent="0.3">
      <c r="A1777" t="s">
        <v>158</v>
      </c>
      <c r="B1777" t="s">
        <v>53</v>
      </c>
      <c r="C1777">
        <v>2006</v>
      </c>
      <c r="D1777">
        <v>5.3321776390000002</v>
      </c>
      <c r="E1777">
        <v>10.30863667</v>
      </c>
      <c r="F1777">
        <v>0.775498927</v>
      </c>
      <c r="G1777">
        <v>70.019996640000002</v>
      </c>
      <c r="H1777">
        <v>0.71524173000000002</v>
      </c>
      <c r="I1777">
        <v>-5.5842292000000002E-2</v>
      </c>
      <c r="J1777">
        <v>0.79861515800000005</v>
      </c>
      <c r="K1777">
        <v>0.54533207400000006</v>
      </c>
      <c r="L1777">
        <v>0.33815216999999997</v>
      </c>
      <c r="M1777">
        <v>0.226414487</v>
      </c>
    </row>
    <row r="1778" spans="1:13" x14ac:dyDescent="0.3">
      <c r="A1778" t="s">
        <v>158</v>
      </c>
      <c r="B1778" t="s">
        <v>53</v>
      </c>
      <c r="C1778">
        <v>2007</v>
      </c>
      <c r="D1778">
        <v>5.7672758100000001</v>
      </c>
      <c r="E1778">
        <v>10.359960559999999</v>
      </c>
      <c r="F1778">
        <v>0.82671231000000001</v>
      </c>
      <c r="G1778">
        <v>70.239997860000003</v>
      </c>
      <c r="H1778">
        <v>0.65582799899999999</v>
      </c>
      <c r="I1778">
        <v>-6.3150181999999999E-2</v>
      </c>
      <c r="J1778">
        <v>0.80275315000000003</v>
      </c>
      <c r="K1778">
        <v>0.61189705100000003</v>
      </c>
      <c r="L1778">
        <v>0.226402089</v>
      </c>
      <c r="M1778">
        <v>0.239366353</v>
      </c>
    </row>
    <row r="1779" spans="1:13" x14ac:dyDescent="0.3">
      <c r="A1779" t="s">
        <v>158</v>
      </c>
      <c r="B1779" t="s">
        <v>53</v>
      </c>
      <c r="C1779">
        <v>2008</v>
      </c>
      <c r="D1779">
        <v>5.389624596</v>
      </c>
      <c r="E1779">
        <v>10.382052420000001</v>
      </c>
      <c r="F1779">
        <v>0.75360983599999998</v>
      </c>
      <c r="G1779">
        <v>70.459999080000003</v>
      </c>
      <c r="H1779">
        <v>0.52367878000000001</v>
      </c>
      <c r="I1779">
        <v>-0.10609542600000001</v>
      </c>
      <c r="J1779">
        <v>0.77095955599999999</v>
      </c>
      <c r="K1779">
        <v>0.553983271</v>
      </c>
      <c r="L1779">
        <v>0.23905727299999999</v>
      </c>
      <c r="M1779">
        <v>0.27348133899999999</v>
      </c>
    </row>
    <row r="1780" spans="1:13" x14ac:dyDescent="0.3">
      <c r="A1780" t="s">
        <v>158</v>
      </c>
      <c r="B1780" t="s">
        <v>53</v>
      </c>
      <c r="C1780">
        <v>2009</v>
      </c>
      <c r="D1780">
        <v>5.647689819</v>
      </c>
      <c r="E1780">
        <v>10.384800909999999</v>
      </c>
      <c r="F1780">
        <v>0.810902715</v>
      </c>
      <c r="G1780">
        <v>70.680000309999997</v>
      </c>
      <c r="H1780">
        <v>0.60016566500000001</v>
      </c>
      <c r="I1780">
        <v>-9.9825382000000004E-2</v>
      </c>
      <c r="J1780">
        <v>0.78749734199999999</v>
      </c>
      <c r="K1780">
        <v>0.59567862699999996</v>
      </c>
      <c r="L1780">
        <v>0.20852100800000001</v>
      </c>
      <c r="M1780">
        <v>0.270037323</v>
      </c>
    </row>
    <row r="1781" spans="1:13" x14ac:dyDescent="0.3">
      <c r="A1781" t="s">
        <v>158</v>
      </c>
      <c r="B1781" t="s">
        <v>53</v>
      </c>
      <c r="C1781">
        <v>2010</v>
      </c>
      <c r="D1781">
        <v>6.1160244940000004</v>
      </c>
      <c r="E1781">
        <v>10.44565201</v>
      </c>
      <c r="F1781">
        <v>0.81551665100000004</v>
      </c>
      <c r="G1781">
        <v>70.900001529999997</v>
      </c>
      <c r="H1781">
        <v>0.67665296799999997</v>
      </c>
      <c r="I1781">
        <v>-3.7169318999999999E-2</v>
      </c>
      <c r="J1781">
        <v>0.75162112699999994</v>
      </c>
      <c r="K1781">
        <v>0.62636303900000001</v>
      </c>
      <c r="L1781">
        <v>0.130337119</v>
      </c>
      <c r="M1781">
        <v>0.32422700500000001</v>
      </c>
    </row>
    <row r="1782" spans="1:13" x14ac:dyDescent="0.3">
      <c r="A1782" t="s">
        <v>158</v>
      </c>
      <c r="B1782" t="s">
        <v>53</v>
      </c>
      <c r="C1782">
        <v>2011</v>
      </c>
      <c r="D1782">
        <v>6.9465990069999997</v>
      </c>
      <c r="E1782">
        <v>10.47415543</v>
      </c>
      <c r="F1782">
        <v>0.80910438299999998</v>
      </c>
      <c r="G1782">
        <v>71.120002749999998</v>
      </c>
      <c r="H1782">
        <v>0.68235606000000004</v>
      </c>
      <c r="I1782">
        <v>-5.2449543000000001E-2</v>
      </c>
      <c r="J1782">
        <v>0.82730090599999995</v>
      </c>
      <c r="K1782">
        <v>0.58729386299999997</v>
      </c>
      <c r="L1782">
        <v>0.16783261299999999</v>
      </c>
      <c r="M1782">
        <v>0.28303721500000001</v>
      </c>
    </row>
    <row r="1783" spans="1:13" x14ac:dyDescent="0.3">
      <c r="A1783" t="s">
        <v>158</v>
      </c>
      <c r="B1783" t="s">
        <v>53</v>
      </c>
      <c r="C1783">
        <v>2012</v>
      </c>
      <c r="D1783">
        <v>6.0032868390000003</v>
      </c>
      <c r="E1783">
        <v>10.492639540000001</v>
      </c>
      <c r="F1783">
        <v>0.77539736000000004</v>
      </c>
      <c r="G1783">
        <v>71.339996339999999</v>
      </c>
      <c r="H1783">
        <v>0.61839807000000002</v>
      </c>
      <c r="I1783">
        <v>-5.085295581250001E-2</v>
      </c>
      <c r="J1783">
        <v>0.84371942300000002</v>
      </c>
      <c r="K1783">
        <v>0.61019176200000003</v>
      </c>
      <c r="L1783">
        <v>0.206364661</v>
      </c>
      <c r="M1783">
        <v>0.230812564</v>
      </c>
    </row>
    <row r="1784" spans="1:13" x14ac:dyDescent="0.3">
      <c r="A1784" t="s">
        <v>158</v>
      </c>
      <c r="B1784" t="s">
        <v>53</v>
      </c>
      <c r="C1784">
        <v>2013</v>
      </c>
      <c r="D1784">
        <v>5.958809853</v>
      </c>
      <c r="E1784">
        <v>10.51924419</v>
      </c>
      <c r="F1784">
        <v>0.79669416000000004</v>
      </c>
      <c r="G1784">
        <v>71.559997559999999</v>
      </c>
      <c r="H1784">
        <v>0.64188426700000001</v>
      </c>
      <c r="I1784">
        <v>-5.3803358000000003E-2</v>
      </c>
      <c r="J1784">
        <v>0.83186322499999998</v>
      </c>
      <c r="K1784">
        <v>0.58852529499999995</v>
      </c>
      <c r="L1784">
        <v>0.188765511</v>
      </c>
      <c r="M1784">
        <v>0.34858637999999997</v>
      </c>
    </row>
    <row r="1785" spans="1:13" x14ac:dyDescent="0.3">
      <c r="A1785" t="s">
        <v>158</v>
      </c>
      <c r="B1785" t="s">
        <v>53</v>
      </c>
      <c r="C1785">
        <v>2014</v>
      </c>
      <c r="D1785">
        <v>5.8013253210000002</v>
      </c>
      <c r="E1785">
        <v>10.54448509</v>
      </c>
      <c r="F1785">
        <v>0.73775410699999999</v>
      </c>
      <c r="G1785">
        <v>71.77999878</v>
      </c>
      <c r="H1785">
        <v>0.62319362199999995</v>
      </c>
      <c r="I1785">
        <v>-4.6934972999999998E-2</v>
      </c>
      <c r="J1785">
        <v>0.83406835800000001</v>
      </c>
      <c r="K1785">
        <v>0.57506865299999999</v>
      </c>
      <c r="L1785">
        <v>0.28280770799999999</v>
      </c>
      <c r="M1785">
        <v>0.28410351299999997</v>
      </c>
    </row>
    <row r="1786" spans="1:13" x14ac:dyDescent="0.3">
      <c r="A1786" t="s">
        <v>158</v>
      </c>
      <c r="B1786" t="s">
        <v>53</v>
      </c>
      <c r="C1786">
        <v>2015</v>
      </c>
      <c r="D1786">
        <v>5.7802114490000003</v>
      </c>
      <c r="E1786">
        <v>10.566916470000001</v>
      </c>
      <c r="F1786">
        <v>0.76835060099999997</v>
      </c>
      <c r="G1786">
        <v>72</v>
      </c>
      <c r="H1786">
        <v>0.61584877999999998</v>
      </c>
      <c r="I1786">
        <v>-3.9611674999999999E-2</v>
      </c>
      <c r="J1786">
        <v>0.84072160699999998</v>
      </c>
      <c r="K1786">
        <v>0.56094175599999996</v>
      </c>
      <c r="L1786">
        <v>0.244323716</v>
      </c>
      <c r="M1786">
        <v>0.26475739500000001</v>
      </c>
    </row>
    <row r="1787" spans="1:13" x14ac:dyDescent="0.3">
      <c r="A1787" t="s">
        <v>158</v>
      </c>
      <c r="B1787" t="s">
        <v>53</v>
      </c>
      <c r="C1787">
        <v>2016</v>
      </c>
      <c r="D1787">
        <v>5.9705643650000004</v>
      </c>
      <c r="E1787">
        <v>10.591990470000001</v>
      </c>
      <c r="F1787">
        <v>0.81116348500000002</v>
      </c>
      <c r="G1787">
        <v>72.275001529999997</v>
      </c>
      <c r="H1787">
        <v>0.59095603200000002</v>
      </c>
      <c r="I1787">
        <v>2.2317171E-2</v>
      </c>
      <c r="J1787">
        <v>0.86181634699999998</v>
      </c>
      <c r="K1787">
        <v>0.58313143300000003</v>
      </c>
      <c r="L1787">
        <v>0.232732683</v>
      </c>
      <c r="M1787">
        <v>0.23708157199999999</v>
      </c>
    </row>
    <row r="1788" spans="1:13" x14ac:dyDescent="0.3">
      <c r="A1788" t="s">
        <v>158</v>
      </c>
      <c r="B1788" t="s">
        <v>53</v>
      </c>
      <c r="C1788">
        <v>2017</v>
      </c>
      <c r="D1788">
        <v>5.8738870619999997</v>
      </c>
      <c r="E1788">
        <v>10.620287899999999</v>
      </c>
      <c r="F1788">
        <v>0.80692994600000001</v>
      </c>
      <c r="G1788">
        <v>72.550003050000001</v>
      </c>
      <c r="H1788">
        <v>0.53811371299999999</v>
      </c>
      <c r="I1788">
        <v>1.0287371999999999E-2</v>
      </c>
      <c r="J1788">
        <v>0.85069042399999995</v>
      </c>
      <c r="K1788">
        <v>0.54598814200000001</v>
      </c>
      <c r="L1788">
        <v>0.23482562600000001</v>
      </c>
      <c r="M1788">
        <v>0.35858219899999999</v>
      </c>
    </row>
    <row r="1789" spans="1:13" x14ac:dyDescent="0.3">
      <c r="A1789" t="s">
        <v>158</v>
      </c>
      <c r="B1789" t="s">
        <v>53</v>
      </c>
      <c r="C1789">
        <v>2018</v>
      </c>
      <c r="D1789">
        <v>5.8402314190000002</v>
      </c>
      <c r="E1789">
        <v>10.644612309999999</v>
      </c>
      <c r="F1789">
        <v>0.79772383000000002</v>
      </c>
      <c r="G1789">
        <v>72.824996949999999</v>
      </c>
      <c r="H1789">
        <v>0.60016167200000003</v>
      </c>
      <c r="I1789">
        <v>-9.3186623999999996E-2</v>
      </c>
      <c r="J1789">
        <v>0.79682588600000004</v>
      </c>
      <c r="K1789">
        <v>0.578780234</v>
      </c>
      <c r="L1789">
        <v>0.21714572600000001</v>
      </c>
      <c r="M1789">
        <v>0.38908401100000001</v>
      </c>
    </row>
    <row r="1790" spans="1:13" x14ac:dyDescent="0.3">
      <c r="A1790" t="s">
        <v>158</v>
      </c>
      <c r="B1790" t="s">
        <v>53</v>
      </c>
      <c r="C1790">
        <v>2019</v>
      </c>
      <c r="D1790">
        <v>5.9028167720000004</v>
      </c>
      <c r="E1790">
        <v>10.663325309999999</v>
      </c>
      <c r="F1790">
        <v>0.78316086500000004</v>
      </c>
      <c r="G1790">
        <v>73.099998470000003</v>
      </c>
      <c r="H1790">
        <v>0.70603239500000003</v>
      </c>
      <c r="I1790">
        <v>-5.9652969E-2</v>
      </c>
      <c r="J1790">
        <v>0.71769612999999999</v>
      </c>
      <c r="K1790">
        <v>0.59317803400000002</v>
      </c>
      <c r="L1790">
        <v>0.23596651900000001</v>
      </c>
      <c r="M1790">
        <v>0.37675759199999997</v>
      </c>
    </row>
    <row r="1791" spans="1:13" x14ac:dyDescent="0.3">
      <c r="A1791" t="s">
        <v>158</v>
      </c>
      <c r="B1791" t="s">
        <v>53</v>
      </c>
      <c r="C1791">
        <v>2020</v>
      </c>
      <c r="D1791">
        <v>5.7926955219999998</v>
      </c>
      <c r="E1791">
        <v>10.65482712</v>
      </c>
      <c r="F1791">
        <v>0.80795228500000005</v>
      </c>
      <c r="G1791">
        <v>73.375</v>
      </c>
      <c r="H1791">
        <v>0.71148043900000002</v>
      </c>
      <c r="I1791">
        <v>-0.11053782700000001</v>
      </c>
      <c r="J1791">
        <v>0.66469401100000003</v>
      </c>
      <c r="K1791">
        <v>0.54981410500000005</v>
      </c>
      <c r="L1791">
        <v>0.24705965799999999</v>
      </c>
      <c r="M1791">
        <v>0.44830924300000002</v>
      </c>
    </row>
    <row r="1792" spans="1:13" x14ac:dyDescent="0.3">
      <c r="A1792" t="s">
        <v>158</v>
      </c>
      <c r="B1792" t="s">
        <v>53</v>
      </c>
      <c r="C1792">
        <v>2021</v>
      </c>
      <c r="D1792">
        <v>6.1127452849999999</v>
      </c>
      <c r="E1792">
        <v>10.697208399999999</v>
      </c>
      <c r="F1792">
        <v>0.81074076900000003</v>
      </c>
      <c r="G1792">
        <v>73.650001529999997</v>
      </c>
      <c r="H1792">
        <v>0.71708637500000005</v>
      </c>
      <c r="I1792">
        <v>-3.1413686000000003E-2</v>
      </c>
      <c r="J1792">
        <v>0.68511456299999995</v>
      </c>
      <c r="K1792">
        <v>0.56627106699999996</v>
      </c>
      <c r="L1792">
        <v>0.22117126000000001</v>
      </c>
      <c r="M1792">
        <v>0.43382918799999998</v>
      </c>
    </row>
    <row r="1793" spans="1:13" x14ac:dyDescent="0.3">
      <c r="A1793" t="s">
        <v>158</v>
      </c>
      <c r="B1793" t="s">
        <v>53</v>
      </c>
      <c r="C1793">
        <v>2022</v>
      </c>
      <c r="D1793">
        <v>5.9500136379999997</v>
      </c>
      <c r="E1793">
        <v>10.72598648</v>
      </c>
      <c r="F1793">
        <v>0.81003510999999995</v>
      </c>
      <c r="G1793">
        <v>73.925003050000001</v>
      </c>
      <c r="H1793">
        <v>0.72347992699999997</v>
      </c>
      <c r="I1793">
        <v>3.4214200000000001E-3</v>
      </c>
      <c r="J1793">
        <v>0.74734443399999995</v>
      </c>
      <c r="K1793">
        <v>0.58498078600000003</v>
      </c>
      <c r="L1793">
        <v>0.23285549899999999</v>
      </c>
      <c r="M1793">
        <v>0.31177921118749996</v>
      </c>
    </row>
    <row r="1794" spans="1:13" x14ac:dyDescent="0.3">
      <c r="A1794" t="s">
        <v>159</v>
      </c>
      <c r="C1794">
        <v>2014</v>
      </c>
      <c r="D1794">
        <v>3.8319923880000002</v>
      </c>
      <c r="E1794" t="s">
        <v>19</v>
      </c>
      <c r="F1794">
        <v>0.545118451</v>
      </c>
      <c r="G1794">
        <v>52.880001069999999</v>
      </c>
      <c r="H1794">
        <v>0.56725931200000002</v>
      </c>
      <c r="I1794" t="s">
        <v>19</v>
      </c>
      <c r="J1794">
        <v>0.74154055100000005</v>
      </c>
      <c r="K1794">
        <v>0.57840985099999997</v>
      </c>
      <c r="L1794">
        <v>0.42831966300000002</v>
      </c>
      <c r="M1794">
        <v>0.44646707200000002</v>
      </c>
    </row>
    <row r="1795" spans="1:13" x14ac:dyDescent="0.3">
      <c r="A1795" t="s">
        <v>159</v>
      </c>
      <c r="C1795">
        <v>2015</v>
      </c>
      <c r="D1795">
        <v>4.0707712169999999</v>
      </c>
      <c r="E1795" t="s">
        <v>19</v>
      </c>
      <c r="F1795">
        <v>0.58478134900000001</v>
      </c>
      <c r="G1795">
        <v>53</v>
      </c>
      <c r="H1795">
        <v>0.51163101200000005</v>
      </c>
      <c r="I1795" t="s">
        <v>19</v>
      </c>
      <c r="J1795">
        <v>0.70960593199999999</v>
      </c>
      <c r="K1795">
        <v>0.55272632799999999</v>
      </c>
      <c r="L1795">
        <v>0.44979509699999998</v>
      </c>
      <c r="M1795">
        <v>0.50923365399999998</v>
      </c>
    </row>
    <row r="1796" spans="1:13" x14ac:dyDescent="0.3">
      <c r="A1796" t="s">
        <v>159</v>
      </c>
      <c r="C1796">
        <v>2016</v>
      </c>
      <c r="D1796">
        <v>2.8881123070000001</v>
      </c>
      <c r="E1796" t="s">
        <v>19</v>
      </c>
      <c r="F1796">
        <v>0.532151818</v>
      </c>
      <c r="G1796">
        <v>53.174999239999998</v>
      </c>
      <c r="H1796">
        <v>0.43991902500000002</v>
      </c>
      <c r="I1796" t="s">
        <v>19</v>
      </c>
      <c r="J1796">
        <v>0.78531777899999999</v>
      </c>
      <c r="K1796">
        <v>0.593741238</v>
      </c>
      <c r="L1796">
        <v>0.54925692100000001</v>
      </c>
      <c r="M1796">
        <v>0.45628756300000001</v>
      </c>
    </row>
    <row r="1797" spans="1:13" x14ac:dyDescent="0.3">
      <c r="A1797" t="s">
        <v>159</v>
      </c>
      <c r="C1797">
        <v>2017</v>
      </c>
      <c r="D1797">
        <v>2.8166224959999999</v>
      </c>
      <c r="E1797" t="s">
        <v>19</v>
      </c>
      <c r="F1797">
        <v>0.55682265799999997</v>
      </c>
      <c r="G1797">
        <v>53.349998470000003</v>
      </c>
      <c r="H1797">
        <v>0.45601108699999998</v>
      </c>
      <c r="I1797" t="s">
        <v>19</v>
      </c>
      <c r="J1797">
        <v>0.76126962899999995</v>
      </c>
      <c r="K1797">
        <v>0.56499928200000005</v>
      </c>
      <c r="L1797">
        <v>0.51736378699999996</v>
      </c>
      <c r="M1797">
        <v>0.46155050399999997</v>
      </c>
    </row>
    <row r="1798" spans="1:13" x14ac:dyDescent="0.3">
      <c r="A1798" t="s">
        <v>160</v>
      </c>
      <c r="B1798" t="s">
        <v>28</v>
      </c>
      <c r="C1798">
        <v>2005</v>
      </c>
      <c r="D1798">
        <v>7.1527857780000001</v>
      </c>
      <c r="E1798">
        <v>10.54381371</v>
      </c>
      <c r="F1798">
        <v>0.96104288100000002</v>
      </c>
      <c r="G1798">
        <v>70.400001529999997</v>
      </c>
      <c r="H1798">
        <v>0.91616469599999995</v>
      </c>
      <c r="I1798">
        <v>-8.4006323625000004E-2</v>
      </c>
      <c r="J1798">
        <v>0.77727228400000004</v>
      </c>
      <c r="K1798">
        <v>0.69432264600000004</v>
      </c>
      <c r="L1798">
        <v>0.240642577</v>
      </c>
      <c r="M1798">
        <v>0.52784573999999995</v>
      </c>
    </row>
    <row r="1799" spans="1:13" x14ac:dyDescent="0.3">
      <c r="A1799" t="s">
        <v>160</v>
      </c>
      <c r="B1799" t="s">
        <v>28</v>
      </c>
      <c r="C1799">
        <v>2007</v>
      </c>
      <c r="D1799">
        <v>6.9946146010000003</v>
      </c>
      <c r="E1799">
        <v>10.58402061</v>
      </c>
      <c r="F1799">
        <v>0.95685851600000005</v>
      </c>
      <c r="G1799">
        <v>70.63999939</v>
      </c>
      <c r="H1799">
        <v>0.78208213999999998</v>
      </c>
      <c r="I1799">
        <v>-9.7370856000000006E-2</v>
      </c>
      <c r="J1799">
        <v>0.78371775200000005</v>
      </c>
      <c r="K1799">
        <v>0.71741545200000001</v>
      </c>
      <c r="L1799">
        <v>0.26359254100000001</v>
      </c>
      <c r="M1799">
        <v>0.47624892000000002</v>
      </c>
    </row>
    <row r="1800" spans="1:13" x14ac:dyDescent="0.3">
      <c r="A1800" t="s">
        <v>160</v>
      </c>
      <c r="B1800" t="s">
        <v>28</v>
      </c>
      <c r="C1800">
        <v>2008</v>
      </c>
      <c r="D1800">
        <v>7.2944726940000004</v>
      </c>
      <c r="E1800">
        <v>10.576898570000001</v>
      </c>
      <c r="F1800">
        <v>0.94827050000000002</v>
      </c>
      <c r="G1800">
        <v>70.760002139999997</v>
      </c>
      <c r="H1800">
        <v>0.83378607000000005</v>
      </c>
      <c r="I1800">
        <v>-0.15350884200000001</v>
      </c>
      <c r="J1800">
        <v>0.68321019400000005</v>
      </c>
      <c r="K1800">
        <v>0.64940208200000005</v>
      </c>
      <c r="L1800">
        <v>0.25969079099999998</v>
      </c>
      <c r="M1800">
        <v>0.57976043200000005</v>
      </c>
    </row>
    <row r="1801" spans="1:13" x14ac:dyDescent="0.3">
      <c r="A1801" t="s">
        <v>160</v>
      </c>
      <c r="B1801" t="s">
        <v>28</v>
      </c>
      <c r="C1801">
        <v>2009</v>
      </c>
      <c r="D1801">
        <v>6.198601246</v>
      </c>
      <c r="E1801">
        <v>10.52968407</v>
      </c>
      <c r="F1801">
        <v>0.92945385000000003</v>
      </c>
      <c r="G1801">
        <v>70.879997250000002</v>
      </c>
      <c r="H1801">
        <v>0.74851471199999997</v>
      </c>
      <c r="I1801">
        <v>-0.131239772</v>
      </c>
      <c r="J1801">
        <v>0.79770463700000005</v>
      </c>
      <c r="K1801">
        <v>0.64500790799999996</v>
      </c>
      <c r="L1801">
        <v>0.33587706099999998</v>
      </c>
      <c r="M1801">
        <v>0.424362034</v>
      </c>
    </row>
    <row r="1802" spans="1:13" x14ac:dyDescent="0.3">
      <c r="A1802" t="s">
        <v>160</v>
      </c>
      <c r="B1802" t="s">
        <v>28</v>
      </c>
      <c r="C1802">
        <v>2010</v>
      </c>
      <c r="D1802">
        <v>6.188262463</v>
      </c>
      <c r="E1802">
        <v>10.526707650000001</v>
      </c>
      <c r="F1802">
        <v>0.94994038300000005</v>
      </c>
      <c r="G1802">
        <v>71</v>
      </c>
      <c r="H1802">
        <v>0.79649555699999997</v>
      </c>
      <c r="I1802">
        <v>-0.14189681400000001</v>
      </c>
      <c r="J1802">
        <v>0.83974629599999995</v>
      </c>
      <c r="K1802">
        <v>0.64508867299999995</v>
      </c>
      <c r="L1802">
        <v>0.32181948399999999</v>
      </c>
      <c r="M1802">
        <v>0.30273160300000002</v>
      </c>
    </row>
    <row r="1803" spans="1:13" x14ac:dyDescent="0.3">
      <c r="A1803" t="s">
        <v>160</v>
      </c>
      <c r="B1803" t="s">
        <v>28</v>
      </c>
      <c r="C1803">
        <v>2011</v>
      </c>
      <c r="D1803">
        <v>6.5182490350000002</v>
      </c>
      <c r="E1803">
        <v>10.5149765</v>
      </c>
      <c r="F1803">
        <v>0.94444370300000002</v>
      </c>
      <c r="G1803">
        <v>71.120002749999998</v>
      </c>
      <c r="H1803">
        <v>0.81865090100000004</v>
      </c>
      <c r="I1803">
        <v>-0.12564238899999999</v>
      </c>
      <c r="J1803">
        <v>0.84554344400000003</v>
      </c>
      <c r="K1803">
        <v>0.66695642499999996</v>
      </c>
      <c r="L1803">
        <v>0.35610154300000002</v>
      </c>
      <c r="M1803">
        <v>0.30866271299999998</v>
      </c>
    </row>
    <row r="1804" spans="1:13" x14ac:dyDescent="0.3">
      <c r="A1804" t="s">
        <v>160</v>
      </c>
      <c r="B1804" t="s">
        <v>28</v>
      </c>
      <c r="C1804">
        <v>2012</v>
      </c>
      <c r="D1804">
        <v>6.2906904219999999</v>
      </c>
      <c r="E1804">
        <v>10.484292030000001</v>
      </c>
      <c r="F1804">
        <v>0.93702334200000004</v>
      </c>
      <c r="G1804">
        <v>71.239997860000003</v>
      </c>
      <c r="H1804">
        <v>0.75458610100000001</v>
      </c>
      <c r="I1804">
        <v>-6.3294187000000002E-2</v>
      </c>
      <c r="J1804">
        <v>0.84359300100000001</v>
      </c>
      <c r="K1804">
        <v>0.64437913899999999</v>
      </c>
      <c r="L1804">
        <v>0.36647447900000002</v>
      </c>
      <c r="M1804">
        <v>0.33914655399999999</v>
      </c>
    </row>
    <row r="1805" spans="1:13" x14ac:dyDescent="0.3">
      <c r="A1805" t="s">
        <v>160</v>
      </c>
      <c r="B1805" t="s">
        <v>28</v>
      </c>
      <c r="C1805">
        <v>2013</v>
      </c>
      <c r="D1805">
        <v>6.1500272750000002</v>
      </c>
      <c r="E1805">
        <v>10.4734354</v>
      </c>
      <c r="F1805">
        <v>0.92864048499999996</v>
      </c>
      <c r="G1805">
        <v>71.36000061</v>
      </c>
      <c r="H1805">
        <v>0.75935643900000005</v>
      </c>
      <c r="I1805">
        <v>-0.105330877</v>
      </c>
      <c r="J1805">
        <v>0.915822566</v>
      </c>
      <c r="K1805">
        <v>0.66271907100000005</v>
      </c>
      <c r="L1805">
        <v>0.371839374</v>
      </c>
      <c r="M1805">
        <v>0.184549659</v>
      </c>
    </row>
    <row r="1806" spans="1:13" x14ac:dyDescent="0.3">
      <c r="A1806" t="s">
        <v>160</v>
      </c>
      <c r="B1806" t="s">
        <v>28</v>
      </c>
      <c r="C1806">
        <v>2014</v>
      </c>
      <c r="D1806">
        <v>6.4564776420000003</v>
      </c>
      <c r="E1806">
        <v>10.490286830000001</v>
      </c>
      <c r="F1806">
        <v>0.94786441300000002</v>
      </c>
      <c r="G1806">
        <v>71.480003359999998</v>
      </c>
      <c r="H1806">
        <v>0.738472342</v>
      </c>
      <c r="I1806">
        <v>-3.2065323999999999E-2</v>
      </c>
      <c r="J1806">
        <v>0.85388791600000002</v>
      </c>
      <c r="K1806">
        <v>0.68267607699999999</v>
      </c>
      <c r="L1806">
        <v>0.335460007</v>
      </c>
      <c r="M1806">
        <v>0.21061980699999999</v>
      </c>
    </row>
    <row r="1807" spans="1:13" x14ac:dyDescent="0.3">
      <c r="A1807" t="s">
        <v>160</v>
      </c>
      <c r="B1807" t="s">
        <v>28</v>
      </c>
      <c r="C1807">
        <v>2015</v>
      </c>
      <c r="D1807">
        <v>6.380663395</v>
      </c>
      <c r="E1807">
        <v>10.528729439999999</v>
      </c>
      <c r="F1807">
        <v>0.95647185999999995</v>
      </c>
      <c r="G1807">
        <v>71.599998470000003</v>
      </c>
      <c r="H1807">
        <v>0.73200047000000001</v>
      </c>
      <c r="I1807">
        <v>-7.6273701999999999E-2</v>
      </c>
      <c r="J1807">
        <v>0.82166492899999999</v>
      </c>
      <c r="K1807">
        <v>0.70470219899999997</v>
      </c>
      <c r="L1807">
        <v>0.284693688</v>
      </c>
      <c r="M1807">
        <v>0.27775132699999999</v>
      </c>
    </row>
    <row r="1808" spans="1:13" x14ac:dyDescent="0.3">
      <c r="A1808" t="s">
        <v>160</v>
      </c>
      <c r="B1808" t="s">
        <v>28</v>
      </c>
      <c r="C1808">
        <v>2016</v>
      </c>
      <c r="D1808">
        <v>6.3186120990000001</v>
      </c>
      <c r="E1808">
        <v>10.557810780000001</v>
      </c>
      <c r="F1808">
        <v>0.941736817</v>
      </c>
      <c r="G1808">
        <v>71.724998470000003</v>
      </c>
      <c r="H1808">
        <v>0.76817375399999999</v>
      </c>
      <c r="I1808">
        <v>-5.2054415999999999E-2</v>
      </c>
      <c r="J1808">
        <v>0.81855857399999998</v>
      </c>
      <c r="K1808">
        <v>0.62993359599999998</v>
      </c>
      <c r="L1808">
        <v>0.30082935100000002</v>
      </c>
      <c r="M1808">
        <v>0.30251666900000002</v>
      </c>
    </row>
    <row r="1809" spans="1:13" x14ac:dyDescent="0.3">
      <c r="A1809" t="s">
        <v>160</v>
      </c>
      <c r="B1809" t="s">
        <v>28</v>
      </c>
      <c r="C1809">
        <v>2017</v>
      </c>
      <c r="D1809">
        <v>6.230173111</v>
      </c>
      <c r="E1809">
        <v>10.584788319999999</v>
      </c>
      <c r="F1809">
        <v>0.90315818800000003</v>
      </c>
      <c r="G1809">
        <v>71.849998470000003</v>
      </c>
      <c r="H1809">
        <v>0.75556075599999994</v>
      </c>
      <c r="I1809">
        <v>-3.6107599999999997E-2</v>
      </c>
      <c r="J1809">
        <v>0.79126876599999996</v>
      </c>
      <c r="K1809">
        <v>0.60117852699999996</v>
      </c>
      <c r="L1809">
        <v>0.30238765499999998</v>
      </c>
      <c r="M1809">
        <v>0.26958596699999998</v>
      </c>
    </row>
    <row r="1810" spans="1:13" x14ac:dyDescent="0.3">
      <c r="A1810" t="s">
        <v>160</v>
      </c>
      <c r="B1810" t="s">
        <v>28</v>
      </c>
      <c r="C1810">
        <v>2018</v>
      </c>
      <c r="D1810">
        <v>6.5133709910000004</v>
      </c>
      <c r="E1810">
        <v>10.602995870000001</v>
      </c>
      <c r="F1810">
        <v>0.91031467899999996</v>
      </c>
      <c r="G1810">
        <v>71.974998470000003</v>
      </c>
      <c r="H1810">
        <v>0.72225070000000002</v>
      </c>
      <c r="I1810">
        <v>-7.8989901000000001E-2</v>
      </c>
      <c r="J1810">
        <v>0.77650445700000004</v>
      </c>
      <c r="K1810">
        <v>0.63557898999999995</v>
      </c>
      <c r="L1810">
        <v>0.35719084699999998</v>
      </c>
      <c r="M1810">
        <v>0.28519561900000001</v>
      </c>
    </row>
    <row r="1811" spans="1:13" x14ac:dyDescent="0.3">
      <c r="A1811" t="s">
        <v>160</v>
      </c>
      <c r="B1811" t="s">
        <v>28</v>
      </c>
      <c r="C1811">
        <v>2019</v>
      </c>
      <c r="D1811">
        <v>6.4574494360000001</v>
      </c>
      <c r="E1811">
        <v>10.615464210000001</v>
      </c>
      <c r="F1811">
        <v>0.94901347199999997</v>
      </c>
      <c r="G1811">
        <v>72.099998470000003</v>
      </c>
      <c r="H1811">
        <v>0.77796673800000005</v>
      </c>
      <c r="I1811">
        <v>-5.2578475E-2</v>
      </c>
      <c r="J1811">
        <v>0.73033762000000002</v>
      </c>
      <c r="K1811">
        <v>0.63619959400000003</v>
      </c>
      <c r="L1811">
        <v>0.31551832000000002</v>
      </c>
      <c r="M1811">
        <v>0.36778587099999999</v>
      </c>
    </row>
    <row r="1812" spans="1:13" x14ac:dyDescent="0.3">
      <c r="A1812" t="s">
        <v>160</v>
      </c>
      <c r="B1812" t="s">
        <v>28</v>
      </c>
      <c r="C1812">
        <v>2020</v>
      </c>
      <c r="D1812">
        <v>6.5021753310000001</v>
      </c>
      <c r="E1812">
        <v>10.49038219</v>
      </c>
      <c r="F1812">
        <v>0.93493467600000002</v>
      </c>
      <c r="G1812">
        <v>72.224998470000003</v>
      </c>
      <c r="H1812">
        <v>0.78325653100000003</v>
      </c>
      <c r="I1812">
        <v>-0.12482795100000001</v>
      </c>
      <c r="J1812">
        <v>0.72997748900000003</v>
      </c>
      <c r="K1812">
        <v>0.67113101500000005</v>
      </c>
      <c r="L1812">
        <v>0.31661710100000001</v>
      </c>
      <c r="M1812">
        <v>0.38176709399999997</v>
      </c>
    </row>
    <row r="1813" spans="1:13" x14ac:dyDescent="0.3">
      <c r="A1813" t="s">
        <v>160</v>
      </c>
      <c r="B1813" t="s">
        <v>28</v>
      </c>
      <c r="C1813">
        <v>2021</v>
      </c>
      <c r="D1813">
        <v>6.4696111680000001</v>
      </c>
      <c r="E1813">
        <v>10.543051719999999</v>
      </c>
      <c r="F1813">
        <v>0.92641675499999998</v>
      </c>
      <c r="G1813">
        <v>72.349998470000003</v>
      </c>
      <c r="H1813">
        <v>0.78179496500000001</v>
      </c>
      <c r="I1813">
        <v>-7.4128382000000007E-2</v>
      </c>
      <c r="J1813">
        <v>0.729346991</v>
      </c>
      <c r="K1813">
        <v>0.63907468300000003</v>
      </c>
      <c r="L1813">
        <v>0.32398033100000001</v>
      </c>
      <c r="M1813">
        <v>0.37170380400000003</v>
      </c>
    </row>
    <row r="1814" spans="1:13" x14ac:dyDescent="0.3">
      <c r="A1814" t="s">
        <v>160</v>
      </c>
      <c r="B1814" t="s">
        <v>28</v>
      </c>
      <c r="C1814">
        <v>2022</v>
      </c>
      <c r="D1814">
        <v>6.3369021419999996</v>
      </c>
      <c r="E1814">
        <v>10.58749199</v>
      </c>
      <c r="F1814">
        <v>0.93389987900000004</v>
      </c>
      <c r="G1814">
        <v>72.474998470000003</v>
      </c>
      <c r="H1814">
        <v>0.78140884600000005</v>
      </c>
      <c r="I1814">
        <v>1.20831E-3</v>
      </c>
      <c r="J1814">
        <v>0.67311191599999998</v>
      </c>
      <c r="K1814">
        <v>0.63592922699999999</v>
      </c>
      <c r="L1814">
        <v>0.319961518</v>
      </c>
      <c r="M1814">
        <v>0.35063961331249999</v>
      </c>
    </row>
    <row r="1815" spans="1:13" x14ac:dyDescent="0.3">
      <c r="A1815" t="s">
        <v>161</v>
      </c>
      <c r="B1815" t="s">
        <v>14</v>
      </c>
      <c r="C1815">
        <v>2006</v>
      </c>
      <c r="D1815">
        <v>4.3446106909999997</v>
      </c>
      <c r="E1815">
        <v>8.9456605909999993</v>
      </c>
      <c r="F1815">
        <v>0.86359870400000005</v>
      </c>
      <c r="G1815">
        <v>62.27999878</v>
      </c>
      <c r="H1815">
        <v>0.72384762800000002</v>
      </c>
      <c r="I1815">
        <v>5.7247881E-2</v>
      </c>
      <c r="J1815">
        <v>0.83778476700000004</v>
      </c>
      <c r="K1815">
        <v>0.63856768600000002</v>
      </c>
      <c r="L1815">
        <v>0.21632984299999999</v>
      </c>
      <c r="M1815">
        <v>0.68165081699999996</v>
      </c>
    </row>
    <row r="1816" spans="1:13" x14ac:dyDescent="0.3">
      <c r="A1816" t="s">
        <v>161</v>
      </c>
      <c r="B1816" t="s">
        <v>14</v>
      </c>
      <c r="C1816">
        <v>2007</v>
      </c>
      <c r="D1816">
        <v>4.4148054119999998</v>
      </c>
      <c r="E1816">
        <v>9.0040292740000005</v>
      </c>
      <c r="F1816">
        <v>0.83832746700000005</v>
      </c>
      <c r="G1816">
        <v>62.759998320000001</v>
      </c>
      <c r="H1816">
        <v>0.73585289700000001</v>
      </c>
      <c r="I1816">
        <v>0.10464857499999999</v>
      </c>
      <c r="J1816">
        <v>0.84671831099999995</v>
      </c>
      <c r="K1816">
        <v>0.59027105599999996</v>
      </c>
      <c r="L1816">
        <v>0.21985617299999999</v>
      </c>
      <c r="M1816">
        <v>0.72797691799999997</v>
      </c>
    </row>
    <row r="1817" spans="1:13" x14ac:dyDescent="0.3">
      <c r="A1817" t="s">
        <v>161</v>
      </c>
      <c r="B1817" t="s">
        <v>14</v>
      </c>
      <c r="C1817">
        <v>2008</v>
      </c>
      <c r="D1817">
        <v>4.4308462139999998</v>
      </c>
      <c r="E1817">
        <v>9.0546989440000001</v>
      </c>
      <c r="F1817">
        <v>0.81570273599999998</v>
      </c>
      <c r="G1817">
        <v>63.240001679999999</v>
      </c>
      <c r="H1817">
        <v>0.83383560199999995</v>
      </c>
      <c r="I1817">
        <v>0.157341748</v>
      </c>
      <c r="J1817">
        <v>0.86139732599999996</v>
      </c>
      <c r="K1817">
        <v>0.65560543500000001</v>
      </c>
      <c r="L1817">
        <v>0.152587533</v>
      </c>
      <c r="M1817">
        <v>0.72033327800000002</v>
      </c>
    </row>
    <row r="1818" spans="1:13" x14ac:dyDescent="0.3">
      <c r="A1818" t="s">
        <v>161</v>
      </c>
      <c r="B1818" t="s">
        <v>14</v>
      </c>
      <c r="C1818">
        <v>2009</v>
      </c>
      <c r="D1818">
        <v>4.2120265960000003</v>
      </c>
      <c r="E1818">
        <v>9.0825195310000009</v>
      </c>
      <c r="F1818">
        <v>0.82961189700000004</v>
      </c>
      <c r="G1818">
        <v>63.72000122</v>
      </c>
      <c r="H1818">
        <v>0.79887121900000002</v>
      </c>
      <c r="I1818">
        <v>0.30077761400000003</v>
      </c>
      <c r="J1818">
        <v>0.689926445</v>
      </c>
      <c r="K1818">
        <v>0.66092836899999996</v>
      </c>
      <c r="L1818">
        <v>0.172400951</v>
      </c>
      <c r="M1818">
        <v>0.91660189599999997</v>
      </c>
    </row>
    <row r="1819" spans="1:13" x14ac:dyDescent="0.3">
      <c r="A1819" t="s">
        <v>161</v>
      </c>
      <c r="B1819" t="s">
        <v>14</v>
      </c>
      <c r="C1819">
        <v>2010</v>
      </c>
      <c r="D1819">
        <v>3.9769051069999999</v>
      </c>
      <c r="E1819">
        <v>9.1527824399999993</v>
      </c>
      <c r="F1819">
        <v>0.81436723499999997</v>
      </c>
      <c r="G1819">
        <v>64.199996949999999</v>
      </c>
      <c r="H1819">
        <v>0.73820853200000003</v>
      </c>
      <c r="I1819">
        <v>0.25320696799999998</v>
      </c>
      <c r="J1819">
        <v>0.76947790400000005</v>
      </c>
      <c r="K1819">
        <v>0.70351087999999995</v>
      </c>
      <c r="L1819">
        <v>0.16347177299999999</v>
      </c>
      <c r="M1819">
        <v>0.80755215899999999</v>
      </c>
    </row>
    <row r="1820" spans="1:13" x14ac:dyDescent="0.3">
      <c r="A1820" t="s">
        <v>161</v>
      </c>
      <c r="B1820" t="s">
        <v>14</v>
      </c>
      <c r="C1820">
        <v>2011</v>
      </c>
      <c r="D1820">
        <v>4.1805691720000002</v>
      </c>
      <c r="E1820">
        <v>9.2291965480000009</v>
      </c>
      <c r="F1820">
        <v>0.84193843599999996</v>
      </c>
      <c r="G1820">
        <v>64.680000309999997</v>
      </c>
      <c r="H1820">
        <v>0.82263726000000004</v>
      </c>
      <c r="I1820">
        <v>0.13928615999999999</v>
      </c>
      <c r="J1820">
        <v>0.76030069600000005</v>
      </c>
      <c r="K1820">
        <v>0.73049593000000002</v>
      </c>
      <c r="L1820">
        <v>0.174926728</v>
      </c>
      <c r="M1820">
        <v>0.85596710399999998</v>
      </c>
    </row>
    <row r="1821" spans="1:13" x14ac:dyDescent="0.3">
      <c r="A1821" t="s">
        <v>161</v>
      </c>
      <c r="B1821" t="s">
        <v>14</v>
      </c>
      <c r="C1821">
        <v>2012</v>
      </c>
      <c r="D1821">
        <v>4.2245931629999998</v>
      </c>
      <c r="E1821">
        <v>9.3106956479999994</v>
      </c>
      <c r="F1821">
        <v>0.824357271</v>
      </c>
      <c r="G1821">
        <v>65.160003660000001</v>
      </c>
      <c r="H1821">
        <v>0.80039721699999999</v>
      </c>
      <c r="I1821">
        <v>0.155288652</v>
      </c>
      <c r="J1821">
        <v>0.82287907599999999</v>
      </c>
      <c r="K1821">
        <v>0.76113569700000006</v>
      </c>
      <c r="L1821">
        <v>0.19687083399999999</v>
      </c>
      <c r="M1821">
        <v>0.77701735500000002</v>
      </c>
    </row>
    <row r="1822" spans="1:13" x14ac:dyDescent="0.3">
      <c r="A1822" t="s">
        <v>161</v>
      </c>
      <c r="B1822" t="s">
        <v>14</v>
      </c>
      <c r="C1822">
        <v>2013</v>
      </c>
      <c r="D1822">
        <v>4.3646941180000001</v>
      </c>
      <c r="E1822">
        <v>9.342610359</v>
      </c>
      <c r="F1822">
        <v>0.80917525300000004</v>
      </c>
      <c r="G1822">
        <v>65.63999939</v>
      </c>
      <c r="H1822">
        <v>0.83402031700000001</v>
      </c>
      <c r="I1822">
        <v>0.26243832700000003</v>
      </c>
      <c r="J1822">
        <v>0.84201353800000001</v>
      </c>
      <c r="K1822">
        <v>0.77587366099999999</v>
      </c>
      <c r="L1822">
        <v>0.20812950999999999</v>
      </c>
      <c r="M1822">
        <v>0.75001817900000001</v>
      </c>
    </row>
    <row r="1823" spans="1:13" x14ac:dyDescent="0.3">
      <c r="A1823" t="s">
        <v>161</v>
      </c>
      <c r="B1823" t="s">
        <v>14</v>
      </c>
      <c r="C1823">
        <v>2014</v>
      </c>
      <c r="D1823">
        <v>4.2679328920000001</v>
      </c>
      <c r="E1823">
        <v>9.3951072690000004</v>
      </c>
      <c r="F1823">
        <v>0.80479800700000004</v>
      </c>
      <c r="G1823">
        <v>66.120002749999998</v>
      </c>
      <c r="H1823">
        <v>0.86793643200000004</v>
      </c>
      <c r="I1823">
        <v>0.29226145100000001</v>
      </c>
      <c r="J1823">
        <v>0.79062682399999995</v>
      </c>
      <c r="K1823">
        <v>0.78485184900000005</v>
      </c>
      <c r="L1823">
        <v>0.18689568300000001</v>
      </c>
      <c r="M1823">
        <v>0.77236044400000003</v>
      </c>
    </row>
    <row r="1824" spans="1:13" x14ac:dyDescent="0.3">
      <c r="A1824" t="s">
        <v>161</v>
      </c>
      <c r="B1824" t="s">
        <v>14</v>
      </c>
      <c r="C1824">
        <v>2015</v>
      </c>
      <c r="D1824">
        <v>4.6116065979999998</v>
      </c>
      <c r="E1824">
        <v>9.4271078110000008</v>
      </c>
      <c r="F1824">
        <v>0.86250007200000001</v>
      </c>
      <c r="G1824">
        <v>66.599998470000003</v>
      </c>
      <c r="H1824">
        <v>0.90207475400000003</v>
      </c>
      <c r="I1824">
        <v>0.31288492699999998</v>
      </c>
      <c r="J1824">
        <v>0.85947096300000003</v>
      </c>
      <c r="K1824">
        <v>0.78943544600000004</v>
      </c>
      <c r="L1824">
        <v>0.23475126900000001</v>
      </c>
      <c r="M1824">
        <v>0.73966985900000004</v>
      </c>
    </row>
    <row r="1825" spans="1:13" x14ac:dyDescent="0.3">
      <c r="A1825" t="s">
        <v>161</v>
      </c>
      <c r="B1825" t="s">
        <v>14</v>
      </c>
      <c r="C1825">
        <v>2017</v>
      </c>
      <c r="D1825">
        <v>4.3309454919999997</v>
      </c>
      <c r="E1825">
        <v>9.5166625979999999</v>
      </c>
      <c r="F1825">
        <v>0.82277059600000002</v>
      </c>
      <c r="G1825">
        <v>66.800003050000001</v>
      </c>
      <c r="H1825">
        <v>0.82707738900000005</v>
      </c>
      <c r="I1825">
        <v>8.5094735000000005E-2</v>
      </c>
      <c r="J1825">
        <v>0.84421002899999997</v>
      </c>
      <c r="K1825">
        <v>0.72868126600000005</v>
      </c>
      <c r="L1825">
        <v>0.26972752799999999</v>
      </c>
      <c r="M1825">
        <v>0.51758992699999995</v>
      </c>
    </row>
    <row r="1826" spans="1:13" x14ac:dyDescent="0.3">
      <c r="A1826" t="s">
        <v>161</v>
      </c>
      <c r="B1826" t="s">
        <v>14</v>
      </c>
      <c r="C1826">
        <v>2018</v>
      </c>
      <c r="D1826">
        <v>4.4350237850000003</v>
      </c>
      <c r="E1826">
        <v>9.5290164950000005</v>
      </c>
      <c r="F1826">
        <v>0.83288216599999998</v>
      </c>
      <c r="G1826">
        <v>66.900001529999997</v>
      </c>
      <c r="H1826">
        <v>0.85887360599999996</v>
      </c>
      <c r="I1826">
        <v>9.8038561999999996E-2</v>
      </c>
      <c r="J1826">
        <v>0.85590761900000001</v>
      </c>
      <c r="K1826">
        <v>0.77336144399999995</v>
      </c>
      <c r="L1826">
        <v>0.301813632</v>
      </c>
      <c r="M1826">
        <v>0.58294111500000001</v>
      </c>
    </row>
    <row r="1827" spans="1:13" x14ac:dyDescent="0.3">
      <c r="A1827" t="s">
        <v>161</v>
      </c>
      <c r="B1827" t="s">
        <v>14</v>
      </c>
      <c r="C1827">
        <v>2019</v>
      </c>
      <c r="D1827">
        <v>4.2132992739999997</v>
      </c>
      <c r="E1827">
        <v>9.5206899640000007</v>
      </c>
      <c r="F1827">
        <v>0.81493914099999998</v>
      </c>
      <c r="G1827">
        <v>67</v>
      </c>
      <c r="H1827">
        <v>0.82427734100000005</v>
      </c>
      <c r="I1827">
        <v>4.4960734000000002E-2</v>
      </c>
      <c r="J1827">
        <v>0.86334228499999999</v>
      </c>
      <c r="K1827">
        <v>0.75317078800000004</v>
      </c>
      <c r="L1827">
        <v>0.31454271099999997</v>
      </c>
      <c r="M1827">
        <v>0.56904202699999995</v>
      </c>
    </row>
    <row r="1828" spans="1:13" x14ac:dyDescent="0.3">
      <c r="A1828" t="s">
        <v>161</v>
      </c>
      <c r="B1828" t="s">
        <v>14</v>
      </c>
      <c r="C1828">
        <v>2020</v>
      </c>
      <c r="D1828">
        <v>4.778489113</v>
      </c>
      <c r="E1828">
        <v>9.4800434110000005</v>
      </c>
      <c r="F1828">
        <v>0.84249997099999996</v>
      </c>
      <c r="G1828">
        <v>67.099998470000003</v>
      </c>
      <c r="H1828">
        <v>0.80348485700000005</v>
      </c>
      <c r="I1828">
        <v>-4.8394184999999999E-2</v>
      </c>
      <c r="J1828">
        <v>0.768454254</v>
      </c>
      <c r="K1828">
        <v>0.75813734499999996</v>
      </c>
      <c r="L1828">
        <v>0.28513434500000001</v>
      </c>
      <c r="M1828">
        <v>0.75275653600000003</v>
      </c>
    </row>
    <row r="1829" spans="1:13" x14ac:dyDescent="0.3">
      <c r="A1829" t="s">
        <v>161</v>
      </c>
      <c r="B1829" t="s">
        <v>14</v>
      </c>
      <c r="C1829">
        <v>2021</v>
      </c>
      <c r="D1829">
        <v>4.1034469600000003</v>
      </c>
      <c r="E1829">
        <v>9.5020151140000007</v>
      </c>
      <c r="F1829">
        <v>0.81237393599999996</v>
      </c>
      <c r="G1829">
        <v>67.199996949999999</v>
      </c>
      <c r="H1829">
        <v>0.77143001600000005</v>
      </c>
      <c r="I1829">
        <v>-1.1509877E-2</v>
      </c>
      <c r="J1829">
        <v>0.84854149800000001</v>
      </c>
      <c r="K1829">
        <v>0.73317259599999995</v>
      </c>
      <c r="L1829">
        <v>0.311583638</v>
      </c>
      <c r="M1829">
        <v>0.50492334400000005</v>
      </c>
    </row>
    <row r="1830" spans="1:13" x14ac:dyDescent="0.3">
      <c r="A1830" t="s">
        <v>162</v>
      </c>
      <c r="C1830">
        <v>2006</v>
      </c>
      <c r="D1830">
        <v>4.7163877489999999</v>
      </c>
      <c r="E1830">
        <v>8.2011928560000005</v>
      </c>
      <c r="F1830">
        <v>0.81794542100000001</v>
      </c>
      <c r="G1830">
        <v>61.77999878</v>
      </c>
      <c r="H1830">
        <v>0.54650646400000003</v>
      </c>
      <c r="I1830">
        <v>-0.13542369184615385</v>
      </c>
      <c r="J1830">
        <v>0.85782396800000005</v>
      </c>
      <c r="K1830">
        <v>0.491536111</v>
      </c>
      <c r="L1830">
        <v>0.43057960299999998</v>
      </c>
      <c r="M1830" t="s">
        <v>19</v>
      </c>
    </row>
    <row r="1831" spans="1:13" x14ac:dyDescent="0.3">
      <c r="A1831" t="s">
        <v>162</v>
      </c>
      <c r="C1831">
        <v>2007</v>
      </c>
      <c r="D1831">
        <v>4.1510539050000004</v>
      </c>
      <c r="E1831">
        <v>8.1805324549999998</v>
      </c>
      <c r="F1831">
        <v>0.71181863499999998</v>
      </c>
      <c r="G1831">
        <v>61.897499080000003</v>
      </c>
      <c r="H1831">
        <v>0.36529615500000001</v>
      </c>
      <c r="I1831">
        <v>-7.9685575999999994E-2</v>
      </c>
      <c r="J1831">
        <v>0.84418040500000002</v>
      </c>
      <c r="K1831">
        <v>0.51524227899999997</v>
      </c>
      <c r="L1831">
        <v>0.41232788599999998</v>
      </c>
      <c r="M1831" t="s">
        <v>19</v>
      </c>
    </row>
    <row r="1832" spans="1:13" x14ac:dyDescent="0.3">
      <c r="A1832" t="s">
        <v>162</v>
      </c>
      <c r="C1832">
        <v>2008</v>
      </c>
      <c r="D1832">
        <v>4.3856034279999996</v>
      </c>
      <c r="E1832">
        <v>8.2752857209999995</v>
      </c>
      <c r="F1832">
        <v>0.66591072100000004</v>
      </c>
      <c r="G1832">
        <v>62.01499939</v>
      </c>
      <c r="H1832">
        <v>0.35775652499999999</v>
      </c>
      <c r="I1832">
        <v>-7.2081893999999994E-2</v>
      </c>
      <c r="J1832">
        <v>0.753213048</v>
      </c>
      <c r="K1832">
        <v>0.51298689799999997</v>
      </c>
      <c r="L1832">
        <v>0.40328255299999999</v>
      </c>
      <c r="M1832" t="s">
        <v>19</v>
      </c>
    </row>
    <row r="1833" spans="1:13" x14ac:dyDescent="0.3">
      <c r="A1833" t="s">
        <v>162</v>
      </c>
      <c r="C1833">
        <v>2009</v>
      </c>
      <c r="D1833">
        <v>4.4701914790000004</v>
      </c>
      <c r="E1833">
        <v>8.3366117479999993</v>
      </c>
      <c r="F1833">
        <v>0.73807668699999995</v>
      </c>
      <c r="G1833">
        <v>62.132499690000003</v>
      </c>
      <c r="H1833">
        <v>0.46781194199999998</v>
      </c>
      <c r="I1833">
        <v>-8.8145829999999994E-2</v>
      </c>
      <c r="J1833">
        <v>0.79735422099999997</v>
      </c>
      <c r="K1833">
        <v>0.47376751900000003</v>
      </c>
      <c r="L1833">
        <v>0.46642824999999999</v>
      </c>
      <c r="M1833" t="s">
        <v>19</v>
      </c>
    </row>
    <row r="1834" spans="1:13" x14ac:dyDescent="0.3">
      <c r="A1834" t="s">
        <v>162</v>
      </c>
      <c r="C1834">
        <v>2010</v>
      </c>
      <c r="D1834">
        <v>4.702603817</v>
      </c>
      <c r="E1834">
        <v>8.3625955580000007</v>
      </c>
      <c r="F1834">
        <v>0.82174628999999999</v>
      </c>
      <c r="G1834">
        <v>62.25</v>
      </c>
      <c r="H1834">
        <v>0.50426226900000004</v>
      </c>
      <c r="I1834">
        <v>-0.11803504099999999</v>
      </c>
      <c r="J1834">
        <v>0.75241464400000002</v>
      </c>
      <c r="K1834">
        <v>0.55251276500000002</v>
      </c>
      <c r="L1834">
        <v>0.38149005200000002</v>
      </c>
      <c r="M1834" t="s">
        <v>19</v>
      </c>
    </row>
    <row r="1835" spans="1:13" x14ac:dyDescent="0.3">
      <c r="A1835" t="s">
        <v>162</v>
      </c>
      <c r="C1835">
        <v>2011</v>
      </c>
      <c r="D1835">
        <v>4.7512197489999997</v>
      </c>
      <c r="E1835">
        <v>8.4515905379999996</v>
      </c>
      <c r="F1835">
        <v>0.75083226000000003</v>
      </c>
      <c r="G1835">
        <v>62.014999388</v>
      </c>
      <c r="H1835">
        <v>0.52188926899999999</v>
      </c>
      <c r="I1835">
        <v>-0.12774688000000001</v>
      </c>
      <c r="J1835">
        <v>0.750207603</v>
      </c>
      <c r="K1835">
        <v>0.49907427999999998</v>
      </c>
      <c r="L1835">
        <v>0.38765123499999998</v>
      </c>
      <c r="M1835" t="s">
        <v>19</v>
      </c>
    </row>
    <row r="1836" spans="1:13" x14ac:dyDescent="0.3">
      <c r="A1836" t="s">
        <v>162</v>
      </c>
      <c r="C1836">
        <v>2012</v>
      </c>
      <c r="D1836">
        <v>4.6466083530000004</v>
      </c>
      <c r="E1836">
        <v>8.5983715059999994</v>
      </c>
      <c r="F1836">
        <v>0.78216910399999995</v>
      </c>
      <c r="G1836">
        <v>62.014999388</v>
      </c>
      <c r="H1836">
        <v>0.54158288200000004</v>
      </c>
      <c r="I1836">
        <v>-0.16055266600000001</v>
      </c>
      <c r="J1836">
        <v>0.73019409199999996</v>
      </c>
      <c r="K1836">
        <v>0.559733331</v>
      </c>
      <c r="L1836">
        <v>0.37850382900000001</v>
      </c>
      <c r="M1836" t="s">
        <v>19</v>
      </c>
    </row>
    <row r="1837" spans="1:13" x14ac:dyDescent="0.3">
      <c r="A1837" t="s">
        <v>162</v>
      </c>
      <c r="C1837">
        <v>2013</v>
      </c>
      <c r="D1837">
        <v>4.8440279960000003</v>
      </c>
      <c r="E1837">
        <v>8.5945262909999993</v>
      </c>
      <c r="F1837">
        <v>0.76089954400000004</v>
      </c>
      <c r="G1837">
        <v>62.014999388</v>
      </c>
      <c r="H1837">
        <v>0.453903377</v>
      </c>
      <c r="I1837">
        <v>-0.160124198</v>
      </c>
      <c r="J1837">
        <v>0.77964574099999995</v>
      </c>
      <c r="K1837">
        <v>0.53673899199999997</v>
      </c>
      <c r="L1837">
        <v>0.36527574099999999</v>
      </c>
      <c r="M1837" t="s">
        <v>19</v>
      </c>
    </row>
    <row r="1838" spans="1:13" x14ac:dyDescent="0.3">
      <c r="A1838" t="s">
        <v>162</v>
      </c>
      <c r="C1838">
        <v>2014</v>
      </c>
      <c r="D1838">
        <v>4.7219381330000001</v>
      </c>
      <c r="E1838">
        <v>8.6184120180000008</v>
      </c>
      <c r="F1838">
        <v>0.77508670099999999</v>
      </c>
      <c r="G1838">
        <v>62.014999388</v>
      </c>
      <c r="H1838">
        <v>0.65704983500000003</v>
      </c>
      <c r="I1838">
        <v>-0.160566866</v>
      </c>
      <c r="J1838">
        <v>0.80416542300000005</v>
      </c>
      <c r="K1838">
        <v>0.50463205600000005</v>
      </c>
      <c r="L1838">
        <v>0.38045242400000001</v>
      </c>
      <c r="M1838" t="s">
        <v>19</v>
      </c>
    </row>
    <row r="1839" spans="1:13" x14ac:dyDescent="0.3">
      <c r="A1839" t="s">
        <v>162</v>
      </c>
      <c r="C1839">
        <v>2015</v>
      </c>
      <c r="D1839">
        <v>4.6952390670000002</v>
      </c>
      <c r="E1839">
        <v>8.68314743</v>
      </c>
      <c r="F1839">
        <v>0.76610124099999999</v>
      </c>
      <c r="G1839">
        <v>62.014999388</v>
      </c>
      <c r="H1839">
        <v>0.55604094299999995</v>
      </c>
      <c r="I1839">
        <v>-0.169830605</v>
      </c>
      <c r="J1839">
        <v>0.77430135</v>
      </c>
      <c r="K1839">
        <v>0.53644716699999995</v>
      </c>
      <c r="L1839">
        <v>0.36908489500000002</v>
      </c>
      <c r="M1839" t="s">
        <v>19</v>
      </c>
    </row>
    <row r="1840" spans="1:13" x14ac:dyDescent="0.3">
      <c r="A1840" t="s">
        <v>162</v>
      </c>
      <c r="C1840">
        <v>2016</v>
      </c>
      <c r="D1840">
        <v>4.9066181179999999</v>
      </c>
      <c r="E1840">
        <v>8.7379541399999994</v>
      </c>
      <c r="F1840">
        <v>0.81777095799999999</v>
      </c>
      <c r="G1840">
        <v>62.014999388</v>
      </c>
      <c r="H1840">
        <v>0.60766941299999999</v>
      </c>
      <c r="I1840">
        <v>-0.14860211300000001</v>
      </c>
      <c r="J1840">
        <v>0.81246465400000001</v>
      </c>
      <c r="K1840">
        <v>0.54377609500000001</v>
      </c>
      <c r="L1840">
        <v>0.377641797</v>
      </c>
      <c r="M1840" t="s">
        <v>19</v>
      </c>
    </row>
    <row r="1841" spans="1:13" x14ac:dyDescent="0.3">
      <c r="A1841" t="s">
        <v>162</v>
      </c>
      <c r="C1841">
        <v>2017</v>
      </c>
      <c r="D1841">
        <v>4.6281328200000003</v>
      </c>
      <c r="E1841">
        <v>8.7336206440000002</v>
      </c>
      <c r="F1841">
        <v>0.82434511200000005</v>
      </c>
      <c r="G1841">
        <v>62.014999388</v>
      </c>
      <c r="H1841">
        <v>0.63161128799999999</v>
      </c>
      <c r="I1841">
        <v>-0.182862684</v>
      </c>
      <c r="J1841">
        <v>0.83064633600000004</v>
      </c>
      <c r="K1841">
        <v>0.53391832100000003</v>
      </c>
      <c r="L1841">
        <v>0.416072041</v>
      </c>
      <c r="M1841" t="s">
        <v>19</v>
      </c>
    </row>
    <row r="1842" spans="1:13" x14ac:dyDescent="0.3">
      <c r="A1842" t="s">
        <v>162</v>
      </c>
      <c r="C1842">
        <v>2018</v>
      </c>
      <c r="D1842">
        <v>4.5539217000000001</v>
      </c>
      <c r="E1842">
        <v>8.7177410129999995</v>
      </c>
      <c r="F1842">
        <v>0.81947928699999995</v>
      </c>
      <c r="G1842">
        <v>62.014999388</v>
      </c>
      <c r="H1842">
        <v>0.65453451900000004</v>
      </c>
      <c r="I1842">
        <v>-0.15990373499999999</v>
      </c>
      <c r="J1842">
        <v>0.81377953300000005</v>
      </c>
      <c r="K1842">
        <v>0.52839231499999995</v>
      </c>
      <c r="L1842">
        <v>0.41892853400000002</v>
      </c>
      <c r="M1842" t="s">
        <v>19</v>
      </c>
    </row>
    <row r="1843" spans="1:13" x14ac:dyDescent="0.3">
      <c r="A1843" t="s">
        <v>162</v>
      </c>
      <c r="C1843">
        <v>2019</v>
      </c>
      <c r="D1843">
        <v>4.4825372699999999</v>
      </c>
      <c r="E1843">
        <v>8.7163772579999996</v>
      </c>
      <c r="F1843">
        <v>0.83255004899999996</v>
      </c>
      <c r="G1843">
        <v>62.014999388</v>
      </c>
      <c r="H1843">
        <v>0.65348827799999998</v>
      </c>
      <c r="I1843">
        <v>-0.13236990600000001</v>
      </c>
      <c r="J1843">
        <v>0.82928276099999998</v>
      </c>
      <c r="K1843">
        <v>0.53807276500000001</v>
      </c>
      <c r="L1843">
        <v>0.39967229999999998</v>
      </c>
      <c r="M1843" t="s">
        <v>19</v>
      </c>
    </row>
    <row r="1844" spans="1:13" x14ac:dyDescent="0.3">
      <c r="A1844" t="s">
        <v>162</v>
      </c>
      <c r="C1844">
        <v>2022</v>
      </c>
      <c r="D1844">
        <v>4.907760143</v>
      </c>
      <c r="E1844">
        <v>8.5148542268571425</v>
      </c>
      <c r="F1844">
        <v>0.85965472499999995</v>
      </c>
      <c r="G1844">
        <v>62.014999388</v>
      </c>
      <c r="H1844">
        <v>0.69485271000000004</v>
      </c>
      <c r="I1844">
        <v>-0.13542369184615385</v>
      </c>
      <c r="J1844">
        <v>0.83579492600000005</v>
      </c>
      <c r="K1844">
        <v>0.58411085600000001</v>
      </c>
      <c r="L1844">
        <v>0.36177572600000002</v>
      </c>
      <c r="M1844" t="s">
        <v>19</v>
      </c>
    </row>
    <row r="1845" spans="1:13" x14ac:dyDescent="0.3">
      <c r="A1845" t="s">
        <v>163</v>
      </c>
      <c r="C1845">
        <v>2009</v>
      </c>
      <c r="D1845">
        <v>4.4549174310000001</v>
      </c>
      <c r="E1845">
        <v>8.4568796160000002</v>
      </c>
      <c r="F1845">
        <v>0.91140699400000003</v>
      </c>
      <c r="G1845">
        <v>57.459999080000003</v>
      </c>
      <c r="H1845">
        <v>0.70997863999999999</v>
      </c>
      <c r="I1845">
        <v>4.9410488000000002E-2</v>
      </c>
      <c r="J1845">
        <v>0.70122939299999998</v>
      </c>
      <c r="K1845">
        <v>0.68782895799999999</v>
      </c>
      <c r="L1845">
        <v>0.244927168</v>
      </c>
      <c r="M1845" t="s">
        <v>19</v>
      </c>
    </row>
    <row r="1846" spans="1:13" x14ac:dyDescent="0.3">
      <c r="A1846" t="s">
        <v>163</v>
      </c>
      <c r="C1846">
        <v>2010</v>
      </c>
      <c r="D1846">
        <v>4.4351596830000002</v>
      </c>
      <c r="E1846">
        <v>8.4649095540000001</v>
      </c>
      <c r="F1846">
        <v>0.85482442400000003</v>
      </c>
      <c r="G1846">
        <v>57.700000760000002</v>
      </c>
      <c r="H1846">
        <v>0.64815533199999997</v>
      </c>
      <c r="I1846">
        <v>-7.0116131999999998E-2</v>
      </c>
      <c r="J1846">
        <v>0.73689717099999996</v>
      </c>
      <c r="K1846">
        <v>0.58927375100000001</v>
      </c>
      <c r="L1846">
        <v>0.22078916400000001</v>
      </c>
      <c r="M1846" t="s">
        <v>19</v>
      </c>
    </row>
    <row r="1847" spans="1:13" x14ac:dyDescent="0.3">
      <c r="A1847" t="s">
        <v>163</v>
      </c>
      <c r="C1847">
        <v>2011</v>
      </c>
      <c r="D1847">
        <v>4.314456463</v>
      </c>
      <c r="E1847">
        <v>8.5266151430000008</v>
      </c>
      <c r="F1847">
        <v>0.81778562099999996</v>
      </c>
      <c r="G1847">
        <v>57.939998629999998</v>
      </c>
      <c r="H1847">
        <v>0.58253878400000003</v>
      </c>
      <c r="I1847">
        <v>-4.9595385999999998E-2</v>
      </c>
      <c r="J1847">
        <v>0.66251945499999998</v>
      </c>
      <c r="K1847">
        <v>0.53210186999999998</v>
      </c>
      <c r="L1847">
        <v>0.24850082400000001</v>
      </c>
      <c r="M1847" t="s">
        <v>19</v>
      </c>
    </row>
    <row r="1848" spans="1:13" x14ac:dyDescent="0.3">
      <c r="A1848" t="s">
        <v>163</v>
      </c>
      <c r="C1848">
        <v>2012</v>
      </c>
      <c r="D1848">
        <v>4.5504994390000002</v>
      </c>
      <c r="E1848">
        <v>8.4576683040000002</v>
      </c>
      <c r="F1848">
        <v>0.81250071499999998</v>
      </c>
      <c r="G1848">
        <v>58.180000309999997</v>
      </c>
      <c r="H1848">
        <v>0.41194790599999997</v>
      </c>
      <c r="I1848">
        <v>-6.9496103000000004E-2</v>
      </c>
      <c r="J1848">
        <v>0.73367929499999995</v>
      </c>
      <c r="K1848">
        <v>0.51091963100000004</v>
      </c>
      <c r="L1848">
        <v>0.24237386899999999</v>
      </c>
      <c r="M1848" t="s">
        <v>19</v>
      </c>
    </row>
    <row r="1849" spans="1:13" x14ac:dyDescent="0.3">
      <c r="A1849" t="s">
        <v>163</v>
      </c>
      <c r="C1849">
        <v>2014</v>
      </c>
      <c r="D1849">
        <v>4.1386728289999999</v>
      </c>
      <c r="E1849">
        <v>8.4714889529999997</v>
      </c>
      <c r="F1849">
        <v>0.81061554000000002</v>
      </c>
      <c r="G1849">
        <v>58.659999849999998</v>
      </c>
      <c r="H1849">
        <v>0.39009579999999999</v>
      </c>
      <c r="I1849">
        <v>-7.6757102999999993E-2</v>
      </c>
      <c r="J1849">
        <v>0.79378503600000005</v>
      </c>
      <c r="K1849">
        <v>0.46132752300000002</v>
      </c>
      <c r="L1849">
        <v>0.302724987</v>
      </c>
      <c r="M1849" t="s">
        <v>19</v>
      </c>
    </row>
    <row r="1850" spans="1:13" x14ac:dyDescent="0.3">
      <c r="A1850" t="s">
        <v>164</v>
      </c>
      <c r="C1850">
        <v>2012</v>
      </c>
      <c r="D1850">
        <v>6.2692866330000001</v>
      </c>
      <c r="E1850">
        <v>9.8738307949999999</v>
      </c>
      <c r="F1850">
        <v>0.79726207299999996</v>
      </c>
      <c r="G1850">
        <v>62.840000150000002</v>
      </c>
      <c r="H1850">
        <v>0.88548845099999995</v>
      </c>
      <c r="I1850">
        <v>-8.6178049000000007E-2</v>
      </c>
      <c r="J1850">
        <v>0.75128287100000002</v>
      </c>
      <c r="K1850">
        <v>0.73016768700000001</v>
      </c>
      <c r="L1850">
        <v>0.25036498899999998</v>
      </c>
      <c r="M1850">
        <v>0.72176527999999995</v>
      </c>
    </row>
    <row r="1851" spans="1:13" x14ac:dyDescent="0.3">
      <c r="A1851" t="s">
        <v>165</v>
      </c>
      <c r="B1851" t="s">
        <v>28</v>
      </c>
      <c r="C1851">
        <v>2005</v>
      </c>
      <c r="D1851">
        <v>7.3763155940000003</v>
      </c>
      <c r="E1851">
        <v>10.72415447</v>
      </c>
      <c r="F1851">
        <v>0.95146989800000004</v>
      </c>
      <c r="G1851">
        <v>71</v>
      </c>
      <c r="H1851">
        <v>0.96439540400000001</v>
      </c>
      <c r="I1851">
        <v>0.1521030823125</v>
      </c>
      <c r="J1851">
        <v>0.25524796556250001</v>
      </c>
      <c r="K1851">
        <v>0.74247968200000003</v>
      </c>
      <c r="L1851">
        <v>0.15076610400000001</v>
      </c>
      <c r="M1851">
        <v>0.44084855899999997</v>
      </c>
    </row>
    <row r="1852" spans="1:13" x14ac:dyDescent="0.3">
      <c r="A1852" t="s">
        <v>165</v>
      </c>
      <c r="B1852" t="s">
        <v>28</v>
      </c>
      <c r="C1852">
        <v>2007</v>
      </c>
      <c r="D1852">
        <v>7.2413625719999999</v>
      </c>
      <c r="E1852">
        <v>10.79050159</v>
      </c>
      <c r="F1852">
        <v>0.91655939799999997</v>
      </c>
      <c r="G1852">
        <v>71.08000183</v>
      </c>
      <c r="H1852">
        <v>0.90996182000000003</v>
      </c>
      <c r="I1852">
        <v>0.14313398299999999</v>
      </c>
      <c r="J1852">
        <v>0.28933215099999998</v>
      </c>
      <c r="K1852">
        <v>0.73547071200000003</v>
      </c>
      <c r="L1852">
        <v>0.17741221200000001</v>
      </c>
      <c r="M1852">
        <v>0.56206405199999998</v>
      </c>
    </row>
    <row r="1853" spans="1:13" x14ac:dyDescent="0.3">
      <c r="A1853" t="s">
        <v>165</v>
      </c>
      <c r="B1853" t="s">
        <v>28</v>
      </c>
      <c r="C1853">
        <v>2008</v>
      </c>
      <c r="D1853">
        <v>7.5159974099999998</v>
      </c>
      <c r="E1853">
        <v>10.77819538</v>
      </c>
      <c r="F1853">
        <v>0.92309212699999998</v>
      </c>
      <c r="G1853">
        <v>71.120002749999998</v>
      </c>
      <c r="H1853">
        <v>0.91160929199999996</v>
      </c>
      <c r="I1853">
        <v>0.122032434</v>
      </c>
      <c r="J1853">
        <v>0.31396120799999999</v>
      </c>
      <c r="K1853">
        <v>0.76280063399999998</v>
      </c>
      <c r="L1853">
        <v>0.134403035</v>
      </c>
      <c r="M1853">
        <v>0.51742744399999996</v>
      </c>
    </row>
    <row r="1854" spans="1:13" x14ac:dyDescent="0.3">
      <c r="A1854" t="s">
        <v>165</v>
      </c>
      <c r="B1854" t="s">
        <v>28</v>
      </c>
      <c r="C1854">
        <v>2009</v>
      </c>
      <c r="D1854">
        <v>7.2659773830000001</v>
      </c>
      <c r="E1854">
        <v>10.725308419999999</v>
      </c>
      <c r="F1854">
        <v>0.90253299499999995</v>
      </c>
      <c r="G1854">
        <v>71.160003660000001</v>
      </c>
      <c r="H1854">
        <v>0.86400461200000001</v>
      </c>
      <c r="I1854">
        <v>0.21735900599999999</v>
      </c>
      <c r="J1854">
        <v>0.292112172</v>
      </c>
      <c r="K1854">
        <v>0.76123976699999996</v>
      </c>
      <c r="L1854">
        <v>0.151362836</v>
      </c>
      <c r="M1854">
        <v>0.59033763399999994</v>
      </c>
    </row>
    <row r="1855" spans="1:13" x14ac:dyDescent="0.3">
      <c r="A1855" t="s">
        <v>165</v>
      </c>
      <c r="B1855" t="s">
        <v>28</v>
      </c>
      <c r="C1855">
        <v>2010</v>
      </c>
      <c r="D1855">
        <v>7.496018887</v>
      </c>
      <c r="E1855">
        <v>10.77460003</v>
      </c>
      <c r="F1855">
        <v>0.97024261999999994</v>
      </c>
      <c r="G1855">
        <v>71.199996949999999</v>
      </c>
      <c r="H1855">
        <v>0.90469998100000004</v>
      </c>
      <c r="I1855">
        <v>0.13817374399999999</v>
      </c>
      <c r="J1855">
        <v>0.25308665600000002</v>
      </c>
      <c r="K1855">
        <v>0.78817796699999998</v>
      </c>
      <c r="L1855">
        <v>0.20011203</v>
      </c>
      <c r="M1855">
        <v>0.60285121200000003</v>
      </c>
    </row>
    <row r="1856" spans="1:13" x14ac:dyDescent="0.3">
      <c r="A1856" t="s">
        <v>165</v>
      </c>
      <c r="B1856" t="s">
        <v>28</v>
      </c>
      <c r="C1856">
        <v>2011</v>
      </c>
      <c r="D1856">
        <v>7.3822321889999998</v>
      </c>
      <c r="E1856">
        <v>10.79850197</v>
      </c>
      <c r="F1856">
        <v>0.92052125900000004</v>
      </c>
      <c r="G1856">
        <v>71.239997860000003</v>
      </c>
      <c r="H1856">
        <v>0.94111543900000005</v>
      </c>
      <c r="I1856">
        <v>0.15822929099999999</v>
      </c>
      <c r="J1856">
        <v>0.26851302399999999</v>
      </c>
      <c r="K1856">
        <v>0.76153415400000002</v>
      </c>
      <c r="L1856">
        <v>0.17915198199999999</v>
      </c>
      <c r="M1856">
        <v>0.638707519</v>
      </c>
    </row>
    <row r="1857" spans="1:13" x14ac:dyDescent="0.3">
      <c r="A1857" t="s">
        <v>165</v>
      </c>
      <c r="B1857" t="s">
        <v>28</v>
      </c>
      <c r="C1857">
        <v>2012</v>
      </c>
      <c r="D1857">
        <v>7.5601477619999997</v>
      </c>
      <c r="E1857">
        <v>10.78520393</v>
      </c>
      <c r="F1857">
        <v>0.92939746400000001</v>
      </c>
      <c r="G1857">
        <v>71.27999878</v>
      </c>
      <c r="H1857">
        <v>0.94438219099999998</v>
      </c>
      <c r="I1857">
        <v>0.12870262599999999</v>
      </c>
      <c r="J1857">
        <v>0.25354310899999999</v>
      </c>
      <c r="K1857">
        <v>0.79551106699999996</v>
      </c>
      <c r="L1857">
        <v>0.170226127</v>
      </c>
      <c r="M1857">
        <v>0.62649720900000005</v>
      </c>
    </row>
    <row r="1858" spans="1:13" x14ac:dyDescent="0.3">
      <c r="A1858" t="s">
        <v>165</v>
      </c>
      <c r="B1858" t="s">
        <v>28</v>
      </c>
      <c r="C1858">
        <v>2013</v>
      </c>
      <c r="D1858">
        <v>7.4340105059999999</v>
      </c>
      <c r="E1858">
        <v>10.78853893</v>
      </c>
      <c r="F1858">
        <v>0.91564804300000002</v>
      </c>
      <c r="G1858">
        <v>71.319999690000003</v>
      </c>
      <c r="H1858">
        <v>0.93591052299999999</v>
      </c>
      <c r="I1858">
        <v>0.15565769400000001</v>
      </c>
      <c r="J1858">
        <v>0.32448154699999998</v>
      </c>
      <c r="K1858">
        <v>0.78151041300000001</v>
      </c>
      <c r="L1858">
        <v>0.18442030300000001</v>
      </c>
      <c r="M1858">
        <v>0.57985502499999997</v>
      </c>
    </row>
    <row r="1859" spans="1:13" x14ac:dyDescent="0.3">
      <c r="A1859" t="s">
        <v>165</v>
      </c>
      <c r="B1859" t="s">
        <v>28</v>
      </c>
      <c r="C1859">
        <v>2014</v>
      </c>
      <c r="D1859">
        <v>7.2391476629999998</v>
      </c>
      <c r="E1859">
        <v>10.80484772</v>
      </c>
      <c r="F1859">
        <v>0.932719827</v>
      </c>
      <c r="G1859">
        <v>71.36000061</v>
      </c>
      <c r="H1859">
        <v>0.94527339899999996</v>
      </c>
      <c r="I1859">
        <v>0.19847782</v>
      </c>
      <c r="J1859">
        <v>0.25038999299999998</v>
      </c>
      <c r="K1859">
        <v>0.79326909800000001</v>
      </c>
      <c r="L1859">
        <v>0.20768831700000001</v>
      </c>
      <c r="M1859">
        <v>0.56327205899999999</v>
      </c>
    </row>
    <row r="1860" spans="1:13" x14ac:dyDescent="0.3">
      <c r="A1860" t="s">
        <v>165</v>
      </c>
      <c r="B1860" t="s">
        <v>28</v>
      </c>
      <c r="C1860">
        <v>2015</v>
      </c>
      <c r="D1860">
        <v>7.2889223100000002</v>
      </c>
      <c r="E1860">
        <v>10.83818722</v>
      </c>
      <c r="F1860">
        <v>0.92945998900000004</v>
      </c>
      <c r="G1860">
        <v>71.400001529999997</v>
      </c>
      <c r="H1860">
        <v>0.93507206399999998</v>
      </c>
      <c r="I1860">
        <v>0.20791176</v>
      </c>
      <c r="J1860">
        <v>0.23196414100000001</v>
      </c>
      <c r="K1860">
        <v>0.76619762199999997</v>
      </c>
      <c r="L1860">
        <v>0.190991774</v>
      </c>
      <c r="M1860">
        <v>0.49930203000000001</v>
      </c>
    </row>
    <row r="1861" spans="1:13" x14ac:dyDescent="0.3">
      <c r="A1861" t="s">
        <v>165</v>
      </c>
      <c r="B1861" t="s">
        <v>28</v>
      </c>
      <c r="C1861">
        <v>2016</v>
      </c>
      <c r="D1861">
        <v>7.3687443730000002</v>
      </c>
      <c r="E1861">
        <v>10.846117019999999</v>
      </c>
      <c r="F1861">
        <v>0.91206067800000001</v>
      </c>
      <c r="G1861">
        <v>71.525001529999997</v>
      </c>
      <c r="H1861">
        <v>0.91803640099999995</v>
      </c>
      <c r="I1861">
        <v>0.14246329699999999</v>
      </c>
      <c r="J1861">
        <v>0.246182442</v>
      </c>
      <c r="K1861">
        <v>0.75216245699999995</v>
      </c>
      <c r="L1861">
        <v>0.200606912</v>
      </c>
      <c r="M1861">
        <v>0.48579132600000002</v>
      </c>
    </row>
    <row r="1862" spans="1:13" x14ac:dyDescent="0.3">
      <c r="A1862" t="s">
        <v>165</v>
      </c>
      <c r="B1862" t="s">
        <v>28</v>
      </c>
      <c r="C1862">
        <v>2017</v>
      </c>
      <c r="D1862">
        <v>7.286804676</v>
      </c>
      <c r="E1862">
        <v>10.85799789</v>
      </c>
      <c r="F1862">
        <v>0.914016783</v>
      </c>
      <c r="G1862">
        <v>71.650001529999997</v>
      </c>
      <c r="H1862">
        <v>0.93458211400000002</v>
      </c>
      <c r="I1862">
        <v>0.16699314100000001</v>
      </c>
      <c r="J1862">
        <v>0.23936691900000001</v>
      </c>
      <c r="K1862">
        <v>0.75617164400000003</v>
      </c>
      <c r="L1862">
        <v>0.17506682900000001</v>
      </c>
      <c r="M1862">
        <v>0.55946195099999996</v>
      </c>
    </row>
    <row r="1863" spans="1:13" x14ac:dyDescent="0.3">
      <c r="A1863" t="s">
        <v>165</v>
      </c>
      <c r="B1863" t="s">
        <v>28</v>
      </c>
      <c r="C1863">
        <v>2018</v>
      </c>
      <c r="D1863">
        <v>7.3747920990000004</v>
      </c>
      <c r="E1863">
        <v>10.86569405</v>
      </c>
      <c r="F1863">
        <v>0.93067955999999996</v>
      </c>
      <c r="G1863">
        <v>71.775001529999997</v>
      </c>
      <c r="H1863">
        <v>0.94172465800000005</v>
      </c>
      <c r="I1863">
        <v>7.3400489999999999E-2</v>
      </c>
      <c r="J1863">
        <v>0.26279658099999997</v>
      </c>
      <c r="K1863">
        <v>0.74674391699999998</v>
      </c>
      <c r="L1863">
        <v>0.16075542600000001</v>
      </c>
      <c r="M1863">
        <v>0.49439623999999999</v>
      </c>
    </row>
    <row r="1864" spans="1:13" x14ac:dyDescent="0.3">
      <c r="A1864" t="s">
        <v>165</v>
      </c>
      <c r="B1864" t="s">
        <v>28</v>
      </c>
      <c r="C1864">
        <v>2019</v>
      </c>
      <c r="D1864">
        <v>7.3980927469999997</v>
      </c>
      <c r="E1864">
        <v>10.87522411</v>
      </c>
      <c r="F1864">
        <v>0.93364506999999997</v>
      </c>
      <c r="G1864">
        <v>71.900001529999997</v>
      </c>
      <c r="H1864">
        <v>0.94151520700000002</v>
      </c>
      <c r="I1864">
        <v>8.7124720000000003E-2</v>
      </c>
      <c r="J1864">
        <v>0.25008791699999999</v>
      </c>
      <c r="K1864">
        <v>0.77458524699999998</v>
      </c>
      <c r="L1864">
        <v>0.201999709</v>
      </c>
      <c r="M1864">
        <v>0.51328176299999995</v>
      </c>
    </row>
    <row r="1865" spans="1:13" x14ac:dyDescent="0.3">
      <c r="A1865" t="s">
        <v>165</v>
      </c>
      <c r="B1865" t="s">
        <v>28</v>
      </c>
      <c r="C1865">
        <v>2020</v>
      </c>
      <c r="D1865">
        <v>7.3143410680000001</v>
      </c>
      <c r="E1865">
        <v>10.846055979999999</v>
      </c>
      <c r="F1865">
        <v>0.93558233999999996</v>
      </c>
      <c r="G1865">
        <v>72.025001529999997</v>
      </c>
      <c r="H1865">
        <v>0.95118159099999999</v>
      </c>
      <c r="I1865">
        <v>8.5886887999999995E-2</v>
      </c>
      <c r="J1865">
        <v>0.20344014499999999</v>
      </c>
      <c r="K1865">
        <v>0.71719592799999998</v>
      </c>
      <c r="L1865">
        <v>0.22193329000000001</v>
      </c>
      <c r="M1865">
        <v>0.67107862200000001</v>
      </c>
    </row>
    <row r="1866" spans="1:13" x14ac:dyDescent="0.3">
      <c r="A1866" t="s">
        <v>165</v>
      </c>
      <c r="B1866" t="s">
        <v>28</v>
      </c>
      <c r="C1866">
        <v>2021</v>
      </c>
      <c r="D1866">
        <v>7.4392800330000002</v>
      </c>
      <c r="E1866">
        <v>10.88955498</v>
      </c>
      <c r="F1866">
        <v>0.93181955800000005</v>
      </c>
      <c r="G1866">
        <v>72.150001529999997</v>
      </c>
      <c r="H1866">
        <v>0.95337921400000003</v>
      </c>
      <c r="I1866">
        <v>0.174091205</v>
      </c>
      <c r="J1866">
        <v>0.19147309700000001</v>
      </c>
      <c r="K1866">
        <v>0.76289445199999995</v>
      </c>
      <c r="L1866">
        <v>0.19000825299999999</v>
      </c>
      <c r="M1866">
        <v>0.63353610000000005</v>
      </c>
    </row>
    <row r="1867" spans="1:13" x14ac:dyDescent="0.3">
      <c r="A1867" t="s">
        <v>165</v>
      </c>
      <c r="B1867" t="s">
        <v>28</v>
      </c>
      <c r="C1867">
        <v>2022</v>
      </c>
      <c r="D1867">
        <v>7.4312143329999998</v>
      </c>
      <c r="E1867">
        <v>10.912661549999999</v>
      </c>
      <c r="F1867">
        <v>0.94933843600000001</v>
      </c>
      <c r="G1867">
        <v>72.275001529999997</v>
      </c>
      <c r="H1867">
        <v>0.93946194599999999</v>
      </c>
      <c r="I1867">
        <v>0.23401121799999999</v>
      </c>
      <c r="J1867">
        <v>0.21323634699999999</v>
      </c>
      <c r="K1867">
        <v>0.75037348299999995</v>
      </c>
      <c r="L1867">
        <v>0.16327576299999999</v>
      </c>
      <c r="M1867">
        <v>0.56116929656250014</v>
      </c>
    </row>
    <row r="1868" spans="1:13" x14ac:dyDescent="0.3">
      <c r="A1868" t="s">
        <v>166</v>
      </c>
      <c r="B1868" t="s">
        <v>28</v>
      </c>
      <c r="C1868">
        <v>2006</v>
      </c>
      <c r="D1868">
        <v>7.4732527729999996</v>
      </c>
      <c r="E1868">
        <v>11.069194789999999</v>
      </c>
      <c r="F1868">
        <v>0.95135211900000005</v>
      </c>
      <c r="G1868">
        <v>71.160003660000001</v>
      </c>
      <c r="H1868">
        <v>0.91895771000000004</v>
      </c>
      <c r="I1868">
        <v>0.28454127899999998</v>
      </c>
      <c r="J1868">
        <v>0.40793141700000002</v>
      </c>
      <c r="K1868">
        <v>0.74209362300000004</v>
      </c>
      <c r="L1868">
        <v>0.211929336</v>
      </c>
      <c r="M1868">
        <v>0.63159352499999999</v>
      </c>
    </row>
    <row r="1869" spans="1:13" x14ac:dyDescent="0.3">
      <c r="A1869" t="s">
        <v>166</v>
      </c>
      <c r="B1869" t="s">
        <v>28</v>
      </c>
      <c r="C1869">
        <v>2009</v>
      </c>
      <c r="D1869">
        <v>7.5245208740000002</v>
      </c>
      <c r="E1869">
        <v>11.07792377</v>
      </c>
      <c r="F1869">
        <v>0.93833929299999996</v>
      </c>
      <c r="G1869">
        <v>71.339996339999999</v>
      </c>
      <c r="H1869">
        <v>0.89127719400000005</v>
      </c>
      <c r="I1869">
        <v>0.118853927</v>
      </c>
      <c r="J1869">
        <v>0.342427015</v>
      </c>
      <c r="K1869">
        <v>0.74078178400000005</v>
      </c>
      <c r="L1869">
        <v>0.20158459200000001</v>
      </c>
      <c r="M1869">
        <v>0.57798850499999999</v>
      </c>
    </row>
    <row r="1870" spans="1:13" x14ac:dyDescent="0.3">
      <c r="A1870" t="s">
        <v>166</v>
      </c>
      <c r="B1870" t="s">
        <v>28</v>
      </c>
      <c r="C1870">
        <v>2012</v>
      </c>
      <c r="D1870">
        <v>7.7762088780000003</v>
      </c>
      <c r="E1870">
        <v>11.107382769999999</v>
      </c>
      <c r="F1870">
        <v>0.94686389000000004</v>
      </c>
      <c r="G1870">
        <v>71.519996640000002</v>
      </c>
      <c r="H1870">
        <v>0.94542801399999998</v>
      </c>
      <c r="I1870">
        <v>0.132032752</v>
      </c>
      <c r="J1870">
        <v>0.32324078699999997</v>
      </c>
      <c r="K1870">
        <v>0.79270511899999996</v>
      </c>
      <c r="L1870">
        <v>0.176007092</v>
      </c>
      <c r="M1870">
        <v>0.76994019700000005</v>
      </c>
    </row>
    <row r="1871" spans="1:13" x14ac:dyDescent="0.3">
      <c r="A1871" t="s">
        <v>166</v>
      </c>
      <c r="B1871" t="s">
        <v>28</v>
      </c>
      <c r="C1871">
        <v>2014</v>
      </c>
      <c r="D1871">
        <v>7.4928035739999999</v>
      </c>
      <c r="E1871">
        <v>11.124672889999999</v>
      </c>
      <c r="F1871">
        <v>0.95879632199999998</v>
      </c>
      <c r="G1871">
        <v>71.63999939</v>
      </c>
      <c r="H1871">
        <v>0.94940143799999999</v>
      </c>
      <c r="I1871">
        <v>5.3632556999999997E-2</v>
      </c>
      <c r="J1871">
        <v>0.28308957800000001</v>
      </c>
      <c r="K1871">
        <v>0.78793323000000004</v>
      </c>
      <c r="L1871">
        <v>0.18879416600000001</v>
      </c>
      <c r="M1871">
        <v>0.75163131999999999</v>
      </c>
    </row>
    <row r="1872" spans="1:13" x14ac:dyDescent="0.3">
      <c r="A1872" t="s">
        <v>166</v>
      </c>
      <c r="B1872" t="s">
        <v>28</v>
      </c>
      <c r="C1872">
        <v>2015</v>
      </c>
      <c r="D1872">
        <v>7.5721368790000003</v>
      </c>
      <c r="E1872">
        <v>11.12960148</v>
      </c>
      <c r="F1872">
        <v>0.93833374999999997</v>
      </c>
      <c r="G1872">
        <v>71.699996949999999</v>
      </c>
      <c r="H1872">
        <v>0.927802444</v>
      </c>
      <c r="I1872">
        <v>0.10221140099999999</v>
      </c>
      <c r="J1872">
        <v>0.209533513</v>
      </c>
      <c r="K1872">
        <v>0.79405361399999996</v>
      </c>
      <c r="L1872">
        <v>0.16575907200000001</v>
      </c>
      <c r="M1872">
        <v>0.78773003799999997</v>
      </c>
    </row>
    <row r="1873" spans="1:13" x14ac:dyDescent="0.3">
      <c r="A1873" t="s">
        <v>166</v>
      </c>
      <c r="B1873" t="s">
        <v>28</v>
      </c>
      <c r="C1873">
        <v>2016</v>
      </c>
      <c r="D1873">
        <v>7.4585199360000001</v>
      </c>
      <c r="E1873">
        <v>11.139157300000001</v>
      </c>
      <c r="F1873">
        <v>0.927628279</v>
      </c>
      <c r="G1873">
        <v>71.900001529999997</v>
      </c>
      <c r="H1873">
        <v>0.93394708599999998</v>
      </c>
      <c r="I1873">
        <v>8.1479639000000006E-2</v>
      </c>
      <c r="J1873">
        <v>0.30156296500000002</v>
      </c>
      <c r="K1873">
        <v>0.75831729199999998</v>
      </c>
      <c r="L1873">
        <v>0.20631672400000001</v>
      </c>
      <c r="M1873">
        <v>0.79853671800000003</v>
      </c>
    </row>
    <row r="1874" spans="1:13" x14ac:dyDescent="0.3">
      <c r="A1874" t="s">
        <v>166</v>
      </c>
      <c r="B1874" t="s">
        <v>28</v>
      </c>
      <c r="C1874">
        <v>2017</v>
      </c>
      <c r="D1874">
        <v>7.4735932350000001</v>
      </c>
      <c r="E1874">
        <v>11.14336205</v>
      </c>
      <c r="F1874">
        <v>0.94966137399999995</v>
      </c>
      <c r="G1874">
        <v>72.099998470000003</v>
      </c>
      <c r="H1874">
        <v>0.924996912</v>
      </c>
      <c r="I1874">
        <v>0.17311321199999999</v>
      </c>
      <c r="J1874">
        <v>0.31618347800000002</v>
      </c>
      <c r="K1874">
        <v>0.73358410600000001</v>
      </c>
      <c r="L1874">
        <v>0.19587148700000001</v>
      </c>
      <c r="M1874">
        <v>0.81970673800000005</v>
      </c>
    </row>
    <row r="1875" spans="1:13" x14ac:dyDescent="0.3">
      <c r="A1875" t="s">
        <v>166</v>
      </c>
      <c r="B1875" t="s">
        <v>28</v>
      </c>
      <c r="C1875">
        <v>2018</v>
      </c>
      <c r="D1875">
        <v>7.5085868839999996</v>
      </c>
      <c r="E1875">
        <v>11.164197919999999</v>
      </c>
      <c r="F1875">
        <v>0.93029099699999995</v>
      </c>
      <c r="G1875">
        <v>72.300003050000001</v>
      </c>
      <c r="H1875">
        <v>0.92641454899999998</v>
      </c>
      <c r="I1875">
        <v>9.4202042E-2</v>
      </c>
      <c r="J1875">
        <v>0.30125996500000002</v>
      </c>
      <c r="K1875">
        <v>0.75563037399999999</v>
      </c>
      <c r="L1875">
        <v>0.191520154</v>
      </c>
      <c r="M1875">
        <v>0.84997946000000002</v>
      </c>
    </row>
    <row r="1876" spans="1:13" x14ac:dyDescent="0.3">
      <c r="A1876" t="s">
        <v>166</v>
      </c>
      <c r="B1876" t="s">
        <v>28</v>
      </c>
      <c r="C1876">
        <v>2019</v>
      </c>
      <c r="D1876">
        <v>7.6942210199999996</v>
      </c>
      <c r="E1876">
        <v>11.16841984</v>
      </c>
      <c r="F1876">
        <v>0.94851285200000002</v>
      </c>
      <c r="G1876">
        <v>72.5</v>
      </c>
      <c r="H1876">
        <v>0.91316670200000005</v>
      </c>
      <c r="I1876">
        <v>2.9311452000000002E-2</v>
      </c>
      <c r="J1876">
        <v>0.29370075499999998</v>
      </c>
      <c r="K1876">
        <v>0.74252790199999996</v>
      </c>
      <c r="L1876">
        <v>0.170761779</v>
      </c>
      <c r="M1876">
        <v>0.80661273</v>
      </c>
    </row>
    <row r="1877" spans="1:13" x14ac:dyDescent="0.3">
      <c r="A1877" t="s">
        <v>166</v>
      </c>
      <c r="B1877" t="s">
        <v>28</v>
      </c>
      <c r="C1877">
        <v>2020</v>
      </c>
      <c r="D1877">
        <v>7.5084352489999997</v>
      </c>
      <c r="E1877">
        <v>11.13707161</v>
      </c>
      <c r="F1877">
        <v>0.94631648099999999</v>
      </c>
      <c r="G1877">
        <v>72.699996949999999</v>
      </c>
      <c r="H1877">
        <v>0.91734325900000002</v>
      </c>
      <c r="I1877">
        <v>-7.2107694999999999E-2</v>
      </c>
      <c r="J1877">
        <v>0.28036713600000002</v>
      </c>
      <c r="K1877">
        <v>0.73024630499999998</v>
      </c>
      <c r="L1877">
        <v>0.19322898999999999</v>
      </c>
      <c r="M1877">
        <v>0.84633070200000005</v>
      </c>
    </row>
    <row r="1878" spans="1:13" x14ac:dyDescent="0.3">
      <c r="A1878" t="s">
        <v>166</v>
      </c>
      <c r="B1878" t="s">
        <v>28</v>
      </c>
      <c r="C1878">
        <v>2021</v>
      </c>
      <c r="D1878">
        <v>7.3276724819999997</v>
      </c>
      <c r="E1878">
        <v>11.170897480000001</v>
      </c>
      <c r="F1878">
        <v>0.934393048</v>
      </c>
      <c r="G1878">
        <v>72.900001529999997</v>
      </c>
      <c r="H1878">
        <v>0.90787535900000005</v>
      </c>
      <c r="I1878">
        <v>2.4104627E-2</v>
      </c>
      <c r="J1878">
        <v>0.28667256200000002</v>
      </c>
      <c r="K1878">
        <v>0.74678129000000004</v>
      </c>
      <c r="L1878">
        <v>0.18260684599999999</v>
      </c>
      <c r="M1878">
        <v>0.83784806700000003</v>
      </c>
    </row>
    <row r="1879" spans="1:13" x14ac:dyDescent="0.3">
      <c r="A1879" t="s">
        <v>166</v>
      </c>
      <c r="B1879" t="s">
        <v>28</v>
      </c>
      <c r="C1879">
        <v>2022</v>
      </c>
      <c r="D1879">
        <v>6.8838443759999999</v>
      </c>
      <c r="E1879">
        <v>11.184120180000001</v>
      </c>
      <c r="F1879">
        <v>0.88078743199999998</v>
      </c>
      <c r="G1879">
        <v>73.099998470000003</v>
      </c>
      <c r="H1879">
        <v>0.84836107500000002</v>
      </c>
      <c r="I1879">
        <v>0.12813122599999999</v>
      </c>
      <c r="J1879">
        <v>0.234620094</v>
      </c>
      <c r="K1879">
        <v>0.71005952400000005</v>
      </c>
      <c r="L1879">
        <v>0.17994436599999999</v>
      </c>
      <c r="M1879">
        <v>0.77071800000000001</v>
      </c>
    </row>
    <row r="1880" spans="1:13" x14ac:dyDescent="0.3">
      <c r="A1880" t="s">
        <v>167</v>
      </c>
      <c r="C1880">
        <v>2008</v>
      </c>
      <c r="D1880">
        <v>5.3233323099999996</v>
      </c>
      <c r="E1880">
        <v>8.6575384139999993</v>
      </c>
      <c r="F1880">
        <v>0.71236962100000001</v>
      </c>
      <c r="G1880">
        <v>68.620002749999998</v>
      </c>
      <c r="H1880">
        <v>0.66075324999999996</v>
      </c>
      <c r="I1880">
        <v>0.11871090500000001</v>
      </c>
      <c r="J1880">
        <v>0.68020385500000002</v>
      </c>
      <c r="K1880">
        <v>0.56224656100000003</v>
      </c>
      <c r="L1880">
        <v>0.338427007</v>
      </c>
      <c r="M1880" t="s">
        <v>19</v>
      </c>
    </row>
    <row r="1881" spans="1:13" x14ac:dyDescent="0.3">
      <c r="A1881" t="s">
        <v>167</v>
      </c>
      <c r="C1881">
        <v>2009</v>
      </c>
      <c r="D1881">
        <v>4.9789705279999996</v>
      </c>
      <c r="E1881">
        <v>8.6564760209999996</v>
      </c>
      <c r="F1881">
        <v>0.84240210100000001</v>
      </c>
      <c r="G1881">
        <v>66.86000061</v>
      </c>
      <c r="H1881">
        <v>0.74825876999999996</v>
      </c>
      <c r="I1881">
        <v>7.8968987000000004E-2</v>
      </c>
      <c r="J1881">
        <v>0.68776047200000001</v>
      </c>
      <c r="K1881">
        <v>0.49096903200000003</v>
      </c>
      <c r="L1881">
        <v>0.29245546500000003</v>
      </c>
      <c r="M1881" t="s">
        <v>19</v>
      </c>
    </row>
    <row r="1882" spans="1:13" x14ac:dyDescent="0.3">
      <c r="A1882" t="s">
        <v>167</v>
      </c>
      <c r="C1882">
        <v>2010</v>
      </c>
      <c r="D1882">
        <v>4.464707851</v>
      </c>
      <c r="E1882">
        <v>8.7329483030000006</v>
      </c>
      <c r="F1882">
        <v>0.93423163899999995</v>
      </c>
      <c r="G1882">
        <v>65.099998470000003</v>
      </c>
      <c r="H1882">
        <v>0.64704799700000004</v>
      </c>
      <c r="I1882">
        <v>5.0447679999999998E-3</v>
      </c>
      <c r="J1882">
        <v>0.74309396699999997</v>
      </c>
      <c r="K1882">
        <v>0.48909172400000001</v>
      </c>
      <c r="L1882">
        <v>0.224643707</v>
      </c>
      <c r="M1882" t="s">
        <v>19</v>
      </c>
    </row>
    <row r="1883" spans="1:13" x14ac:dyDescent="0.3">
      <c r="A1883" t="s">
        <v>167</v>
      </c>
      <c r="C1883">
        <v>2011</v>
      </c>
      <c r="D1883">
        <v>4.0378894809999997</v>
      </c>
      <c r="E1883">
        <v>8.7354536060000001</v>
      </c>
      <c r="F1883">
        <v>0.57572233699999997</v>
      </c>
      <c r="G1883">
        <v>63.340000150000002</v>
      </c>
      <c r="H1883">
        <v>0.53043276100000003</v>
      </c>
      <c r="I1883">
        <v>0.12750929599999999</v>
      </c>
      <c r="J1883">
        <v>0.74058550599999995</v>
      </c>
      <c r="K1883">
        <v>0.521413982</v>
      </c>
      <c r="L1883">
        <v>0.49550545200000001</v>
      </c>
      <c r="M1883" t="s">
        <v>19</v>
      </c>
    </row>
    <row r="1884" spans="1:13" x14ac:dyDescent="0.3">
      <c r="A1884" t="s">
        <v>167</v>
      </c>
      <c r="C1884">
        <v>2012</v>
      </c>
      <c r="D1884">
        <v>3.1644911769999999</v>
      </c>
      <c r="E1884">
        <v>8.577606201</v>
      </c>
      <c r="F1884">
        <v>0.58839517799999996</v>
      </c>
      <c r="G1884">
        <v>61.58000183</v>
      </c>
      <c r="H1884">
        <v>0.466770619</v>
      </c>
      <c r="I1884">
        <v>0.312485069</v>
      </c>
      <c r="J1884">
        <v>0.67296421500000003</v>
      </c>
      <c r="K1884">
        <v>0.45100471399999997</v>
      </c>
      <c r="L1884">
        <v>0.70458966499999998</v>
      </c>
      <c r="M1884" t="s">
        <v>19</v>
      </c>
    </row>
    <row r="1885" spans="1:13" x14ac:dyDescent="0.3">
      <c r="A1885" t="s">
        <v>167</v>
      </c>
      <c r="C1885">
        <v>2013</v>
      </c>
      <c r="D1885">
        <v>2.6875529290000002</v>
      </c>
      <c r="E1885">
        <v>8.4189348220000007</v>
      </c>
      <c r="F1885">
        <v>0.58545005299999997</v>
      </c>
      <c r="G1885">
        <v>59.819999690000003</v>
      </c>
      <c r="H1885">
        <v>0.45488288999999998</v>
      </c>
      <c r="I1885">
        <v>0.22155450300000001</v>
      </c>
      <c r="J1885">
        <v>0.66343098899999997</v>
      </c>
      <c r="K1885">
        <v>0.353619248</v>
      </c>
      <c r="L1885">
        <v>0.62222993400000004</v>
      </c>
      <c r="M1885" t="s">
        <v>19</v>
      </c>
    </row>
    <row r="1886" spans="1:13" x14ac:dyDescent="0.3">
      <c r="A1886" t="s">
        <v>167</v>
      </c>
      <c r="C1886">
        <v>2015</v>
      </c>
      <c r="D1886">
        <v>3.4619128699999999</v>
      </c>
      <c r="E1886">
        <v>8.4920673369999999</v>
      </c>
      <c r="F1886">
        <v>0.46391287399999998</v>
      </c>
      <c r="G1886">
        <v>56.299999239999998</v>
      </c>
      <c r="H1886">
        <v>0.44827085700000002</v>
      </c>
      <c r="I1886">
        <v>3.8870114999999997E-2</v>
      </c>
      <c r="J1886">
        <v>0.68523693100000005</v>
      </c>
      <c r="K1886">
        <v>0.36301854300000003</v>
      </c>
      <c r="L1886">
        <v>0.64258873500000002</v>
      </c>
      <c r="M1886" t="s">
        <v>19</v>
      </c>
    </row>
    <row r="1887" spans="1:13" x14ac:dyDescent="0.3">
      <c r="A1887" t="s">
        <v>168</v>
      </c>
      <c r="B1887" t="s">
        <v>53</v>
      </c>
      <c r="C1887">
        <v>2006</v>
      </c>
      <c r="D1887">
        <v>6.1890501980000003</v>
      </c>
      <c r="E1887">
        <v>10.601690290000001</v>
      </c>
      <c r="F1887">
        <v>0.88224619599999998</v>
      </c>
      <c r="G1887">
        <v>68.680000309999997</v>
      </c>
      <c r="H1887">
        <v>0.62990963499999997</v>
      </c>
      <c r="I1887">
        <v>-3.3146396000000002E-2</v>
      </c>
      <c r="J1887">
        <v>0.84584981199999998</v>
      </c>
      <c r="K1887">
        <v>0.68251580000000001</v>
      </c>
      <c r="L1887">
        <v>9.4316125000000001E-2</v>
      </c>
      <c r="M1887">
        <v>0.27793520700000002</v>
      </c>
    </row>
    <row r="1888" spans="1:13" x14ac:dyDescent="0.3">
      <c r="A1888" t="s">
        <v>168</v>
      </c>
      <c r="B1888" t="s">
        <v>53</v>
      </c>
      <c r="C1888">
        <v>2008</v>
      </c>
      <c r="D1888">
        <v>5.5476822849999996</v>
      </c>
      <c r="E1888">
        <v>10.600387570000001</v>
      </c>
      <c r="F1888">
        <v>0.83000499000000005</v>
      </c>
      <c r="G1888">
        <v>69.13999939</v>
      </c>
      <c r="H1888">
        <v>0.64171534799999996</v>
      </c>
      <c r="I1888">
        <v>-2.0459195999999999E-2</v>
      </c>
      <c r="J1888">
        <v>0.78483182200000001</v>
      </c>
      <c r="K1888">
        <v>0.68201816100000001</v>
      </c>
      <c r="L1888">
        <v>0.169156894</v>
      </c>
      <c r="M1888">
        <v>0.41673242999999999</v>
      </c>
    </row>
    <row r="1889" spans="1:13" x14ac:dyDescent="0.3">
      <c r="A1889" t="s">
        <v>168</v>
      </c>
      <c r="B1889" t="s">
        <v>53</v>
      </c>
      <c r="C1889">
        <v>2010</v>
      </c>
      <c r="D1889">
        <v>6.2285308840000004</v>
      </c>
      <c r="E1889">
        <v>10.68094063</v>
      </c>
      <c r="F1889">
        <v>0.83141291100000003</v>
      </c>
      <c r="G1889">
        <v>69.599998470000003</v>
      </c>
      <c r="H1889">
        <v>0.67658728400000001</v>
      </c>
      <c r="I1889">
        <v>1.2383559999999999E-3</v>
      </c>
      <c r="J1889">
        <v>0.82136470100000003</v>
      </c>
      <c r="K1889">
        <v>0.73816424599999997</v>
      </c>
      <c r="L1889">
        <v>0.135867342</v>
      </c>
      <c r="M1889">
        <v>0.433026195</v>
      </c>
    </row>
    <row r="1890" spans="1:13" x14ac:dyDescent="0.3">
      <c r="A1890" t="s">
        <v>168</v>
      </c>
      <c r="B1890" t="s">
        <v>53</v>
      </c>
      <c r="C1890">
        <v>2011</v>
      </c>
      <c r="D1890">
        <v>6.3089151379999997</v>
      </c>
      <c r="E1890">
        <v>10.693416600000001</v>
      </c>
      <c r="F1890">
        <v>0.86252075399999995</v>
      </c>
      <c r="G1890">
        <v>69.13999939</v>
      </c>
      <c r="H1890">
        <v>0.76148819899999998</v>
      </c>
      <c r="I1890">
        <v>3.1886768000000003E-2</v>
      </c>
      <c r="J1890">
        <v>0.75458431199999998</v>
      </c>
      <c r="K1890">
        <v>0.72710597499999996</v>
      </c>
      <c r="L1890">
        <v>0.11228808799999999</v>
      </c>
      <c r="M1890">
        <v>0.47206684900000001</v>
      </c>
    </row>
    <row r="1891" spans="1:13" x14ac:dyDescent="0.3">
      <c r="A1891" t="s">
        <v>168</v>
      </c>
      <c r="B1891" t="s">
        <v>53</v>
      </c>
      <c r="C1891">
        <v>2012</v>
      </c>
      <c r="D1891">
        <v>6.1259169580000004</v>
      </c>
      <c r="E1891">
        <v>10.717881200000001</v>
      </c>
      <c r="F1891">
        <v>0.82507240800000003</v>
      </c>
      <c r="G1891">
        <v>69.13999939</v>
      </c>
      <c r="H1891">
        <v>0.69819515899999995</v>
      </c>
      <c r="I1891">
        <v>1.7362813000000001E-2</v>
      </c>
      <c r="J1891">
        <v>0.80282914599999999</v>
      </c>
      <c r="K1891">
        <v>0.701637328</v>
      </c>
      <c r="L1891">
        <v>0.14001080399999999</v>
      </c>
      <c r="M1891">
        <v>0.33514150999999998</v>
      </c>
    </row>
    <row r="1892" spans="1:13" x14ac:dyDescent="0.3">
      <c r="A1892" t="s">
        <v>168</v>
      </c>
      <c r="B1892" t="s">
        <v>53</v>
      </c>
      <c r="C1892">
        <v>2013</v>
      </c>
      <c r="D1892">
        <v>6.3403444289999999</v>
      </c>
      <c r="E1892">
        <v>10.72353172</v>
      </c>
      <c r="F1892">
        <v>0.81699287899999995</v>
      </c>
      <c r="G1892">
        <v>69.13999939</v>
      </c>
      <c r="H1892">
        <v>0.69007086799999995</v>
      </c>
      <c r="I1892">
        <v>-8.3469100000000004E-4</v>
      </c>
      <c r="J1892">
        <v>0.84123188299999996</v>
      </c>
      <c r="K1892">
        <v>0.75447821599999998</v>
      </c>
      <c r="L1892">
        <v>0.124444835</v>
      </c>
      <c r="M1892">
        <v>0.264499396</v>
      </c>
    </row>
    <row r="1893" spans="1:13" x14ac:dyDescent="0.3">
      <c r="A1893" t="s">
        <v>168</v>
      </c>
      <c r="B1893" t="s">
        <v>53</v>
      </c>
      <c r="C1893">
        <v>2014</v>
      </c>
      <c r="D1893">
        <v>6.3634967800000002</v>
      </c>
      <c r="E1893">
        <v>10.74941063</v>
      </c>
      <c r="F1893">
        <v>0.87001186600000002</v>
      </c>
      <c r="G1893">
        <v>69.13999939</v>
      </c>
      <c r="H1893">
        <v>0.69289976399999997</v>
      </c>
      <c r="I1893">
        <v>9.1174251999999997E-2</v>
      </c>
      <c r="J1893">
        <v>0.86574059699999995</v>
      </c>
      <c r="K1893">
        <v>0.76737010500000002</v>
      </c>
      <c r="L1893">
        <v>0.108366139</v>
      </c>
      <c r="M1893">
        <v>0.27072310399999999</v>
      </c>
    </row>
    <row r="1894" spans="1:13" x14ac:dyDescent="0.3">
      <c r="A1894" t="s">
        <v>168</v>
      </c>
      <c r="B1894" t="s">
        <v>53</v>
      </c>
      <c r="C1894">
        <v>2015</v>
      </c>
      <c r="D1894">
        <v>6.4500880240000003</v>
      </c>
      <c r="E1894">
        <v>10.77875996</v>
      </c>
      <c r="F1894">
        <v>0.88538885099999998</v>
      </c>
      <c r="G1894">
        <v>69.13999939</v>
      </c>
      <c r="H1894">
        <v>0.70081049200000001</v>
      </c>
      <c r="I1894">
        <v>1.8901616E-2</v>
      </c>
      <c r="J1894">
        <v>0.85719484099999999</v>
      </c>
      <c r="K1894">
        <v>0.75035768700000005</v>
      </c>
      <c r="L1894">
        <v>0.12934869500000001</v>
      </c>
      <c r="M1894">
        <v>0.27025961900000001</v>
      </c>
    </row>
    <row r="1895" spans="1:13" x14ac:dyDescent="0.3">
      <c r="A1895" t="s">
        <v>168</v>
      </c>
      <c r="B1895" t="s">
        <v>53</v>
      </c>
      <c r="C1895">
        <v>2016</v>
      </c>
      <c r="D1895">
        <v>6.5128507610000002</v>
      </c>
      <c r="E1895">
        <v>10.76804733</v>
      </c>
      <c r="F1895">
        <v>0.89498925200000001</v>
      </c>
      <c r="G1895">
        <v>69.13999939</v>
      </c>
      <c r="H1895">
        <v>0.718925178</v>
      </c>
      <c r="I1895">
        <v>-4.6887251999999997E-2</v>
      </c>
      <c r="J1895">
        <v>0.81052100699999996</v>
      </c>
      <c r="K1895">
        <v>0.74268001299999997</v>
      </c>
      <c r="L1895">
        <v>0.108305417</v>
      </c>
      <c r="M1895">
        <v>0.40471333300000001</v>
      </c>
    </row>
    <row r="1896" spans="1:13" x14ac:dyDescent="0.3">
      <c r="A1896" t="s">
        <v>168</v>
      </c>
      <c r="B1896" t="s">
        <v>53</v>
      </c>
      <c r="C1896">
        <v>2017</v>
      </c>
      <c r="D1896">
        <v>6.3594508169999999</v>
      </c>
      <c r="E1896">
        <v>10.774065970000001</v>
      </c>
      <c r="F1896">
        <v>0.89111912299999996</v>
      </c>
      <c r="G1896">
        <v>69.13999939</v>
      </c>
      <c r="H1896">
        <v>0.75965475999999998</v>
      </c>
      <c r="I1896">
        <v>-6.7864984000000003E-2</v>
      </c>
      <c r="J1896">
        <v>0.74278008900000003</v>
      </c>
      <c r="K1896">
        <v>0.71530318299999995</v>
      </c>
      <c r="L1896">
        <v>0.114123158</v>
      </c>
      <c r="M1896">
        <v>0.32282239200000001</v>
      </c>
    </row>
    <row r="1897" spans="1:13" x14ac:dyDescent="0.3">
      <c r="A1897" t="s">
        <v>168</v>
      </c>
      <c r="B1897" t="s">
        <v>53</v>
      </c>
      <c r="C1897">
        <v>2018</v>
      </c>
      <c r="D1897">
        <v>6.4670047759999996</v>
      </c>
      <c r="E1897">
        <v>10.78080177</v>
      </c>
      <c r="F1897">
        <v>0.896458745</v>
      </c>
      <c r="G1897">
        <v>69.13999939</v>
      </c>
      <c r="H1897">
        <v>0.74103277899999997</v>
      </c>
      <c r="I1897">
        <v>-0.17694757899999999</v>
      </c>
      <c r="J1897">
        <v>0.73597073599999996</v>
      </c>
      <c r="K1897">
        <v>0.74591916800000002</v>
      </c>
      <c r="L1897">
        <v>9.2695646000000007E-2</v>
      </c>
      <c r="M1897">
        <v>0.31172293400000001</v>
      </c>
    </row>
    <row r="1898" spans="1:13" x14ac:dyDescent="0.3">
      <c r="A1898" t="s">
        <v>168</v>
      </c>
      <c r="B1898" t="s">
        <v>53</v>
      </c>
      <c r="C1898">
        <v>2019</v>
      </c>
      <c r="D1898">
        <v>6.5370898249999998</v>
      </c>
      <c r="E1898">
        <v>10.7974596</v>
      </c>
      <c r="F1898">
        <v>0.893430591</v>
      </c>
      <c r="G1898">
        <v>69.13999939</v>
      </c>
      <c r="H1898">
        <v>0.81448447700000004</v>
      </c>
      <c r="I1898">
        <v>-0.12895780800000001</v>
      </c>
      <c r="J1898">
        <v>0.71811234999999995</v>
      </c>
      <c r="K1898">
        <v>0.76209718000000004</v>
      </c>
      <c r="L1898">
        <v>9.3412384000000001E-2</v>
      </c>
      <c r="M1898">
        <v>0.43149495100000002</v>
      </c>
    </row>
    <row r="1899" spans="1:13" x14ac:dyDescent="0.3">
      <c r="A1899" t="s">
        <v>168</v>
      </c>
      <c r="B1899" t="s">
        <v>53</v>
      </c>
      <c r="C1899">
        <v>2020</v>
      </c>
      <c r="D1899">
        <v>6.7510676380000003</v>
      </c>
      <c r="E1899">
        <v>10.722199439166667</v>
      </c>
      <c r="F1899">
        <v>0.90083253399999996</v>
      </c>
      <c r="G1899">
        <v>69.13999939</v>
      </c>
      <c r="H1899">
        <v>0.79883474099999996</v>
      </c>
      <c r="I1899">
        <v>-2.6211175083333333E-2</v>
      </c>
      <c r="J1899">
        <v>0.71056741499999998</v>
      </c>
      <c r="K1899">
        <v>0.74316888999999997</v>
      </c>
      <c r="L1899">
        <v>8.2736954000000001E-2</v>
      </c>
      <c r="M1899">
        <v>0.57972693399999997</v>
      </c>
    </row>
    <row r="1900" spans="1:13" x14ac:dyDescent="0.3">
      <c r="A1900" t="s">
        <v>168</v>
      </c>
      <c r="B1900" t="s">
        <v>53</v>
      </c>
      <c r="C1900">
        <v>2021</v>
      </c>
      <c r="D1900">
        <v>6.2467441560000001</v>
      </c>
      <c r="E1900">
        <v>10.722199439166667</v>
      </c>
      <c r="F1900">
        <v>0.86629754299999995</v>
      </c>
      <c r="G1900">
        <v>69.13999939</v>
      </c>
      <c r="H1900">
        <v>0.81846737899999999</v>
      </c>
      <c r="I1900">
        <v>-2.6211175083333333E-2</v>
      </c>
      <c r="J1900">
        <v>0.67543864300000001</v>
      </c>
      <c r="K1900">
        <v>0.66741663200000001</v>
      </c>
      <c r="L1900">
        <v>0.122979514</v>
      </c>
      <c r="M1900">
        <v>0.437147856</v>
      </c>
    </row>
    <row r="1901" spans="1:13" x14ac:dyDescent="0.3">
      <c r="A1901" t="s">
        <v>168</v>
      </c>
      <c r="B1901" t="s">
        <v>53</v>
      </c>
      <c r="C1901">
        <v>2022</v>
      </c>
      <c r="D1901">
        <v>6.6071472169999996</v>
      </c>
      <c r="E1901">
        <v>10.722199439166667</v>
      </c>
      <c r="F1901">
        <v>0.88281953300000005</v>
      </c>
      <c r="G1901">
        <v>69.13999939</v>
      </c>
      <c r="H1901">
        <v>0.80019164099999995</v>
      </c>
      <c r="I1901">
        <v>-2.6211175083333333E-2</v>
      </c>
      <c r="J1901">
        <v>0.65755593800000001</v>
      </c>
      <c r="K1901">
        <v>0.71658688800000003</v>
      </c>
      <c r="L1901">
        <v>9.5398522999999999E-2</v>
      </c>
      <c r="M1901">
        <v>0.37342947928571435</v>
      </c>
    </row>
    <row r="1902" spans="1:13" x14ac:dyDescent="0.3">
      <c r="A1902" t="s">
        <v>169</v>
      </c>
      <c r="B1902" t="s">
        <v>24</v>
      </c>
      <c r="C1902">
        <v>2006</v>
      </c>
      <c r="D1902">
        <v>4.6130990980000002</v>
      </c>
      <c r="E1902">
        <v>7.5909781460000003</v>
      </c>
      <c r="F1902">
        <v>0.72384077300000005</v>
      </c>
      <c r="G1902">
        <v>60.5</v>
      </c>
      <c r="H1902">
        <v>0.70175993400000003</v>
      </c>
      <c r="I1902">
        <v>-9.2669665999999998E-2</v>
      </c>
      <c r="J1902">
        <v>0.768155158</v>
      </c>
      <c r="K1902">
        <v>0.49406298999999998</v>
      </c>
      <c r="L1902">
        <v>0.194670647</v>
      </c>
      <c r="M1902">
        <v>0.80395144200000002</v>
      </c>
    </row>
    <row r="1903" spans="1:13" x14ac:dyDescent="0.3">
      <c r="A1903" t="s">
        <v>169</v>
      </c>
      <c r="B1903" t="s">
        <v>24</v>
      </c>
      <c r="C1903">
        <v>2007</v>
      </c>
      <c r="D1903">
        <v>4.4316086769999998</v>
      </c>
      <c r="E1903">
        <v>7.6476974489999998</v>
      </c>
      <c r="F1903">
        <v>0.72665512600000004</v>
      </c>
      <c r="G1903">
        <v>60.599998470000003</v>
      </c>
      <c r="H1903">
        <v>0.81835502400000004</v>
      </c>
      <c r="I1903">
        <v>-3.9616809999999999E-3</v>
      </c>
      <c r="J1903">
        <v>0.65851980399999999</v>
      </c>
      <c r="K1903">
        <v>0.619465351</v>
      </c>
      <c r="L1903">
        <v>0.133113757</v>
      </c>
      <c r="M1903">
        <v>0.86126947399999998</v>
      </c>
    </row>
    <row r="1904" spans="1:13" x14ac:dyDescent="0.3">
      <c r="A1904" t="s">
        <v>169</v>
      </c>
      <c r="B1904" t="s">
        <v>24</v>
      </c>
      <c r="C1904">
        <v>2008</v>
      </c>
      <c r="D1904">
        <v>5.0639867780000003</v>
      </c>
      <c r="E1904">
        <v>7.7049574850000004</v>
      </c>
      <c r="F1904">
        <v>0.700900733</v>
      </c>
      <c r="G1904">
        <v>60.700000760000002</v>
      </c>
      <c r="H1904">
        <v>0.81595474499999998</v>
      </c>
      <c r="I1904">
        <v>1.3055799999999999E-2</v>
      </c>
      <c r="J1904">
        <v>0.72337698900000003</v>
      </c>
      <c r="K1904">
        <v>0.48789876700000001</v>
      </c>
      <c r="L1904">
        <v>0.16043595999999999</v>
      </c>
      <c r="M1904">
        <v>0.87988966700000004</v>
      </c>
    </row>
    <row r="1905" spans="1:13" x14ac:dyDescent="0.3">
      <c r="A1905" t="s">
        <v>169</v>
      </c>
      <c r="B1905" t="s">
        <v>24</v>
      </c>
      <c r="C1905">
        <v>2009</v>
      </c>
      <c r="D1905">
        <v>4.575174809</v>
      </c>
      <c r="E1905">
        <v>7.7237510680000003</v>
      </c>
      <c r="F1905">
        <v>0.67565304000000004</v>
      </c>
      <c r="G1905">
        <v>60.799999239999998</v>
      </c>
      <c r="H1905">
        <v>0.74378651399999995</v>
      </c>
      <c r="I1905">
        <v>-4.0275010000000002E-3</v>
      </c>
      <c r="J1905">
        <v>0.79170399899999999</v>
      </c>
      <c r="K1905">
        <v>0.47487011600000001</v>
      </c>
      <c r="L1905">
        <v>0.203190178</v>
      </c>
      <c r="M1905">
        <v>0.83412653199999998</v>
      </c>
    </row>
    <row r="1906" spans="1:13" x14ac:dyDescent="0.3">
      <c r="A1906" t="s">
        <v>169</v>
      </c>
      <c r="B1906" t="s">
        <v>24</v>
      </c>
      <c r="C1906">
        <v>2010</v>
      </c>
      <c r="D1906">
        <v>4.380636215</v>
      </c>
      <c r="E1906">
        <v>7.7664232249999996</v>
      </c>
      <c r="F1906">
        <v>0.75916302199999997</v>
      </c>
      <c r="G1906">
        <v>60.900001529999997</v>
      </c>
      <c r="H1906">
        <v>0.78449588999999997</v>
      </c>
      <c r="I1906">
        <v>5.6981447999999997E-2</v>
      </c>
      <c r="J1906">
        <v>0.67852777200000003</v>
      </c>
      <c r="K1906">
        <v>0.48264059399999998</v>
      </c>
      <c r="L1906">
        <v>0.191733032</v>
      </c>
      <c r="M1906">
        <v>0.90992909700000002</v>
      </c>
    </row>
    <row r="1907" spans="1:13" x14ac:dyDescent="0.3">
      <c r="A1907" t="s">
        <v>169</v>
      </c>
      <c r="B1907" t="s">
        <v>24</v>
      </c>
      <c r="C1907">
        <v>2011</v>
      </c>
      <c r="D1907">
        <v>4.262671471</v>
      </c>
      <c r="E1907">
        <v>7.81664753</v>
      </c>
      <c r="F1907">
        <v>0.75073838199999998</v>
      </c>
      <c r="G1907">
        <v>61</v>
      </c>
      <c r="H1907">
        <v>0.77617996899999997</v>
      </c>
      <c r="I1907">
        <v>-0.12384247</v>
      </c>
      <c r="J1907">
        <v>0.67219918999999995</v>
      </c>
      <c r="K1907">
        <v>0.57345521499999996</v>
      </c>
      <c r="L1907">
        <v>0.16563223299999999</v>
      </c>
      <c r="M1907">
        <v>0.89087539900000001</v>
      </c>
    </row>
    <row r="1908" spans="1:13" x14ac:dyDescent="0.3">
      <c r="A1908" t="s">
        <v>169</v>
      </c>
      <c r="B1908" t="s">
        <v>24</v>
      </c>
      <c r="C1908">
        <v>2012</v>
      </c>
      <c r="D1908">
        <v>4.4965715409999998</v>
      </c>
      <c r="E1908">
        <v>7.86716938</v>
      </c>
      <c r="F1908">
        <v>0.72859090599999998</v>
      </c>
      <c r="G1908">
        <v>61.099998470000003</v>
      </c>
      <c r="H1908">
        <v>0.74903452400000003</v>
      </c>
      <c r="I1908">
        <v>-7.7827289999999993E-2</v>
      </c>
      <c r="J1908">
        <v>0.71709775899999995</v>
      </c>
      <c r="K1908">
        <v>0.58302152200000001</v>
      </c>
      <c r="L1908">
        <v>0.19819133</v>
      </c>
      <c r="M1908">
        <v>0.92151802800000004</v>
      </c>
    </row>
    <row r="1909" spans="1:13" x14ac:dyDescent="0.3">
      <c r="A1909" t="s">
        <v>169</v>
      </c>
      <c r="B1909" t="s">
        <v>24</v>
      </c>
      <c r="C1909">
        <v>2013</v>
      </c>
      <c r="D1909">
        <v>4.9665212629999997</v>
      </c>
      <c r="E1909">
        <v>7.9161601069999996</v>
      </c>
      <c r="F1909">
        <v>0.700642824</v>
      </c>
      <c r="G1909">
        <v>61.200000760000002</v>
      </c>
      <c r="H1909">
        <v>0.69311976399999997</v>
      </c>
      <c r="I1909">
        <v>5.8206622E-2</v>
      </c>
      <c r="J1909">
        <v>0.76423651000000004</v>
      </c>
      <c r="K1909">
        <v>0.57820910199999997</v>
      </c>
      <c r="L1909">
        <v>0.169620931</v>
      </c>
      <c r="M1909">
        <v>0.89260226499999995</v>
      </c>
    </row>
    <row r="1910" spans="1:13" x14ac:dyDescent="0.3">
      <c r="A1910" t="s">
        <v>169</v>
      </c>
      <c r="B1910" t="s">
        <v>24</v>
      </c>
      <c r="C1910">
        <v>2014</v>
      </c>
      <c r="D1910">
        <v>4.8961577419999998</v>
      </c>
      <c r="E1910">
        <v>7.9579596520000004</v>
      </c>
      <c r="F1910">
        <v>0.80982625500000005</v>
      </c>
      <c r="G1910">
        <v>61.299999239999998</v>
      </c>
      <c r="H1910">
        <v>0.852732241</v>
      </c>
      <c r="I1910">
        <v>-3.7272149999999999E-3</v>
      </c>
      <c r="J1910">
        <v>0.698430777</v>
      </c>
      <c r="K1910">
        <v>0.58681887399999999</v>
      </c>
      <c r="L1910">
        <v>0.19615380499999999</v>
      </c>
      <c r="M1910">
        <v>0.83083319700000002</v>
      </c>
    </row>
    <row r="1911" spans="1:13" x14ac:dyDescent="0.3">
      <c r="A1911" t="s">
        <v>169</v>
      </c>
      <c r="B1911" t="s">
        <v>24</v>
      </c>
      <c r="C1911">
        <v>2015</v>
      </c>
      <c r="D1911">
        <v>5.1242108350000004</v>
      </c>
      <c r="E1911">
        <v>7.9929423330000002</v>
      </c>
      <c r="F1911">
        <v>0.84393250900000005</v>
      </c>
      <c r="G1911">
        <v>61.400001529999997</v>
      </c>
      <c r="H1911">
        <v>0.84654211999999995</v>
      </c>
      <c r="I1911">
        <v>1.6705303000000001E-2</v>
      </c>
      <c r="J1911">
        <v>0.74168962199999999</v>
      </c>
      <c r="K1911">
        <v>0.633298099</v>
      </c>
      <c r="L1911">
        <v>0.19566133599999999</v>
      </c>
      <c r="M1911">
        <v>0.874170899</v>
      </c>
    </row>
    <row r="1912" spans="1:13" x14ac:dyDescent="0.3">
      <c r="A1912" t="s">
        <v>169</v>
      </c>
      <c r="B1912" t="s">
        <v>24</v>
      </c>
      <c r="C1912">
        <v>2016</v>
      </c>
      <c r="D1912">
        <v>5.1037211420000004</v>
      </c>
      <c r="E1912">
        <v>8.0363235470000003</v>
      </c>
      <c r="F1912">
        <v>0.85665696899999999</v>
      </c>
      <c r="G1912">
        <v>61.549999239999998</v>
      </c>
      <c r="H1912">
        <v>0.70302689100000004</v>
      </c>
      <c r="I1912">
        <v>4.177582E-3</v>
      </c>
      <c r="J1912">
        <v>0.63188785300000005</v>
      </c>
      <c r="K1912">
        <v>0.587447524</v>
      </c>
      <c r="L1912">
        <v>0.219799668</v>
      </c>
      <c r="M1912">
        <v>0.84488773299999997</v>
      </c>
    </row>
    <row r="1913" spans="1:13" x14ac:dyDescent="0.3">
      <c r="A1913" t="s">
        <v>169</v>
      </c>
      <c r="B1913" t="s">
        <v>24</v>
      </c>
      <c r="C1913">
        <v>2017</v>
      </c>
      <c r="D1913">
        <v>5.829234123</v>
      </c>
      <c r="E1913">
        <v>8.0822286610000003</v>
      </c>
      <c r="F1913">
        <v>0.66269332199999997</v>
      </c>
      <c r="G1913">
        <v>61.700000760000002</v>
      </c>
      <c r="H1913">
        <v>0.83200246099999997</v>
      </c>
      <c r="I1913">
        <v>0.11894881</v>
      </c>
      <c r="J1913">
        <v>0.71833687999999996</v>
      </c>
      <c r="K1913">
        <v>0.58061748700000004</v>
      </c>
      <c r="L1913">
        <v>0.27772533900000002</v>
      </c>
      <c r="M1913">
        <v>0.92979305999999995</v>
      </c>
    </row>
    <row r="1914" spans="1:13" x14ac:dyDescent="0.3">
      <c r="A1914" t="s">
        <v>169</v>
      </c>
      <c r="B1914" t="s">
        <v>24</v>
      </c>
      <c r="C1914">
        <v>2018</v>
      </c>
      <c r="D1914">
        <v>5.4974689479999999</v>
      </c>
      <c r="E1914">
        <v>8.1330270769999995</v>
      </c>
      <c r="F1914">
        <v>0.87524348500000004</v>
      </c>
      <c r="G1914">
        <v>61.849998470000003</v>
      </c>
      <c r="H1914">
        <v>0.77641583974999995</v>
      </c>
      <c r="I1914">
        <v>-7.0536941000000006E-2</v>
      </c>
      <c r="J1914">
        <v>0.57794594799999999</v>
      </c>
      <c r="K1914">
        <v>0.63173908000000001</v>
      </c>
      <c r="L1914">
        <v>0.21979381100000001</v>
      </c>
      <c r="M1914">
        <v>0.87282056608333336</v>
      </c>
    </row>
    <row r="1915" spans="1:13" x14ac:dyDescent="0.3">
      <c r="A1915" t="s">
        <v>169</v>
      </c>
      <c r="B1915" t="s">
        <v>24</v>
      </c>
      <c r="C1915">
        <v>2019</v>
      </c>
      <c r="D1915">
        <v>5.4640154839999999</v>
      </c>
      <c r="E1915">
        <v>8.1817989349999998</v>
      </c>
      <c r="F1915">
        <v>0.87982291000000001</v>
      </c>
      <c r="G1915">
        <v>62</v>
      </c>
      <c r="H1915">
        <v>0.77641583974999995</v>
      </c>
      <c r="I1915">
        <v>-5.0671122999999998E-2</v>
      </c>
      <c r="J1915">
        <v>0.49002936499999999</v>
      </c>
      <c r="K1915">
        <v>0.66306275100000001</v>
      </c>
      <c r="L1915">
        <v>0.178497195</v>
      </c>
      <c r="M1915">
        <v>0.87282056608333336</v>
      </c>
    </row>
    <row r="1916" spans="1:13" x14ac:dyDescent="0.3">
      <c r="A1916" t="s">
        <v>169</v>
      </c>
      <c r="B1916" t="s">
        <v>24</v>
      </c>
      <c r="C1916">
        <v>2020</v>
      </c>
      <c r="D1916">
        <v>5.3733987809999997</v>
      </c>
      <c r="E1916">
        <v>8.2030143740000003</v>
      </c>
      <c r="F1916">
        <v>0.78974455600000004</v>
      </c>
      <c r="G1916">
        <v>62.150001529999997</v>
      </c>
      <c r="H1916">
        <v>0.77641583974999995</v>
      </c>
      <c r="I1916">
        <v>-5.1335339000000001E-2</v>
      </c>
      <c r="J1916">
        <v>0.54978644799999998</v>
      </c>
      <c r="K1916">
        <v>0.65189391399999996</v>
      </c>
      <c r="L1916">
        <v>0.34416127200000002</v>
      </c>
      <c r="M1916">
        <v>0.87282056608333336</v>
      </c>
    </row>
    <row r="1917" spans="1:13" x14ac:dyDescent="0.3">
      <c r="A1917" t="s">
        <v>169</v>
      </c>
      <c r="B1917" t="s">
        <v>24</v>
      </c>
      <c r="C1917">
        <v>2021</v>
      </c>
      <c r="D1917">
        <v>5.2868242260000002</v>
      </c>
      <c r="E1917">
        <v>8.2695827479999995</v>
      </c>
      <c r="F1917">
        <v>0.88288891300000005</v>
      </c>
      <c r="G1917">
        <v>62.299999239999998</v>
      </c>
      <c r="H1917">
        <v>0.77641583974999995</v>
      </c>
      <c r="I1917">
        <v>-6.8064049000000001E-2</v>
      </c>
      <c r="J1917">
        <v>0.49892473199999998</v>
      </c>
      <c r="K1917">
        <v>0.65501332300000004</v>
      </c>
      <c r="L1917">
        <v>0.240199998</v>
      </c>
      <c r="M1917">
        <v>0.87282056608333336</v>
      </c>
    </row>
    <row r="1918" spans="1:13" x14ac:dyDescent="0.3">
      <c r="A1918" t="s">
        <v>170</v>
      </c>
      <c r="B1918" t="s">
        <v>36</v>
      </c>
      <c r="C1918">
        <v>2006</v>
      </c>
      <c r="D1918">
        <v>3.9224841590000001</v>
      </c>
      <c r="E1918">
        <v>7.4597849849999998</v>
      </c>
      <c r="F1918">
        <v>0.78291618799999996</v>
      </c>
      <c r="G1918">
        <v>50.759998320000001</v>
      </c>
      <c r="H1918">
        <v>0.78685855900000001</v>
      </c>
      <c r="I1918">
        <v>-2.690478E-2</v>
      </c>
      <c r="J1918">
        <v>0.649104774</v>
      </c>
      <c r="K1918">
        <v>0.72544336300000001</v>
      </c>
      <c r="L1918">
        <v>0.20923847000000001</v>
      </c>
      <c r="M1918">
        <v>0.81029897900000003</v>
      </c>
    </row>
    <row r="1919" spans="1:13" x14ac:dyDescent="0.3">
      <c r="A1919" t="s">
        <v>170</v>
      </c>
      <c r="B1919" t="s">
        <v>36</v>
      </c>
      <c r="C1919">
        <v>2007</v>
      </c>
      <c r="D1919">
        <v>4.3179497720000004</v>
      </c>
      <c r="E1919">
        <v>7.4972672459999998</v>
      </c>
      <c r="F1919">
        <v>0.707851589</v>
      </c>
      <c r="G1919">
        <v>51.41999817</v>
      </c>
      <c r="H1919">
        <v>0.71583229299999995</v>
      </c>
      <c r="I1919">
        <v>-1.2575039999999999E-2</v>
      </c>
      <c r="J1919">
        <v>0.70675241899999997</v>
      </c>
      <c r="K1919">
        <v>0.70212358200000002</v>
      </c>
      <c r="L1919">
        <v>0.21985295399999999</v>
      </c>
      <c r="M1919">
        <v>0.72473168399999999</v>
      </c>
    </row>
    <row r="1920" spans="1:13" x14ac:dyDescent="0.3">
      <c r="A1920" t="s">
        <v>170</v>
      </c>
      <c r="B1920" t="s">
        <v>36</v>
      </c>
      <c r="C1920">
        <v>2008</v>
      </c>
      <c r="D1920">
        <v>4.3847417829999999</v>
      </c>
      <c r="E1920">
        <v>7.5253295900000001</v>
      </c>
      <c r="F1920">
        <v>0.77436011999999999</v>
      </c>
      <c r="G1920">
        <v>52.08000183</v>
      </c>
      <c r="H1920">
        <v>0.56221175199999995</v>
      </c>
      <c r="I1920">
        <v>0.25599029699999998</v>
      </c>
      <c r="J1920">
        <v>0.93003177599999998</v>
      </c>
      <c r="K1920">
        <v>0.739763379</v>
      </c>
      <c r="L1920">
        <v>0.17804703099999999</v>
      </c>
      <c r="M1920">
        <v>0.51525717999999998</v>
      </c>
    </row>
    <row r="1921" spans="1:13" x14ac:dyDescent="0.3">
      <c r="A1921" t="s">
        <v>170</v>
      </c>
      <c r="B1921" t="s">
        <v>36</v>
      </c>
      <c r="C1921">
        <v>2009</v>
      </c>
      <c r="D1921">
        <v>3.4075078959999998</v>
      </c>
      <c r="E1921">
        <v>7.5516920089999999</v>
      </c>
      <c r="F1921">
        <v>0.83682841100000005</v>
      </c>
      <c r="G1921">
        <v>52.740001679999999</v>
      </c>
      <c r="H1921">
        <v>0.60654914400000004</v>
      </c>
      <c r="I1921">
        <v>0.30823910199999999</v>
      </c>
      <c r="J1921">
        <v>0.90262705099999996</v>
      </c>
      <c r="K1921">
        <v>0.73314821699999999</v>
      </c>
      <c r="L1921">
        <v>0.16052743799999999</v>
      </c>
      <c r="M1921">
        <v>0.68031376600000004</v>
      </c>
    </row>
    <row r="1922" spans="1:13" x14ac:dyDescent="0.3">
      <c r="A1922" t="s">
        <v>170</v>
      </c>
      <c r="B1922" t="s">
        <v>36</v>
      </c>
      <c r="C1922">
        <v>2010</v>
      </c>
      <c r="D1922">
        <v>3.229129076</v>
      </c>
      <c r="E1922">
        <v>7.5873007770000003</v>
      </c>
      <c r="F1922">
        <v>0.81253176900000001</v>
      </c>
      <c r="G1922">
        <v>53.400001529999997</v>
      </c>
      <c r="H1922">
        <v>0.597121656</v>
      </c>
      <c r="I1922">
        <v>0.13858118699999999</v>
      </c>
      <c r="J1922">
        <v>0.86626386600000005</v>
      </c>
      <c r="K1922">
        <v>0.66660231400000003</v>
      </c>
      <c r="L1922">
        <v>0.14611871500000001</v>
      </c>
      <c r="M1922">
        <v>0.64079856899999998</v>
      </c>
    </row>
    <row r="1923" spans="1:13" x14ac:dyDescent="0.3">
      <c r="A1923" t="s">
        <v>170</v>
      </c>
      <c r="B1923" t="s">
        <v>36</v>
      </c>
      <c r="C1923">
        <v>2011</v>
      </c>
      <c r="D1923">
        <v>4.0735621450000004</v>
      </c>
      <c r="E1923">
        <v>7.6327452659999997</v>
      </c>
      <c r="F1923">
        <v>0.88253015300000004</v>
      </c>
      <c r="G1923">
        <v>54.060001370000002</v>
      </c>
      <c r="H1923">
        <v>0.73603034000000001</v>
      </c>
      <c r="I1923">
        <v>-4.6635401E-2</v>
      </c>
      <c r="J1923">
        <v>0.81637614999999997</v>
      </c>
      <c r="K1923">
        <v>0.71967989200000004</v>
      </c>
      <c r="L1923">
        <v>0.14514115499999999</v>
      </c>
      <c r="M1923">
        <v>0.56478714900000004</v>
      </c>
    </row>
    <row r="1924" spans="1:13" x14ac:dyDescent="0.3">
      <c r="A1924" t="s">
        <v>170</v>
      </c>
      <c r="B1924" t="s">
        <v>36</v>
      </c>
      <c r="C1924">
        <v>2012</v>
      </c>
      <c r="D1924">
        <v>4.0068974490000002</v>
      </c>
      <c r="E1924">
        <v>7.647726059</v>
      </c>
      <c r="F1924">
        <v>0.83205640299999994</v>
      </c>
      <c r="G1924">
        <v>54.72000122</v>
      </c>
      <c r="H1924">
        <v>0.57745331499999997</v>
      </c>
      <c r="I1924">
        <v>0.21274434</v>
      </c>
      <c r="J1924">
        <v>0.88699793800000004</v>
      </c>
      <c r="K1924">
        <v>0.641209841</v>
      </c>
      <c r="L1924">
        <v>0.19530710600000001</v>
      </c>
      <c r="M1924">
        <v>0.41464510599999999</v>
      </c>
    </row>
    <row r="1925" spans="1:13" x14ac:dyDescent="0.3">
      <c r="A1925" t="s">
        <v>170</v>
      </c>
      <c r="B1925" t="s">
        <v>36</v>
      </c>
      <c r="C1925">
        <v>2013</v>
      </c>
      <c r="D1925">
        <v>3.8523948190000001</v>
      </c>
      <c r="E1925">
        <v>7.6831469539999997</v>
      </c>
      <c r="F1925">
        <v>0.80341857699999997</v>
      </c>
      <c r="G1925">
        <v>55.380001069999999</v>
      </c>
      <c r="H1925">
        <v>0.65418213599999997</v>
      </c>
      <c r="I1925">
        <v>5.3889256000000003E-2</v>
      </c>
      <c r="J1925">
        <v>0.85900586800000001</v>
      </c>
      <c r="K1925">
        <v>0.70700138800000001</v>
      </c>
      <c r="L1925">
        <v>0.19128788999999999</v>
      </c>
      <c r="M1925">
        <v>0.51841831199999999</v>
      </c>
    </row>
    <row r="1926" spans="1:13" x14ac:dyDescent="0.3">
      <c r="A1926" t="s">
        <v>170</v>
      </c>
      <c r="B1926" t="s">
        <v>36</v>
      </c>
      <c r="C1926">
        <v>2014</v>
      </c>
      <c r="D1926">
        <v>3.4832785130000001</v>
      </c>
      <c r="E1926">
        <v>7.7171559329999999</v>
      </c>
      <c r="F1926">
        <v>0.78908103699999999</v>
      </c>
      <c r="G1926">
        <v>56.040000919999997</v>
      </c>
      <c r="H1926">
        <v>0.65412509399999996</v>
      </c>
      <c r="I1926">
        <v>0.10997434</v>
      </c>
      <c r="J1926">
        <v>0.87788587799999995</v>
      </c>
      <c r="K1926">
        <v>0.69307184200000005</v>
      </c>
      <c r="L1926">
        <v>0.24143068500000001</v>
      </c>
      <c r="M1926">
        <v>0.64599424599999999</v>
      </c>
    </row>
    <row r="1927" spans="1:13" x14ac:dyDescent="0.3">
      <c r="A1927" t="s">
        <v>170</v>
      </c>
      <c r="B1927" t="s">
        <v>36</v>
      </c>
      <c r="C1927">
        <v>2015</v>
      </c>
      <c r="D1927">
        <v>3.6605973239999998</v>
      </c>
      <c r="E1927">
        <v>7.7435464859999996</v>
      </c>
      <c r="F1927">
        <v>0.79026258000000005</v>
      </c>
      <c r="G1927">
        <v>56.700000760000002</v>
      </c>
      <c r="H1927">
        <v>0.75868469500000002</v>
      </c>
      <c r="I1927">
        <v>0.14842455099999999</v>
      </c>
      <c r="J1927">
        <v>0.90642261499999999</v>
      </c>
      <c r="K1927">
        <v>0.60650265199999998</v>
      </c>
      <c r="L1927">
        <v>0.19174796299999999</v>
      </c>
      <c r="M1927">
        <v>0.68432039</v>
      </c>
    </row>
    <row r="1928" spans="1:13" x14ac:dyDescent="0.3">
      <c r="A1928" t="s">
        <v>170</v>
      </c>
      <c r="B1928" t="s">
        <v>36</v>
      </c>
      <c r="C1928">
        <v>2016</v>
      </c>
      <c r="D1928">
        <v>2.9027342799999998</v>
      </c>
      <c r="E1928">
        <v>7.7752470970000003</v>
      </c>
      <c r="F1928">
        <v>0.63775592999999997</v>
      </c>
      <c r="G1928">
        <v>57.150001529999997</v>
      </c>
      <c r="H1928">
        <v>0.77548492000000002</v>
      </c>
      <c r="I1928">
        <v>0.17882139999999999</v>
      </c>
      <c r="J1928">
        <v>0.73924726200000002</v>
      </c>
      <c r="K1928">
        <v>0.64917081600000004</v>
      </c>
      <c r="L1928">
        <v>0.24598595500000001</v>
      </c>
      <c r="M1928">
        <v>0.89956086899999999</v>
      </c>
    </row>
    <row r="1929" spans="1:13" x14ac:dyDescent="0.3">
      <c r="A1929" t="s">
        <v>170</v>
      </c>
      <c r="B1929" t="s">
        <v>36</v>
      </c>
      <c r="C1929">
        <v>2017</v>
      </c>
      <c r="D1929">
        <v>3.3471212389999998</v>
      </c>
      <c r="E1929">
        <v>7.8072428699999996</v>
      </c>
      <c r="F1929">
        <v>0.70501029500000001</v>
      </c>
      <c r="G1929">
        <v>57.599998470000003</v>
      </c>
      <c r="H1929">
        <v>0.800495505</v>
      </c>
      <c r="I1929">
        <v>0.11580196</v>
      </c>
      <c r="J1929">
        <v>0.65360605699999996</v>
      </c>
      <c r="K1929">
        <v>0.66231787200000003</v>
      </c>
      <c r="L1929">
        <v>0.25533568899999998</v>
      </c>
      <c r="M1929">
        <v>0.91333901900000003</v>
      </c>
    </row>
    <row r="1930" spans="1:13" x14ac:dyDescent="0.3">
      <c r="A1930" t="s">
        <v>170</v>
      </c>
      <c r="B1930" t="s">
        <v>36</v>
      </c>
      <c r="C1930">
        <v>2018</v>
      </c>
      <c r="D1930">
        <v>3.4450232980000002</v>
      </c>
      <c r="E1930">
        <v>7.828423023</v>
      </c>
      <c r="F1930">
        <v>0.6753304</v>
      </c>
      <c r="G1930">
        <v>58.049999239999998</v>
      </c>
      <c r="H1930">
        <v>0.80714213800000001</v>
      </c>
      <c r="I1930">
        <v>0.15360721899999999</v>
      </c>
      <c r="J1930">
        <v>0.61153405900000002</v>
      </c>
      <c r="K1930">
        <v>0.70175063599999998</v>
      </c>
      <c r="L1930">
        <v>0.22100549899999999</v>
      </c>
      <c r="M1930">
        <v>0.91464847299999996</v>
      </c>
    </row>
    <row r="1931" spans="1:13" x14ac:dyDescent="0.3">
      <c r="A1931" t="s">
        <v>170</v>
      </c>
      <c r="B1931" t="s">
        <v>36</v>
      </c>
      <c r="C1931">
        <v>2019</v>
      </c>
      <c r="D1931">
        <v>3.640154839</v>
      </c>
      <c r="E1931">
        <v>7.85463953</v>
      </c>
      <c r="F1931">
        <v>0.68726754199999995</v>
      </c>
      <c r="G1931">
        <v>58.5</v>
      </c>
      <c r="H1931">
        <v>0.85013252500000003</v>
      </c>
      <c r="I1931">
        <v>0.100826584</v>
      </c>
      <c r="J1931">
        <v>0.589293599</v>
      </c>
      <c r="K1931">
        <v>0.67945361100000001</v>
      </c>
      <c r="L1931">
        <v>0.24309794600000001</v>
      </c>
      <c r="M1931">
        <v>0.91315937000000003</v>
      </c>
    </row>
    <row r="1932" spans="1:13" x14ac:dyDescent="0.3">
      <c r="A1932" t="s">
        <v>170</v>
      </c>
      <c r="B1932" t="s">
        <v>36</v>
      </c>
      <c r="C1932">
        <v>2020</v>
      </c>
      <c r="D1932">
        <v>3.785684109</v>
      </c>
      <c r="E1932">
        <v>7.8443217279999997</v>
      </c>
      <c r="F1932">
        <v>0.73981708300000004</v>
      </c>
      <c r="G1932">
        <v>58.950000760000002</v>
      </c>
      <c r="H1932">
        <v>0.83034348499999999</v>
      </c>
      <c r="I1932">
        <v>0.29609891799999999</v>
      </c>
      <c r="J1932">
        <v>0.52063167099999996</v>
      </c>
      <c r="K1932">
        <v>0.66727387900000001</v>
      </c>
      <c r="L1932">
        <v>0.27111792600000001</v>
      </c>
      <c r="M1932">
        <v>0.90554213500000003</v>
      </c>
    </row>
    <row r="1933" spans="1:13" x14ac:dyDescent="0.3">
      <c r="A1933" t="s">
        <v>170</v>
      </c>
      <c r="B1933" t="s">
        <v>36</v>
      </c>
      <c r="C1933">
        <v>2021</v>
      </c>
      <c r="D1933">
        <v>3.6805679800000002</v>
      </c>
      <c r="E1933">
        <v>7.8562030790000001</v>
      </c>
      <c r="F1933">
        <v>0.61898440099999996</v>
      </c>
      <c r="G1933">
        <v>59.400001529999997</v>
      </c>
      <c r="H1933">
        <v>0.82177281400000002</v>
      </c>
      <c r="I1933">
        <v>0.113438092</v>
      </c>
      <c r="J1933">
        <v>0.54638707600000003</v>
      </c>
      <c r="K1933">
        <v>0.64824503700000002</v>
      </c>
      <c r="L1933">
        <v>0.24636249199999999</v>
      </c>
      <c r="M1933">
        <v>0.89139091999999998</v>
      </c>
    </row>
    <row r="1934" spans="1:13" x14ac:dyDescent="0.3">
      <c r="A1934" t="s">
        <v>170</v>
      </c>
      <c r="B1934" t="s">
        <v>36</v>
      </c>
      <c r="C1934">
        <v>2022</v>
      </c>
      <c r="D1934">
        <v>3.6158452030000001</v>
      </c>
      <c r="E1934">
        <v>7.8715553280000004</v>
      </c>
      <c r="F1934">
        <v>0.60018098399999997</v>
      </c>
      <c r="G1934">
        <v>59.849998470000003</v>
      </c>
      <c r="H1934">
        <v>0.85613989800000001</v>
      </c>
      <c r="I1934">
        <v>0.13604161100000001</v>
      </c>
      <c r="J1934">
        <v>0.58441704500000002</v>
      </c>
      <c r="K1934">
        <v>0.70706129100000004</v>
      </c>
      <c r="L1934">
        <v>0.19512881300000001</v>
      </c>
      <c r="M1934">
        <v>0.72732538543749992</v>
      </c>
    </row>
    <row r="1935" spans="1:13" x14ac:dyDescent="0.3">
      <c r="A1935" t="s">
        <v>171</v>
      </c>
      <c r="B1935" t="s">
        <v>46</v>
      </c>
      <c r="C1935">
        <v>2006</v>
      </c>
      <c r="D1935">
        <v>5.8854327199999998</v>
      </c>
      <c r="E1935">
        <v>9.4524812699999998</v>
      </c>
      <c r="F1935">
        <v>0.89432662699999999</v>
      </c>
      <c r="G1935">
        <v>66.379997250000002</v>
      </c>
      <c r="H1935">
        <v>0.86319500199999999</v>
      </c>
      <c r="I1935">
        <v>0.32890781800000002</v>
      </c>
      <c r="J1935">
        <v>0.93474549100000004</v>
      </c>
      <c r="K1935">
        <v>0.74990487100000003</v>
      </c>
      <c r="L1935">
        <v>0.164122775</v>
      </c>
      <c r="M1935">
        <v>0.49870437400000001</v>
      </c>
    </row>
    <row r="1936" spans="1:13" x14ac:dyDescent="0.3">
      <c r="A1936" t="s">
        <v>171</v>
      </c>
      <c r="B1936" t="s">
        <v>46</v>
      </c>
      <c r="C1936">
        <v>2007</v>
      </c>
      <c r="D1936">
        <v>5.7838912010000003</v>
      </c>
      <c r="E1936">
        <v>9.4977884289999999</v>
      </c>
      <c r="F1936">
        <v>0.88863420500000001</v>
      </c>
      <c r="G1936">
        <v>66.559997559999999</v>
      </c>
      <c r="H1936">
        <v>0.87015926799999999</v>
      </c>
      <c r="I1936">
        <v>0.38849919999999999</v>
      </c>
      <c r="J1936">
        <v>0.89775276199999998</v>
      </c>
      <c r="K1936">
        <v>0.78364932499999995</v>
      </c>
      <c r="L1936">
        <v>0.180010006</v>
      </c>
      <c r="M1936">
        <v>0.47908005100000001</v>
      </c>
    </row>
    <row r="1937" spans="1:13" x14ac:dyDescent="0.3">
      <c r="A1937" t="s">
        <v>171</v>
      </c>
      <c r="B1937" t="s">
        <v>46</v>
      </c>
      <c r="C1937">
        <v>2008</v>
      </c>
      <c r="D1937">
        <v>5.6364712719999996</v>
      </c>
      <c r="E1937">
        <v>9.5074214940000008</v>
      </c>
      <c r="F1937">
        <v>0.83171129200000005</v>
      </c>
      <c r="G1937">
        <v>66.739997860000003</v>
      </c>
      <c r="H1937">
        <v>0.86783373399999997</v>
      </c>
      <c r="I1937">
        <v>0.42318570599999999</v>
      </c>
      <c r="J1937">
        <v>0.93337261699999996</v>
      </c>
      <c r="K1937">
        <v>0.77741873299999997</v>
      </c>
      <c r="L1937">
        <v>0.14505873599999999</v>
      </c>
      <c r="M1937">
        <v>0.40627422899999999</v>
      </c>
    </row>
    <row r="1938" spans="1:13" x14ac:dyDescent="0.3">
      <c r="A1938" t="s">
        <v>171</v>
      </c>
      <c r="B1938" t="s">
        <v>46</v>
      </c>
      <c r="C1938">
        <v>2009</v>
      </c>
      <c r="D1938">
        <v>5.4756450650000001</v>
      </c>
      <c r="E1938">
        <v>9.4933080669999992</v>
      </c>
      <c r="F1938">
        <v>0.89324528000000003</v>
      </c>
      <c r="G1938">
        <v>66.91999817</v>
      </c>
      <c r="H1938">
        <v>0.86822372699999995</v>
      </c>
      <c r="I1938">
        <v>0.52277660400000003</v>
      </c>
      <c r="J1938">
        <v>0.90382248200000004</v>
      </c>
      <c r="K1938">
        <v>0.80828160000000004</v>
      </c>
      <c r="L1938">
        <v>0.166086391</v>
      </c>
      <c r="M1938">
        <v>0.511181891</v>
      </c>
    </row>
    <row r="1939" spans="1:13" x14ac:dyDescent="0.3">
      <c r="A1939" t="s">
        <v>171</v>
      </c>
      <c r="B1939" t="s">
        <v>46</v>
      </c>
      <c r="C1939">
        <v>2010</v>
      </c>
      <c r="D1939">
        <v>6.2167029380000001</v>
      </c>
      <c r="E1939">
        <v>9.5590391159999992</v>
      </c>
      <c r="F1939">
        <v>0.89765125499999998</v>
      </c>
      <c r="G1939">
        <v>67.099998470000003</v>
      </c>
      <c r="H1939">
        <v>0.85963642600000001</v>
      </c>
      <c r="I1939">
        <v>0.53392875200000001</v>
      </c>
      <c r="J1939">
        <v>0.91669338899999997</v>
      </c>
      <c r="K1939">
        <v>0.82144761099999997</v>
      </c>
      <c r="L1939">
        <v>0.18152317400000001</v>
      </c>
      <c r="M1939">
        <v>0.68340420700000004</v>
      </c>
    </row>
    <row r="1940" spans="1:13" x14ac:dyDescent="0.3">
      <c r="A1940" t="s">
        <v>171</v>
      </c>
      <c r="B1940" t="s">
        <v>46</v>
      </c>
      <c r="C1940">
        <v>2011</v>
      </c>
      <c r="D1940">
        <v>6.6636090279999998</v>
      </c>
      <c r="E1940">
        <v>9.5609464650000007</v>
      </c>
      <c r="F1940">
        <v>0.88435083599999997</v>
      </c>
      <c r="G1940">
        <v>67.27999878</v>
      </c>
      <c r="H1940">
        <v>0.92688185000000001</v>
      </c>
      <c r="I1940">
        <v>0.39821884000000002</v>
      </c>
      <c r="J1940">
        <v>0.92319560099999998</v>
      </c>
      <c r="K1940">
        <v>0.83418381200000002</v>
      </c>
      <c r="L1940">
        <v>0.116675928</v>
      </c>
      <c r="M1940">
        <v>0.53986799699999999</v>
      </c>
    </row>
    <row r="1941" spans="1:13" x14ac:dyDescent="0.3">
      <c r="A1941" t="s">
        <v>171</v>
      </c>
      <c r="B1941" t="s">
        <v>46</v>
      </c>
      <c r="C1941">
        <v>2012</v>
      </c>
      <c r="D1941">
        <v>6.300235271</v>
      </c>
      <c r="E1941">
        <v>9.6244287489999998</v>
      </c>
      <c r="F1941">
        <v>0.90609812700000003</v>
      </c>
      <c r="G1941">
        <v>67.459999080000003</v>
      </c>
      <c r="H1941">
        <v>0.84693282800000003</v>
      </c>
      <c r="I1941">
        <v>0.37799057400000002</v>
      </c>
      <c r="J1941">
        <v>0.90861207200000005</v>
      </c>
      <c r="K1941">
        <v>0.73270332800000004</v>
      </c>
      <c r="L1941">
        <v>0.13750305800000001</v>
      </c>
      <c r="M1941">
        <v>0.70281523499999998</v>
      </c>
    </row>
    <row r="1942" spans="1:13" x14ac:dyDescent="0.3">
      <c r="A1942" t="s">
        <v>171</v>
      </c>
      <c r="B1942" t="s">
        <v>46</v>
      </c>
      <c r="C1942">
        <v>2013</v>
      </c>
      <c r="D1942">
        <v>6.2310247419999998</v>
      </c>
      <c r="E1942">
        <v>9.6448707579999997</v>
      </c>
      <c r="F1942">
        <v>0.92637783299999998</v>
      </c>
      <c r="G1942">
        <v>67.63999939</v>
      </c>
      <c r="H1942">
        <v>0.78108197499999998</v>
      </c>
      <c r="I1942">
        <v>0.45445084600000002</v>
      </c>
      <c r="J1942">
        <v>0.92543005899999997</v>
      </c>
      <c r="K1942">
        <v>0.781871855</v>
      </c>
      <c r="L1942">
        <v>0.14083051699999999</v>
      </c>
      <c r="M1942">
        <v>0.50615233199999998</v>
      </c>
    </row>
    <row r="1943" spans="1:13" x14ac:dyDescent="0.3">
      <c r="A1943" t="s">
        <v>171</v>
      </c>
      <c r="B1943" t="s">
        <v>46</v>
      </c>
      <c r="C1943">
        <v>2014</v>
      </c>
      <c r="D1943">
        <v>6.9854636189999999</v>
      </c>
      <c r="E1943">
        <v>9.6491870879999997</v>
      </c>
      <c r="F1943">
        <v>0.93316739800000004</v>
      </c>
      <c r="G1943">
        <v>67.819999690000003</v>
      </c>
      <c r="H1943">
        <v>0.89984631500000001</v>
      </c>
      <c r="I1943">
        <v>0.55082517900000005</v>
      </c>
      <c r="J1943">
        <v>0.91983443499999995</v>
      </c>
      <c r="K1943">
        <v>0.76826608200000002</v>
      </c>
      <c r="L1943">
        <v>0.16873843999999999</v>
      </c>
      <c r="M1943">
        <v>0.72030496600000005</v>
      </c>
    </row>
    <row r="1944" spans="1:13" x14ac:dyDescent="0.3">
      <c r="A1944" t="s">
        <v>171</v>
      </c>
      <c r="B1944" t="s">
        <v>46</v>
      </c>
      <c r="C1944">
        <v>2015</v>
      </c>
      <c r="D1944">
        <v>6.2017626760000004</v>
      </c>
      <c r="E1944">
        <v>9.6752920150000001</v>
      </c>
      <c r="F1944">
        <v>0.86632454400000003</v>
      </c>
      <c r="G1944">
        <v>68</v>
      </c>
      <c r="H1944">
        <v>0.88491654399999997</v>
      </c>
      <c r="I1944">
        <v>0.31428223799999999</v>
      </c>
      <c r="J1944">
        <v>0.91365110900000002</v>
      </c>
      <c r="K1944">
        <v>0.88358640700000002</v>
      </c>
      <c r="L1944">
        <v>0.17408135499999999</v>
      </c>
      <c r="M1944">
        <v>0.65771335399999997</v>
      </c>
    </row>
    <row r="1945" spans="1:13" x14ac:dyDescent="0.3">
      <c r="A1945" t="s">
        <v>171</v>
      </c>
      <c r="B1945" t="s">
        <v>46</v>
      </c>
      <c r="C1945">
        <v>2016</v>
      </c>
      <c r="D1945">
        <v>6.0736398700000001</v>
      </c>
      <c r="E1945">
        <v>9.7046289439999995</v>
      </c>
      <c r="F1945">
        <v>0.907543659</v>
      </c>
      <c r="G1945">
        <v>68.074996949999999</v>
      </c>
      <c r="H1945">
        <v>0.92414569899999999</v>
      </c>
      <c r="I1945">
        <v>0.35407477599999998</v>
      </c>
      <c r="J1945">
        <v>0.87797838399999995</v>
      </c>
      <c r="K1945">
        <v>0.81085610399999997</v>
      </c>
      <c r="L1945">
        <v>0.217879668</v>
      </c>
      <c r="M1945">
        <v>0.64592504500000003</v>
      </c>
    </row>
    <row r="1946" spans="1:13" x14ac:dyDescent="0.3">
      <c r="A1946" t="s">
        <v>171</v>
      </c>
      <c r="B1946" t="s">
        <v>46</v>
      </c>
      <c r="C1946">
        <v>2017</v>
      </c>
      <c r="D1946">
        <v>5.9388952259999996</v>
      </c>
      <c r="E1946">
        <v>9.7414417269999998</v>
      </c>
      <c r="F1946">
        <v>0.877268732</v>
      </c>
      <c r="G1946">
        <v>68.150001529999997</v>
      </c>
      <c r="H1946">
        <v>0.92289680200000002</v>
      </c>
      <c r="I1946">
        <v>0.21078650700000001</v>
      </c>
      <c r="J1946">
        <v>0.883816779</v>
      </c>
      <c r="K1946">
        <v>0.77589839699999996</v>
      </c>
      <c r="L1946">
        <v>0.23159761700000001</v>
      </c>
      <c r="M1946">
        <v>0.60507881600000002</v>
      </c>
    </row>
    <row r="1947" spans="1:13" x14ac:dyDescent="0.3">
      <c r="A1947" t="s">
        <v>171</v>
      </c>
      <c r="B1947" t="s">
        <v>46</v>
      </c>
      <c r="C1947">
        <v>2018</v>
      </c>
      <c r="D1947">
        <v>6.0115618709999996</v>
      </c>
      <c r="E1947">
        <v>9.7795696260000007</v>
      </c>
      <c r="F1947">
        <v>0.873052418</v>
      </c>
      <c r="G1947">
        <v>68.224998470000003</v>
      </c>
      <c r="H1947">
        <v>0.90482825</v>
      </c>
      <c r="I1947">
        <v>0.25706356800000002</v>
      </c>
      <c r="J1947">
        <v>0.90659600500000004</v>
      </c>
      <c r="K1947">
        <v>0.78285068300000005</v>
      </c>
      <c r="L1947">
        <v>0.198190212</v>
      </c>
      <c r="M1947">
        <v>0.60536444199999995</v>
      </c>
    </row>
    <row r="1948" spans="1:13" x14ac:dyDescent="0.3">
      <c r="A1948" t="s">
        <v>171</v>
      </c>
      <c r="B1948" t="s">
        <v>46</v>
      </c>
      <c r="C1948">
        <v>2019</v>
      </c>
      <c r="D1948">
        <v>6.0221514699999998</v>
      </c>
      <c r="E1948">
        <v>9.7983312609999995</v>
      </c>
      <c r="F1948">
        <v>0.90305101899999995</v>
      </c>
      <c r="G1948">
        <v>68.300003050000001</v>
      </c>
      <c r="H1948">
        <v>0.89824461899999997</v>
      </c>
      <c r="I1948">
        <v>0.307165354</v>
      </c>
      <c r="J1948">
        <v>0.87703978999999999</v>
      </c>
      <c r="K1948">
        <v>0.79179638600000002</v>
      </c>
      <c r="L1948">
        <v>0.208183601</v>
      </c>
      <c r="M1948">
        <v>0.46723404499999999</v>
      </c>
    </row>
    <row r="1949" spans="1:13" x14ac:dyDescent="0.3">
      <c r="A1949" t="s">
        <v>171</v>
      </c>
      <c r="B1949" t="s">
        <v>46</v>
      </c>
      <c r="C1949">
        <v>2020</v>
      </c>
      <c r="D1949">
        <v>5.8845443729999998</v>
      </c>
      <c r="E1949">
        <v>9.7320222849999993</v>
      </c>
      <c r="F1949">
        <v>0.86670261599999998</v>
      </c>
      <c r="G1949">
        <v>68.375</v>
      </c>
      <c r="H1949">
        <v>0.84046328100000001</v>
      </c>
      <c r="I1949">
        <v>0.27230495199999999</v>
      </c>
      <c r="J1949">
        <v>0.91834002699999995</v>
      </c>
      <c r="K1949">
        <v>0.77029669300000003</v>
      </c>
      <c r="L1949">
        <v>0.32616856700000002</v>
      </c>
      <c r="M1949">
        <v>0.33308398700000003</v>
      </c>
    </row>
    <row r="1950" spans="1:13" x14ac:dyDescent="0.3">
      <c r="A1950" t="s">
        <v>171</v>
      </c>
      <c r="B1950" t="s">
        <v>46</v>
      </c>
      <c r="C1950">
        <v>2021</v>
      </c>
      <c r="D1950">
        <v>5.6380968090000003</v>
      </c>
      <c r="E1950">
        <v>9.7454900739999992</v>
      </c>
      <c r="F1950">
        <v>0.88282191799999998</v>
      </c>
      <c r="G1950">
        <v>68.449996949999999</v>
      </c>
      <c r="H1950">
        <v>0.83559030300000003</v>
      </c>
      <c r="I1950">
        <v>0.29277566100000002</v>
      </c>
      <c r="J1950">
        <v>0.943129361</v>
      </c>
      <c r="K1950">
        <v>0.71892940999999999</v>
      </c>
      <c r="L1950">
        <v>0.297737539</v>
      </c>
      <c r="M1950">
        <v>0.239433169</v>
      </c>
    </row>
    <row r="1951" spans="1:13" x14ac:dyDescent="0.3">
      <c r="A1951" t="s">
        <v>171</v>
      </c>
      <c r="B1951" t="s">
        <v>46</v>
      </c>
      <c r="C1951">
        <v>2022</v>
      </c>
      <c r="D1951">
        <v>6.0071172710000003</v>
      </c>
      <c r="E1951">
        <v>9.7772264480000004</v>
      </c>
      <c r="F1951">
        <v>0.86699515599999999</v>
      </c>
      <c r="G1951">
        <v>68.525001529999997</v>
      </c>
      <c r="H1951">
        <v>0.88061374400000003</v>
      </c>
      <c r="I1951">
        <v>0.30108353500000001</v>
      </c>
      <c r="J1951">
        <v>0.86795353900000005</v>
      </c>
      <c r="K1951">
        <v>0.77322888400000001</v>
      </c>
      <c r="L1951">
        <v>0.21828825800000001</v>
      </c>
      <c r="M1951">
        <v>0.53760113374999996</v>
      </c>
    </row>
    <row r="1952" spans="1:13" x14ac:dyDescent="0.3">
      <c r="A1952" t="s">
        <v>172</v>
      </c>
      <c r="B1952" t="s">
        <v>36</v>
      </c>
      <c r="C1952">
        <v>2006</v>
      </c>
      <c r="D1952">
        <v>3.202429295</v>
      </c>
      <c r="E1952">
        <v>7.3415975570000001</v>
      </c>
      <c r="F1952">
        <v>0.435413569</v>
      </c>
      <c r="G1952">
        <v>50.240001679999999</v>
      </c>
      <c r="H1952">
        <v>0.62822848600000003</v>
      </c>
      <c r="I1952">
        <v>-2.6758457999999999E-2</v>
      </c>
      <c r="J1952">
        <v>0.84997165200000002</v>
      </c>
      <c r="K1952">
        <v>0.57073235499999997</v>
      </c>
      <c r="L1952">
        <v>0.34820455299999997</v>
      </c>
      <c r="M1952">
        <v>0.31988912800000002</v>
      </c>
    </row>
    <row r="1953" spans="1:13" x14ac:dyDescent="0.3">
      <c r="A1953" t="s">
        <v>172</v>
      </c>
      <c r="B1953" t="s">
        <v>36</v>
      </c>
      <c r="C1953">
        <v>2008</v>
      </c>
      <c r="D1953">
        <v>2.807855129</v>
      </c>
      <c r="E1953">
        <v>7.3120036129999999</v>
      </c>
      <c r="F1953">
        <v>0.29133367500000001</v>
      </c>
      <c r="G1953">
        <v>51.119998930000001</v>
      </c>
      <c r="H1953">
        <v>0.28681439199999997</v>
      </c>
      <c r="I1953">
        <v>-7.4569925999999995E-2</v>
      </c>
      <c r="J1953">
        <v>0.93198621299999995</v>
      </c>
      <c r="K1953">
        <v>0.39770123400000001</v>
      </c>
      <c r="L1953">
        <v>0.37871459099999999</v>
      </c>
      <c r="M1953">
        <v>0.17006090300000001</v>
      </c>
    </row>
    <row r="1954" spans="1:13" x14ac:dyDescent="0.3">
      <c r="A1954" t="s">
        <v>172</v>
      </c>
      <c r="B1954" t="s">
        <v>36</v>
      </c>
      <c r="C1954">
        <v>2011</v>
      </c>
      <c r="D1954">
        <v>2.9362208839999999</v>
      </c>
      <c r="E1954">
        <v>7.4059500690000002</v>
      </c>
      <c r="F1954">
        <v>0.30295509100000001</v>
      </c>
      <c r="G1954">
        <v>52.439998629999998</v>
      </c>
      <c r="H1954">
        <v>0.58408832600000005</v>
      </c>
      <c r="I1954">
        <v>-8.9821838000000001E-2</v>
      </c>
      <c r="J1954">
        <v>0.83200365300000001</v>
      </c>
      <c r="K1954">
        <v>0.47878173000000002</v>
      </c>
      <c r="L1954">
        <v>0.395362616</v>
      </c>
      <c r="M1954">
        <v>0.51203161500000005</v>
      </c>
    </row>
    <row r="1955" spans="1:13" x14ac:dyDescent="0.3">
      <c r="A1955" t="s">
        <v>172</v>
      </c>
      <c r="B1955" t="s">
        <v>36</v>
      </c>
      <c r="C1955">
        <v>2014</v>
      </c>
      <c r="D1955">
        <v>2.8389587399999998</v>
      </c>
      <c r="E1955">
        <v>7.5092453959999999</v>
      </c>
      <c r="F1955">
        <v>0.44433900700000001</v>
      </c>
      <c r="G1955">
        <v>53.759998320000001</v>
      </c>
      <c r="H1955">
        <v>0.66319322599999997</v>
      </c>
      <c r="I1955">
        <v>-0.104941756</v>
      </c>
      <c r="J1955">
        <v>0.79534179000000005</v>
      </c>
      <c r="K1955">
        <v>0.53651422299999996</v>
      </c>
      <c r="L1955">
        <v>0.44281318800000002</v>
      </c>
      <c r="M1955">
        <v>0.47710975999999999</v>
      </c>
    </row>
    <row r="1956" spans="1:13" x14ac:dyDescent="0.3">
      <c r="A1956" t="s">
        <v>172</v>
      </c>
      <c r="B1956" t="s">
        <v>36</v>
      </c>
      <c r="C1956">
        <v>2015</v>
      </c>
      <c r="D1956">
        <v>3.7683019639999999</v>
      </c>
      <c r="E1956">
        <v>7.5400400159999998</v>
      </c>
      <c r="F1956">
        <v>0.47859340900000003</v>
      </c>
      <c r="G1956">
        <v>54.200000760000002</v>
      </c>
      <c r="H1956">
        <v>0.77157723899999997</v>
      </c>
      <c r="I1956">
        <v>-8.8980011999999997E-2</v>
      </c>
      <c r="J1956">
        <v>0.73326176399999998</v>
      </c>
      <c r="K1956">
        <v>0.59704268000000005</v>
      </c>
      <c r="L1956">
        <v>0.41578072300000002</v>
      </c>
      <c r="M1956">
        <v>0.50070011599999997</v>
      </c>
    </row>
    <row r="1957" spans="1:13" x14ac:dyDescent="0.3">
      <c r="A1957" t="s">
        <v>172</v>
      </c>
      <c r="B1957" t="s">
        <v>36</v>
      </c>
      <c r="C1957">
        <v>2016</v>
      </c>
      <c r="D1957">
        <v>3.8785784240000001</v>
      </c>
      <c r="E1957">
        <v>7.5692787170000004</v>
      </c>
      <c r="F1957">
        <v>0.509440958</v>
      </c>
      <c r="G1957">
        <v>54.700000760000002</v>
      </c>
      <c r="H1957">
        <v>0.730286777</v>
      </c>
      <c r="I1957">
        <v>-2.7281882E-2</v>
      </c>
      <c r="J1957">
        <v>0.81504416499999999</v>
      </c>
      <c r="K1957">
        <v>0.61047822200000001</v>
      </c>
      <c r="L1957">
        <v>0.48288589700000001</v>
      </c>
      <c r="M1957">
        <v>0.48585990099999998</v>
      </c>
    </row>
    <row r="1958" spans="1:13" x14ac:dyDescent="0.3">
      <c r="A1958" t="s">
        <v>172</v>
      </c>
      <c r="B1958" t="s">
        <v>36</v>
      </c>
      <c r="C1958">
        <v>2017</v>
      </c>
      <c r="D1958">
        <v>4.3608050350000003</v>
      </c>
      <c r="E1958">
        <v>7.5871567730000002</v>
      </c>
      <c r="F1958">
        <v>0.50780522800000005</v>
      </c>
      <c r="G1958">
        <v>55.200000760000002</v>
      </c>
      <c r="H1958">
        <v>0.71669441499999997</v>
      </c>
      <c r="I1958">
        <v>-6.2541232000000002E-2</v>
      </c>
      <c r="J1958">
        <v>0.72551959799999999</v>
      </c>
      <c r="K1958">
        <v>0.61438757200000005</v>
      </c>
      <c r="L1958">
        <v>0.42582425499999998</v>
      </c>
      <c r="M1958">
        <v>0.48495236000000003</v>
      </c>
    </row>
    <row r="1959" spans="1:13" x14ac:dyDescent="0.3">
      <c r="A1959" t="s">
        <v>172</v>
      </c>
      <c r="B1959" t="s">
        <v>36</v>
      </c>
      <c r="C1959">
        <v>2018</v>
      </c>
      <c r="D1959">
        <v>4.022894859</v>
      </c>
      <c r="E1959">
        <v>7.6113305090000001</v>
      </c>
      <c r="F1959">
        <v>0.59635388899999997</v>
      </c>
      <c r="G1959">
        <v>55.700000760000002</v>
      </c>
      <c r="H1959">
        <v>0.61196625199999999</v>
      </c>
      <c r="I1959">
        <v>-2.7302342E-2</v>
      </c>
      <c r="J1959">
        <v>0.80853772199999996</v>
      </c>
      <c r="K1959">
        <v>0.601868391</v>
      </c>
      <c r="L1959">
        <v>0.44645437599999999</v>
      </c>
      <c r="M1959">
        <v>0.32322120700000001</v>
      </c>
    </row>
    <row r="1960" spans="1:13" x14ac:dyDescent="0.3">
      <c r="A1960" t="s">
        <v>172</v>
      </c>
      <c r="B1960" t="s">
        <v>36</v>
      </c>
      <c r="C1960">
        <v>2019</v>
      </c>
      <c r="D1960">
        <v>4.1794939040000001</v>
      </c>
      <c r="E1960">
        <v>7.6403751370000004</v>
      </c>
      <c r="F1960">
        <v>0.53870218999999997</v>
      </c>
      <c r="G1960">
        <v>56.200000760000002</v>
      </c>
      <c r="H1960">
        <v>0.617419779</v>
      </c>
      <c r="I1960">
        <v>4.4211331999999999E-2</v>
      </c>
      <c r="J1960">
        <v>0.73667502399999996</v>
      </c>
      <c r="K1960">
        <v>0.60639458899999998</v>
      </c>
      <c r="L1960">
        <v>0.44386988900000002</v>
      </c>
      <c r="M1960">
        <v>0.42414492399999998</v>
      </c>
    </row>
    <row r="1961" spans="1:13" x14ac:dyDescent="0.3">
      <c r="A1961" t="s">
        <v>172</v>
      </c>
      <c r="B1961" t="s">
        <v>36</v>
      </c>
      <c r="C1961">
        <v>2021</v>
      </c>
      <c r="D1961">
        <v>4.0365438459999998</v>
      </c>
      <c r="E1961">
        <v>7.6614351269999998</v>
      </c>
      <c r="F1961">
        <v>0.60339969400000004</v>
      </c>
      <c r="G1961">
        <v>57.200000760000002</v>
      </c>
      <c r="H1961">
        <v>0.61852067700000002</v>
      </c>
      <c r="I1961">
        <v>4.0942593999999999E-2</v>
      </c>
      <c r="J1961">
        <v>0.76581847700000005</v>
      </c>
      <c r="K1961">
        <v>0.627953172</v>
      </c>
      <c r="L1961">
        <v>0.41728058499999998</v>
      </c>
      <c r="M1961">
        <v>0.54780572699999996</v>
      </c>
    </row>
    <row r="1962" spans="1:13" x14ac:dyDescent="0.3">
      <c r="A1962" t="s">
        <v>172</v>
      </c>
      <c r="B1962" t="s">
        <v>36</v>
      </c>
      <c r="C1962">
        <v>2022</v>
      </c>
      <c r="D1962">
        <v>4.2389822009999998</v>
      </c>
      <c r="E1962">
        <v>7.6851944919999999</v>
      </c>
      <c r="F1962">
        <v>0.57893008000000001</v>
      </c>
      <c r="G1962">
        <v>57.700000760000002</v>
      </c>
      <c r="H1962">
        <v>0.69572246100000001</v>
      </c>
      <c r="I1962">
        <v>6.9354789999999996E-3</v>
      </c>
      <c r="J1962">
        <v>0.71318113800000005</v>
      </c>
      <c r="K1962">
        <v>0.59396976199999996</v>
      </c>
      <c r="L1962">
        <v>0.41426458999999999</v>
      </c>
      <c r="M1962">
        <v>0.42457756409999997</v>
      </c>
    </row>
    <row r="1963" spans="1:13" x14ac:dyDescent="0.3">
      <c r="A1963" t="s">
        <v>173</v>
      </c>
      <c r="C1963">
        <v>2006</v>
      </c>
      <c r="D1963">
        <v>5.8321886059999999</v>
      </c>
      <c r="E1963">
        <v>10.17208767</v>
      </c>
      <c r="F1963">
        <v>0.886789143</v>
      </c>
      <c r="G1963">
        <v>61.77999878</v>
      </c>
      <c r="H1963">
        <v>0.84008872499999998</v>
      </c>
      <c r="I1963">
        <v>0.141344205</v>
      </c>
      <c r="J1963">
        <v>0.91742849299999996</v>
      </c>
      <c r="K1963">
        <v>0.75001967000000003</v>
      </c>
      <c r="L1963">
        <v>0.22904427299999999</v>
      </c>
      <c r="M1963">
        <v>0.31327894299999998</v>
      </c>
    </row>
    <row r="1964" spans="1:13" x14ac:dyDescent="0.3">
      <c r="A1964" t="s">
        <v>173</v>
      </c>
      <c r="C1964">
        <v>2008</v>
      </c>
      <c r="D1964">
        <v>6.6964440349999999</v>
      </c>
      <c r="E1964">
        <v>10.24041939</v>
      </c>
      <c r="F1964">
        <v>0.85830038799999997</v>
      </c>
      <c r="G1964">
        <v>62.540000919999997</v>
      </c>
      <c r="H1964">
        <v>0.83814042799999999</v>
      </c>
      <c r="I1964">
        <v>8.6639202999999998E-2</v>
      </c>
      <c r="J1964">
        <v>0.95882815099999996</v>
      </c>
      <c r="K1964">
        <v>0.80212688399999998</v>
      </c>
      <c r="L1964">
        <v>0.183789805</v>
      </c>
      <c r="M1964">
        <v>0.28705757900000001</v>
      </c>
    </row>
    <row r="1965" spans="1:13" x14ac:dyDescent="0.3">
      <c r="A1965" t="s">
        <v>173</v>
      </c>
      <c r="C1965">
        <v>2011</v>
      </c>
      <c r="D1965">
        <v>6.5187458989999998</v>
      </c>
      <c r="E1965">
        <v>10.205900189999999</v>
      </c>
      <c r="F1965">
        <v>0.86283850699999998</v>
      </c>
      <c r="G1965">
        <v>63.680000309999997</v>
      </c>
      <c r="H1965">
        <v>0.77539187700000001</v>
      </c>
      <c r="I1965">
        <v>7.7806674000000006E-2</v>
      </c>
      <c r="J1965">
        <v>0.89995652400000004</v>
      </c>
      <c r="K1965">
        <v>0.82668757400000004</v>
      </c>
      <c r="L1965">
        <v>0.13409063199999999</v>
      </c>
      <c r="M1965">
        <v>0.52098792800000004</v>
      </c>
    </row>
    <row r="1966" spans="1:13" x14ac:dyDescent="0.3">
      <c r="A1966" t="s">
        <v>173</v>
      </c>
      <c r="C1966">
        <v>2013</v>
      </c>
      <c r="D1966">
        <v>6.1677069659999999</v>
      </c>
      <c r="E1966">
        <v>10.29314804</v>
      </c>
      <c r="F1966">
        <v>0.88318049899999995</v>
      </c>
      <c r="G1966">
        <v>64.440002440000001</v>
      </c>
      <c r="H1966">
        <v>0.84694147099999995</v>
      </c>
      <c r="I1966">
        <v>0.123256274</v>
      </c>
      <c r="J1966">
        <v>0.947674036</v>
      </c>
      <c r="K1966">
        <v>0.76394188399999996</v>
      </c>
      <c r="L1966">
        <v>0.28592944100000001</v>
      </c>
      <c r="M1966">
        <v>0.38348442300000002</v>
      </c>
    </row>
    <row r="1967" spans="1:13" x14ac:dyDescent="0.3">
      <c r="A1967" t="s">
        <v>173</v>
      </c>
      <c r="C1967">
        <v>2017</v>
      </c>
      <c r="D1967">
        <v>6.1918597220000002</v>
      </c>
      <c r="E1967">
        <v>10.17404556</v>
      </c>
      <c r="F1967">
        <v>0.91602903599999996</v>
      </c>
      <c r="G1967">
        <v>65.699996949999999</v>
      </c>
      <c r="H1967">
        <v>0.859140456</v>
      </c>
      <c r="I1967">
        <v>1.170763E-2</v>
      </c>
      <c r="J1967">
        <v>0.91133636200000001</v>
      </c>
      <c r="K1967">
        <v>0.76302599900000001</v>
      </c>
      <c r="L1967">
        <v>0.24809880600000001</v>
      </c>
      <c r="M1967">
        <v>0.272540897</v>
      </c>
    </row>
    <row r="1968" spans="1:13" x14ac:dyDescent="0.3">
      <c r="A1968" t="s">
        <v>174</v>
      </c>
      <c r="B1968" t="s">
        <v>18</v>
      </c>
      <c r="C1968">
        <v>2009</v>
      </c>
      <c r="D1968">
        <v>5.0254702570000003</v>
      </c>
      <c r="E1968">
        <v>9.2378873830000003</v>
      </c>
      <c r="F1968">
        <v>0.69823238953846156</v>
      </c>
      <c r="G1968">
        <v>66.22000122</v>
      </c>
      <c r="H1968">
        <v>0.78149628599999998</v>
      </c>
      <c r="I1968">
        <v>-0.124444373</v>
      </c>
      <c r="J1968">
        <v>0.72221064599999996</v>
      </c>
      <c r="K1968">
        <v>0.49191462776923067</v>
      </c>
      <c r="L1968">
        <v>0.33348282238461546</v>
      </c>
      <c r="M1968">
        <v>0.40406182658333339</v>
      </c>
    </row>
    <row r="1969" spans="1:13" x14ac:dyDescent="0.3">
      <c r="A1969" t="s">
        <v>174</v>
      </c>
      <c r="B1969" t="s">
        <v>18</v>
      </c>
      <c r="C1969">
        <v>2010</v>
      </c>
      <c r="D1969">
        <v>5.1305208210000002</v>
      </c>
      <c r="E1969">
        <v>9.2569665909999994</v>
      </c>
      <c r="F1969">
        <v>0.86318767100000005</v>
      </c>
      <c r="G1969">
        <v>66.300003050000001</v>
      </c>
      <c r="H1969">
        <v>0.62359285399999997</v>
      </c>
      <c r="I1969">
        <v>-0.140697673</v>
      </c>
      <c r="J1969">
        <v>0.73237925800000003</v>
      </c>
      <c r="K1969">
        <v>0.69683140499999996</v>
      </c>
      <c r="L1969">
        <v>0.24891281100000001</v>
      </c>
      <c r="M1969">
        <v>0.90317469800000005</v>
      </c>
    </row>
    <row r="1970" spans="1:13" x14ac:dyDescent="0.3">
      <c r="A1970" t="s">
        <v>174</v>
      </c>
      <c r="B1970" t="s">
        <v>18</v>
      </c>
      <c r="C1970">
        <v>2011</v>
      </c>
      <c r="D1970">
        <v>4.8764820100000001</v>
      </c>
      <c r="E1970">
        <v>9.2237501139999996</v>
      </c>
      <c r="F1970">
        <v>0.71489143399999999</v>
      </c>
      <c r="G1970">
        <v>66.379997250000002</v>
      </c>
      <c r="H1970">
        <v>0.60312366500000003</v>
      </c>
      <c r="I1970">
        <v>-0.203948289</v>
      </c>
      <c r="J1970">
        <v>0.91265690300000002</v>
      </c>
      <c r="K1970">
        <v>0.513189495</v>
      </c>
      <c r="L1970">
        <v>0.24819697399999999</v>
      </c>
      <c r="M1970">
        <v>0.47229063500000001</v>
      </c>
    </row>
    <row r="1971" spans="1:13" x14ac:dyDescent="0.3">
      <c r="A1971" t="s">
        <v>174</v>
      </c>
      <c r="B1971" t="s">
        <v>18</v>
      </c>
      <c r="C1971">
        <v>2012</v>
      </c>
      <c r="D1971">
        <v>4.4635310170000002</v>
      </c>
      <c r="E1971">
        <v>9.2522754670000005</v>
      </c>
      <c r="F1971">
        <v>0.61442279799999999</v>
      </c>
      <c r="G1971">
        <v>66.459999080000003</v>
      </c>
      <c r="H1971">
        <v>0.56773722199999999</v>
      </c>
      <c r="I1971">
        <v>-0.181405813</v>
      </c>
      <c r="J1971">
        <v>0.899453163</v>
      </c>
      <c r="K1971">
        <v>0.49039629099999998</v>
      </c>
      <c r="L1971">
        <v>0.32699981299999997</v>
      </c>
      <c r="M1971">
        <v>0.43521946700000003</v>
      </c>
    </row>
    <row r="1972" spans="1:13" x14ac:dyDescent="0.3">
      <c r="A1972" t="s">
        <v>174</v>
      </c>
      <c r="B1972" t="s">
        <v>18</v>
      </c>
      <c r="C1972">
        <v>2013</v>
      </c>
      <c r="D1972">
        <v>5.2456049919999996</v>
      </c>
      <c r="E1972">
        <v>9.2650804519999994</v>
      </c>
      <c r="F1972">
        <v>0.647967458</v>
      </c>
      <c r="G1972">
        <v>66.540000919999997</v>
      </c>
      <c r="H1972">
        <v>0.53628772499999999</v>
      </c>
      <c r="I1972">
        <v>-0.21168759500000001</v>
      </c>
      <c r="J1972">
        <v>0.88602691899999997</v>
      </c>
      <c r="K1972">
        <v>0.43468606500000001</v>
      </c>
      <c r="L1972">
        <v>0.23915638</v>
      </c>
      <c r="M1972">
        <v>0.32076367700000002</v>
      </c>
    </row>
    <row r="1973" spans="1:13" x14ac:dyDescent="0.3">
      <c r="A1973" t="s">
        <v>174</v>
      </c>
      <c r="B1973" t="s">
        <v>18</v>
      </c>
      <c r="C1973">
        <v>2014</v>
      </c>
      <c r="D1973">
        <v>4.7635946269999998</v>
      </c>
      <c r="E1973">
        <v>9.2841939930000006</v>
      </c>
      <c r="F1973">
        <v>0.68026059900000002</v>
      </c>
      <c r="G1973">
        <v>66.620002749999998</v>
      </c>
      <c r="H1973">
        <v>0.58893424299999997</v>
      </c>
      <c r="I1973">
        <v>-0.23670913299999999</v>
      </c>
      <c r="J1973">
        <v>0.78313416199999997</v>
      </c>
      <c r="K1973">
        <v>0.42361685599999999</v>
      </c>
      <c r="L1973">
        <v>0.32077047199999997</v>
      </c>
      <c r="M1973">
        <v>0.39160004300000001</v>
      </c>
    </row>
    <row r="1974" spans="1:13" x14ac:dyDescent="0.3">
      <c r="A1974" t="s">
        <v>174</v>
      </c>
      <c r="B1974" t="s">
        <v>18</v>
      </c>
      <c r="C1974">
        <v>2015</v>
      </c>
      <c r="D1974">
        <v>5.1316118240000002</v>
      </c>
      <c r="E1974">
        <v>9.2826137539999998</v>
      </c>
      <c r="F1974">
        <v>0.60947001000000001</v>
      </c>
      <c r="G1974">
        <v>66.699996949999999</v>
      </c>
      <c r="H1974">
        <v>0.71137338900000002</v>
      </c>
      <c r="I1974">
        <v>-0.23060050600000001</v>
      </c>
      <c r="J1974">
        <v>0.81482499799999997</v>
      </c>
      <c r="K1974">
        <v>0.51388180299999997</v>
      </c>
      <c r="L1974">
        <v>0.319542259</v>
      </c>
      <c r="M1974">
        <v>0.48027476699999999</v>
      </c>
    </row>
    <row r="1975" spans="1:13" x14ac:dyDescent="0.3">
      <c r="A1975" t="s">
        <v>174</v>
      </c>
      <c r="B1975" t="s">
        <v>18</v>
      </c>
      <c r="C1975">
        <v>2016</v>
      </c>
      <c r="D1975">
        <v>4.5214533809999997</v>
      </c>
      <c r="E1975">
        <v>9.282727242</v>
      </c>
      <c r="F1975">
        <v>0.70182210199999995</v>
      </c>
      <c r="G1975">
        <v>66.75</v>
      </c>
      <c r="H1975">
        <v>0.61443835499999999</v>
      </c>
      <c r="I1975">
        <v>-0.16949167800000001</v>
      </c>
      <c r="J1975">
        <v>0.81074565600000004</v>
      </c>
      <c r="K1975">
        <v>0.53192788400000002</v>
      </c>
      <c r="L1975">
        <v>0.378108263</v>
      </c>
      <c r="M1975">
        <v>0.34743124199999997</v>
      </c>
    </row>
    <row r="1976" spans="1:13" x14ac:dyDescent="0.3">
      <c r="A1976" t="s">
        <v>174</v>
      </c>
      <c r="B1976" t="s">
        <v>18</v>
      </c>
      <c r="C1976">
        <v>2017</v>
      </c>
      <c r="D1976">
        <v>4.124342918</v>
      </c>
      <c r="E1976">
        <v>9.2942171099999999</v>
      </c>
      <c r="F1976">
        <v>0.71738159700000004</v>
      </c>
      <c r="G1976">
        <v>66.800003050000001</v>
      </c>
      <c r="H1976">
        <v>0.47795665300000001</v>
      </c>
      <c r="I1976">
        <v>-0.223429456</v>
      </c>
      <c r="J1976">
        <v>0.86882674699999995</v>
      </c>
      <c r="K1976">
        <v>0.36664140200000001</v>
      </c>
      <c r="L1976">
        <v>0.37719684799999997</v>
      </c>
      <c r="M1976">
        <v>0.25082731200000002</v>
      </c>
    </row>
    <row r="1977" spans="1:13" x14ac:dyDescent="0.3">
      <c r="A1977" t="s">
        <v>174</v>
      </c>
      <c r="B1977" t="s">
        <v>18</v>
      </c>
      <c r="C1977">
        <v>2018</v>
      </c>
      <c r="D1977">
        <v>4.7411322589999996</v>
      </c>
      <c r="E1977">
        <v>9.3095483780000006</v>
      </c>
      <c r="F1977">
        <v>0.73295354800000001</v>
      </c>
      <c r="G1977">
        <v>66.849998470000003</v>
      </c>
      <c r="H1977">
        <v>0.64968007800000005</v>
      </c>
      <c r="I1977">
        <v>-0.195936218</v>
      </c>
      <c r="J1977">
        <v>0.84011661999999998</v>
      </c>
      <c r="K1977">
        <v>0.53587043300000003</v>
      </c>
      <c r="L1977">
        <v>0.36501428499999999</v>
      </c>
      <c r="M1977">
        <v>0.349490464</v>
      </c>
    </row>
    <row r="1978" spans="1:13" x14ac:dyDescent="0.3">
      <c r="A1978" t="s">
        <v>174</v>
      </c>
      <c r="B1978" t="s">
        <v>18</v>
      </c>
      <c r="C1978">
        <v>2019</v>
      </c>
      <c r="D1978">
        <v>4.3154797550000001</v>
      </c>
      <c r="E1978">
        <v>9.3147745129999997</v>
      </c>
      <c r="F1978">
        <v>0.60958927900000004</v>
      </c>
      <c r="G1978">
        <v>66.900001529999997</v>
      </c>
      <c r="H1978">
        <v>0.65933173899999997</v>
      </c>
      <c r="I1978">
        <v>-0.21417449399999999</v>
      </c>
      <c r="J1978">
        <v>0.88890475000000002</v>
      </c>
      <c r="K1978">
        <v>0.458863199</v>
      </c>
      <c r="L1978">
        <v>0.43341347600000002</v>
      </c>
      <c r="M1978">
        <v>0.28656563200000001</v>
      </c>
    </row>
    <row r="1979" spans="1:13" x14ac:dyDescent="0.3">
      <c r="A1979" t="s">
        <v>174</v>
      </c>
      <c r="B1979" t="s">
        <v>18</v>
      </c>
      <c r="C1979">
        <v>2020</v>
      </c>
      <c r="D1979">
        <v>4.7308111190000002</v>
      </c>
      <c r="E1979">
        <v>9.2153320310000009</v>
      </c>
      <c r="F1979">
        <v>0.71901321399999996</v>
      </c>
      <c r="G1979">
        <v>66.949996949999999</v>
      </c>
      <c r="H1979">
        <v>0.66775810700000005</v>
      </c>
      <c r="I1979">
        <v>-0.20369289800000001</v>
      </c>
      <c r="J1979">
        <v>0.87735408500000001</v>
      </c>
      <c r="K1979">
        <v>0.519344747</v>
      </c>
      <c r="L1979">
        <v>0.43877434700000001</v>
      </c>
      <c r="M1979">
        <v>0.29391408000000002</v>
      </c>
    </row>
    <row r="1980" spans="1:13" x14ac:dyDescent="0.3">
      <c r="A1980" t="s">
        <v>174</v>
      </c>
      <c r="B1980" t="s">
        <v>18</v>
      </c>
      <c r="C1980">
        <v>2021</v>
      </c>
      <c r="D1980">
        <v>4.4994859700000003</v>
      </c>
      <c r="E1980">
        <v>9.2493629459999998</v>
      </c>
      <c r="F1980">
        <v>0.71132153300000001</v>
      </c>
      <c r="G1980">
        <v>67</v>
      </c>
      <c r="H1980">
        <v>0.59122991599999997</v>
      </c>
      <c r="I1980">
        <v>-0.20317047799999999</v>
      </c>
      <c r="J1980">
        <v>0.93274563600000004</v>
      </c>
      <c r="K1980">
        <v>0.45136231199999999</v>
      </c>
      <c r="L1980">
        <v>0.33550372699999997</v>
      </c>
      <c r="M1980">
        <v>0.31718990200000002</v>
      </c>
    </row>
    <row r="1981" spans="1:13" x14ac:dyDescent="0.3">
      <c r="A1981" t="s">
        <v>174</v>
      </c>
      <c r="B1981" t="s">
        <v>18</v>
      </c>
      <c r="C1981">
        <v>2022</v>
      </c>
      <c r="D1981">
        <v>4.2608680730000001</v>
      </c>
      <c r="E1981">
        <v>9.2659025190000008</v>
      </c>
      <c r="F1981">
        <v>0.75473982100000003</v>
      </c>
      <c r="G1981">
        <v>67.050003050000001</v>
      </c>
      <c r="H1981">
        <v>0.47418925200000001</v>
      </c>
      <c r="I1981">
        <v>-0.230852157</v>
      </c>
      <c r="J1981">
        <v>0.90843653700000004</v>
      </c>
      <c r="K1981">
        <v>0.45827826900000002</v>
      </c>
      <c r="L1981">
        <v>0.30368703600000002</v>
      </c>
      <c r="M1981">
        <v>0.40406182658333339</v>
      </c>
    </row>
    <row r="1982" spans="1:13" x14ac:dyDescent="0.3">
      <c r="A1982" t="s">
        <v>175</v>
      </c>
      <c r="C1982">
        <v>2005</v>
      </c>
      <c r="D1982">
        <v>4.7187337879999998</v>
      </c>
      <c r="E1982">
        <v>9.8002805710000001</v>
      </c>
      <c r="F1982">
        <v>0.81993639500000004</v>
      </c>
      <c r="G1982">
        <v>66.099998470000003</v>
      </c>
      <c r="H1982">
        <v>0.623114944</v>
      </c>
      <c r="I1982">
        <v>-0.15424985719999995</v>
      </c>
      <c r="J1982">
        <v>0.87699860299999999</v>
      </c>
      <c r="K1982">
        <v>0.478679717</v>
      </c>
      <c r="L1982">
        <v>0.3721718032666666</v>
      </c>
      <c r="M1982" t="s">
        <v>19</v>
      </c>
    </row>
    <row r="1983" spans="1:13" x14ac:dyDescent="0.3">
      <c r="A1983" t="s">
        <v>175</v>
      </c>
      <c r="C1983">
        <v>2007</v>
      </c>
      <c r="D1983">
        <v>5.623471737</v>
      </c>
      <c r="E1983">
        <v>9.8913049700000002</v>
      </c>
      <c r="F1983">
        <v>0.79227280600000005</v>
      </c>
      <c r="G1983">
        <v>66.41999817</v>
      </c>
      <c r="H1983">
        <v>0.459311515</v>
      </c>
      <c r="I1983">
        <v>-0.18098320100000001</v>
      </c>
      <c r="J1983">
        <v>0.79973334100000004</v>
      </c>
      <c r="K1983">
        <v>0.59248417600000003</v>
      </c>
      <c r="L1983">
        <v>0.395127177</v>
      </c>
      <c r="M1983" t="s">
        <v>19</v>
      </c>
    </row>
    <row r="1984" spans="1:13" x14ac:dyDescent="0.3">
      <c r="A1984" t="s">
        <v>175</v>
      </c>
      <c r="C1984">
        <v>2008</v>
      </c>
      <c r="D1984">
        <v>5.1182317729999998</v>
      </c>
      <c r="E1984">
        <v>9.8874063490000008</v>
      </c>
      <c r="F1984">
        <v>0.64487361899999995</v>
      </c>
      <c r="G1984">
        <v>66.58000183</v>
      </c>
      <c r="H1984">
        <v>0.41549786900000002</v>
      </c>
      <c r="I1984">
        <v>-0.191523522</v>
      </c>
      <c r="J1984">
        <v>0.78539055599999996</v>
      </c>
      <c r="K1984">
        <v>0.51049387499999999</v>
      </c>
      <c r="L1984">
        <v>0.34533813600000002</v>
      </c>
      <c r="M1984" t="s">
        <v>19</v>
      </c>
    </row>
    <row r="1985" spans="1:13" x14ac:dyDescent="0.3">
      <c r="A1985" t="s">
        <v>175</v>
      </c>
      <c r="C1985">
        <v>2009</v>
      </c>
      <c r="D1985">
        <v>5.2128415109999997</v>
      </c>
      <c r="E1985">
        <v>9.8253641129999991</v>
      </c>
      <c r="F1985">
        <v>0.75464552600000001</v>
      </c>
      <c r="G1985">
        <v>66.739997860000003</v>
      </c>
      <c r="H1985">
        <v>0.45581707399999999</v>
      </c>
      <c r="I1985">
        <v>-0.229694709</v>
      </c>
      <c r="J1985">
        <v>0.85288715400000004</v>
      </c>
      <c r="K1985">
        <v>0.45436516399999999</v>
      </c>
      <c r="L1985">
        <v>0.31630185199999999</v>
      </c>
      <c r="M1985" t="s">
        <v>19</v>
      </c>
    </row>
    <row r="1986" spans="1:13" x14ac:dyDescent="0.3">
      <c r="A1986" t="s">
        <v>175</v>
      </c>
      <c r="C1986">
        <v>2010</v>
      </c>
      <c r="D1986">
        <v>5.4903473849999997</v>
      </c>
      <c r="E1986">
        <v>9.8929357529999997</v>
      </c>
      <c r="F1986">
        <v>0.79490548400000005</v>
      </c>
      <c r="G1986">
        <v>66.900001529999997</v>
      </c>
      <c r="H1986">
        <v>0.51492035400000002</v>
      </c>
      <c r="I1986">
        <v>-0.18983568300000001</v>
      </c>
      <c r="J1986">
        <v>0.81089574099999995</v>
      </c>
      <c r="K1986">
        <v>0.53223001999999997</v>
      </c>
      <c r="L1986">
        <v>0.32706597399999998</v>
      </c>
      <c r="M1986" t="s">
        <v>19</v>
      </c>
    </row>
    <row r="1987" spans="1:13" x14ac:dyDescent="0.3">
      <c r="A1987" t="s">
        <v>175</v>
      </c>
      <c r="C1987">
        <v>2011</v>
      </c>
      <c r="D1987">
        <v>5.2719440459999998</v>
      </c>
      <c r="E1987">
        <v>9.9858169560000007</v>
      </c>
      <c r="F1987">
        <v>0.69190168399999996</v>
      </c>
      <c r="G1987">
        <v>67.059997559999999</v>
      </c>
      <c r="H1987">
        <v>0.44560664900000002</v>
      </c>
      <c r="I1987">
        <v>-0.244793341</v>
      </c>
      <c r="J1987">
        <v>0.64859622699999997</v>
      </c>
      <c r="K1987">
        <v>0.51229798800000004</v>
      </c>
      <c r="L1987">
        <v>0.37978431600000001</v>
      </c>
      <c r="M1987" t="s">
        <v>19</v>
      </c>
    </row>
    <row r="1988" spans="1:13" x14ac:dyDescent="0.3">
      <c r="A1988" t="s">
        <v>175</v>
      </c>
      <c r="C1988">
        <v>2012</v>
      </c>
      <c r="D1988">
        <v>5.3090763089999999</v>
      </c>
      <c r="E1988">
        <v>10.01782227</v>
      </c>
      <c r="F1988">
        <v>0.73928058100000005</v>
      </c>
      <c r="G1988">
        <v>67.22000122</v>
      </c>
      <c r="H1988">
        <v>0.47090321800000001</v>
      </c>
      <c r="I1988">
        <v>-0.21866232199999999</v>
      </c>
      <c r="J1988">
        <v>0.70185023499999999</v>
      </c>
      <c r="K1988">
        <v>0.50610560199999999</v>
      </c>
      <c r="L1988">
        <v>0.334832817</v>
      </c>
      <c r="M1988" t="s">
        <v>19</v>
      </c>
    </row>
    <row r="1989" spans="1:13" x14ac:dyDescent="0.3">
      <c r="A1989" t="s">
        <v>175</v>
      </c>
      <c r="C1989">
        <v>2013</v>
      </c>
      <c r="D1989">
        <v>4.8881773949999996</v>
      </c>
      <c r="E1989">
        <v>10.082166669999999</v>
      </c>
      <c r="F1989">
        <v>0.79545116400000004</v>
      </c>
      <c r="G1989">
        <v>67.379997250000002</v>
      </c>
      <c r="H1989">
        <v>0.540723383</v>
      </c>
      <c r="I1989">
        <v>-0.23243538999999999</v>
      </c>
      <c r="J1989">
        <v>0.69806480400000004</v>
      </c>
      <c r="K1989">
        <v>0.551321387</v>
      </c>
      <c r="L1989">
        <v>0.391873837</v>
      </c>
      <c r="M1989" t="s">
        <v>19</v>
      </c>
    </row>
    <row r="1990" spans="1:13" x14ac:dyDescent="0.3">
      <c r="A1990" t="s">
        <v>175</v>
      </c>
      <c r="C1990">
        <v>2014</v>
      </c>
      <c r="D1990">
        <v>5.5797944069999996</v>
      </c>
      <c r="E1990">
        <v>10.110523219999999</v>
      </c>
      <c r="F1990">
        <v>0.86328828300000005</v>
      </c>
      <c r="G1990">
        <v>67.540000919999997</v>
      </c>
      <c r="H1990">
        <v>0.64919608799999995</v>
      </c>
      <c r="I1990">
        <v>-2.6465939000000001E-2</v>
      </c>
      <c r="J1990">
        <v>0.76401352899999997</v>
      </c>
      <c r="K1990">
        <v>0.40951296700000001</v>
      </c>
      <c r="L1990">
        <v>0.37732493900000003</v>
      </c>
      <c r="M1990" t="s">
        <v>19</v>
      </c>
    </row>
    <row r="1991" spans="1:13" x14ac:dyDescent="0.3">
      <c r="A1991" t="s">
        <v>175</v>
      </c>
      <c r="C1991">
        <v>2015</v>
      </c>
      <c r="D1991">
        <v>5.5144653320000003</v>
      </c>
      <c r="E1991">
        <v>10.150138849999999</v>
      </c>
      <c r="F1991">
        <v>0.85122460099999997</v>
      </c>
      <c r="G1991">
        <v>67.699996949999999</v>
      </c>
      <c r="H1991">
        <v>0.65319675200000005</v>
      </c>
      <c r="I1991">
        <v>-1.8882724E-2</v>
      </c>
      <c r="J1991">
        <v>0.80607622899999998</v>
      </c>
      <c r="K1991">
        <v>0.39097911099999999</v>
      </c>
      <c r="L1991">
        <v>0.38229098900000003</v>
      </c>
      <c r="M1991" t="s">
        <v>19</v>
      </c>
    </row>
    <row r="1992" spans="1:13" x14ac:dyDescent="0.3">
      <c r="A1992" t="s">
        <v>175</v>
      </c>
      <c r="C1992">
        <v>2016</v>
      </c>
      <c r="D1992">
        <v>5.3262219430000002</v>
      </c>
      <c r="E1992">
        <v>10.16573524</v>
      </c>
      <c r="F1992">
        <v>0.87999463099999997</v>
      </c>
      <c r="G1992">
        <v>67.875</v>
      </c>
      <c r="H1992">
        <v>0.64414674000000005</v>
      </c>
      <c r="I1992">
        <v>-6.7680292000000003E-2</v>
      </c>
      <c r="J1992">
        <v>0.763706565</v>
      </c>
      <c r="K1992">
        <v>0.413586646</v>
      </c>
      <c r="L1992">
        <v>0.38996294100000001</v>
      </c>
      <c r="M1992" t="s">
        <v>19</v>
      </c>
    </row>
    <row r="1993" spans="1:13" x14ac:dyDescent="0.3">
      <c r="A1993" t="s">
        <v>175</v>
      </c>
      <c r="C1993">
        <v>2017</v>
      </c>
      <c r="D1993">
        <v>5.607262135</v>
      </c>
      <c r="E1993">
        <v>10.224948879999999</v>
      </c>
      <c r="F1993">
        <v>0.87646782400000001</v>
      </c>
      <c r="G1993">
        <v>68.050003050000001</v>
      </c>
      <c r="H1993">
        <v>0.64443421400000001</v>
      </c>
      <c r="I1993">
        <v>-0.240131393</v>
      </c>
      <c r="J1993">
        <v>0.67091053700000003</v>
      </c>
      <c r="K1993">
        <v>0.39316677999999999</v>
      </c>
      <c r="L1993">
        <v>0.312846124</v>
      </c>
      <c r="M1993" t="s">
        <v>19</v>
      </c>
    </row>
    <row r="1994" spans="1:13" x14ac:dyDescent="0.3">
      <c r="A1994" t="s">
        <v>175</v>
      </c>
      <c r="C1994">
        <v>2018</v>
      </c>
      <c r="D1994">
        <v>5.1856894489999998</v>
      </c>
      <c r="E1994">
        <v>10.245586400000001</v>
      </c>
      <c r="F1994">
        <v>0.84702730199999998</v>
      </c>
      <c r="G1994">
        <v>68.224998470000003</v>
      </c>
      <c r="H1994">
        <v>0.52862906499999995</v>
      </c>
      <c r="I1994">
        <v>-0.179061726</v>
      </c>
      <c r="J1994">
        <v>0.80487853300000001</v>
      </c>
      <c r="K1994">
        <v>0.37929222000000001</v>
      </c>
      <c r="L1994">
        <v>0.35077309600000001</v>
      </c>
      <c r="M1994" t="s">
        <v>19</v>
      </c>
    </row>
    <row r="1995" spans="1:13" x14ac:dyDescent="0.3">
      <c r="A1995" t="s">
        <v>175</v>
      </c>
      <c r="C1995">
        <v>2019</v>
      </c>
      <c r="D1995">
        <v>4.8720736499999999</v>
      </c>
      <c r="E1995">
        <v>10.24530506</v>
      </c>
      <c r="F1995">
        <v>0.79165619600000003</v>
      </c>
      <c r="G1995">
        <v>68.400001529999997</v>
      </c>
      <c r="H1995">
        <v>0.63108378600000004</v>
      </c>
      <c r="I1995">
        <v>-0.139380321</v>
      </c>
      <c r="J1995">
        <v>0.76044219700000004</v>
      </c>
      <c r="K1995">
        <v>0.34748134000000003</v>
      </c>
      <c r="L1995">
        <v>0.36808866299999998</v>
      </c>
      <c r="M1995" t="s">
        <v>19</v>
      </c>
    </row>
    <row r="1996" spans="1:13" x14ac:dyDescent="0.3">
      <c r="A1996" t="s">
        <v>175</v>
      </c>
      <c r="C1996">
        <v>2020</v>
      </c>
      <c r="D1996">
        <v>4.8615541459999996</v>
      </c>
      <c r="E1996">
        <v>10.256718640000001</v>
      </c>
      <c r="F1996">
        <v>0.85673022300000001</v>
      </c>
      <c r="G1996">
        <v>68.574996949999999</v>
      </c>
      <c r="H1996">
        <v>0.51038587099999999</v>
      </c>
      <c r="I1996">
        <v>-0.117426276</v>
      </c>
      <c r="J1996">
        <v>0.77441716199999999</v>
      </c>
      <c r="K1996">
        <v>0.33156305600000002</v>
      </c>
      <c r="L1996">
        <v>0.440387309</v>
      </c>
      <c r="M1996" t="s">
        <v>19</v>
      </c>
    </row>
    <row r="1997" spans="1:13" x14ac:dyDescent="0.3">
      <c r="A1997" t="s">
        <v>175</v>
      </c>
      <c r="C1997">
        <v>2021</v>
      </c>
      <c r="D1997">
        <v>4.3666396140000003</v>
      </c>
      <c r="E1997">
        <v>10.35668087</v>
      </c>
      <c r="F1997">
        <v>0.73619490899999995</v>
      </c>
      <c r="G1997">
        <v>68.75</v>
      </c>
      <c r="H1997">
        <v>0.44652763000000001</v>
      </c>
      <c r="I1997">
        <v>-3.6791019000000001E-2</v>
      </c>
      <c r="J1997">
        <v>0.81016594200000003</v>
      </c>
      <c r="K1997">
        <v>0.29709202099999998</v>
      </c>
      <c r="L1997">
        <v>0.47057887900000001</v>
      </c>
      <c r="M1997" t="s">
        <v>19</v>
      </c>
    </row>
    <row r="1998" spans="1:13" x14ac:dyDescent="0.3">
      <c r="A1998" t="s">
        <v>176</v>
      </c>
      <c r="B1998" t="s">
        <v>24</v>
      </c>
      <c r="C1998">
        <v>2009</v>
      </c>
      <c r="D1998">
        <v>6.5677132609999997</v>
      </c>
      <c r="E1998">
        <v>8.9552087779999994</v>
      </c>
      <c r="F1998">
        <v>0.92384564899999999</v>
      </c>
      <c r="G1998">
        <v>59.77999878</v>
      </c>
      <c r="H1998">
        <v>0.77679172900000004</v>
      </c>
      <c r="I1998">
        <v>-0.10201041399999999</v>
      </c>
      <c r="J1998" t="s">
        <v>19</v>
      </c>
      <c r="K1998">
        <v>0.69530820800000004</v>
      </c>
      <c r="L1998">
        <v>0.15158361200000001</v>
      </c>
      <c r="M1998" t="s">
        <v>19</v>
      </c>
    </row>
    <row r="1999" spans="1:13" x14ac:dyDescent="0.3">
      <c r="A1999" t="s">
        <v>176</v>
      </c>
      <c r="B1999" t="s">
        <v>24</v>
      </c>
      <c r="C1999">
        <v>2011</v>
      </c>
      <c r="D1999">
        <v>5.7917547230000004</v>
      </c>
      <c r="E1999">
        <v>9.1462440489999999</v>
      </c>
      <c r="F1999">
        <v>0.96441870900000004</v>
      </c>
      <c r="G1999">
        <v>60.41999817</v>
      </c>
      <c r="H1999">
        <v>0.77679172900000004</v>
      </c>
      <c r="I1999">
        <v>1.8015824E-2</v>
      </c>
      <c r="J1999" t="s">
        <v>19</v>
      </c>
      <c r="K1999">
        <v>0.57661563199999999</v>
      </c>
      <c r="L1999">
        <v>0.122067995</v>
      </c>
      <c r="M1999" t="s">
        <v>19</v>
      </c>
    </row>
    <row r="2000" spans="1:13" x14ac:dyDescent="0.3">
      <c r="A2000" t="s">
        <v>176</v>
      </c>
      <c r="B2000" t="s">
        <v>24</v>
      </c>
      <c r="C2000">
        <v>2012</v>
      </c>
      <c r="D2000">
        <v>5.4638271329999997</v>
      </c>
      <c r="E2000">
        <v>9.2334117889999998</v>
      </c>
      <c r="F2000">
        <v>0.94584125299999999</v>
      </c>
      <c r="G2000">
        <v>60.740001679999999</v>
      </c>
      <c r="H2000">
        <v>0.78556334999999999</v>
      </c>
      <c r="I2000">
        <v>-0.123258173</v>
      </c>
      <c r="J2000" t="s">
        <v>19</v>
      </c>
      <c r="K2000">
        <v>0.54079943900000005</v>
      </c>
      <c r="L2000">
        <v>0.1168807</v>
      </c>
      <c r="M2000" t="s">
        <v>19</v>
      </c>
    </row>
    <row r="2001" spans="1:13" x14ac:dyDescent="0.3">
      <c r="A2001" t="s">
        <v>176</v>
      </c>
      <c r="B2001" t="s">
        <v>24</v>
      </c>
      <c r="C2001">
        <v>2013</v>
      </c>
      <c r="D2001">
        <v>5.3917627330000002</v>
      </c>
      <c r="E2001">
        <v>9.3121309280000002</v>
      </c>
      <c r="F2001">
        <v>0.84573316600000004</v>
      </c>
      <c r="G2001">
        <v>61.060001370000002</v>
      </c>
      <c r="H2001">
        <v>0.70452946400000005</v>
      </c>
      <c r="I2001">
        <v>-7.1969107000000004E-2</v>
      </c>
      <c r="J2001" t="s">
        <v>19</v>
      </c>
      <c r="K2001">
        <v>0.55194276600000003</v>
      </c>
      <c r="L2001">
        <v>0.159606159</v>
      </c>
      <c r="M2001" t="s">
        <v>19</v>
      </c>
    </row>
    <row r="2002" spans="1:13" x14ac:dyDescent="0.3">
      <c r="A2002" t="s">
        <v>176</v>
      </c>
      <c r="B2002" t="s">
        <v>24</v>
      </c>
      <c r="C2002">
        <v>2014</v>
      </c>
      <c r="D2002">
        <v>5.7873792650000002</v>
      </c>
      <c r="E2002">
        <v>9.3917989730000002</v>
      </c>
      <c r="F2002">
        <v>0.908927441</v>
      </c>
      <c r="G2002">
        <v>61.380001069999999</v>
      </c>
      <c r="H2002">
        <v>0.80467808200000002</v>
      </c>
      <c r="I2002">
        <v>3.1376246000000003E-2</v>
      </c>
      <c r="J2002" t="s">
        <v>19</v>
      </c>
      <c r="K2002">
        <v>0.613807082</v>
      </c>
      <c r="L2002">
        <v>0.153949738</v>
      </c>
      <c r="M2002" t="s">
        <v>19</v>
      </c>
    </row>
    <row r="2003" spans="1:13" x14ac:dyDescent="0.3">
      <c r="A2003" t="s">
        <v>176</v>
      </c>
      <c r="B2003" t="s">
        <v>24</v>
      </c>
      <c r="C2003">
        <v>2015</v>
      </c>
      <c r="D2003">
        <v>5.7914600370000002</v>
      </c>
      <c r="E2003">
        <v>9.4367017749999995</v>
      </c>
      <c r="F2003">
        <v>0.96015846699999996</v>
      </c>
      <c r="G2003">
        <v>61.700000760000002</v>
      </c>
      <c r="H2003">
        <v>0.701358378</v>
      </c>
      <c r="I2003">
        <v>9.2151946999999998E-2</v>
      </c>
      <c r="J2003" t="s">
        <v>19</v>
      </c>
      <c r="K2003">
        <v>0.63331800699999996</v>
      </c>
      <c r="L2003">
        <v>0.30103889099999998</v>
      </c>
      <c r="M2003" t="s">
        <v>19</v>
      </c>
    </row>
    <row r="2004" spans="1:13" x14ac:dyDescent="0.3">
      <c r="A2004" t="s">
        <v>176</v>
      </c>
      <c r="B2004" t="s">
        <v>24</v>
      </c>
      <c r="C2004">
        <v>2016</v>
      </c>
      <c r="D2004">
        <v>5.8870515819999998</v>
      </c>
      <c r="E2004">
        <v>9.4792995449999999</v>
      </c>
      <c r="F2004">
        <v>0.929032266</v>
      </c>
      <c r="G2004">
        <v>61.799999239999998</v>
      </c>
      <c r="H2004">
        <v>0.74850439999999996</v>
      </c>
      <c r="I2004">
        <v>3.9837120000000004E-3</v>
      </c>
      <c r="J2004" t="s">
        <v>19</v>
      </c>
      <c r="K2004">
        <v>0.55969738999999996</v>
      </c>
      <c r="L2004">
        <v>0.25549924400000001</v>
      </c>
      <c r="M2004" t="s">
        <v>19</v>
      </c>
    </row>
    <row r="2005" spans="1:13" x14ac:dyDescent="0.3">
      <c r="A2005" t="s">
        <v>176</v>
      </c>
      <c r="B2005" t="s">
        <v>24</v>
      </c>
      <c r="C2005">
        <v>2017</v>
      </c>
      <c r="D2005">
        <v>5.229148865</v>
      </c>
      <c r="E2005">
        <v>9.5254077909999992</v>
      </c>
      <c r="F2005">
        <v>0.90845489499999998</v>
      </c>
      <c r="G2005">
        <v>61.900001529999997</v>
      </c>
      <c r="H2005">
        <v>0.72039920099999999</v>
      </c>
      <c r="I2005">
        <v>6.5373786000000003E-2</v>
      </c>
      <c r="J2005" t="s">
        <v>19</v>
      </c>
      <c r="K2005">
        <v>0.48796513699999999</v>
      </c>
      <c r="L2005">
        <v>0.349627674</v>
      </c>
      <c r="M2005" t="s">
        <v>19</v>
      </c>
    </row>
    <row r="2006" spans="1:13" x14ac:dyDescent="0.3">
      <c r="A2006" t="s">
        <v>176</v>
      </c>
      <c r="B2006" t="s">
        <v>24</v>
      </c>
      <c r="C2006">
        <v>2018</v>
      </c>
      <c r="D2006">
        <v>4.6206016539999997</v>
      </c>
      <c r="E2006">
        <v>9.56949234</v>
      </c>
      <c r="F2006">
        <v>0.98448896399999997</v>
      </c>
      <c r="G2006">
        <v>62</v>
      </c>
      <c r="H2006">
        <v>0.85777407900000002</v>
      </c>
      <c r="I2006">
        <v>0.25895470399999998</v>
      </c>
      <c r="J2006" t="s">
        <v>19</v>
      </c>
      <c r="K2006">
        <v>0.56717550800000005</v>
      </c>
      <c r="L2006">
        <v>0.18902453799999999</v>
      </c>
      <c r="M2006" t="s">
        <v>19</v>
      </c>
    </row>
    <row r="2007" spans="1:13" x14ac:dyDescent="0.3">
      <c r="A2007" t="s">
        <v>176</v>
      </c>
      <c r="B2007" t="s">
        <v>24</v>
      </c>
      <c r="C2007">
        <v>2019</v>
      </c>
      <c r="D2007">
        <v>5.4742999079999999</v>
      </c>
      <c r="E2007">
        <v>9.6153125760000009</v>
      </c>
      <c r="F2007">
        <v>0.98150175799999995</v>
      </c>
      <c r="G2007">
        <v>62.099998470000003</v>
      </c>
      <c r="H2007">
        <v>0.89152687799999997</v>
      </c>
      <c r="I2007">
        <v>0.28413242100000002</v>
      </c>
      <c r="J2007" t="s">
        <v>19</v>
      </c>
      <c r="K2007">
        <v>0.49389108999999998</v>
      </c>
      <c r="L2007">
        <v>0.18334324699999999</v>
      </c>
      <c r="M2007" t="s">
        <v>19</v>
      </c>
    </row>
    <row r="2008" spans="1:13" x14ac:dyDescent="0.3">
      <c r="A2008" t="s">
        <v>177</v>
      </c>
      <c r="B2008" t="s">
        <v>36</v>
      </c>
      <c r="C2008">
        <v>2006</v>
      </c>
      <c r="D2008">
        <v>3.7335839270000002</v>
      </c>
      <c r="E2008">
        <v>7.3702321050000004</v>
      </c>
      <c r="F2008">
        <v>0.76025551599999996</v>
      </c>
      <c r="G2008">
        <v>48.740001679999999</v>
      </c>
      <c r="H2008">
        <v>0.74672281699999998</v>
      </c>
      <c r="I2008">
        <v>-4.2478558E-2</v>
      </c>
      <c r="J2008">
        <v>0.80658859000000005</v>
      </c>
      <c r="K2008">
        <v>0.55203252999999997</v>
      </c>
      <c r="L2008">
        <v>0.254417956</v>
      </c>
      <c r="M2008">
        <v>0.58225315799999999</v>
      </c>
    </row>
    <row r="2009" spans="1:13" x14ac:dyDescent="0.3">
      <c r="A2009" t="s">
        <v>177</v>
      </c>
      <c r="B2009" t="s">
        <v>36</v>
      </c>
      <c r="C2009">
        <v>2007</v>
      </c>
      <c r="D2009">
        <v>4.4558386800000003</v>
      </c>
      <c r="E2009">
        <v>7.4216690060000001</v>
      </c>
      <c r="F2009">
        <v>0.84487909100000003</v>
      </c>
      <c r="G2009">
        <v>49.58000183</v>
      </c>
      <c r="H2009">
        <v>0.70796054600000002</v>
      </c>
      <c r="I2009">
        <v>-2.4685800000000002E-3</v>
      </c>
      <c r="J2009">
        <v>0.880528808</v>
      </c>
      <c r="K2009">
        <v>0.67048621200000003</v>
      </c>
      <c r="L2009">
        <v>0.227878153</v>
      </c>
      <c r="M2009">
        <v>0.57915520700000001</v>
      </c>
    </row>
    <row r="2010" spans="1:13" x14ac:dyDescent="0.3">
      <c r="A2010" t="s">
        <v>177</v>
      </c>
      <c r="B2010" t="s">
        <v>36</v>
      </c>
      <c r="C2010">
        <v>2008</v>
      </c>
      <c r="D2010">
        <v>4.5686192510000003</v>
      </c>
      <c r="E2010">
        <v>7.4759020810000001</v>
      </c>
      <c r="F2010">
        <v>0.81282812400000004</v>
      </c>
      <c r="G2010">
        <v>50.41999817</v>
      </c>
      <c r="H2010">
        <v>0.57793372899999995</v>
      </c>
      <c r="I2010">
        <v>-5.6679572999999997E-2</v>
      </c>
      <c r="J2010">
        <v>0.84845852899999996</v>
      </c>
      <c r="K2010">
        <v>0.62327855799999998</v>
      </c>
      <c r="L2010">
        <v>0.239572912</v>
      </c>
      <c r="M2010">
        <v>0.49567887199999999</v>
      </c>
    </row>
    <row r="2011" spans="1:13" x14ac:dyDescent="0.3">
      <c r="A2011" t="s">
        <v>177</v>
      </c>
      <c r="B2011" t="s">
        <v>36</v>
      </c>
      <c r="C2011">
        <v>2009</v>
      </c>
      <c r="D2011">
        <v>4.6119856830000003</v>
      </c>
      <c r="E2011">
        <v>7.5125474929999996</v>
      </c>
      <c r="F2011">
        <v>0.852087021</v>
      </c>
      <c r="G2011">
        <v>51.259998320000001</v>
      </c>
      <c r="H2011">
        <v>0.76023149499999998</v>
      </c>
      <c r="I2011">
        <v>-3.9463680000000001E-2</v>
      </c>
      <c r="J2011">
        <v>0.84042280899999999</v>
      </c>
      <c r="K2011">
        <v>0.59416288100000003</v>
      </c>
      <c r="L2011">
        <v>0.29611557700000002</v>
      </c>
      <c r="M2011">
        <v>0.47961583699999999</v>
      </c>
    </row>
    <row r="2012" spans="1:13" x14ac:dyDescent="0.3">
      <c r="A2012" t="s">
        <v>177</v>
      </c>
      <c r="B2012" t="s">
        <v>36</v>
      </c>
      <c r="C2012">
        <v>2010</v>
      </c>
      <c r="D2012">
        <v>4.1928820609999997</v>
      </c>
      <c r="E2012">
        <v>7.538239956</v>
      </c>
      <c r="F2012">
        <v>0.83015549200000005</v>
      </c>
      <c r="G2012">
        <v>52.099998470000003</v>
      </c>
      <c r="H2012">
        <v>0.80066728600000003</v>
      </c>
      <c r="I2012">
        <v>-1.6948919999999999E-2</v>
      </c>
      <c r="J2012">
        <v>0.85499191299999999</v>
      </c>
      <c r="K2012">
        <v>0.62798696799999998</v>
      </c>
      <c r="L2012">
        <v>0.25124198199999997</v>
      </c>
      <c r="M2012">
        <v>0.66270589800000002</v>
      </c>
    </row>
    <row r="2013" spans="1:13" x14ac:dyDescent="0.3">
      <c r="A2013" t="s">
        <v>177</v>
      </c>
      <c r="B2013" t="s">
        <v>36</v>
      </c>
      <c r="C2013">
        <v>2011</v>
      </c>
      <c r="D2013">
        <v>4.8260011670000003</v>
      </c>
      <c r="E2013">
        <v>7.5989332200000002</v>
      </c>
      <c r="F2013">
        <v>0.88175135900000001</v>
      </c>
      <c r="G2013">
        <v>52.939998629999998</v>
      </c>
      <c r="H2013">
        <v>0.73297399299999999</v>
      </c>
      <c r="I2013">
        <v>2.8986119000000001E-2</v>
      </c>
      <c r="J2013">
        <v>0.830123901</v>
      </c>
      <c r="K2013">
        <v>0.61821484599999998</v>
      </c>
      <c r="L2013">
        <v>0.25448220999999999</v>
      </c>
      <c r="M2013">
        <v>0.52145653999999997</v>
      </c>
    </row>
    <row r="2014" spans="1:13" x14ac:dyDescent="0.3">
      <c r="A2014" t="s">
        <v>177</v>
      </c>
      <c r="B2014" t="s">
        <v>36</v>
      </c>
      <c r="C2014">
        <v>2012</v>
      </c>
      <c r="D2014">
        <v>4.3092379569999997</v>
      </c>
      <c r="E2014">
        <v>7.6076526639999997</v>
      </c>
      <c r="F2014">
        <v>0.88472169599999995</v>
      </c>
      <c r="G2014">
        <v>53.77999878</v>
      </c>
      <c r="H2014">
        <v>0.649463236</v>
      </c>
      <c r="I2014">
        <v>7.8395410999999998E-2</v>
      </c>
      <c r="J2014">
        <v>0.83754587199999997</v>
      </c>
      <c r="K2014">
        <v>0.70879274599999997</v>
      </c>
      <c r="L2014">
        <v>0.26532238699999999</v>
      </c>
      <c r="M2014">
        <v>0.39622330700000002</v>
      </c>
    </row>
    <row r="2015" spans="1:13" x14ac:dyDescent="0.3">
      <c r="A2015" t="s">
        <v>177</v>
      </c>
      <c r="B2015" t="s">
        <v>36</v>
      </c>
      <c r="C2015">
        <v>2013</v>
      </c>
      <c r="D2015">
        <v>3.7095787530000002</v>
      </c>
      <c r="E2015">
        <v>7.6141262049999998</v>
      </c>
      <c r="F2015">
        <v>0.87827521600000003</v>
      </c>
      <c r="G2015">
        <v>54.619998930000001</v>
      </c>
      <c r="H2015">
        <v>0.76302135000000004</v>
      </c>
      <c r="I2015">
        <v>4.9727294999999998E-2</v>
      </c>
      <c r="J2015">
        <v>0.820480824</v>
      </c>
      <c r="K2015">
        <v>0.64653748300000002</v>
      </c>
      <c r="L2015">
        <v>0.34635674999999999</v>
      </c>
      <c r="M2015">
        <v>0.57786220300000002</v>
      </c>
    </row>
    <row r="2016" spans="1:13" x14ac:dyDescent="0.3">
      <c r="A2016" t="s">
        <v>177</v>
      </c>
      <c r="B2016" t="s">
        <v>36</v>
      </c>
      <c r="C2016">
        <v>2014</v>
      </c>
      <c r="D2016">
        <v>3.7699191569999999</v>
      </c>
      <c r="E2016">
        <v>7.6342382430000004</v>
      </c>
      <c r="F2016">
        <v>0.82120579500000002</v>
      </c>
      <c r="G2016">
        <v>55.459999080000003</v>
      </c>
      <c r="H2016">
        <v>0.83417439500000001</v>
      </c>
      <c r="I2016">
        <v>5.9928359999999996E-3</v>
      </c>
      <c r="J2016">
        <v>0.89799541199999999</v>
      </c>
      <c r="K2016">
        <v>0.63492459099999998</v>
      </c>
      <c r="L2016">
        <v>0.39671978400000002</v>
      </c>
      <c r="M2016">
        <v>0.57691585999999995</v>
      </c>
    </row>
    <row r="2017" spans="1:13" x14ac:dyDescent="0.3">
      <c r="A2017" t="s">
        <v>177</v>
      </c>
      <c r="B2017" t="s">
        <v>36</v>
      </c>
      <c r="C2017">
        <v>2015</v>
      </c>
      <c r="D2017">
        <v>4.2376866340000001</v>
      </c>
      <c r="E2017">
        <v>7.6539030080000003</v>
      </c>
      <c r="F2017">
        <v>0.74663311200000004</v>
      </c>
      <c r="G2017">
        <v>56.299999239999998</v>
      </c>
      <c r="H2017">
        <v>0.75783532899999995</v>
      </c>
      <c r="I2017">
        <v>0.13146829600000001</v>
      </c>
      <c r="J2017">
        <v>0.87274038799999998</v>
      </c>
      <c r="K2017">
        <v>0.67866033299999995</v>
      </c>
      <c r="L2017">
        <v>0.35284754600000001</v>
      </c>
      <c r="M2017">
        <v>0.60411453199999998</v>
      </c>
    </row>
    <row r="2018" spans="1:13" x14ac:dyDescent="0.3">
      <c r="A2018" t="s">
        <v>177</v>
      </c>
      <c r="B2018" t="s">
        <v>36</v>
      </c>
      <c r="C2018">
        <v>2016</v>
      </c>
      <c r="D2018">
        <v>4.2332611079999998</v>
      </c>
      <c r="E2018">
        <v>7.6672554020000003</v>
      </c>
      <c r="F2018">
        <v>0.75354021800000004</v>
      </c>
      <c r="G2018">
        <v>56.775001529999997</v>
      </c>
      <c r="H2018">
        <v>0.73940974500000001</v>
      </c>
      <c r="I2018">
        <v>0.12793286100000001</v>
      </c>
      <c r="J2018">
        <v>0.81106978699999999</v>
      </c>
      <c r="K2018">
        <v>0.66456121199999996</v>
      </c>
      <c r="L2018">
        <v>0.41006666400000003</v>
      </c>
      <c r="M2018">
        <v>0.671565831</v>
      </c>
    </row>
    <row r="2019" spans="1:13" x14ac:dyDescent="0.3">
      <c r="A2019" t="s">
        <v>177</v>
      </c>
      <c r="B2019" t="s">
        <v>36</v>
      </c>
      <c r="C2019">
        <v>2017</v>
      </c>
      <c r="D2019">
        <v>4.0005168910000002</v>
      </c>
      <c r="E2019">
        <v>7.6631245610000001</v>
      </c>
      <c r="F2019">
        <v>0.73995614099999996</v>
      </c>
      <c r="G2019">
        <v>57.25</v>
      </c>
      <c r="H2019">
        <v>0.77234411199999997</v>
      </c>
      <c r="I2019">
        <v>5.6213588000000002E-2</v>
      </c>
      <c r="J2019">
        <v>0.81577003000000003</v>
      </c>
      <c r="K2019">
        <v>0.68860435499999995</v>
      </c>
      <c r="L2019">
        <v>0.400025725</v>
      </c>
      <c r="M2019">
        <v>0.65510910700000002</v>
      </c>
    </row>
    <row r="2020" spans="1:13" x14ac:dyDescent="0.3">
      <c r="A2020" t="s">
        <v>177</v>
      </c>
      <c r="B2020" t="s">
        <v>36</v>
      </c>
      <c r="C2020">
        <v>2018</v>
      </c>
      <c r="D2020">
        <v>4.3217148779999999</v>
      </c>
      <c r="E2020">
        <v>7.6902437209999999</v>
      </c>
      <c r="F2020">
        <v>0.73984104399999995</v>
      </c>
      <c r="G2020">
        <v>57.724998470000003</v>
      </c>
      <c r="H2020">
        <v>0.72851276399999998</v>
      </c>
      <c r="I2020">
        <v>7.5058660999999999E-2</v>
      </c>
      <c r="J2020">
        <v>0.85610622199999997</v>
      </c>
      <c r="K2020">
        <v>0.68666422400000005</v>
      </c>
      <c r="L2020">
        <v>0.39031922800000002</v>
      </c>
      <c r="M2020">
        <v>0.50385343999999999</v>
      </c>
    </row>
    <row r="2021" spans="1:13" x14ac:dyDescent="0.3">
      <c r="A2021" t="s">
        <v>177</v>
      </c>
      <c r="B2021" t="s">
        <v>36</v>
      </c>
      <c r="C2021">
        <v>2019</v>
      </c>
      <c r="D2021">
        <v>4.9480514529999997</v>
      </c>
      <c r="E2021">
        <v>7.7186923030000001</v>
      </c>
      <c r="F2021">
        <v>0.80548739400000002</v>
      </c>
      <c r="G2021">
        <v>58.200000760000002</v>
      </c>
      <c r="H2021">
        <v>0.70437663800000005</v>
      </c>
      <c r="I2021">
        <v>0.13490189599999999</v>
      </c>
      <c r="J2021">
        <v>0.825612605</v>
      </c>
      <c r="K2021">
        <v>0.68907880799999999</v>
      </c>
      <c r="L2021">
        <v>0.38522079599999998</v>
      </c>
      <c r="M2021">
        <v>0.55820530700000004</v>
      </c>
    </row>
    <row r="2022" spans="1:13" x14ac:dyDescent="0.3">
      <c r="A2022" t="s">
        <v>177</v>
      </c>
      <c r="B2022" t="s">
        <v>36</v>
      </c>
      <c r="C2022">
        <v>2020</v>
      </c>
      <c r="D2022">
        <v>4.6409096720000003</v>
      </c>
      <c r="E2022">
        <v>7.7144498830000003</v>
      </c>
      <c r="F2022">
        <v>0.80046117299999997</v>
      </c>
      <c r="G2022">
        <v>58.674999239999998</v>
      </c>
      <c r="H2022">
        <v>0.687482119</v>
      </c>
      <c r="I2022">
        <v>0.143275976</v>
      </c>
      <c r="J2022">
        <v>0.87758725900000001</v>
      </c>
      <c r="K2022">
        <v>0.70543563399999998</v>
      </c>
      <c r="L2022">
        <v>0.42470666800000001</v>
      </c>
      <c r="M2022">
        <v>0.48086071000000002</v>
      </c>
    </row>
    <row r="2023" spans="1:13" x14ac:dyDescent="0.3">
      <c r="A2023" t="s">
        <v>177</v>
      </c>
      <c r="B2023" t="s">
        <v>36</v>
      </c>
      <c r="C2023">
        <v>2021</v>
      </c>
      <c r="D2023">
        <v>4.2245335580000001</v>
      </c>
      <c r="E2023">
        <v>7.7170906070000003</v>
      </c>
      <c r="F2023">
        <v>0.79334956400000001</v>
      </c>
      <c r="G2023">
        <v>59.150001529999997</v>
      </c>
      <c r="H2023">
        <v>0.71062111900000002</v>
      </c>
      <c r="I2023">
        <v>8.4252885999999999E-2</v>
      </c>
      <c r="J2023">
        <v>0.83501172099999998</v>
      </c>
      <c r="K2023">
        <v>0.69930899099999999</v>
      </c>
      <c r="L2023">
        <v>0.35883295500000001</v>
      </c>
      <c r="M2023">
        <v>0.55875992799999996</v>
      </c>
    </row>
    <row r="2024" spans="1:13" x14ac:dyDescent="0.3">
      <c r="A2024" t="s">
        <v>178</v>
      </c>
      <c r="B2024" t="s">
        <v>24</v>
      </c>
      <c r="C2024">
        <v>2006</v>
      </c>
      <c r="D2024">
        <v>4.8039541239999997</v>
      </c>
      <c r="E2024">
        <v>9.4140281679999998</v>
      </c>
      <c r="F2024">
        <v>0.85245335099999997</v>
      </c>
      <c r="G2024">
        <v>60.91999817</v>
      </c>
      <c r="H2024">
        <v>0.62381410599999998</v>
      </c>
      <c r="I2024">
        <v>-0.26265370799999999</v>
      </c>
      <c r="J2024">
        <v>0.92943149800000002</v>
      </c>
      <c r="K2024">
        <v>0.55118429700000005</v>
      </c>
      <c r="L2024">
        <v>0.24923405100000001</v>
      </c>
      <c r="M2024">
        <v>0.15470924999999999</v>
      </c>
    </row>
    <row r="2025" spans="1:13" x14ac:dyDescent="0.3">
      <c r="A2025" t="s">
        <v>178</v>
      </c>
      <c r="B2025" t="s">
        <v>24</v>
      </c>
      <c r="C2025">
        <v>2007</v>
      </c>
      <c r="D2025">
        <v>5.2521815299999997</v>
      </c>
      <c r="E2025">
        <v>9.4989547729999995</v>
      </c>
      <c r="F2025">
        <v>0.82009434699999995</v>
      </c>
      <c r="G2025">
        <v>61.240001679999999</v>
      </c>
      <c r="H2025">
        <v>0.493922472</v>
      </c>
      <c r="I2025">
        <v>-0.246703863</v>
      </c>
      <c r="J2025">
        <v>0.96793955600000003</v>
      </c>
      <c r="K2025">
        <v>0.55891984699999997</v>
      </c>
      <c r="L2025">
        <v>0.20765180899999999</v>
      </c>
      <c r="M2025">
        <v>7.8787297000000006E-2</v>
      </c>
    </row>
    <row r="2026" spans="1:13" x14ac:dyDescent="0.3">
      <c r="A2026" t="s">
        <v>178</v>
      </c>
      <c r="B2026" t="s">
        <v>24</v>
      </c>
      <c r="C2026">
        <v>2008</v>
      </c>
      <c r="D2026">
        <v>5.1723804470000001</v>
      </c>
      <c r="E2026">
        <v>9.5265569689999996</v>
      </c>
      <c r="F2026">
        <v>0.86001378299999998</v>
      </c>
      <c r="G2026">
        <v>61.560001370000002</v>
      </c>
      <c r="H2026">
        <v>0.48662698300000001</v>
      </c>
      <c r="I2026">
        <v>-0.27072247900000002</v>
      </c>
      <c r="J2026">
        <v>0.92917519800000004</v>
      </c>
      <c r="K2026">
        <v>0.54451727900000002</v>
      </c>
      <c r="L2026">
        <v>0.18580593200000001</v>
      </c>
      <c r="M2026">
        <v>0.15972396699999999</v>
      </c>
    </row>
    <row r="2027" spans="1:13" x14ac:dyDescent="0.3">
      <c r="A2027" t="s">
        <v>178</v>
      </c>
      <c r="B2027" t="s">
        <v>24</v>
      </c>
      <c r="C2027">
        <v>2009</v>
      </c>
      <c r="D2027">
        <v>5.1656393999999999</v>
      </c>
      <c r="E2027">
        <v>9.3668699259999997</v>
      </c>
      <c r="F2027">
        <v>0.84529322399999995</v>
      </c>
      <c r="G2027">
        <v>61.880001069999999</v>
      </c>
      <c r="H2027">
        <v>0.46034848699999997</v>
      </c>
      <c r="I2027">
        <v>-0.246958554</v>
      </c>
      <c r="J2027">
        <v>0.962244451</v>
      </c>
      <c r="K2027">
        <v>0.54460638800000005</v>
      </c>
      <c r="L2027">
        <v>0.18901385400000001</v>
      </c>
      <c r="M2027">
        <v>8.6690761000000005E-2</v>
      </c>
    </row>
    <row r="2028" spans="1:13" x14ac:dyDescent="0.3">
      <c r="A2028" t="s">
        <v>178</v>
      </c>
      <c r="B2028" t="s">
        <v>24</v>
      </c>
      <c r="C2028">
        <v>2010</v>
      </c>
      <c r="D2028">
        <v>5.0575613979999998</v>
      </c>
      <c r="E2028">
        <v>9.4109468459999999</v>
      </c>
      <c r="F2028">
        <v>0.88355511399999997</v>
      </c>
      <c r="G2028">
        <v>62.200000760000002</v>
      </c>
      <c r="H2028">
        <v>0.48383319400000002</v>
      </c>
      <c r="I2028">
        <v>-0.19443190099999999</v>
      </c>
      <c r="J2028">
        <v>0.95375227900000004</v>
      </c>
      <c r="K2028">
        <v>0.472101361</v>
      </c>
      <c r="L2028">
        <v>0.22720043400000001</v>
      </c>
      <c r="M2028">
        <v>0.26328688900000002</v>
      </c>
    </row>
    <row r="2029" spans="1:13" x14ac:dyDescent="0.3">
      <c r="A2029" t="s">
        <v>178</v>
      </c>
      <c r="B2029" t="s">
        <v>24</v>
      </c>
      <c r="C2029">
        <v>2011</v>
      </c>
      <c r="D2029">
        <v>5.0831327440000003</v>
      </c>
      <c r="E2029">
        <v>9.4675645829999997</v>
      </c>
      <c r="F2029">
        <v>0.859458685</v>
      </c>
      <c r="G2029">
        <v>62.520000459999999</v>
      </c>
      <c r="H2029">
        <v>0.57866930999999999</v>
      </c>
      <c r="I2029">
        <v>-0.233417913</v>
      </c>
      <c r="J2029">
        <v>0.93253529099999999</v>
      </c>
      <c r="K2029">
        <v>0.53853172100000002</v>
      </c>
      <c r="L2029">
        <v>0.21964775</v>
      </c>
      <c r="M2029">
        <v>0.23626251500000001</v>
      </c>
    </row>
    <row r="2030" spans="1:13" x14ac:dyDescent="0.3">
      <c r="A2030" t="s">
        <v>178</v>
      </c>
      <c r="B2030" t="s">
        <v>24</v>
      </c>
      <c r="C2030">
        <v>2012</v>
      </c>
      <c r="D2030">
        <v>5.0303421019999996</v>
      </c>
      <c r="E2030">
        <v>9.4715566639999995</v>
      </c>
      <c r="F2030">
        <v>0.89757347099999996</v>
      </c>
      <c r="G2030">
        <v>62.840000150000002</v>
      </c>
      <c r="H2030">
        <v>0.56364977400000005</v>
      </c>
      <c r="I2030">
        <v>-0.22886057200000001</v>
      </c>
      <c r="J2030">
        <v>0.89623701600000005</v>
      </c>
      <c r="K2030">
        <v>0.50899845399999999</v>
      </c>
      <c r="L2030">
        <v>0.19281907400000001</v>
      </c>
      <c r="M2030">
        <v>0.236936122</v>
      </c>
    </row>
    <row r="2031" spans="1:13" x14ac:dyDescent="0.3">
      <c r="A2031" t="s">
        <v>178</v>
      </c>
      <c r="B2031" t="s">
        <v>24</v>
      </c>
      <c r="C2031">
        <v>2013</v>
      </c>
      <c r="D2031">
        <v>4.7108025549999999</v>
      </c>
      <c r="E2031">
        <v>9.4742879870000003</v>
      </c>
      <c r="F2031">
        <v>0.89651042199999997</v>
      </c>
      <c r="G2031">
        <v>63.159999849999998</v>
      </c>
      <c r="H2031">
        <v>0.56871569200000005</v>
      </c>
      <c r="I2031">
        <v>-0.222087637</v>
      </c>
      <c r="J2031">
        <v>0.93732428599999995</v>
      </c>
      <c r="K2031">
        <v>0.57186251899999996</v>
      </c>
      <c r="L2031">
        <v>0.224595502</v>
      </c>
      <c r="M2031">
        <v>0.189184397</v>
      </c>
    </row>
    <row r="2032" spans="1:13" x14ac:dyDescent="0.3">
      <c r="A2032" t="s">
        <v>178</v>
      </c>
      <c r="B2032" t="s">
        <v>24</v>
      </c>
      <c r="C2032">
        <v>2014</v>
      </c>
      <c r="D2032">
        <v>4.2973299029999996</v>
      </c>
      <c r="E2032">
        <v>9.4243068700000006</v>
      </c>
      <c r="F2032">
        <v>0.87676018499999997</v>
      </c>
      <c r="G2032">
        <v>63.479999540000001</v>
      </c>
      <c r="H2032">
        <v>0.53326749799999995</v>
      </c>
      <c r="I2032">
        <v>8.0815635999999996E-2</v>
      </c>
      <c r="J2032">
        <v>0.92678892599999996</v>
      </c>
      <c r="K2032">
        <v>0.54255217300000003</v>
      </c>
      <c r="L2032">
        <v>0.248560056</v>
      </c>
      <c r="M2032">
        <v>0.24252863199999999</v>
      </c>
    </row>
    <row r="2033" spans="1:13" x14ac:dyDescent="0.3">
      <c r="A2033" t="s">
        <v>178</v>
      </c>
      <c r="B2033" t="s">
        <v>24</v>
      </c>
      <c r="C2033">
        <v>2015</v>
      </c>
      <c r="D2033">
        <v>3.9645428659999999</v>
      </c>
      <c r="E2033">
        <v>9.3251075740000005</v>
      </c>
      <c r="F2033">
        <v>0.90943974299999997</v>
      </c>
      <c r="G2033">
        <v>63.799999239999998</v>
      </c>
      <c r="H2033">
        <v>0.43059203000000001</v>
      </c>
      <c r="I2033">
        <v>-3.6331615999999997E-2</v>
      </c>
      <c r="J2033">
        <v>0.95247274599999998</v>
      </c>
      <c r="K2033">
        <v>0.53103631699999998</v>
      </c>
      <c r="L2033">
        <v>0.241075858</v>
      </c>
      <c r="M2033">
        <v>8.4303714000000002E-2</v>
      </c>
    </row>
    <row r="2034" spans="1:13" x14ac:dyDescent="0.3">
      <c r="A2034" t="s">
        <v>178</v>
      </c>
      <c r="B2034" t="s">
        <v>24</v>
      </c>
      <c r="C2034">
        <v>2016</v>
      </c>
      <c r="D2034">
        <v>4.0286903379999996</v>
      </c>
      <c r="E2034">
        <v>9.3532552720000002</v>
      </c>
      <c r="F2034">
        <v>0.88496136700000005</v>
      </c>
      <c r="G2034">
        <v>63.924999239999998</v>
      </c>
      <c r="H2034">
        <v>0.50254189999999999</v>
      </c>
      <c r="I2034">
        <v>7.4153530000000004E-3</v>
      </c>
      <c r="J2034">
        <v>0.89107513400000005</v>
      </c>
      <c r="K2034">
        <v>0.54996824300000002</v>
      </c>
      <c r="L2034">
        <v>0.21962425099999999</v>
      </c>
      <c r="M2034">
        <v>0.125653401</v>
      </c>
    </row>
    <row r="2035" spans="1:13" x14ac:dyDescent="0.3">
      <c r="A2035" t="s">
        <v>178</v>
      </c>
      <c r="B2035" t="s">
        <v>24</v>
      </c>
      <c r="C2035">
        <v>2017</v>
      </c>
      <c r="D2035">
        <v>4.3110671040000001</v>
      </c>
      <c r="E2035">
        <v>9.3809738159999991</v>
      </c>
      <c r="F2035">
        <v>0.85832488500000004</v>
      </c>
      <c r="G2035">
        <v>64.050003050000001</v>
      </c>
      <c r="H2035">
        <v>0.59887552300000002</v>
      </c>
      <c r="I2035">
        <v>-5.3242239999999998E-3</v>
      </c>
      <c r="J2035">
        <v>0.93676400199999998</v>
      </c>
      <c r="K2035">
        <v>0.52804827700000001</v>
      </c>
      <c r="L2035">
        <v>0.23476383100000001</v>
      </c>
      <c r="M2035">
        <v>0.11093653000000001</v>
      </c>
    </row>
    <row r="2036" spans="1:13" x14ac:dyDescent="0.3">
      <c r="A2036" t="s">
        <v>178</v>
      </c>
      <c r="B2036" t="s">
        <v>24</v>
      </c>
      <c r="C2036">
        <v>2018</v>
      </c>
      <c r="D2036">
        <v>4.6619091030000002</v>
      </c>
      <c r="E2036">
        <v>9.4203519819999997</v>
      </c>
      <c r="F2036">
        <v>0.90093672300000005</v>
      </c>
      <c r="G2036">
        <v>64.175003050000001</v>
      </c>
      <c r="H2036">
        <v>0.66305506199999997</v>
      </c>
      <c r="I2036">
        <v>-7.7508024999999994E-2</v>
      </c>
      <c r="J2036">
        <v>0.94296073899999999</v>
      </c>
      <c r="K2036">
        <v>0.55048555099999996</v>
      </c>
      <c r="L2036">
        <v>0.22185148299999999</v>
      </c>
      <c r="M2036">
        <v>7.9710059E-2</v>
      </c>
    </row>
    <row r="2037" spans="1:13" x14ac:dyDescent="0.3">
      <c r="A2037" t="s">
        <v>178</v>
      </c>
      <c r="B2037" t="s">
        <v>24</v>
      </c>
      <c r="C2037">
        <v>2019</v>
      </c>
      <c r="D2037">
        <v>4.701762199</v>
      </c>
      <c r="E2037">
        <v>9.4575872420000007</v>
      </c>
      <c r="F2037">
        <v>0.88272649000000003</v>
      </c>
      <c r="G2037">
        <v>64.300003050000001</v>
      </c>
      <c r="H2037">
        <v>0.71531176600000002</v>
      </c>
      <c r="I2037">
        <v>-8.4162027E-2</v>
      </c>
      <c r="J2037">
        <v>0.88500493800000002</v>
      </c>
      <c r="K2037">
        <v>0.54853445300000003</v>
      </c>
      <c r="L2037">
        <v>0.20113173100000001</v>
      </c>
      <c r="M2037">
        <v>0.374282002</v>
      </c>
    </row>
    <row r="2038" spans="1:13" x14ac:dyDescent="0.3">
      <c r="A2038" t="s">
        <v>178</v>
      </c>
      <c r="B2038" t="s">
        <v>24</v>
      </c>
      <c r="C2038">
        <v>2020</v>
      </c>
      <c r="D2038">
        <v>5.2696757319999996</v>
      </c>
      <c r="E2038">
        <v>9.4260797499999995</v>
      </c>
      <c r="F2038">
        <v>0.88468629099999996</v>
      </c>
      <c r="G2038">
        <v>64.425003050000001</v>
      </c>
      <c r="H2038">
        <v>0.78427344600000004</v>
      </c>
      <c r="I2038">
        <v>0.123323813</v>
      </c>
      <c r="J2038">
        <v>0.94566899500000001</v>
      </c>
      <c r="K2038">
        <v>0.62879115299999999</v>
      </c>
      <c r="L2038">
        <v>0.284736186</v>
      </c>
      <c r="M2038">
        <v>0.23016627100000001</v>
      </c>
    </row>
    <row r="2039" spans="1:13" x14ac:dyDescent="0.3">
      <c r="A2039" t="s">
        <v>178</v>
      </c>
      <c r="B2039" t="s">
        <v>24</v>
      </c>
      <c r="C2039">
        <v>2021</v>
      </c>
      <c r="D2039">
        <v>5.3113551140000004</v>
      </c>
      <c r="E2039">
        <v>9.46835804</v>
      </c>
      <c r="F2039">
        <v>0.87930852199999998</v>
      </c>
      <c r="G2039">
        <v>64.550003050000001</v>
      </c>
      <c r="H2039">
        <v>0.76990431500000001</v>
      </c>
      <c r="I2039">
        <v>0.16855143</v>
      </c>
      <c r="J2039">
        <v>0.92235094299999998</v>
      </c>
      <c r="K2039">
        <v>0.57490998500000001</v>
      </c>
      <c r="L2039">
        <v>0.25038904000000001</v>
      </c>
      <c r="M2039">
        <v>0.21376551699999999</v>
      </c>
    </row>
    <row r="2040" spans="1:13" x14ac:dyDescent="0.3">
      <c r="A2040" t="s">
        <v>178</v>
      </c>
      <c r="B2040" t="s">
        <v>24</v>
      </c>
      <c r="C2040">
        <v>2022</v>
      </c>
      <c r="D2040">
        <v>4.6374363900000004</v>
      </c>
      <c r="E2040">
        <v>9.0493297580000007</v>
      </c>
      <c r="F2040">
        <v>0.863068104</v>
      </c>
      <c r="G2040">
        <v>64.675003050000001</v>
      </c>
      <c r="H2040">
        <v>0.82903438799999996</v>
      </c>
      <c r="I2040">
        <v>0.42758223400000001</v>
      </c>
      <c r="J2040">
        <v>0.85186302700000005</v>
      </c>
      <c r="K2040">
        <v>0.52671462300000005</v>
      </c>
      <c r="L2040">
        <v>0.38988518700000002</v>
      </c>
      <c r="M2040">
        <v>0.17918295775000001</v>
      </c>
    </row>
    <row r="2041" spans="1:13" x14ac:dyDescent="0.3">
      <c r="A2041" t="s">
        <v>179</v>
      </c>
      <c r="B2041" t="s">
        <v>18</v>
      </c>
      <c r="C2041">
        <v>2006</v>
      </c>
      <c r="D2041">
        <v>6.7342219349999999</v>
      </c>
      <c r="E2041">
        <v>11.43305492</v>
      </c>
      <c r="F2041">
        <v>0.90341043499999996</v>
      </c>
      <c r="G2041">
        <v>64.86000061</v>
      </c>
      <c r="H2041">
        <v>0.89755702000000004</v>
      </c>
      <c r="I2041">
        <v>-4.2062352999999997E-2</v>
      </c>
      <c r="J2041">
        <v>0.20335876899999999</v>
      </c>
      <c r="K2041">
        <v>0.69396245499999998</v>
      </c>
      <c r="L2041">
        <v>0.27525541199999998</v>
      </c>
      <c r="M2041" t="s">
        <v>19</v>
      </c>
    </row>
    <row r="2042" spans="1:13" x14ac:dyDescent="0.3">
      <c r="A2042" t="s">
        <v>179</v>
      </c>
      <c r="B2042" t="s">
        <v>18</v>
      </c>
      <c r="C2042">
        <v>2009</v>
      </c>
      <c r="D2042">
        <v>6.8660626410000001</v>
      </c>
      <c r="E2042">
        <v>10.95246792</v>
      </c>
      <c r="F2042">
        <v>0.885089338</v>
      </c>
      <c r="G2042">
        <v>65.040000919999997</v>
      </c>
      <c r="H2042">
        <v>0.84882187799999997</v>
      </c>
      <c r="I2042">
        <v>1.6182568000000001E-2</v>
      </c>
      <c r="J2042">
        <v>0.33887645599999999</v>
      </c>
      <c r="K2042">
        <v>0.71819883600000001</v>
      </c>
      <c r="L2042">
        <v>0.28707441700000003</v>
      </c>
      <c r="M2042" t="s">
        <v>19</v>
      </c>
    </row>
    <row r="2043" spans="1:13" x14ac:dyDescent="0.3">
      <c r="A2043" t="s">
        <v>179</v>
      </c>
      <c r="B2043" t="s">
        <v>18</v>
      </c>
      <c r="C2043">
        <v>2010</v>
      </c>
      <c r="D2043">
        <v>7.0974555019999999</v>
      </c>
      <c r="E2043">
        <v>10.908971790000001</v>
      </c>
      <c r="F2043">
        <v>0.91176235699999997</v>
      </c>
      <c r="G2043">
        <v>65.099998470000003</v>
      </c>
      <c r="H2043">
        <v>0.87775075400000002</v>
      </c>
      <c r="I2043">
        <v>5.2678794000000001E-2</v>
      </c>
      <c r="J2043">
        <v>0.35511589100000002</v>
      </c>
      <c r="K2043">
        <v>0.70074904000000005</v>
      </c>
      <c r="L2043">
        <v>0.23301357</v>
      </c>
      <c r="M2043" t="s">
        <v>19</v>
      </c>
    </row>
    <row r="2044" spans="1:13" x14ac:dyDescent="0.3">
      <c r="A2044" t="s">
        <v>179</v>
      </c>
      <c r="B2044" t="s">
        <v>18</v>
      </c>
      <c r="C2044">
        <v>2011</v>
      </c>
      <c r="D2044">
        <v>7.1187014580000003</v>
      </c>
      <c r="E2044">
        <v>10.96500683</v>
      </c>
      <c r="F2044">
        <v>0.88136893500000002</v>
      </c>
      <c r="G2044">
        <v>65.160003660000001</v>
      </c>
      <c r="H2044">
        <v>0.88946348399999997</v>
      </c>
      <c r="I2044">
        <v>6.4719394E-2</v>
      </c>
      <c r="J2044">
        <v>0.29911703866666667</v>
      </c>
      <c r="K2044">
        <v>0.70155429800000002</v>
      </c>
      <c r="L2044">
        <v>0.21587003799999999</v>
      </c>
      <c r="M2044" t="s">
        <v>19</v>
      </c>
    </row>
    <row r="2045" spans="1:13" x14ac:dyDescent="0.3">
      <c r="A2045" t="s">
        <v>179</v>
      </c>
      <c r="B2045" t="s">
        <v>18</v>
      </c>
      <c r="C2045">
        <v>2012</v>
      </c>
      <c r="D2045">
        <v>7.2177667620000001</v>
      </c>
      <c r="E2045">
        <v>11.00125313</v>
      </c>
      <c r="F2045">
        <v>0.85587680300000002</v>
      </c>
      <c r="G2045">
        <v>65.22000122</v>
      </c>
      <c r="H2045">
        <v>0.91979259300000005</v>
      </c>
      <c r="I2045">
        <v>9.5833878416666671E-2</v>
      </c>
      <c r="J2045">
        <v>0.29911703866666667</v>
      </c>
      <c r="K2045">
        <v>0.71947014300000001</v>
      </c>
      <c r="L2045">
        <v>0.223985344</v>
      </c>
      <c r="M2045" t="s">
        <v>19</v>
      </c>
    </row>
    <row r="2046" spans="1:13" x14ac:dyDescent="0.3">
      <c r="A2046" t="s">
        <v>179</v>
      </c>
      <c r="B2046" t="s">
        <v>18</v>
      </c>
      <c r="C2046">
        <v>2013</v>
      </c>
      <c r="D2046">
        <v>6.6209511760000002</v>
      </c>
      <c r="E2046">
        <v>11.04059601</v>
      </c>
      <c r="F2046">
        <v>0.86371576800000005</v>
      </c>
      <c r="G2046">
        <v>65.27999878</v>
      </c>
      <c r="H2046">
        <v>0.93597883000000004</v>
      </c>
      <c r="I2046">
        <v>9.5833878416666671E-2</v>
      </c>
      <c r="J2046">
        <v>0.29911703866666667</v>
      </c>
      <c r="K2046">
        <v>0.71534607953846152</v>
      </c>
      <c r="L2046">
        <v>0.29111283999999998</v>
      </c>
      <c r="M2046" t="s">
        <v>19</v>
      </c>
    </row>
    <row r="2047" spans="1:13" x14ac:dyDescent="0.3">
      <c r="A2047" t="s">
        <v>179</v>
      </c>
      <c r="B2047" t="s">
        <v>18</v>
      </c>
      <c r="C2047">
        <v>2014</v>
      </c>
      <c r="D2047">
        <v>6.5398545270000001</v>
      </c>
      <c r="E2047">
        <v>11.07184505</v>
      </c>
      <c r="F2047">
        <v>0.85524252478571416</v>
      </c>
      <c r="G2047">
        <v>65.339996339999999</v>
      </c>
      <c r="H2047">
        <v>0.91974327807142864</v>
      </c>
      <c r="I2047">
        <v>9.5833878416666671E-2</v>
      </c>
      <c r="J2047">
        <v>0.29911703866666667</v>
      </c>
      <c r="K2047">
        <v>0.71534607953846152</v>
      </c>
      <c r="L2047">
        <v>0.25837467192857144</v>
      </c>
      <c r="M2047" t="s">
        <v>19</v>
      </c>
    </row>
    <row r="2048" spans="1:13" x14ac:dyDescent="0.3">
      <c r="A2048" t="s">
        <v>179</v>
      </c>
      <c r="B2048" t="s">
        <v>18</v>
      </c>
      <c r="C2048">
        <v>2015</v>
      </c>
      <c r="D2048">
        <v>6.5683975219999997</v>
      </c>
      <c r="E2048">
        <v>11.12838936</v>
      </c>
      <c r="F2048">
        <v>0.82413667400000001</v>
      </c>
      <c r="G2048">
        <v>65.400001529999997</v>
      </c>
      <c r="H2048">
        <v>0.91503620100000005</v>
      </c>
      <c r="I2048">
        <v>0.19346120999999999</v>
      </c>
      <c r="J2048">
        <v>0.29911703866666667</v>
      </c>
      <c r="K2048">
        <v>0.722089231</v>
      </c>
      <c r="L2048">
        <v>0.29573297500000001</v>
      </c>
      <c r="M2048" t="s">
        <v>19</v>
      </c>
    </row>
    <row r="2049" spans="1:13" x14ac:dyDescent="0.3">
      <c r="A2049" t="s">
        <v>179</v>
      </c>
      <c r="B2049" t="s">
        <v>18</v>
      </c>
      <c r="C2049">
        <v>2016</v>
      </c>
      <c r="D2049">
        <v>6.8309502599999998</v>
      </c>
      <c r="E2049">
        <v>11.1738739</v>
      </c>
      <c r="F2049">
        <v>0.84937983800000005</v>
      </c>
      <c r="G2049">
        <v>65.550003050000001</v>
      </c>
      <c r="H2049">
        <v>0.949119508</v>
      </c>
      <c r="I2049">
        <v>0.121524878</v>
      </c>
      <c r="J2049">
        <v>0.29911703866666667</v>
      </c>
      <c r="K2049">
        <v>0.73908066699999997</v>
      </c>
      <c r="L2049">
        <v>0.24466790299999999</v>
      </c>
      <c r="M2049" t="s">
        <v>19</v>
      </c>
    </row>
    <row r="2050" spans="1:13" x14ac:dyDescent="0.3">
      <c r="A2050" t="s">
        <v>179</v>
      </c>
      <c r="B2050" t="s">
        <v>18</v>
      </c>
      <c r="C2050">
        <v>2017</v>
      </c>
      <c r="D2050">
        <v>7.0394196510000002</v>
      </c>
      <c r="E2050">
        <v>11.17300034</v>
      </c>
      <c r="F2050">
        <v>0.83552736000000005</v>
      </c>
      <c r="G2050">
        <v>65.699996949999999</v>
      </c>
      <c r="H2050">
        <v>0.96201664200000003</v>
      </c>
      <c r="I2050">
        <v>0.20708975199999999</v>
      </c>
      <c r="J2050">
        <v>0.29911703866666667</v>
      </c>
      <c r="K2050">
        <v>0.73734891400000002</v>
      </c>
      <c r="L2050">
        <v>0.20759844799999999</v>
      </c>
      <c r="M2050" t="s">
        <v>19</v>
      </c>
    </row>
    <row r="2051" spans="1:13" x14ac:dyDescent="0.3">
      <c r="A2051" t="s">
        <v>179</v>
      </c>
      <c r="B2051" t="s">
        <v>18</v>
      </c>
      <c r="C2051">
        <v>2018</v>
      </c>
      <c r="D2051">
        <v>6.6037435530000002</v>
      </c>
      <c r="E2051">
        <v>11.178159709999999</v>
      </c>
      <c r="F2051">
        <v>0.85104131699999996</v>
      </c>
      <c r="G2051">
        <v>65.849998470000003</v>
      </c>
      <c r="H2051">
        <v>0.94366437199999997</v>
      </c>
      <c r="I2051">
        <v>4.4617458999999998E-2</v>
      </c>
      <c r="J2051">
        <v>0.29911703866666667</v>
      </c>
      <c r="K2051">
        <v>0.72282308299999998</v>
      </c>
      <c r="L2051">
        <v>0.30204182899999998</v>
      </c>
      <c r="M2051" t="s">
        <v>19</v>
      </c>
    </row>
    <row r="2052" spans="1:13" x14ac:dyDescent="0.3">
      <c r="A2052" t="s">
        <v>179</v>
      </c>
      <c r="B2052" t="s">
        <v>18</v>
      </c>
      <c r="C2052">
        <v>2019</v>
      </c>
      <c r="D2052">
        <v>6.7107825280000002</v>
      </c>
      <c r="E2052">
        <v>11.181390759999999</v>
      </c>
      <c r="F2052">
        <v>0.86153328399999995</v>
      </c>
      <c r="G2052">
        <v>66</v>
      </c>
      <c r="H2052">
        <v>0.91141951099999996</v>
      </c>
      <c r="I2052">
        <v>0.119297586</v>
      </c>
      <c r="J2052">
        <v>0.29911703866666667</v>
      </c>
      <c r="K2052">
        <v>0.73005163699999998</v>
      </c>
      <c r="L2052">
        <v>0.28376328899999997</v>
      </c>
      <c r="M2052" t="s">
        <v>19</v>
      </c>
    </row>
    <row r="2053" spans="1:13" x14ac:dyDescent="0.3">
      <c r="A2053" t="s">
        <v>179</v>
      </c>
      <c r="B2053" t="s">
        <v>18</v>
      </c>
      <c r="C2053">
        <v>2020</v>
      </c>
      <c r="D2053">
        <v>6.4583921430000002</v>
      </c>
      <c r="E2053">
        <v>11.122372629999999</v>
      </c>
      <c r="F2053">
        <v>0.82675558299999996</v>
      </c>
      <c r="G2053">
        <v>66.150001529999997</v>
      </c>
      <c r="H2053">
        <v>0.94216149999999999</v>
      </c>
      <c r="I2053">
        <v>5.0476915999999997E-2</v>
      </c>
      <c r="J2053">
        <v>0.29911703866666667</v>
      </c>
      <c r="K2053">
        <v>0.70239532000000005</v>
      </c>
      <c r="L2053">
        <v>0.29848030199999998</v>
      </c>
      <c r="M2053" t="s">
        <v>19</v>
      </c>
    </row>
    <row r="2054" spans="1:13" x14ac:dyDescent="0.3">
      <c r="A2054" t="s">
        <v>179</v>
      </c>
      <c r="B2054" t="s">
        <v>18</v>
      </c>
      <c r="C2054">
        <v>2021</v>
      </c>
      <c r="D2054">
        <v>6.7330675129999999</v>
      </c>
      <c r="E2054">
        <v>11.152440070000001</v>
      </c>
      <c r="F2054">
        <v>0.82606059300000001</v>
      </c>
      <c r="G2054">
        <v>66.300003050000001</v>
      </c>
      <c r="H2054">
        <v>0.95132791999999999</v>
      </c>
      <c r="I2054">
        <v>0.151218623</v>
      </c>
      <c r="J2054">
        <v>0.29911703866666667</v>
      </c>
      <c r="K2054">
        <v>0.69666999600000001</v>
      </c>
      <c r="L2054">
        <v>0.21710991900000001</v>
      </c>
      <c r="M2054" t="s">
        <v>19</v>
      </c>
    </row>
    <row r="2055" spans="1:13" x14ac:dyDescent="0.3">
      <c r="A2055" t="s">
        <v>179</v>
      </c>
      <c r="B2055" t="s">
        <v>18</v>
      </c>
      <c r="C2055">
        <v>2022</v>
      </c>
      <c r="D2055">
        <v>6.7376055719999997</v>
      </c>
      <c r="E2055">
        <v>11.20181751</v>
      </c>
      <c r="F2055">
        <v>0.79773706200000005</v>
      </c>
      <c r="G2055">
        <v>66.449996949999999</v>
      </c>
      <c r="H2055">
        <v>0.93229567999999996</v>
      </c>
      <c r="I2055">
        <v>0.17080171399999999</v>
      </c>
      <c r="J2055">
        <v>0.29911703866666667</v>
      </c>
      <c r="K2055">
        <v>0.71510541400000005</v>
      </c>
      <c r="L2055">
        <v>0.241539121</v>
      </c>
      <c r="M2055" t="s">
        <v>19</v>
      </c>
    </row>
    <row r="2056" spans="1:13" x14ac:dyDescent="0.3">
      <c r="A2056" t="s">
        <v>180</v>
      </c>
      <c r="B2056" t="s">
        <v>28</v>
      </c>
      <c r="C2056">
        <v>2005</v>
      </c>
      <c r="D2056">
        <v>6.9835567469999997</v>
      </c>
      <c r="E2056">
        <v>10.66725636</v>
      </c>
      <c r="F2056">
        <v>0.97883975499999998</v>
      </c>
      <c r="G2056">
        <v>69.099998470000003</v>
      </c>
      <c r="H2056">
        <v>0.92235451899999998</v>
      </c>
      <c r="I2056">
        <v>0.30385262993749995</v>
      </c>
      <c r="J2056">
        <v>0.39845687200000002</v>
      </c>
      <c r="K2056">
        <v>0.77946770200000004</v>
      </c>
      <c r="L2056">
        <v>0.26173222099999999</v>
      </c>
      <c r="M2056">
        <v>0.49474957600000002</v>
      </c>
    </row>
    <row r="2057" spans="1:13" x14ac:dyDescent="0.3">
      <c r="A2057" t="s">
        <v>180</v>
      </c>
      <c r="B2057" t="s">
        <v>28</v>
      </c>
      <c r="C2057">
        <v>2007</v>
      </c>
      <c r="D2057">
        <v>6.8019309039999998</v>
      </c>
      <c r="E2057">
        <v>10.698804859999999</v>
      </c>
      <c r="F2057">
        <v>0.96986967300000004</v>
      </c>
      <c r="G2057">
        <v>69.22000122</v>
      </c>
      <c r="H2057">
        <v>0.83833164000000004</v>
      </c>
      <c r="I2057">
        <v>0.33205926400000002</v>
      </c>
      <c r="J2057">
        <v>0.49809342600000001</v>
      </c>
      <c r="K2057">
        <v>0.68620014200000001</v>
      </c>
      <c r="L2057">
        <v>0.24105206100000001</v>
      </c>
      <c r="M2057">
        <v>0.36363765599999998</v>
      </c>
    </row>
    <row r="2058" spans="1:13" x14ac:dyDescent="0.3">
      <c r="A2058" t="s">
        <v>180</v>
      </c>
      <c r="B2058" t="s">
        <v>28</v>
      </c>
      <c r="C2058">
        <v>2008</v>
      </c>
      <c r="D2058">
        <v>6.9864635469999996</v>
      </c>
      <c r="E2058">
        <v>10.68938923</v>
      </c>
      <c r="F2058">
        <v>0.95383858700000002</v>
      </c>
      <c r="G2058">
        <v>69.27999878</v>
      </c>
      <c r="H2058">
        <v>0.75914418699999997</v>
      </c>
      <c r="I2058">
        <v>0.32684895400000002</v>
      </c>
      <c r="J2058">
        <v>0.54776912899999997</v>
      </c>
      <c r="K2058">
        <v>0.72395241300000002</v>
      </c>
      <c r="L2058">
        <v>0.218296558</v>
      </c>
      <c r="M2058">
        <v>0.32416573199999998</v>
      </c>
    </row>
    <row r="2059" spans="1:13" x14ac:dyDescent="0.3">
      <c r="A2059" t="s">
        <v>180</v>
      </c>
      <c r="B2059" t="s">
        <v>28</v>
      </c>
      <c r="C2059">
        <v>2009</v>
      </c>
      <c r="D2059">
        <v>6.9065470700000002</v>
      </c>
      <c r="E2059">
        <v>10.63567162</v>
      </c>
      <c r="F2059">
        <v>0.96442878200000004</v>
      </c>
      <c r="G2059">
        <v>69.339996339999999</v>
      </c>
      <c r="H2059">
        <v>0.816228807</v>
      </c>
      <c r="I2059">
        <v>0.33742377200000001</v>
      </c>
      <c r="J2059">
        <v>0.55892729799999996</v>
      </c>
      <c r="K2059">
        <v>0.73917788299999998</v>
      </c>
      <c r="L2059">
        <v>0.231028661</v>
      </c>
      <c r="M2059">
        <v>0.38406655200000001</v>
      </c>
    </row>
    <row r="2060" spans="1:13" x14ac:dyDescent="0.3">
      <c r="A2060" t="s">
        <v>180</v>
      </c>
      <c r="B2060" t="s">
        <v>28</v>
      </c>
      <c r="C2060">
        <v>2010</v>
      </c>
      <c r="D2060">
        <v>7.0293641090000003</v>
      </c>
      <c r="E2060">
        <v>10.65184307</v>
      </c>
      <c r="F2060">
        <v>0.95506817099999997</v>
      </c>
      <c r="G2060">
        <v>69.400001529999997</v>
      </c>
      <c r="H2060">
        <v>0.84130674599999999</v>
      </c>
      <c r="I2060">
        <v>0.39879000199999998</v>
      </c>
      <c r="J2060">
        <v>0.58681315199999995</v>
      </c>
      <c r="K2060">
        <v>0.75345879800000004</v>
      </c>
      <c r="L2060">
        <v>0.176342949</v>
      </c>
      <c r="M2060">
        <v>0.50351124999999997</v>
      </c>
    </row>
    <row r="2061" spans="1:13" x14ac:dyDescent="0.3">
      <c r="A2061" t="s">
        <v>180</v>
      </c>
      <c r="B2061" t="s">
        <v>28</v>
      </c>
      <c r="C2061">
        <v>2011</v>
      </c>
      <c r="D2061">
        <v>6.8692488669999996</v>
      </c>
      <c r="E2061">
        <v>10.65464783</v>
      </c>
      <c r="F2061">
        <v>0.94871068000000003</v>
      </c>
      <c r="G2061">
        <v>69.459999080000003</v>
      </c>
      <c r="H2061">
        <v>0.89977443199999996</v>
      </c>
      <c r="I2061">
        <v>0.33198988400000001</v>
      </c>
      <c r="J2061">
        <v>0.43759530800000002</v>
      </c>
      <c r="K2061">
        <v>0.74247038399999998</v>
      </c>
      <c r="L2061">
        <v>0.17390841200000001</v>
      </c>
      <c r="M2061">
        <v>0.46789002400000002</v>
      </c>
    </row>
    <row r="2062" spans="1:13" x14ac:dyDescent="0.3">
      <c r="A2062" t="s">
        <v>180</v>
      </c>
      <c r="B2062" t="s">
        <v>28</v>
      </c>
      <c r="C2062">
        <v>2012</v>
      </c>
      <c r="D2062">
        <v>6.8807840349999996</v>
      </c>
      <c r="E2062">
        <v>10.66207504</v>
      </c>
      <c r="F2062">
        <v>0.93457496200000001</v>
      </c>
      <c r="G2062">
        <v>69.519996640000002</v>
      </c>
      <c r="H2062">
        <v>0.88897049400000006</v>
      </c>
      <c r="I2062">
        <v>0.36725089</v>
      </c>
      <c r="J2062">
        <v>0.42516991500000001</v>
      </c>
      <c r="K2062">
        <v>0.73862671899999999</v>
      </c>
      <c r="L2062">
        <v>0.18424452799999999</v>
      </c>
      <c r="M2062">
        <v>0.42126217500000002</v>
      </c>
    </row>
    <row r="2063" spans="1:13" x14ac:dyDescent="0.3">
      <c r="A2063" t="s">
        <v>180</v>
      </c>
      <c r="B2063" t="s">
        <v>28</v>
      </c>
      <c r="C2063">
        <v>2013</v>
      </c>
      <c r="D2063">
        <v>6.9180550580000002</v>
      </c>
      <c r="E2063">
        <v>10.673412320000001</v>
      </c>
      <c r="F2063">
        <v>0.93688410499999997</v>
      </c>
      <c r="G2063">
        <v>69.58000183</v>
      </c>
      <c r="H2063">
        <v>0.90527802700000004</v>
      </c>
      <c r="I2063">
        <v>0.34246534099999998</v>
      </c>
      <c r="J2063">
        <v>0.56804317199999999</v>
      </c>
      <c r="K2063">
        <v>0.71891278000000003</v>
      </c>
      <c r="L2063">
        <v>0.25209578900000001</v>
      </c>
      <c r="M2063">
        <v>0.37923163199999999</v>
      </c>
    </row>
    <row r="2064" spans="1:13" x14ac:dyDescent="0.3">
      <c r="A2064" t="s">
        <v>180</v>
      </c>
      <c r="B2064" t="s">
        <v>28</v>
      </c>
      <c r="C2064">
        <v>2014</v>
      </c>
      <c r="D2064">
        <v>6.7581477169999999</v>
      </c>
      <c r="E2064">
        <v>10.697543140000001</v>
      </c>
      <c r="F2064">
        <v>0.91024732600000002</v>
      </c>
      <c r="G2064">
        <v>69.63999939</v>
      </c>
      <c r="H2064">
        <v>0.85703969000000002</v>
      </c>
      <c r="I2064">
        <v>0.35048350700000003</v>
      </c>
      <c r="J2064">
        <v>0.48411843199999999</v>
      </c>
      <c r="K2064">
        <v>0.74023348099999997</v>
      </c>
      <c r="L2064">
        <v>0.25114032600000002</v>
      </c>
      <c r="M2064">
        <v>0.42267209300000003</v>
      </c>
    </row>
    <row r="2065" spans="1:13" x14ac:dyDescent="0.3">
      <c r="A2065" t="s">
        <v>180</v>
      </c>
      <c r="B2065" t="s">
        <v>28</v>
      </c>
      <c r="C2065">
        <v>2015</v>
      </c>
      <c r="D2065">
        <v>6.5154452320000003</v>
      </c>
      <c r="E2065">
        <v>10.71326923</v>
      </c>
      <c r="F2065">
        <v>0.93598574400000001</v>
      </c>
      <c r="G2065">
        <v>69.699996949999999</v>
      </c>
      <c r="H2065">
        <v>0.83292609500000003</v>
      </c>
      <c r="I2065">
        <v>0.29581117600000001</v>
      </c>
      <c r="J2065">
        <v>0.45613372299999999</v>
      </c>
      <c r="K2065">
        <v>0.73956227299999999</v>
      </c>
      <c r="L2065">
        <v>0.21926185500000001</v>
      </c>
      <c r="M2065">
        <v>0.45681169599999999</v>
      </c>
    </row>
    <row r="2066" spans="1:13" x14ac:dyDescent="0.3">
      <c r="A2066" t="s">
        <v>180</v>
      </c>
      <c r="B2066" t="s">
        <v>28</v>
      </c>
      <c r="C2066">
        <v>2016</v>
      </c>
      <c r="D2066">
        <v>6.8242836000000002</v>
      </c>
      <c r="E2066">
        <v>10.72711086</v>
      </c>
      <c r="F2066">
        <v>0.95406818400000004</v>
      </c>
      <c r="G2066">
        <v>69.800003050000001</v>
      </c>
      <c r="H2066">
        <v>0.82119214500000004</v>
      </c>
      <c r="I2066">
        <v>0.24582952299999999</v>
      </c>
      <c r="J2066">
        <v>0.45831328599999999</v>
      </c>
      <c r="K2066">
        <v>0.73242121900000001</v>
      </c>
      <c r="L2066">
        <v>0.22958677999999999</v>
      </c>
      <c r="M2066">
        <v>0.40863207000000001</v>
      </c>
    </row>
    <row r="2067" spans="1:13" x14ac:dyDescent="0.3">
      <c r="A2067" t="s">
        <v>180</v>
      </c>
      <c r="B2067" t="s">
        <v>28</v>
      </c>
      <c r="C2067">
        <v>2017</v>
      </c>
      <c r="D2067">
        <v>7.1032733920000002</v>
      </c>
      <c r="E2067">
        <v>10.744459150000001</v>
      </c>
      <c r="F2067">
        <v>0.93749529099999995</v>
      </c>
      <c r="G2067">
        <v>69.900001529999997</v>
      </c>
      <c r="H2067">
        <v>0.81273329299999997</v>
      </c>
      <c r="I2067">
        <v>0.286357582</v>
      </c>
      <c r="J2067">
        <v>0.41861134799999999</v>
      </c>
      <c r="K2067">
        <v>0.71240466800000002</v>
      </c>
      <c r="L2067">
        <v>0.20957242000000001</v>
      </c>
      <c r="M2067">
        <v>0.44012084600000001</v>
      </c>
    </row>
    <row r="2068" spans="1:13" x14ac:dyDescent="0.3">
      <c r="A2068" t="s">
        <v>180</v>
      </c>
      <c r="B2068" t="s">
        <v>28</v>
      </c>
      <c r="C2068">
        <v>2018</v>
      </c>
      <c r="D2068">
        <v>7.2334451680000003</v>
      </c>
      <c r="E2068">
        <v>10.755306239999999</v>
      </c>
      <c r="F2068">
        <v>0.92848390300000005</v>
      </c>
      <c r="G2068">
        <v>70</v>
      </c>
      <c r="H2068">
        <v>0.83750838000000005</v>
      </c>
      <c r="I2068">
        <v>0.22113998200000001</v>
      </c>
      <c r="J2068">
        <v>0.40427601299999999</v>
      </c>
      <c r="K2068">
        <v>0.73623323399999996</v>
      </c>
      <c r="L2068">
        <v>0.22827561199999999</v>
      </c>
      <c r="M2068">
        <v>0.420859873</v>
      </c>
    </row>
    <row r="2069" spans="1:13" x14ac:dyDescent="0.3">
      <c r="A2069" t="s">
        <v>180</v>
      </c>
      <c r="B2069" t="s">
        <v>28</v>
      </c>
      <c r="C2069">
        <v>2019</v>
      </c>
      <c r="D2069">
        <v>7.1571512220000004</v>
      </c>
      <c r="E2069">
        <v>10.765581129999999</v>
      </c>
      <c r="F2069">
        <v>0.94268107400000001</v>
      </c>
      <c r="G2069">
        <v>70.099998470000003</v>
      </c>
      <c r="H2069">
        <v>0.85403954999999998</v>
      </c>
      <c r="I2069">
        <v>0.26526966699999999</v>
      </c>
      <c r="J2069">
        <v>0.48509228199999999</v>
      </c>
      <c r="K2069">
        <v>0.73878604199999998</v>
      </c>
      <c r="L2069">
        <v>0.25101444099999998</v>
      </c>
      <c r="M2069">
        <v>0.34082886600000001</v>
      </c>
    </row>
    <row r="2070" spans="1:13" x14ac:dyDescent="0.3">
      <c r="A2070" t="s">
        <v>180</v>
      </c>
      <c r="B2070" t="s">
        <v>28</v>
      </c>
      <c r="C2070">
        <v>2020</v>
      </c>
      <c r="D2070">
        <v>6.7981772420000004</v>
      </c>
      <c r="E2070">
        <v>10.64504623</v>
      </c>
      <c r="F2070">
        <v>0.92935323700000005</v>
      </c>
      <c r="G2070">
        <v>70.199996949999999</v>
      </c>
      <c r="H2070">
        <v>0.88462400399999996</v>
      </c>
      <c r="I2070">
        <v>0.19695583</v>
      </c>
      <c r="J2070">
        <v>0.49020394699999997</v>
      </c>
      <c r="K2070">
        <v>0.71748131500000001</v>
      </c>
      <c r="L2070">
        <v>0.22465512200000001</v>
      </c>
      <c r="M2070">
        <v>0.34697285300000003</v>
      </c>
    </row>
    <row r="2071" spans="1:13" x14ac:dyDescent="0.3">
      <c r="A2071" t="s">
        <v>180</v>
      </c>
      <c r="B2071" t="s">
        <v>28</v>
      </c>
      <c r="C2071">
        <v>2021</v>
      </c>
      <c r="D2071">
        <v>6.8669619559999999</v>
      </c>
      <c r="E2071">
        <v>10.713944440000001</v>
      </c>
      <c r="F2071">
        <v>0.85402959599999995</v>
      </c>
      <c r="G2071">
        <v>70.300003050000001</v>
      </c>
      <c r="H2071">
        <v>0.81507718600000001</v>
      </c>
      <c r="I2071">
        <v>0.25357252400000002</v>
      </c>
      <c r="J2071">
        <v>0.44752657400000001</v>
      </c>
      <c r="K2071">
        <v>0.68388247499999999</v>
      </c>
      <c r="L2071">
        <v>0.26562589399999997</v>
      </c>
      <c r="M2071">
        <v>0.39475399300000003</v>
      </c>
    </row>
    <row r="2072" spans="1:13" x14ac:dyDescent="0.3">
      <c r="A2072" t="s">
        <v>180</v>
      </c>
      <c r="B2072" t="s">
        <v>28</v>
      </c>
      <c r="C2072">
        <v>2022</v>
      </c>
      <c r="D2072">
        <v>6.7217798230000003</v>
      </c>
      <c r="E2072">
        <v>10.753742219999999</v>
      </c>
      <c r="F2072">
        <v>0.86343950000000003</v>
      </c>
      <c r="G2072">
        <v>70.400001529999997</v>
      </c>
      <c r="H2072">
        <v>0.85706257799999996</v>
      </c>
      <c r="I2072">
        <v>0.30939418099999999</v>
      </c>
      <c r="J2072">
        <v>0.42605480600000001</v>
      </c>
      <c r="K2072">
        <v>0.72276419400000003</v>
      </c>
      <c r="L2072">
        <v>0.27016213500000003</v>
      </c>
      <c r="M2072">
        <v>0.41063543043750006</v>
      </c>
    </row>
    <row r="2073" spans="1:13" x14ac:dyDescent="0.3">
      <c r="A2073" t="s">
        <v>181</v>
      </c>
      <c r="B2073" t="s">
        <v>26</v>
      </c>
      <c r="C2073">
        <v>2006</v>
      </c>
      <c r="D2073">
        <v>7.1817936900000001</v>
      </c>
      <c r="E2073">
        <v>10.92078495</v>
      </c>
      <c r="F2073">
        <v>0.96457177400000005</v>
      </c>
      <c r="G2073">
        <v>66.77999878</v>
      </c>
      <c r="H2073">
        <v>0.91149610299999995</v>
      </c>
      <c r="I2073">
        <v>0.18377515449999998</v>
      </c>
      <c r="J2073">
        <v>0.60030865700000002</v>
      </c>
      <c r="K2073">
        <v>0.77483272599999997</v>
      </c>
      <c r="L2073">
        <v>0.26051095099999999</v>
      </c>
      <c r="M2073">
        <v>0.55802881699999995</v>
      </c>
    </row>
    <row r="2074" spans="1:13" x14ac:dyDescent="0.3">
      <c r="A2074" t="s">
        <v>181</v>
      </c>
      <c r="B2074" t="s">
        <v>26</v>
      </c>
      <c r="C2074">
        <v>2007</v>
      </c>
      <c r="D2074">
        <v>7.5126876830000002</v>
      </c>
      <c r="E2074">
        <v>10.931179999999999</v>
      </c>
      <c r="F2074">
        <v>0.91918846587500014</v>
      </c>
      <c r="G2074">
        <v>66.760002139999997</v>
      </c>
      <c r="H2074">
        <v>0.87190377699999999</v>
      </c>
      <c r="I2074">
        <v>0.19279617099999999</v>
      </c>
      <c r="J2074">
        <v>0.63303512299999998</v>
      </c>
      <c r="K2074">
        <v>0.75591534400000004</v>
      </c>
      <c r="L2074">
        <v>0.23167929100000001</v>
      </c>
      <c r="M2074">
        <v>0.39324545900000002</v>
      </c>
    </row>
    <row r="2075" spans="1:13" x14ac:dyDescent="0.3">
      <c r="A2075" t="s">
        <v>181</v>
      </c>
      <c r="B2075" t="s">
        <v>26</v>
      </c>
      <c r="C2075">
        <v>2008</v>
      </c>
      <c r="D2075">
        <v>7.2803859710000003</v>
      </c>
      <c r="E2075">
        <v>10.92294216</v>
      </c>
      <c r="F2075">
        <v>0.95258724699999997</v>
      </c>
      <c r="G2075">
        <v>66.739997860000003</v>
      </c>
      <c r="H2075">
        <v>0.87795627099999995</v>
      </c>
      <c r="I2075">
        <v>0.250226587</v>
      </c>
      <c r="J2075">
        <v>0.66849547600000003</v>
      </c>
      <c r="K2075">
        <v>0.77422922800000005</v>
      </c>
      <c r="L2075">
        <v>0.226823047</v>
      </c>
      <c r="M2075">
        <v>0.37922060499999999</v>
      </c>
    </row>
    <row r="2076" spans="1:13" x14ac:dyDescent="0.3">
      <c r="A2076" t="s">
        <v>181</v>
      </c>
      <c r="B2076" t="s">
        <v>26</v>
      </c>
      <c r="C2076">
        <v>2009</v>
      </c>
      <c r="D2076">
        <v>7.1580324170000003</v>
      </c>
      <c r="E2076">
        <v>10.8878336</v>
      </c>
      <c r="F2076">
        <v>0.911793768</v>
      </c>
      <c r="G2076">
        <v>66.72000122</v>
      </c>
      <c r="H2076">
        <v>0.83068382699999999</v>
      </c>
      <c r="I2076">
        <v>0.19625261399999999</v>
      </c>
      <c r="J2076">
        <v>0.66539382899999999</v>
      </c>
      <c r="K2076">
        <v>0.75276642999999999</v>
      </c>
      <c r="L2076">
        <v>0.26166149999999999</v>
      </c>
      <c r="M2076">
        <v>0.50304728700000001</v>
      </c>
    </row>
    <row r="2077" spans="1:13" x14ac:dyDescent="0.3">
      <c r="A2077" t="s">
        <v>181</v>
      </c>
      <c r="B2077" t="s">
        <v>26</v>
      </c>
      <c r="C2077">
        <v>2010</v>
      </c>
      <c r="D2077">
        <v>7.16361618</v>
      </c>
      <c r="E2077">
        <v>10.90626526</v>
      </c>
      <c r="F2077">
        <v>0.92615872600000004</v>
      </c>
      <c r="G2077">
        <v>66.699996949999999</v>
      </c>
      <c r="H2077">
        <v>0.82804435499999995</v>
      </c>
      <c r="I2077">
        <v>0.23941604799999999</v>
      </c>
      <c r="J2077">
        <v>0.689582586</v>
      </c>
      <c r="K2077">
        <v>0.77606064100000005</v>
      </c>
      <c r="L2077">
        <v>0.23105263700000001</v>
      </c>
      <c r="M2077">
        <v>0.41827583299999999</v>
      </c>
    </row>
    <row r="2078" spans="1:13" x14ac:dyDescent="0.3">
      <c r="A2078" t="s">
        <v>181</v>
      </c>
      <c r="B2078" t="s">
        <v>26</v>
      </c>
      <c r="C2078">
        <v>2011</v>
      </c>
      <c r="D2078">
        <v>7.1151385310000004</v>
      </c>
      <c r="E2078">
        <v>10.91437721</v>
      </c>
      <c r="F2078">
        <v>0.92170500799999999</v>
      </c>
      <c r="G2078">
        <v>66.680000309999997</v>
      </c>
      <c r="H2078">
        <v>0.86320239300000001</v>
      </c>
      <c r="I2078">
        <v>0.15617764000000001</v>
      </c>
      <c r="J2078">
        <v>0.69692575899999998</v>
      </c>
      <c r="K2078">
        <v>0.73695057600000002</v>
      </c>
      <c r="L2078">
        <v>0.27337852099999999</v>
      </c>
      <c r="M2078">
        <v>0.38253158300000001</v>
      </c>
    </row>
    <row r="2079" spans="1:13" x14ac:dyDescent="0.3">
      <c r="A2079" t="s">
        <v>181</v>
      </c>
      <c r="B2079" t="s">
        <v>26</v>
      </c>
      <c r="C2079">
        <v>2012</v>
      </c>
      <c r="D2079">
        <v>7.0262269970000002</v>
      </c>
      <c r="E2079">
        <v>10.92959213</v>
      </c>
      <c r="F2079">
        <v>0.90319228200000001</v>
      </c>
      <c r="G2079">
        <v>66.660003660000001</v>
      </c>
      <c r="H2079">
        <v>0.82266229400000002</v>
      </c>
      <c r="I2079">
        <v>0.21016190900000001</v>
      </c>
      <c r="J2079">
        <v>0.71003442999999999</v>
      </c>
      <c r="K2079">
        <v>0.76451986999999999</v>
      </c>
      <c r="L2079">
        <v>0.25964385299999998</v>
      </c>
      <c r="M2079">
        <v>0.34885561500000001</v>
      </c>
    </row>
    <row r="2080" spans="1:13" x14ac:dyDescent="0.3">
      <c r="A2080" t="s">
        <v>181</v>
      </c>
      <c r="B2080" t="s">
        <v>26</v>
      </c>
      <c r="C2080">
        <v>2013</v>
      </c>
      <c r="D2080">
        <v>7.2492852210000001</v>
      </c>
      <c r="E2080">
        <v>10.940915110000001</v>
      </c>
      <c r="F2080">
        <v>0.92539685999999999</v>
      </c>
      <c r="G2080">
        <v>66.63999939</v>
      </c>
      <c r="H2080">
        <v>0.79225564000000004</v>
      </c>
      <c r="I2080">
        <v>0.26937291000000002</v>
      </c>
      <c r="J2080">
        <v>0.74689406199999997</v>
      </c>
      <c r="K2080">
        <v>0.776115954</v>
      </c>
      <c r="L2080">
        <v>0.26032835199999999</v>
      </c>
      <c r="M2080">
        <v>0.28864750300000003</v>
      </c>
    </row>
    <row r="2081" spans="1:13" x14ac:dyDescent="0.3">
      <c r="A2081" t="s">
        <v>181</v>
      </c>
      <c r="B2081" t="s">
        <v>26</v>
      </c>
      <c r="C2081">
        <v>2014</v>
      </c>
      <c r="D2081">
        <v>7.1511144639999999</v>
      </c>
      <c r="E2081">
        <v>10.956201549999999</v>
      </c>
      <c r="F2081">
        <v>0.90209704599999996</v>
      </c>
      <c r="G2081">
        <v>66.620002749999998</v>
      </c>
      <c r="H2081">
        <v>0.86607688699999996</v>
      </c>
      <c r="I2081">
        <v>0.21690383599999999</v>
      </c>
      <c r="J2081">
        <v>0.70226746799999995</v>
      </c>
      <c r="K2081">
        <v>0.78579062200000005</v>
      </c>
      <c r="L2081">
        <v>0.28126534800000003</v>
      </c>
      <c r="M2081">
        <v>0.34867119800000002</v>
      </c>
    </row>
    <row r="2082" spans="1:13" x14ac:dyDescent="0.3">
      <c r="A2082" t="s">
        <v>181</v>
      </c>
      <c r="B2082" t="s">
        <v>26</v>
      </c>
      <c r="C2082">
        <v>2015</v>
      </c>
      <c r="D2082">
        <v>6.8639469149999996</v>
      </c>
      <c r="E2082">
        <v>10.97554302</v>
      </c>
      <c r="F2082">
        <v>0.90357106899999995</v>
      </c>
      <c r="G2082">
        <v>66.599998470000003</v>
      </c>
      <c r="H2082">
        <v>0.84875345199999996</v>
      </c>
      <c r="I2082">
        <v>0.21513232600000001</v>
      </c>
      <c r="J2082">
        <v>0.69754260800000001</v>
      </c>
      <c r="K2082">
        <v>0.76867091700000001</v>
      </c>
      <c r="L2082">
        <v>0.27468776700000003</v>
      </c>
      <c r="M2082">
        <v>0.346936464</v>
      </c>
    </row>
    <row r="2083" spans="1:13" x14ac:dyDescent="0.3">
      <c r="A2083" t="s">
        <v>181</v>
      </c>
      <c r="B2083" t="s">
        <v>26</v>
      </c>
      <c r="C2083">
        <v>2016</v>
      </c>
      <c r="D2083">
        <v>6.8035998339999999</v>
      </c>
      <c r="E2083">
        <v>10.984833719999999</v>
      </c>
      <c r="F2083">
        <v>0.89675128500000001</v>
      </c>
      <c r="G2083">
        <v>66.474998470000003</v>
      </c>
      <c r="H2083">
        <v>0.75789308499999997</v>
      </c>
      <c r="I2083">
        <v>0.13964816899999999</v>
      </c>
      <c r="J2083">
        <v>0.73891955600000003</v>
      </c>
      <c r="K2083">
        <v>0.73657393500000001</v>
      </c>
      <c r="L2083">
        <v>0.26420381700000001</v>
      </c>
      <c r="M2083">
        <v>0.29720565700000001</v>
      </c>
    </row>
    <row r="2084" spans="1:13" x14ac:dyDescent="0.3">
      <c r="A2084" t="s">
        <v>181</v>
      </c>
      <c r="B2084" t="s">
        <v>26</v>
      </c>
      <c r="C2084">
        <v>2017</v>
      </c>
      <c r="D2084">
        <v>6.9917593</v>
      </c>
      <c r="E2084">
        <v>11.00067806</v>
      </c>
      <c r="F2084">
        <v>0.92100286499999995</v>
      </c>
      <c r="G2084">
        <v>66.349998470000003</v>
      </c>
      <c r="H2084">
        <v>0.868496716</v>
      </c>
      <c r="I2084">
        <v>0.192887589</v>
      </c>
      <c r="J2084">
        <v>0.68119126600000002</v>
      </c>
      <c r="K2084">
        <v>0.75455820600000001</v>
      </c>
      <c r="L2084">
        <v>0.268269062</v>
      </c>
      <c r="M2084">
        <v>0.38653501899999998</v>
      </c>
    </row>
    <row r="2085" spans="1:13" x14ac:dyDescent="0.3">
      <c r="A2085" t="s">
        <v>181</v>
      </c>
      <c r="B2085" t="s">
        <v>26</v>
      </c>
      <c r="C2085">
        <v>2018</v>
      </c>
      <c r="D2085">
        <v>6.8826847080000002</v>
      </c>
      <c r="E2085">
        <v>11.024442669999999</v>
      </c>
      <c r="F2085">
        <v>0.903856039</v>
      </c>
      <c r="G2085">
        <v>66.224998470000003</v>
      </c>
      <c r="H2085">
        <v>0.82460665700000002</v>
      </c>
      <c r="I2085">
        <v>0.111657284</v>
      </c>
      <c r="J2085">
        <v>0.70992827400000003</v>
      </c>
      <c r="K2085">
        <v>0.75744551400000004</v>
      </c>
      <c r="L2085">
        <v>0.29222625499999999</v>
      </c>
      <c r="M2085">
        <v>0.31381609999999999</v>
      </c>
    </row>
    <row r="2086" spans="1:13" x14ac:dyDescent="0.3">
      <c r="A2086" t="s">
        <v>181</v>
      </c>
      <c r="B2086" t="s">
        <v>26</v>
      </c>
      <c r="C2086">
        <v>2019</v>
      </c>
      <c r="D2086">
        <v>6.9437012669999998</v>
      </c>
      <c r="E2086">
        <v>11.04257393</v>
      </c>
      <c r="F2086">
        <v>0.91669112399999997</v>
      </c>
      <c r="G2086">
        <v>66.099998470000003</v>
      </c>
      <c r="H2086">
        <v>0.83613902299999998</v>
      </c>
      <c r="I2086">
        <v>0.13983830799999999</v>
      </c>
      <c r="J2086">
        <v>0.70671552400000004</v>
      </c>
      <c r="K2086">
        <v>0.75509065399999997</v>
      </c>
      <c r="L2086">
        <v>0.24383366100000001</v>
      </c>
      <c r="M2086">
        <v>0.36277443199999998</v>
      </c>
    </row>
    <row r="2087" spans="1:13" x14ac:dyDescent="0.3">
      <c r="A2087" t="s">
        <v>181</v>
      </c>
      <c r="B2087" t="s">
        <v>26</v>
      </c>
      <c r="C2087">
        <v>2020</v>
      </c>
      <c r="D2087">
        <v>7.028088093</v>
      </c>
      <c r="E2087">
        <v>11.004893300000001</v>
      </c>
      <c r="F2087">
        <v>0.93736982300000005</v>
      </c>
      <c r="G2087">
        <v>65.974998470000003</v>
      </c>
      <c r="H2087">
        <v>0.85044729699999999</v>
      </c>
      <c r="I2087">
        <v>2.9316831000000002E-2</v>
      </c>
      <c r="J2087">
        <v>0.67812460699999999</v>
      </c>
      <c r="K2087">
        <v>0.72198909499999997</v>
      </c>
      <c r="L2087">
        <v>0.29549902700000003</v>
      </c>
      <c r="M2087">
        <v>0.46491709399999998</v>
      </c>
    </row>
    <row r="2088" spans="1:13" x14ac:dyDescent="0.3">
      <c r="A2088" t="s">
        <v>181</v>
      </c>
      <c r="B2088" t="s">
        <v>26</v>
      </c>
      <c r="C2088">
        <v>2021</v>
      </c>
      <c r="D2088">
        <v>6.9590878490000003</v>
      </c>
      <c r="E2088">
        <v>11.06146431</v>
      </c>
      <c r="F2088">
        <v>0.92000871900000003</v>
      </c>
      <c r="G2088">
        <v>65.849998470000003</v>
      </c>
      <c r="H2088">
        <v>0.81573480399999998</v>
      </c>
      <c r="I2088">
        <v>0.19003319699999999</v>
      </c>
      <c r="J2088">
        <v>0.68659156600000004</v>
      </c>
      <c r="K2088">
        <v>0.73968201899999997</v>
      </c>
      <c r="L2088">
        <v>0.27719190700000002</v>
      </c>
      <c r="M2088">
        <v>0.40462520699999999</v>
      </c>
    </row>
    <row r="2089" spans="1:13" x14ac:dyDescent="0.3">
      <c r="A2089" t="s">
        <v>181</v>
      </c>
      <c r="B2089" t="s">
        <v>26</v>
      </c>
      <c r="C2089">
        <v>2022</v>
      </c>
      <c r="D2089">
        <v>6.6927900310000004</v>
      </c>
      <c r="E2089">
        <v>11.07859612</v>
      </c>
      <c r="F2089">
        <v>0.90026181900000002</v>
      </c>
      <c r="G2089">
        <v>65.724998470000003</v>
      </c>
      <c r="H2089">
        <v>0.73563981099999998</v>
      </c>
      <c r="I2089">
        <v>0.190581053</v>
      </c>
      <c r="J2089">
        <v>0.70112752899999997</v>
      </c>
      <c r="K2089">
        <v>0.71159583299999996</v>
      </c>
      <c r="L2089">
        <v>0.26730766900000003</v>
      </c>
      <c r="M2089">
        <v>0.38733336706249999</v>
      </c>
    </row>
    <row r="2090" spans="1:13" x14ac:dyDescent="0.3">
      <c r="A2090" t="s">
        <v>182</v>
      </c>
      <c r="B2090" t="s">
        <v>22</v>
      </c>
      <c r="C2090">
        <v>2006</v>
      </c>
      <c r="D2090">
        <v>5.7858681680000004</v>
      </c>
      <c r="E2090">
        <v>9.6292419430000002</v>
      </c>
      <c r="F2090">
        <v>0.91187685699999999</v>
      </c>
      <c r="G2090">
        <v>66.77999878</v>
      </c>
      <c r="H2090">
        <v>0.80657923200000003</v>
      </c>
      <c r="I2090">
        <v>-0.122032814</v>
      </c>
      <c r="J2090">
        <v>0.47662711099999999</v>
      </c>
      <c r="K2090">
        <v>0.70112222400000002</v>
      </c>
      <c r="L2090">
        <v>0.30615806600000001</v>
      </c>
      <c r="M2090">
        <v>0.652353764</v>
      </c>
    </row>
    <row r="2091" spans="1:13" x14ac:dyDescent="0.3">
      <c r="A2091" t="s">
        <v>182</v>
      </c>
      <c r="B2091" t="s">
        <v>22</v>
      </c>
      <c r="C2091">
        <v>2007</v>
      </c>
      <c r="D2091">
        <v>5.6939458849999998</v>
      </c>
      <c r="E2091">
        <v>9.6906919479999996</v>
      </c>
      <c r="F2091">
        <v>0.87457650899999995</v>
      </c>
      <c r="G2091">
        <v>66.86000061</v>
      </c>
      <c r="H2091">
        <v>0.78624862399999995</v>
      </c>
      <c r="I2091">
        <v>-0.17454217399999999</v>
      </c>
      <c r="J2091">
        <v>0.61402922900000001</v>
      </c>
      <c r="K2091">
        <v>0.70992058499999999</v>
      </c>
      <c r="L2091">
        <v>0.27357226600000001</v>
      </c>
      <c r="M2091">
        <v>0.610193133</v>
      </c>
    </row>
    <row r="2092" spans="1:13" x14ac:dyDescent="0.3">
      <c r="A2092" t="s">
        <v>182</v>
      </c>
      <c r="B2092" t="s">
        <v>22</v>
      </c>
      <c r="C2092">
        <v>2008</v>
      </c>
      <c r="D2092">
        <v>5.663869858</v>
      </c>
      <c r="E2092">
        <v>9.7577524189999991</v>
      </c>
      <c r="F2092">
        <v>0.879113853</v>
      </c>
      <c r="G2092">
        <v>66.940002440000001</v>
      </c>
      <c r="H2092">
        <v>0.80793023100000005</v>
      </c>
      <c r="I2092">
        <v>-0.15249808100000001</v>
      </c>
      <c r="J2092">
        <v>0.59676694900000005</v>
      </c>
      <c r="K2092">
        <v>0.68460768500000002</v>
      </c>
      <c r="L2092">
        <v>0.26400578000000002</v>
      </c>
      <c r="M2092">
        <v>0.59095174100000003</v>
      </c>
    </row>
    <row r="2093" spans="1:13" x14ac:dyDescent="0.3">
      <c r="A2093" t="s">
        <v>182</v>
      </c>
      <c r="B2093" t="s">
        <v>22</v>
      </c>
      <c r="C2093">
        <v>2009</v>
      </c>
      <c r="D2093">
        <v>6.2962226870000002</v>
      </c>
      <c r="E2093">
        <v>9.7969074250000006</v>
      </c>
      <c r="F2093">
        <v>0.92386144400000003</v>
      </c>
      <c r="G2093">
        <v>67.019996640000002</v>
      </c>
      <c r="H2093">
        <v>0.82504946000000001</v>
      </c>
      <c r="I2093">
        <v>-0.12796983100000001</v>
      </c>
      <c r="J2093">
        <v>0.54394787499999997</v>
      </c>
      <c r="K2093">
        <v>0.72202038800000001</v>
      </c>
      <c r="L2093">
        <v>0.25454443700000001</v>
      </c>
      <c r="M2093">
        <v>0.65570783600000004</v>
      </c>
    </row>
    <row r="2094" spans="1:13" x14ac:dyDescent="0.3">
      <c r="A2094" t="s">
        <v>182</v>
      </c>
      <c r="B2094" t="s">
        <v>22</v>
      </c>
      <c r="C2094">
        <v>2010</v>
      </c>
      <c r="D2094">
        <v>6.0620107650000001</v>
      </c>
      <c r="E2094">
        <v>9.8695096969999998</v>
      </c>
      <c r="F2094">
        <v>0.89303976299999999</v>
      </c>
      <c r="G2094">
        <v>67.099998470000003</v>
      </c>
      <c r="H2094">
        <v>0.83224135600000004</v>
      </c>
      <c r="I2094">
        <v>-0.16781567</v>
      </c>
      <c r="J2094">
        <v>0.47137624</v>
      </c>
      <c r="K2094">
        <v>0.73847860099999996</v>
      </c>
      <c r="L2094">
        <v>0.23117917800000001</v>
      </c>
      <c r="M2094">
        <v>0.72863012599999999</v>
      </c>
    </row>
    <row r="2095" spans="1:13" x14ac:dyDescent="0.3">
      <c r="A2095" t="s">
        <v>182</v>
      </c>
      <c r="B2095" t="s">
        <v>22</v>
      </c>
      <c r="C2095">
        <v>2011</v>
      </c>
      <c r="D2095">
        <v>6.5540471079999998</v>
      </c>
      <c r="E2095">
        <v>9.9171657559999993</v>
      </c>
      <c r="F2095">
        <v>0.89128243900000004</v>
      </c>
      <c r="G2095">
        <v>67.180000309999997</v>
      </c>
      <c r="H2095">
        <v>0.85144156199999999</v>
      </c>
      <c r="I2095">
        <v>-8.9835345999999996E-2</v>
      </c>
      <c r="J2095">
        <v>0.55628603700000001</v>
      </c>
      <c r="K2095">
        <v>0.70242047299999999</v>
      </c>
      <c r="L2095">
        <v>0.25225004600000001</v>
      </c>
      <c r="M2095">
        <v>0.63127690599999997</v>
      </c>
    </row>
    <row r="2096" spans="1:13" x14ac:dyDescent="0.3">
      <c r="A2096" t="s">
        <v>182</v>
      </c>
      <c r="B2096" t="s">
        <v>22</v>
      </c>
      <c r="C2096">
        <v>2012</v>
      </c>
      <c r="D2096">
        <v>6.449728489</v>
      </c>
      <c r="E2096">
        <v>9.9491147990000002</v>
      </c>
      <c r="F2096">
        <v>0.86469370099999998</v>
      </c>
      <c r="G2096">
        <v>67.260002139999997</v>
      </c>
      <c r="H2096">
        <v>0.87059003099999999</v>
      </c>
      <c r="I2096">
        <v>5.7246922999999998E-2</v>
      </c>
      <c r="J2096">
        <v>0.61534959099999997</v>
      </c>
      <c r="K2096">
        <v>0.69191092300000001</v>
      </c>
      <c r="L2096">
        <v>0.214202747</v>
      </c>
      <c r="M2096">
        <v>0.58428728600000002</v>
      </c>
    </row>
    <row r="2097" spans="1:13" x14ac:dyDescent="0.3">
      <c r="A2097" t="s">
        <v>182</v>
      </c>
      <c r="B2097" t="s">
        <v>22</v>
      </c>
      <c r="C2097">
        <v>2013</v>
      </c>
      <c r="D2097">
        <v>6.4444646839999997</v>
      </c>
      <c r="E2097">
        <v>9.9914712909999999</v>
      </c>
      <c r="F2097">
        <v>0.91727966100000002</v>
      </c>
      <c r="G2097">
        <v>67.339996339999999</v>
      </c>
      <c r="H2097">
        <v>0.88827800800000001</v>
      </c>
      <c r="I2097">
        <v>-5.3028893000000001E-2</v>
      </c>
      <c r="J2097">
        <v>0.58563226499999999</v>
      </c>
      <c r="K2097">
        <v>0.74291586899999995</v>
      </c>
      <c r="L2097">
        <v>0.25322851499999999</v>
      </c>
      <c r="M2097">
        <v>0.52439981700000005</v>
      </c>
    </row>
    <row r="2098" spans="1:13" x14ac:dyDescent="0.3">
      <c r="A2098" t="s">
        <v>182</v>
      </c>
      <c r="B2098" t="s">
        <v>22</v>
      </c>
      <c r="C2098">
        <v>2014</v>
      </c>
      <c r="D2098">
        <v>6.5614438059999998</v>
      </c>
      <c r="E2098">
        <v>10.020250320000001</v>
      </c>
      <c r="F2098">
        <v>0.90189784799999995</v>
      </c>
      <c r="G2098">
        <v>67.41999817</v>
      </c>
      <c r="H2098">
        <v>0.90433287600000001</v>
      </c>
      <c r="I2098">
        <v>-8.2714423999999995E-2</v>
      </c>
      <c r="J2098">
        <v>0.53349489000000005</v>
      </c>
      <c r="K2098">
        <v>0.78812611099999996</v>
      </c>
      <c r="L2098">
        <v>0.25149890800000002</v>
      </c>
      <c r="M2098">
        <v>0.59534621200000004</v>
      </c>
    </row>
    <row r="2099" spans="1:13" x14ac:dyDescent="0.3">
      <c r="A2099" t="s">
        <v>182</v>
      </c>
      <c r="B2099" t="s">
        <v>22</v>
      </c>
      <c r="C2099">
        <v>2015</v>
      </c>
      <c r="D2099">
        <v>6.628080368</v>
      </c>
      <c r="E2099">
        <v>10.020667080000001</v>
      </c>
      <c r="F2099">
        <v>0.89149349899999997</v>
      </c>
      <c r="G2099">
        <v>67.5</v>
      </c>
      <c r="H2099">
        <v>0.91687965400000004</v>
      </c>
      <c r="I2099">
        <v>-4.2211990999999997E-2</v>
      </c>
      <c r="J2099">
        <v>0.67347568300000005</v>
      </c>
      <c r="K2099">
        <v>0.81190174800000003</v>
      </c>
      <c r="L2099">
        <v>0.29953810600000003</v>
      </c>
      <c r="M2099">
        <v>0.55055880499999998</v>
      </c>
    </row>
    <row r="2100" spans="1:13" x14ac:dyDescent="0.3">
      <c r="A2100" t="s">
        <v>182</v>
      </c>
      <c r="B2100" t="s">
        <v>22</v>
      </c>
      <c r="C2100">
        <v>2016</v>
      </c>
      <c r="D2100">
        <v>6.1714854240000001</v>
      </c>
      <c r="E2100">
        <v>10.03421211</v>
      </c>
      <c r="F2100">
        <v>0.90038090900000001</v>
      </c>
      <c r="G2100">
        <v>67.5</v>
      </c>
      <c r="H2100">
        <v>0.88637191100000001</v>
      </c>
      <c r="I2100">
        <v>-8.1924765999999996E-2</v>
      </c>
      <c r="J2100">
        <v>0.67621278799999995</v>
      </c>
      <c r="K2100">
        <v>0.73473274700000002</v>
      </c>
      <c r="L2100">
        <v>0.28318026699999999</v>
      </c>
      <c r="M2100">
        <v>0.42313259800000003</v>
      </c>
    </row>
    <row r="2101" spans="1:13" x14ac:dyDescent="0.3">
      <c r="A2101" t="s">
        <v>182</v>
      </c>
      <c r="B2101" t="s">
        <v>22</v>
      </c>
      <c r="C2101">
        <v>2017</v>
      </c>
      <c r="D2101">
        <v>6.336009979</v>
      </c>
      <c r="E2101">
        <v>10.04789066</v>
      </c>
      <c r="F2101">
        <v>0.91380167000000001</v>
      </c>
      <c r="G2101">
        <v>67.5</v>
      </c>
      <c r="H2101">
        <v>0.897851646</v>
      </c>
      <c r="I2101">
        <v>-0.10079544</v>
      </c>
      <c r="J2101">
        <v>0.62658196700000002</v>
      </c>
      <c r="K2101">
        <v>0.74227607299999998</v>
      </c>
      <c r="L2101">
        <v>0.28032335600000002</v>
      </c>
      <c r="M2101">
        <v>0.41303211499999998</v>
      </c>
    </row>
    <row r="2102" spans="1:13" x14ac:dyDescent="0.3">
      <c r="A2102" t="s">
        <v>182</v>
      </c>
      <c r="B2102" t="s">
        <v>22</v>
      </c>
      <c r="C2102">
        <v>2018</v>
      </c>
      <c r="D2102">
        <v>6.371714592</v>
      </c>
      <c r="E2102">
        <v>10.05124474</v>
      </c>
      <c r="F2102">
        <v>0.91731560199999995</v>
      </c>
      <c r="G2102">
        <v>67.5</v>
      </c>
      <c r="H2102">
        <v>0.876210928</v>
      </c>
      <c r="I2102">
        <v>-0.105916657</v>
      </c>
      <c r="J2102">
        <v>0.68291604500000003</v>
      </c>
      <c r="K2102">
        <v>0.77489519100000004</v>
      </c>
      <c r="L2102">
        <v>0.27494558699999999</v>
      </c>
      <c r="M2102">
        <v>0.361706048</v>
      </c>
    </row>
    <row r="2103" spans="1:13" x14ac:dyDescent="0.3">
      <c r="A2103" t="s">
        <v>182</v>
      </c>
      <c r="B2103" t="s">
        <v>22</v>
      </c>
      <c r="C2103">
        <v>2019</v>
      </c>
      <c r="D2103">
        <v>6.6003370290000003</v>
      </c>
      <c r="E2103">
        <v>10.054344179999999</v>
      </c>
      <c r="F2103">
        <v>0.93347096399999996</v>
      </c>
      <c r="G2103">
        <v>67.5</v>
      </c>
      <c r="H2103">
        <v>0.90267878800000001</v>
      </c>
      <c r="I2103">
        <v>-0.10438610600000001</v>
      </c>
      <c r="J2103">
        <v>0.59939962599999996</v>
      </c>
      <c r="K2103">
        <v>0.76383441699999999</v>
      </c>
      <c r="L2103">
        <v>0.22173018799999999</v>
      </c>
      <c r="M2103">
        <v>0.55163258299999995</v>
      </c>
    </row>
    <row r="2104" spans="1:13" x14ac:dyDescent="0.3">
      <c r="A2104" t="s">
        <v>182</v>
      </c>
      <c r="B2104" t="s">
        <v>22</v>
      </c>
      <c r="C2104">
        <v>2020</v>
      </c>
      <c r="D2104">
        <v>6.3096814160000001</v>
      </c>
      <c r="E2104">
        <v>9.9909782410000005</v>
      </c>
      <c r="F2104">
        <v>0.92107033699999996</v>
      </c>
      <c r="G2104">
        <v>67.5</v>
      </c>
      <c r="H2104">
        <v>0.90776193100000002</v>
      </c>
      <c r="I2104">
        <v>-9.1452166000000001E-2</v>
      </c>
      <c r="J2104">
        <v>0.491007835</v>
      </c>
      <c r="K2104">
        <v>0.72052061599999995</v>
      </c>
      <c r="L2104">
        <v>0.264692068</v>
      </c>
      <c r="M2104">
        <v>0.66517782199999997</v>
      </c>
    </row>
    <row r="2105" spans="1:13" x14ac:dyDescent="0.3">
      <c r="A2105" t="s">
        <v>182</v>
      </c>
      <c r="B2105" t="s">
        <v>22</v>
      </c>
      <c r="C2105">
        <v>2021</v>
      </c>
      <c r="D2105">
        <v>6.5017004009999999</v>
      </c>
      <c r="E2105">
        <v>10.034545899999999</v>
      </c>
      <c r="F2105">
        <v>0.91387313599999997</v>
      </c>
      <c r="G2105">
        <v>67.5</v>
      </c>
      <c r="H2105">
        <v>0.89872390000000002</v>
      </c>
      <c r="I2105">
        <v>-5.0625291000000003E-2</v>
      </c>
      <c r="J2105">
        <v>0.60564214000000005</v>
      </c>
      <c r="K2105">
        <v>0.74620813100000005</v>
      </c>
      <c r="L2105">
        <v>0.26320981999999998</v>
      </c>
      <c r="M2105">
        <v>0.485830873</v>
      </c>
    </row>
    <row r="2106" spans="1:13" x14ac:dyDescent="0.3">
      <c r="A2106" t="s">
        <v>182</v>
      </c>
      <c r="B2106" t="s">
        <v>22</v>
      </c>
      <c r="C2106">
        <v>2022</v>
      </c>
      <c r="D2106">
        <v>6.6708526609999996</v>
      </c>
      <c r="E2106">
        <v>10.08412075</v>
      </c>
      <c r="F2106">
        <v>0.90482521100000002</v>
      </c>
      <c r="G2106">
        <v>67.5</v>
      </c>
      <c r="H2106">
        <v>0.87796860899999996</v>
      </c>
      <c r="I2106">
        <v>-5.1668242000000003E-2</v>
      </c>
      <c r="J2106">
        <v>0.63133668899999995</v>
      </c>
      <c r="K2106">
        <v>0.77469426399999997</v>
      </c>
      <c r="L2106">
        <v>0.267484903</v>
      </c>
      <c r="M2106">
        <v>0.56401360406250001</v>
      </c>
    </row>
    <row r="2107" spans="1:13" x14ac:dyDescent="0.3">
      <c r="A2107" t="s">
        <v>183</v>
      </c>
      <c r="B2107" t="s">
        <v>24</v>
      </c>
      <c r="C2107">
        <v>2006</v>
      </c>
      <c r="D2107">
        <v>5.232322216</v>
      </c>
      <c r="E2107">
        <v>8.2557229999999997</v>
      </c>
      <c r="F2107">
        <v>0.90306693299999996</v>
      </c>
      <c r="G2107">
        <v>61.340000150000002</v>
      </c>
      <c r="H2107">
        <v>0.784301162</v>
      </c>
      <c r="I2107">
        <v>-0.122146532</v>
      </c>
      <c r="J2107">
        <v>0.60880827900000001</v>
      </c>
      <c r="K2107">
        <v>0.65008276700000001</v>
      </c>
      <c r="L2107">
        <v>0.19505783900000001</v>
      </c>
      <c r="M2107">
        <v>0.891237795</v>
      </c>
    </row>
    <row r="2108" spans="1:13" x14ac:dyDescent="0.3">
      <c r="A2108" t="s">
        <v>183</v>
      </c>
      <c r="B2108" t="s">
        <v>24</v>
      </c>
      <c r="C2108">
        <v>2008</v>
      </c>
      <c r="D2108">
        <v>5.3113684650000001</v>
      </c>
      <c r="E2108">
        <v>8.4023876190000006</v>
      </c>
      <c r="F2108">
        <v>0.894025862</v>
      </c>
      <c r="G2108">
        <v>61.819999690000003</v>
      </c>
      <c r="H2108">
        <v>0.83126884700000003</v>
      </c>
      <c r="I2108">
        <v>-2.9875154000000001E-2</v>
      </c>
      <c r="J2108">
        <v>0.54142725057142871</v>
      </c>
      <c r="K2108">
        <v>0.64709299799999997</v>
      </c>
      <c r="L2108">
        <v>0.186682403</v>
      </c>
      <c r="M2108">
        <v>0.94367354349999999</v>
      </c>
    </row>
    <row r="2109" spans="1:13" x14ac:dyDescent="0.3">
      <c r="A2109" t="s">
        <v>183</v>
      </c>
      <c r="B2109" t="s">
        <v>24</v>
      </c>
      <c r="C2109">
        <v>2009</v>
      </c>
      <c r="D2109">
        <v>5.2607207300000001</v>
      </c>
      <c r="E2109">
        <v>8.4629468919999997</v>
      </c>
      <c r="F2109">
        <v>0.90467798700000002</v>
      </c>
      <c r="G2109">
        <v>62.060001370000002</v>
      </c>
      <c r="H2109">
        <v>0.93364537178571438</v>
      </c>
      <c r="I2109">
        <v>6.3011819999999998E-3</v>
      </c>
      <c r="J2109">
        <v>0.61025780399999996</v>
      </c>
      <c r="K2109">
        <v>0.646040261</v>
      </c>
      <c r="L2109">
        <v>0.15865655200000001</v>
      </c>
      <c r="M2109">
        <v>0.94367354349999999</v>
      </c>
    </row>
    <row r="2110" spans="1:13" x14ac:dyDescent="0.3">
      <c r="A2110" t="s">
        <v>183</v>
      </c>
      <c r="B2110" t="s">
        <v>24</v>
      </c>
      <c r="C2110">
        <v>2010</v>
      </c>
      <c r="D2110">
        <v>5.0953421590000003</v>
      </c>
      <c r="E2110">
        <v>8.5079431529999994</v>
      </c>
      <c r="F2110">
        <v>0.90322643499999999</v>
      </c>
      <c r="G2110">
        <v>62.299999239999998</v>
      </c>
      <c r="H2110">
        <v>0.93364537178571438</v>
      </c>
      <c r="I2110">
        <v>-3.6957643999999998E-2</v>
      </c>
      <c r="J2110">
        <v>0.51872021000000001</v>
      </c>
      <c r="K2110">
        <v>0.66485297700000001</v>
      </c>
      <c r="L2110">
        <v>0.15188270800000001</v>
      </c>
      <c r="M2110">
        <v>0.94367354349999999</v>
      </c>
    </row>
    <row r="2111" spans="1:13" x14ac:dyDescent="0.3">
      <c r="A2111" t="s">
        <v>183</v>
      </c>
      <c r="B2111" t="s">
        <v>24</v>
      </c>
      <c r="C2111">
        <v>2011</v>
      </c>
      <c r="D2111">
        <v>5.7387442589999997</v>
      </c>
      <c r="E2111">
        <v>8.5536575320000008</v>
      </c>
      <c r="F2111">
        <v>0.92407125199999995</v>
      </c>
      <c r="G2111">
        <v>62.540000919999997</v>
      </c>
      <c r="H2111">
        <v>0.93413269499999996</v>
      </c>
      <c r="I2111">
        <v>3.5348363000000001E-2</v>
      </c>
      <c r="J2111">
        <v>0.52186208999999995</v>
      </c>
      <c r="K2111">
        <v>0.66258454300000003</v>
      </c>
      <c r="L2111">
        <v>0.12277323800000001</v>
      </c>
      <c r="M2111">
        <v>0.94367354349999999</v>
      </c>
    </row>
    <row r="2112" spans="1:13" x14ac:dyDescent="0.3">
      <c r="A2112" t="s">
        <v>183</v>
      </c>
      <c r="B2112" t="s">
        <v>24</v>
      </c>
      <c r="C2112">
        <v>2012</v>
      </c>
      <c r="D2112">
        <v>6.0193319320000001</v>
      </c>
      <c r="E2112">
        <v>8.6075515750000005</v>
      </c>
      <c r="F2112">
        <v>0.93314129099999998</v>
      </c>
      <c r="G2112">
        <v>62.77999878</v>
      </c>
      <c r="H2112">
        <v>0.91355013799999996</v>
      </c>
      <c r="I2112">
        <v>-4.3978336999999999E-2</v>
      </c>
      <c r="J2112">
        <v>0.46337509199999999</v>
      </c>
      <c r="K2112">
        <v>0.65040904300000002</v>
      </c>
      <c r="L2112">
        <v>0.118176885</v>
      </c>
      <c r="M2112">
        <v>0.94367354349999999</v>
      </c>
    </row>
    <row r="2113" spans="1:13" x14ac:dyDescent="0.3">
      <c r="A2113" t="s">
        <v>183</v>
      </c>
      <c r="B2113" t="s">
        <v>24</v>
      </c>
      <c r="C2113">
        <v>2013</v>
      </c>
      <c r="D2113">
        <v>5.9399862289999996</v>
      </c>
      <c r="E2113">
        <v>8.6623592380000005</v>
      </c>
      <c r="F2113">
        <v>0.96278065400000001</v>
      </c>
      <c r="G2113">
        <v>63.020000459999999</v>
      </c>
      <c r="H2113">
        <v>0.94953995899999999</v>
      </c>
      <c r="I2113">
        <v>-4.0499594E-2</v>
      </c>
      <c r="J2113">
        <v>0.43393179799999998</v>
      </c>
      <c r="K2113">
        <v>0.68618869800000004</v>
      </c>
      <c r="L2113">
        <v>0.13019728699999999</v>
      </c>
      <c r="M2113">
        <v>0.94367354349999999</v>
      </c>
    </row>
    <row r="2114" spans="1:13" x14ac:dyDescent="0.3">
      <c r="A2114" t="s">
        <v>183</v>
      </c>
      <c r="B2114" t="s">
        <v>24</v>
      </c>
      <c r="C2114">
        <v>2014</v>
      </c>
      <c r="D2114">
        <v>6.0492124560000002</v>
      </c>
      <c r="E2114">
        <v>8.7119693760000008</v>
      </c>
      <c r="F2114">
        <v>0.95240604900000003</v>
      </c>
      <c r="G2114">
        <v>63.259998320000001</v>
      </c>
      <c r="H2114">
        <v>0.95448118400000004</v>
      </c>
      <c r="I2114">
        <v>5.5037990000000002E-2</v>
      </c>
      <c r="J2114">
        <v>0.53646105499999996</v>
      </c>
      <c r="K2114">
        <v>0.71292889100000001</v>
      </c>
      <c r="L2114">
        <v>0.10615817499999999</v>
      </c>
      <c r="M2114">
        <v>0.94367354349999999</v>
      </c>
    </row>
    <row r="2115" spans="1:13" x14ac:dyDescent="0.3">
      <c r="A2115" t="s">
        <v>183</v>
      </c>
      <c r="B2115" t="s">
        <v>24</v>
      </c>
      <c r="C2115">
        <v>2015</v>
      </c>
      <c r="D2115">
        <v>5.9723644260000004</v>
      </c>
      <c r="E2115">
        <v>8.7642278670000007</v>
      </c>
      <c r="F2115">
        <v>0.96822524099999996</v>
      </c>
      <c r="G2115">
        <v>63.5</v>
      </c>
      <c r="H2115">
        <v>0.97993713599999999</v>
      </c>
      <c r="I2115">
        <v>0.368484914</v>
      </c>
      <c r="J2115">
        <v>0.47091692699999999</v>
      </c>
      <c r="K2115">
        <v>0.77820199700000003</v>
      </c>
      <c r="L2115">
        <v>0.103493795</v>
      </c>
      <c r="M2115">
        <v>0.97394448499999997</v>
      </c>
    </row>
    <row r="2116" spans="1:13" x14ac:dyDescent="0.3">
      <c r="A2116" t="s">
        <v>183</v>
      </c>
      <c r="B2116" t="s">
        <v>24</v>
      </c>
      <c r="C2116">
        <v>2016</v>
      </c>
      <c r="D2116">
        <v>5.8925390240000004</v>
      </c>
      <c r="E2116">
        <v>8.8044672009999996</v>
      </c>
      <c r="F2116">
        <v>0.94510215500000005</v>
      </c>
      <c r="G2116">
        <v>63.799999239999998</v>
      </c>
      <c r="H2116">
        <v>0.98380303400000002</v>
      </c>
      <c r="I2116">
        <v>0.20208479500000001</v>
      </c>
      <c r="J2116">
        <v>0.54142725057142871</v>
      </c>
      <c r="K2116">
        <v>0.77125745999999995</v>
      </c>
      <c r="L2116">
        <v>0.14689765900000001</v>
      </c>
      <c r="M2116">
        <v>0.97804510600000005</v>
      </c>
    </row>
    <row r="2117" spans="1:13" x14ac:dyDescent="0.3">
      <c r="A2117" t="s">
        <v>183</v>
      </c>
      <c r="B2117" t="s">
        <v>24</v>
      </c>
      <c r="C2117">
        <v>2017</v>
      </c>
      <c r="D2117">
        <v>6.4214477539999999</v>
      </c>
      <c r="E2117">
        <v>8.8306465149999998</v>
      </c>
      <c r="F2117">
        <v>0.94213110200000005</v>
      </c>
      <c r="G2117">
        <v>64.099998470000003</v>
      </c>
      <c r="H2117">
        <v>0.98517775500000004</v>
      </c>
      <c r="I2117">
        <v>0.11643914900000001</v>
      </c>
      <c r="J2117">
        <v>0.46464160100000002</v>
      </c>
      <c r="K2117">
        <v>0.74511009500000003</v>
      </c>
      <c r="L2117">
        <v>0.20273749499999999</v>
      </c>
      <c r="M2117">
        <v>0.96469044699999995</v>
      </c>
    </row>
    <row r="2118" spans="1:13" x14ac:dyDescent="0.3">
      <c r="A2118" t="s">
        <v>183</v>
      </c>
      <c r="B2118" t="s">
        <v>24</v>
      </c>
      <c r="C2118">
        <v>2018</v>
      </c>
      <c r="D2118">
        <v>6.2054600720000002</v>
      </c>
      <c r="E2118">
        <v>8.8654422759999996</v>
      </c>
      <c r="F2118">
        <v>0.92082101100000002</v>
      </c>
      <c r="G2118">
        <v>64.400001529999997</v>
      </c>
      <c r="H2118">
        <v>0.96989798500000002</v>
      </c>
      <c r="I2118">
        <v>0.31153258700000003</v>
      </c>
      <c r="J2118">
        <v>0.52036011199999999</v>
      </c>
      <c r="K2118">
        <v>0.74603134400000004</v>
      </c>
      <c r="L2118">
        <v>0.20866030499999999</v>
      </c>
      <c r="M2118">
        <v>0.96935635799999997</v>
      </c>
    </row>
    <row r="2119" spans="1:13" x14ac:dyDescent="0.3">
      <c r="A2119" t="s">
        <v>183</v>
      </c>
      <c r="B2119" t="s">
        <v>24</v>
      </c>
      <c r="C2119">
        <v>2019</v>
      </c>
      <c r="D2119">
        <v>6.1540493969999996</v>
      </c>
      <c r="E2119">
        <v>8.9022035600000002</v>
      </c>
      <c r="F2119">
        <v>0.91527593100000004</v>
      </c>
      <c r="G2119">
        <v>64.699996949999999</v>
      </c>
      <c r="H2119">
        <v>0.97029453499999996</v>
      </c>
      <c r="I2119">
        <v>0.29811480600000001</v>
      </c>
      <c r="J2119">
        <v>0.51119685199999998</v>
      </c>
      <c r="K2119">
        <v>0.75127977099999999</v>
      </c>
      <c r="L2119">
        <v>0.219745517</v>
      </c>
      <c r="M2119">
        <v>0.96094453300000005</v>
      </c>
    </row>
    <row r="2120" spans="1:13" x14ac:dyDescent="0.3">
      <c r="A2120" t="s">
        <v>183</v>
      </c>
      <c r="B2120" t="s">
        <v>24</v>
      </c>
      <c r="C2120">
        <v>2020</v>
      </c>
      <c r="D2120">
        <v>5.8419299130000004</v>
      </c>
      <c r="E2120">
        <v>8.901668549</v>
      </c>
      <c r="F2120">
        <v>0.84956479100000004</v>
      </c>
      <c r="G2120">
        <v>65</v>
      </c>
      <c r="H2120">
        <v>0.92821627900000003</v>
      </c>
      <c r="I2120">
        <v>0.19307732599999999</v>
      </c>
      <c r="J2120">
        <v>0.64204359099999997</v>
      </c>
      <c r="K2120">
        <v>0.67792666000000001</v>
      </c>
      <c r="L2120">
        <v>0.27850872300000001</v>
      </c>
      <c r="M2120">
        <v>0.89849626999999999</v>
      </c>
    </row>
    <row r="2121" spans="1:13" x14ac:dyDescent="0.3">
      <c r="A2121" t="s">
        <v>183</v>
      </c>
      <c r="B2121" t="s">
        <v>24</v>
      </c>
      <c r="C2121">
        <v>2021</v>
      </c>
      <c r="D2121">
        <v>6.1853079800000001</v>
      </c>
      <c r="E2121">
        <v>8.9534893039999996</v>
      </c>
      <c r="F2121">
        <v>0.89550375900000001</v>
      </c>
      <c r="G2121">
        <v>65.300003050000001</v>
      </c>
      <c r="H2121">
        <v>0.92741525199999997</v>
      </c>
      <c r="I2121">
        <v>0.186012119</v>
      </c>
      <c r="J2121">
        <v>0.66156166800000005</v>
      </c>
      <c r="K2121">
        <v>0.69845932700000002</v>
      </c>
      <c r="L2121">
        <v>0.23267212500000001</v>
      </c>
      <c r="M2121">
        <v>0.91267335400000005</v>
      </c>
    </row>
    <row r="2122" spans="1:13" x14ac:dyDescent="0.3">
      <c r="A2122" t="s">
        <v>183</v>
      </c>
      <c r="B2122" t="s">
        <v>24</v>
      </c>
      <c r="C2122">
        <v>2022</v>
      </c>
      <c r="D2122">
        <v>6.0162386889999997</v>
      </c>
      <c r="E2122">
        <v>8.9898662569999992</v>
      </c>
      <c r="F2122">
        <v>0.87892329700000005</v>
      </c>
      <c r="G2122">
        <v>65.599998470000003</v>
      </c>
      <c r="H2122">
        <v>0.95901924400000005</v>
      </c>
      <c r="I2122">
        <v>0.308950752</v>
      </c>
      <c r="J2122">
        <v>0.61584442900000003</v>
      </c>
      <c r="K2122">
        <v>0.74108183400000005</v>
      </c>
      <c r="L2122">
        <v>0.224579901</v>
      </c>
      <c r="M2122">
        <v>0.94367354349999999</v>
      </c>
    </row>
    <row r="2123" spans="1:13" x14ac:dyDescent="0.3">
      <c r="A2123" t="s">
        <v>184</v>
      </c>
      <c r="B2123" t="s">
        <v>22</v>
      </c>
      <c r="C2123">
        <v>2005</v>
      </c>
      <c r="D2123">
        <v>7.1696209910000004</v>
      </c>
      <c r="E2123">
        <v>9.3162288669999995</v>
      </c>
      <c r="F2123">
        <v>0.95527845600000005</v>
      </c>
      <c r="G2123">
        <v>65.5</v>
      </c>
      <c r="H2123">
        <v>0.83819800600000005</v>
      </c>
      <c r="I2123">
        <v>-9.8505091153846147E-2</v>
      </c>
      <c r="J2123">
        <v>0.71980005499999999</v>
      </c>
      <c r="K2123">
        <v>0.80292880499999997</v>
      </c>
      <c r="L2123">
        <v>0.23301369</v>
      </c>
      <c r="M2123">
        <v>0.49136844299999999</v>
      </c>
    </row>
    <row r="2124" spans="1:13" x14ac:dyDescent="0.3">
      <c r="A2124" t="s">
        <v>184</v>
      </c>
      <c r="B2124" t="s">
        <v>22</v>
      </c>
      <c r="C2124">
        <v>2006</v>
      </c>
      <c r="D2124">
        <v>6.5251460080000001</v>
      </c>
      <c r="E2124">
        <v>9.4671764369999991</v>
      </c>
      <c r="F2124">
        <v>0.94630986500000003</v>
      </c>
      <c r="G2124">
        <v>65.459999080000003</v>
      </c>
      <c r="H2124">
        <v>0.79828083500000002</v>
      </c>
      <c r="I2124">
        <v>-3.4786577999999999E-2</v>
      </c>
      <c r="J2124">
        <v>0.64617091400000004</v>
      </c>
      <c r="K2124">
        <v>0.836671948</v>
      </c>
      <c r="L2124">
        <v>0.17848293500000001</v>
      </c>
      <c r="M2124">
        <v>0.63093125800000005</v>
      </c>
    </row>
    <row r="2125" spans="1:13" x14ac:dyDescent="0.3">
      <c r="A2125" t="s">
        <v>184</v>
      </c>
      <c r="B2125" t="s">
        <v>22</v>
      </c>
      <c r="C2125">
        <v>2008</v>
      </c>
      <c r="D2125">
        <v>6.2577714919999998</v>
      </c>
      <c r="E2125">
        <v>9.7190971370000003</v>
      </c>
      <c r="F2125">
        <v>0.92243385300000003</v>
      </c>
      <c r="G2125">
        <v>65.379997250000002</v>
      </c>
      <c r="H2125">
        <v>0.67840051700000004</v>
      </c>
      <c r="I2125">
        <v>-0.229712844</v>
      </c>
      <c r="J2125">
        <v>0.77610260200000003</v>
      </c>
      <c r="K2125">
        <v>0.81803029800000004</v>
      </c>
      <c r="L2125">
        <v>0.224190742</v>
      </c>
      <c r="M2125">
        <v>0.53069823999999999</v>
      </c>
    </row>
    <row r="2126" spans="1:13" x14ac:dyDescent="0.3">
      <c r="A2126" t="s">
        <v>184</v>
      </c>
      <c r="B2126" t="s">
        <v>22</v>
      </c>
      <c r="C2126">
        <v>2009</v>
      </c>
      <c r="D2126">
        <v>7.1888031960000003</v>
      </c>
      <c r="E2126">
        <v>9.5672760009999998</v>
      </c>
      <c r="F2126">
        <v>0.94454097699999995</v>
      </c>
      <c r="G2126">
        <v>65.339996339999999</v>
      </c>
      <c r="H2126">
        <v>0.67688566400000005</v>
      </c>
      <c r="I2126">
        <v>-0.12141223299999999</v>
      </c>
      <c r="J2126">
        <v>0.827593684</v>
      </c>
      <c r="K2126">
        <v>0.79249829100000002</v>
      </c>
      <c r="L2126">
        <v>0.180226415</v>
      </c>
      <c r="M2126">
        <v>0.48730397199999997</v>
      </c>
    </row>
    <row r="2127" spans="1:13" x14ac:dyDescent="0.3">
      <c r="A2127" t="s">
        <v>184</v>
      </c>
      <c r="B2127" t="s">
        <v>22</v>
      </c>
      <c r="C2127">
        <v>2010</v>
      </c>
      <c r="D2127">
        <v>7.4784545900000001</v>
      </c>
      <c r="E2127">
        <v>9.7478446959999996</v>
      </c>
      <c r="F2127">
        <v>0.93157583499999996</v>
      </c>
      <c r="G2127">
        <v>65.300003050000001</v>
      </c>
      <c r="H2127">
        <v>0.76825696200000004</v>
      </c>
      <c r="I2127">
        <v>-0.16053737700000001</v>
      </c>
      <c r="J2127">
        <v>0.754268944</v>
      </c>
      <c r="K2127">
        <v>0.84739977099999997</v>
      </c>
      <c r="L2127">
        <v>0.129685894</v>
      </c>
      <c r="M2127">
        <v>0.588830411</v>
      </c>
    </row>
    <row r="2128" spans="1:13" x14ac:dyDescent="0.3">
      <c r="A2128" t="s">
        <v>184</v>
      </c>
      <c r="B2128" t="s">
        <v>22</v>
      </c>
      <c r="C2128">
        <v>2011</v>
      </c>
      <c r="D2128">
        <v>6.579789162</v>
      </c>
      <c r="E2128">
        <v>9.8585071559999999</v>
      </c>
      <c r="F2128">
        <v>0.93061989499999997</v>
      </c>
      <c r="G2128">
        <v>65.260002139999997</v>
      </c>
      <c r="H2128">
        <v>0.76633501100000001</v>
      </c>
      <c r="I2128">
        <v>-0.232478663</v>
      </c>
      <c r="J2128">
        <v>0.77153932999999997</v>
      </c>
      <c r="K2128">
        <v>0.82343387599999995</v>
      </c>
      <c r="L2128">
        <v>0.19866626000000001</v>
      </c>
      <c r="M2128">
        <v>0.518393934</v>
      </c>
    </row>
    <row r="2129" spans="1:13" x14ac:dyDescent="0.3">
      <c r="A2129" t="s">
        <v>184</v>
      </c>
      <c r="B2129" t="s">
        <v>22</v>
      </c>
      <c r="C2129">
        <v>2012</v>
      </c>
      <c r="D2129">
        <v>7.0665774350000001</v>
      </c>
      <c r="E2129">
        <v>9.8624849319999992</v>
      </c>
      <c r="F2129">
        <v>0.93162965799999997</v>
      </c>
      <c r="G2129">
        <v>65.22000122</v>
      </c>
      <c r="H2129">
        <v>0.80410855999999997</v>
      </c>
      <c r="I2129">
        <v>-0.19884574399999999</v>
      </c>
      <c r="J2129">
        <v>0.74337434800000002</v>
      </c>
      <c r="K2129">
        <v>0.84357035199999997</v>
      </c>
      <c r="L2129">
        <v>0.17630785700000001</v>
      </c>
      <c r="M2129">
        <v>0.53927302399999999</v>
      </c>
    </row>
    <row r="2130" spans="1:13" x14ac:dyDescent="0.3">
      <c r="A2130" t="s">
        <v>184</v>
      </c>
      <c r="B2130" t="s">
        <v>22</v>
      </c>
      <c r="C2130">
        <v>2013</v>
      </c>
      <c r="D2130">
        <v>6.5527963639999998</v>
      </c>
      <c r="E2130">
        <v>9.8019313809999993</v>
      </c>
      <c r="F2130">
        <v>0.89630109099999999</v>
      </c>
      <c r="G2130">
        <v>65.180000309999997</v>
      </c>
      <c r="H2130">
        <v>0.64196520999999995</v>
      </c>
      <c r="I2130">
        <v>-0.227711573</v>
      </c>
      <c r="J2130">
        <v>0.83729970499999995</v>
      </c>
      <c r="K2130">
        <v>0.81214410100000001</v>
      </c>
      <c r="L2130">
        <v>0.23760910299999999</v>
      </c>
      <c r="M2130">
        <v>0.38805553300000001</v>
      </c>
    </row>
    <row r="2131" spans="1:13" x14ac:dyDescent="0.3">
      <c r="A2131" t="s">
        <v>184</v>
      </c>
      <c r="B2131" t="s">
        <v>22</v>
      </c>
      <c r="C2131">
        <v>2014</v>
      </c>
      <c r="D2131">
        <v>6.1360964779999998</v>
      </c>
      <c r="E2131">
        <v>9.3657312390000005</v>
      </c>
      <c r="F2131">
        <v>0.90395581700000005</v>
      </c>
      <c r="G2131">
        <v>65.13999939</v>
      </c>
      <c r="H2131">
        <v>0.56996190499999999</v>
      </c>
      <c r="I2131">
        <v>-0.188282639</v>
      </c>
      <c r="J2131">
        <v>0.82653498599999997</v>
      </c>
      <c r="K2131">
        <v>0.796721876</v>
      </c>
      <c r="L2131">
        <v>0.24360357199999999</v>
      </c>
      <c r="M2131">
        <v>0.202779502</v>
      </c>
    </row>
    <row r="2132" spans="1:13" x14ac:dyDescent="0.3">
      <c r="A2132" t="s">
        <v>184</v>
      </c>
      <c r="B2132" t="s">
        <v>22</v>
      </c>
      <c r="C2132">
        <v>2015</v>
      </c>
      <c r="D2132">
        <v>5.5688004490000003</v>
      </c>
      <c r="E2132">
        <v>8.5321865080000006</v>
      </c>
      <c r="F2132">
        <v>0.91108685700000003</v>
      </c>
      <c r="G2132">
        <v>65.099998470000003</v>
      </c>
      <c r="H2132">
        <v>0.51215934799999996</v>
      </c>
      <c r="I2132">
        <v>-8.5864797000000007E-2</v>
      </c>
      <c r="J2132">
        <v>0.81309682100000003</v>
      </c>
      <c r="K2132">
        <v>0.83706861700000001</v>
      </c>
      <c r="L2132">
        <v>0.22263523900000001</v>
      </c>
      <c r="M2132">
        <v>0.212657243</v>
      </c>
    </row>
    <row r="2133" spans="1:13" x14ac:dyDescent="0.3">
      <c r="A2133" t="s">
        <v>184</v>
      </c>
      <c r="B2133" t="s">
        <v>22</v>
      </c>
      <c r="C2133">
        <v>2016</v>
      </c>
      <c r="D2133">
        <v>4.0411148069999996</v>
      </c>
      <c r="E2133">
        <v>7.6024122240000001</v>
      </c>
      <c r="F2133">
        <v>0.90194928600000002</v>
      </c>
      <c r="G2133">
        <v>64.925003050000001</v>
      </c>
      <c r="H2133">
        <v>0.45760157699999998</v>
      </c>
      <c r="I2133">
        <v>-5.6050497999999997E-2</v>
      </c>
      <c r="J2133">
        <v>0.89012467900000003</v>
      </c>
      <c r="K2133">
        <v>0.67566233899999995</v>
      </c>
      <c r="L2133">
        <v>0.39175412100000001</v>
      </c>
      <c r="M2133">
        <v>0.164021522</v>
      </c>
    </row>
    <row r="2134" spans="1:13" x14ac:dyDescent="0.3">
      <c r="A2134" t="s">
        <v>184</v>
      </c>
      <c r="B2134" t="s">
        <v>22</v>
      </c>
      <c r="C2134">
        <v>2017</v>
      </c>
      <c r="D2134">
        <v>5.0707507129999998</v>
      </c>
      <c r="E2134">
        <v>5.9432091710000003</v>
      </c>
      <c r="F2134">
        <v>0.89587932800000003</v>
      </c>
      <c r="G2134">
        <v>64.75</v>
      </c>
      <c r="H2134">
        <v>0.63550502099999995</v>
      </c>
      <c r="I2134">
        <v>5.4433815000000003E-2</v>
      </c>
      <c r="J2134">
        <v>0.84396922600000002</v>
      </c>
      <c r="K2134">
        <v>0.69748616200000002</v>
      </c>
      <c r="L2134">
        <v>0.36298486600000002</v>
      </c>
      <c r="M2134">
        <v>0.24112360199999999</v>
      </c>
    </row>
    <row r="2135" spans="1:13" x14ac:dyDescent="0.3">
      <c r="A2135" t="s">
        <v>184</v>
      </c>
      <c r="B2135" t="s">
        <v>22</v>
      </c>
      <c r="C2135">
        <v>2018</v>
      </c>
      <c r="D2135">
        <v>5.005663395</v>
      </c>
      <c r="E2135">
        <v>5.9351215359999996</v>
      </c>
      <c r="F2135">
        <v>0.88688206700000005</v>
      </c>
      <c r="G2135">
        <v>64.574996949999999</v>
      </c>
      <c r="H2135">
        <v>0.61085522199999998</v>
      </c>
      <c r="I2135">
        <v>7.2311707000000003E-2</v>
      </c>
      <c r="J2135">
        <v>0.82756000799999996</v>
      </c>
      <c r="K2135">
        <v>0.723259926</v>
      </c>
      <c r="L2135">
        <v>0.37365761400000003</v>
      </c>
      <c r="M2135">
        <v>0.26069968900000001</v>
      </c>
    </row>
    <row r="2136" spans="1:13" x14ac:dyDescent="0.3">
      <c r="A2136" t="s">
        <v>184</v>
      </c>
      <c r="B2136" t="s">
        <v>22</v>
      </c>
      <c r="C2136">
        <v>2019</v>
      </c>
      <c r="D2136">
        <v>5.0808033940000001</v>
      </c>
      <c r="E2136">
        <v>5.5267233850000004</v>
      </c>
      <c r="F2136">
        <v>0.88767152999999999</v>
      </c>
      <c r="G2136">
        <v>64.400001529999997</v>
      </c>
      <c r="H2136">
        <v>0.62552618999999998</v>
      </c>
      <c r="I2136">
        <v>0.128371239</v>
      </c>
      <c r="J2136">
        <v>0.83934038899999996</v>
      </c>
      <c r="K2136">
        <v>0.72955298400000002</v>
      </c>
      <c r="L2136">
        <v>0.35095045000000002</v>
      </c>
      <c r="M2136">
        <v>0.26013624699999999</v>
      </c>
    </row>
    <row r="2137" spans="1:13" x14ac:dyDescent="0.3">
      <c r="A2137" t="s">
        <v>184</v>
      </c>
      <c r="B2137" t="s">
        <v>22</v>
      </c>
      <c r="C2137">
        <v>2020</v>
      </c>
      <c r="D2137">
        <v>4.5738296509999996</v>
      </c>
      <c r="E2137">
        <v>8.5889950478571429</v>
      </c>
      <c r="F2137">
        <v>0.80522424000000004</v>
      </c>
      <c r="G2137">
        <v>64.224998470000003</v>
      </c>
      <c r="H2137">
        <v>0.61181461800000003</v>
      </c>
      <c r="I2137">
        <v>-9.8505091153846147E-2</v>
      </c>
      <c r="J2137">
        <v>0.81131911300000004</v>
      </c>
      <c r="K2137">
        <v>0.68934947300000005</v>
      </c>
      <c r="L2137">
        <v>0.396250457</v>
      </c>
      <c r="M2137">
        <v>0.251202166</v>
      </c>
    </row>
    <row r="2138" spans="1:13" x14ac:dyDescent="0.3">
      <c r="A2138" t="s">
        <v>184</v>
      </c>
      <c r="B2138" t="s">
        <v>22</v>
      </c>
      <c r="C2138">
        <v>2021</v>
      </c>
      <c r="D2138">
        <v>5.1075530049999998</v>
      </c>
      <c r="E2138">
        <v>8.5889950478571429</v>
      </c>
      <c r="F2138">
        <v>0.81241804399999995</v>
      </c>
      <c r="G2138">
        <v>64.050003050000001</v>
      </c>
      <c r="H2138">
        <v>0.595620394</v>
      </c>
      <c r="I2138">
        <v>-9.8505091153846147E-2</v>
      </c>
      <c r="J2138">
        <v>0.82389843500000004</v>
      </c>
      <c r="K2138">
        <v>0.69758677499999999</v>
      </c>
      <c r="L2138">
        <v>0.389350802</v>
      </c>
      <c r="M2138">
        <v>0.17591209699999999</v>
      </c>
    </row>
    <row r="2139" spans="1:13" x14ac:dyDescent="0.3">
      <c r="A2139" t="s">
        <v>184</v>
      </c>
      <c r="B2139" t="s">
        <v>22</v>
      </c>
      <c r="C2139">
        <v>2022</v>
      </c>
      <c r="D2139">
        <v>5.948992252</v>
      </c>
      <c r="E2139">
        <v>8.5889950478571429</v>
      </c>
      <c r="F2139">
        <v>0.89936631899999997</v>
      </c>
      <c r="G2139">
        <v>63.875</v>
      </c>
      <c r="H2139">
        <v>0.77041673700000002</v>
      </c>
      <c r="I2139">
        <v>-9.8505091153846147E-2</v>
      </c>
      <c r="J2139">
        <v>0.79801642900000003</v>
      </c>
      <c r="K2139">
        <v>0.75433695300000003</v>
      </c>
      <c r="L2139">
        <v>0.29225200400000001</v>
      </c>
      <c r="M2139">
        <v>0.37146168018749998</v>
      </c>
    </row>
    <row r="2140" spans="1:13" x14ac:dyDescent="0.3">
      <c r="A2140" t="s">
        <v>185</v>
      </c>
      <c r="B2140" t="s">
        <v>46</v>
      </c>
      <c r="C2140">
        <v>2006</v>
      </c>
      <c r="D2140">
        <v>5.2936596869999999</v>
      </c>
      <c r="E2140">
        <v>8.553801537</v>
      </c>
      <c r="F2140">
        <v>0.88766449700000005</v>
      </c>
      <c r="G2140">
        <v>64.180000309999997</v>
      </c>
      <c r="H2140">
        <v>0.88579213599999995</v>
      </c>
      <c r="I2140">
        <v>-3.4544100000000002E-3</v>
      </c>
      <c r="J2140">
        <v>0.77998977438461548</v>
      </c>
      <c r="K2140">
        <v>0.65748477000000005</v>
      </c>
      <c r="L2140">
        <v>0.20397917900000001</v>
      </c>
      <c r="M2140">
        <v>0.86048597100000002</v>
      </c>
    </row>
    <row r="2141" spans="1:13" x14ac:dyDescent="0.3">
      <c r="A2141" t="s">
        <v>185</v>
      </c>
      <c r="B2141" t="s">
        <v>46</v>
      </c>
      <c r="C2141">
        <v>2007</v>
      </c>
      <c r="D2141">
        <v>5.4216876029999996</v>
      </c>
      <c r="E2141">
        <v>8.6130619050000004</v>
      </c>
      <c r="F2141">
        <v>0.85602289399999998</v>
      </c>
      <c r="G2141">
        <v>64.260002139999997</v>
      </c>
      <c r="H2141">
        <v>0.91783595100000004</v>
      </c>
      <c r="I2141">
        <v>7.1138224999999999E-2</v>
      </c>
      <c r="J2141">
        <v>0.75393396599999996</v>
      </c>
      <c r="K2141">
        <v>0.61744449339999996</v>
      </c>
      <c r="L2141">
        <v>0.205932111</v>
      </c>
      <c r="M2141">
        <v>0.90614783799999998</v>
      </c>
    </row>
    <row r="2142" spans="1:13" x14ac:dyDescent="0.3">
      <c r="A2142" t="s">
        <v>185</v>
      </c>
      <c r="B2142" t="s">
        <v>46</v>
      </c>
      <c r="C2142">
        <v>2008</v>
      </c>
      <c r="D2142">
        <v>5.4804253579999997</v>
      </c>
      <c r="E2142">
        <v>8.6583318709999997</v>
      </c>
      <c r="F2142">
        <v>0.804560363</v>
      </c>
      <c r="G2142">
        <v>64.339996339999999</v>
      </c>
      <c r="H2142">
        <v>0.88862466799999995</v>
      </c>
      <c r="I2142">
        <v>0.182484388</v>
      </c>
      <c r="J2142">
        <v>0.78923755900000003</v>
      </c>
      <c r="K2142">
        <v>0.62360674100000002</v>
      </c>
      <c r="L2142">
        <v>0.21753761199999999</v>
      </c>
      <c r="M2142">
        <v>0.86624878599999999</v>
      </c>
    </row>
    <row r="2143" spans="1:13" x14ac:dyDescent="0.3">
      <c r="A2143" t="s">
        <v>185</v>
      </c>
      <c r="B2143" t="s">
        <v>46</v>
      </c>
      <c r="C2143">
        <v>2009</v>
      </c>
      <c r="D2143">
        <v>5.3042645449999997</v>
      </c>
      <c r="E2143">
        <v>8.7006111149999992</v>
      </c>
      <c r="F2143">
        <v>0.81502646199999995</v>
      </c>
      <c r="G2143">
        <v>64.41999817</v>
      </c>
      <c r="H2143">
        <v>0.83413386300000003</v>
      </c>
      <c r="I2143">
        <v>-7.9960719E-2</v>
      </c>
      <c r="J2143">
        <v>0.83786976300000005</v>
      </c>
      <c r="K2143">
        <v>0.480906844</v>
      </c>
      <c r="L2143">
        <v>0.18993011100000001</v>
      </c>
      <c r="M2143">
        <v>0.86349403899999999</v>
      </c>
    </row>
    <row r="2144" spans="1:13" x14ac:dyDescent="0.3">
      <c r="A2144" t="s">
        <v>185</v>
      </c>
      <c r="B2144" t="s">
        <v>46</v>
      </c>
      <c r="C2144">
        <v>2010</v>
      </c>
      <c r="D2144">
        <v>5.2957806590000001</v>
      </c>
      <c r="E2144">
        <v>8.7521905899999997</v>
      </c>
      <c r="F2144">
        <v>0.78661137800000003</v>
      </c>
      <c r="G2144">
        <v>64.5</v>
      </c>
      <c r="H2144">
        <v>0.83149445099999997</v>
      </c>
      <c r="I2144">
        <v>-2.3855312E-2</v>
      </c>
      <c r="J2144">
        <v>0.74263674000000002</v>
      </c>
      <c r="K2144">
        <v>0.67066091299999997</v>
      </c>
      <c r="L2144">
        <v>0.21579842299999999</v>
      </c>
      <c r="M2144">
        <v>0.85019642100000004</v>
      </c>
    </row>
    <row r="2145" spans="1:13" x14ac:dyDescent="0.3">
      <c r="A2145" t="s">
        <v>185</v>
      </c>
      <c r="B2145" t="s">
        <v>46</v>
      </c>
      <c r="C2145">
        <v>2011</v>
      </c>
      <c r="D2145">
        <v>5.7673444749999998</v>
      </c>
      <c r="E2145">
        <v>8.803674698</v>
      </c>
      <c r="F2145">
        <v>0.897655129</v>
      </c>
      <c r="G2145">
        <v>64.58000183</v>
      </c>
      <c r="H2145">
        <v>0.81840437700000002</v>
      </c>
      <c r="I2145">
        <v>8.6779304000000002E-2</v>
      </c>
      <c r="J2145">
        <v>0.74216163199999996</v>
      </c>
      <c r="K2145">
        <v>0.49365851300000002</v>
      </c>
      <c r="L2145">
        <v>0.19266910900000001</v>
      </c>
      <c r="M2145">
        <v>0.77213126399999998</v>
      </c>
    </row>
    <row r="2146" spans="1:13" x14ac:dyDescent="0.3">
      <c r="A2146" t="s">
        <v>185</v>
      </c>
      <c r="B2146" t="s">
        <v>46</v>
      </c>
      <c r="C2146">
        <v>2012</v>
      </c>
      <c r="D2146">
        <v>5.5345697400000002</v>
      </c>
      <c r="E2146">
        <v>8.8465385439999995</v>
      </c>
      <c r="F2146">
        <v>0.77500867799999995</v>
      </c>
      <c r="G2146">
        <v>64.660003660000001</v>
      </c>
      <c r="H2146">
        <v>0.85605347200000004</v>
      </c>
      <c r="I2146">
        <v>-0.128692746</v>
      </c>
      <c r="J2146">
        <v>0.81488490099999999</v>
      </c>
      <c r="K2146">
        <v>0.54605352900000004</v>
      </c>
      <c r="L2146">
        <v>0.22135597500000001</v>
      </c>
      <c r="M2146">
        <v>0.85645371699999995</v>
      </c>
    </row>
    <row r="2147" spans="1:13" x14ac:dyDescent="0.3">
      <c r="A2147" t="s">
        <v>185</v>
      </c>
      <c r="B2147" t="s">
        <v>46</v>
      </c>
      <c r="C2147">
        <v>2013</v>
      </c>
      <c r="D2147">
        <v>5.022698879</v>
      </c>
      <c r="E2147">
        <v>8.8898220059999993</v>
      </c>
      <c r="F2147">
        <v>0.75947695999999998</v>
      </c>
      <c r="G2147">
        <v>64.739997860000003</v>
      </c>
      <c r="H2147">
        <v>0.91960746000000004</v>
      </c>
      <c r="I2147">
        <v>-4.5563157999999999E-2</v>
      </c>
      <c r="J2147">
        <v>0.77124583700000005</v>
      </c>
      <c r="K2147">
        <v>0.68887770199999998</v>
      </c>
      <c r="L2147">
        <v>0.16522526700000001</v>
      </c>
      <c r="M2147">
        <v>0.81174629899999995</v>
      </c>
    </row>
    <row r="2148" spans="1:13" x14ac:dyDescent="0.3">
      <c r="A2148" t="s">
        <v>185</v>
      </c>
      <c r="B2148" t="s">
        <v>46</v>
      </c>
      <c r="C2148">
        <v>2014</v>
      </c>
      <c r="D2148">
        <v>5.0849232669999997</v>
      </c>
      <c r="E2148">
        <v>8.9414024350000005</v>
      </c>
      <c r="F2148">
        <v>0.792168498</v>
      </c>
      <c r="G2148">
        <v>64.819999690000003</v>
      </c>
      <c r="H2148">
        <v>0.89463850435714298</v>
      </c>
      <c r="I2148">
        <v>-1.8800916000000001E-2</v>
      </c>
      <c r="J2148">
        <v>0.77998977438461548</v>
      </c>
      <c r="K2148">
        <v>0.63385230299999995</v>
      </c>
      <c r="L2148">
        <v>0.24060678499999999</v>
      </c>
      <c r="M2148">
        <v>0.84836304187499989</v>
      </c>
    </row>
    <row r="2149" spans="1:13" x14ac:dyDescent="0.3">
      <c r="A2149" t="s">
        <v>185</v>
      </c>
      <c r="B2149" t="s">
        <v>46</v>
      </c>
      <c r="C2149">
        <v>2015</v>
      </c>
      <c r="D2149">
        <v>5.0763154029999997</v>
      </c>
      <c r="E2149">
        <v>8.9985189440000006</v>
      </c>
      <c r="F2149">
        <v>0.84867668200000002</v>
      </c>
      <c r="G2149">
        <v>64.900001529999997</v>
      </c>
      <c r="H2149">
        <v>0.89463850435714298</v>
      </c>
      <c r="I2149">
        <v>6.6410444999999999E-2</v>
      </c>
      <c r="J2149">
        <v>0.77998977438461548</v>
      </c>
      <c r="K2149">
        <v>0.58311939199999996</v>
      </c>
      <c r="L2149">
        <v>0.23241613799999999</v>
      </c>
      <c r="M2149">
        <v>0.84836304187499989</v>
      </c>
    </row>
    <row r="2150" spans="1:13" x14ac:dyDescent="0.3">
      <c r="A2150" t="s">
        <v>185</v>
      </c>
      <c r="B2150" t="s">
        <v>46</v>
      </c>
      <c r="C2150">
        <v>2016</v>
      </c>
      <c r="D2150">
        <v>5.0622673029999996</v>
      </c>
      <c r="E2150">
        <v>9.0531835560000005</v>
      </c>
      <c r="F2150">
        <v>0.87632358099999996</v>
      </c>
      <c r="G2150">
        <v>65</v>
      </c>
      <c r="H2150">
        <v>0.89435112500000002</v>
      </c>
      <c r="I2150">
        <v>-0.109294027</v>
      </c>
      <c r="J2150">
        <v>0.79924017199999997</v>
      </c>
      <c r="K2150">
        <v>0.48725718299999998</v>
      </c>
      <c r="L2150">
        <v>0.222550198</v>
      </c>
      <c r="M2150">
        <v>0.84836304187499989</v>
      </c>
    </row>
    <row r="2151" spans="1:13" x14ac:dyDescent="0.3">
      <c r="A2151" t="s">
        <v>185</v>
      </c>
      <c r="B2151" t="s">
        <v>46</v>
      </c>
      <c r="C2151">
        <v>2017</v>
      </c>
      <c r="D2151">
        <v>5.1752786640000004</v>
      </c>
      <c r="E2151">
        <v>9.1105957029999995</v>
      </c>
      <c r="F2151">
        <v>0.82634250062499992</v>
      </c>
      <c r="G2151">
        <v>65.099998470000003</v>
      </c>
      <c r="H2151">
        <v>0.89463850435714298</v>
      </c>
      <c r="I2151">
        <v>-1.3476785562500003E-2</v>
      </c>
      <c r="J2151">
        <v>0.77998977438461548</v>
      </c>
      <c r="K2151">
        <v>0.61744449339999996</v>
      </c>
      <c r="L2151">
        <v>0.20999734387500002</v>
      </c>
      <c r="M2151">
        <v>0.84836304187499989</v>
      </c>
    </row>
    <row r="2152" spans="1:13" x14ac:dyDescent="0.3">
      <c r="A2152" t="s">
        <v>185</v>
      </c>
      <c r="B2152" t="s">
        <v>46</v>
      </c>
      <c r="C2152">
        <v>2018</v>
      </c>
      <c r="D2152">
        <v>5.2955470089999999</v>
      </c>
      <c r="E2152">
        <v>9.1732625960000007</v>
      </c>
      <c r="F2152">
        <v>0.83194524000000003</v>
      </c>
      <c r="G2152">
        <v>65.199996949999999</v>
      </c>
      <c r="H2152">
        <v>0.90925979599999995</v>
      </c>
      <c r="I2152">
        <v>-6.0768089999999997E-2</v>
      </c>
      <c r="J2152">
        <v>0.80842298300000004</v>
      </c>
      <c r="K2152">
        <v>0.61440426100000001</v>
      </c>
      <c r="L2152">
        <v>0.19106136300000001</v>
      </c>
      <c r="M2152">
        <v>0.84836304187499989</v>
      </c>
    </row>
    <row r="2153" spans="1:13" x14ac:dyDescent="0.3">
      <c r="A2153" t="s">
        <v>185</v>
      </c>
      <c r="B2153" t="s">
        <v>46</v>
      </c>
      <c r="C2153">
        <v>2019</v>
      </c>
      <c r="D2153">
        <v>5.4674510959999996</v>
      </c>
      <c r="E2153">
        <v>9.2352285389999995</v>
      </c>
      <c r="F2153">
        <v>0.84759211499999998</v>
      </c>
      <c r="G2153">
        <v>65.300003050000001</v>
      </c>
      <c r="H2153">
        <v>0.95246916999999998</v>
      </c>
      <c r="I2153">
        <v>-0.145854294</v>
      </c>
      <c r="J2153">
        <v>0.78788924199999999</v>
      </c>
      <c r="K2153">
        <v>0.65778571399999997</v>
      </c>
      <c r="L2153">
        <v>0.18561019000000001</v>
      </c>
      <c r="M2153">
        <v>0.84836304187499989</v>
      </c>
    </row>
    <row r="2154" spans="1:13" x14ac:dyDescent="0.3">
      <c r="A2154" t="s">
        <v>185</v>
      </c>
      <c r="B2154" t="s">
        <v>46</v>
      </c>
      <c r="C2154">
        <v>2020</v>
      </c>
      <c r="D2154">
        <v>5.4623417849999996</v>
      </c>
      <c r="E2154">
        <v>9.2544164660000003</v>
      </c>
      <c r="F2154">
        <v>0.76450961799999995</v>
      </c>
      <c r="G2154">
        <v>65.400001529999997</v>
      </c>
      <c r="H2154">
        <v>0.94470703600000006</v>
      </c>
      <c r="I2154">
        <v>6.5848431999999998E-2</v>
      </c>
      <c r="J2154">
        <v>0.79113382099999996</v>
      </c>
      <c r="K2154">
        <v>0.69916498699999996</v>
      </c>
      <c r="L2154">
        <v>0.28637421099999999</v>
      </c>
      <c r="M2154">
        <v>0.84836304187499989</v>
      </c>
    </row>
    <row r="2155" spans="1:13" x14ac:dyDescent="0.3">
      <c r="A2155" t="s">
        <v>185</v>
      </c>
      <c r="B2155" t="s">
        <v>46</v>
      </c>
      <c r="C2155">
        <v>2021</v>
      </c>
      <c r="D2155">
        <v>5.5402498250000001</v>
      </c>
      <c r="E2155">
        <v>9.2712678910000008</v>
      </c>
      <c r="F2155">
        <v>0.79949390899999995</v>
      </c>
      <c r="G2155">
        <v>65.5</v>
      </c>
      <c r="H2155">
        <v>0.89680039899999997</v>
      </c>
      <c r="I2155">
        <v>0.106941305</v>
      </c>
      <c r="J2155">
        <v>0.79778754699999999</v>
      </c>
      <c r="K2155">
        <v>0.65059816800000003</v>
      </c>
      <c r="L2155">
        <v>0.28043741</v>
      </c>
      <c r="M2155">
        <v>0.84836304187499989</v>
      </c>
    </row>
    <row r="2156" spans="1:13" x14ac:dyDescent="0.3">
      <c r="A2156" t="s">
        <v>185</v>
      </c>
      <c r="B2156" t="s">
        <v>46</v>
      </c>
      <c r="C2156">
        <v>2022</v>
      </c>
      <c r="D2156">
        <v>6.2665085789999999</v>
      </c>
      <c r="E2156">
        <v>9.3328542710000004</v>
      </c>
      <c r="F2156">
        <v>0.87874400600000002</v>
      </c>
      <c r="G2156">
        <v>65.599998470000003</v>
      </c>
      <c r="H2156">
        <v>0.97540515699999997</v>
      </c>
      <c r="I2156">
        <v>-0.17898699600000001</v>
      </c>
      <c r="J2156">
        <v>0.70342290399999996</v>
      </c>
      <c r="K2156">
        <v>0.77423638100000003</v>
      </c>
      <c r="L2156">
        <v>0.10847342</v>
      </c>
      <c r="M2156">
        <v>0.84836304187499989</v>
      </c>
    </row>
    <row r="2157" spans="1:13" x14ac:dyDescent="0.3">
      <c r="A2157" t="s">
        <v>186</v>
      </c>
      <c r="B2157" t="s">
        <v>18</v>
      </c>
      <c r="C2157">
        <v>2007</v>
      </c>
      <c r="D2157">
        <v>4.4771327970000003</v>
      </c>
      <c r="E2157">
        <v>8.2118587489999992</v>
      </c>
      <c r="F2157">
        <v>0.82496893400000004</v>
      </c>
      <c r="G2157">
        <v>58.72000122</v>
      </c>
      <c r="H2157">
        <v>0.672685325</v>
      </c>
      <c r="I2157">
        <v>9.0452540000000008E-3</v>
      </c>
      <c r="J2157">
        <v>0.82483155877777792</v>
      </c>
      <c r="K2157">
        <v>0.52365183800000004</v>
      </c>
      <c r="L2157">
        <v>0.378784448</v>
      </c>
      <c r="M2157">
        <v>0.46513768999999999</v>
      </c>
    </row>
    <row r="2158" spans="1:13" x14ac:dyDescent="0.3">
      <c r="A2158" t="s">
        <v>186</v>
      </c>
      <c r="B2158" t="s">
        <v>18</v>
      </c>
      <c r="C2158">
        <v>2009</v>
      </c>
      <c r="D2158">
        <v>4.8092589380000001</v>
      </c>
      <c r="E2158">
        <v>8.250217438</v>
      </c>
      <c r="F2158">
        <v>0.75642973199999997</v>
      </c>
      <c r="G2158">
        <v>58.63999939</v>
      </c>
      <c r="H2158">
        <v>0.64422869699999996</v>
      </c>
      <c r="I2158">
        <v>-5.2437279000000003E-2</v>
      </c>
      <c r="J2158">
        <v>0.83242720400000003</v>
      </c>
      <c r="K2158">
        <v>0.51078832100000005</v>
      </c>
      <c r="L2158">
        <v>0.37415993199999997</v>
      </c>
      <c r="M2158">
        <v>0.55219942300000002</v>
      </c>
    </row>
    <row r="2159" spans="1:13" x14ac:dyDescent="0.3">
      <c r="A2159" t="s">
        <v>186</v>
      </c>
      <c r="B2159" t="s">
        <v>18</v>
      </c>
      <c r="C2159">
        <v>2010</v>
      </c>
      <c r="D2159">
        <v>4.3503127099999999</v>
      </c>
      <c r="E2159">
        <v>8.4135560989999991</v>
      </c>
      <c r="F2159">
        <v>0.72661238900000003</v>
      </c>
      <c r="G2159">
        <v>58.599998470000003</v>
      </c>
      <c r="H2159">
        <v>0.65928399599999998</v>
      </c>
      <c r="I2159">
        <v>-0.10378509</v>
      </c>
      <c r="J2159">
        <v>0.85340321100000005</v>
      </c>
      <c r="K2159">
        <v>0.51361304500000005</v>
      </c>
      <c r="L2159">
        <v>0.30833277100000001</v>
      </c>
      <c r="M2159">
        <v>0.52039253699999999</v>
      </c>
    </row>
    <row r="2160" spans="1:13" x14ac:dyDescent="0.3">
      <c r="A2160" t="s">
        <v>186</v>
      </c>
      <c r="B2160" t="s">
        <v>18</v>
      </c>
      <c r="C2160">
        <v>2011</v>
      </c>
      <c r="D2160">
        <v>3.7462556359999999</v>
      </c>
      <c r="E2160">
        <v>8.2639513020000006</v>
      </c>
      <c r="F2160">
        <v>0.66267955300000003</v>
      </c>
      <c r="G2160">
        <v>58.560001370000002</v>
      </c>
      <c r="H2160">
        <v>0.63821059499999999</v>
      </c>
      <c r="I2160">
        <v>-0.17048609300000001</v>
      </c>
      <c r="J2160">
        <v>0.75388246800000003</v>
      </c>
      <c r="K2160">
        <v>0.41594457600000001</v>
      </c>
      <c r="L2160">
        <v>0.28486257799999998</v>
      </c>
      <c r="M2160">
        <v>0.38704442999999999</v>
      </c>
    </row>
    <row r="2161" spans="1:13" x14ac:dyDescent="0.3">
      <c r="A2161" t="s">
        <v>186</v>
      </c>
      <c r="B2161" t="s">
        <v>18</v>
      </c>
      <c r="C2161">
        <v>2012</v>
      </c>
      <c r="D2161">
        <v>4.0606007579999996</v>
      </c>
      <c r="E2161">
        <v>8.1792144780000005</v>
      </c>
      <c r="F2161">
        <v>0.68167829499999999</v>
      </c>
      <c r="G2161">
        <v>58.520000459999999</v>
      </c>
      <c r="H2161">
        <v>0.70581531500000005</v>
      </c>
      <c r="I2161">
        <v>-0.168769374</v>
      </c>
      <c r="J2161">
        <v>0.79323273900000002</v>
      </c>
      <c r="K2161">
        <v>0.41256979100000002</v>
      </c>
      <c r="L2161">
        <v>0.26281657800000002</v>
      </c>
      <c r="M2161">
        <v>0.59843468700000002</v>
      </c>
    </row>
    <row r="2162" spans="1:13" x14ac:dyDescent="0.3">
      <c r="A2162" t="s">
        <v>186</v>
      </c>
      <c r="B2162" t="s">
        <v>18</v>
      </c>
      <c r="C2162">
        <v>2013</v>
      </c>
      <c r="D2162">
        <v>4.2176785470000002</v>
      </c>
      <c r="E2162">
        <v>8.1664247509999992</v>
      </c>
      <c r="F2162">
        <v>0.69390529400000001</v>
      </c>
      <c r="G2162">
        <v>58.479999540000001</v>
      </c>
      <c r="H2162">
        <v>0.54254746399999998</v>
      </c>
      <c r="I2162">
        <v>-0.17570102200000001</v>
      </c>
      <c r="J2162">
        <v>0.88519650699999997</v>
      </c>
      <c r="K2162">
        <v>0.47832935999999998</v>
      </c>
      <c r="L2162">
        <v>0.26568505199999998</v>
      </c>
      <c r="M2162">
        <v>0.38767737200000002</v>
      </c>
    </row>
    <row r="2163" spans="1:13" x14ac:dyDescent="0.3">
      <c r="A2163" t="s">
        <v>186</v>
      </c>
      <c r="B2163" t="s">
        <v>18</v>
      </c>
      <c r="C2163">
        <v>2014</v>
      </c>
      <c r="D2163">
        <v>3.9679579729999999</v>
      </c>
      <c r="E2163">
        <v>8.1590719220000008</v>
      </c>
      <c r="F2163">
        <v>0.63825225799999996</v>
      </c>
      <c r="G2163">
        <v>58.439998629999998</v>
      </c>
      <c r="H2163">
        <v>0.66390872000000001</v>
      </c>
      <c r="I2163">
        <v>-0.16241551900000001</v>
      </c>
      <c r="J2163">
        <v>0.88542920400000003</v>
      </c>
      <c r="K2163">
        <v>0.52657699599999996</v>
      </c>
      <c r="L2163">
        <v>0.27567374700000002</v>
      </c>
      <c r="M2163">
        <v>0.34492903899999999</v>
      </c>
    </row>
    <row r="2164" spans="1:13" x14ac:dyDescent="0.3">
      <c r="A2164" t="s">
        <v>186</v>
      </c>
      <c r="B2164" t="s">
        <v>18</v>
      </c>
      <c r="C2164">
        <v>2015</v>
      </c>
      <c r="D2164">
        <v>2.9826738829999999</v>
      </c>
      <c r="E2164">
        <v>7.7723183630000001</v>
      </c>
      <c r="F2164">
        <v>0.66868346899999997</v>
      </c>
      <c r="G2164">
        <v>58.400001529999997</v>
      </c>
      <c r="H2164">
        <v>0.60998076199999995</v>
      </c>
      <c r="I2164">
        <v>-0.13505199600000001</v>
      </c>
      <c r="J2164">
        <v>0.82909756899999998</v>
      </c>
      <c r="K2164">
        <v>0.45800226900000002</v>
      </c>
      <c r="L2164">
        <v>0.32135707099999999</v>
      </c>
      <c r="M2164">
        <v>0.26329699200000001</v>
      </c>
    </row>
    <row r="2165" spans="1:13" x14ac:dyDescent="0.3">
      <c r="A2165" t="s">
        <v>186</v>
      </c>
      <c r="B2165" t="s">
        <v>18</v>
      </c>
      <c r="C2165">
        <v>2016</v>
      </c>
      <c r="D2165">
        <v>3.825630903</v>
      </c>
      <c r="E2165">
        <v>7.5523223880000003</v>
      </c>
      <c r="F2165">
        <v>0.77540701599999995</v>
      </c>
      <c r="G2165">
        <v>58.174999239999998</v>
      </c>
      <c r="H2165">
        <v>0.53296405099999999</v>
      </c>
      <c r="I2165">
        <v>-0.14076593500000001</v>
      </c>
      <c r="J2165">
        <v>0.82483155877777792</v>
      </c>
      <c r="K2165">
        <v>0.40100738400000002</v>
      </c>
      <c r="L2165">
        <v>0.22792452599999999</v>
      </c>
      <c r="M2165">
        <v>0.26758119499999999</v>
      </c>
    </row>
    <row r="2166" spans="1:13" x14ac:dyDescent="0.3">
      <c r="A2166" t="s">
        <v>186</v>
      </c>
      <c r="B2166" t="s">
        <v>18</v>
      </c>
      <c r="C2166">
        <v>2017</v>
      </c>
      <c r="D2166">
        <v>3.2535600659999999</v>
      </c>
      <c r="E2166">
        <v>7.2434773449999996</v>
      </c>
      <c r="F2166">
        <v>0.78955501299999997</v>
      </c>
      <c r="G2166">
        <v>57.950000760000002</v>
      </c>
      <c r="H2166">
        <v>0.59519076299999996</v>
      </c>
      <c r="I2166">
        <v>-0.12410679500000001</v>
      </c>
      <c r="J2166">
        <v>0.82483155877777792</v>
      </c>
      <c r="K2166">
        <v>0.36810630599999999</v>
      </c>
      <c r="L2166">
        <v>0.29506358500000002</v>
      </c>
      <c r="M2166">
        <v>0.24778698399999999</v>
      </c>
    </row>
    <row r="2167" spans="1:13" x14ac:dyDescent="0.3">
      <c r="A2167" t="s">
        <v>186</v>
      </c>
      <c r="B2167" t="s">
        <v>18</v>
      </c>
      <c r="C2167">
        <v>2018</v>
      </c>
      <c r="D2167">
        <v>3.0575139519999999</v>
      </c>
      <c r="E2167">
        <v>7.4435744289999999</v>
      </c>
      <c r="F2167">
        <v>0.789421916</v>
      </c>
      <c r="G2167">
        <v>57.724998470000003</v>
      </c>
      <c r="H2167">
        <v>0.55272608999999995</v>
      </c>
      <c r="I2167">
        <v>-0.12361596499999999</v>
      </c>
      <c r="J2167">
        <v>0.79258686300000003</v>
      </c>
      <c r="K2167">
        <v>0.40940961199999998</v>
      </c>
      <c r="L2167">
        <v>0.31486994000000001</v>
      </c>
      <c r="M2167">
        <v>0.30815118600000002</v>
      </c>
    </row>
    <row r="2168" spans="1:13" x14ac:dyDescent="0.3">
      <c r="A2168" t="s">
        <v>186</v>
      </c>
      <c r="B2168" t="s">
        <v>18</v>
      </c>
      <c r="C2168">
        <v>2019</v>
      </c>
      <c r="D2168">
        <v>4.1969127659999996</v>
      </c>
      <c r="E2168">
        <v>7.4479727750000002</v>
      </c>
      <c r="F2168">
        <v>0.87004280099999998</v>
      </c>
      <c r="G2168">
        <v>57.5</v>
      </c>
      <c r="H2168">
        <v>0.65130823900000001</v>
      </c>
      <c r="I2168">
        <v>-0.102915406</v>
      </c>
      <c r="J2168">
        <v>0.79822826400000002</v>
      </c>
      <c r="K2168">
        <v>0.48112314900000003</v>
      </c>
      <c r="L2168">
        <v>0.213043228</v>
      </c>
      <c r="M2168">
        <v>0.39478468499999997</v>
      </c>
    </row>
    <row r="2169" spans="1:13" x14ac:dyDescent="0.3">
      <c r="A2169" t="s">
        <v>187</v>
      </c>
      <c r="B2169" t="s">
        <v>36</v>
      </c>
      <c r="C2169">
        <v>2006</v>
      </c>
      <c r="D2169">
        <v>4.8244547840000003</v>
      </c>
      <c r="E2169">
        <v>7.8340349199999997</v>
      </c>
      <c r="F2169">
        <v>0.79766452300000001</v>
      </c>
      <c r="G2169">
        <v>46.759998320000001</v>
      </c>
      <c r="H2169">
        <v>0.72097152499999995</v>
      </c>
      <c r="I2169">
        <v>-8.9944780000000002E-3</v>
      </c>
      <c r="J2169">
        <v>0.78528136000000004</v>
      </c>
      <c r="K2169">
        <v>0.66351920399999997</v>
      </c>
      <c r="L2169">
        <v>0.22627836500000001</v>
      </c>
      <c r="M2169">
        <v>0.52659004899999995</v>
      </c>
    </row>
    <row r="2170" spans="1:13" x14ac:dyDescent="0.3">
      <c r="A2170" t="s">
        <v>187</v>
      </c>
      <c r="B2170" t="s">
        <v>36</v>
      </c>
      <c r="C2170">
        <v>2007</v>
      </c>
      <c r="D2170">
        <v>3.9982931609999999</v>
      </c>
      <c r="E2170">
        <v>7.8789248470000004</v>
      </c>
      <c r="F2170">
        <v>0.68798923499999998</v>
      </c>
      <c r="G2170">
        <v>47.41999817</v>
      </c>
      <c r="H2170">
        <v>0.68200504799999995</v>
      </c>
      <c r="I2170">
        <v>-6.9392756E-2</v>
      </c>
      <c r="J2170">
        <v>0.94791442199999998</v>
      </c>
      <c r="K2170">
        <v>0.65270865</v>
      </c>
      <c r="L2170">
        <v>0.24563713400000001</v>
      </c>
      <c r="M2170">
        <v>0.40414047199999997</v>
      </c>
    </row>
    <row r="2171" spans="1:13" x14ac:dyDescent="0.3">
      <c r="A2171" t="s">
        <v>187</v>
      </c>
      <c r="B2171" t="s">
        <v>36</v>
      </c>
      <c r="C2171">
        <v>2008</v>
      </c>
      <c r="D2171">
        <v>4.7302632329999996</v>
      </c>
      <c r="E2171">
        <v>7.9180793759999997</v>
      </c>
      <c r="F2171">
        <v>0.62441819899999995</v>
      </c>
      <c r="G2171">
        <v>48.08000183</v>
      </c>
      <c r="H2171">
        <v>0.71699374900000001</v>
      </c>
      <c r="I2171">
        <v>5.3854528999999998E-2</v>
      </c>
      <c r="J2171">
        <v>0.89029932000000001</v>
      </c>
      <c r="K2171">
        <v>0.70657724099999997</v>
      </c>
      <c r="L2171">
        <v>0.20572331499999999</v>
      </c>
      <c r="M2171">
        <v>0.55746191700000003</v>
      </c>
    </row>
    <row r="2172" spans="1:13" x14ac:dyDescent="0.3">
      <c r="A2172" t="s">
        <v>187</v>
      </c>
      <c r="B2172" t="s">
        <v>36</v>
      </c>
      <c r="C2172">
        <v>2009</v>
      </c>
      <c r="D2172">
        <v>5.2603607180000003</v>
      </c>
      <c r="E2172">
        <v>7.9707279209999999</v>
      </c>
      <c r="F2172">
        <v>0.78192555900000005</v>
      </c>
      <c r="G2172">
        <v>48.740001679999999</v>
      </c>
      <c r="H2172">
        <v>0.69618302600000004</v>
      </c>
      <c r="I2172">
        <v>-9.7342148000000003E-2</v>
      </c>
      <c r="J2172">
        <v>0.91655337800000003</v>
      </c>
      <c r="K2172">
        <v>0.69319641600000004</v>
      </c>
      <c r="L2172">
        <v>0.122658856</v>
      </c>
      <c r="M2172">
        <v>0.413417637</v>
      </c>
    </row>
    <row r="2173" spans="1:13" x14ac:dyDescent="0.3">
      <c r="A2173" t="s">
        <v>187</v>
      </c>
      <c r="B2173" t="s">
        <v>36</v>
      </c>
      <c r="C2173">
        <v>2011</v>
      </c>
      <c r="D2173">
        <v>4.9991135599999996</v>
      </c>
      <c r="E2173">
        <v>8.0541553500000003</v>
      </c>
      <c r="F2173">
        <v>0.86402255299999997</v>
      </c>
      <c r="G2173">
        <v>50.060001370000002</v>
      </c>
      <c r="H2173">
        <v>0.66285008199999995</v>
      </c>
      <c r="I2173">
        <v>2.0380799999999998E-3</v>
      </c>
      <c r="J2173">
        <v>0.88214981599999998</v>
      </c>
      <c r="K2173">
        <v>0.77068501700000003</v>
      </c>
      <c r="L2173">
        <v>0.20406997199999999</v>
      </c>
      <c r="M2173">
        <v>0.397612721</v>
      </c>
    </row>
    <row r="2174" spans="1:13" x14ac:dyDescent="0.3">
      <c r="A2174" t="s">
        <v>187</v>
      </c>
      <c r="B2174" t="s">
        <v>36</v>
      </c>
      <c r="C2174">
        <v>2012</v>
      </c>
      <c r="D2174">
        <v>5.0133748049999998</v>
      </c>
      <c r="E2174">
        <v>8.0943689350000003</v>
      </c>
      <c r="F2174">
        <v>0.78002256199999997</v>
      </c>
      <c r="G2174">
        <v>50.72000122</v>
      </c>
      <c r="H2174">
        <v>0.78776031700000004</v>
      </c>
      <c r="I2174">
        <v>7.0051890000000002E-3</v>
      </c>
      <c r="J2174">
        <v>0.80639439800000001</v>
      </c>
      <c r="K2174">
        <v>0.675891519</v>
      </c>
      <c r="L2174">
        <v>0.25036844600000002</v>
      </c>
      <c r="M2174">
        <v>0.59411376699999996</v>
      </c>
    </row>
    <row r="2175" spans="1:13" x14ac:dyDescent="0.3">
      <c r="A2175" t="s">
        <v>187</v>
      </c>
      <c r="B2175" t="s">
        <v>36</v>
      </c>
      <c r="C2175">
        <v>2013</v>
      </c>
      <c r="D2175">
        <v>5.2439956670000001</v>
      </c>
      <c r="E2175">
        <v>8.110990524</v>
      </c>
      <c r="F2175">
        <v>0.76131153100000004</v>
      </c>
      <c r="G2175">
        <v>51.380001069999999</v>
      </c>
      <c r="H2175">
        <v>0.76991236200000002</v>
      </c>
      <c r="I2175">
        <v>-0.10499499</v>
      </c>
      <c r="J2175">
        <v>0.73226755899999996</v>
      </c>
      <c r="K2175">
        <v>0.72674030099999998</v>
      </c>
      <c r="L2175">
        <v>0.30795994399999999</v>
      </c>
      <c r="M2175">
        <v>0.55276149500000005</v>
      </c>
    </row>
    <row r="2176" spans="1:13" x14ac:dyDescent="0.3">
      <c r="A2176" t="s">
        <v>187</v>
      </c>
      <c r="B2176" t="s">
        <v>36</v>
      </c>
      <c r="C2176">
        <v>2014</v>
      </c>
      <c r="D2176">
        <v>4.3458371160000002</v>
      </c>
      <c r="E2176">
        <v>8.1244297030000006</v>
      </c>
      <c r="F2176">
        <v>0.70622271299999995</v>
      </c>
      <c r="G2176">
        <v>52.040000919999997</v>
      </c>
      <c r="H2176">
        <v>0.81182491800000001</v>
      </c>
      <c r="I2176">
        <v>-1.1231022E-2</v>
      </c>
      <c r="J2176">
        <v>0.80884098999999998</v>
      </c>
      <c r="K2176">
        <v>0.63897579900000001</v>
      </c>
      <c r="L2176">
        <v>0.327383965</v>
      </c>
      <c r="M2176">
        <v>0.60633879899999998</v>
      </c>
    </row>
    <row r="2177" spans="1:13" x14ac:dyDescent="0.3">
      <c r="A2177" t="s">
        <v>187</v>
      </c>
      <c r="B2177" t="s">
        <v>36</v>
      </c>
      <c r="C2177">
        <v>2015</v>
      </c>
      <c r="D2177">
        <v>4.8431644440000001</v>
      </c>
      <c r="E2177">
        <v>8.1212959290000004</v>
      </c>
      <c r="F2177">
        <v>0.69148349799999997</v>
      </c>
      <c r="G2177">
        <v>52.700000760000002</v>
      </c>
      <c r="H2177">
        <v>0.75865364099999999</v>
      </c>
      <c r="I2177">
        <v>-3.9224371000000001E-2</v>
      </c>
      <c r="J2177">
        <v>0.87101954199999998</v>
      </c>
      <c r="K2177">
        <v>0.63406199200000002</v>
      </c>
      <c r="L2177">
        <v>0.38173130199999999</v>
      </c>
      <c r="M2177">
        <v>0.63110309799999997</v>
      </c>
    </row>
    <row r="2178" spans="1:13" x14ac:dyDescent="0.3">
      <c r="A2178" t="s">
        <v>187</v>
      </c>
      <c r="B2178" t="s">
        <v>36</v>
      </c>
      <c r="C2178">
        <v>2016</v>
      </c>
      <c r="D2178">
        <v>4.3475437159999997</v>
      </c>
      <c r="E2178">
        <v>8.1268930439999991</v>
      </c>
      <c r="F2178">
        <v>0.76704662999999995</v>
      </c>
      <c r="G2178">
        <v>53.125</v>
      </c>
      <c r="H2178">
        <v>0.81157451899999999</v>
      </c>
      <c r="I2178">
        <v>0.122042373</v>
      </c>
      <c r="J2178">
        <v>0.77064359199999999</v>
      </c>
      <c r="K2178">
        <v>0.68751388800000002</v>
      </c>
      <c r="L2178">
        <v>0.37224072200000002</v>
      </c>
      <c r="M2178">
        <v>0.69689154600000003</v>
      </c>
    </row>
    <row r="2179" spans="1:13" x14ac:dyDescent="0.3">
      <c r="A2179" t="s">
        <v>187</v>
      </c>
      <c r="B2179" t="s">
        <v>36</v>
      </c>
      <c r="C2179">
        <v>2017</v>
      </c>
      <c r="D2179">
        <v>3.9327774049999999</v>
      </c>
      <c r="E2179">
        <v>8.1302003860000003</v>
      </c>
      <c r="F2179">
        <v>0.74375391000000002</v>
      </c>
      <c r="G2179">
        <v>53.549999239999998</v>
      </c>
      <c r="H2179">
        <v>0.82316857600000004</v>
      </c>
      <c r="I2179">
        <v>0.14012825500000001</v>
      </c>
      <c r="J2179">
        <v>0.73954063699999995</v>
      </c>
      <c r="K2179">
        <v>0.66032010299999999</v>
      </c>
      <c r="L2179">
        <v>0.38718888200000001</v>
      </c>
      <c r="M2179">
        <v>0.71700406100000003</v>
      </c>
    </row>
    <row r="2180" spans="1:13" x14ac:dyDescent="0.3">
      <c r="A2180" t="s">
        <v>187</v>
      </c>
      <c r="B2180" t="s">
        <v>36</v>
      </c>
      <c r="C2180">
        <v>2018</v>
      </c>
      <c r="D2180">
        <v>4.0414881710000001</v>
      </c>
      <c r="E2180">
        <v>8.1391334529999995</v>
      </c>
      <c r="F2180">
        <v>0.71772038900000001</v>
      </c>
      <c r="G2180">
        <v>53.974998470000003</v>
      </c>
      <c r="H2180">
        <v>0.79062593000000003</v>
      </c>
      <c r="I2180">
        <v>4.8025679000000002E-2</v>
      </c>
      <c r="J2180">
        <v>0.81073129200000005</v>
      </c>
      <c r="K2180">
        <v>0.662484407</v>
      </c>
      <c r="L2180">
        <v>0.35096284700000002</v>
      </c>
      <c r="M2180">
        <v>0.60671526200000003</v>
      </c>
    </row>
    <row r="2181" spans="1:13" x14ac:dyDescent="0.3">
      <c r="A2181" t="s">
        <v>187</v>
      </c>
      <c r="B2181" t="s">
        <v>36</v>
      </c>
      <c r="C2181">
        <v>2019</v>
      </c>
      <c r="D2181">
        <v>3.3067965510000001</v>
      </c>
      <c r="E2181">
        <v>8.1233673100000008</v>
      </c>
      <c r="F2181">
        <v>0.63789439199999998</v>
      </c>
      <c r="G2181">
        <v>54.400001529999997</v>
      </c>
      <c r="H2181">
        <v>0.81103980499999995</v>
      </c>
      <c r="I2181">
        <v>7.7647730999999998E-2</v>
      </c>
      <c r="J2181">
        <v>0.83195602899999999</v>
      </c>
      <c r="K2181">
        <v>0.673511207</v>
      </c>
      <c r="L2181">
        <v>0.39438527800000001</v>
      </c>
      <c r="M2181">
        <v>0.58981114599999995</v>
      </c>
    </row>
    <row r="2182" spans="1:13" x14ac:dyDescent="0.3">
      <c r="A2182" t="s">
        <v>187</v>
      </c>
      <c r="B2182" t="s">
        <v>36</v>
      </c>
      <c r="C2182">
        <v>2020</v>
      </c>
      <c r="D2182">
        <v>4.8379921909999997</v>
      </c>
      <c r="E2182">
        <v>8.0657835010000003</v>
      </c>
      <c r="F2182">
        <v>0.766871631</v>
      </c>
      <c r="G2182">
        <v>54.825000760000002</v>
      </c>
      <c r="H2182">
        <v>0.75042241799999998</v>
      </c>
      <c r="I2182">
        <v>5.7657126000000003E-2</v>
      </c>
      <c r="J2182">
        <v>0.80974978200000003</v>
      </c>
      <c r="K2182">
        <v>0.67904275700000005</v>
      </c>
      <c r="L2182">
        <v>0.34452593300000001</v>
      </c>
      <c r="M2182">
        <v>0.58930939400000004</v>
      </c>
    </row>
    <row r="2183" spans="1:13" x14ac:dyDescent="0.3">
      <c r="A2183" t="s">
        <v>187</v>
      </c>
      <c r="B2183" t="s">
        <v>36</v>
      </c>
      <c r="C2183">
        <v>2021</v>
      </c>
      <c r="D2183">
        <v>3.0821549890000002</v>
      </c>
      <c r="E2183">
        <v>8.0823373790000002</v>
      </c>
      <c r="F2183">
        <v>0.61907100699999995</v>
      </c>
      <c r="G2183">
        <v>55.25</v>
      </c>
      <c r="H2183">
        <v>0.83257377099999996</v>
      </c>
      <c r="I2183">
        <v>0.141229719</v>
      </c>
      <c r="J2183">
        <v>0.82403081700000003</v>
      </c>
      <c r="K2183">
        <v>0.65568989499999997</v>
      </c>
      <c r="L2183">
        <v>0.348551363</v>
      </c>
      <c r="M2183">
        <v>0.69767779100000005</v>
      </c>
    </row>
    <row r="2184" spans="1:13" x14ac:dyDescent="0.3">
      <c r="A2184" t="s">
        <v>188</v>
      </c>
      <c r="B2184" t="s">
        <v>36</v>
      </c>
      <c r="C2184">
        <v>2006</v>
      </c>
      <c r="D2184">
        <v>3.8262684349999998</v>
      </c>
      <c r="E2184">
        <v>7.4595451349999999</v>
      </c>
      <c r="F2184">
        <v>0.82165551199999998</v>
      </c>
      <c r="G2184">
        <v>40.400001529999997</v>
      </c>
      <c r="H2184">
        <v>0.431110412</v>
      </c>
      <c r="I2184">
        <v>-5.9926417000000003E-2</v>
      </c>
      <c r="J2184">
        <v>0.90475690399999997</v>
      </c>
      <c r="K2184">
        <v>0.66866225000000001</v>
      </c>
      <c r="L2184">
        <v>0.29714658900000002</v>
      </c>
      <c r="M2184">
        <v>0.317073196</v>
      </c>
    </row>
    <row r="2185" spans="1:13" x14ac:dyDescent="0.3">
      <c r="A2185" t="s">
        <v>188</v>
      </c>
      <c r="B2185" t="s">
        <v>36</v>
      </c>
      <c r="C2185">
        <v>2007</v>
      </c>
      <c r="D2185">
        <v>3.280246735</v>
      </c>
      <c r="E2185">
        <v>7.4126367569999996</v>
      </c>
      <c r="F2185">
        <v>0.82811343699999995</v>
      </c>
      <c r="G2185">
        <v>41.599998470000003</v>
      </c>
      <c r="H2185">
        <v>0.45595723399999999</v>
      </c>
      <c r="I2185">
        <v>-6.5477110000000005E-2</v>
      </c>
      <c r="J2185">
        <v>0.94628715500000005</v>
      </c>
      <c r="K2185">
        <v>0.58869516799999999</v>
      </c>
      <c r="L2185">
        <v>0.26498851200000001</v>
      </c>
      <c r="M2185">
        <v>0.225751966</v>
      </c>
    </row>
    <row r="2186" spans="1:13" x14ac:dyDescent="0.3">
      <c r="A2186" t="s">
        <v>188</v>
      </c>
      <c r="B2186" t="s">
        <v>36</v>
      </c>
      <c r="C2186">
        <v>2008</v>
      </c>
      <c r="D2186">
        <v>3.174263716</v>
      </c>
      <c r="E2186">
        <v>7.2102327349999999</v>
      </c>
      <c r="F2186">
        <v>0.84347450700000004</v>
      </c>
      <c r="G2186">
        <v>42.799999239999998</v>
      </c>
      <c r="H2186">
        <v>0.343556046</v>
      </c>
      <c r="I2186">
        <v>-7.3041893999999996E-2</v>
      </c>
      <c r="J2186">
        <v>0.96384632599999998</v>
      </c>
      <c r="K2186">
        <v>0.57053786500000003</v>
      </c>
      <c r="L2186">
        <v>0.250060171</v>
      </c>
      <c r="M2186">
        <v>0.181593537</v>
      </c>
    </row>
    <row r="2187" spans="1:13" x14ac:dyDescent="0.3">
      <c r="A2187" t="s">
        <v>188</v>
      </c>
      <c r="B2187" t="s">
        <v>36</v>
      </c>
      <c r="C2187">
        <v>2009</v>
      </c>
      <c r="D2187">
        <v>4.055914402</v>
      </c>
      <c r="E2187">
        <v>7.3134737010000004</v>
      </c>
      <c r="F2187">
        <v>0.80578094700000003</v>
      </c>
      <c r="G2187">
        <v>44</v>
      </c>
      <c r="H2187">
        <v>0.411089182</v>
      </c>
      <c r="I2187">
        <v>-6.1251740999999998E-2</v>
      </c>
      <c r="J2187">
        <v>0.93081778299999995</v>
      </c>
      <c r="K2187">
        <v>0.66017270100000003</v>
      </c>
      <c r="L2187">
        <v>0.218418732</v>
      </c>
      <c r="M2187">
        <v>0.28528726100000001</v>
      </c>
    </row>
    <row r="2188" spans="1:13" x14ac:dyDescent="0.3">
      <c r="A2188" t="s">
        <v>188</v>
      </c>
      <c r="B2188" t="s">
        <v>36</v>
      </c>
      <c r="C2188">
        <v>2010</v>
      </c>
      <c r="D2188">
        <v>4.6815695760000002</v>
      </c>
      <c r="E2188">
        <v>7.4952864650000004</v>
      </c>
      <c r="F2188">
        <v>0.85663783599999999</v>
      </c>
      <c r="G2188">
        <v>45.200000760000002</v>
      </c>
      <c r="H2188">
        <v>0.66471821099999995</v>
      </c>
      <c r="I2188">
        <v>-7.7650896999999997E-2</v>
      </c>
      <c r="J2188">
        <v>0.82836079600000001</v>
      </c>
      <c r="K2188">
        <v>0.699366033</v>
      </c>
      <c r="L2188">
        <v>0.122149915</v>
      </c>
      <c r="M2188">
        <v>0.47120136000000001</v>
      </c>
    </row>
    <row r="2189" spans="1:13" x14ac:dyDescent="0.3">
      <c r="A2189" t="s">
        <v>188</v>
      </c>
      <c r="B2189" t="s">
        <v>36</v>
      </c>
      <c r="C2189">
        <v>2011</v>
      </c>
      <c r="D2189">
        <v>4.8456416129999997</v>
      </c>
      <c r="E2189">
        <v>7.6173572539999999</v>
      </c>
      <c r="F2189">
        <v>0.86469352200000005</v>
      </c>
      <c r="G2189">
        <v>46.400001529999997</v>
      </c>
      <c r="H2189">
        <v>0.63297796200000001</v>
      </c>
      <c r="I2189">
        <v>-7.3153012000000003E-2</v>
      </c>
      <c r="J2189">
        <v>0.82980042700000001</v>
      </c>
      <c r="K2189">
        <v>0.69949096399999999</v>
      </c>
      <c r="L2189">
        <v>0.21054397499999999</v>
      </c>
      <c r="M2189">
        <v>0.42592632800000002</v>
      </c>
    </row>
    <row r="2190" spans="1:13" x14ac:dyDescent="0.3">
      <c r="A2190" t="s">
        <v>188</v>
      </c>
      <c r="B2190" t="s">
        <v>36</v>
      </c>
      <c r="C2190">
        <v>2012</v>
      </c>
      <c r="D2190">
        <v>4.9551005359999998</v>
      </c>
      <c r="E2190">
        <v>7.7453522680000004</v>
      </c>
      <c r="F2190">
        <v>0.89647620900000002</v>
      </c>
      <c r="G2190">
        <v>47.599998470000003</v>
      </c>
      <c r="H2190">
        <v>0.46953117799999999</v>
      </c>
      <c r="I2190">
        <v>-8.7236791999999994E-2</v>
      </c>
      <c r="J2190">
        <v>0.85869050000000002</v>
      </c>
      <c r="K2190">
        <v>0.61329817799999997</v>
      </c>
      <c r="L2190">
        <v>0.17731078</v>
      </c>
      <c r="M2190">
        <v>0.407083839</v>
      </c>
    </row>
    <row r="2191" spans="1:13" x14ac:dyDescent="0.3">
      <c r="A2191" t="s">
        <v>188</v>
      </c>
      <c r="B2191" t="s">
        <v>36</v>
      </c>
      <c r="C2191">
        <v>2013</v>
      </c>
      <c r="D2191">
        <v>4.6901879309999996</v>
      </c>
      <c r="E2191">
        <v>7.7551865580000001</v>
      </c>
      <c r="F2191">
        <v>0.79927384899999998</v>
      </c>
      <c r="G2191">
        <v>48.799999239999998</v>
      </c>
      <c r="H2191">
        <v>0.57588428300000005</v>
      </c>
      <c r="I2191">
        <v>-8.9404977999999996E-2</v>
      </c>
      <c r="J2191">
        <v>0.83093655099999997</v>
      </c>
      <c r="K2191">
        <v>0.62359625100000005</v>
      </c>
      <c r="L2191">
        <v>0.182287797</v>
      </c>
      <c r="M2191">
        <v>0.52775543899999999</v>
      </c>
    </row>
    <row r="2192" spans="1:13" x14ac:dyDescent="0.3">
      <c r="A2192" t="s">
        <v>188</v>
      </c>
      <c r="B2192" t="s">
        <v>36</v>
      </c>
      <c r="C2192">
        <v>2014</v>
      </c>
      <c r="D2192">
        <v>4.1844506260000003</v>
      </c>
      <c r="E2192">
        <v>7.7480087280000003</v>
      </c>
      <c r="F2192">
        <v>0.76583898100000003</v>
      </c>
      <c r="G2192">
        <v>50</v>
      </c>
      <c r="H2192">
        <v>0.64203381500000001</v>
      </c>
      <c r="I2192">
        <v>-5.8241516E-2</v>
      </c>
      <c r="J2192">
        <v>0.82021713299999999</v>
      </c>
      <c r="K2192">
        <v>0.66130661999999996</v>
      </c>
      <c r="L2192">
        <v>0.23911073799999999</v>
      </c>
      <c r="M2192">
        <v>0.56620872</v>
      </c>
    </row>
    <row r="2193" spans="1:13" x14ac:dyDescent="0.3">
      <c r="A2193" t="s">
        <v>188</v>
      </c>
      <c r="B2193" t="s">
        <v>36</v>
      </c>
      <c r="C2193">
        <v>2015</v>
      </c>
      <c r="D2193">
        <v>3.70319128</v>
      </c>
      <c r="E2193">
        <v>7.7466802599999998</v>
      </c>
      <c r="F2193">
        <v>0.735800326</v>
      </c>
      <c r="G2193">
        <v>51.200000760000002</v>
      </c>
      <c r="H2193">
        <v>0.66719329400000005</v>
      </c>
      <c r="I2193">
        <v>-0.107364602</v>
      </c>
      <c r="J2193">
        <v>0.81045734899999999</v>
      </c>
      <c r="K2193">
        <v>0.63900190599999995</v>
      </c>
      <c r="L2193">
        <v>0.178861097</v>
      </c>
      <c r="M2193">
        <v>0.59001237200000001</v>
      </c>
    </row>
    <row r="2194" spans="1:13" x14ac:dyDescent="0.3">
      <c r="A2194" t="s">
        <v>188</v>
      </c>
      <c r="B2194" t="s">
        <v>36</v>
      </c>
      <c r="C2194">
        <v>2016</v>
      </c>
      <c r="D2194">
        <v>3.7354001999999999</v>
      </c>
      <c r="E2194">
        <v>7.7348313329999998</v>
      </c>
      <c r="F2194">
        <v>0.76842540500000001</v>
      </c>
      <c r="G2194">
        <v>51.674999239999998</v>
      </c>
      <c r="H2194">
        <v>0.73297148899999998</v>
      </c>
      <c r="I2194">
        <v>-7.8541413000000004E-2</v>
      </c>
      <c r="J2194">
        <v>0.72361200999999997</v>
      </c>
      <c r="K2194">
        <v>0.68525552700000003</v>
      </c>
      <c r="L2194">
        <v>0.208554924</v>
      </c>
      <c r="M2194">
        <v>0.69934403899999997</v>
      </c>
    </row>
    <row r="2195" spans="1:13" x14ac:dyDescent="0.3">
      <c r="A2195" t="s">
        <v>188</v>
      </c>
      <c r="B2195" t="s">
        <v>36</v>
      </c>
      <c r="C2195">
        <v>2017</v>
      </c>
      <c r="D2195">
        <v>3.6383001799999999</v>
      </c>
      <c r="E2195">
        <v>7.7543873789999997</v>
      </c>
      <c r="F2195">
        <v>0.75414705299999996</v>
      </c>
      <c r="G2195">
        <v>52.150001529999997</v>
      </c>
      <c r="H2195">
        <v>0.75282609499999997</v>
      </c>
      <c r="I2195">
        <v>-8.0725065999999998E-2</v>
      </c>
      <c r="J2195">
        <v>0.75120800700000001</v>
      </c>
      <c r="K2195">
        <v>0.73364144600000003</v>
      </c>
      <c r="L2195">
        <v>0.22405134099999999</v>
      </c>
      <c r="M2195">
        <v>0.68264669200000005</v>
      </c>
    </row>
    <row r="2196" spans="1:13" x14ac:dyDescent="0.3">
      <c r="A2196" t="s">
        <v>188</v>
      </c>
      <c r="B2196" t="s">
        <v>36</v>
      </c>
      <c r="C2196">
        <v>2018</v>
      </c>
      <c r="D2196">
        <v>3.6164798739999999</v>
      </c>
      <c r="E2196">
        <v>7.7830662730000002</v>
      </c>
      <c r="F2196">
        <v>0.77538847899999996</v>
      </c>
      <c r="G2196">
        <v>52.625</v>
      </c>
      <c r="H2196">
        <v>0.76267486799999995</v>
      </c>
      <c r="I2196">
        <v>-5.1219340000000002E-2</v>
      </c>
      <c r="J2196">
        <v>0.844208658</v>
      </c>
      <c r="K2196">
        <v>0.657523572</v>
      </c>
      <c r="L2196">
        <v>0.211725846</v>
      </c>
      <c r="M2196">
        <v>0.550507784</v>
      </c>
    </row>
    <row r="2197" spans="1:13" x14ac:dyDescent="0.3">
      <c r="A2197" t="s">
        <v>188</v>
      </c>
      <c r="B2197" t="s">
        <v>36</v>
      </c>
      <c r="C2197">
        <v>2019</v>
      </c>
      <c r="D2197">
        <v>2.6935231690000001</v>
      </c>
      <c r="E2197">
        <v>7.6977553370000003</v>
      </c>
      <c r="F2197">
        <v>0.75916230699999998</v>
      </c>
      <c r="G2197">
        <v>53.099998470000003</v>
      </c>
      <c r="H2197">
        <v>0.63190758199999997</v>
      </c>
      <c r="I2197">
        <v>-4.7463853E-2</v>
      </c>
      <c r="J2197">
        <v>0.83065187900000004</v>
      </c>
      <c r="K2197">
        <v>0.65843367600000002</v>
      </c>
      <c r="L2197">
        <v>0.235354334</v>
      </c>
      <c r="M2197">
        <v>0.45645502199999999</v>
      </c>
    </row>
    <row r="2198" spans="1:13" x14ac:dyDescent="0.3">
      <c r="A2198" t="s">
        <v>188</v>
      </c>
      <c r="B2198" t="s">
        <v>36</v>
      </c>
      <c r="C2198">
        <v>2020</v>
      </c>
      <c r="D2198">
        <v>3.159802198</v>
      </c>
      <c r="E2198">
        <v>7.5960502620000003</v>
      </c>
      <c r="F2198">
        <v>0.71724265799999998</v>
      </c>
      <c r="G2198">
        <v>53.575000760000002</v>
      </c>
      <c r="H2198">
        <v>0.64330297700000005</v>
      </c>
      <c r="I2198">
        <v>6.3131910000000001E-3</v>
      </c>
      <c r="J2198">
        <v>0.78852277999999998</v>
      </c>
      <c r="K2198">
        <v>0.66065806199999999</v>
      </c>
      <c r="L2198">
        <v>0.34573638400000001</v>
      </c>
      <c r="M2198">
        <v>0.57730185999999994</v>
      </c>
    </row>
    <row r="2199" spans="1:13" x14ac:dyDescent="0.3">
      <c r="A2199" t="s">
        <v>188</v>
      </c>
      <c r="B2199" t="s">
        <v>36</v>
      </c>
      <c r="C2199">
        <v>2021</v>
      </c>
      <c r="D2199">
        <v>3.1545782089999999</v>
      </c>
      <c r="E2199">
        <v>7.6568784709999997</v>
      </c>
      <c r="F2199">
        <v>0.68515050399999999</v>
      </c>
      <c r="G2199">
        <v>54.049999239999998</v>
      </c>
      <c r="H2199">
        <v>0.66763615600000004</v>
      </c>
      <c r="I2199">
        <v>-7.5574532E-2</v>
      </c>
      <c r="J2199">
        <v>0.75694519299999996</v>
      </c>
      <c r="K2199">
        <v>0.60991722299999995</v>
      </c>
      <c r="L2199">
        <v>0.24168187399999999</v>
      </c>
      <c r="M2199">
        <v>0.66570317700000003</v>
      </c>
    </row>
    <row r="2200" spans="1:13" x14ac:dyDescent="0.3">
      <c r="A2200" t="s">
        <v>188</v>
      </c>
      <c r="B2200" t="s">
        <v>36</v>
      </c>
      <c r="C2200">
        <v>2022</v>
      </c>
      <c r="D2200">
        <v>3.296219587</v>
      </c>
      <c r="E2200">
        <v>7.6701226230000001</v>
      </c>
      <c r="F2200">
        <v>0.66617190800000003</v>
      </c>
      <c r="G2200">
        <v>54.525001529999997</v>
      </c>
      <c r="H2200">
        <v>0.65198713500000005</v>
      </c>
      <c r="I2200">
        <v>-6.9513283999999995E-2</v>
      </c>
      <c r="J2200">
        <v>0.75263208199999998</v>
      </c>
      <c r="K2200">
        <v>0.64060926399999996</v>
      </c>
      <c r="L2200">
        <v>0.191350296</v>
      </c>
      <c r="M2200">
        <v>0.47686578699999999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Dashboard</vt:lpstr>
      <vt:lpstr>EDA</vt:lpstr>
      <vt:lpstr>Sheet1</vt:lpstr>
      <vt:lpstr>CING</vt:lpstr>
      <vt:lpstr>COUNTRYFACT</vt:lpstr>
      <vt:lpstr>FTMLC</vt:lpstr>
      <vt:lpstr>GS</vt:lpstr>
      <vt:lpstr>HLEAP</vt:lpstr>
      <vt:lpstr>LGPC</vt:lpstr>
      <vt:lpstr>LifeLadder</vt:lpstr>
      <vt:lpstr>NA</vt:lpstr>
      <vt:lpstr>PA</vt:lpstr>
      <vt:lpstr>POC</vt:lpstr>
      <vt:lpstr>SS</vt:lpstr>
      <vt:lpstr>SWITCHFACT</vt:lpstr>
      <vt:lpstr>YEARFACT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Kamal2024</dc:creator>
  <cp:lastModifiedBy>Kamal2024</cp:lastModifiedBy>
  <dcterms:created xsi:type="dcterms:W3CDTF">2024-10-28T10:22:14Z</dcterms:created>
  <dcterms:modified xsi:type="dcterms:W3CDTF">2024-10-28T11:17:00Z</dcterms:modified>
</cp:coreProperties>
</file>