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Omeiz\Desktop\Dashboard\"/>
    </mc:Choice>
  </mc:AlternateContent>
  <bookViews>
    <workbookView xWindow="0" yWindow="0" windowWidth="20490" windowHeight="10500" activeTab="1"/>
  </bookViews>
  <sheets>
    <sheet name="Scenario Summary" sheetId="6" r:id="rId1"/>
    <sheet name="Sheet1" sheetId="8" r:id="rId2"/>
    <sheet name="Backend" sheetId="7" r:id="rId3"/>
    <sheet name="Datasource" sheetId="1" r:id="rId4"/>
  </sheets>
  <definedNames>
    <definedName name="Electricty_bill">Datasource!$I$16</definedName>
    <definedName name="Expenses">Datasource!$I$21</definedName>
    <definedName name="Gym">Datasource!$I$19</definedName>
    <definedName name="Hanging_out">Datasource!$I$18</definedName>
    <definedName name="Money_left">Datasource!$I$22</definedName>
    <definedName name="Monthly_income">Datasource!$I$10</definedName>
    <definedName name="Rent">Datasource!$I$13</definedName>
    <definedName name="shopping">Datasource!$I$17</definedName>
    <definedName name="Suscription_data">Datasource!$I$20</definedName>
    <definedName name="transport_job">Datasource!$I$14</definedName>
    <definedName name="water">Datasource!$I$15</definedName>
  </definedNames>
  <calcPr calcId="162913"/>
  <pivotCaches>
    <pivotCache cacheId="0" r:id="rId5"/>
  </pivotCaches>
</workbook>
</file>

<file path=xl/calcChain.xml><?xml version="1.0" encoding="utf-8"?>
<calcChain xmlns="http://schemas.openxmlformats.org/spreadsheetml/2006/main">
  <c r="G2" i="7" l="1"/>
  <c r="I21" i="1"/>
  <c r="I22" i="1"/>
  <c r="F17" i="6" l="1"/>
  <c r="G17" i="6"/>
  <c r="H17" i="6"/>
  <c r="I17" i="6"/>
  <c r="E17" i="6"/>
</calcChain>
</file>

<file path=xl/sharedStrings.xml><?xml version="1.0" encoding="utf-8"?>
<sst xmlns="http://schemas.openxmlformats.org/spreadsheetml/2006/main" count="98" uniqueCount="43">
  <si>
    <t>Salary</t>
  </si>
  <si>
    <t>Transport</t>
  </si>
  <si>
    <t>Promotion</t>
  </si>
  <si>
    <t>Not free</t>
  </si>
  <si>
    <t>New Job 1</t>
  </si>
  <si>
    <t>New job 2</t>
  </si>
  <si>
    <t>Free transport</t>
  </si>
  <si>
    <t>Monthly income</t>
  </si>
  <si>
    <t>Most important</t>
  </si>
  <si>
    <t>Amount</t>
  </si>
  <si>
    <t>Rent</t>
  </si>
  <si>
    <t>transport/job</t>
  </si>
  <si>
    <t>water</t>
  </si>
  <si>
    <t>shopping</t>
  </si>
  <si>
    <t>Hanging out</t>
  </si>
  <si>
    <t>Gym</t>
  </si>
  <si>
    <t>Suscription/data</t>
  </si>
  <si>
    <t>Expenses</t>
  </si>
  <si>
    <t>Money left</t>
  </si>
  <si>
    <t>Steps</t>
  </si>
  <si>
    <t>Mumin Yusha's data for better job decision making</t>
  </si>
  <si>
    <t>Monthly_income</t>
  </si>
  <si>
    <t>transport_job</t>
  </si>
  <si>
    <t>Hanging_out</t>
  </si>
  <si>
    <t>Suscription_data</t>
  </si>
  <si>
    <t>Created by Data With Decision: Brings data to life on 11/7/2020</t>
  </si>
  <si>
    <t>New Job 2</t>
  </si>
  <si>
    <t>Money_left</t>
  </si>
  <si>
    <t>Electricty bill</t>
  </si>
  <si>
    <t>water bill</t>
  </si>
  <si>
    <t>Accomodation</t>
  </si>
  <si>
    <t>Free</t>
  </si>
  <si>
    <t>New Job 3</t>
  </si>
  <si>
    <t>Electricty_bill</t>
  </si>
  <si>
    <t>New job 3</t>
  </si>
  <si>
    <t>Created by Data With Decision: Brings data to life on 11/7/2020
Modified by Data With Decision: Brings data to life on 11/7/2020</t>
  </si>
  <si>
    <t>Row Labels</t>
  </si>
  <si>
    <t>Monthly_income,$I$13:$I$20 by</t>
  </si>
  <si>
    <t>(All)</t>
  </si>
  <si>
    <t>All Scenario Alternative Summary</t>
  </si>
  <si>
    <t>Current Job</t>
  </si>
  <si>
    <t>Last Refresh</t>
  </si>
  <si>
    <t>Amount Left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</si>
</sst>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"/>
    <numFmt numFmtId="165" formatCode="[$-F800]dddd\,\ mmmm\ dd\,\ yyyy"/>
  </numFmts>
  <fonts count="1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indexed="1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color theme="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0000"/>
        <bgColor indexed="2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indexed="24"/>
      </patternFill>
    </fill>
    <fill>
      <patternFill patternType="solid">
        <fgColor theme="0" tint="-4.9989318521683403E-2"/>
        <bgColor indexed="7"/>
      </patternFill>
    </fill>
    <fill>
      <patternFill patternType="solid">
        <fgColor theme="4" tint="-0.499984740745262"/>
        <bgColor indexed="24"/>
      </patternFill>
    </fill>
    <fill>
      <patternFill patternType="solid">
        <fgColor rgb="FF00B050"/>
        <bgColor indexed="24"/>
      </patternFill>
    </fill>
    <fill>
      <patternFill patternType="solid">
        <fgColor theme="3" tint="0.79998168889431442"/>
        <bgColor indexed="24"/>
      </patternFill>
    </fill>
    <fill>
      <patternFill patternType="solid">
        <fgColor rgb="FF002060"/>
        <bgColor indexed="64"/>
      </patternFill>
    </fill>
    <fill>
      <patternFill patternType="solid">
        <fgColor rgb="FFFF000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ck">
        <color indexed="64"/>
      </top>
      <bottom/>
      <diagonal/>
    </border>
    <border>
      <left style="thin">
        <color auto="1"/>
      </left>
      <right/>
      <top style="thick">
        <color indexed="64"/>
      </top>
      <bottom style="thin">
        <color auto="1"/>
      </bottom>
      <diagonal/>
    </border>
    <border>
      <left/>
      <right/>
      <top style="thick">
        <color indexed="64"/>
      </top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164" fontId="0" fillId="0" borderId="1" xfId="0" applyNumberFormat="1" applyBorder="1"/>
    <xf numFmtId="164" fontId="0" fillId="0" borderId="4" xfId="0" applyNumberFormat="1" applyBorder="1"/>
    <xf numFmtId="164" fontId="5" fillId="0" borderId="3" xfId="0" applyNumberFormat="1" applyFont="1" applyBorder="1"/>
    <xf numFmtId="164" fontId="5" fillId="0" borderId="6" xfId="0" applyNumberFormat="1" applyFont="1" applyBorder="1"/>
    <xf numFmtId="4" fontId="0" fillId="0" borderId="1" xfId="0" applyNumberFormat="1" applyBorder="1"/>
    <xf numFmtId="4" fontId="0" fillId="0" borderId="4" xfId="0" applyNumberFormat="1" applyBorder="1"/>
    <xf numFmtId="4" fontId="5" fillId="4" borderId="7" xfId="0" applyNumberFormat="1" applyFont="1" applyFill="1" applyBorder="1" applyAlignment="1">
      <alignment horizontal="centerContinuous"/>
    </xf>
    <xf numFmtId="4" fontId="5" fillId="4" borderId="8" xfId="0" applyNumberFormat="1" applyFont="1" applyFill="1" applyBorder="1" applyAlignment="1">
      <alignment horizontal="centerContinuous"/>
    </xf>
    <xf numFmtId="4" fontId="0" fillId="0" borderId="10" xfId="0" applyNumberFormat="1" applyBorder="1"/>
    <xf numFmtId="4" fontId="0" fillId="0" borderId="0" xfId="0" applyNumberFormat="1" applyBorder="1"/>
    <xf numFmtId="4" fontId="4" fillId="2" borderId="10" xfId="0" applyNumberFormat="1" applyFont="1" applyFill="1" applyBorder="1"/>
    <xf numFmtId="4" fontId="2" fillId="4" borderId="0" xfId="0" applyNumberFormat="1" applyFont="1" applyFill="1" applyBorder="1"/>
    <xf numFmtId="4" fontId="2" fillId="4" borderId="11" xfId="0" applyNumberFormat="1" applyFont="1" applyFill="1" applyBorder="1"/>
    <xf numFmtId="4" fontId="6" fillId="3" borderId="14" xfId="0" applyNumberFormat="1" applyFont="1" applyFill="1" applyBorder="1"/>
    <xf numFmtId="4" fontId="3" fillId="4" borderId="15" xfId="0" applyNumberFormat="1" applyFont="1" applyFill="1" applyBorder="1"/>
    <xf numFmtId="4" fontId="0" fillId="0" borderId="2" xfId="0" applyNumberFormat="1" applyBorder="1"/>
    <xf numFmtId="4" fontId="2" fillId="4" borderId="1" xfId="0" applyNumberFormat="1" applyFont="1" applyFill="1" applyBorder="1"/>
    <xf numFmtId="164" fontId="5" fillId="0" borderId="16" xfId="0" applyNumberFormat="1" applyFont="1" applyBorder="1"/>
    <xf numFmtId="164" fontId="0" fillId="0" borderId="0" xfId="0" applyNumberFormat="1"/>
    <xf numFmtId="4" fontId="0" fillId="0" borderId="20" xfId="0" applyNumberFormat="1" applyBorder="1"/>
    <xf numFmtId="0" fontId="0" fillId="0" borderId="11" xfId="0" applyBorder="1"/>
    <xf numFmtId="4" fontId="0" fillId="0" borderId="19" xfId="0" applyNumberFormat="1" applyBorder="1"/>
    <xf numFmtId="0" fontId="0" fillId="0" borderId="13" xfId="0" applyBorder="1"/>
    <xf numFmtId="0" fontId="0" fillId="4" borderId="9" xfId="0" applyFill="1" applyBorder="1" applyAlignment="1">
      <alignment horizontal="centerContinuous"/>
    </xf>
    <xf numFmtId="0" fontId="4" fillId="6" borderId="18" xfId="0" applyFont="1" applyFill="1" applyBorder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0" fontId="0" fillId="7" borderId="0" xfId="0" applyFill="1"/>
    <xf numFmtId="0" fontId="7" fillId="8" borderId="0" xfId="0" applyFont="1" applyFill="1" applyBorder="1" applyAlignment="1">
      <alignment horizontal="left"/>
    </xf>
    <xf numFmtId="0" fontId="0" fillId="7" borderId="0" xfId="0" applyFill="1" applyBorder="1" applyAlignment="1"/>
    <xf numFmtId="0" fontId="9" fillId="7" borderId="0" xfId="0" applyFont="1" applyFill="1" applyBorder="1" applyAlignment="1">
      <alignment vertical="top" wrapText="1"/>
    </xf>
    <xf numFmtId="0" fontId="8" fillId="8" borderId="18" xfId="0" applyFont="1" applyFill="1" applyBorder="1" applyAlignment="1">
      <alignment horizontal="left"/>
    </xf>
    <xf numFmtId="0" fontId="0" fillId="7" borderId="18" xfId="0" applyFill="1" applyBorder="1" applyAlignment="1"/>
    <xf numFmtId="164" fontId="0" fillId="7" borderId="0" xfId="0" applyNumberFormat="1" applyFill="1" applyBorder="1" applyAlignment="1"/>
    <xf numFmtId="164" fontId="0" fillId="9" borderId="0" xfId="0" applyNumberFormat="1" applyFill="1" applyBorder="1" applyAlignment="1"/>
    <xf numFmtId="164" fontId="2" fillId="7" borderId="18" xfId="0" applyNumberFormat="1" applyFont="1" applyFill="1" applyBorder="1" applyAlignment="1"/>
    <xf numFmtId="0" fontId="10" fillId="10" borderId="17" xfId="0" applyFont="1" applyFill="1" applyBorder="1" applyAlignment="1">
      <alignment horizontal="left"/>
    </xf>
    <xf numFmtId="0" fontId="11" fillId="10" borderId="17" xfId="0" applyFont="1" applyFill="1" applyBorder="1" applyAlignment="1">
      <alignment horizontal="right"/>
    </xf>
    <xf numFmtId="0" fontId="10" fillId="10" borderId="2" xfId="0" applyFont="1" applyFill="1" applyBorder="1" applyAlignment="1">
      <alignment horizontal="left"/>
    </xf>
    <xf numFmtId="0" fontId="10" fillId="10" borderId="21" xfId="0" applyFont="1" applyFill="1" applyBorder="1" applyAlignment="1">
      <alignment horizontal="left"/>
    </xf>
    <xf numFmtId="0" fontId="11" fillId="10" borderId="22" xfId="0" applyFont="1" applyFill="1" applyBorder="1" applyAlignment="1">
      <alignment horizontal="right"/>
    </xf>
    <xf numFmtId="0" fontId="10" fillId="10" borderId="12" xfId="0" applyFont="1" applyFill="1" applyBorder="1" applyAlignment="1">
      <alignment horizontal="left"/>
    </xf>
    <xf numFmtId="0" fontId="7" fillId="8" borderId="10" xfId="0" applyFont="1" applyFill="1" applyBorder="1" applyAlignment="1">
      <alignment horizontal="left"/>
    </xf>
    <xf numFmtId="0" fontId="9" fillId="7" borderId="11" xfId="0" applyFont="1" applyFill="1" applyBorder="1" applyAlignment="1">
      <alignment vertical="top" wrapText="1"/>
    </xf>
    <xf numFmtId="0" fontId="8" fillId="8" borderId="20" xfId="0" applyFont="1" applyFill="1" applyBorder="1" applyAlignment="1">
      <alignment horizontal="left"/>
    </xf>
    <xf numFmtId="0" fontId="0" fillId="7" borderId="19" xfId="0" applyFill="1" applyBorder="1" applyAlignment="1"/>
    <xf numFmtId="164" fontId="0" fillId="9" borderId="11" xfId="0" applyNumberFormat="1" applyFill="1" applyBorder="1" applyAlignment="1"/>
    <xf numFmtId="164" fontId="2" fillId="7" borderId="19" xfId="0" applyNumberFormat="1" applyFont="1" applyFill="1" applyBorder="1" applyAlignment="1"/>
    <xf numFmtId="0" fontId="7" fillId="8" borderId="23" xfId="0" applyFont="1" applyFill="1" applyBorder="1" applyAlignment="1">
      <alignment horizontal="left"/>
    </xf>
    <xf numFmtId="164" fontId="1" fillId="5" borderId="5" xfId="0" applyNumberFormat="1" applyFont="1" applyFill="1" applyBorder="1" applyAlignment="1"/>
    <xf numFmtId="164" fontId="1" fillId="5" borderId="24" xfId="0" applyNumberFormat="1" applyFont="1" applyFill="1" applyBorder="1" applyAlignment="1"/>
    <xf numFmtId="0" fontId="10" fillId="11" borderId="5" xfId="0" applyFont="1" applyFill="1" applyBorder="1" applyAlignment="1">
      <alignment horizontal="left"/>
    </xf>
    <xf numFmtId="0" fontId="1" fillId="10" borderId="2" xfId="0" applyFont="1" applyFill="1" applyBorder="1" applyAlignment="1">
      <alignment horizontal="right"/>
    </xf>
    <xf numFmtId="0" fontId="1" fillId="10" borderId="13" xfId="0" applyFont="1" applyFill="1" applyBorder="1" applyAlignment="1">
      <alignment horizontal="right"/>
    </xf>
    <xf numFmtId="165" fontId="0" fillId="0" borderId="0" xfId="0" applyNumberFormat="1"/>
    <xf numFmtId="0" fontId="7" fillId="12" borderId="10" xfId="0" applyFont="1" applyFill="1" applyBorder="1" applyAlignment="1">
      <alignment horizontal="left"/>
    </xf>
    <xf numFmtId="0" fontId="4" fillId="13" borderId="0" xfId="0" applyFont="1" applyFill="1"/>
    <xf numFmtId="0" fontId="4" fillId="14" borderId="0" xfId="0" applyFont="1" applyFill="1"/>
    <xf numFmtId="0" fontId="3" fillId="2" borderId="0" xfId="0" applyFont="1" applyFill="1"/>
    <xf numFmtId="0" fontId="3" fillId="4" borderId="0" xfId="0" applyFont="1" applyFill="1"/>
    <xf numFmtId="0" fontId="2" fillId="0" borderId="0" xfId="0" applyFont="1"/>
  </cellXfs>
  <cellStyles count="1">
    <cellStyle name="Normal" xfId="0" builtinId="0"/>
  </cellStyles>
  <dxfs count="1">
    <dxf>
      <numFmt numFmtId="164" formatCode="&quot;$&quot;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'Scenario Summary'!$D$8</c:f>
              <c:strCache>
                <c:ptCount val="1"/>
                <c:pt idx="0">
                  <c:v>Monthly_income</c:v>
                </c:pt>
              </c:strCache>
            </c:strRef>
          </c:tx>
          <c:spPr>
            <a:solidFill>
              <a:schemeClr val="accent5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strRef>
              <c:f>'Scenario Summary'!$E$5:$I$5</c:f>
              <c:strCache>
                <c:ptCount val="5"/>
                <c:pt idx="0">
                  <c:v>Current Job</c:v>
                </c:pt>
                <c:pt idx="1">
                  <c:v>Promotion</c:v>
                </c:pt>
                <c:pt idx="2">
                  <c:v>New Job 1</c:v>
                </c:pt>
                <c:pt idx="3">
                  <c:v>New Job 2</c:v>
                </c:pt>
                <c:pt idx="4">
                  <c:v>New job 3</c:v>
                </c:pt>
              </c:strCache>
            </c:strRef>
          </c:cat>
          <c:val>
            <c:numRef>
              <c:f>'Scenario Summary'!$E$8:$I$8</c:f>
              <c:numCache>
                <c:formatCode>"$"#,##0</c:formatCode>
                <c:ptCount val="5"/>
                <c:pt idx="0">
                  <c:v>400</c:v>
                </c:pt>
                <c:pt idx="1">
                  <c:v>450</c:v>
                </c:pt>
                <c:pt idx="2">
                  <c:v>500</c:v>
                </c:pt>
                <c:pt idx="3">
                  <c:v>670</c:v>
                </c:pt>
                <c:pt idx="4">
                  <c:v>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10-4CE1-B6B9-CCF614AA9D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4"/>
        <c:overlap val="100"/>
        <c:axId val="441624256"/>
        <c:axId val="441621304"/>
      </c:barChart>
      <c:barChart>
        <c:barDir val="col"/>
        <c:grouping val="clustered"/>
        <c:varyColors val="0"/>
        <c:ser>
          <c:idx val="1"/>
          <c:order val="1"/>
          <c:tx>
            <c:strRef>
              <c:f>'Scenario Summary'!$D$17</c:f>
              <c:strCache>
                <c:ptCount val="1"/>
                <c:pt idx="0">
                  <c:v>Expenses</c:v>
                </c:pt>
              </c:strCache>
            </c:strRef>
          </c:tx>
          <c:spPr>
            <a:solidFill>
              <a:schemeClr val="accent5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strRef>
              <c:f>'Scenario Summary'!$E$5:$I$5</c:f>
              <c:strCache>
                <c:ptCount val="5"/>
                <c:pt idx="0">
                  <c:v>Current Job</c:v>
                </c:pt>
                <c:pt idx="1">
                  <c:v>Promotion</c:v>
                </c:pt>
                <c:pt idx="2">
                  <c:v>New Job 1</c:v>
                </c:pt>
                <c:pt idx="3">
                  <c:v>New Job 2</c:v>
                </c:pt>
                <c:pt idx="4">
                  <c:v>New job 3</c:v>
                </c:pt>
              </c:strCache>
            </c:strRef>
          </c:cat>
          <c:val>
            <c:numRef>
              <c:f>'Scenario Summary'!$E$17:$I$17</c:f>
              <c:numCache>
                <c:formatCode>"$"#,##0</c:formatCode>
                <c:ptCount val="5"/>
                <c:pt idx="0">
                  <c:v>330</c:v>
                </c:pt>
                <c:pt idx="1">
                  <c:v>330</c:v>
                </c:pt>
                <c:pt idx="2">
                  <c:v>395</c:v>
                </c:pt>
                <c:pt idx="3">
                  <c:v>535</c:v>
                </c:pt>
                <c:pt idx="4">
                  <c:v>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10-4CE1-B6B9-CCF614AA9D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9711080"/>
        <c:axId val="299710096"/>
      </c:barChart>
      <c:catAx>
        <c:axId val="441624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621304"/>
        <c:crosses val="autoZero"/>
        <c:auto val="1"/>
        <c:lblAlgn val="ctr"/>
        <c:lblOffset val="100"/>
        <c:noMultiLvlLbl val="0"/>
      </c:catAx>
      <c:valAx>
        <c:axId val="441621304"/>
        <c:scaling>
          <c:orientation val="minMax"/>
        </c:scaling>
        <c:delete val="0"/>
        <c:axPos val="l"/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624256"/>
        <c:crosses val="autoZero"/>
        <c:crossBetween val="between"/>
      </c:valAx>
      <c:valAx>
        <c:axId val="299710096"/>
        <c:scaling>
          <c:orientation val="minMax"/>
        </c:scaling>
        <c:delete val="1"/>
        <c:axPos val="r"/>
        <c:numFmt formatCode="&quot;$&quot;#,##0" sourceLinked="1"/>
        <c:majorTickMark val="out"/>
        <c:minorTickMark val="none"/>
        <c:tickLblPos val="nextTo"/>
        <c:crossAx val="299711080"/>
        <c:crosses val="max"/>
        <c:crossBetween val="between"/>
      </c:valAx>
      <c:catAx>
        <c:axId val="2997110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97100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>
      <a:outerShdw blurRad="50800" dist="38100" dir="5400000" algn="t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'Scenario Summary'!$D$18</c:f>
              <c:strCache>
                <c:ptCount val="1"/>
                <c:pt idx="0">
                  <c:v>Money_left</c:v>
                </c:pt>
              </c:strCache>
            </c:strRef>
          </c:tx>
          <c:spPr>
            <a:solidFill>
              <a:schemeClr val="accent5"/>
            </a:solidFill>
            <a:ln w="19050">
              <a:solidFill>
                <a:schemeClr val="l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'Scenario Summary'!$E$5:$I$5</c:f>
              <c:strCache>
                <c:ptCount val="5"/>
                <c:pt idx="0">
                  <c:v>Current Job</c:v>
                </c:pt>
                <c:pt idx="1">
                  <c:v>Promotion</c:v>
                </c:pt>
                <c:pt idx="2">
                  <c:v>New Job 1</c:v>
                </c:pt>
                <c:pt idx="3">
                  <c:v>New Job 2</c:v>
                </c:pt>
                <c:pt idx="4">
                  <c:v>New job 3</c:v>
                </c:pt>
              </c:strCache>
            </c:strRef>
          </c:cat>
          <c:val>
            <c:numRef>
              <c:f>'Scenario Summary'!$E$18:$I$18</c:f>
              <c:numCache>
                <c:formatCode>"$"#,##0</c:formatCode>
                <c:ptCount val="5"/>
                <c:pt idx="0">
                  <c:v>70</c:v>
                </c:pt>
                <c:pt idx="1">
                  <c:v>120</c:v>
                </c:pt>
                <c:pt idx="2">
                  <c:v>105</c:v>
                </c:pt>
                <c:pt idx="3">
                  <c:v>135</c:v>
                </c:pt>
                <c:pt idx="4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76-468F-B9A1-4DBD5ACFEE9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21"/>
        <c:overlap val="100"/>
        <c:axId val="453059112"/>
        <c:axId val="453059440"/>
      </c:barChart>
      <c:catAx>
        <c:axId val="453059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059440"/>
        <c:crosses val="autoZero"/>
        <c:auto val="1"/>
        <c:lblAlgn val="ctr"/>
        <c:lblOffset val="100"/>
        <c:noMultiLvlLbl val="0"/>
      </c:catAx>
      <c:valAx>
        <c:axId val="453059440"/>
        <c:scaling>
          <c:orientation val="minMax"/>
        </c:scaling>
        <c:delete val="1"/>
        <c:axPos val="l"/>
        <c:numFmt formatCode="&quot;$&quot;#,##0" sourceLinked="1"/>
        <c:majorTickMark val="out"/>
        <c:minorTickMark val="none"/>
        <c:tickLblPos val="nextTo"/>
        <c:crossAx val="453059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[Yusha job decision making dashboard.xlsx]Backend!PivotTable13</c:name>
    <c:fmtId val="2"/>
  </c:pivotSource>
  <c:chart>
    <c:autoTitleDeleted val="1"/>
    <c:pivotFmts>
      <c:pivotFmt>
        <c:idx val="0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2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layout/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1"/>
          <c:showBubbleSize val="0"/>
          <c:separator>; </c:separator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8"/>
        <c:spPr>
          <a:solidFill>
            <a:schemeClr val="accent5">
              <a:shade val="76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5">
              <a:tint val="77000"/>
            </a:schemeClr>
          </a:solidFill>
          <a:ln w="19050">
            <a:solidFill>
              <a:schemeClr val="lt1"/>
            </a:solidFill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17328130719565102"/>
          <c:y val="0"/>
          <c:w val="0.55452541726052784"/>
          <c:h val="0.8941390699368319"/>
        </c:manualLayout>
      </c:layout>
      <c:doughnutChart>
        <c:varyColors val="1"/>
        <c:ser>
          <c:idx val="0"/>
          <c:order val="0"/>
          <c:tx>
            <c:strRef>
              <c:f>Backend!$B$3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5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7F9-4B20-A506-D00806A222F3}"/>
              </c:ext>
            </c:extLst>
          </c:dPt>
          <c:dPt>
            <c:idx val="1"/>
            <c:bubble3D val="0"/>
            <c:spPr>
              <a:solidFill>
                <a:schemeClr val="accent5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7F9-4B20-A506-D00806A222F3}"/>
              </c:ext>
            </c:extLst>
          </c:dPt>
          <c:dLbls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1"/>
            <c:showBubbleSize val="0"/>
            <c:separator>;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Backend!$A$4:$A$5</c:f>
              <c:strCache>
                <c:ptCount val="2"/>
                <c:pt idx="0">
                  <c:v>New Job 2</c:v>
                </c:pt>
                <c:pt idx="1">
                  <c:v>Promotion</c:v>
                </c:pt>
              </c:strCache>
            </c:strRef>
          </c:cat>
          <c:val>
            <c:numRef>
              <c:f>Backend!$B$4:$B$5</c:f>
              <c:numCache>
                <c:formatCode>"$"#,##0</c:formatCode>
                <c:ptCount val="2"/>
                <c:pt idx="0">
                  <c:v>135</c:v>
                </c:pt>
                <c:pt idx="1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7F9-4B20-A506-D00806A222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3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microsoft.com/office/2007/relationships/hdphoto" Target="../media/hdphoto1.wdp"/><Relationship Id="rId5" Type="http://schemas.openxmlformats.org/officeDocument/2006/relationships/image" Target="../media/image2.png"/><Relationship Id="rId4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17</xdr:col>
      <xdr:colOff>38100</xdr:colOff>
      <xdr:row>2</xdr:row>
      <xdr:rowOff>28574</xdr:rowOff>
    </xdr:to>
    <xdr:sp macro="" textlink="">
      <xdr:nvSpPr>
        <xdr:cNvPr id="23" name="Rectangle 22"/>
        <xdr:cNvSpPr/>
      </xdr:nvSpPr>
      <xdr:spPr>
        <a:xfrm>
          <a:off x="409575" y="0"/>
          <a:ext cx="11439525" cy="581024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66675</xdr:colOff>
      <xdr:row>18</xdr:row>
      <xdr:rowOff>152400</xdr:rowOff>
    </xdr:from>
    <xdr:to>
      <xdr:col>16</xdr:col>
      <xdr:colOff>409574</xdr:colOff>
      <xdr:row>29</xdr:row>
      <xdr:rowOff>76201</xdr:rowOff>
    </xdr:to>
    <xdr:sp macro="" textlink="">
      <xdr:nvSpPr>
        <xdr:cNvPr id="9" name="Rectangle 8"/>
        <xdr:cNvSpPr/>
      </xdr:nvSpPr>
      <xdr:spPr>
        <a:xfrm>
          <a:off x="7096125" y="3514725"/>
          <a:ext cx="4610099" cy="2019301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19050</xdr:colOff>
      <xdr:row>18</xdr:row>
      <xdr:rowOff>152400</xdr:rowOff>
    </xdr:from>
    <xdr:to>
      <xdr:col>8</xdr:col>
      <xdr:colOff>809624</xdr:colOff>
      <xdr:row>29</xdr:row>
      <xdr:rowOff>76201</xdr:rowOff>
    </xdr:to>
    <xdr:sp macro="" textlink="">
      <xdr:nvSpPr>
        <xdr:cNvPr id="8" name="Rectangle 7"/>
        <xdr:cNvSpPr/>
      </xdr:nvSpPr>
      <xdr:spPr>
        <a:xfrm>
          <a:off x="790575" y="3619500"/>
          <a:ext cx="6172199" cy="2019301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85725</xdr:colOff>
      <xdr:row>2</xdr:row>
      <xdr:rowOff>190500</xdr:rowOff>
    </xdr:from>
    <xdr:to>
      <xdr:col>16</xdr:col>
      <xdr:colOff>390525</xdr:colOff>
      <xdr:row>18</xdr:row>
      <xdr:rowOff>28575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114300</xdr:colOff>
      <xdr:row>19</xdr:row>
      <xdr:rowOff>123825</xdr:rowOff>
    </xdr:from>
    <xdr:to>
      <xdr:col>9</xdr:col>
      <xdr:colOff>28575</xdr:colOff>
      <xdr:row>28</xdr:row>
      <xdr:rowOff>133350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209550</xdr:colOff>
      <xdr:row>19</xdr:row>
      <xdr:rowOff>133350</xdr:rowOff>
    </xdr:from>
    <xdr:to>
      <xdr:col>15</xdr:col>
      <xdr:colOff>371475</xdr:colOff>
      <xdr:row>30</xdr:row>
      <xdr:rowOff>28575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9</xdr:col>
      <xdr:colOff>53332</xdr:colOff>
      <xdr:row>18</xdr:row>
      <xdr:rowOff>150310</xdr:rowOff>
    </xdr:from>
    <xdr:ext cx="1703094" cy="342786"/>
    <xdr:sp macro="" textlink="">
      <xdr:nvSpPr>
        <xdr:cNvPr id="10" name="Rectangle 9"/>
        <xdr:cNvSpPr/>
      </xdr:nvSpPr>
      <xdr:spPr>
        <a:xfrm>
          <a:off x="6987532" y="3617410"/>
          <a:ext cx="1703094" cy="34278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600" b="0" cap="none" spc="0">
              <a:ln w="0"/>
              <a:solidFill>
                <a:schemeClr val="tx1">
                  <a:lumMod val="75000"/>
                  <a:lumOff val="2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Top 2 Jobs for you</a:t>
          </a:r>
        </a:p>
      </xdr:txBody>
    </xdr:sp>
    <xdr:clientData/>
  </xdr:oneCellAnchor>
  <xdr:oneCellAnchor>
    <xdr:from>
      <xdr:col>5</xdr:col>
      <xdr:colOff>53645</xdr:colOff>
      <xdr:row>0</xdr:row>
      <xdr:rowOff>57150</xdr:rowOff>
    </xdr:from>
    <xdr:ext cx="5283883" cy="468013"/>
    <xdr:sp macro="" textlink="">
      <xdr:nvSpPr>
        <xdr:cNvPr id="11" name="Rectangle 10"/>
        <xdr:cNvSpPr/>
      </xdr:nvSpPr>
      <xdr:spPr>
        <a:xfrm>
          <a:off x="3482645" y="57150"/>
          <a:ext cx="5283883" cy="468013"/>
        </a:xfrm>
        <a:prstGeom prst="rect">
          <a:avLst/>
        </a:prstGeom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400" b="1" cap="none" spc="0">
              <a:ln w="0"/>
              <a:solidFill>
                <a:schemeClr val="accent1">
                  <a:lumMod val="50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Yusha's Job Decision</a:t>
          </a:r>
          <a:r>
            <a:rPr lang="en-US" sz="2400" b="1" cap="none" spc="0" baseline="0">
              <a:ln w="0"/>
              <a:solidFill>
                <a:schemeClr val="accent1">
                  <a:lumMod val="50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Making Dashboard</a:t>
          </a:r>
          <a:endParaRPr lang="en-US" sz="2400" b="1" cap="none" spc="0">
            <a:ln w="0"/>
            <a:solidFill>
              <a:schemeClr val="accent1">
                <a:lumMod val="50000"/>
              </a:schemeClr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12</xdr:col>
      <xdr:colOff>295275</xdr:colOff>
      <xdr:row>0</xdr:row>
      <xdr:rowOff>0</xdr:rowOff>
    </xdr:from>
    <xdr:ext cx="1133475" cy="225927"/>
    <xdr:sp macro="" textlink="">
      <xdr:nvSpPr>
        <xdr:cNvPr id="12" name="Rectangle 11"/>
        <xdr:cNvSpPr/>
      </xdr:nvSpPr>
      <xdr:spPr>
        <a:xfrm>
          <a:off x="9153525" y="0"/>
          <a:ext cx="1133475" cy="225927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sz="1200" b="1" cap="none" spc="0">
              <a:ln w="0"/>
              <a:solidFill>
                <a:schemeClr val="tx1">
                  <a:lumMod val="85000"/>
                  <a:lumOff val="1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Last</a:t>
          </a:r>
          <a:r>
            <a:rPr lang="en-US" sz="1200" b="1" cap="none" spc="0" baseline="0">
              <a:ln w="0"/>
              <a:solidFill>
                <a:schemeClr val="tx1">
                  <a:lumMod val="85000"/>
                  <a:lumOff val="1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Refresh</a:t>
          </a:r>
          <a:endParaRPr lang="en-US" sz="1200" b="1" cap="none" spc="0">
            <a:ln w="0"/>
            <a:solidFill>
              <a:schemeClr val="tx1">
                <a:lumMod val="85000"/>
                <a:lumOff val="15000"/>
              </a:schemeClr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12</xdr:col>
      <xdr:colOff>238125</xdr:colOff>
      <xdr:row>0</xdr:row>
      <xdr:rowOff>174123</xdr:rowOff>
    </xdr:from>
    <xdr:ext cx="2114551" cy="273552"/>
    <xdr:sp macro="" textlink="Backend!G2">
      <xdr:nvSpPr>
        <xdr:cNvPr id="13" name="Rectangle 12"/>
        <xdr:cNvSpPr/>
      </xdr:nvSpPr>
      <xdr:spPr>
        <a:xfrm>
          <a:off x="9001125" y="174123"/>
          <a:ext cx="2114551" cy="273552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marL="0" indent="0" algn="ctr"/>
          <a:fld id="{21B16120-5EB2-4D67-A9B8-277B27607DF3}" type="TxLink">
            <a:rPr lang="en-US" sz="1100" b="0" i="0" u="none" strike="noStrike" cap="none" spc="0">
              <a:ln w="0"/>
              <a:solidFill>
                <a:srgbClr val="00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Calibri"/>
              <a:ea typeface="+mn-ea"/>
              <a:cs typeface="+mn-cs"/>
            </a:rPr>
            <a:pPr marL="0" indent="0" algn="ctr"/>
            <a:t>Sunday, November 8, 2020</a:t>
          </a:fld>
          <a:endParaRPr lang="en-US" sz="12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+mn-lt"/>
            <a:ea typeface="+mn-ea"/>
            <a:cs typeface="+mn-cs"/>
          </a:endParaRPr>
        </a:p>
      </xdr:txBody>
    </xdr:sp>
    <xdr:clientData/>
  </xdr:oneCellAnchor>
  <xdr:twoCellAnchor>
    <xdr:from>
      <xdr:col>16</xdr:col>
      <xdr:colOff>28574</xdr:colOff>
      <xdr:row>0</xdr:row>
      <xdr:rowOff>76199</xdr:rowOff>
    </xdr:from>
    <xdr:to>
      <xdr:col>16</xdr:col>
      <xdr:colOff>394334</xdr:colOff>
      <xdr:row>1</xdr:row>
      <xdr:rowOff>251459</xdr:rowOff>
    </xdr:to>
    <xdr:grpSp>
      <xdr:nvGrpSpPr>
        <xdr:cNvPr id="14" name="Group 13"/>
        <xdr:cNvGrpSpPr/>
      </xdr:nvGrpSpPr>
      <xdr:grpSpPr>
        <a:xfrm>
          <a:off x="11229974" y="76199"/>
          <a:ext cx="365760" cy="365760"/>
          <a:chOff x="622593" y="66676"/>
          <a:chExt cx="450437" cy="457199"/>
        </a:xfrm>
      </xdr:grpSpPr>
      <xdr:grpSp>
        <xdr:nvGrpSpPr>
          <xdr:cNvPr id="15" name="Group 14"/>
          <xdr:cNvGrpSpPr/>
        </xdr:nvGrpSpPr>
        <xdr:grpSpPr>
          <a:xfrm>
            <a:off x="622593" y="66676"/>
            <a:ext cx="450437" cy="442586"/>
            <a:chOff x="70613" y="5623259"/>
            <a:chExt cx="1166190" cy="1166190"/>
          </a:xfrm>
        </xdr:grpSpPr>
        <xdr:sp macro="" textlink="">
          <xdr:nvSpPr>
            <xdr:cNvPr id="17" name="Flowchart: Connector 16"/>
            <xdr:cNvSpPr/>
          </xdr:nvSpPr>
          <xdr:spPr>
            <a:xfrm>
              <a:off x="70613" y="5623259"/>
              <a:ext cx="1166190" cy="1166190"/>
            </a:xfrm>
            <a:prstGeom prst="flowChartConnector">
              <a:avLst/>
            </a:prstGeom>
            <a:solidFill>
              <a:schemeClr val="bg1"/>
            </a:solidFill>
            <a:ln>
              <a:solidFill>
                <a:schemeClr val="bg1"/>
              </a:solidFill>
            </a:ln>
            <a:effectLst>
              <a:outerShdw blurRad="304800" dist="38100" dir="5400000" algn="t" rotWithShape="0">
                <a:prstClr val="black"/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  <xdr:pic>
          <xdr:nvPicPr>
            <xdr:cNvPr id="18" name="Picture 17"/>
            <xdr:cNvPicPr>
              <a:picLocks noChangeAspect="1"/>
            </xdr:cNvPicPr>
          </xdr:nvPicPr>
          <xdr:blipFill>
            <a:blip xmlns:r="http://schemas.openxmlformats.org/officeDocument/2006/relationships" r:embed="rId4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242621" y="5652745"/>
              <a:ext cx="804106" cy="1136704"/>
            </a:xfrm>
            <a:prstGeom prst="flowChartConnector">
              <a:avLst/>
            </a:prstGeom>
          </xdr:spPr>
        </xdr:pic>
      </xdr:grpSp>
      <xdr:sp macro="" textlink="">
        <xdr:nvSpPr>
          <xdr:cNvPr id="16" name="Flowchart: Connector 15"/>
          <xdr:cNvSpPr/>
        </xdr:nvSpPr>
        <xdr:spPr>
          <a:xfrm flipH="1">
            <a:off x="933450" y="447675"/>
            <a:ext cx="76200" cy="76200"/>
          </a:xfrm>
          <a:prstGeom prst="flowChartConnector">
            <a:avLst/>
          </a:prstGeom>
          <a:solidFill>
            <a:srgbClr val="00B050"/>
          </a:solidFill>
          <a:ln>
            <a:noFill/>
          </a:ln>
          <a:effectLst/>
          <a:scene3d>
            <a:camera prst="orthographicFront">
              <a:rot lat="0" lon="0" rev="0"/>
            </a:camera>
            <a:lightRig rig="contrasting" dir="t">
              <a:rot lat="0" lon="0" rev="7800000"/>
            </a:lightRig>
          </a:scene3d>
          <a:sp3d>
            <a:bevelT w="139700" h="139700"/>
          </a:sp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1</xdr:col>
      <xdr:colOff>123825</xdr:colOff>
      <xdr:row>0</xdr:row>
      <xdr:rowOff>28575</xdr:rowOff>
    </xdr:from>
    <xdr:to>
      <xdr:col>4</xdr:col>
      <xdr:colOff>651605</xdr:colOff>
      <xdr:row>1</xdr:row>
      <xdr:rowOff>354835</xdr:rowOff>
    </xdr:to>
    <xdr:grpSp>
      <xdr:nvGrpSpPr>
        <xdr:cNvPr id="19" name="Group 18"/>
        <xdr:cNvGrpSpPr/>
      </xdr:nvGrpSpPr>
      <xdr:grpSpPr>
        <a:xfrm>
          <a:off x="533400" y="28575"/>
          <a:ext cx="2813780" cy="516760"/>
          <a:chOff x="250246" y="66675"/>
          <a:chExt cx="2909030" cy="431631"/>
        </a:xfrm>
      </xdr:grpSpPr>
      <xdr:sp macro="" textlink="">
        <xdr:nvSpPr>
          <xdr:cNvPr id="20" name="Rectangle 19"/>
          <xdr:cNvSpPr/>
        </xdr:nvSpPr>
        <xdr:spPr>
          <a:xfrm>
            <a:off x="549523" y="66675"/>
            <a:ext cx="2609753" cy="286317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en-US" sz="1600" b="1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Data With Decision Analysis </a:t>
            </a:r>
          </a:p>
        </xdr:txBody>
      </xdr:sp>
      <xdr:sp macro="" textlink="">
        <xdr:nvSpPr>
          <xdr:cNvPr id="21" name="Rectangle 20"/>
          <xdr:cNvSpPr/>
        </xdr:nvSpPr>
        <xdr:spPr>
          <a:xfrm>
            <a:off x="816983" y="238125"/>
            <a:ext cx="1922450" cy="260181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en-US" sz="1400" b="0" cap="none" spc="0">
                <a:ln w="0"/>
                <a:solidFill>
                  <a:schemeClr val="bg2">
                    <a:lumMod val="10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Job Decision</a:t>
            </a:r>
            <a:r>
              <a:rPr lang="en-US" sz="1400" b="0" cap="none" spc="0" baseline="0">
                <a:ln w="0"/>
                <a:solidFill>
                  <a:schemeClr val="bg2">
                    <a:lumMod val="10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 Dashboard</a:t>
            </a:r>
            <a:endParaRPr lang="en-US" sz="1400" b="0" cap="none" spc="0">
              <a:ln w="0"/>
              <a:solidFill>
                <a:schemeClr val="bg2">
                  <a:lumMod val="10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pic>
        <xdr:nvPicPr>
          <xdr:cNvPr id="22" name="Picture 21"/>
          <xdr:cNvPicPr>
            <a:picLocks noChangeAspect="1"/>
          </xdr:cNvPicPr>
        </xdr:nvPicPr>
        <xdr:blipFill>
          <a:blip xmlns:r="http://schemas.openxmlformats.org/officeDocument/2006/relationships" r:embed="rId5">
            <a:duotone>
              <a:schemeClr val="accent5">
                <a:shade val="45000"/>
                <a:satMod val="135000"/>
              </a:schemeClr>
              <a:prstClr val="white"/>
            </a:duotone>
            <a:extLst>
              <a:ext uri="{BEBA8EAE-BF5A-486C-A8C5-ECC9F3942E4B}">
                <a14:imgProps xmlns:a14="http://schemas.microsoft.com/office/drawing/2010/main">
                  <a14:imgLayer r:embed="rId6">
                    <a14:imgEffect>
                      <a14:artisticGlowEdges/>
                    </a14:imgEffect>
                    <a14:imgEffect>
                      <a14:sharpenSoften amount="5000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50246" y="135946"/>
            <a:ext cx="340304" cy="340304"/>
          </a:xfrm>
          <a:prstGeom prst="rect">
            <a:avLst/>
          </a:prstGeom>
        </xdr:spPr>
      </xdr:pic>
    </xdr:grpSp>
    <xdr:clientData/>
  </xdr:twoCellAnchor>
  <xdr:oneCellAnchor>
    <xdr:from>
      <xdr:col>2</xdr:col>
      <xdr:colOff>26987</xdr:colOff>
      <xdr:row>18</xdr:row>
      <xdr:rowOff>112210</xdr:rowOff>
    </xdr:from>
    <xdr:ext cx="2365199" cy="342786"/>
    <xdr:sp macro="" textlink="">
      <xdr:nvSpPr>
        <xdr:cNvPr id="24" name="Rectangle 23"/>
        <xdr:cNvSpPr/>
      </xdr:nvSpPr>
      <xdr:spPr>
        <a:xfrm>
          <a:off x="798512" y="3579310"/>
          <a:ext cx="2365199" cy="34278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marL="0" indent="0" algn="ctr" rtl="0"/>
          <a:r>
            <a:rPr lang="en-US" sz="1600" b="0" cap="none" spc="0">
              <a:ln w="0"/>
              <a:solidFill>
                <a:schemeClr val="tx1">
                  <a:lumMod val="75000"/>
                  <a:lumOff val="2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Money left after expenses</a:t>
          </a:r>
        </a:p>
      </xdr:txBody>
    </xdr:sp>
    <xdr:clientData/>
  </xdr:oneCellAnchor>
  <xdr:oneCellAnchor>
    <xdr:from>
      <xdr:col>10</xdr:col>
      <xdr:colOff>129158</xdr:colOff>
      <xdr:row>2</xdr:row>
      <xdr:rowOff>169360</xdr:rowOff>
    </xdr:from>
    <xdr:ext cx="3478709" cy="342786"/>
    <xdr:sp macro="" textlink="">
      <xdr:nvSpPr>
        <xdr:cNvPr id="26" name="Rectangle 25"/>
        <xdr:cNvSpPr/>
      </xdr:nvSpPr>
      <xdr:spPr>
        <a:xfrm>
          <a:off x="7768208" y="721810"/>
          <a:ext cx="3478709" cy="34278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marL="0" indent="0" algn="ctr" rtl="0"/>
          <a:r>
            <a:rPr lang="en-US" sz="1600" b="0" cap="none" spc="0">
              <a:ln w="0"/>
              <a:solidFill>
                <a:schemeClr val="tx1">
                  <a:lumMod val="75000"/>
                  <a:lumOff val="2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Mothly income vs Expenses Comparism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48985</xdr:colOff>
      <xdr:row>17</xdr:row>
      <xdr:rowOff>130628</xdr:rowOff>
    </xdr:from>
    <xdr:to>
      <xdr:col>13</xdr:col>
      <xdr:colOff>615042</xdr:colOff>
      <xdr:row>20</xdr:row>
      <xdr:rowOff>48986</xdr:rowOff>
    </xdr:to>
    <xdr:sp macro="" textlink="">
      <xdr:nvSpPr>
        <xdr:cNvPr id="3" name="Rounded Rectangle 2"/>
        <xdr:cNvSpPr/>
      </xdr:nvSpPr>
      <xdr:spPr>
        <a:xfrm>
          <a:off x="6531428" y="3494314"/>
          <a:ext cx="2710543" cy="500743"/>
        </a:xfrm>
        <a:prstGeom prst="roundRect">
          <a:avLst/>
        </a:prstGeom>
        <a:solidFill>
          <a:schemeClr val="bg1">
            <a:lumMod val="95000"/>
          </a:schemeClr>
        </a:solidFill>
        <a:ln>
          <a:noFill/>
        </a:ln>
        <a:effectLst>
          <a:outerShdw blurRad="50800" dist="38100" dir="8100000" algn="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10</xdr:col>
      <xdr:colOff>75227</xdr:colOff>
      <xdr:row>17</xdr:row>
      <xdr:rowOff>78192</xdr:rowOff>
    </xdr:from>
    <xdr:ext cx="2712537" cy="561949"/>
    <xdr:sp macro="" textlink="">
      <xdr:nvSpPr>
        <xdr:cNvPr id="2" name="Rectangle 1"/>
        <xdr:cNvSpPr/>
      </xdr:nvSpPr>
      <xdr:spPr>
        <a:xfrm>
          <a:off x="6557670" y="3441878"/>
          <a:ext cx="2712537" cy="56194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200" b="1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Stop </a:t>
          </a:r>
          <a:r>
            <a:rPr lang="en-US" sz="1400" b="1" cap="none" spc="0">
              <a:ln w="0"/>
              <a:solidFill>
                <a:srgbClr val="C0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guessing</a:t>
          </a:r>
          <a:r>
            <a:rPr lang="en-US" sz="1200" b="1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and use data to </a:t>
          </a:r>
        </a:p>
        <a:p>
          <a:pPr algn="ctr"/>
          <a:r>
            <a:rPr lang="en-US" sz="1200" b="1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fasten your </a:t>
          </a:r>
          <a:r>
            <a:rPr lang="en-US" sz="1600" b="1" cap="none" spc="0">
              <a:ln w="0"/>
              <a:solidFill>
                <a:srgbClr val="C0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decision</a:t>
          </a:r>
          <a:r>
            <a:rPr lang="en-US" sz="1200" b="1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making process.</a:t>
          </a:r>
          <a:endParaRPr lang="en-US" sz="1200" b="1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10</xdr:col>
      <xdr:colOff>429986</xdr:colOff>
      <xdr:row>20</xdr:row>
      <xdr:rowOff>199978</xdr:rowOff>
    </xdr:from>
    <xdr:ext cx="1728108" cy="273552"/>
    <xdr:sp macro="" textlink="">
      <xdr:nvSpPr>
        <xdr:cNvPr id="4" name="Rectangle 3"/>
        <xdr:cNvSpPr/>
      </xdr:nvSpPr>
      <xdr:spPr>
        <a:xfrm>
          <a:off x="6912429" y="4146049"/>
          <a:ext cx="1728108" cy="273552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marL="0" indent="0" algn="ctr"/>
          <a:r>
            <a:rPr lang="en-US" sz="1000" b="0" i="0" u="none" strike="noStrike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Live a comment</a:t>
          </a:r>
          <a:r>
            <a:rPr lang="en-US" sz="1000" b="0" i="0" u="none" strike="noStrike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&amp; Like!</a:t>
          </a:r>
          <a:endParaRPr lang="en-US" sz="1000" b="0" i="0" u="none" strike="noStrike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+mn-lt"/>
            <a:ea typeface="+mn-ea"/>
            <a:cs typeface="+mn-cs"/>
          </a:endParaRPr>
        </a:p>
      </xdr:txBody>
    </xdr:sp>
    <xdr:clientData/>
  </xdr:oneCellAnchor>
  <xdr:twoCellAnchor>
    <xdr:from>
      <xdr:col>13</xdr:col>
      <xdr:colOff>42181</xdr:colOff>
      <xdr:row>20</xdr:row>
      <xdr:rowOff>92529</xdr:rowOff>
    </xdr:from>
    <xdr:to>
      <xdr:col>13</xdr:col>
      <xdr:colOff>407941</xdr:colOff>
      <xdr:row>21</xdr:row>
      <xdr:rowOff>202474</xdr:rowOff>
    </xdr:to>
    <xdr:grpSp>
      <xdr:nvGrpSpPr>
        <xdr:cNvPr id="5" name="Group 4"/>
        <xdr:cNvGrpSpPr/>
      </xdr:nvGrpSpPr>
      <xdr:grpSpPr>
        <a:xfrm>
          <a:off x="8678839" y="4070327"/>
          <a:ext cx="365760" cy="366577"/>
          <a:chOff x="622593" y="66676"/>
          <a:chExt cx="450437" cy="457199"/>
        </a:xfrm>
      </xdr:grpSpPr>
      <xdr:grpSp>
        <xdr:nvGrpSpPr>
          <xdr:cNvPr id="6" name="Group 5"/>
          <xdr:cNvGrpSpPr/>
        </xdr:nvGrpSpPr>
        <xdr:grpSpPr>
          <a:xfrm>
            <a:off x="622593" y="66676"/>
            <a:ext cx="450437" cy="442586"/>
            <a:chOff x="70613" y="5623259"/>
            <a:chExt cx="1166190" cy="1166190"/>
          </a:xfrm>
        </xdr:grpSpPr>
        <xdr:sp macro="" textlink="">
          <xdr:nvSpPr>
            <xdr:cNvPr id="8" name="Flowchart: Connector 7"/>
            <xdr:cNvSpPr/>
          </xdr:nvSpPr>
          <xdr:spPr>
            <a:xfrm>
              <a:off x="70613" y="5623259"/>
              <a:ext cx="1166190" cy="1166190"/>
            </a:xfrm>
            <a:prstGeom prst="flowChartConnector">
              <a:avLst/>
            </a:prstGeom>
            <a:solidFill>
              <a:schemeClr val="bg1"/>
            </a:solidFill>
            <a:ln>
              <a:solidFill>
                <a:schemeClr val="bg1"/>
              </a:solidFill>
            </a:ln>
            <a:effectLst>
              <a:outerShdw blurRad="304800" dist="38100" dir="5400000" algn="t" rotWithShape="0">
                <a:prstClr val="black"/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  <xdr:pic>
          <xdr:nvPicPr>
            <xdr:cNvPr id="9" name="Picture 8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242621" y="5652745"/>
              <a:ext cx="804106" cy="1136704"/>
            </a:xfrm>
            <a:prstGeom prst="flowChartConnector">
              <a:avLst/>
            </a:prstGeom>
          </xdr:spPr>
        </xdr:pic>
      </xdr:grpSp>
      <xdr:sp macro="" textlink="">
        <xdr:nvSpPr>
          <xdr:cNvPr id="7" name="Flowchart: Connector 6"/>
          <xdr:cNvSpPr/>
        </xdr:nvSpPr>
        <xdr:spPr>
          <a:xfrm flipH="1">
            <a:off x="933450" y="447675"/>
            <a:ext cx="76200" cy="76200"/>
          </a:xfrm>
          <a:prstGeom prst="flowChartConnector">
            <a:avLst/>
          </a:prstGeom>
          <a:solidFill>
            <a:srgbClr val="00B050"/>
          </a:solidFill>
          <a:ln>
            <a:noFill/>
          </a:ln>
          <a:effectLst/>
          <a:scene3d>
            <a:camera prst="orthographicFront">
              <a:rot lat="0" lon="0" rev="0"/>
            </a:camera>
            <a:lightRig rig="contrasting" dir="t">
              <a:rot lat="0" lon="0" rev="7800000"/>
            </a:lightRig>
          </a:scene3d>
          <a:sp3d>
            <a:bevelT w="139700" h="139700"/>
          </a:sp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Data With Decision: Brings data to life" refreshedDate="44142.500327430556" createdVersion="6" refreshedVersion="6" minRefreshableVersion="3" recordCount="4">
  <cacheSource type="scenario"/>
  <cacheFields count="3">
    <cacheField name="Monthly_income,$I$13:$I$20" numFmtId="0">
      <sharedItems containsNonDate="0" count="4">
        <s v="Promotion"/>
        <s v="New Job 1"/>
        <s v="New Job 2"/>
        <s v="New job 3"/>
      </sharedItems>
    </cacheField>
    <cacheField name="Monthly_income,$I$13:$I$20 by" numFmtId="0">
      <sharedItems containsNonDate="0" count="1">
        <s v="Data With Decision: Brings data to life"/>
      </sharedItems>
    </cacheField>
    <cacheField name="res Money_left" numFmtId="0">
      <sharedItems containsSemiMixedTypes="0" containsNonDate="0" containsString="0" containsNumber="1" containsInteger="1" minValue="75" maxValue="135" count="4">
        <n v="120"/>
        <n v="105"/>
        <n v="135"/>
        <n v="7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3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3" fieldListSortAscending="1">
  <location ref="A3:B5" firstHeaderRow="1" firstDataRow="1" firstDataCol="1" rowPageCount="1" colPageCount="1"/>
  <pivotFields count="3">
    <pivotField axis="axisRow" showAll="0" measureFilter="1" defaultSubtotal="0">
      <items count="4">
        <item x="1"/>
        <item x="2"/>
        <item x="3"/>
        <item x="0"/>
      </items>
    </pivotField>
    <pivotField axis="axisPage" showAll="0">
      <items count="2">
        <item x="0"/>
        <item t="default"/>
      </items>
    </pivotField>
    <pivotField dataField="1" showAll="0"/>
  </pivotFields>
  <rowFields count="1">
    <field x="0"/>
  </rowFields>
  <rowItems count="2">
    <i>
      <x v="1"/>
    </i>
    <i>
      <x v="3"/>
    </i>
  </rowItems>
  <colItems count="1">
    <i/>
  </colItems>
  <pageFields count="1">
    <pageField fld="1" hier="-1"/>
  </pageFields>
  <dataFields count="1">
    <dataField name="Money_left" fld="2" baseField="0" baseItem="0" numFmtId="164"/>
  </dataFields>
  <formats count="1">
    <format dxfId="0">
      <pivotArea outline="0" collapsedLevelsAreSubtotals="1" fieldPosition="0"/>
    </format>
  </formats>
  <chartFormats count="3">
    <chartFormat chart="2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2" filterVal="2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B2:Q30"/>
  <sheetViews>
    <sheetView showGridLines="0" workbookViewId="0">
      <selection activeCell="I5" activeCellId="3" sqref="D5:D16 G5:G16 H5:H16 I5:I16"/>
    </sheetView>
  </sheetViews>
  <sheetFormatPr defaultRowHeight="15" outlineLevelRow="1" outlineLevelCol="1" x14ac:dyDescent="0.25"/>
  <cols>
    <col min="1" max="1" width="6.140625" customWidth="1"/>
    <col min="2" max="2" width="5.42578125" customWidth="1"/>
    <col min="3" max="3" width="12.5703125" customWidth="1"/>
    <col min="4" max="4" width="16.28515625" bestFit="1" customWidth="1"/>
    <col min="5" max="5" width="11" customWidth="1" outlineLevel="1"/>
    <col min="6" max="9" width="13.140625" customWidth="1" outlineLevel="1"/>
  </cols>
  <sheetData>
    <row r="2" spans="2:17" ht="28.5" customHeight="1" x14ac:dyDescent="0.25"/>
    <row r="3" spans="2:17" ht="15.75" thickBot="1" x14ac:dyDescent="0.3"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</row>
    <row r="4" spans="2:17" ht="15.75" x14ac:dyDescent="0.25">
      <c r="B4" s="28"/>
      <c r="C4" s="40" t="s">
        <v>39</v>
      </c>
      <c r="D4" s="37"/>
      <c r="E4" s="38"/>
      <c r="F4" s="38"/>
      <c r="G4" s="38"/>
      <c r="H4" s="38"/>
      <c r="I4" s="41"/>
      <c r="J4" s="28"/>
      <c r="K4" s="28"/>
      <c r="L4" s="28"/>
      <c r="M4" s="28"/>
      <c r="N4" s="28"/>
      <c r="O4" s="28"/>
      <c r="P4" s="28"/>
      <c r="Q4" s="28"/>
    </row>
    <row r="5" spans="2:17" ht="15.75" collapsed="1" x14ac:dyDescent="0.25">
      <c r="B5" s="28"/>
      <c r="C5" s="42"/>
      <c r="D5" s="39"/>
      <c r="E5" s="53" t="s">
        <v>40</v>
      </c>
      <c r="F5" s="53" t="s">
        <v>2</v>
      </c>
      <c r="G5" s="53" t="s">
        <v>4</v>
      </c>
      <c r="H5" s="53" t="s">
        <v>26</v>
      </c>
      <c r="I5" s="54" t="s">
        <v>34</v>
      </c>
      <c r="J5" s="28"/>
      <c r="K5" s="28"/>
      <c r="L5" s="28"/>
      <c r="M5" s="28"/>
      <c r="N5" s="28"/>
      <c r="O5" s="28"/>
      <c r="P5" s="28"/>
      <c r="Q5" s="28"/>
    </row>
    <row r="6" spans="2:17" ht="90" hidden="1" outlineLevel="1" x14ac:dyDescent="0.25">
      <c r="B6" s="28"/>
      <c r="C6" s="43"/>
      <c r="D6" s="29"/>
      <c r="E6" s="30"/>
      <c r="F6" s="31" t="s">
        <v>25</v>
      </c>
      <c r="G6" s="31" t="s">
        <v>25</v>
      </c>
      <c r="H6" s="31" t="s">
        <v>25</v>
      </c>
      <c r="I6" s="44" t="s">
        <v>35</v>
      </c>
      <c r="J6" s="28"/>
      <c r="K6" s="28"/>
      <c r="L6" s="28"/>
      <c r="M6" s="28"/>
      <c r="N6" s="28"/>
      <c r="O6" s="28"/>
      <c r="P6" s="28"/>
      <c r="Q6" s="28"/>
    </row>
    <row r="7" spans="2:17" x14ac:dyDescent="0.25">
      <c r="B7" s="28"/>
      <c r="C7" s="45"/>
      <c r="D7" s="32"/>
      <c r="E7" s="33"/>
      <c r="F7" s="33"/>
      <c r="G7" s="33"/>
      <c r="H7" s="33"/>
      <c r="I7" s="46"/>
      <c r="J7" s="28"/>
      <c r="K7" s="28"/>
      <c r="L7" s="28"/>
      <c r="M7" s="28"/>
      <c r="N7" s="28"/>
      <c r="O7" s="28"/>
      <c r="P7" s="28"/>
      <c r="Q7" s="28"/>
    </row>
    <row r="8" spans="2:17" outlineLevel="1" x14ac:dyDescent="0.25">
      <c r="B8" s="28"/>
      <c r="C8" s="56"/>
      <c r="D8" s="29" t="s">
        <v>21</v>
      </c>
      <c r="E8" s="34">
        <v>400</v>
      </c>
      <c r="F8" s="35">
        <v>450</v>
      </c>
      <c r="G8" s="35">
        <v>500</v>
      </c>
      <c r="H8" s="35">
        <v>670</v>
      </c>
      <c r="I8" s="47">
        <v>700</v>
      </c>
      <c r="J8" s="28"/>
      <c r="K8" s="28"/>
      <c r="L8" s="28"/>
      <c r="M8" s="28"/>
      <c r="N8" s="28"/>
      <c r="O8" s="28"/>
      <c r="P8" s="28"/>
      <c r="Q8" s="28"/>
    </row>
    <row r="9" spans="2:17" outlineLevel="1" x14ac:dyDescent="0.25">
      <c r="B9" s="28"/>
      <c r="C9" s="56"/>
      <c r="D9" s="29" t="s">
        <v>10</v>
      </c>
      <c r="E9" s="34">
        <v>60</v>
      </c>
      <c r="F9" s="35">
        <v>60</v>
      </c>
      <c r="G9" s="35">
        <v>70</v>
      </c>
      <c r="H9" s="35">
        <v>200</v>
      </c>
      <c r="I9" s="47">
        <v>0</v>
      </c>
      <c r="J9" s="28"/>
      <c r="K9" s="28"/>
      <c r="L9" s="28"/>
      <c r="M9" s="28"/>
      <c r="N9" s="28"/>
      <c r="O9" s="28"/>
      <c r="P9" s="28"/>
      <c r="Q9" s="28"/>
    </row>
    <row r="10" spans="2:17" outlineLevel="1" x14ac:dyDescent="0.25">
      <c r="B10" s="28"/>
      <c r="C10" s="56"/>
      <c r="D10" s="29" t="s">
        <v>22</v>
      </c>
      <c r="E10" s="34">
        <v>30</v>
      </c>
      <c r="F10" s="35">
        <v>30</v>
      </c>
      <c r="G10" s="35">
        <v>35</v>
      </c>
      <c r="H10" s="35">
        <v>0</v>
      </c>
      <c r="I10" s="47">
        <v>70</v>
      </c>
      <c r="J10" s="28"/>
      <c r="K10" s="28"/>
      <c r="L10" s="28"/>
      <c r="M10" s="28"/>
      <c r="N10" s="28"/>
      <c r="O10" s="28"/>
      <c r="P10" s="28"/>
      <c r="Q10" s="28"/>
    </row>
    <row r="11" spans="2:17" outlineLevel="1" x14ac:dyDescent="0.25">
      <c r="B11" s="28"/>
      <c r="C11" s="56"/>
      <c r="D11" s="29" t="s">
        <v>12</v>
      </c>
      <c r="E11" s="34">
        <v>5</v>
      </c>
      <c r="F11" s="35">
        <v>5</v>
      </c>
      <c r="G11" s="35">
        <v>10</v>
      </c>
      <c r="H11" s="35">
        <v>30</v>
      </c>
      <c r="I11" s="47">
        <v>0</v>
      </c>
      <c r="J11" s="28"/>
      <c r="K11" s="28"/>
      <c r="L11" s="28"/>
      <c r="M11" s="28"/>
      <c r="N11" s="28"/>
      <c r="O11" s="28"/>
      <c r="P11" s="28"/>
      <c r="Q11" s="28"/>
    </row>
    <row r="12" spans="2:17" outlineLevel="1" x14ac:dyDescent="0.25">
      <c r="B12" s="28"/>
      <c r="C12" s="56"/>
      <c r="D12" s="29" t="s">
        <v>33</v>
      </c>
      <c r="E12" s="34">
        <v>25</v>
      </c>
      <c r="F12" s="35">
        <v>25</v>
      </c>
      <c r="G12" s="35">
        <v>35</v>
      </c>
      <c r="H12" s="35">
        <v>35</v>
      </c>
      <c r="I12" s="47">
        <v>0</v>
      </c>
      <c r="J12" s="28"/>
      <c r="K12" s="28"/>
      <c r="L12" s="28"/>
      <c r="M12" s="28"/>
      <c r="N12" s="28"/>
      <c r="O12" s="28"/>
      <c r="P12" s="28"/>
      <c r="Q12" s="28"/>
    </row>
    <row r="13" spans="2:17" outlineLevel="1" x14ac:dyDescent="0.25">
      <c r="B13" s="28"/>
      <c r="C13" s="56"/>
      <c r="D13" s="29" t="s">
        <v>13</v>
      </c>
      <c r="E13" s="34">
        <v>70</v>
      </c>
      <c r="F13" s="35">
        <v>70</v>
      </c>
      <c r="G13" s="35">
        <v>80</v>
      </c>
      <c r="H13" s="35">
        <v>120</v>
      </c>
      <c r="I13" s="47">
        <v>250</v>
      </c>
      <c r="J13" s="28"/>
      <c r="K13" s="28"/>
      <c r="L13" s="28"/>
      <c r="M13" s="28"/>
      <c r="N13" s="28"/>
      <c r="O13" s="28"/>
      <c r="P13" s="28"/>
      <c r="Q13" s="28"/>
    </row>
    <row r="14" spans="2:17" outlineLevel="1" x14ac:dyDescent="0.25">
      <c r="B14" s="28"/>
      <c r="C14" s="56"/>
      <c r="D14" s="29" t="s">
        <v>23</v>
      </c>
      <c r="E14" s="34">
        <v>90</v>
      </c>
      <c r="F14" s="35">
        <v>90</v>
      </c>
      <c r="G14" s="35">
        <v>100</v>
      </c>
      <c r="H14" s="35">
        <v>110</v>
      </c>
      <c r="I14" s="47">
        <v>185</v>
      </c>
      <c r="J14" s="28"/>
      <c r="K14" s="28"/>
      <c r="L14" s="28"/>
      <c r="M14" s="28"/>
      <c r="N14" s="28"/>
      <c r="O14" s="28"/>
      <c r="P14" s="28"/>
      <c r="Q14" s="28"/>
    </row>
    <row r="15" spans="2:17" outlineLevel="1" x14ac:dyDescent="0.25">
      <c r="B15" s="28"/>
      <c r="C15" s="56"/>
      <c r="D15" s="29" t="s">
        <v>15</v>
      </c>
      <c r="E15" s="34">
        <v>20</v>
      </c>
      <c r="F15" s="35">
        <v>20</v>
      </c>
      <c r="G15" s="35">
        <v>35</v>
      </c>
      <c r="H15" s="35">
        <v>10</v>
      </c>
      <c r="I15" s="47">
        <v>70</v>
      </c>
      <c r="J15" s="28"/>
      <c r="K15" s="28"/>
      <c r="L15" s="28"/>
      <c r="M15" s="28"/>
      <c r="N15" s="28"/>
      <c r="O15" s="28"/>
      <c r="P15" s="28"/>
      <c r="Q15" s="28"/>
    </row>
    <row r="16" spans="2:17" outlineLevel="1" x14ac:dyDescent="0.25">
      <c r="B16" s="28"/>
      <c r="C16" s="56"/>
      <c r="D16" s="29" t="s">
        <v>24</v>
      </c>
      <c r="E16" s="34">
        <v>30</v>
      </c>
      <c r="F16" s="35">
        <v>30</v>
      </c>
      <c r="G16" s="35">
        <v>30</v>
      </c>
      <c r="H16" s="35">
        <v>30</v>
      </c>
      <c r="I16" s="47">
        <v>50</v>
      </c>
      <c r="J16" s="28"/>
      <c r="K16" s="28"/>
      <c r="L16" s="28"/>
      <c r="M16" s="28"/>
      <c r="N16" s="28"/>
      <c r="O16" s="28"/>
      <c r="P16" s="28"/>
      <c r="Q16" s="28"/>
    </row>
    <row r="17" spans="2:17" ht="15.75" x14ac:dyDescent="0.25">
      <c r="B17" s="28"/>
      <c r="C17" s="45"/>
      <c r="D17" s="25" t="s">
        <v>17</v>
      </c>
      <c r="E17" s="36">
        <f>SUM(E9:E16)</f>
        <v>330</v>
      </c>
      <c r="F17" s="36">
        <f t="shared" ref="F17:I17" si="0">SUM(F9:F16)</f>
        <v>330</v>
      </c>
      <c r="G17" s="36">
        <f t="shared" si="0"/>
        <v>395</v>
      </c>
      <c r="H17" s="36">
        <f t="shared" si="0"/>
        <v>535</v>
      </c>
      <c r="I17" s="48">
        <f t="shared" si="0"/>
        <v>625</v>
      </c>
      <c r="J17" s="28"/>
      <c r="K17" s="28"/>
      <c r="L17" s="28"/>
      <c r="M17" s="28"/>
      <c r="N17" s="28"/>
      <c r="O17" s="28"/>
      <c r="P17" s="28"/>
      <c r="Q17" s="28"/>
    </row>
    <row r="18" spans="2:17" ht="16.5" outlineLevel="1" thickBot="1" x14ac:dyDescent="0.3">
      <c r="B18" s="28"/>
      <c r="C18" s="49"/>
      <c r="D18" s="52" t="s">
        <v>27</v>
      </c>
      <c r="E18" s="50">
        <v>70</v>
      </c>
      <c r="F18" s="50">
        <v>120</v>
      </c>
      <c r="G18" s="50">
        <v>105</v>
      </c>
      <c r="H18" s="50">
        <v>135</v>
      </c>
      <c r="I18" s="51">
        <v>75</v>
      </c>
      <c r="J18" s="28"/>
      <c r="K18" s="28"/>
      <c r="L18" s="28"/>
      <c r="M18" s="28"/>
      <c r="N18" s="28"/>
      <c r="O18" s="28"/>
      <c r="P18" s="28"/>
      <c r="Q18" s="28"/>
    </row>
    <row r="19" spans="2:17" x14ac:dyDescent="0.25"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</row>
    <row r="20" spans="2:17" x14ac:dyDescent="0.25"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</row>
    <row r="21" spans="2:17" x14ac:dyDescent="0.25"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</row>
    <row r="22" spans="2:17" x14ac:dyDescent="0.25"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</row>
    <row r="23" spans="2:17" x14ac:dyDescent="0.25"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</row>
    <row r="24" spans="2:17" x14ac:dyDescent="0.25"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</row>
    <row r="25" spans="2:17" x14ac:dyDescent="0.25"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</row>
    <row r="26" spans="2:17" x14ac:dyDescent="0.25"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</row>
    <row r="27" spans="2:17" x14ac:dyDescent="0.25"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</row>
    <row r="28" spans="2:17" x14ac:dyDescent="0.25"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</row>
    <row r="29" spans="2:17" x14ac:dyDescent="0.25"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</row>
    <row r="30" spans="2:17" x14ac:dyDescent="0.25"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</row>
  </sheetData>
  <conditionalFormatting sqref="E8:E16">
    <cfRule type="dataBar" priority="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{6EB2D605-5A49-445C-A377-7C5EFC63AC4D}</x14:id>
        </ext>
      </extLst>
    </cfRule>
  </conditionalFormatting>
  <conditionalFormatting sqref="F8:F16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{36D93B92-ADC0-4538-95BD-F785858B33DC}</x14:id>
        </ext>
      </extLst>
    </cfRule>
  </conditionalFormatting>
  <conditionalFormatting sqref="G8:G16">
    <cfRule type="dataBar" priority="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{1461B23D-F967-49B5-92A8-C0C0CD84DDED}</x14:id>
        </ext>
      </extLst>
    </cfRule>
  </conditionalFormatting>
  <conditionalFormatting sqref="H8:H16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{0ACF7DBA-08AE-4034-B87F-AC92E25E5C97}</x14:id>
        </ext>
      </extLst>
    </cfRule>
  </conditionalFormatting>
  <conditionalFormatting sqref="I8:I16">
    <cfRule type="dataBar" priority="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{2C2C9A6E-A628-4A15-92BE-C466F4BE928C}</x14:id>
        </ext>
      </extLst>
    </cfRule>
  </conditionalFormatting>
  <pageMargins left="0.7" right="0.7" top="0.75" bottom="0.75" header="0.3" footer="0.3"/>
  <ignoredErrors>
    <ignoredError sqref="E17:I17" formulaRange="1"/>
  </ignoredErrors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EB2D605-5A49-445C-A377-7C5EFC63AC4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E8:E16</xm:sqref>
        </x14:conditionalFormatting>
        <x14:conditionalFormatting xmlns:xm="http://schemas.microsoft.com/office/excel/2006/main">
          <x14:cfRule type="dataBar" id="{36D93B92-ADC0-4538-95BD-F785858B33D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F8:F16</xm:sqref>
        </x14:conditionalFormatting>
        <x14:conditionalFormatting xmlns:xm="http://schemas.microsoft.com/office/excel/2006/main">
          <x14:cfRule type="dataBar" id="{1461B23D-F967-49B5-92A8-C0C0CD84DDE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G8:G16</xm:sqref>
        </x14:conditionalFormatting>
        <x14:conditionalFormatting xmlns:xm="http://schemas.microsoft.com/office/excel/2006/main">
          <x14:cfRule type="dataBar" id="{0ACF7DBA-08AE-4034-B87F-AC92E25E5C9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H8:H16</xm:sqref>
        </x14:conditionalFormatting>
        <x14:conditionalFormatting xmlns:xm="http://schemas.microsoft.com/office/excel/2006/main">
          <x14:cfRule type="dataBar" id="{2C2C9A6E-A628-4A15-92BE-C466F4BE928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I8:I16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tabSelected="1" zoomScale="128" zoomScaleNormal="128" workbookViewId="0">
      <selection activeCell="B12" sqref="B12"/>
    </sheetView>
  </sheetViews>
  <sheetFormatPr defaultRowHeight="15" x14ac:dyDescent="0.25"/>
  <cols>
    <col min="1" max="1" width="16.140625" bestFit="1" customWidth="1"/>
    <col min="2" max="3" width="10" bestFit="1" customWidth="1"/>
    <col min="4" max="4" width="9.85546875" bestFit="1" customWidth="1"/>
    <col min="7" max="7" width="15.7109375" bestFit="1" customWidth="1"/>
    <col min="10" max="10" width="11.5703125" customWidth="1"/>
    <col min="11" max="11" width="6.28515625" bestFit="1" customWidth="1"/>
    <col min="12" max="12" width="13.7109375" bestFit="1" customWidth="1"/>
    <col min="13" max="13" width="15.42578125" bestFit="1" customWidth="1"/>
  </cols>
  <sheetData>
    <row r="1" spans="1:13" x14ac:dyDescent="0.25">
      <c r="B1" t="s">
        <v>4</v>
      </c>
      <c r="C1" t="s">
        <v>26</v>
      </c>
      <c r="D1" t="s">
        <v>34</v>
      </c>
    </row>
    <row r="4" spans="1:13" ht="15.75" x14ac:dyDescent="0.25">
      <c r="G4" s="60" t="s">
        <v>7</v>
      </c>
      <c r="H4" s="61">
        <v>400</v>
      </c>
      <c r="J4" s="57" t="s">
        <v>19</v>
      </c>
      <c r="K4" s="57" t="s">
        <v>0</v>
      </c>
      <c r="L4" s="57" t="s">
        <v>1</v>
      </c>
      <c r="M4" s="57" t="s">
        <v>30</v>
      </c>
    </row>
    <row r="5" spans="1:13" x14ac:dyDescent="0.25">
      <c r="A5" t="s">
        <v>10</v>
      </c>
      <c r="B5">
        <v>70</v>
      </c>
      <c r="C5">
        <v>200</v>
      </c>
      <c r="D5">
        <v>0</v>
      </c>
      <c r="J5" t="s">
        <v>2</v>
      </c>
      <c r="K5">
        <v>450</v>
      </c>
      <c r="L5" t="s">
        <v>3</v>
      </c>
      <c r="M5" t="s">
        <v>3</v>
      </c>
    </row>
    <row r="6" spans="1:13" x14ac:dyDescent="0.25">
      <c r="A6" t="s">
        <v>22</v>
      </c>
      <c r="B6">
        <v>35</v>
      </c>
      <c r="C6">
        <v>0</v>
      </c>
      <c r="D6">
        <v>70</v>
      </c>
      <c r="G6" t="s">
        <v>8</v>
      </c>
      <c r="H6" t="s">
        <v>9</v>
      </c>
      <c r="J6" t="s">
        <v>4</v>
      </c>
      <c r="K6">
        <v>500</v>
      </c>
      <c r="L6" t="s">
        <v>3</v>
      </c>
      <c r="M6" t="s">
        <v>3</v>
      </c>
    </row>
    <row r="7" spans="1:13" x14ac:dyDescent="0.25">
      <c r="A7" t="s">
        <v>12</v>
      </c>
      <c r="B7">
        <v>10</v>
      </c>
      <c r="C7">
        <v>30</v>
      </c>
      <c r="D7">
        <v>0</v>
      </c>
      <c r="G7" t="s">
        <v>10</v>
      </c>
      <c r="H7">
        <v>60</v>
      </c>
      <c r="J7" t="s">
        <v>5</v>
      </c>
      <c r="K7">
        <v>670</v>
      </c>
      <c r="L7" t="s">
        <v>6</v>
      </c>
      <c r="M7" t="s">
        <v>3</v>
      </c>
    </row>
    <row r="8" spans="1:13" x14ac:dyDescent="0.25">
      <c r="A8" t="s">
        <v>33</v>
      </c>
      <c r="B8">
        <v>35</v>
      </c>
      <c r="C8">
        <v>35</v>
      </c>
      <c r="D8">
        <v>0</v>
      </c>
      <c r="G8" t="s">
        <v>11</v>
      </c>
      <c r="H8">
        <v>30</v>
      </c>
      <c r="J8" t="s">
        <v>32</v>
      </c>
      <c r="K8">
        <v>700</v>
      </c>
      <c r="L8" t="s">
        <v>3</v>
      </c>
      <c r="M8" t="s">
        <v>31</v>
      </c>
    </row>
    <row r="9" spans="1:13" x14ac:dyDescent="0.25">
      <c r="A9" t="s">
        <v>13</v>
      </c>
      <c r="B9">
        <v>80</v>
      </c>
      <c r="C9">
        <v>120</v>
      </c>
      <c r="D9">
        <v>250</v>
      </c>
      <c r="G9" t="s">
        <v>29</v>
      </c>
      <c r="H9">
        <v>5</v>
      </c>
    </row>
    <row r="10" spans="1:13" x14ac:dyDescent="0.25">
      <c r="A10" t="s">
        <v>23</v>
      </c>
      <c r="B10">
        <v>100</v>
      </c>
      <c r="C10">
        <v>110</v>
      </c>
      <c r="D10">
        <v>185</v>
      </c>
      <c r="G10" t="s">
        <v>28</v>
      </c>
      <c r="H10">
        <v>25</v>
      </c>
    </row>
    <row r="11" spans="1:13" x14ac:dyDescent="0.25">
      <c r="A11" t="s">
        <v>15</v>
      </c>
      <c r="B11">
        <v>35</v>
      </c>
      <c r="C11">
        <v>10</v>
      </c>
      <c r="D11">
        <v>70</v>
      </c>
      <c r="G11" t="s">
        <v>13</v>
      </c>
      <c r="H11">
        <v>70</v>
      </c>
    </row>
    <row r="12" spans="1:13" x14ac:dyDescent="0.25">
      <c r="A12" t="s">
        <v>24</v>
      </c>
      <c r="B12">
        <v>30</v>
      </c>
      <c r="C12">
        <v>30</v>
      </c>
      <c r="D12">
        <v>50</v>
      </c>
      <c r="G12" t="s">
        <v>14</v>
      </c>
      <c r="H12">
        <v>90</v>
      </c>
    </row>
    <row r="13" spans="1:13" x14ac:dyDescent="0.25">
      <c r="G13" t="s">
        <v>15</v>
      </c>
      <c r="H13">
        <v>20</v>
      </c>
    </row>
    <row r="14" spans="1:13" x14ac:dyDescent="0.25">
      <c r="G14" t="s">
        <v>16</v>
      </c>
      <c r="H14">
        <v>30</v>
      </c>
    </row>
    <row r="15" spans="1:13" ht="15.75" x14ac:dyDescent="0.25">
      <c r="G15" s="58" t="s">
        <v>17</v>
      </c>
    </row>
    <row r="16" spans="1:13" ht="15.75" x14ac:dyDescent="0.25">
      <c r="G16" s="59" t="s">
        <v>42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A4" sqref="A4"/>
    </sheetView>
  </sheetViews>
  <sheetFormatPr defaultRowHeight="15" x14ac:dyDescent="0.25"/>
  <cols>
    <col min="1" max="1" width="29.42578125" bestFit="1" customWidth="1"/>
    <col min="2" max="2" width="11.42578125" bestFit="1" customWidth="1"/>
    <col min="7" max="7" width="26.140625" bestFit="1" customWidth="1"/>
  </cols>
  <sheetData>
    <row r="1" spans="1:7" x14ac:dyDescent="0.25">
      <c r="A1" s="26" t="s">
        <v>37</v>
      </c>
      <c r="B1" t="s">
        <v>38</v>
      </c>
      <c r="G1" t="s">
        <v>41</v>
      </c>
    </row>
    <row r="2" spans="1:7" x14ac:dyDescent="0.25">
      <c r="G2" s="55">
        <f ca="1">TODAY()</f>
        <v>44143</v>
      </c>
    </row>
    <row r="3" spans="1:7" x14ac:dyDescent="0.25">
      <c r="A3" s="26" t="s">
        <v>36</v>
      </c>
      <c r="B3" t="s">
        <v>27</v>
      </c>
    </row>
    <row r="4" spans="1:7" x14ac:dyDescent="0.25">
      <c r="A4" s="27" t="s">
        <v>26</v>
      </c>
      <c r="B4" s="19">
        <v>135</v>
      </c>
    </row>
    <row r="5" spans="1:7" x14ac:dyDescent="0.25">
      <c r="A5" s="27" t="s">
        <v>2</v>
      </c>
      <c r="B5" s="19">
        <v>120</v>
      </c>
    </row>
  </sheetData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8:N22"/>
  <sheetViews>
    <sheetView showGridLines="0" topLeftCell="G8" zoomScale="193" zoomScaleNormal="193" workbookViewId="0">
      <selection activeCell="K12" sqref="K12:N16"/>
    </sheetView>
  </sheetViews>
  <sheetFormatPr defaultRowHeight="15" x14ac:dyDescent="0.25"/>
  <cols>
    <col min="7" max="7" width="8.7109375" customWidth="1"/>
    <col min="8" max="8" width="17.42578125" bestFit="1" customWidth="1"/>
    <col min="9" max="9" width="10.5703125" bestFit="1" customWidth="1"/>
    <col min="10" max="10" width="5.5703125" customWidth="1"/>
    <col min="11" max="11" width="11" customWidth="1"/>
    <col min="12" max="12" width="6.28515625" customWidth="1"/>
    <col min="13" max="13" width="14.85546875" customWidth="1"/>
    <col min="14" max="14" width="14.5703125" customWidth="1"/>
  </cols>
  <sheetData>
    <row r="8" spans="8:14" ht="18.75" x14ac:dyDescent="0.3">
      <c r="H8" s="7" t="s">
        <v>20</v>
      </c>
      <c r="I8" s="8"/>
      <c r="J8" s="8"/>
      <c r="K8" s="8"/>
      <c r="L8" s="8"/>
      <c r="M8" s="8"/>
      <c r="N8" s="24"/>
    </row>
    <row r="9" spans="8:14" ht="15.75" thickBot="1" x14ac:dyDescent="0.3">
      <c r="H9" s="9"/>
      <c r="I9" s="10"/>
      <c r="J9" s="10"/>
      <c r="K9" s="10"/>
      <c r="L9" s="10"/>
      <c r="M9" s="10"/>
      <c r="N9" s="21"/>
    </row>
    <row r="10" spans="8:14" ht="20.25" thickTop="1" thickBot="1" x14ac:dyDescent="0.35">
      <c r="H10" s="11" t="s">
        <v>7</v>
      </c>
      <c r="I10" s="4">
        <v>400</v>
      </c>
      <c r="J10" s="10"/>
      <c r="K10" s="10"/>
      <c r="L10" s="10"/>
      <c r="M10" s="10"/>
      <c r="N10" s="21"/>
    </row>
    <row r="11" spans="8:14" x14ac:dyDescent="0.25">
      <c r="H11" s="9"/>
      <c r="I11" s="10"/>
      <c r="J11" s="10"/>
      <c r="K11" s="10"/>
      <c r="L11" s="10"/>
      <c r="M11" s="10"/>
      <c r="N11" s="21"/>
    </row>
    <row r="12" spans="8:14" x14ac:dyDescent="0.25">
      <c r="H12" s="17" t="s">
        <v>8</v>
      </c>
      <c r="I12" s="17" t="s">
        <v>9</v>
      </c>
      <c r="J12" s="10"/>
      <c r="K12" s="12" t="s">
        <v>19</v>
      </c>
      <c r="L12" s="12" t="s">
        <v>0</v>
      </c>
      <c r="M12" s="12" t="s">
        <v>1</v>
      </c>
      <c r="N12" s="13" t="s">
        <v>30</v>
      </c>
    </row>
    <row r="13" spans="8:14" x14ac:dyDescent="0.25">
      <c r="H13" s="5" t="s">
        <v>10</v>
      </c>
      <c r="I13" s="1">
        <v>60</v>
      </c>
      <c r="J13" s="10"/>
      <c r="K13" s="5" t="s">
        <v>2</v>
      </c>
      <c r="L13" s="1">
        <v>450</v>
      </c>
      <c r="M13" s="20" t="s">
        <v>3</v>
      </c>
      <c r="N13" s="22" t="s">
        <v>3</v>
      </c>
    </row>
    <row r="14" spans="8:14" x14ac:dyDescent="0.25">
      <c r="H14" s="5" t="s">
        <v>11</v>
      </c>
      <c r="I14" s="1">
        <v>30</v>
      </c>
      <c r="J14" s="10"/>
      <c r="K14" s="5" t="s">
        <v>4</v>
      </c>
      <c r="L14" s="1">
        <v>500</v>
      </c>
      <c r="M14" s="20" t="s">
        <v>3</v>
      </c>
      <c r="N14" s="22" t="s">
        <v>3</v>
      </c>
    </row>
    <row r="15" spans="8:14" x14ac:dyDescent="0.25">
      <c r="H15" s="5" t="s">
        <v>29</v>
      </c>
      <c r="I15" s="1">
        <v>5</v>
      </c>
      <c r="J15" s="10"/>
      <c r="K15" s="5" t="s">
        <v>5</v>
      </c>
      <c r="L15" s="1">
        <v>670</v>
      </c>
      <c r="M15" s="20" t="s">
        <v>6</v>
      </c>
      <c r="N15" s="22" t="s">
        <v>3</v>
      </c>
    </row>
    <row r="16" spans="8:14" x14ac:dyDescent="0.25">
      <c r="H16" s="5" t="s">
        <v>28</v>
      </c>
      <c r="I16" s="1">
        <v>25</v>
      </c>
      <c r="J16" s="10"/>
      <c r="K16" s="5" t="s">
        <v>32</v>
      </c>
      <c r="L16" s="1">
        <v>700</v>
      </c>
      <c r="M16" s="20" t="s">
        <v>3</v>
      </c>
      <c r="N16" s="22" t="s">
        <v>31</v>
      </c>
    </row>
    <row r="17" spans="8:14" x14ac:dyDescent="0.25">
      <c r="H17" s="5" t="s">
        <v>13</v>
      </c>
      <c r="I17" s="1">
        <v>70</v>
      </c>
      <c r="J17" s="10"/>
      <c r="K17" s="10"/>
      <c r="L17" s="10"/>
      <c r="M17" s="10"/>
      <c r="N17" s="21"/>
    </row>
    <row r="18" spans="8:14" x14ac:dyDescent="0.25">
      <c r="H18" s="5" t="s">
        <v>14</v>
      </c>
      <c r="I18" s="1">
        <v>90</v>
      </c>
      <c r="J18" s="10"/>
      <c r="K18" s="10"/>
      <c r="L18" s="10"/>
      <c r="M18" s="10"/>
      <c r="N18" s="21"/>
    </row>
    <row r="19" spans="8:14" x14ac:dyDescent="0.25">
      <c r="H19" s="5" t="s">
        <v>15</v>
      </c>
      <c r="I19" s="1">
        <v>20</v>
      </c>
      <c r="J19" s="10"/>
      <c r="K19" s="10"/>
      <c r="L19" s="10"/>
      <c r="M19" s="10"/>
      <c r="N19" s="21"/>
    </row>
    <row r="20" spans="8:14" ht="15.75" thickBot="1" x14ac:dyDescent="0.3">
      <c r="H20" s="6" t="s">
        <v>16</v>
      </c>
      <c r="I20" s="2">
        <v>30</v>
      </c>
      <c r="J20" s="10"/>
      <c r="K20" s="10"/>
      <c r="L20" s="10"/>
      <c r="M20" s="10"/>
      <c r="N20" s="21"/>
    </row>
    <row r="21" spans="8:14" ht="20.25" thickTop="1" thickBot="1" x14ac:dyDescent="0.35">
      <c r="H21" s="14" t="s">
        <v>17</v>
      </c>
      <c r="I21" s="3">
        <f>SUM(I13:I20)</f>
        <v>330</v>
      </c>
      <c r="J21" s="10"/>
      <c r="K21" s="10"/>
      <c r="L21" s="10"/>
      <c r="M21" s="10"/>
      <c r="N21" s="21"/>
    </row>
    <row r="22" spans="8:14" ht="19.5" thickTop="1" x14ac:dyDescent="0.3">
      <c r="H22" s="15" t="s">
        <v>18</v>
      </c>
      <c r="I22" s="18">
        <f>I10-I21</f>
        <v>70</v>
      </c>
      <c r="J22" s="16"/>
      <c r="K22" s="16"/>
      <c r="L22" s="16"/>
      <c r="M22" s="16"/>
      <c r="N22" s="23"/>
    </row>
  </sheetData>
  <scenarios current="3" show="0" sqref="I22">
    <scenario name="Promotion" locked="1" count="9" user="Data With Decision: Brings data to life" comment="Created by Data With Decision: Brings data to life on 11/7/2020">
      <inputCells r="I10" val="450" numFmtId="164"/>
      <inputCells r="I13" val="60" numFmtId="164"/>
      <inputCells r="I14" val="30" numFmtId="164"/>
      <inputCells r="I15" val="5" numFmtId="164"/>
      <inputCells r="I16" val="25" numFmtId="164"/>
      <inputCells r="I17" val="70" numFmtId="164"/>
      <inputCells r="I18" val="90" numFmtId="164"/>
      <inputCells r="I19" val="20" numFmtId="164"/>
      <inputCells r="I20" val="30" numFmtId="164"/>
    </scenario>
    <scenario name="New Job 1" locked="1" count="9" user="Data With Decision: Brings data to life" comment="Created by Data With Decision: Brings data to life on 11/7/2020">
      <inputCells r="I10" val="500" numFmtId="164"/>
      <inputCells r="I13" val="70" numFmtId="164"/>
      <inputCells r="I14" val="35" numFmtId="164"/>
      <inputCells r="I15" val="10" numFmtId="164"/>
      <inputCells r="I16" val="35" numFmtId="164"/>
      <inputCells r="I17" val="80" numFmtId="164"/>
      <inputCells r="I18" val="100" numFmtId="164"/>
      <inputCells r="I19" val="35" numFmtId="164"/>
      <inputCells r="I20" val="30" numFmtId="164"/>
    </scenario>
    <scenario name="New Job 2" locked="1" count="9" user="Data With Decision: Brings data to life" comment="Created by Data With Decision: Brings data to life on 11/7/2020">
      <inputCells r="I10" val="670" numFmtId="164"/>
      <inputCells r="I13" val="200" numFmtId="164"/>
      <inputCells r="I14" val="0" numFmtId="164"/>
      <inputCells r="I15" val="30" numFmtId="164"/>
      <inputCells r="I16" val="35" numFmtId="164"/>
      <inputCells r="I17" val="120" numFmtId="164"/>
      <inputCells r="I18" val="110" numFmtId="164"/>
      <inputCells r="I19" val="10" numFmtId="164"/>
      <inputCells r="I20" val="30" numFmtId="164"/>
    </scenario>
    <scenario name="New job 3" locked="1" count="9" user="Data With Decision: Brings data to life" comment="Created by Data With Decision: Brings data to life on 11/7/2020_x000a_Modified by Data With Decision: Brings data to life on 11/7/2020">
      <inputCells r="I10" val="700" numFmtId="164"/>
      <inputCells r="I13" val="0" numFmtId="164"/>
      <inputCells r="I14" val="70" numFmtId="164"/>
      <inputCells r="I15" val="0" numFmtId="164"/>
      <inputCells r="I16" val="0" numFmtId="164"/>
      <inputCells r="I17" val="250" numFmtId="164"/>
      <inputCells r="I18" val="185" numFmtId="164"/>
      <inputCells r="I19" val="70" numFmtId="164"/>
      <inputCells r="I20" val="50" numFmtId="164"/>
    </scenario>
  </scenario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11</vt:i4>
      </vt:variant>
    </vt:vector>
  </HeadingPairs>
  <TitlesOfParts>
    <vt:vector size="15" baseType="lpstr">
      <vt:lpstr>Scenario Summary</vt:lpstr>
      <vt:lpstr>Sheet1</vt:lpstr>
      <vt:lpstr>Backend</vt:lpstr>
      <vt:lpstr>Datasource</vt:lpstr>
      <vt:lpstr>Electricty_bill</vt:lpstr>
      <vt:lpstr>Expenses</vt:lpstr>
      <vt:lpstr>Gym</vt:lpstr>
      <vt:lpstr>Hanging_out</vt:lpstr>
      <vt:lpstr>Money_left</vt:lpstr>
      <vt:lpstr>Monthly_income</vt:lpstr>
      <vt:lpstr>Rent</vt:lpstr>
      <vt:lpstr>shopping</vt:lpstr>
      <vt:lpstr>Suscription_data</vt:lpstr>
      <vt:lpstr>transport_job</vt:lpstr>
      <vt:lpstr>water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Data With Decision: Brings data to life</dc:creator>
  <cp:lastModifiedBy>Data With Decision: Brings data to life</cp:lastModifiedBy>
  <dcterms:created xsi:type="dcterms:W3CDTF">2020-11-07T09:54:43Z</dcterms:created>
  <dcterms:modified xsi:type="dcterms:W3CDTF">2020-11-08T21:53:44Z</dcterms:modified>
</cp:coreProperties>
</file>