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425" activeTab="2"/>
  </bookViews>
  <sheets>
    <sheet name="Week 1" sheetId="1" r:id="rId1"/>
    <sheet name="Week 2" sheetId="2" r:id="rId2"/>
    <sheet name="Week 3" sheetId="5" r:id="rId3"/>
  </sheets>
  <definedNames>
    <definedName name="StartDate">'Week 1'!$C$4</definedName>
  </definedNames>
  <calcPr calcId="124519"/>
</workbook>
</file>

<file path=xl/calcChain.xml><?xml version="1.0" encoding="utf-8"?>
<calcChain xmlns="http://schemas.openxmlformats.org/spreadsheetml/2006/main">
  <c r="Q3" i="1"/>
  <c r="O3"/>
  <c r="M3"/>
  <c r="K3"/>
  <c r="E5"/>
  <c r="E3" l="1"/>
  <c r="G3"/>
  <c r="G5"/>
  <c r="I3"/>
  <c r="I5"/>
</calcChain>
</file>

<file path=xl/sharedStrings.xml><?xml version="1.0" encoding="utf-8"?>
<sst xmlns="http://schemas.openxmlformats.org/spreadsheetml/2006/main" count="113" uniqueCount="60">
  <si>
    <t>FOR THE WEEK OF:</t>
  </si>
  <si>
    <t>TASK</t>
  </si>
  <si>
    <t>DONE</t>
  </si>
  <si>
    <t>PLAN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</si>
  <si>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CORE JAVA</t>
    </r>
  </si>
  <si>
    <t>TestNG basics</t>
  </si>
  <si>
    <t>Annotations</t>
  </si>
  <si>
    <t>@Test Attributes</t>
  </si>
  <si>
    <t>TestNG XML</t>
  </si>
  <si>
    <t>@DataProvider</t>
  </si>
  <si>
    <t>Parameters</t>
  </si>
  <si>
    <t>Listeners</t>
  </si>
  <si>
    <t>TestNG practice</t>
  </si>
  <si>
    <t>TestNG Interview Questions</t>
  </si>
  <si>
    <t>Apache POI concepts</t>
  </si>
  <si>
    <t>Excel Read, Write</t>
  </si>
  <si>
    <t>Cell Types, Exceptions</t>
  </si>
  <si>
    <t>Excel Code Pratice</t>
  </si>
  <si>
    <t>DataProvider to Excel</t>
  </si>
  <si>
    <t>POI Interview Questions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</si>
  <si>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TestNG, Apache POI</t>
    </r>
  </si>
  <si>
    <t>WebDriver Methods</t>
  </si>
  <si>
    <t>findElement(s)</t>
  </si>
  <si>
    <t>alerts, frames, windows</t>
  </si>
  <si>
    <t>Advanced User Interactions</t>
  </si>
  <si>
    <t>Selenium Exceptions</t>
  </si>
  <si>
    <t>Grid</t>
  </si>
  <si>
    <t>Framework Design Pattern</t>
  </si>
  <si>
    <t>Framework Structure</t>
  </si>
  <si>
    <t>Page Object Model</t>
  </si>
  <si>
    <t>Keyword Driven</t>
  </si>
  <si>
    <t>Other WD concepts</t>
  </si>
  <si>
    <t>Interview Questions</t>
  </si>
  <si>
    <t>Hybrid Framework</t>
  </si>
  <si>
    <t>Resume Rewrite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</si>
  <si>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WD, Framework</t>
    </r>
  </si>
  <si>
    <t>Java Collections</t>
  </si>
  <si>
    <t>Inheritance</t>
  </si>
  <si>
    <t>Polymorphism</t>
  </si>
  <si>
    <t>Collections Practice</t>
  </si>
  <si>
    <t>String Practice</t>
  </si>
  <si>
    <t>Interface</t>
  </si>
  <si>
    <t>Abstract Class</t>
  </si>
  <si>
    <t>Thread</t>
  </si>
  <si>
    <t>Encapsulation</t>
  </si>
  <si>
    <t>this, super, final, finally</t>
  </si>
  <si>
    <t>Exception Handling</t>
  </si>
  <si>
    <t xml:space="preserve">Core Java Interview Questions </t>
  </si>
  <si>
    <t>static</t>
  </si>
  <si>
    <t>Refresh Java learning</t>
  </si>
  <si>
    <t>Refresh TestNg, POI</t>
  </si>
  <si>
    <t>Maven, Git, Jenkins</t>
  </si>
  <si>
    <t>Refresh WD concepts</t>
  </si>
  <si>
    <t>FRI</t>
  </si>
  <si>
    <t>TUE</t>
  </si>
  <si>
    <t>WED</t>
  </si>
  <si>
    <t>THU</t>
  </si>
  <si>
    <t>MON</t>
  </si>
  <si>
    <t>SAT</t>
  </si>
  <si>
    <t>SUN</t>
  </si>
</sst>
</file>

<file path=xl/styles.xml><?xml version="1.0" encoding="utf-8"?>
<styleSheet xmlns="http://schemas.openxmlformats.org/spreadsheetml/2006/main">
  <numFmts count="1">
    <numFmt numFmtId="164" formatCode="d"/>
  </numFmts>
  <fonts count="11">
    <font>
      <sz val="11"/>
      <color theme="1"/>
      <name val="Calibri"/>
      <family val="2"/>
      <scheme val="minor"/>
    </font>
    <font>
      <b/>
      <sz val="36"/>
      <color theme="3"/>
      <name val="Calibri"/>
      <family val="2"/>
      <scheme val="major"/>
    </font>
    <font>
      <sz val="2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36"/>
      <color theme="3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 style="thin">
        <color theme="4"/>
      </top>
      <bottom style="thin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/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thin">
        <color theme="4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0" tint="-0.14993743705557422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0" tint="-0.14990691854609822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/>
      <top/>
      <bottom style="medium">
        <color theme="5"/>
      </bottom>
      <diagonal/>
    </border>
    <border>
      <left/>
      <right style="thin">
        <color theme="0" tint="-0.14996795556505021"/>
      </right>
      <top/>
      <bottom style="medium">
        <color theme="5"/>
      </bottom>
      <diagonal/>
    </border>
    <border>
      <left style="medium">
        <color theme="0" tint="-0.14993743705557422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medium">
        <color theme="5"/>
      </bottom>
      <diagonal/>
    </border>
    <border>
      <left/>
      <right/>
      <top style="thin">
        <color theme="4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4"/>
      </top>
      <bottom style="medium">
        <color theme="5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2" borderId="2" applyNumberFormat="0" applyAlignment="0" applyProtection="0"/>
    <xf numFmtId="0" fontId="4" fillId="2" borderId="2" applyNumberFormat="0" applyAlignment="0" applyProtection="0"/>
    <xf numFmtId="0" fontId="7" fillId="0" borderId="0" applyNumberFormat="0" applyFill="0" applyAlignment="0" applyProtection="0"/>
    <xf numFmtId="0" fontId="6" fillId="0" borderId="5" applyBorder="0">
      <alignment vertical="center"/>
    </xf>
  </cellStyleXfs>
  <cellXfs count="70">
    <xf numFmtId="0" fontId="0" fillId="0" borderId="0" xfId="0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top"/>
    </xf>
    <xf numFmtId="0" fontId="1" fillId="0" borderId="0" xfId="1" applyAlignment="1"/>
    <xf numFmtId="0" fontId="0" fillId="0" borderId="0" xfId="0" applyBorder="1"/>
    <xf numFmtId="164" fontId="5" fillId="3" borderId="9" xfId="0" applyNumberFormat="1" applyFont="1" applyFill="1" applyBorder="1" applyAlignment="1">
      <alignment horizontal="center" vertical="top"/>
    </xf>
    <xf numFmtId="164" fontId="5" fillId="7" borderId="15" xfId="0" applyNumberFormat="1" applyFont="1" applyFill="1" applyBorder="1" applyAlignment="1">
      <alignment horizontal="center" vertical="top"/>
    </xf>
    <xf numFmtId="164" fontId="5" fillId="8" borderId="19" xfId="0" applyNumberFormat="1" applyFont="1" applyFill="1" applyBorder="1" applyAlignment="1">
      <alignment horizontal="center" vertical="top"/>
    </xf>
    <xf numFmtId="164" fontId="5" fillId="8" borderId="20" xfId="0" applyNumberFormat="1" applyFont="1" applyFill="1" applyBorder="1" applyAlignment="1">
      <alignment horizontal="center" vertical="top"/>
    </xf>
    <xf numFmtId="164" fontId="5" fillId="5" borderId="11" xfId="0" applyNumberFormat="1" applyFont="1" applyFill="1" applyBorder="1" applyAlignment="1">
      <alignment horizontal="center" vertical="top"/>
    </xf>
    <xf numFmtId="164" fontId="5" fillId="3" borderId="23" xfId="0" applyNumberFormat="1" applyFont="1" applyFill="1" applyBorder="1" applyAlignment="1">
      <alignment horizontal="center" vertical="top"/>
    </xf>
    <xf numFmtId="0" fontId="0" fillId="0" borderId="24" xfId="0" applyBorder="1"/>
    <xf numFmtId="0" fontId="3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33" xfId="4" applyBorder="1"/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164" fontId="5" fillId="6" borderId="13" xfId="0" applyNumberFormat="1" applyFont="1" applyFill="1" applyBorder="1" applyAlignment="1">
      <alignment horizontal="center" vertical="top"/>
    </xf>
    <xf numFmtId="164" fontId="5" fillId="4" borderId="28" xfId="0" applyNumberFormat="1" applyFont="1" applyFill="1" applyBorder="1" applyAlignment="1">
      <alignment horizontal="center" vertical="top"/>
    </xf>
    <xf numFmtId="0" fontId="0" fillId="0" borderId="25" xfId="0" applyBorder="1"/>
    <xf numFmtId="0" fontId="7" fillId="9" borderId="34" xfId="4" applyFill="1" applyBorder="1"/>
    <xf numFmtId="0" fontId="0" fillId="9" borderId="3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41" xfId="0" applyFill="1" applyBorder="1" applyAlignment="1">
      <alignment vertical="center"/>
    </xf>
    <xf numFmtId="0" fontId="8" fillId="7" borderId="14" xfId="2" applyNumberFormat="1" applyFill="1" applyBorder="1" applyAlignment="1">
      <alignment horizontal="center" vertical="center"/>
    </xf>
    <xf numFmtId="0" fontId="8" fillId="7" borderId="0" xfId="2" applyNumberFormat="1" applyFill="1" applyBorder="1" applyAlignment="1">
      <alignment horizontal="center" vertical="center"/>
    </xf>
    <xf numFmtId="0" fontId="8" fillId="8" borderId="16" xfId="2" applyNumberFormat="1" applyFill="1" applyBorder="1" applyAlignment="1">
      <alignment horizontal="center" vertical="center"/>
    </xf>
    <xf numFmtId="0" fontId="8" fillId="8" borderId="17" xfId="2" applyNumberFormat="1" applyFill="1" applyBorder="1" applyAlignment="1">
      <alignment horizontal="center" vertical="center"/>
    </xf>
    <xf numFmtId="0" fontId="8" fillId="8" borderId="0" xfId="2" applyNumberFormat="1" applyFill="1" applyBorder="1" applyAlignment="1">
      <alignment horizontal="center" vertical="center"/>
    </xf>
    <xf numFmtId="0" fontId="8" fillId="8" borderId="18" xfId="2" applyNumberFormat="1" applyFill="1" applyBorder="1" applyAlignment="1">
      <alignment horizontal="center" vertical="center"/>
    </xf>
    <xf numFmtId="0" fontId="8" fillId="4" borderId="25" xfId="2" applyNumberFormat="1" applyFill="1" applyBorder="1" applyAlignment="1">
      <alignment horizontal="center" vertical="center"/>
    </xf>
    <xf numFmtId="0" fontId="8" fillId="4" borderId="0" xfId="2" applyNumberFormat="1" applyFill="1" applyBorder="1" applyAlignment="1">
      <alignment horizontal="center" vertical="center"/>
    </xf>
    <xf numFmtId="0" fontId="8" fillId="5" borderId="10" xfId="2" applyNumberFormat="1" applyFill="1" applyBorder="1" applyAlignment="1">
      <alignment horizontal="center" vertical="center"/>
    </xf>
    <xf numFmtId="0" fontId="8" fillId="5" borderId="0" xfId="2" applyNumberForma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8" borderId="18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8" fillId="6" borderId="12" xfId="2" applyNumberFormat="1" applyFill="1" applyBorder="1" applyAlignment="1">
      <alignment horizontal="center" vertical="center"/>
    </xf>
    <xf numFmtId="0" fontId="8" fillId="6" borderId="0" xfId="2" applyNumberFormat="1" applyFill="1" applyBorder="1" applyAlignment="1">
      <alignment horizontal="center" vertical="center"/>
    </xf>
    <xf numFmtId="0" fontId="8" fillId="2" borderId="1" xfId="2" applyNumberFormat="1" applyFill="1" applyBorder="1" applyAlignment="1">
      <alignment horizontal="center" vertical="center"/>
    </xf>
    <xf numFmtId="0" fontId="8" fillId="2" borderId="0" xfId="2" applyNumberForma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8" fillId="3" borderId="21" xfId="2" applyNumberFormat="1" applyFill="1" applyBorder="1" applyAlignment="1">
      <alignment horizontal="center" vertical="center"/>
    </xf>
    <xf numFmtId="0" fontId="8" fillId="3" borderId="8" xfId="2" applyNumberFormat="1" applyFill="1" applyBorder="1" applyAlignment="1">
      <alignment horizontal="center" vertical="center"/>
    </xf>
    <xf numFmtId="0" fontId="8" fillId="3" borderId="22" xfId="2" applyNumberFormat="1" applyFill="1" applyBorder="1" applyAlignment="1">
      <alignment horizontal="center" vertical="center"/>
    </xf>
    <xf numFmtId="0" fontId="8" fillId="3" borderId="0" xfId="2" applyNumberForma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 indent="1"/>
    </xf>
    <xf numFmtId="0" fontId="9" fillId="0" borderId="40" xfId="0" applyFont="1" applyBorder="1" applyAlignment="1">
      <alignment horizontal="left" vertical="center" indent="1"/>
    </xf>
    <xf numFmtId="0" fontId="9" fillId="0" borderId="41" xfId="0" applyFont="1" applyBorder="1" applyAlignment="1">
      <alignment horizontal="left" vertical="center" indent="1"/>
    </xf>
    <xf numFmtId="14" fontId="2" fillId="4" borderId="0" xfId="0" applyNumberFormat="1" applyFont="1" applyFill="1" applyBorder="1" applyAlignment="1">
      <alignment horizontal="center" vertical="center"/>
    </xf>
    <xf numFmtId="0" fontId="7" fillId="0" borderId="31" xfId="4" applyBorder="1" applyAlignment="1">
      <alignment horizontal="left" indent="1"/>
    </xf>
    <xf numFmtId="0" fontId="7" fillId="0" borderId="32" xfId="4" applyBorder="1" applyAlignment="1">
      <alignment horizontal="left" indent="1"/>
    </xf>
    <xf numFmtId="0" fontId="9" fillId="0" borderId="35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 indent="1"/>
    </xf>
    <xf numFmtId="0" fontId="9" fillId="0" borderId="37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9" fillId="0" borderId="7" xfId="0" quotePrefix="1" applyFont="1" applyBorder="1" applyAlignment="1">
      <alignment horizontal="left" vertical="center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/>
    <cellStyle name="Title" xfId="1" builtinId="15" customBuiltin="1"/>
    <cellStyle name="Who Forma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hore Schedule 5">
      <a:dk1>
        <a:sysClr val="windowText" lastClr="000000"/>
      </a:dk1>
      <a:lt1>
        <a:sysClr val="window" lastClr="FFFFFF"/>
      </a:lt1>
      <a:dk2>
        <a:srgbClr val="625C4E"/>
      </a:dk2>
      <a:lt2>
        <a:srgbClr val="FFFFFF"/>
      </a:lt2>
      <a:accent1>
        <a:srgbClr val="F06C28"/>
      </a:accent1>
      <a:accent2>
        <a:srgbClr val="F1783B"/>
      </a:accent2>
      <a:accent3>
        <a:srgbClr val="F28650"/>
      </a:accent3>
      <a:accent4>
        <a:srgbClr val="F39363"/>
      </a:accent4>
      <a:accent5>
        <a:srgbClr val="F49C70"/>
      </a:accent5>
      <a:accent6>
        <a:srgbClr val="F5A47B"/>
      </a:accent6>
      <a:hlink>
        <a:srgbClr val="31AEBB"/>
      </a:hlink>
      <a:folHlink>
        <a:srgbClr val="AD7A99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R24"/>
  <sheetViews>
    <sheetView showGridLines="0" zoomScale="73" zoomScaleNormal="73" workbookViewId="0">
      <selection activeCell="Q5" sqref="Q5:R5"/>
    </sheetView>
  </sheetViews>
  <sheetFormatPr defaultRowHeight="21" customHeight="1"/>
  <cols>
    <col min="1" max="1" width="2.28515625" customWidth="1"/>
    <col min="2" max="2" width="2.85546875" customWidth="1"/>
    <col min="3" max="3" width="33.7109375" customWidth="1"/>
    <col min="4" max="4" width="7.710937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50" t="str">
        <f>UPPER(TEXT(StartDate,"aaa"))</f>
        <v>WED</v>
      </c>
      <c r="F3" s="51"/>
      <c r="G3" s="45" t="str">
        <f>UPPER(TEXT(StartDate+1,"aaa"))</f>
        <v>THU</v>
      </c>
      <c r="H3" s="45"/>
      <c r="I3" s="33" t="str">
        <f>UPPER(TEXT(StartDate+2,"aaa"))</f>
        <v>FRI</v>
      </c>
      <c r="J3" s="33"/>
      <c r="K3" s="35" t="str">
        <f>UPPER(TEXT(StartDate+5,"aaa"))</f>
        <v>MON</v>
      </c>
      <c r="L3" s="35"/>
      <c r="M3" s="43" t="str">
        <f>UPPER(TEXT(StartDate+6,"aaa"))</f>
        <v>TUE</v>
      </c>
      <c r="N3" s="43"/>
      <c r="O3" s="27" t="str">
        <f>UPPER(TEXT(StartDate,"aaa"))</f>
        <v>WED</v>
      </c>
      <c r="P3" s="27"/>
      <c r="Q3" s="29" t="str">
        <f>UPPER(TEXT(StartDate+1,"aaa"))</f>
        <v>THU</v>
      </c>
      <c r="R3" s="30"/>
    </row>
    <row r="4" spans="1:18" ht="23.25" customHeight="1">
      <c r="B4" s="14"/>
      <c r="C4" s="60">
        <v>42928</v>
      </c>
      <c r="D4" s="1"/>
      <c r="E4" s="52"/>
      <c r="F4" s="53"/>
      <c r="G4" s="46"/>
      <c r="H4" s="46"/>
      <c r="I4" s="34"/>
      <c r="J4" s="34"/>
      <c r="K4" s="36"/>
      <c r="L4" s="36"/>
      <c r="M4" s="44"/>
      <c r="N4" s="44"/>
      <c r="O4" s="28"/>
      <c r="P4" s="28"/>
      <c r="Q4" s="31"/>
      <c r="R4" s="32"/>
    </row>
    <row r="5" spans="1:18" ht="24" customHeight="1">
      <c r="B5" s="14"/>
      <c r="C5" s="60"/>
      <c r="D5" s="5"/>
      <c r="E5" s="47">
        <f>StartDate</f>
        <v>42928</v>
      </c>
      <c r="F5" s="48"/>
      <c r="G5" s="49">
        <f>StartDate+1</f>
        <v>42929</v>
      </c>
      <c r="H5" s="49"/>
      <c r="I5" s="56">
        <f>StartDate+2</f>
        <v>42930</v>
      </c>
      <c r="J5" s="56"/>
      <c r="K5" s="55">
        <v>17</v>
      </c>
      <c r="L5" s="55"/>
      <c r="M5" s="54">
        <v>18</v>
      </c>
      <c r="N5" s="54"/>
      <c r="O5" s="39">
        <v>19</v>
      </c>
      <c r="P5" s="39"/>
      <c r="Q5" s="37">
        <v>20</v>
      </c>
      <c r="R5" s="38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61" t="s">
        <v>1</v>
      </c>
      <c r="C7" s="62"/>
      <c r="D7" s="6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63" t="s">
        <v>36</v>
      </c>
      <c r="C8" s="64"/>
      <c r="D8" s="65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66" t="s">
        <v>37</v>
      </c>
      <c r="C9" s="67"/>
      <c r="D9" s="68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40" t="s">
        <v>38</v>
      </c>
      <c r="C10" s="41"/>
      <c r="D10" s="42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40" t="s">
        <v>39</v>
      </c>
      <c r="C11" s="41"/>
      <c r="D11" s="42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40" t="s">
        <v>40</v>
      </c>
      <c r="C12" s="41"/>
      <c r="D12" s="42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40" t="s">
        <v>32</v>
      </c>
      <c r="C13" s="41"/>
      <c r="D13" s="42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40" t="s">
        <v>41</v>
      </c>
      <c r="C14" s="41"/>
      <c r="D14" s="42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40" t="s">
        <v>42</v>
      </c>
      <c r="C15" s="41"/>
      <c r="D15" s="42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40" t="s">
        <v>43</v>
      </c>
      <c r="C16" s="41"/>
      <c r="D16" s="42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40" t="s">
        <v>44</v>
      </c>
      <c r="C17" s="41"/>
      <c r="D17" s="42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40" t="s">
        <v>45</v>
      </c>
      <c r="C18" s="41"/>
      <c r="D18" s="42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40" t="s">
        <v>46</v>
      </c>
      <c r="C19" s="41"/>
      <c r="D19" s="42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40" t="s">
        <v>47</v>
      </c>
      <c r="C20" s="41"/>
      <c r="D20" s="42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40" t="s">
        <v>48</v>
      </c>
      <c r="C21" s="41"/>
      <c r="D21" s="42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40" t="s">
        <v>49</v>
      </c>
      <c r="C22" s="41"/>
      <c r="D22" s="42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40" t="s">
        <v>32</v>
      </c>
      <c r="C23" s="41"/>
      <c r="D23" s="42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57"/>
      <c r="C24" s="58"/>
      <c r="D24" s="5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24:D24"/>
    <mergeCell ref="C4:C5"/>
    <mergeCell ref="B7:D7"/>
    <mergeCell ref="B21:D2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23:D23"/>
    <mergeCell ref="B19:D19"/>
    <mergeCell ref="B20:D20"/>
    <mergeCell ref="B22:D22"/>
    <mergeCell ref="M3:N4"/>
    <mergeCell ref="G3:H4"/>
    <mergeCell ref="E5:F5"/>
    <mergeCell ref="G5:H5"/>
    <mergeCell ref="E3:F4"/>
    <mergeCell ref="M5:N5"/>
    <mergeCell ref="K5:L5"/>
    <mergeCell ref="I5:J5"/>
    <mergeCell ref="O3:P4"/>
    <mergeCell ref="Q3:R4"/>
    <mergeCell ref="I3:J4"/>
    <mergeCell ref="K3:L4"/>
    <mergeCell ref="Q5:R5"/>
    <mergeCell ref="O5:P5"/>
  </mergeCells>
  <printOptions horizontalCentered="1" verticalCentered="1"/>
  <pageMargins left="0.25" right="0.25" top="0.75" bottom="0.75" header="0.3" footer="0.3"/>
  <pageSetup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R24"/>
  <sheetViews>
    <sheetView showGridLines="0" zoomScale="75" zoomScaleNormal="75" workbookViewId="0">
      <selection activeCell="C6" sqref="C6"/>
    </sheetView>
  </sheetViews>
  <sheetFormatPr defaultRowHeight="21" customHeight="1"/>
  <cols>
    <col min="1" max="1" width="2.28515625" customWidth="1"/>
    <col min="2" max="2" width="2.85546875" customWidth="1"/>
    <col min="3" max="3" width="30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50" t="s">
        <v>57</v>
      </c>
      <c r="F3" s="51"/>
      <c r="G3" s="45" t="s">
        <v>54</v>
      </c>
      <c r="H3" s="45"/>
      <c r="I3" s="33" t="s">
        <v>55</v>
      </c>
      <c r="J3" s="33"/>
      <c r="K3" s="35" t="s">
        <v>56</v>
      </c>
      <c r="L3" s="35"/>
      <c r="M3" s="43" t="s">
        <v>53</v>
      </c>
      <c r="N3" s="43"/>
      <c r="O3" s="27" t="s">
        <v>58</v>
      </c>
      <c r="P3" s="27"/>
      <c r="Q3" s="29" t="s">
        <v>59</v>
      </c>
      <c r="R3" s="30"/>
    </row>
    <row r="4" spans="1:18" ht="23.25" customHeight="1">
      <c r="B4" s="14"/>
      <c r="C4" s="60">
        <v>42940</v>
      </c>
      <c r="D4" s="1"/>
      <c r="E4" s="52"/>
      <c r="F4" s="53"/>
      <c r="G4" s="46"/>
      <c r="H4" s="46"/>
      <c r="I4" s="34"/>
      <c r="J4" s="34"/>
      <c r="K4" s="36"/>
      <c r="L4" s="36"/>
      <c r="M4" s="44"/>
      <c r="N4" s="44"/>
      <c r="O4" s="28"/>
      <c r="P4" s="28"/>
      <c r="Q4" s="31"/>
      <c r="R4" s="32"/>
    </row>
    <row r="5" spans="1:18" ht="24" customHeight="1">
      <c r="B5" s="14"/>
      <c r="C5" s="60"/>
      <c r="D5" s="5"/>
      <c r="E5" s="47">
        <v>24</v>
      </c>
      <c r="F5" s="48"/>
      <c r="G5" s="49">
        <v>25</v>
      </c>
      <c r="H5" s="49"/>
      <c r="I5" s="49">
        <v>26</v>
      </c>
      <c r="J5" s="49"/>
      <c r="K5" s="55">
        <v>27</v>
      </c>
      <c r="L5" s="55"/>
      <c r="M5" s="54">
        <v>28</v>
      </c>
      <c r="N5" s="54"/>
      <c r="O5" s="39">
        <v>29</v>
      </c>
      <c r="P5" s="39"/>
      <c r="Q5" s="37">
        <v>30</v>
      </c>
      <c r="R5" s="38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61" t="s">
        <v>1</v>
      </c>
      <c r="C7" s="62"/>
      <c r="D7" s="6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63" t="s">
        <v>5</v>
      </c>
      <c r="C8" s="64"/>
      <c r="D8" s="65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66" t="s">
        <v>6</v>
      </c>
      <c r="C9" s="67"/>
      <c r="D9" s="68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69" t="s">
        <v>7</v>
      </c>
      <c r="C10" s="41"/>
      <c r="D10" s="42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40" t="s">
        <v>8</v>
      </c>
      <c r="C11" s="41"/>
      <c r="D11" s="42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69" t="s">
        <v>9</v>
      </c>
      <c r="C12" s="41"/>
      <c r="D12" s="42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40" t="s">
        <v>10</v>
      </c>
      <c r="C13" s="41"/>
      <c r="D13" s="42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40" t="s">
        <v>11</v>
      </c>
      <c r="C14" s="41"/>
      <c r="D14" s="42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40" t="s">
        <v>12</v>
      </c>
      <c r="C15" s="41"/>
      <c r="D15" s="42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40" t="s">
        <v>13</v>
      </c>
      <c r="C16" s="41"/>
      <c r="D16" s="42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40" t="s">
        <v>14</v>
      </c>
      <c r="C17" s="41"/>
      <c r="D17" s="42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40" t="s">
        <v>15</v>
      </c>
      <c r="C18" s="41"/>
      <c r="D18" s="42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40" t="s">
        <v>16</v>
      </c>
      <c r="C19" s="41"/>
      <c r="D19" s="42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40" t="s">
        <v>17</v>
      </c>
      <c r="C20" s="41"/>
      <c r="D20" s="42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40" t="s">
        <v>18</v>
      </c>
      <c r="C21" s="41"/>
      <c r="D21" s="42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40" t="s">
        <v>19</v>
      </c>
      <c r="C22" s="41"/>
      <c r="D22" s="42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40" t="s">
        <v>50</v>
      </c>
      <c r="C23" s="41"/>
      <c r="D23" s="42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40"/>
      <c r="C24" s="41"/>
      <c r="D24" s="42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7:D7"/>
    <mergeCell ref="B8:D8"/>
    <mergeCell ref="B9:D9"/>
    <mergeCell ref="B10:D10"/>
    <mergeCell ref="B11:D11"/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R24"/>
  <sheetViews>
    <sheetView showGridLines="0" tabSelected="1" zoomScale="73" zoomScaleNormal="73" workbookViewId="0">
      <selection activeCell="Q6" sqref="Q6"/>
    </sheetView>
  </sheetViews>
  <sheetFormatPr defaultRowHeight="21" customHeight="1"/>
  <cols>
    <col min="1" max="1" width="2.28515625" customWidth="1"/>
    <col min="2" max="2" width="2.85546875" customWidth="1"/>
    <col min="3" max="3" width="31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50" t="s">
        <v>57</v>
      </c>
      <c r="F3" s="51"/>
      <c r="G3" s="45" t="s">
        <v>54</v>
      </c>
      <c r="H3" s="45"/>
      <c r="I3" s="33" t="s">
        <v>55</v>
      </c>
      <c r="J3" s="33"/>
      <c r="K3" s="35" t="s">
        <v>56</v>
      </c>
      <c r="L3" s="35"/>
      <c r="M3" s="43" t="s">
        <v>53</v>
      </c>
      <c r="N3" s="43"/>
      <c r="O3" s="27" t="s">
        <v>57</v>
      </c>
      <c r="P3" s="27"/>
      <c r="Q3" s="29" t="s">
        <v>54</v>
      </c>
      <c r="R3" s="30"/>
    </row>
    <row r="4" spans="1:18" ht="23.25" customHeight="1">
      <c r="B4" s="14"/>
      <c r="C4" s="60">
        <v>42947</v>
      </c>
      <c r="D4" s="1"/>
      <c r="E4" s="52"/>
      <c r="F4" s="53"/>
      <c r="G4" s="46"/>
      <c r="H4" s="46"/>
      <c r="I4" s="34"/>
      <c r="J4" s="34"/>
      <c r="K4" s="36"/>
      <c r="L4" s="36"/>
      <c r="M4" s="44"/>
      <c r="N4" s="44"/>
      <c r="O4" s="28"/>
      <c r="P4" s="28"/>
      <c r="Q4" s="31"/>
      <c r="R4" s="32"/>
    </row>
    <row r="5" spans="1:18" ht="24" customHeight="1">
      <c r="B5" s="14"/>
      <c r="C5" s="60"/>
      <c r="D5" s="5"/>
      <c r="E5" s="47">
        <v>31</v>
      </c>
      <c r="F5" s="48"/>
      <c r="G5" s="49">
        <v>1</v>
      </c>
      <c r="H5" s="49"/>
      <c r="I5" s="56">
        <v>2</v>
      </c>
      <c r="J5" s="56"/>
      <c r="K5" s="55">
        <v>3</v>
      </c>
      <c r="L5" s="55"/>
      <c r="M5" s="54">
        <v>4</v>
      </c>
      <c r="N5" s="54"/>
      <c r="O5" s="39">
        <v>5</v>
      </c>
      <c r="P5" s="39"/>
      <c r="Q5" s="37">
        <v>6</v>
      </c>
      <c r="R5" s="38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61" t="s">
        <v>1</v>
      </c>
      <c r="C7" s="62"/>
      <c r="D7" s="6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63" t="s">
        <v>21</v>
      </c>
      <c r="C8" s="64"/>
      <c r="D8" s="65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66" t="s">
        <v>22</v>
      </c>
      <c r="C9" s="67"/>
      <c r="D9" s="68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40" t="s">
        <v>23</v>
      </c>
      <c r="C10" s="41"/>
      <c r="D10" s="42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40" t="s">
        <v>24</v>
      </c>
      <c r="C11" s="41"/>
      <c r="D11" s="42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40" t="s">
        <v>25</v>
      </c>
      <c r="C12" s="41"/>
      <c r="D12" s="42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40" t="s">
        <v>26</v>
      </c>
      <c r="C13" s="41"/>
      <c r="D13" s="42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40" t="s">
        <v>27</v>
      </c>
      <c r="C14" s="41"/>
      <c r="D14" s="42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40" t="s">
        <v>28</v>
      </c>
      <c r="C15" s="41"/>
      <c r="D15" s="42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40" t="s">
        <v>29</v>
      </c>
      <c r="C16" s="41"/>
      <c r="D16" s="42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40" t="s">
        <v>30</v>
      </c>
      <c r="C17" s="41"/>
      <c r="D17" s="42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40" t="s">
        <v>33</v>
      </c>
      <c r="C18" s="41"/>
      <c r="D18" s="42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40" t="s">
        <v>51</v>
      </c>
      <c r="C19" s="41"/>
      <c r="D19" s="42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40" t="s">
        <v>34</v>
      </c>
      <c r="C20" s="41"/>
      <c r="D20" s="42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40" t="s">
        <v>31</v>
      </c>
      <c r="C21" s="41"/>
      <c r="D21" s="42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40" t="s">
        <v>52</v>
      </c>
      <c r="C22" s="41"/>
      <c r="D22" s="42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40" t="s">
        <v>32</v>
      </c>
      <c r="C23" s="41"/>
      <c r="D23" s="42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57"/>
      <c r="C24" s="58"/>
      <c r="D24" s="5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FB796F7-1AA2-4FF8-B3F6-12A44FFE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 1</vt:lpstr>
      <vt:lpstr>Week 2</vt:lpstr>
      <vt:lpstr>Week 3</vt:lpstr>
      <vt:lpstr>StartDate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Manickam</dc:creator>
  <cp:lastModifiedBy>Gopinath Jayakumar</cp:lastModifiedBy>
  <dcterms:created xsi:type="dcterms:W3CDTF">2015-09-03T03:16:40Z</dcterms:created>
  <dcterms:modified xsi:type="dcterms:W3CDTF">2017-07-11T12:52:08Z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TC040223949991</vt:lpwstr>
  </property>
</Properties>
</file>