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840"/>
  </bookViews>
  <sheets>
    <sheet name="test case table" sheetId="1" r:id="rId1"/>
    <sheet name="decision table" sheetId="3" r:id="rId2"/>
    <sheet name="MCDC test case mapping" sheetId="4" r:id="rId3"/>
  </sheets>
  <calcPr calcId="125725"/>
</workbook>
</file>

<file path=xl/calcChain.xml><?xml version="1.0" encoding="utf-8"?>
<calcChain xmlns="http://schemas.openxmlformats.org/spreadsheetml/2006/main">
  <c r="C3" i="4"/>
  <c r="C4"/>
  <c r="C5"/>
  <c r="C6"/>
  <c r="C2"/>
  <c r="J14" i="1"/>
  <c r="E14"/>
  <c r="F14"/>
  <c r="G14"/>
  <c r="H14"/>
  <c r="I14"/>
  <c r="J13"/>
  <c r="E13"/>
  <c r="F13"/>
  <c r="G13"/>
  <c r="H13"/>
  <c r="I13"/>
  <c r="J4"/>
  <c r="J5"/>
  <c r="J6"/>
  <c r="J7"/>
  <c r="J8"/>
  <c r="J9"/>
  <c r="J10"/>
  <c r="J11"/>
  <c r="J12"/>
  <c r="J15"/>
  <c r="J16"/>
  <c r="J17"/>
  <c r="J18"/>
  <c r="J3"/>
  <c r="E4"/>
  <c r="E5"/>
  <c r="E6"/>
  <c r="E7"/>
  <c r="E8"/>
  <c r="E9"/>
  <c r="E10"/>
  <c r="E11"/>
  <c r="E12"/>
  <c r="E15"/>
  <c r="E16"/>
  <c r="E17"/>
  <c r="E18"/>
  <c r="E3"/>
  <c r="F4"/>
  <c r="G4"/>
  <c r="H4"/>
  <c r="I4"/>
  <c r="F5"/>
  <c r="G5"/>
  <c r="H5"/>
  <c r="I5"/>
  <c r="F6"/>
  <c r="G6"/>
  <c r="H6"/>
  <c r="I6"/>
  <c r="F7"/>
  <c r="G7"/>
  <c r="H7"/>
  <c r="I7"/>
  <c r="F8"/>
  <c r="G8"/>
  <c r="H8"/>
  <c r="I8"/>
  <c r="F9"/>
  <c r="G9"/>
  <c r="H9"/>
  <c r="I9"/>
  <c r="F10"/>
  <c r="G10"/>
  <c r="H10"/>
  <c r="I10"/>
  <c r="F11"/>
  <c r="G11"/>
  <c r="H11"/>
  <c r="I11"/>
  <c r="F12"/>
  <c r="G12"/>
  <c r="H12"/>
  <c r="I12"/>
  <c r="F15"/>
  <c r="G15"/>
  <c r="H15"/>
  <c r="I15"/>
  <c r="F16"/>
  <c r="G16"/>
  <c r="H16"/>
  <c r="I16"/>
  <c r="F17"/>
  <c r="G17"/>
  <c r="H17"/>
  <c r="I17"/>
  <c r="F18"/>
  <c r="G18"/>
  <c r="H18"/>
  <c r="I18"/>
  <c r="I3"/>
  <c r="H3"/>
  <c r="G3"/>
  <c r="F3"/>
</calcChain>
</file>

<file path=xl/sharedStrings.xml><?xml version="1.0" encoding="utf-8"?>
<sst xmlns="http://schemas.openxmlformats.org/spreadsheetml/2006/main" count="69" uniqueCount="49">
  <si>
    <t>Test Case Number</t>
  </si>
  <si>
    <t>Basis Path</t>
  </si>
  <si>
    <t>Inputs</t>
  </si>
  <si>
    <t>cruiseRequested</t>
  </si>
  <si>
    <t>Expected Outputs</t>
  </si>
  <si>
    <t>redLight</t>
  </si>
  <si>
    <t>yellowLight</t>
  </si>
  <si>
    <t>greenLight</t>
  </si>
  <si>
    <t>caution</t>
  </si>
  <si>
    <t>warning</t>
  </si>
  <si>
    <t>cruiseEngaged</t>
  </si>
  <si>
    <t>TTTT</t>
  </si>
  <si>
    <t>FTTT</t>
  </si>
  <si>
    <t>TFTT</t>
  </si>
  <si>
    <t>TTFT</t>
  </si>
  <si>
    <t>TTTF</t>
  </si>
  <si>
    <t>tests other TT BV</t>
  </si>
  <si>
    <t>tests missing BV from bPath</t>
  </si>
  <si>
    <t>Test cases 9-16 may appear in any order</t>
  </si>
  <si>
    <t>MCDC stmt 22-26</t>
  </si>
  <si>
    <t>distance (ft.)</t>
  </si>
  <si>
    <t>speed (mph)</t>
  </si>
  <si>
    <t>Rule 1</t>
  </si>
  <si>
    <t>Rule 2</t>
  </si>
  <si>
    <t>Rule 3</t>
  </si>
  <si>
    <t>Rule 4</t>
  </si>
  <si>
    <t>Conditions</t>
  </si>
  <si>
    <t>Y</t>
  </si>
  <si>
    <t>Actions</t>
  </si>
  <si>
    <t>Table implements first-of-rule</t>
  </si>
  <si>
    <t>MCDC test case</t>
  </si>
  <si>
    <t>test case number in table</t>
  </si>
  <si>
    <t>-</t>
  </si>
  <si>
    <t>Extreme range distance</t>
  </si>
  <si>
    <t>Extreme range speed</t>
  </si>
  <si>
    <t>- indicates a don't care where ANY value can be used</t>
  </si>
  <si>
    <t>9-10-22-23-24-25-26-27</t>
  </si>
  <si>
    <t>9-12-13-22-23-24-25-26-27</t>
  </si>
  <si>
    <t>9-12-16-17-22-23-24-25-26-27</t>
  </si>
  <si>
    <t>9-12-16-19-22-23-24-25-26-27</t>
  </si>
  <si>
    <t>9-12-16-19-22-26</t>
  </si>
  <si>
    <t>9-12-16-19-22-23-26</t>
  </si>
  <si>
    <t>9-12-16-19-22-23-24-26</t>
  </si>
  <si>
    <t>9-12-16-19-22-23-24-25-26</t>
  </si>
  <si>
    <t>200.0  &lt;= distance &lt;=  1,000.0</t>
  </si>
  <si>
    <t>0.0        &lt;= distance &lt;=        74.9</t>
  </si>
  <si>
    <t>75.0     &lt;= distance &lt;=      100.0</t>
  </si>
  <si>
    <t>100.1  &lt;= distance &lt;=      199.9</t>
  </si>
  <si>
    <t>Missing BV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</si>
</sst>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/>
    <xf numFmtId="0" fontId="1" fillId="0" borderId="1" xfId="0" applyFont="1" applyBorder="1"/>
    <xf numFmtId="0" fontId="0" fillId="0" borderId="3" xfId="0" applyBorder="1"/>
    <xf numFmtId="9" fontId="0" fillId="0" borderId="3" xfId="0" applyNumberFormat="1" applyBorder="1" applyAlignment="1">
      <alignment horizontal="center"/>
    </xf>
    <xf numFmtId="0" fontId="0" fillId="0" borderId="1" xfId="0" applyFont="1" applyBorder="1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/>
    <xf numFmtId="0" fontId="0" fillId="0" borderId="1" xfId="0" applyBorder="1"/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2" borderId="0" xfId="0" applyFill="1"/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zoomScale="130" zoomScaleNormal="130" workbookViewId="0">
      <selection sqref="A1:L21"/>
    </sheetView>
  </sheetViews>
  <sheetFormatPr defaultRowHeight="15"/>
  <cols>
    <col min="1" max="1" width="9.7109375" customWidth="1"/>
    <col min="2" max="2" width="11.5703125" customWidth="1"/>
    <col min="3" max="3" width="16" bestFit="1" customWidth="1"/>
    <col min="4" max="4" width="11" style="5" customWidth="1"/>
    <col min="5" max="5" width="8.28515625" bestFit="1" customWidth="1"/>
    <col min="6" max="6" width="11.28515625" bestFit="1" customWidth="1"/>
    <col min="7" max="7" width="10.42578125" style="5" bestFit="1" customWidth="1"/>
    <col min="8" max="8" width="7.5703125" style="5" bestFit="1" customWidth="1"/>
    <col min="9" max="9" width="8.140625" style="5" bestFit="1" customWidth="1"/>
    <col min="10" max="10" width="13.85546875" style="5" bestFit="1" customWidth="1"/>
    <col min="11" max="11" width="28.28515625" style="4" bestFit="1" customWidth="1"/>
    <col min="12" max="12" width="16.140625" bestFit="1" customWidth="1"/>
  </cols>
  <sheetData>
    <row r="1" spans="1:12">
      <c r="A1" s="28" t="s">
        <v>0</v>
      </c>
      <c r="B1" s="30" t="s">
        <v>2</v>
      </c>
      <c r="C1" s="31"/>
      <c r="D1" s="32"/>
      <c r="E1" s="30" t="s">
        <v>4</v>
      </c>
      <c r="F1" s="31"/>
      <c r="G1" s="31"/>
      <c r="H1" s="31"/>
      <c r="I1" s="31"/>
      <c r="J1" s="32"/>
      <c r="K1" s="29" t="s">
        <v>1</v>
      </c>
      <c r="L1" s="27" t="s">
        <v>19</v>
      </c>
    </row>
    <row r="2" spans="1:12">
      <c r="A2" s="28"/>
      <c r="B2" s="10" t="s">
        <v>20</v>
      </c>
      <c r="C2" s="10" t="s">
        <v>3</v>
      </c>
      <c r="D2" s="10" t="s">
        <v>21</v>
      </c>
      <c r="E2" s="11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29"/>
      <c r="L2" s="27"/>
    </row>
    <row r="3" spans="1:12">
      <c r="A3" s="1">
        <v>1</v>
      </c>
      <c r="B3" s="12">
        <v>200</v>
      </c>
      <c r="C3" s="2" t="b">
        <v>1</v>
      </c>
      <c r="D3" s="6">
        <v>40.1</v>
      </c>
      <c r="E3" s="2" t="b">
        <f t="shared" ref="E3:E18" si="0">B3&lt;=100</f>
        <v>0</v>
      </c>
      <c r="F3" s="2" t="b">
        <f t="shared" ref="F3:F18" si="1">AND(B3&lt;200,B3&gt;100)</f>
        <v>0</v>
      </c>
      <c r="G3" s="2" t="b">
        <f t="shared" ref="G3:G18" si="2">B3&gt;=200</f>
        <v>1</v>
      </c>
      <c r="H3" s="2" t="b">
        <f t="shared" ref="H3:H18" si="3">AND(B3&lt;=100,B3&gt;=75)</f>
        <v>0</v>
      </c>
      <c r="I3" s="2" t="b">
        <f t="shared" ref="I3:I18" si="4">B3&lt;75</f>
        <v>0</v>
      </c>
      <c r="J3" s="2" t="b">
        <f t="shared" ref="J3:J18" si="5">AND(C3,B3&gt;=50,D3&lt;=65,D3&gt;40)</f>
        <v>1</v>
      </c>
      <c r="K3" s="3" t="s">
        <v>36</v>
      </c>
      <c r="L3" s="7"/>
    </row>
    <row r="4" spans="1:12">
      <c r="A4" s="1">
        <v>2</v>
      </c>
      <c r="B4" s="12">
        <v>100.1</v>
      </c>
      <c r="C4" s="2" t="b">
        <v>1</v>
      </c>
      <c r="D4" s="8">
        <v>40.1</v>
      </c>
      <c r="E4" s="2" t="b">
        <f t="shared" si="0"/>
        <v>0</v>
      </c>
      <c r="F4" s="2" t="b">
        <f t="shared" si="1"/>
        <v>1</v>
      </c>
      <c r="G4" s="2" t="b">
        <f t="shared" si="2"/>
        <v>0</v>
      </c>
      <c r="H4" s="2" t="b">
        <f t="shared" si="3"/>
        <v>0</v>
      </c>
      <c r="I4" s="2" t="b">
        <f t="shared" si="4"/>
        <v>0</v>
      </c>
      <c r="J4" s="2" t="b">
        <f t="shared" si="5"/>
        <v>1</v>
      </c>
      <c r="K4" s="3" t="s">
        <v>37</v>
      </c>
      <c r="L4" s="7"/>
    </row>
    <row r="5" spans="1:12">
      <c r="A5" s="1">
        <v>3</v>
      </c>
      <c r="B5" s="12">
        <v>75</v>
      </c>
      <c r="C5" s="2" t="b">
        <v>1</v>
      </c>
      <c r="D5" s="8">
        <v>40.1</v>
      </c>
      <c r="E5" s="2" t="b">
        <f t="shared" si="0"/>
        <v>1</v>
      </c>
      <c r="F5" s="2" t="b">
        <f t="shared" si="1"/>
        <v>0</v>
      </c>
      <c r="G5" s="2" t="b">
        <f t="shared" si="2"/>
        <v>0</v>
      </c>
      <c r="H5" s="2" t="b">
        <f t="shared" si="3"/>
        <v>1</v>
      </c>
      <c r="I5" s="2" t="b">
        <f t="shared" si="4"/>
        <v>0</v>
      </c>
      <c r="J5" s="2" t="b">
        <f t="shared" si="5"/>
        <v>1</v>
      </c>
      <c r="K5" s="3" t="s">
        <v>38</v>
      </c>
      <c r="L5" s="7"/>
    </row>
    <row r="6" spans="1:12">
      <c r="A6" s="1">
        <v>4</v>
      </c>
      <c r="B6" s="12">
        <v>74.900000000000006</v>
      </c>
      <c r="C6" s="2" t="b">
        <v>1</v>
      </c>
      <c r="D6" s="8">
        <v>40.1</v>
      </c>
      <c r="E6" s="2" t="b">
        <f t="shared" si="0"/>
        <v>1</v>
      </c>
      <c r="F6" s="2" t="b">
        <f t="shared" si="1"/>
        <v>0</v>
      </c>
      <c r="G6" s="2" t="b">
        <f t="shared" si="2"/>
        <v>0</v>
      </c>
      <c r="H6" s="2" t="b">
        <f t="shared" si="3"/>
        <v>0</v>
      </c>
      <c r="I6" s="2" t="b">
        <f t="shared" si="4"/>
        <v>1</v>
      </c>
      <c r="J6" s="2" t="b">
        <f t="shared" si="5"/>
        <v>1</v>
      </c>
      <c r="K6" s="3" t="s">
        <v>39</v>
      </c>
      <c r="L6" s="7"/>
    </row>
    <row r="7" spans="1:12">
      <c r="A7" s="1">
        <v>5</v>
      </c>
      <c r="B7" s="12">
        <v>50</v>
      </c>
      <c r="C7" s="2" t="b">
        <v>0</v>
      </c>
      <c r="D7" s="8">
        <v>40.1</v>
      </c>
      <c r="E7" s="2" t="b">
        <f t="shared" si="0"/>
        <v>1</v>
      </c>
      <c r="F7" s="2" t="b">
        <f t="shared" si="1"/>
        <v>0</v>
      </c>
      <c r="G7" s="2" t="b">
        <f t="shared" si="2"/>
        <v>0</v>
      </c>
      <c r="H7" s="2" t="b">
        <f t="shared" si="3"/>
        <v>0</v>
      </c>
      <c r="I7" s="2" t="b">
        <f t="shared" si="4"/>
        <v>1</v>
      </c>
      <c r="J7" s="2" t="b">
        <f t="shared" si="5"/>
        <v>0</v>
      </c>
      <c r="K7" s="3" t="s">
        <v>40</v>
      </c>
      <c r="L7" s="7" t="s">
        <v>12</v>
      </c>
    </row>
    <row r="8" spans="1:12">
      <c r="A8" s="1">
        <v>6</v>
      </c>
      <c r="B8" s="12">
        <v>49.9</v>
      </c>
      <c r="C8" s="2" t="b">
        <v>1</v>
      </c>
      <c r="D8" s="8">
        <v>40.1</v>
      </c>
      <c r="E8" s="2" t="b">
        <f t="shared" si="0"/>
        <v>1</v>
      </c>
      <c r="F8" s="2" t="b">
        <f t="shared" si="1"/>
        <v>0</v>
      </c>
      <c r="G8" s="2" t="b">
        <f t="shared" si="2"/>
        <v>0</v>
      </c>
      <c r="H8" s="2" t="b">
        <f t="shared" si="3"/>
        <v>0</v>
      </c>
      <c r="I8" s="2" t="b">
        <f t="shared" si="4"/>
        <v>1</v>
      </c>
      <c r="J8" s="2" t="b">
        <f t="shared" si="5"/>
        <v>0</v>
      </c>
      <c r="K8" s="3" t="s">
        <v>41</v>
      </c>
      <c r="L8" s="7" t="s">
        <v>13</v>
      </c>
    </row>
    <row r="9" spans="1:12">
      <c r="A9" s="1">
        <v>7</v>
      </c>
      <c r="B9" s="12">
        <v>50</v>
      </c>
      <c r="C9" s="2" t="b">
        <v>1</v>
      </c>
      <c r="D9" s="8">
        <v>40</v>
      </c>
      <c r="E9" s="2" t="b">
        <f t="shared" si="0"/>
        <v>1</v>
      </c>
      <c r="F9" s="2" t="b">
        <f t="shared" si="1"/>
        <v>0</v>
      </c>
      <c r="G9" s="2" t="b">
        <f t="shared" si="2"/>
        <v>0</v>
      </c>
      <c r="H9" s="2" t="b">
        <f t="shared" si="3"/>
        <v>0</v>
      </c>
      <c r="I9" s="2" t="b">
        <f t="shared" si="4"/>
        <v>1</v>
      </c>
      <c r="J9" s="2" t="b">
        <f t="shared" si="5"/>
        <v>0</v>
      </c>
      <c r="K9" s="3" t="s">
        <v>42</v>
      </c>
      <c r="L9" s="7" t="s">
        <v>14</v>
      </c>
    </row>
    <row r="10" spans="1:12">
      <c r="A10" s="1">
        <v>8</v>
      </c>
      <c r="B10" s="12">
        <v>50</v>
      </c>
      <c r="C10" s="2" t="b">
        <v>1</v>
      </c>
      <c r="D10" s="6">
        <v>65.099999999999994</v>
      </c>
      <c r="E10" s="2" t="b">
        <f t="shared" si="0"/>
        <v>1</v>
      </c>
      <c r="F10" s="2" t="b">
        <f t="shared" si="1"/>
        <v>0</v>
      </c>
      <c r="G10" s="2" t="b">
        <f t="shared" si="2"/>
        <v>0</v>
      </c>
      <c r="H10" s="2" t="b">
        <f t="shared" si="3"/>
        <v>0</v>
      </c>
      <c r="I10" s="2" t="b">
        <f t="shared" si="4"/>
        <v>1</v>
      </c>
      <c r="J10" s="2" t="b">
        <f t="shared" si="5"/>
        <v>0</v>
      </c>
      <c r="K10" s="3" t="s">
        <v>43</v>
      </c>
      <c r="L10" s="7" t="s">
        <v>15</v>
      </c>
    </row>
    <row r="11" spans="1:12">
      <c r="A11" s="1">
        <v>9</v>
      </c>
      <c r="B11" s="12">
        <v>50</v>
      </c>
      <c r="C11" s="2" t="b">
        <v>1</v>
      </c>
      <c r="D11" s="8">
        <v>40.1</v>
      </c>
      <c r="E11" s="2" t="b">
        <f t="shared" si="0"/>
        <v>1</v>
      </c>
      <c r="F11" s="2" t="b">
        <f t="shared" si="1"/>
        <v>0</v>
      </c>
      <c r="G11" s="2" t="b">
        <f t="shared" si="2"/>
        <v>0</v>
      </c>
      <c r="H11" s="2" t="b">
        <f t="shared" si="3"/>
        <v>0</v>
      </c>
      <c r="I11" s="2" t="b">
        <f t="shared" si="4"/>
        <v>1</v>
      </c>
      <c r="J11" s="2" t="b">
        <f t="shared" si="5"/>
        <v>1</v>
      </c>
      <c r="K11" s="3" t="s">
        <v>32</v>
      </c>
      <c r="L11" s="7" t="s">
        <v>11</v>
      </c>
    </row>
    <row r="12" spans="1:12">
      <c r="A12" s="1">
        <v>10</v>
      </c>
      <c r="B12" s="12">
        <v>50</v>
      </c>
      <c r="C12" s="2" t="b">
        <v>1</v>
      </c>
      <c r="D12" s="8">
        <v>65</v>
      </c>
      <c r="E12" s="2" t="b">
        <f t="shared" si="0"/>
        <v>1</v>
      </c>
      <c r="F12" s="2" t="b">
        <f t="shared" si="1"/>
        <v>0</v>
      </c>
      <c r="G12" s="2" t="b">
        <f t="shared" si="2"/>
        <v>0</v>
      </c>
      <c r="H12" s="2" t="b">
        <f t="shared" si="3"/>
        <v>0</v>
      </c>
      <c r="I12" s="2" t="b">
        <f t="shared" si="4"/>
        <v>1</v>
      </c>
      <c r="J12" s="2" t="b">
        <f t="shared" si="5"/>
        <v>1</v>
      </c>
      <c r="K12" s="3" t="s">
        <v>16</v>
      </c>
      <c r="L12" s="7"/>
    </row>
    <row r="13" spans="1:12" s="5" customFormat="1">
      <c r="A13" s="8">
        <v>11</v>
      </c>
      <c r="B13" s="12">
        <v>100</v>
      </c>
      <c r="C13" s="2" t="b">
        <v>1</v>
      </c>
      <c r="D13" s="8">
        <v>40.1</v>
      </c>
      <c r="E13" s="2" t="b">
        <f t="shared" si="0"/>
        <v>1</v>
      </c>
      <c r="F13" s="2" t="b">
        <f t="shared" si="1"/>
        <v>0</v>
      </c>
      <c r="G13" s="2" t="b">
        <f t="shared" si="2"/>
        <v>0</v>
      </c>
      <c r="H13" s="2" t="b">
        <f t="shared" si="3"/>
        <v>1</v>
      </c>
      <c r="I13" s="2" t="b">
        <f t="shared" si="4"/>
        <v>0</v>
      </c>
      <c r="J13" s="2" t="b">
        <f t="shared" si="5"/>
        <v>1</v>
      </c>
      <c r="K13" s="9" t="s">
        <v>17</v>
      </c>
      <c r="L13" s="7"/>
    </row>
    <row r="14" spans="1:12" s="5" customFormat="1">
      <c r="A14" s="8">
        <v>12</v>
      </c>
      <c r="B14" s="12">
        <v>200.1</v>
      </c>
      <c r="C14" s="2" t="b">
        <v>1</v>
      </c>
      <c r="D14" s="8">
        <v>40.1</v>
      </c>
      <c r="E14" s="2" t="b">
        <f t="shared" si="0"/>
        <v>0</v>
      </c>
      <c r="F14" s="2" t="b">
        <f t="shared" si="1"/>
        <v>0</v>
      </c>
      <c r="G14" s="2" t="b">
        <f t="shared" si="2"/>
        <v>1</v>
      </c>
      <c r="H14" s="2" t="b">
        <f t="shared" si="3"/>
        <v>0</v>
      </c>
      <c r="I14" s="2" t="b">
        <f t="shared" si="4"/>
        <v>0</v>
      </c>
      <c r="J14" s="2" t="b">
        <f t="shared" si="5"/>
        <v>1</v>
      </c>
      <c r="K14" s="9" t="s">
        <v>17</v>
      </c>
      <c r="L14" s="7"/>
    </row>
    <row r="15" spans="1:12">
      <c r="A15" s="8">
        <v>13</v>
      </c>
      <c r="B15" s="12">
        <v>0</v>
      </c>
      <c r="C15" s="22" t="b">
        <v>1</v>
      </c>
      <c r="D15" s="23">
        <v>65</v>
      </c>
      <c r="E15" s="22" t="b">
        <f t="shared" si="0"/>
        <v>1</v>
      </c>
      <c r="F15" s="22" t="b">
        <f t="shared" si="1"/>
        <v>0</v>
      </c>
      <c r="G15" s="22" t="b">
        <f t="shared" si="2"/>
        <v>0</v>
      </c>
      <c r="H15" s="22" t="b">
        <f t="shared" si="3"/>
        <v>0</v>
      </c>
      <c r="I15" s="22" t="b">
        <f t="shared" si="4"/>
        <v>1</v>
      </c>
      <c r="J15" s="22" t="b">
        <f t="shared" si="5"/>
        <v>0</v>
      </c>
      <c r="K15" s="9" t="s">
        <v>33</v>
      </c>
      <c r="L15" s="7"/>
    </row>
    <row r="16" spans="1:12">
      <c r="A16" s="8">
        <v>14</v>
      </c>
      <c r="B16" s="12">
        <v>1000</v>
      </c>
      <c r="C16" s="22" t="b">
        <v>1</v>
      </c>
      <c r="D16" s="23">
        <v>65</v>
      </c>
      <c r="E16" s="22" t="b">
        <f t="shared" si="0"/>
        <v>0</v>
      </c>
      <c r="F16" s="22" t="b">
        <f t="shared" si="1"/>
        <v>0</v>
      </c>
      <c r="G16" s="22" t="b">
        <f t="shared" si="2"/>
        <v>1</v>
      </c>
      <c r="H16" s="22" t="b">
        <f t="shared" si="3"/>
        <v>0</v>
      </c>
      <c r="I16" s="22" t="b">
        <f t="shared" si="4"/>
        <v>0</v>
      </c>
      <c r="J16" s="22" t="b">
        <f t="shared" si="5"/>
        <v>1</v>
      </c>
      <c r="K16" s="9" t="s">
        <v>33</v>
      </c>
      <c r="L16" s="7"/>
    </row>
    <row r="17" spans="1:12">
      <c r="A17" s="8">
        <v>15</v>
      </c>
      <c r="B17" s="24">
        <v>50</v>
      </c>
      <c r="C17" s="22" t="b">
        <v>1</v>
      </c>
      <c r="D17" s="6">
        <v>0</v>
      </c>
      <c r="E17" s="22" t="b">
        <f t="shared" si="0"/>
        <v>1</v>
      </c>
      <c r="F17" s="22" t="b">
        <f t="shared" si="1"/>
        <v>0</v>
      </c>
      <c r="G17" s="22" t="b">
        <f t="shared" si="2"/>
        <v>0</v>
      </c>
      <c r="H17" s="22" t="b">
        <f t="shared" si="3"/>
        <v>0</v>
      </c>
      <c r="I17" s="22" t="b">
        <f t="shared" si="4"/>
        <v>1</v>
      </c>
      <c r="J17" s="22" t="b">
        <f t="shared" si="5"/>
        <v>0</v>
      </c>
      <c r="K17" s="9" t="s">
        <v>34</v>
      </c>
      <c r="L17" s="7"/>
    </row>
    <row r="18" spans="1:12">
      <c r="A18" s="8">
        <v>16</v>
      </c>
      <c r="B18" s="24">
        <v>50</v>
      </c>
      <c r="C18" s="22" t="b">
        <v>1</v>
      </c>
      <c r="D18" s="6">
        <v>100</v>
      </c>
      <c r="E18" s="22" t="b">
        <f t="shared" si="0"/>
        <v>1</v>
      </c>
      <c r="F18" s="22" t="b">
        <f t="shared" si="1"/>
        <v>0</v>
      </c>
      <c r="G18" s="22" t="b">
        <f t="shared" si="2"/>
        <v>0</v>
      </c>
      <c r="H18" s="22" t="b">
        <f t="shared" si="3"/>
        <v>0</v>
      </c>
      <c r="I18" s="22" t="b">
        <f t="shared" si="4"/>
        <v>1</v>
      </c>
      <c r="J18" s="22" t="b">
        <f t="shared" si="5"/>
        <v>0</v>
      </c>
      <c r="K18" s="9" t="s">
        <v>34</v>
      </c>
      <c r="L18" s="7"/>
    </row>
    <row r="20" spans="1:12">
      <c r="A20" s="26" t="s">
        <v>18</v>
      </c>
      <c r="B20" s="26"/>
      <c r="C20" s="26"/>
    </row>
    <row r="21" spans="1:12">
      <c r="A21" s="25"/>
      <c r="B21" s="20" t="s">
        <v>35</v>
      </c>
      <c r="C21" s="20"/>
      <c r="D21" s="20"/>
      <c r="E21" s="20"/>
    </row>
  </sheetData>
  <mergeCells count="6">
    <mergeCell ref="A20:C20"/>
    <mergeCell ref="L1:L2"/>
    <mergeCell ref="A1:A2"/>
    <mergeCell ref="K1:K2"/>
    <mergeCell ref="E1:J1"/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sqref="A1:E14"/>
    </sheetView>
  </sheetViews>
  <sheetFormatPr defaultRowHeight="15"/>
  <cols>
    <col min="1" max="1" width="28.28515625" customWidth="1"/>
    <col min="2" max="5" width="6.42578125" bestFit="1" customWidth="1"/>
  </cols>
  <sheetData>
    <row r="1" spans="1:5">
      <c r="A1" s="7" t="s">
        <v>20</v>
      </c>
      <c r="B1" s="10" t="s">
        <v>22</v>
      </c>
      <c r="C1" s="10" t="s">
        <v>23</v>
      </c>
      <c r="D1" s="10" t="s">
        <v>24</v>
      </c>
      <c r="E1" s="10" t="s">
        <v>25</v>
      </c>
    </row>
    <row r="2" spans="1:5">
      <c r="A2" s="27" t="s">
        <v>26</v>
      </c>
      <c r="B2" s="27"/>
      <c r="C2" s="27"/>
      <c r="D2" s="27"/>
      <c r="E2" s="27"/>
    </row>
    <row r="3" spans="1:5">
      <c r="A3" s="21" t="s">
        <v>45</v>
      </c>
      <c r="B3" s="8" t="s">
        <v>27</v>
      </c>
      <c r="C3" s="8"/>
      <c r="D3" s="8"/>
      <c r="E3" s="8"/>
    </row>
    <row r="4" spans="1:5">
      <c r="A4" s="21" t="s">
        <v>46</v>
      </c>
      <c r="B4" s="8"/>
      <c r="C4" s="8" t="s">
        <v>27</v>
      </c>
      <c r="D4" s="8"/>
      <c r="E4" s="8"/>
    </row>
    <row r="5" spans="1:5">
      <c r="A5" s="21" t="s">
        <v>47</v>
      </c>
      <c r="B5" s="8"/>
      <c r="C5" s="8"/>
      <c r="D5" s="8" t="s">
        <v>27</v>
      </c>
      <c r="E5" s="8"/>
    </row>
    <row r="6" spans="1:5">
      <c r="A6" s="21" t="s">
        <v>44</v>
      </c>
      <c r="B6" s="8"/>
      <c r="C6" s="8"/>
      <c r="D6" s="8"/>
      <c r="E6" s="8" t="s">
        <v>27</v>
      </c>
    </row>
    <row r="7" spans="1:5">
      <c r="A7" s="27" t="s">
        <v>28</v>
      </c>
      <c r="B7" s="27"/>
      <c r="C7" s="27"/>
      <c r="D7" s="27"/>
      <c r="E7" s="27"/>
    </row>
    <row r="8" spans="1:5" s="13" customFormat="1">
      <c r="A8" s="17" t="s">
        <v>5</v>
      </c>
      <c r="B8" s="14" t="b">
        <v>1</v>
      </c>
      <c r="C8" s="14" t="b">
        <v>1</v>
      </c>
      <c r="D8" s="17" t="b">
        <v>0</v>
      </c>
      <c r="E8" s="17" t="b">
        <v>0</v>
      </c>
    </row>
    <row r="9" spans="1:5" s="13" customFormat="1">
      <c r="A9" s="17" t="s">
        <v>6</v>
      </c>
      <c r="B9" s="17" t="b">
        <v>0</v>
      </c>
      <c r="C9" s="17" t="b">
        <v>0</v>
      </c>
      <c r="D9" s="14" t="b">
        <v>1</v>
      </c>
      <c r="E9" s="17" t="b">
        <v>0</v>
      </c>
    </row>
    <row r="10" spans="1:5" s="13" customFormat="1">
      <c r="A10" s="17" t="s">
        <v>7</v>
      </c>
      <c r="B10" s="17" t="b">
        <v>0</v>
      </c>
      <c r="C10" s="17" t="b">
        <v>0</v>
      </c>
      <c r="D10" s="17" t="b">
        <v>0</v>
      </c>
      <c r="E10" s="14" t="b">
        <v>1</v>
      </c>
    </row>
    <row r="11" spans="1:5" s="13" customFormat="1">
      <c r="A11" s="17" t="s">
        <v>8</v>
      </c>
      <c r="B11" s="17" t="b">
        <v>0</v>
      </c>
      <c r="C11" s="14" t="b">
        <v>1</v>
      </c>
      <c r="D11" s="17" t="b">
        <v>0</v>
      </c>
      <c r="E11" s="17" t="b">
        <v>0</v>
      </c>
    </row>
    <row r="12" spans="1:5">
      <c r="A12" s="7" t="s">
        <v>9</v>
      </c>
      <c r="B12" s="14" t="b">
        <v>1</v>
      </c>
      <c r="C12" s="17" t="b">
        <v>0</v>
      </c>
      <c r="D12" s="17" t="b">
        <v>0</v>
      </c>
      <c r="E12" s="17" t="b">
        <v>0</v>
      </c>
    </row>
    <row r="13" spans="1:5">
      <c r="A13" s="15"/>
      <c r="B13" s="16"/>
      <c r="C13" s="16"/>
      <c r="D13" s="16"/>
      <c r="E13" s="16"/>
    </row>
    <row r="14" spans="1:5">
      <c r="A14" s="33" t="s">
        <v>29</v>
      </c>
      <c r="B14" s="33"/>
      <c r="C14" s="33"/>
      <c r="D14" s="33"/>
      <c r="E14" s="33"/>
    </row>
  </sheetData>
  <mergeCells count="3">
    <mergeCell ref="A2:E2"/>
    <mergeCell ref="A7:E7"/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sqref="A1:E8"/>
    </sheetView>
  </sheetViews>
  <sheetFormatPr defaultRowHeight="15"/>
  <cols>
    <col min="1" max="1" width="14.5703125" style="18" bestFit="1" customWidth="1"/>
    <col min="2" max="2" width="12.28515625" style="18" customWidth="1"/>
    <col min="3" max="3" width="16" style="18" bestFit="1" customWidth="1"/>
    <col min="4" max="4" width="12.28515625" style="18" customWidth="1"/>
    <col min="5" max="5" width="24.42578125" style="18" customWidth="1"/>
  </cols>
  <sheetData>
    <row r="1" spans="1:5">
      <c r="A1" s="10" t="s">
        <v>30</v>
      </c>
      <c r="B1" s="10" t="s">
        <v>20</v>
      </c>
      <c r="C1" s="10" t="s">
        <v>3</v>
      </c>
      <c r="D1" s="10" t="s">
        <v>21</v>
      </c>
      <c r="E1" s="19" t="s">
        <v>31</v>
      </c>
    </row>
    <row r="2" spans="1:5">
      <c r="A2" s="8" t="s">
        <v>11</v>
      </c>
      <c r="B2" s="8">
        <v>50</v>
      </c>
      <c r="C2" s="8" t="b">
        <f>IF(LEFT(A2,1)="F",FALSE,TRUE)</f>
        <v>1</v>
      </c>
      <c r="D2" s="8">
        <v>65</v>
      </c>
      <c r="E2" s="8">
        <v>9</v>
      </c>
    </row>
    <row r="3" spans="1:5">
      <c r="A3" s="8" t="s">
        <v>12</v>
      </c>
      <c r="B3" s="8">
        <v>50</v>
      </c>
      <c r="C3" s="8" t="b">
        <f t="shared" ref="C3:C6" si="0">IF(LEFT(A3,1)="F",FALSE,TRUE)</f>
        <v>0</v>
      </c>
      <c r="D3" s="8">
        <v>65</v>
      </c>
      <c r="E3" s="8">
        <v>5</v>
      </c>
    </row>
    <row r="4" spans="1:5">
      <c r="A4" s="8" t="s">
        <v>13</v>
      </c>
      <c r="B4" s="8">
        <v>49.9</v>
      </c>
      <c r="C4" s="8" t="b">
        <f t="shared" si="0"/>
        <v>1</v>
      </c>
      <c r="D4" s="8">
        <v>65</v>
      </c>
      <c r="E4" s="8">
        <v>6</v>
      </c>
    </row>
    <row r="5" spans="1:5">
      <c r="A5" s="8" t="s">
        <v>14</v>
      </c>
      <c r="B5" s="8">
        <v>50</v>
      </c>
      <c r="C5" s="8" t="b">
        <f t="shared" si="0"/>
        <v>1</v>
      </c>
      <c r="D5" s="8">
        <v>40</v>
      </c>
      <c r="E5" s="8">
        <v>7</v>
      </c>
    </row>
    <row r="6" spans="1:5">
      <c r="A6" s="8" t="s">
        <v>15</v>
      </c>
      <c r="B6" s="8">
        <v>50</v>
      </c>
      <c r="C6" s="8" t="b">
        <f t="shared" si="0"/>
        <v>1</v>
      </c>
      <c r="D6" s="8">
        <v>65.099999999999994</v>
      </c>
      <c r="E6" s="8">
        <v>8</v>
      </c>
    </row>
    <row r="8" spans="1:5">
      <c r="A8" s="8" t="s">
        <v>48</v>
      </c>
      <c r="B8" s="8">
        <v>50</v>
      </c>
      <c r="C8" s="8" t="b">
        <v>1</v>
      </c>
      <c r="D8" s="8">
        <v>40.1</v>
      </c>
      <c r="E8" s="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 table</vt:lpstr>
      <vt:lpstr>decision table</vt:lpstr>
      <vt:lpstr>MCDC test case mapping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robbjh</dc:creator>
  <cp:lastModifiedBy>robbjh</cp:lastModifiedBy>
  <dcterms:created xsi:type="dcterms:W3CDTF">2019-10-05T19:32:56Z</dcterms:created>
  <dcterms:modified xsi:type="dcterms:W3CDTF">2019-10-28T21:40:35Z</dcterms:modified>
</cp:coreProperties>
</file>