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180" windowHeight="6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E10" i="1" s="1"/>
  <c r="E4" i="1"/>
  <c r="E2" i="1"/>
  <c r="B16" i="1"/>
  <c r="E3" i="1"/>
  <c r="E6" i="1" s="1"/>
  <c r="E7" i="1" s="1"/>
  <c r="B10" i="1"/>
  <c r="B8" i="1"/>
  <c r="B7" i="1"/>
  <c r="E5" i="1" l="1"/>
</calcChain>
</file>

<file path=xl/sharedStrings.xml><?xml version="1.0" encoding="utf-8"?>
<sst xmlns="http://schemas.openxmlformats.org/spreadsheetml/2006/main" count="16" uniqueCount="14">
  <si>
    <t>Viewport Width:</t>
  </si>
  <si>
    <t xml:space="preserve">Viewport Height: </t>
  </si>
  <si>
    <t xml:space="preserve">Model Width: </t>
  </si>
  <si>
    <t xml:space="preserve">Model Height: </t>
  </si>
  <si>
    <t xml:space="preserve">Target width: </t>
  </si>
  <si>
    <t>Target height:</t>
  </si>
  <si>
    <t>Max Z:</t>
  </si>
  <si>
    <t xml:space="preserve">Eye to Screen: </t>
  </si>
  <si>
    <t>Eye to Point:</t>
  </si>
  <si>
    <t>Screen to Point:</t>
  </si>
  <si>
    <t>Opposite:</t>
  </si>
  <si>
    <t>Adjacent:</t>
  </si>
  <si>
    <t>View Angle:</t>
  </si>
  <si>
    <t>Hypotenuse: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</si>
</sst>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0" sqref="E10"/>
    </sheetView>
  </sheetViews>
  <sheetFormatPr defaultRowHeight="15" x14ac:dyDescent="0.25"/>
  <cols>
    <col min="1" max="1" width="23.85546875" customWidth="1"/>
    <col min="4" max="4" width="11.5703125" customWidth="1"/>
  </cols>
  <sheetData>
    <row r="1" spans="1:5" x14ac:dyDescent="0.25">
      <c r="A1" t="s">
        <v>0</v>
      </c>
      <c r="B1">
        <v>164</v>
      </c>
    </row>
    <row r="2" spans="1:5" x14ac:dyDescent="0.25">
      <c r="A2" t="s">
        <v>1</v>
      </c>
      <c r="B2">
        <v>164</v>
      </c>
      <c r="D2" t="s">
        <v>10</v>
      </c>
      <c r="E2">
        <f>B1 / 2</f>
        <v>82</v>
      </c>
    </row>
    <row r="3" spans="1:5" x14ac:dyDescent="0.25">
      <c r="D3" t="s">
        <v>11</v>
      </c>
      <c r="E3">
        <f>B14</f>
        <v>82</v>
      </c>
    </row>
    <row r="4" spans="1:5" x14ac:dyDescent="0.25">
      <c r="A4" t="s">
        <v>2</v>
      </c>
      <c r="B4">
        <v>164</v>
      </c>
      <c r="D4" t="s">
        <v>13</v>
      </c>
      <c r="E4">
        <f>SQRT(POWER(E3, 2)+POWER(E2, 2))</f>
        <v>115.96551211459379</v>
      </c>
    </row>
    <row r="5" spans="1:5" x14ac:dyDescent="0.25">
      <c r="A5" t="s">
        <v>3</v>
      </c>
      <c r="B5">
        <v>164</v>
      </c>
      <c r="D5" t="s">
        <v>12</v>
      </c>
      <c r="E5">
        <f>E2/E3</f>
        <v>1</v>
      </c>
    </row>
    <row r="6" spans="1:5" x14ac:dyDescent="0.25">
      <c r="E6">
        <f>ATAN(E2/E3)</f>
        <v>0.78539816339744828</v>
      </c>
    </row>
    <row r="7" spans="1:5" x14ac:dyDescent="0.25">
      <c r="A7" t="s">
        <v>4</v>
      </c>
      <c r="B7">
        <f>B1-4</f>
        <v>160</v>
      </c>
      <c r="E7">
        <f>2 * DEGREES(E6)</f>
        <v>90</v>
      </c>
    </row>
    <row r="8" spans="1:5" x14ac:dyDescent="0.25">
      <c r="A8" t="s">
        <v>5</v>
      </c>
      <c r="B8">
        <f>B2 - 4</f>
        <v>160</v>
      </c>
    </row>
    <row r="9" spans="1:5" x14ac:dyDescent="0.25">
      <c r="D9" t="s">
        <v>10</v>
      </c>
      <c r="E9">
        <f>B4/2</f>
        <v>82</v>
      </c>
    </row>
    <row r="10" spans="1:5" x14ac:dyDescent="0.25">
      <c r="A10" t="s">
        <v>6</v>
      </c>
      <c r="B10">
        <f>B5 / 2</f>
        <v>82</v>
      </c>
      <c r="D10" t="s">
        <v>11</v>
      </c>
      <c r="E10">
        <f>E9/TAN(E7/2)</f>
        <v>50.624309150251513</v>
      </c>
    </row>
    <row r="13" spans="1:5" x14ac:dyDescent="0.25">
      <c r="A13" t="s">
        <v>8</v>
      </c>
      <c r="B13">
        <v>2000</v>
      </c>
    </row>
    <row r="14" spans="1:5" x14ac:dyDescent="0.25">
      <c r="A14" t="s">
        <v>7</v>
      </c>
      <c r="B14">
        <v>82</v>
      </c>
    </row>
    <row r="16" spans="1:5" x14ac:dyDescent="0.25">
      <c r="A16" t="s">
        <v>9</v>
      </c>
      <c r="B16">
        <f>B13-B14</f>
        <v>1918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2011-07-20T14:46:57Z</dcterms:created>
  <dcterms:modified xsi:type="dcterms:W3CDTF">2011-07-20T20:00:54Z</dcterms:modified>
</cp:coreProperties>
</file>