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software\reboot\datascience\udemy-aws-ml\code\other-sample-codes\"/>
    </mc:Choice>
  </mc:AlternateContent>
  <xr:revisionPtr revIDLastSave="0" documentId="13_ncr:1_{B3664393-7469-4C14-A6D4-992B13CBB31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inomial" sheetId="1" r:id="rId1"/>
    <sheet name="Normal-distribu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F13" i="2" s="1"/>
  <c r="D3" i="2"/>
  <c r="F12" i="2" s="1"/>
  <c r="C6" i="1"/>
  <c r="C7" i="1"/>
  <c r="C8" i="1"/>
  <c r="C9" i="1"/>
  <c r="C10" i="1"/>
  <c r="C11" i="1"/>
  <c r="C12" i="1"/>
  <c r="C13" i="1"/>
  <c r="C14" i="1"/>
  <c r="C15" i="1"/>
  <c r="C5" i="1"/>
  <c r="B6" i="1"/>
  <c r="B7" i="1"/>
  <c r="B8" i="1"/>
  <c r="B9" i="1"/>
  <c r="B10" i="1"/>
  <c r="B11" i="1"/>
  <c r="B12" i="1"/>
  <c r="B13" i="1"/>
  <c r="B14" i="1"/>
  <c r="B15" i="1"/>
  <c r="B5" i="1"/>
  <c r="F7" i="2" l="1"/>
  <c r="F8" i="2"/>
  <c r="F6" i="2"/>
  <c r="F10" i="2"/>
  <c r="F11" i="2"/>
  <c r="F9" i="2"/>
  <c r="F4" i="2"/>
  <c r="F5" i="2"/>
</calcChain>
</file>

<file path=xl/sharedStrings.xml><?xml version="1.0" encoding="utf-8"?>
<sst xmlns="http://schemas.openxmlformats.org/spreadsheetml/2006/main" count="12" uniqueCount="12">
  <si>
    <t>Num. of events</t>
  </si>
  <si>
    <t>Probability</t>
  </si>
  <si>
    <t>Total number of samples</t>
  </si>
  <si>
    <t>Cumulative : False</t>
  </si>
  <si>
    <t>Cumulative : True</t>
  </si>
  <si>
    <t>Coin toss - has 2 outcomes</t>
  </si>
  <si>
    <t>Sr.no</t>
  </si>
  <si>
    <t>Name</t>
  </si>
  <si>
    <t>Marks</t>
  </si>
  <si>
    <t>Mean</t>
  </si>
  <si>
    <t>Standard-deviation</t>
  </si>
  <si>
    <t>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</si>
</sst>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Binomial</a:t>
            </a:r>
            <a:r>
              <a:rPr lang="en-CA" baseline="0"/>
              <a:t> [Cumulative=False]</a:t>
            </a:r>
            <a:endParaRPr lang="en-CA"/>
          </a:p>
        </c:rich>
      </c:tx>
      <c:layout>
        <c:manualLayout>
          <c:xMode val="edge"/>
          <c:yMode val="edge"/>
          <c:x val="0.2650485564304462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Binomial!$B$5:$B$15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1-479D-9AE2-E76F27A67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863744"/>
        <c:axId val="2061792320"/>
      </c:lineChart>
      <c:catAx>
        <c:axId val="205686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92320"/>
        <c:crosses val="autoZero"/>
        <c:auto val="1"/>
        <c:lblAlgn val="ctr"/>
        <c:lblOffset val="100"/>
        <c:noMultiLvlLbl val="0"/>
      </c:catAx>
      <c:valAx>
        <c:axId val="20617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6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Binomial</a:t>
            </a:r>
            <a:r>
              <a:rPr lang="en-CA" baseline="0"/>
              <a:t> </a:t>
            </a:r>
          </a:p>
          <a:p>
            <a:pPr>
              <a:defRPr/>
            </a:pPr>
            <a:r>
              <a:rPr lang="en-CA" baseline="0"/>
              <a:t>[Cumulative=True]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Binomial!$C$5:$C$15</c:f>
              <c:numCache>
                <c:formatCode>General</c:formatCode>
                <c:ptCount val="11"/>
                <c:pt idx="0">
                  <c:v>9.765625E-4</c:v>
                </c:pt>
                <c:pt idx="1">
                  <c:v>1.0742187500000003E-2</c:v>
                </c:pt>
                <c:pt idx="2">
                  <c:v>5.46875E-2</c:v>
                </c:pt>
                <c:pt idx="3">
                  <c:v>0.17187500000000006</c:v>
                </c:pt>
                <c:pt idx="4">
                  <c:v>0.376953125</c:v>
                </c:pt>
                <c:pt idx="5">
                  <c:v>0.623046875</c:v>
                </c:pt>
                <c:pt idx="6">
                  <c:v>0.828125</c:v>
                </c:pt>
                <c:pt idx="7">
                  <c:v>0.9453125</c:v>
                </c:pt>
                <c:pt idx="8">
                  <c:v>0.9892578125</c:v>
                </c:pt>
                <c:pt idx="9">
                  <c:v>0.9990234375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1-4767-AB3F-0CE4BE687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41280"/>
        <c:axId val="5225408"/>
      </c:lineChart>
      <c:catAx>
        <c:axId val="9864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408"/>
        <c:crosses val="autoZero"/>
        <c:auto val="1"/>
        <c:lblAlgn val="ctr"/>
        <c:lblOffset val="100"/>
        <c:noMultiLvlLbl val="0"/>
      </c:catAx>
      <c:valAx>
        <c:axId val="52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'Normal-distribution'!$C$4:$C$13</c:f>
              <c:numCache>
                <c:formatCode>General</c:formatCode>
                <c:ptCount val="10"/>
                <c:pt idx="0">
                  <c:v>54</c:v>
                </c:pt>
                <c:pt idx="1">
                  <c:v>60</c:v>
                </c:pt>
                <c:pt idx="2">
                  <c:v>61</c:v>
                </c:pt>
                <c:pt idx="3">
                  <c:v>66</c:v>
                </c:pt>
                <c:pt idx="4">
                  <c:v>67</c:v>
                </c:pt>
                <c:pt idx="5">
                  <c:v>72</c:v>
                </c:pt>
                <c:pt idx="6">
                  <c:v>73</c:v>
                </c:pt>
                <c:pt idx="7">
                  <c:v>76</c:v>
                </c:pt>
                <c:pt idx="8">
                  <c:v>87</c:v>
                </c:pt>
                <c:pt idx="9">
                  <c:v>88</c:v>
                </c:pt>
              </c:numCache>
            </c:numRef>
          </c:xVal>
          <c:yVal>
            <c:numRef>
              <c:f>'Normal-distribution'!$F$4:$F$13</c:f>
              <c:numCache>
                <c:formatCode>General</c:formatCode>
                <c:ptCount val="10"/>
                <c:pt idx="0">
                  <c:v>1.1362860653195346E-2</c:v>
                </c:pt>
                <c:pt idx="1">
                  <c:v>2.3258539767920288E-2</c:v>
                </c:pt>
                <c:pt idx="2">
                  <c:v>2.5403227054287863E-2</c:v>
                </c:pt>
                <c:pt idx="3">
                  <c:v>3.4544669840344364E-2</c:v>
                </c:pt>
                <c:pt idx="4">
                  <c:v>3.5766089909656788E-2</c:v>
                </c:pt>
                <c:pt idx="5">
                  <c:v>3.7229181172279011E-2</c:v>
                </c:pt>
                <c:pt idx="6">
                  <c:v>3.6539102427501642E-2</c:v>
                </c:pt>
                <c:pt idx="7">
                  <c:v>3.2746509832354262E-2</c:v>
                </c:pt>
                <c:pt idx="8">
                  <c:v>1.1033641421127149E-2</c:v>
                </c:pt>
                <c:pt idx="9">
                  <c:v>9.4744321147431296E-3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8F-40ED-92B8-66D2003AE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471248"/>
        <c:axId val="1728436624"/>
      </c:scatterChart>
      <c:valAx>
        <c:axId val="172647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436624"/>
        <c:crosses val="autoZero"/>
        <c:crossBetween val="midCat"/>
      </c:valAx>
      <c:valAx>
        <c:axId val="17284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47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152400</xdr:rowOff>
    </xdr:from>
    <xdr:to>
      <xdr:col>8</xdr:col>
      <xdr:colOff>304800</xdr:colOff>
      <xdr:row>13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A46B8-A995-BFAF-EB3E-3A4AB646C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388620</xdr:colOff>
      <xdr:row>0</xdr:row>
      <xdr:rowOff>114300</xdr:rowOff>
    </xdr:from>
    <xdr:to>
      <xdr:col>13</xdr:col>
      <xdr:colOff>182880</xdr:colOff>
      <xdr:row>13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4D2894-F331-773E-10AE-4A73EBA11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0</xdr:row>
      <xdr:rowOff>152400</xdr:rowOff>
    </xdr:from>
    <xdr:to>
      <xdr:col>11</xdr:col>
      <xdr:colOff>403860</xdr:colOff>
      <xdr:row>12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815B7E-FB9A-9EA3-BD22-2AC1C7E5F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opLeftCell="A3" workbookViewId="0">
      <selection activeCell="E18" sqref="E18"/>
    </sheetView>
  </sheetViews>
  <sheetFormatPr defaultRowHeight="14.4" x14ac:dyDescent="0.3"/>
  <cols>
    <col min="1" max="1" width="24.5546875" bestFit="1" customWidth="1"/>
    <col min="2" max="2" width="16.21875" bestFit="1" customWidth="1"/>
    <col min="3" max="3" width="15.88671875" bestFit="1" customWidth="1"/>
  </cols>
  <sheetData>
    <row r="1" spans="1:3" x14ac:dyDescent="0.3">
      <c r="A1" s="3" t="s">
        <v>2</v>
      </c>
      <c r="B1" s="1">
        <v>10</v>
      </c>
    </row>
    <row r="2" spans="1:3" x14ac:dyDescent="0.3">
      <c r="A2" s="3" t="s">
        <v>1</v>
      </c>
      <c r="B2" s="1">
        <v>0.5</v>
      </c>
    </row>
    <row r="3" spans="1:3" x14ac:dyDescent="0.3">
      <c r="A3" t="s">
        <v>5</v>
      </c>
      <c r="B3" s="1">
        <v>2</v>
      </c>
    </row>
    <row r="4" spans="1:3" x14ac:dyDescent="0.3">
      <c r="A4" s="2" t="s">
        <v>0</v>
      </c>
      <c r="B4" s="2" t="s">
        <v>3</v>
      </c>
      <c r="C4" s="2" t="s">
        <v>4</v>
      </c>
    </row>
    <row r="5" spans="1:3" x14ac:dyDescent="0.3">
      <c r="A5">
        <v>0</v>
      </c>
      <c r="B5">
        <f>_xlfn.BINOM.DIST(A5,$B$1,$B$2,FALSE)</f>
        <v>9.765625E-4</v>
      </c>
      <c r="C5">
        <f>_xlfn.BINOM.DIST(A5,$B$1,$B$2,TRUE)</f>
        <v>9.765625E-4</v>
      </c>
    </row>
    <row r="6" spans="1:3" x14ac:dyDescent="0.3">
      <c r="A6">
        <v>1</v>
      </c>
      <c r="B6">
        <f t="shared" ref="B6:B15" si="0">_xlfn.BINOM.DIST(A6,$B$1,$B$2,FALSE)</f>
        <v>9.7656250000000017E-3</v>
      </c>
      <c r="C6">
        <f t="shared" ref="C6:C15" si="1">_xlfn.BINOM.DIST(A6,$B$1,$B$2,TRUE)</f>
        <v>1.0742187500000003E-2</v>
      </c>
    </row>
    <row r="7" spans="1:3" x14ac:dyDescent="0.3">
      <c r="A7">
        <v>2</v>
      </c>
      <c r="B7">
        <f t="shared" si="0"/>
        <v>4.3945312499999972E-2</v>
      </c>
      <c r="C7">
        <f t="shared" si="1"/>
        <v>5.46875E-2</v>
      </c>
    </row>
    <row r="8" spans="1:3" x14ac:dyDescent="0.3">
      <c r="A8">
        <v>3</v>
      </c>
      <c r="B8">
        <f t="shared" si="0"/>
        <v>0.11718750000000003</v>
      </c>
      <c r="C8">
        <f t="shared" si="1"/>
        <v>0.17187500000000006</v>
      </c>
    </row>
    <row r="9" spans="1:3" x14ac:dyDescent="0.3">
      <c r="A9">
        <v>4</v>
      </c>
      <c r="B9">
        <f t="shared" si="0"/>
        <v>0.20507812500000006</v>
      </c>
      <c r="C9">
        <f t="shared" si="1"/>
        <v>0.376953125</v>
      </c>
    </row>
    <row r="10" spans="1:3" x14ac:dyDescent="0.3">
      <c r="A10" s="4">
        <v>5</v>
      </c>
      <c r="B10" s="4">
        <f t="shared" si="0"/>
        <v>0.24609375000000008</v>
      </c>
      <c r="C10" s="4">
        <f t="shared" si="1"/>
        <v>0.623046875</v>
      </c>
    </row>
    <row r="11" spans="1:3" x14ac:dyDescent="0.3">
      <c r="A11">
        <v>6</v>
      </c>
      <c r="B11">
        <f t="shared" si="0"/>
        <v>0.20507812500000006</v>
      </c>
      <c r="C11">
        <f t="shared" si="1"/>
        <v>0.828125</v>
      </c>
    </row>
    <row r="12" spans="1:3" x14ac:dyDescent="0.3">
      <c r="A12">
        <v>7</v>
      </c>
      <c r="B12">
        <f t="shared" si="0"/>
        <v>0.11718750000000003</v>
      </c>
      <c r="C12">
        <f t="shared" si="1"/>
        <v>0.9453125</v>
      </c>
    </row>
    <row r="13" spans="1:3" x14ac:dyDescent="0.3">
      <c r="A13">
        <v>8</v>
      </c>
      <c r="B13">
        <f t="shared" si="0"/>
        <v>4.3945312499999986E-2</v>
      </c>
      <c r="C13">
        <f t="shared" si="1"/>
        <v>0.9892578125</v>
      </c>
    </row>
    <row r="14" spans="1:3" x14ac:dyDescent="0.3">
      <c r="A14">
        <v>9</v>
      </c>
      <c r="B14">
        <f t="shared" si="0"/>
        <v>9.7656250000000017E-3</v>
      </c>
      <c r="C14">
        <f t="shared" si="1"/>
        <v>0.9990234375</v>
      </c>
    </row>
    <row r="15" spans="1:3" x14ac:dyDescent="0.3">
      <c r="A15">
        <v>10</v>
      </c>
      <c r="B15">
        <f t="shared" si="0"/>
        <v>9.765625E-4</v>
      </c>
      <c r="C15">
        <f t="shared" si="1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C64B-E447-4777-8353-8AD4E14F9AF2}">
  <dimension ref="A2:F13"/>
  <sheetViews>
    <sheetView tabSelected="1" workbookViewId="0">
      <selection activeCell="F16" sqref="F16"/>
    </sheetView>
  </sheetViews>
  <sheetFormatPr defaultRowHeight="14.4" x14ac:dyDescent="0.3"/>
  <cols>
    <col min="5" max="5" width="16.5546875" bestFit="1" customWidth="1"/>
    <col min="6" max="6" width="16.88671875" bestFit="1" customWidth="1"/>
  </cols>
  <sheetData>
    <row r="2" spans="1:6" x14ac:dyDescent="0.3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</row>
    <row r="3" spans="1:6" x14ac:dyDescent="0.3">
      <c r="A3" s="5"/>
      <c r="B3" s="5"/>
      <c r="C3" s="5"/>
      <c r="D3" s="5">
        <f>AVERAGE(C4:C13)</f>
        <v>70.400000000000006</v>
      </c>
      <c r="E3" s="5">
        <f>_xlfn.STDEV.P(C4:C13)</f>
        <v>10.594338110519223</v>
      </c>
      <c r="F3" s="5"/>
    </row>
    <row r="4" spans="1:6" x14ac:dyDescent="0.3">
      <c r="A4">
        <v>8</v>
      </c>
      <c r="C4">
        <v>54</v>
      </c>
      <c r="F4">
        <f>_xlfn.NORM.DIST(C4,$D$3,$E$3,FALSE)</f>
        <v>1.1362860653195346E-2</v>
      </c>
    </row>
    <row r="5" spans="1:6" x14ac:dyDescent="0.3">
      <c r="A5">
        <v>7</v>
      </c>
      <c r="C5">
        <v>60</v>
      </c>
      <c r="F5">
        <f>_xlfn.NORM.DIST(C5,$D$3,$E$3,FALSE)</f>
        <v>2.3258539767920288E-2</v>
      </c>
    </row>
    <row r="6" spans="1:6" x14ac:dyDescent="0.3">
      <c r="A6">
        <v>5</v>
      </c>
      <c r="C6">
        <v>61</v>
      </c>
      <c r="F6">
        <f>_xlfn.NORM.DIST(C6,$D$3,$E$3,FALSE)</f>
        <v>2.5403227054287863E-2</v>
      </c>
    </row>
    <row r="7" spans="1:6" x14ac:dyDescent="0.3">
      <c r="A7">
        <v>3</v>
      </c>
      <c r="C7">
        <v>66</v>
      </c>
      <c r="F7">
        <f>_xlfn.NORM.DIST(C7,$D$3,$E$3,FALSE)</f>
        <v>3.4544669840344364E-2</v>
      </c>
    </row>
    <row r="8" spans="1:6" x14ac:dyDescent="0.3">
      <c r="A8">
        <v>2</v>
      </c>
      <c r="C8">
        <v>67</v>
      </c>
      <c r="F8">
        <f>_xlfn.NORM.DIST(C8,$D$3,$E$3,FALSE)</f>
        <v>3.5766089909656788E-2</v>
      </c>
    </row>
    <row r="9" spans="1:6" x14ac:dyDescent="0.3">
      <c r="A9">
        <v>9</v>
      </c>
      <c r="C9">
        <v>72</v>
      </c>
      <c r="F9">
        <f>_xlfn.NORM.DIST(C9,$D$3,$E$3,FALSE)</f>
        <v>3.7229181172279011E-2</v>
      </c>
    </row>
    <row r="10" spans="1:6" x14ac:dyDescent="0.3">
      <c r="A10">
        <v>10</v>
      </c>
      <c r="C10">
        <v>73</v>
      </c>
      <c r="F10">
        <f>_xlfn.NORM.DIST(C10,$D$3,$E$3,FALSE)</f>
        <v>3.6539102427501642E-2</v>
      </c>
    </row>
    <row r="11" spans="1:6" x14ac:dyDescent="0.3">
      <c r="A11">
        <v>4</v>
      </c>
      <c r="C11">
        <v>76</v>
      </c>
      <c r="F11">
        <f>_xlfn.NORM.DIST(C11,$D$3,$E$3,FALSE)</f>
        <v>3.2746509832354262E-2</v>
      </c>
    </row>
    <row r="12" spans="1:6" x14ac:dyDescent="0.3">
      <c r="A12">
        <v>1</v>
      </c>
      <c r="C12">
        <v>87</v>
      </c>
      <c r="F12">
        <f>_xlfn.NORM.DIST(C12,$D$3,$E$3,FALSE)</f>
        <v>1.1033641421127149E-2</v>
      </c>
    </row>
    <row r="13" spans="1:6" x14ac:dyDescent="0.3">
      <c r="A13">
        <v>6</v>
      </c>
      <c r="C13">
        <v>88</v>
      </c>
      <c r="F13">
        <f>_xlfn.NORM.DIST(C13,$D$3,$E$3,FALSE)</f>
        <v>9.4744321147431296E-3</v>
      </c>
    </row>
  </sheetData>
  <sortState xmlns:xlrd2="http://schemas.microsoft.com/office/spreadsheetml/2017/richdata2" ref="A4:F13">
    <sortCondition ref="C4:C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Binomial</vt:lpstr>
      <vt:lpstr>Normal-distribution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sprikash-local</dc:creator>
  <cp:lastModifiedBy>Kameshwar Singh</cp:lastModifiedBy>
  <dcterms:created xsi:type="dcterms:W3CDTF">2015-06-05T18:17:20Z</dcterms:created>
  <dcterms:modified xsi:type="dcterms:W3CDTF">2023-11-18T19:02:07Z</dcterms:modified>
</cp:coreProperties>
</file>