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mil\Desktop\Stary Folder\studia_git\AOK\lab8_aok\"/>
    </mc:Choice>
  </mc:AlternateContent>
  <xr:revisionPtr revIDLastSave="0" documentId="8_{4EBE844E-C724-45DD-8415-EA8CB6C598FA}" xr6:coauthVersionLast="47" xr6:coauthVersionMax="47" xr10:uidLastSave="{00000000-0000-0000-0000-000000000000}"/>
  <bookViews>
    <workbookView xWindow="-120" yWindow="-120" windowWidth="29040" windowHeight="15840" xr2:uid="{040C2136-D70B-4032-942B-A0D95713AD9B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1" l="1"/>
  <c r="C108" i="1"/>
  <c r="D109" i="1"/>
  <c r="I3" i="1"/>
  <c r="I2" i="1"/>
  <c r="B6" i="1"/>
  <c r="I4" i="1" l="1"/>
  <c r="B7" i="1"/>
  <c r="I5" i="1" l="1"/>
  <c r="G2" i="1"/>
  <c r="B8" i="1"/>
  <c r="B9" i="1" l="1"/>
  <c r="I6" i="1"/>
  <c r="G3" i="1"/>
  <c r="I7" i="1" l="1"/>
  <c r="B10" i="1"/>
  <c r="G4" i="1"/>
  <c r="I8" i="1" l="1"/>
  <c r="B11" i="1"/>
  <c r="G5" i="1"/>
  <c r="B12" i="1" l="1"/>
  <c r="I9" i="1"/>
  <c r="G6" i="1"/>
  <c r="H2" i="1"/>
  <c r="K2" i="1" s="1"/>
  <c r="L2" i="1" s="1"/>
  <c r="I10" i="1" l="1"/>
  <c r="B13" i="1"/>
  <c r="C3" i="1"/>
  <c r="H3" i="1"/>
  <c r="K3" i="1" s="1"/>
  <c r="L3" i="1" s="1"/>
  <c r="G7" i="1"/>
  <c r="B14" i="1" l="1"/>
  <c r="I11" i="1"/>
  <c r="C4" i="1"/>
  <c r="H4" i="1"/>
  <c r="K4" i="1" s="1"/>
  <c r="L4" i="1" s="1"/>
  <c r="G8" i="1"/>
  <c r="B15" i="1" l="1"/>
  <c r="I12" i="1"/>
  <c r="G9" i="1"/>
  <c r="H5" i="1"/>
  <c r="K5" i="1" s="1"/>
  <c r="L5" i="1" s="1"/>
  <c r="C5" i="1"/>
  <c r="B16" i="1" l="1"/>
  <c r="I13" i="1"/>
  <c r="C6" i="1"/>
  <c r="H6" i="1"/>
  <c r="K6" i="1" s="1"/>
  <c r="L6" i="1" s="1"/>
  <c r="G10" i="1"/>
  <c r="B17" i="1" l="1"/>
  <c r="I14" i="1"/>
  <c r="C7" i="1"/>
  <c r="G11" i="1"/>
  <c r="H7" i="1"/>
  <c r="K7" i="1" s="1"/>
  <c r="L7" i="1" s="1"/>
  <c r="B18" i="1" l="1"/>
  <c r="I15" i="1"/>
  <c r="G12" i="1"/>
  <c r="C8" i="1"/>
  <c r="H8" i="1"/>
  <c r="K8" i="1" s="1"/>
  <c r="L8" i="1" s="1"/>
  <c r="B19" i="1" l="1"/>
  <c r="I16" i="1"/>
  <c r="C9" i="1"/>
  <c r="G13" i="1"/>
  <c r="H9" i="1"/>
  <c r="K9" i="1" s="1"/>
  <c r="L9" i="1" s="1"/>
  <c r="B20" i="1" l="1"/>
  <c r="I17" i="1"/>
  <c r="C10" i="1"/>
  <c r="H10" i="1"/>
  <c r="K10" i="1" s="1"/>
  <c r="L10" i="1" s="1"/>
  <c r="G14" i="1"/>
  <c r="B21" i="1" l="1"/>
  <c r="I18" i="1"/>
  <c r="H11" i="1"/>
  <c r="K11" i="1" s="1"/>
  <c r="L11" i="1" s="1"/>
  <c r="G15" i="1"/>
  <c r="C11" i="1"/>
  <c r="B22" i="1" l="1"/>
  <c r="I19" i="1"/>
  <c r="H12" i="1"/>
  <c r="K12" i="1" s="1"/>
  <c r="L12" i="1" s="1"/>
  <c r="C12" i="1"/>
  <c r="G16" i="1"/>
  <c r="B23" i="1" l="1"/>
  <c r="I20" i="1"/>
  <c r="H13" i="1"/>
  <c r="K13" i="1" s="1"/>
  <c r="L13" i="1" s="1"/>
  <c r="C13" i="1"/>
  <c r="G17" i="1"/>
  <c r="B24" i="1" l="1"/>
  <c r="I21" i="1"/>
  <c r="G18" i="1"/>
  <c r="C14" i="1"/>
  <c r="H14" i="1"/>
  <c r="K14" i="1" s="1"/>
  <c r="L14" i="1" s="1"/>
  <c r="B25" i="1" l="1"/>
  <c r="I22" i="1"/>
  <c r="C15" i="1"/>
  <c r="G19" i="1"/>
  <c r="H15" i="1"/>
  <c r="K15" i="1" s="1"/>
  <c r="L15" i="1" s="1"/>
  <c r="B26" i="1" l="1"/>
  <c r="I23" i="1"/>
  <c r="C16" i="1"/>
  <c r="G20" i="1"/>
  <c r="H16" i="1"/>
  <c r="K16" i="1" s="1"/>
  <c r="L16" i="1" s="1"/>
  <c r="B27" i="1" l="1"/>
  <c r="I24" i="1"/>
  <c r="C17" i="1"/>
  <c r="G21" i="1"/>
  <c r="H17" i="1"/>
  <c r="K17" i="1" s="1"/>
  <c r="L17" i="1" s="1"/>
  <c r="B28" i="1" l="1"/>
  <c r="I25" i="1"/>
  <c r="C18" i="1"/>
  <c r="H18" i="1"/>
  <c r="K18" i="1" s="1"/>
  <c r="L18" i="1" s="1"/>
  <c r="G22" i="1"/>
  <c r="B29" i="1" l="1"/>
  <c r="I26" i="1"/>
  <c r="C19" i="1"/>
  <c r="G23" i="1"/>
  <c r="H19" i="1"/>
  <c r="K19" i="1" s="1"/>
  <c r="L19" i="1" s="1"/>
  <c r="B30" i="1" l="1"/>
  <c r="I27" i="1"/>
  <c r="H20" i="1"/>
  <c r="K20" i="1" s="1"/>
  <c r="L20" i="1" s="1"/>
  <c r="C20" i="1"/>
  <c r="G24" i="1"/>
  <c r="B31" i="1" l="1"/>
  <c r="I28" i="1"/>
  <c r="G25" i="1"/>
  <c r="C21" i="1"/>
  <c r="H21" i="1"/>
  <c r="K21" i="1" s="1"/>
  <c r="L21" i="1" s="1"/>
  <c r="B32" i="1" l="1"/>
  <c r="I29" i="1"/>
  <c r="G26" i="1"/>
  <c r="H22" i="1"/>
  <c r="K22" i="1" s="1"/>
  <c r="L22" i="1" s="1"/>
  <c r="C22" i="1"/>
  <c r="B33" i="1" l="1"/>
  <c r="I30" i="1"/>
  <c r="G27" i="1"/>
  <c r="H23" i="1"/>
  <c r="K23" i="1" s="1"/>
  <c r="L23" i="1" s="1"/>
  <c r="C23" i="1"/>
  <c r="B34" i="1" l="1"/>
  <c r="I31" i="1"/>
  <c r="H24" i="1"/>
  <c r="K24" i="1" s="1"/>
  <c r="L24" i="1" s="1"/>
  <c r="C24" i="1"/>
  <c r="G28" i="1"/>
  <c r="B35" i="1" l="1"/>
  <c r="I32" i="1"/>
  <c r="C25" i="1"/>
  <c r="G29" i="1"/>
  <c r="H25" i="1"/>
  <c r="K25" i="1" s="1"/>
  <c r="L25" i="1" s="1"/>
  <c r="B36" i="1" l="1"/>
  <c r="I33" i="1"/>
  <c r="C26" i="1"/>
  <c r="H26" i="1"/>
  <c r="K26" i="1" s="1"/>
  <c r="L26" i="1" s="1"/>
  <c r="G30" i="1"/>
  <c r="B37" i="1" l="1"/>
  <c r="I34" i="1"/>
  <c r="C27" i="1"/>
  <c r="H27" i="1"/>
  <c r="K27" i="1" s="1"/>
  <c r="L27" i="1" s="1"/>
  <c r="G31" i="1"/>
  <c r="B38" i="1" l="1"/>
  <c r="I35" i="1"/>
  <c r="C28" i="1"/>
  <c r="G32" i="1"/>
  <c r="H28" i="1"/>
  <c r="K28" i="1" s="1"/>
  <c r="L28" i="1" s="1"/>
  <c r="B39" i="1" l="1"/>
  <c r="I36" i="1"/>
  <c r="C29" i="1"/>
  <c r="H29" i="1"/>
  <c r="K29" i="1" s="1"/>
  <c r="L29" i="1" s="1"/>
  <c r="G33" i="1"/>
  <c r="B40" i="1" l="1"/>
  <c r="I37" i="1"/>
  <c r="G34" i="1"/>
  <c r="C30" i="1"/>
  <c r="H30" i="1"/>
  <c r="K30" i="1" s="1"/>
  <c r="L30" i="1" s="1"/>
  <c r="B41" i="1" l="1"/>
  <c r="I38" i="1"/>
  <c r="H31" i="1"/>
  <c r="K31" i="1" s="1"/>
  <c r="L31" i="1" s="1"/>
  <c r="C31" i="1"/>
  <c r="G35" i="1"/>
  <c r="B42" i="1" l="1"/>
  <c r="I39" i="1"/>
  <c r="G36" i="1"/>
  <c r="H32" i="1"/>
  <c r="K32" i="1" s="1"/>
  <c r="L32" i="1" s="1"/>
  <c r="C32" i="1"/>
  <c r="B43" i="1" l="1"/>
  <c r="I40" i="1"/>
  <c r="H33" i="1"/>
  <c r="K33" i="1" s="1"/>
  <c r="L33" i="1" s="1"/>
  <c r="G37" i="1"/>
  <c r="C33" i="1"/>
  <c r="B44" i="1" l="1"/>
  <c r="I41" i="1"/>
  <c r="C34" i="1"/>
  <c r="H34" i="1"/>
  <c r="K34" i="1" s="1"/>
  <c r="L34" i="1" s="1"/>
  <c r="G38" i="1"/>
  <c r="B45" i="1" l="1"/>
  <c r="I42" i="1"/>
  <c r="G39" i="1"/>
  <c r="H35" i="1"/>
  <c r="K35" i="1" s="1"/>
  <c r="L35" i="1" s="1"/>
  <c r="C35" i="1"/>
  <c r="B46" i="1" l="1"/>
  <c r="I43" i="1"/>
  <c r="H36" i="1"/>
  <c r="K36" i="1" s="1"/>
  <c r="L36" i="1" s="1"/>
  <c r="G40" i="1"/>
  <c r="C36" i="1"/>
  <c r="B47" i="1" l="1"/>
  <c r="I44" i="1"/>
  <c r="C37" i="1"/>
  <c r="G41" i="1"/>
  <c r="H37" i="1"/>
  <c r="K37" i="1" s="1"/>
  <c r="L37" i="1" s="1"/>
  <c r="B48" i="1" l="1"/>
  <c r="I45" i="1"/>
  <c r="C38" i="1"/>
  <c r="G42" i="1"/>
  <c r="H38" i="1"/>
  <c r="K38" i="1" s="1"/>
  <c r="L38" i="1" s="1"/>
  <c r="B49" i="1" l="1"/>
  <c r="I46" i="1"/>
  <c r="C39" i="1"/>
  <c r="H39" i="1"/>
  <c r="K39" i="1" s="1"/>
  <c r="L39" i="1" s="1"/>
  <c r="G43" i="1"/>
  <c r="B50" i="1" l="1"/>
  <c r="I47" i="1"/>
  <c r="G44" i="1"/>
  <c r="H40" i="1"/>
  <c r="K40" i="1" s="1"/>
  <c r="L40" i="1" s="1"/>
  <c r="C40" i="1"/>
  <c r="B51" i="1" l="1"/>
  <c r="I48" i="1"/>
  <c r="C41" i="1"/>
  <c r="H41" i="1"/>
  <c r="K41" i="1" s="1"/>
  <c r="L41" i="1" s="1"/>
  <c r="G45" i="1"/>
  <c r="B52" i="1" l="1"/>
  <c r="I49" i="1"/>
  <c r="H42" i="1"/>
  <c r="K42" i="1" s="1"/>
  <c r="L42" i="1" s="1"/>
  <c r="G46" i="1"/>
  <c r="C42" i="1"/>
  <c r="B53" i="1" l="1"/>
  <c r="I50" i="1"/>
  <c r="H43" i="1"/>
  <c r="K43" i="1" s="1"/>
  <c r="L43" i="1" s="1"/>
  <c r="G47" i="1"/>
  <c r="C43" i="1"/>
  <c r="B54" i="1" l="1"/>
  <c r="I51" i="1"/>
  <c r="H44" i="1"/>
  <c r="K44" i="1" s="1"/>
  <c r="L44" i="1" s="1"/>
  <c r="C44" i="1"/>
  <c r="G48" i="1"/>
  <c r="B55" i="1" l="1"/>
  <c r="I52" i="1"/>
  <c r="C45" i="1"/>
  <c r="G49" i="1"/>
  <c r="H45" i="1"/>
  <c r="K45" i="1" s="1"/>
  <c r="L45" i="1" s="1"/>
  <c r="B56" i="1" l="1"/>
  <c r="I53" i="1"/>
  <c r="G50" i="1"/>
  <c r="C46" i="1"/>
  <c r="H46" i="1"/>
  <c r="K46" i="1" s="1"/>
  <c r="L46" i="1" s="1"/>
  <c r="B57" i="1" l="1"/>
  <c r="I54" i="1"/>
  <c r="H47" i="1"/>
  <c r="K47" i="1" s="1"/>
  <c r="L47" i="1" s="1"/>
  <c r="C47" i="1"/>
  <c r="G51" i="1"/>
  <c r="B58" i="1" l="1"/>
  <c r="I55" i="1"/>
  <c r="G52" i="1"/>
  <c r="H48" i="1"/>
  <c r="K48" i="1" s="1"/>
  <c r="L48" i="1" s="1"/>
  <c r="C48" i="1"/>
  <c r="B59" i="1" l="1"/>
  <c r="I56" i="1"/>
  <c r="C49" i="1"/>
  <c r="H49" i="1"/>
  <c r="K49" i="1" s="1"/>
  <c r="L49" i="1" s="1"/>
  <c r="G53" i="1"/>
  <c r="B60" i="1" l="1"/>
  <c r="I57" i="1"/>
  <c r="H50" i="1"/>
  <c r="K50" i="1" s="1"/>
  <c r="L50" i="1" s="1"/>
  <c r="G54" i="1"/>
  <c r="C50" i="1"/>
  <c r="B61" i="1" l="1"/>
  <c r="I58" i="1"/>
  <c r="C51" i="1"/>
  <c r="H51" i="1"/>
  <c r="K51" i="1" s="1"/>
  <c r="L51" i="1" s="1"/>
  <c r="G55" i="1"/>
  <c r="B62" i="1" l="1"/>
  <c r="I59" i="1"/>
  <c r="G56" i="1"/>
  <c r="H52" i="1"/>
  <c r="K52" i="1" s="1"/>
  <c r="L52" i="1" s="1"/>
  <c r="C52" i="1"/>
  <c r="B63" i="1" l="1"/>
  <c r="I60" i="1"/>
  <c r="C53" i="1"/>
  <c r="H53" i="1"/>
  <c r="K53" i="1" s="1"/>
  <c r="L53" i="1" s="1"/>
  <c r="G57" i="1"/>
  <c r="B64" i="1" l="1"/>
  <c r="I61" i="1"/>
  <c r="H54" i="1"/>
  <c r="K54" i="1" s="1"/>
  <c r="L54" i="1" s="1"/>
  <c r="G58" i="1"/>
  <c r="C54" i="1"/>
  <c r="B65" i="1" l="1"/>
  <c r="I62" i="1"/>
  <c r="H55" i="1"/>
  <c r="K55" i="1" s="1"/>
  <c r="L55" i="1" s="1"/>
  <c r="C55" i="1"/>
  <c r="G59" i="1"/>
  <c r="B66" i="1" l="1"/>
  <c r="I63" i="1"/>
  <c r="H56" i="1"/>
  <c r="K56" i="1" s="1"/>
  <c r="L56" i="1" s="1"/>
  <c r="C56" i="1"/>
  <c r="G60" i="1"/>
  <c r="B67" i="1" l="1"/>
  <c r="I64" i="1"/>
  <c r="C57" i="1"/>
  <c r="H57" i="1"/>
  <c r="K57" i="1" s="1"/>
  <c r="L57" i="1" s="1"/>
  <c r="G61" i="1"/>
  <c r="B68" i="1" l="1"/>
  <c r="I65" i="1"/>
  <c r="C58" i="1"/>
  <c r="G62" i="1"/>
  <c r="H58" i="1"/>
  <c r="K58" i="1" s="1"/>
  <c r="L58" i="1" s="1"/>
  <c r="B69" i="1" l="1"/>
  <c r="I66" i="1"/>
  <c r="C59" i="1"/>
  <c r="G63" i="1"/>
  <c r="H59" i="1"/>
  <c r="K59" i="1" s="1"/>
  <c r="L59" i="1" s="1"/>
  <c r="B70" i="1" l="1"/>
  <c r="I67" i="1"/>
  <c r="H60" i="1"/>
  <c r="K60" i="1" s="1"/>
  <c r="L60" i="1" s="1"/>
  <c r="G64" i="1"/>
  <c r="C60" i="1"/>
  <c r="B71" i="1" l="1"/>
  <c r="I68" i="1"/>
  <c r="H61" i="1"/>
  <c r="K61" i="1" s="1"/>
  <c r="L61" i="1" s="1"/>
  <c r="G65" i="1"/>
  <c r="C61" i="1"/>
  <c r="B72" i="1" l="1"/>
  <c r="I69" i="1"/>
  <c r="C62" i="1"/>
  <c r="G66" i="1"/>
  <c r="H62" i="1"/>
  <c r="K62" i="1" s="1"/>
  <c r="L62" i="1" s="1"/>
  <c r="B73" i="1" l="1"/>
  <c r="I70" i="1"/>
  <c r="H63" i="1"/>
  <c r="K63" i="1" s="1"/>
  <c r="L63" i="1" s="1"/>
  <c r="G67" i="1"/>
  <c r="C63" i="1"/>
  <c r="B74" i="1" l="1"/>
  <c r="I71" i="1"/>
  <c r="H64" i="1"/>
  <c r="K64" i="1" s="1"/>
  <c r="L64" i="1" s="1"/>
  <c r="G68" i="1"/>
  <c r="C64" i="1"/>
  <c r="B75" i="1" l="1"/>
  <c r="I72" i="1"/>
  <c r="C65" i="1"/>
  <c r="G69" i="1"/>
  <c r="H65" i="1"/>
  <c r="K65" i="1" s="1"/>
  <c r="L65" i="1" s="1"/>
  <c r="B76" i="1" l="1"/>
  <c r="I73" i="1"/>
  <c r="C66" i="1"/>
  <c r="H66" i="1"/>
  <c r="K66" i="1" s="1"/>
  <c r="L66" i="1" s="1"/>
  <c r="G70" i="1"/>
  <c r="B77" i="1" l="1"/>
  <c r="I74" i="1"/>
  <c r="H67" i="1"/>
  <c r="K67" i="1" s="1"/>
  <c r="L67" i="1" s="1"/>
  <c r="G71" i="1"/>
  <c r="C67" i="1"/>
  <c r="B78" i="1" l="1"/>
  <c r="I75" i="1"/>
  <c r="H68" i="1"/>
  <c r="K68" i="1" s="1"/>
  <c r="L68" i="1" s="1"/>
  <c r="C68" i="1"/>
  <c r="G72" i="1"/>
  <c r="B79" i="1" l="1"/>
  <c r="I76" i="1"/>
  <c r="H69" i="1"/>
  <c r="K69" i="1" s="1"/>
  <c r="L69" i="1" s="1"/>
  <c r="G73" i="1"/>
  <c r="C69" i="1"/>
  <c r="B80" i="1" l="1"/>
  <c r="I77" i="1"/>
  <c r="C70" i="1"/>
  <c r="H70" i="1"/>
  <c r="K70" i="1" s="1"/>
  <c r="L70" i="1" s="1"/>
  <c r="G74" i="1"/>
  <c r="B81" i="1" l="1"/>
  <c r="I78" i="1"/>
  <c r="C71" i="1"/>
  <c r="H71" i="1"/>
  <c r="K71" i="1" s="1"/>
  <c r="L71" i="1" s="1"/>
  <c r="G75" i="1"/>
  <c r="B82" i="1" l="1"/>
  <c r="I79" i="1"/>
  <c r="H72" i="1"/>
  <c r="K72" i="1" s="1"/>
  <c r="L72" i="1" s="1"/>
  <c r="G76" i="1"/>
  <c r="C72" i="1"/>
  <c r="B83" i="1" l="1"/>
  <c r="I80" i="1"/>
  <c r="C73" i="1"/>
  <c r="G77" i="1"/>
  <c r="H73" i="1"/>
  <c r="K73" i="1" s="1"/>
  <c r="L73" i="1" s="1"/>
  <c r="B84" i="1" l="1"/>
  <c r="I81" i="1"/>
  <c r="C74" i="1"/>
  <c r="G78" i="1"/>
  <c r="H74" i="1"/>
  <c r="K74" i="1" s="1"/>
  <c r="L74" i="1" s="1"/>
  <c r="B85" i="1" l="1"/>
  <c r="I82" i="1"/>
  <c r="C75" i="1"/>
  <c r="H75" i="1"/>
  <c r="K75" i="1" s="1"/>
  <c r="L75" i="1" s="1"/>
  <c r="G79" i="1"/>
  <c r="B86" i="1" l="1"/>
  <c r="I83" i="1"/>
  <c r="G80" i="1"/>
  <c r="C76" i="1"/>
  <c r="H76" i="1"/>
  <c r="K76" i="1" s="1"/>
  <c r="L76" i="1" s="1"/>
  <c r="B87" i="1" l="1"/>
  <c r="I84" i="1"/>
  <c r="C77" i="1"/>
  <c r="G81" i="1"/>
  <c r="H77" i="1"/>
  <c r="K77" i="1" s="1"/>
  <c r="L77" i="1" s="1"/>
  <c r="B88" i="1" l="1"/>
  <c r="I85" i="1"/>
  <c r="G82" i="1"/>
  <c r="H78" i="1"/>
  <c r="K78" i="1" s="1"/>
  <c r="L78" i="1" s="1"/>
  <c r="C78" i="1"/>
  <c r="B89" i="1" l="1"/>
  <c r="I86" i="1"/>
  <c r="H79" i="1"/>
  <c r="K79" i="1" s="1"/>
  <c r="L79" i="1" s="1"/>
  <c r="G83" i="1"/>
  <c r="C79" i="1"/>
  <c r="B90" i="1" l="1"/>
  <c r="I87" i="1"/>
  <c r="G84" i="1"/>
  <c r="H80" i="1"/>
  <c r="K80" i="1" s="1"/>
  <c r="L80" i="1" s="1"/>
  <c r="C80" i="1"/>
  <c r="B91" i="1" l="1"/>
  <c r="I88" i="1"/>
  <c r="C81" i="1"/>
  <c r="H81" i="1"/>
  <c r="K81" i="1" s="1"/>
  <c r="L81" i="1" s="1"/>
  <c r="G85" i="1"/>
  <c r="B92" i="1" l="1"/>
  <c r="I89" i="1"/>
  <c r="C82" i="1"/>
  <c r="H82" i="1"/>
  <c r="K82" i="1" s="1"/>
  <c r="L82" i="1" s="1"/>
  <c r="G86" i="1"/>
  <c r="B93" i="1" l="1"/>
  <c r="I90" i="1"/>
  <c r="H83" i="1"/>
  <c r="K83" i="1" s="1"/>
  <c r="L83" i="1" s="1"/>
  <c r="G87" i="1"/>
  <c r="C83" i="1"/>
  <c r="B94" i="1" l="1"/>
  <c r="I91" i="1"/>
  <c r="H84" i="1"/>
  <c r="K84" i="1" s="1"/>
  <c r="L84" i="1" s="1"/>
  <c r="C84" i="1"/>
  <c r="G88" i="1"/>
  <c r="B95" i="1" l="1"/>
  <c r="I92" i="1"/>
  <c r="G89" i="1"/>
  <c r="C85" i="1"/>
  <c r="H85" i="1"/>
  <c r="K85" i="1" s="1"/>
  <c r="L85" i="1" s="1"/>
  <c r="B96" i="1" l="1"/>
  <c r="I93" i="1"/>
  <c r="C86" i="1"/>
  <c r="G90" i="1"/>
  <c r="H86" i="1"/>
  <c r="K86" i="1" s="1"/>
  <c r="L86" i="1" s="1"/>
  <c r="B97" i="1" l="1"/>
  <c r="I94" i="1"/>
  <c r="G91" i="1"/>
  <c r="H87" i="1"/>
  <c r="K87" i="1" s="1"/>
  <c r="L87" i="1" s="1"/>
  <c r="C87" i="1"/>
  <c r="B98" i="1" l="1"/>
  <c r="I95" i="1"/>
  <c r="H88" i="1"/>
  <c r="K88" i="1" s="1"/>
  <c r="L88" i="1" s="1"/>
  <c r="C88" i="1"/>
  <c r="G92" i="1"/>
  <c r="B99" i="1" l="1"/>
  <c r="I96" i="1"/>
  <c r="C89" i="1"/>
  <c r="H89" i="1"/>
  <c r="K89" i="1" s="1"/>
  <c r="L89" i="1" s="1"/>
  <c r="G93" i="1"/>
  <c r="B100" i="1" l="1"/>
  <c r="I97" i="1"/>
  <c r="C90" i="1"/>
  <c r="G94" i="1"/>
  <c r="H90" i="1"/>
  <c r="K90" i="1" s="1"/>
  <c r="L90" i="1" s="1"/>
  <c r="B101" i="1" l="1"/>
  <c r="I98" i="1"/>
  <c r="C91" i="1"/>
  <c r="H91" i="1"/>
  <c r="K91" i="1" s="1"/>
  <c r="L91" i="1" s="1"/>
  <c r="G95" i="1"/>
  <c r="B102" i="1" l="1"/>
  <c r="I99" i="1"/>
  <c r="H92" i="1"/>
  <c r="K92" i="1" s="1"/>
  <c r="L92" i="1" s="1"/>
  <c r="C92" i="1"/>
  <c r="G96" i="1"/>
  <c r="B103" i="1" l="1"/>
  <c r="I100" i="1"/>
  <c r="H93" i="1"/>
  <c r="K93" i="1" s="1"/>
  <c r="L93" i="1" s="1"/>
  <c r="G97" i="1"/>
  <c r="C93" i="1"/>
  <c r="B104" i="1" l="1"/>
  <c r="I101" i="1"/>
  <c r="C94" i="1"/>
  <c r="H94" i="1"/>
  <c r="K94" i="1" s="1"/>
  <c r="L94" i="1" s="1"/>
  <c r="G98" i="1"/>
  <c r="B105" i="1" l="1"/>
  <c r="I102" i="1"/>
  <c r="H95" i="1"/>
  <c r="K95" i="1" s="1"/>
  <c r="L95" i="1" s="1"/>
  <c r="C95" i="1"/>
  <c r="G99" i="1"/>
  <c r="B106" i="1" l="1"/>
  <c r="I103" i="1"/>
  <c r="H96" i="1"/>
  <c r="K96" i="1" s="1"/>
  <c r="L96" i="1" s="1"/>
  <c r="C96" i="1"/>
  <c r="G100" i="1"/>
  <c r="B107" i="1" l="1"/>
  <c r="I104" i="1"/>
  <c r="G101" i="1"/>
  <c r="C97" i="1"/>
  <c r="H97" i="1"/>
  <c r="K97" i="1" s="1"/>
  <c r="L97" i="1" s="1"/>
  <c r="B108" i="1" l="1"/>
  <c r="I105" i="1"/>
  <c r="C98" i="1"/>
  <c r="H98" i="1"/>
  <c r="K98" i="1" s="1"/>
  <c r="L98" i="1" s="1"/>
  <c r="G102" i="1"/>
  <c r="B109" i="1" l="1"/>
  <c r="I106" i="1"/>
  <c r="C99" i="1"/>
  <c r="H99" i="1"/>
  <c r="K99" i="1" s="1"/>
  <c r="L99" i="1" s="1"/>
  <c r="G103" i="1"/>
  <c r="B110" i="1" l="1"/>
  <c r="I107" i="1"/>
  <c r="C100" i="1"/>
  <c r="G104" i="1"/>
  <c r="H100" i="1"/>
  <c r="K100" i="1" s="1"/>
  <c r="L100" i="1" s="1"/>
  <c r="B111" i="1" l="1"/>
  <c r="I108" i="1"/>
  <c r="C101" i="1"/>
  <c r="H101" i="1"/>
  <c r="K101" i="1" s="1"/>
  <c r="L101" i="1" s="1"/>
  <c r="G105" i="1"/>
  <c r="B112" i="1" l="1"/>
  <c r="G106" i="1"/>
  <c r="C102" i="1"/>
  <c r="H102" i="1"/>
  <c r="K102" i="1" s="1"/>
  <c r="L102" i="1" s="1"/>
  <c r="B113" i="1" l="1"/>
  <c r="G107" i="1"/>
  <c r="H103" i="1"/>
  <c r="K103" i="1" s="1"/>
  <c r="L103" i="1" s="1"/>
  <c r="C103" i="1"/>
  <c r="B114" i="1" l="1"/>
  <c r="H104" i="1"/>
  <c r="K104" i="1" s="1"/>
  <c r="L104" i="1" s="1"/>
  <c r="G108" i="1"/>
  <c r="C104" i="1"/>
  <c r="B115" i="1" l="1"/>
  <c r="H105" i="1"/>
  <c r="K105" i="1" s="1"/>
  <c r="L105" i="1" s="1"/>
  <c r="C105" i="1"/>
  <c r="B116" i="1" l="1"/>
  <c r="H106" i="1"/>
  <c r="K106" i="1" s="1"/>
  <c r="L106" i="1" s="1"/>
  <c r="C106" i="1"/>
  <c r="B117" i="1" l="1"/>
  <c r="C107" i="1"/>
  <c r="H107" i="1"/>
  <c r="K107" i="1" s="1"/>
  <c r="L107" i="1" s="1"/>
  <c r="B118" i="1" l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H108" i="1"/>
  <c r="K108" i="1" s="1"/>
  <c r="L108" i="1" s="1"/>
</calcChain>
</file>

<file path=xl/sharedStrings.xml><?xml version="1.0" encoding="utf-8"?>
<sst xmlns="http://schemas.openxmlformats.org/spreadsheetml/2006/main" count="4" uniqueCount="4">
  <si>
    <t>i</t>
  </si>
  <si>
    <t>T</t>
  </si>
  <si>
    <t>TB</t>
  </si>
  <si>
    <t>SUMA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</si>
</sst>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0000000"/>
  </numFmts>
  <fonts count="2" x14ac:knownFonts="1">
    <font>
      <sz val="11"/>
      <color theme="1"/>
      <name val="Aptos Narrow"/>
      <family val="2"/>
      <charset val="238"/>
      <scheme val="minor"/>
    </font>
    <font>
      <sz val="8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9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C1A7B-BEB1-4F92-827E-4B7464D9F627}">
  <dimension ref="A1:L131"/>
  <sheetViews>
    <sheetView tabSelected="1" topLeftCell="A87" workbookViewId="0">
      <selection activeCell="D114" sqref="D114"/>
    </sheetView>
  </sheetViews>
  <sheetFormatPr defaultRowHeight="15" x14ac:dyDescent="0.25"/>
  <cols>
    <col min="2" max="2" width="21.140625" customWidth="1"/>
    <col min="3" max="4" width="19.85546875" bestFit="1" customWidth="1"/>
    <col min="10" max="10" width="12" bestFit="1" customWidth="1"/>
  </cols>
  <sheetData>
    <row r="1" spans="1:12" x14ac:dyDescent="0.25">
      <c r="A1" t="s">
        <v>0</v>
      </c>
      <c r="B1" t="s">
        <v>1</v>
      </c>
      <c r="C1" t="s">
        <v>2</v>
      </c>
    </row>
    <row r="2" spans="1:12" x14ac:dyDescent="0.25">
      <c r="A2">
        <v>0</v>
      </c>
      <c r="B2">
        <v>1777.77</v>
      </c>
      <c r="C2" s="1">
        <f>(7.7*(B2+B5+B7)*(B9+B11))/(B4-B2)</f>
        <v>73445303.921989992</v>
      </c>
      <c r="F2">
        <v>7.7</v>
      </c>
      <c r="G2">
        <f>B2+B5+B7</f>
        <v>5341.3099999999995</v>
      </c>
      <c r="H2">
        <f>B9+B11</f>
        <v>3571.54</v>
      </c>
      <c r="I2">
        <f>B4-B2</f>
        <v>2</v>
      </c>
      <c r="K2">
        <f>F2*G2*H2</f>
        <v>146890607.84397998</v>
      </c>
      <c r="L2">
        <f>K2/I2</f>
        <v>73445303.921989992</v>
      </c>
    </row>
    <row r="3" spans="1:12" x14ac:dyDescent="0.25">
      <c r="A3">
        <v>1</v>
      </c>
      <c r="B3">
        <v>1778.77</v>
      </c>
      <c r="C3" s="1">
        <f t="shared" ref="C3:C66" si="0">(7.7*(B3+B6+B8)*(B10+B12))/(B5-B3)</f>
        <v>73527706.395989999</v>
      </c>
      <c r="F3">
        <v>7.7</v>
      </c>
      <c r="G3">
        <f>B3+B6+B8</f>
        <v>5344.3099999999995</v>
      </c>
      <c r="H3">
        <f>B10+B12</f>
        <v>3573.54</v>
      </c>
      <c r="I3">
        <f t="shared" ref="I3:I66" si="1">B5-B3</f>
        <v>2</v>
      </c>
      <c r="K3">
        <f>F3*G3*H3</f>
        <v>147055412.79198</v>
      </c>
      <c r="L3">
        <f t="shared" ref="L3:L66" si="2">K3/I3</f>
        <v>73527706.395989999</v>
      </c>
    </row>
    <row r="4" spans="1:12" x14ac:dyDescent="0.25">
      <c r="A4">
        <v>2</v>
      </c>
      <c r="B4">
        <v>1779.77</v>
      </c>
      <c r="C4" s="1">
        <f t="shared" si="0"/>
        <v>73610155.069989994</v>
      </c>
      <c r="F4">
        <v>7.7</v>
      </c>
      <c r="G4">
        <f>B4+B7+B9</f>
        <v>5347.3099999999995</v>
      </c>
      <c r="H4">
        <f>B11+B13</f>
        <v>3575.54</v>
      </c>
      <c r="I4">
        <f t="shared" si="1"/>
        <v>2</v>
      </c>
      <c r="K4">
        <f t="shared" ref="K3:K66" si="3">F4*G4*H4</f>
        <v>147220310.13997999</v>
      </c>
      <c r="L4">
        <f t="shared" si="2"/>
        <v>73610155.069989994</v>
      </c>
    </row>
    <row r="5" spans="1:12" x14ac:dyDescent="0.25">
      <c r="A5">
        <v>3</v>
      </c>
      <c r="B5">
        <v>1780.77</v>
      </c>
      <c r="C5" s="1">
        <f t="shared" si="0"/>
        <v>73692649.943989992</v>
      </c>
      <c r="F5">
        <v>7.7</v>
      </c>
      <c r="G5">
        <f t="shared" ref="G3:G66" si="4">B5+B8+B10</f>
        <v>5350.3099999999995</v>
      </c>
      <c r="H5">
        <f t="shared" ref="H3:H66" si="5">B12+B14</f>
        <v>3577.54</v>
      </c>
      <c r="I5">
        <f t="shared" si="1"/>
        <v>2</v>
      </c>
      <c r="K5">
        <f t="shared" si="3"/>
        <v>147385299.88797998</v>
      </c>
      <c r="L5">
        <f t="shared" si="2"/>
        <v>73692649.943989992</v>
      </c>
    </row>
    <row r="6" spans="1:12" x14ac:dyDescent="0.25">
      <c r="A6">
        <v>4</v>
      </c>
      <c r="B6">
        <f>B5+1</f>
        <v>1781.77</v>
      </c>
      <c r="C6" s="1">
        <f t="shared" si="0"/>
        <v>73775191.017989993</v>
      </c>
      <c r="F6">
        <v>7.7</v>
      </c>
      <c r="G6">
        <f>B6+B9+B11</f>
        <v>5353.3099999999995</v>
      </c>
      <c r="H6">
        <f t="shared" si="5"/>
        <v>3579.54</v>
      </c>
      <c r="I6">
        <f t="shared" si="1"/>
        <v>2</v>
      </c>
      <c r="K6">
        <f t="shared" si="3"/>
        <v>147550382.03597999</v>
      </c>
      <c r="L6">
        <f t="shared" si="2"/>
        <v>73775191.017989993</v>
      </c>
    </row>
    <row r="7" spans="1:12" x14ac:dyDescent="0.25">
      <c r="A7">
        <v>5</v>
      </c>
      <c r="B7">
        <f t="shared" ref="B7:B70" si="6">B6+1</f>
        <v>1782.77</v>
      </c>
      <c r="C7" s="1">
        <f t="shared" si="0"/>
        <v>73857778.291989997</v>
      </c>
      <c r="F7">
        <v>7.7</v>
      </c>
      <c r="G7">
        <f t="shared" si="4"/>
        <v>5356.3099999999995</v>
      </c>
      <c r="H7">
        <f t="shared" si="5"/>
        <v>3581.54</v>
      </c>
      <c r="I7">
        <f t="shared" si="1"/>
        <v>2</v>
      </c>
      <c r="K7">
        <f t="shared" si="3"/>
        <v>147715556.58397999</v>
      </c>
      <c r="L7">
        <f t="shared" si="2"/>
        <v>73857778.291989997</v>
      </c>
    </row>
    <row r="8" spans="1:12" x14ac:dyDescent="0.25">
      <c r="A8">
        <v>6</v>
      </c>
      <c r="B8">
        <f t="shared" si="6"/>
        <v>1783.77</v>
      </c>
      <c r="C8" s="1">
        <f t="shared" si="0"/>
        <v>73940411.765989989</v>
      </c>
      <c r="F8">
        <v>7.7</v>
      </c>
      <c r="G8">
        <f t="shared" si="4"/>
        <v>5359.3099999999995</v>
      </c>
      <c r="H8">
        <f t="shared" si="5"/>
        <v>3583.54</v>
      </c>
      <c r="I8">
        <f t="shared" si="1"/>
        <v>2</v>
      </c>
      <c r="K8">
        <f t="shared" si="3"/>
        <v>147880823.53197998</v>
      </c>
      <c r="L8">
        <f t="shared" si="2"/>
        <v>73940411.765989989</v>
      </c>
    </row>
    <row r="9" spans="1:12" x14ac:dyDescent="0.25">
      <c r="A9">
        <v>7</v>
      </c>
      <c r="B9">
        <f t="shared" si="6"/>
        <v>1784.77</v>
      </c>
      <c r="C9" s="1">
        <f t="shared" si="0"/>
        <v>74023091.439989999</v>
      </c>
      <c r="F9">
        <v>7.7</v>
      </c>
      <c r="G9">
        <f t="shared" si="4"/>
        <v>5362.3099999999995</v>
      </c>
      <c r="H9">
        <f t="shared" si="5"/>
        <v>3585.54</v>
      </c>
      <c r="I9">
        <f t="shared" si="1"/>
        <v>2</v>
      </c>
      <c r="K9">
        <f t="shared" si="3"/>
        <v>148046182.87998</v>
      </c>
      <c r="L9">
        <f t="shared" si="2"/>
        <v>74023091.439989999</v>
      </c>
    </row>
    <row r="10" spans="1:12" x14ac:dyDescent="0.25">
      <c r="A10">
        <v>8</v>
      </c>
      <c r="B10">
        <f t="shared" si="6"/>
        <v>1785.77</v>
      </c>
      <c r="C10" s="1">
        <f t="shared" si="0"/>
        <v>74105817.313989997</v>
      </c>
      <c r="F10">
        <v>7.7</v>
      </c>
      <c r="G10">
        <f t="shared" si="4"/>
        <v>5365.3099999999995</v>
      </c>
      <c r="H10">
        <f t="shared" si="5"/>
        <v>3587.54</v>
      </c>
      <c r="I10">
        <f t="shared" si="1"/>
        <v>2</v>
      </c>
      <c r="K10">
        <f t="shared" si="3"/>
        <v>148211634.62797999</v>
      </c>
      <c r="L10">
        <f t="shared" si="2"/>
        <v>74105817.313989997</v>
      </c>
    </row>
    <row r="11" spans="1:12" x14ac:dyDescent="0.25">
      <c r="A11">
        <v>9</v>
      </c>
      <c r="B11">
        <f t="shared" si="6"/>
        <v>1786.77</v>
      </c>
      <c r="C11" s="1">
        <f t="shared" si="0"/>
        <v>74188589.387989983</v>
      </c>
      <c r="F11">
        <v>7.7</v>
      </c>
      <c r="G11">
        <f t="shared" si="4"/>
        <v>5368.3099999999995</v>
      </c>
      <c r="H11">
        <f t="shared" si="5"/>
        <v>3589.54</v>
      </c>
      <c r="I11">
        <f t="shared" si="1"/>
        <v>2</v>
      </c>
      <c r="K11">
        <f t="shared" si="3"/>
        <v>148377178.77597997</v>
      </c>
      <c r="L11">
        <f t="shared" si="2"/>
        <v>74188589.387989983</v>
      </c>
    </row>
    <row r="12" spans="1:12" x14ac:dyDescent="0.25">
      <c r="A12">
        <v>10</v>
      </c>
      <c r="B12">
        <f t="shared" si="6"/>
        <v>1787.77</v>
      </c>
      <c r="C12" s="1">
        <f t="shared" si="0"/>
        <v>74271407.661990002</v>
      </c>
      <c r="F12">
        <v>7.7</v>
      </c>
      <c r="G12">
        <f t="shared" si="4"/>
        <v>5371.3099999999995</v>
      </c>
      <c r="H12">
        <f t="shared" si="5"/>
        <v>3591.54</v>
      </c>
      <c r="I12">
        <f t="shared" si="1"/>
        <v>2</v>
      </c>
      <c r="K12">
        <f t="shared" si="3"/>
        <v>148542815.32398</v>
      </c>
      <c r="L12">
        <f t="shared" si="2"/>
        <v>74271407.661990002</v>
      </c>
    </row>
    <row r="13" spans="1:12" x14ac:dyDescent="0.25">
      <c r="A13">
        <v>11</v>
      </c>
      <c r="B13">
        <f t="shared" si="6"/>
        <v>1788.77</v>
      </c>
      <c r="C13" s="1">
        <f t="shared" si="0"/>
        <v>74354272.135989994</v>
      </c>
      <c r="F13">
        <v>7.7</v>
      </c>
      <c r="G13">
        <f t="shared" si="4"/>
        <v>5374.3099999999995</v>
      </c>
      <c r="H13">
        <f t="shared" si="5"/>
        <v>3593.54</v>
      </c>
      <c r="I13">
        <f t="shared" si="1"/>
        <v>2</v>
      </c>
      <c r="K13">
        <f t="shared" si="3"/>
        <v>148708544.27197999</v>
      </c>
      <c r="L13">
        <f t="shared" si="2"/>
        <v>74354272.135989994</v>
      </c>
    </row>
    <row r="14" spans="1:12" x14ac:dyDescent="0.25">
      <c r="A14">
        <v>12</v>
      </c>
      <c r="B14">
        <f t="shared" si="6"/>
        <v>1789.77</v>
      </c>
      <c r="C14" s="1">
        <f t="shared" si="0"/>
        <v>74437182.809989989</v>
      </c>
      <c r="F14">
        <v>7.7</v>
      </c>
      <c r="G14">
        <f t="shared" si="4"/>
        <v>5377.3099999999995</v>
      </c>
      <c r="H14">
        <f t="shared" si="5"/>
        <v>3595.54</v>
      </c>
      <c r="I14">
        <f t="shared" si="1"/>
        <v>2</v>
      </c>
      <c r="K14">
        <f t="shared" si="3"/>
        <v>148874365.61997998</v>
      </c>
      <c r="L14">
        <f t="shared" si="2"/>
        <v>74437182.809989989</v>
      </c>
    </row>
    <row r="15" spans="1:12" x14ac:dyDescent="0.25">
      <c r="A15">
        <v>13</v>
      </c>
      <c r="B15">
        <f t="shared" si="6"/>
        <v>1790.77</v>
      </c>
      <c r="C15" s="1">
        <f t="shared" si="0"/>
        <v>74520139.683989987</v>
      </c>
      <c r="F15">
        <v>7.7</v>
      </c>
      <c r="G15">
        <f t="shared" si="4"/>
        <v>5380.3099999999995</v>
      </c>
      <c r="H15">
        <f t="shared" si="5"/>
        <v>3597.54</v>
      </c>
      <c r="I15">
        <f t="shared" si="1"/>
        <v>2</v>
      </c>
      <c r="K15">
        <f t="shared" si="3"/>
        <v>149040279.36797997</v>
      </c>
      <c r="L15">
        <f t="shared" si="2"/>
        <v>74520139.683989987</v>
      </c>
    </row>
    <row r="16" spans="1:12" x14ac:dyDescent="0.25">
      <c r="A16">
        <v>14</v>
      </c>
      <c r="B16">
        <f t="shared" si="6"/>
        <v>1791.77</v>
      </c>
      <c r="C16" s="1">
        <f t="shared" si="0"/>
        <v>74603142.757989988</v>
      </c>
      <c r="F16">
        <v>7.7</v>
      </c>
      <c r="G16">
        <f t="shared" si="4"/>
        <v>5383.3099999999995</v>
      </c>
      <c r="H16">
        <f t="shared" si="5"/>
        <v>3599.54</v>
      </c>
      <c r="I16">
        <f t="shared" si="1"/>
        <v>2</v>
      </c>
      <c r="K16">
        <f t="shared" si="3"/>
        <v>149206285.51597998</v>
      </c>
      <c r="L16">
        <f t="shared" si="2"/>
        <v>74603142.757989988</v>
      </c>
    </row>
    <row r="17" spans="1:12" x14ac:dyDescent="0.25">
      <c r="A17">
        <v>15</v>
      </c>
      <c r="B17">
        <f t="shared" si="6"/>
        <v>1792.77</v>
      </c>
      <c r="C17" s="1">
        <f t="shared" si="0"/>
        <v>74686192.031989992</v>
      </c>
      <c r="F17">
        <v>7.7</v>
      </c>
      <c r="G17">
        <f t="shared" si="4"/>
        <v>5386.3099999999995</v>
      </c>
      <c r="H17">
        <f t="shared" si="5"/>
        <v>3601.54</v>
      </c>
      <c r="I17">
        <f t="shared" si="1"/>
        <v>2</v>
      </c>
      <c r="K17">
        <f t="shared" si="3"/>
        <v>149372384.06397998</v>
      </c>
      <c r="L17">
        <f t="shared" si="2"/>
        <v>74686192.031989992</v>
      </c>
    </row>
    <row r="18" spans="1:12" x14ac:dyDescent="0.25">
      <c r="A18">
        <v>16</v>
      </c>
      <c r="B18">
        <f t="shared" si="6"/>
        <v>1793.77</v>
      </c>
      <c r="C18" s="1">
        <f t="shared" si="0"/>
        <v>74769287.505989999</v>
      </c>
      <c r="F18">
        <v>7.7</v>
      </c>
      <c r="G18">
        <f t="shared" si="4"/>
        <v>5389.3099999999995</v>
      </c>
      <c r="H18">
        <f t="shared" si="5"/>
        <v>3603.54</v>
      </c>
      <c r="I18">
        <f t="shared" si="1"/>
        <v>2</v>
      </c>
      <c r="K18">
        <f t="shared" si="3"/>
        <v>149538575.01198</v>
      </c>
      <c r="L18">
        <f t="shared" si="2"/>
        <v>74769287.505989999</v>
      </c>
    </row>
    <row r="19" spans="1:12" x14ac:dyDescent="0.25">
      <c r="A19">
        <v>17</v>
      </c>
      <c r="B19">
        <f t="shared" si="6"/>
        <v>1794.77</v>
      </c>
      <c r="C19" s="1">
        <f t="shared" si="0"/>
        <v>74852429.179989994</v>
      </c>
      <c r="F19">
        <v>7.7</v>
      </c>
      <c r="G19">
        <f t="shared" si="4"/>
        <v>5392.3099999999995</v>
      </c>
      <c r="H19">
        <f t="shared" si="5"/>
        <v>3605.54</v>
      </c>
      <c r="I19">
        <f t="shared" si="1"/>
        <v>2</v>
      </c>
      <c r="K19">
        <f t="shared" si="3"/>
        <v>149704858.35997999</v>
      </c>
      <c r="L19">
        <f t="shared" si="2"/>
        <v>74852429.179989994</v>
      </c>
    </row>
    <row r="20" spans="1:12" x14ac:dyDescent="0.25">
      <c r="A20">
        <v>18</v>
      </c>
      <c r="B20">
        <f t="shared" si="6"/>
        <v>1795.77</v>
      </c>
      <c r="C20" s="1">
        <f t="shared" si="0"/>
        <v>74935617.053989992</v>
      </c>
      <c r="F20">
        <v>7.7</v>
      </c>
      <c r="G20">
        <f t="shared" si="4"/>
        <v>5395.3099999999995</v>
      </c>
      <c r="H20">
        <f t="shared" si="5"/>
        <v>3607.54</v>
      </c>
      <c r="I20">
        <f t="shared" si="1"/>
        <v>2</v>
      </c>
      <c r="K20">
        <f t="shared" si="3"/>
        <v>149871234.10797998</v>
      </c>
      <c r="L20">
        <f t="shared" si="2"/>
        <v>74935617.053989992</v>
      </c>
    </row>
    <row r="21" spans="1:12" x14ac:dyDescent="0.25">
      <c r="A21">
        <v>19</v>
      </c>
      <c r="B21">
        <f t="shared" si="6"/>
        <v>1796.77</v>
      </c>
      <c r="C21" s="1">
        <f t="shared" si="0"/>
        <v>75018851.127989992</v>
      </c>
      <c r="F21">
        <v>7.7</v>
      </c>
      <c r="G21">
        <f t="shared" si="4"/>
        <v>5398.3099999999995</v>
      </c>
      <c r="H21">
        <f t="shared" si="5"/>
        <v>3609.54</v>
      </c>
      <c r="I21">
        <f t="shared" si="1"/>
        <v>2</v>
      </c>
      <c r="K21">
        <f t="shared" si="3"/>
        <v>150037702.25597998</v>
      </c>
      <c r="L21">
        <f t="shared" si="2"/>
        <v>75018851.127989992</v>
      </c>
    </row>
    <row r="22" spans="1:12" x14ac:dyDescent="0.25">
      <c r="A22">
        <v>20</v>
      </c>
      <c r="B22">
        <f t="shared" si="6"/>
        <v>1797.77</v>
      </c>
      <c r="C22" s="1">
        <f t="shared" si="0"/>
        <v>75102131.401989996</v>
      </c>
      <c r="F22">
        <v>7.7</v>
      </c>
      <c r="G22">
        <f t="shared" si="4"/>
        <v>5401.3099999999995</v>
      </c>
      <c r="H22">
        <f t="shared" si="5"/>
        <v>3611.54</v>
      </c>
      <c r="I22">
        <f t="shared" si="1"/>
        <v>2</v>
      </c>
      <c r="K22">
        <f t="shared" si="3"/>
        <v>150204262.80397999</v>
      </c>
      <c r="L22">
        <f t="shared" si="2"/>
        <v>75102131.401989996</v>
      </c>
    </row>
    <row r="23" spans="1:12" x14ac:dyDescent="0.25">
      <c r="A23">
        <v>21</v>
      </c>
      <c r="B23">
        <f t="shared" si="6"/>
        <v>1798.77</v>
      </c>
      <c r="C23" s="1">
        <f t="shared" si="0"/>
        <v>75185457.875989988</v>
      </c>
      <c r="F23">
        <v>7.7</v>
      </c>
      <c r="G23">
        <f t="shared" si="4"/>
        <v>5404.3099999999995</v>
      </c>
      <c r="H23">
        <f t="shared" si="5"/>
        <v>3613.54</v>
      </c>
      <c r="I23">
        <f t="shared" si="1"/>
        <v>2</v>
      </c>
      <c r="K23">
        <f t="shared" si="3"/>
        <v>150370915.75197998</v>
      </c>
      <c r="L23">
        <f t="shared" si="2"/>
        <v>75185457.875989988</v>
      </c>
    </row>
    <row r="24" spans="1:12" x14ac:dyDescent="0.25">
      <c r="A24">
        <v>22</v>
      </c>
      <c r="B24">
        <f t="shared" si="6"/>
        <v>1799.77</v>
      </c>
      <c r="C24" s="1">
        <f t="shared" si="0"/>
        <v>75268830.549989998</v>
      </c>
      <c r="F24">
        <v>7.7</v>
      </c>
      <c r="G24">
        <f t="shared" si="4"/>
        <v>5407.3099999999995</v>
      </c>
      <c r="H24">
        <f t="shared" si="5"/>
        <v>3615.54</v>
      </c>
      <c r="I24">
        <f t="shared" si="1"/>
        <v>2</v>
      </c>
      <c r="K24">
        <f t="shared" si="3"/>
        <v>150537661.09998</v>
      </c>
      <c r="L24">
        <f t="shared" si="2"/>
        <v>75268830.549989998</v>
      </c>
    </row>
    <row r="25" spans="1:12" x14ac:dyDescent="0.25">
      <c r="A25">
        <v>23</v>
      </c>
      <c r="B25">
        <f t="shared" si="6"/>
        <v>1800.77</v>
      </c>
      <c r="C25" s="1">
        <f t="shared" si="0"/>
        <v>75352249.423989996</v>
      </c>
      <c r="F25">
        <v>7.7</v>
      </c>
      <c r="G25">
        <f t="shared" si="4"/>
        <v>5410.3099999999995</v>
      </c>
      <c r="H25">
        <f t="shared" si="5"/>
        <v>3617.54</v>
      </c>
      <c r="I25">
        <f t="shared" si="1"/>
        <v>2</v>
      </c>
      <c r="K25">
        <f t="shared" si="3"/>
        <v>150704498.84797999</v>
      </c>
      <c r="L25">
        <f t="shared" si="2"/>
        <v>75352249.423989996</v>
      </c>
    </row>
    <row r="26" spans="1:12" x14ac:dyDescent="0.25">
      <c r="A26">
        <v>24</v>
      </c>
      <c r="B26">
        <f t="shared" si="6"/>
        <v>1801.77</v>
      </c>
      <c r="C26" s="1">
        <f t="shared" si="0"/>
        <v>75435714.497989982</v>
      </c>
      <c r="F26">
        <v>7.7</v>
      </c>
      <c r="G26">
        <f t="shared" si="4"/>
        <v>5413.3099999999995</v>
      </c>
      <c r="H26">
        <f t="shared" si="5"/>
        <v>3619.54</v>
      </c>
      <c r="I26">
        <f t="shared" si="1"/>
        <v>2</v>
      </c>
      <c r="K26">
        <f t="shared" si="3"/>
        <v>150871428.99597996</v>
      </c>
      <c r="L26">
        <f t="shared" si="2"/>
        <v>75435714.497989982</v>
      </c>
    </row>
    <row r="27" spans="1:12" x14ac:dyDescent="0.25">
      <c r="A27">
        <v>25</v>
      </c>
      <c r="B27">
        <f t="shared" si="6"/>
        <v>1802.77</v>
      </c>
      <c r="C27" s="1">
        <f t="shared" si="0"/>
        <v>75519225.771990001</v>
      </c>
      <c r="F27">
        <v>7.7</v>
      </c>
      <c r="G27">
        <f t="shared" si="4"/>
        <v>5416.3099999999995</v>
      </c>
      <c r="H27">
        <f t="shared" si="5"/>
        <v>3621.54</v>
      </c>
      <c r="I27">
        <f t="shared" si="1"/>
        <v>2</v>
      </c>
      <c r="K27">
        <f t="shared" si="3"/>
        <v>151038451.54398</v>
      </c>
      <c r="L27">
        <f t="shared" si="2"/>
        <v>75519225.771990001</v>
      </c>
    </row>
    <row r="28" spans="1:12" x14ac:dyDescent="0.25">
      <c r="A28">
        <v>26</v>
      </c>
      <c r="B28">
        <f t="shared" si="6"/>
        <v>1803.77</v>
      </c>
      <c r="C28" s="1">
        <f t="shared" si="0"/>
        <v>75602783.245989993</v>
      </c>
      <c r="F28">
        <v>7.7</v>
      </c>
      <c r="G28">
        <f t="shared" si="4"/>
        <v>5419.3099999999995</v>
      </c>
      <c r="H28">
        <f t="shared" si="5"/>
        <v>3623.54</v>
      </c>
      <c r="I28">
        <f t="shared" si="1"/>
        <v>2</v>
      </c>
      <c r="K28">
        <f t="shared" si="3"/>
        <v>151205566.49197999</v>
      </c>
      <c r="L28">
        <f t="shared" si="2"/>
        <v>75602783.245989993</v>
      </c>
    </row>
    <row r="29" spans="1:12" x14ac:dyDescent="0.25">
      <c r="A29">
        <v>27</v>
      </c>
      <c r="B29">
        <f t="shared" si="6"/>
        <v>1804.77</v>
      </c>
      <c r="C29" s="1">
        <f t="shared" si="0"/>
        <v>75686386.919989988</v>
      </c>
      <c r="F29">
        <v>7.7</v>
      </c>
      <c r="G29">
        <f t="shared" si="4"/>
        <v>5422.3099999999995</v>
      </c>
      <c r="H29">
        <f t="shared" si="5"/>
        <v>3625.54</v>
      </c>
      <c r="I29">
        <f t="shared" si="1"/>
        <v>2</v>
      </c>
      <c r="K29">
        <f t="shared" si="3"/>
        <v>151372773.83997998</v>
      </c>
      <c r="L29">
        <f t="shared" si="2"/>
        <v>75686386.919989988</v>
      </c>
    </row>
    <row r="30" spans="1:12" x14ac:dyDescent="0.25">
      <c r="A30">
        <v>28</v>
      </c>
      <c r="B30">
        <f t="shared" si="6"/>
        <v>1805.77</v>
      </c>
      <c r="C30" s="1">
        <f t="shared" si="0"/>
        <v>75770036.793989986</v>
      </c>
      <c r="F30">
        <v>7.7</v>
      </c>
      <c r="G30">
        <f t="shared" si="4"/>
        <v>5425.3099999999995</v>
      </c>
      <c r="H30">
        <f t="shared" si="5"/>
        <v>3627.54</v>
      </c>
      <c r="I30">
        <f t="shared" si="1"/>
        <v>2</v>
      </c>
      <c r="K30">
        <f t="shared" si="3"/>
        <v>151540073.58797997</v>
      </c>
      <c r="L30">
        <f t="shared" si="2"/>
        <v>75770036.793989986</v>
      </c>
    </row>
    <row r="31" spans="1:12" x14ac:dyDescent="0.25">
      <c r="A31">
        <v>29</v>
      </c>
      <c r="B31">
        <f t="shared" si="6"/>
        <v>1806.77</v>
      </c>
      <c r="C31" s="1">
        <f t="shared" si="0"/>
        <v>75853732.867989987</v>
      </c>
      <c r="F31">
        <v>7.7</v>
      </c>
      <c r="G31">
        <f t="shared" si="4"/>
        <v>5428.3099999999995</v>
      </c>
      <c r="H31">
        <f t="shared" si="5"/>
        <v>3629.54</v>
      </c>
      <c r="I31">
        <f t="shared" si="1"/>
        <v>2</v>
      </c>
      <c r="K31">
        <f t="shared" si="3"/>
        <v>151707465.73597997</v>
      </c>
      <c r="L31">
        <f t="shared" si="2"/>
        <v>75853732.867989987</v>
      </c>
    </row>
    <row r="32" spans="1:12" x14ac:dyDescent="0.25">
      <c r="A32">
        <v>30</v>
      </c>
      <c r="B32">
        <f t="shared" si="6"/>
        <v>1807.77</v>
      </c>
      <c r="C32" s="1">
        <f t="shared" si="0"/>
        <v>75937475.141989991</v>
      </c>
      <c r="F32">
        <v>7.7</v>
      </c>
      <c r="G32">
        <f t="shared" si="4"/>
        <v>5431.3099999999995</v>
      </c>
      <c r="H32">
        <f t="shared" si="5"/>
        <v>3631.54</v>
      </c>
      <c r="I32">
        <f t="shared" si="1"/>
        <v>2</v>
      </c>
      <c r="K32">
        <f t="shared" si="3"/>
        <v>151874950.28397998</v>
      </c>
      <c r="L32">
        <f t="shared" si="2"/>
        <v>75937475.141989991</v>
      </c>
    </row>
    <row r="33" spans="1:12" x14ac:dyDescent="0.25">
      <c r="A33">
        <v>31</v>
      </c>
      <c r="B33">
        <f t="shared" si="6"/>
        <v>1808.77</v>
      </c>
      <c r="C33" s="1">
        <f t="shared" si="0"/>
        <v>76021263.615989998</v>
      </c>
      <c r="F33">
        <v>7.7</v>
      </c>
      <c r="G33">
        <f t="shared" si="4"/>
        <v>5434.3099999999995</v>
      </c>
      <c r="H33">
        <f t="shared" si="5"/>
        <v>3633.54</v>
      </c>
      <c r="I33">
        <f t="shared" si="1"/>
        <v>2</v>
      </c>
      <c r="K33">
        <f t="shared" si="3"/>
        <v>152042527.23198</v>
      </c>
      <c r="L33">
        <f t="shared" si="2"/>
        <v>76021263.615989998</v>
      </c>
    </row>
    <row r="34" spans="1:12" x14ac:dyDescent="0.25">
      <c r="A34">
        <v>32</v>
      </c>
      <c r="B34">
        <f t="shared" si="6"/>
        <v>1809.77</v>
      </c>
      <c r="C34" s="1">
        <f t="shared" si="0"/>
        <v>76105098.289989993</v>
      </c>
      <c r="F34">
        <v>7.7</v>
      </c>
      <c r="G34">
        <f t="shared" si="4"/>
        <v>5437.3099999999995</v>
      </c>
      <c r="H34">
        <f t="shared" si="5"/>
        <v>3635.54</v>
      </c>
      <c r="I34">
        <f t="shared" si="1"/>
        <v>2</v>
      </c>
      <c r="K34">
        <f t="shared" si="3"/>
        <v>152210196.57997999</v>
      </c>
      <c r="L34">
        <f t="shared" si="2"/>
        <v>76105098.289989993</v>
      </c>
    </row>
    <row r="35" spans="1:12" x14ac:dyDescent="0.25">
      <c r="A35">
        <v>33</v>
      </c>
      <c r="B35">
        <f t="shared" si="6"/>
        <v>1810.77</v>
      </c>
      <c r="C35" s="1">
        <f t="shared" si="0"/>
        <v>76188979.163989991</v>
      </c>
      <c r="F35">
        <v>7.7</v>
      </c>
      <c r="G35">
        <f t="shared" si="4"/>
        <v>5440.3099999999995</v>
      </c>
      <c r="H35">
        <f t="shared" si="5"/>
        <v>3637.54</v>
      </c>
      <c r="I35">
        <f t="shared" si="1"/>
        <v>2</v>
      </c>
      <c r="K35">
        <f t="shared" si="3"/>
        <v>152377958.32797998</v>
      </c>
      <c r="L35">
        <f t="shared" si="2"/>
        <v>76188979.163989991</v>
      </c>
    </row>
    <row r="36" spans="1:12" x14ac:dyDescent="0.25">
      <c r="A36">
        <v>34</v>
      </c>
      <c r="B36">
        <f t="shared" si="6"/>
        <v>1811.77</v>
      </c>
      <c r="C36" s="1">
        <f t="shared" si="0"/>
        <v>76272906.237989992</v>
      </c>
      <c r="F36">
        <v>7.7</v>
      </c>
      <c r="G36">
        <f t="shared" si="4"/>
        <v>5443.3099999999995</v>
      </c>
      <c r="H36">
        <f t="shared" si="5"/>
        <v>3639.54</v>
      </c>
      <c r="I36">
        <f t="shared" si="1"/>
        <v>2</v>
      </c>
      <c r="K36">
        <f t="shared" si="3"/>
        <v>152545812.47597998</v>
      </c>
      <c r="L36">
        <f t="shared" si="2"/>
        <v>76272906.237989992</v>
      </c>
    </row>
    <row r="37" spans="1:12" x14ac:dyDescent="0.25">
      <c r="A37">
        <v>35</v>
      </c>
      <c r="B37">
        <f t="shared" si="6"/>
        <v>1812.77</v>
      </c>
      <c r="C37" s="1">
        <f t="shared" si="0"/>
        <v>76356879.511989996</v>
      </c>
      <c r="F37">
        <v>7.7</v>
      </c>
      <c r="G37">
        <f t="shared" si="4"/>
        <v>5446.3099999999995</v>
      </c>
      <c r="H37">
        <f t="shared" si="5"/>
        <v>3641.54</v>
      </c>
      <c r="I37">
        <f t="shared" si="1"/>
        <v>2</v>
      </c>
      <c r="K37">
        <f t="shared" si="3"/>
        <v>152713759.02397999</v>
      </c>
      <c r="L37">
        <f t="shared" si="2"/>
        <v>76356879.511989996</v>
      </c>
    </row>
    <row r="38" spans="1:12" x14ac:dyDescent="0.25">
      <c r="A38">
        <v>36</v>
      </c>
      <c r="B38">
        <f t="shared" si="6"/>
        <v>1813.77</v>
      </c>
      <c r="C38" s="1">
        <f t="shared" si="0"/>
        <v>76440898.985990003</v>
      </c>
      <c r="F38">
        <v>7.7</v>
      </c>
      <c r="G38">
        <f t="shared" si="4"/>
        <v>5449.3099999999995</v>
      </c>
      <c r="H38">
        <f t="shared" si="5"/>
        <v>3643.54</v>
      </c>
      <c r="I38">
        <f t="shared" si="1"/>
        <v>2</v>
      </c>
      <c r="K38">
        <f t="shared" si="3"/>
        <v>152881797.97198001</v>
      </c>
      <c r="L38">
        <f t="shared" si="2"/>
        <v>76440898.985990003</v>
      </c>
    </row>
    <row r="39" spans="1:12" x14ac:dyDescent="0.25">
      <c r="A39">
        <v>37</v>
      </c>
      <c r="B39">
        <f t="shared" si="6"/>
        <v>1814.77</v>
      </c>
      <c r="C39" s="1">
        <f t="shared" si="0"/>
        <v>76524964.659989998</v>
      </c>
      <c r="F39">
        <v>7.7</v>
      </c>
      <c r="G39">
        <f t="shared" si="4"/>
        <v>5452.3099999999995</v>
      </c>
      <c r="H39">
        <f t="shared" si="5"/>
        <v>3645.54</v>
      </c>
      <c r="I39">
        <f t="shared" si="1"/>
        <v>2</v>
      </c>
      <c r="K39">
        <f t="shared" si="3"/>
        <v>153049929.31998</v>
      </c>
      <c r="L39">
        <f t="shared" si="2"/>
        <v>76524964.659989998</v>
      </c>
    </row>
    <row r="40" spans="1:12" x14ac:dyDescent="0.25">
      <c r="A40">
        <v>38</v>
      </c>
      <c r="B40">
        <f t="shared" si="6"/>
        <v>1815.77</v>
      </c>
      <c r="C40" s="1">
        <f t="shared" si="0"/>
        <v>76609076.533989996</v>
      </c>
      <c r="F40">
        <v>7.7</v>
      </c>
      <c r="G40">
        <f t="shared" si="4"/>
        <v>5455.3099999999995</v>
      </c>
      <c r="H40">
        <f t="shared" si="5"/>
        <v>3647.54</v>
      </c>
      <c r="I40">
        <f t="shared" si="1"/>
        <v>2</v>
      </c>
      <c r="K40">
        <f t="shared" si="3"/>
        <v>153218153.06797999</v>
      </c>
      <c r="L40">
        <f t="shared" si="2"/>
        <v>76609076.533989996</v>
      </c>
    </row>
    <row r="41" spans="1:12" x14ac:dyDescent="0.25">
      <c r="A41">
        <v>39</v>
      </c>
      <c r="B41">
        <f t="shared" si="6"/>
        <v>1816.77</v>
      </c>
      <c r="C41" s="1">
        <f t="shared" si="0"/>
        <v>76693234.607989982</v>
      </c>
      <c r="F41">
        <v>7.7</v>
      </c>
      <c r="G41">
        <f t="shared" si="4"/>
        <v>5458.3099999999995</v>
      </c>
      <c r="H41">
        <f t="shared" si="5"/>
        <v>3649.54</v>
      </c>
      <c r="I41">
        <f t="shared" si="1"/>
        <v>2</v>
      </c>
      <c r="K41">
        <f t="shared" si="3"/>
        <v>153386469.21597996</v>
      </c>
      <c r="L41">
        <f t="shared" si="2"/>
        <v>76693234.607989982</v>
      </c>
    </row>
    <row r="42" spans="1:12" x14ac:dyDescent="0.25">
      <c r="A42">
        <v>40</v>
      </c>
      <c r="B42">
        <f t="shared" si="6"/>
        <v>1817.77</v>
      </c>
      <c r="C42" s="1">
        <f t="shared" si="0"/>
        <v>76777438.881990001</v>
      </c>
      <c r="F42">
        <v>7.7</v>
      </c>
      <c r="G42">
        <f t="shared" si="4"/>
        <v>5461.3099999999995</v>
      </c>
      <c r="H42">
        <f t="shared" si="5"/>
        <v>3651.54</v>
      </c>
      <c r="I42">
        <f t="shared" si="1"/>
        <v>2</v>
      </c>
      <c r="K42">
        <f t="shared" si="3"/>
        <v>153554877.76398</v>
      </c>
      <c r="L42">
        <f t="shared" si="2"/>
        <v>76777438.881990001</v>
      </c>
    </row>
    <row r="43" spans="1:12" x14ac:dyDescent="0.25">
      <c r="A43">
        <v>41</v>
      </c>
      <c r="B43">
        <f t="shared" si="6"/>
        <v>1818.77</v>
      </c>
      <c r="C43" s="1">
        <f t="shared" si="0"/>
        <v>76861689.355989993</v>
      </c>
      <c r="F43">
        <v>7.7</v>
      </c>
      <c r="G43">
        <f t="shared" si="4"/>
        <v>5464.3099999999995</v>
      </c>
      <c r="H43">
        <f t="shared" si="5"/>
        <v>3653.54</v>
      </c>
      <c r="I43">
        <f t="shared" si="1"/>
        <v>2</v>
      </c>
      <c r="K43">
        <f t="shared" si="3"/>
        <v>153723378.71197999</v>
      </c>
      <c r="L43">
        <f t="shared" si="2"/>
        <v>76861689.355989993</v>
      </c>
    </row>
    <row r="44" spans="1:12" x14ac:dyDescent="0.25">
      <c r="A44">
        <v>42</v>
      </c>
      <c r="B44">
        <f t="shared" si="6"/>
        <v>1819.77</v>
      </c>
      <c r="C44" s="1">
        <f t="shared" si="0"/>
        <v>76945986.029989988</v>
      </c>
      <c r="F44">
        <v>7.7</v>
      </c>
      <c r="G44">
        <f t="shared" si="4"/>
        <v>5467.3099999999995</v>
      </c>
      <c r="H44">
        <f t="shared" si="5"/>
        <v>3655.54</v>
      </c>
      <c r="I44">
        <f t="shared" si="1"/>
        <v>2</v>
      </c>
      <c r="K44">
        <f t="shared" si="3"/>
        <v>153891972.05997998</v>
      </c>
      <c r="L44">
        <f t="shared" si="2"/>
        <v>76945986.029989988</v>
      </c>
    </row>
    <row r="45" spans="1:12" x14ac:dyDescent="0.25">
      <c r="A45">
        <v>43</v>
      </c>
      <c r="B45">
        <f t="shared" si="6"/>
        <v>1820.77</v>
      </c>
      <c r="C45" s="1">
        <f t="shared" si="0"/>
        <v>77030328.903989986</v>
      </c>
      <c r="F45">
        <v>7.7</v>
      </c>
      <c r="G45">
        <f t="shared" si="4"/>
        <v>5470.3099999999995</v>
      </c>
      <c r="H45">
        <f t="shared" si="5"/>
        <v>3657.54</v>
      </c>
      <c r="I45">
        <f t="shared" si="1"/>
        <v>2</v>
      </c>
      <c r="K45">
        <f t="shared" si="3"/>
        <v>154060657.80797997</v>
      </c>
      <c r="L45">
        <f t="shared" si="2"/>
        <v>77030328.903989986</v>
      </c>
    </row>
    <row r="46" spans="1:12" x14ac:dyDescent="0.25">
      <c r="A46">
        <v>44</v>
      </c>
      <c r="B46">
        <f t="shared" si="6"/>
        <v>1821.77</v>
      </c>
      <c r="C46" s="1">
        <f t="shared" si="0"/>
        <v>77114717.977989987</v>
      </c>
      <c r="F46">
        <v>7.7</v>
      </c>
      <c r="G46">
        <f t="shared" si="4"/>
        <v>5473.3099999999995</v>
      </c>
      <c r="H46">
        <f t="shared" si="5"/>
        <v>3659.54</v>
      </c>
      <c r="I46">
        <f t="shared" si="1"/>
        <v>2</v>
      </c>
      <c r="K46">
        <f t="shared" si="3"/>
        <v>154229435.95597997</v>
      </c>
      <c r="L46">
        <f t="shared" si="2"/>
        <v>77114717.977989987</v>
      </c>
    </row>
    <row r="47" spans="1:12" x14ac:dyDescent="0.25">
      <c r="A47">
        <v>45</v>
      </c>
      <c r="B47">
        <f t="shared" si="6"/>
        <v>1822.77</v>
      </c>
      <c r="C47" s="1">
        <f t="shared" si="0"/>
        <v>77199153.251990005</v>
      </c>
      <c r="F47">
        <v>7.7</v>
      </c>
      <c r="G47">
        <f t="shared" si="4"/>
        <v>5476.3099999999995</v>
      </c>
      <c r="H47">
        <f t="shared" si="5"/>
        <v>3661.54</v>
      </c>
      <c r="I47">
        <f t="shared" si="1"/>
        <v>2</v>
      </c>
      <c r="K47">
        <f t="shared" si="3"/>
        <v>154398306.50398001</v>
      </c>
      <c r="L47">
        <f t="shared" si="2"/>
        <v>77199153.251990005</v>
      </c>
    </row>
    <row r="48" spans="1:12" x14ac:dyDescent="0.25">
      <c r="A48">
        <v>46</v>
      </c>
      <c r="B48">
        <f t="shared" si="6"/>
        <v>1823.77</v>
      </c>
      <c r="C48" s="1">
        <f t="shared" si="0"/>
        <v>77283634.725989997</v>
      </c>
      <c r="F48">
        <v>7.7</v>
      </c>
      <c r="G48">
        <f t="shared" si="4"/>
        <v>5479.3099999999995</v>
      </c>
      <c r="H48">
        <f t="shared" si="5"/>
        <v>3663.54</v>
      </c>
      <c r="I48">
        <f t="shared" si="1"/>
        <v>2</v>
      </c>
      <c r="K48">
        <f t="shared" si="3"/>
        <v>154567269.45197999</v>
      </c>
      <c r="L48">
        <f t="shared" si="2"/>
        <v>77283634.725989997</v>
      </c>
    </row>
    <row r="49" spans="1:12" x14ac:dyDescent="0.25">
      <c r="A49">
        <v>47</v>
      </c>
      <c r="B49">
        <f t="shared" si="6"/>
        <v>1824.77</v>
      </c>
      <c r="C49" s="1">
        <f t="shared" si="0"/>
        <v>77368162.399989992</v>
      </c>
      <c r="F49">
        <v>7.7</v>
      </c>
      <c r="G49">
        <f t="shared" si="4"/>
        <v>5482.3099999999995</v>
      </c>
      <c r="H49">
        <f t="shared" si="5"/>
        <v>3665.54</v>
      </c>
      <c r="I49">
        <f t="shared" si="1"/>
        <v>2</v>
      </c>
      <c r="K49">
        <f t="shared" si="3"/>
        <v>154736324.79997998</v>
      </c>
      <c r="L49">
        <f t="shared" si="2"/>
        <v>77368162.399989992</v>
      </c>
    </row>
    <row r="50" spans="1:12" x14ac:dyDescent="0.25">
      <c r="A50">
        <v>48</v>
      </c>
      <c r="B50">
        <f t="shared" si="6"/>
        <v>1825.77</v>
      </c>
      <c r="C50" s="1">
        <f t="shared" si="0"/>
        <v>77452736.27398999</v>
      </c>
      <c r="F50">
        <v>7.7</v>
      </c>
      <c r="G50">
        <f t="shared" si="4"/>
        <v>5485.3099999999995</v>
      </c>
      <c r="H50">
        <f t="shared" si="5"/>
        <v>3667.54</v>
      </c>
      <c r="I50">
        <f t="shared" si="1"/>
        <v>2</v>
      </c>
      <c r="K50">
        <f t="shared" si="3"/>
        <v>154905472.54797998</v>
      </c>
      <c r="L50">
        <f t="shared" si="2"/>
        <v>77452736.27398999</v>
      </c>
    </row>
    <row r="51" spans="1:12" x14ac:dyDescent="0.25">
      <c r="A51">
        <v>49</v>
      </c>
      <c r="B51">
        <f t="shared" si="6"/>
        <v>1826.77</v>
      </c>
      <c r="C51" s="1">
        <f t="shared" si="0"/>
        <v>77537356.347989991</v>
      </c>
      <c r="F51">
        <v>7.7</v>
      </c>
      <c r="G51">
        <f t="shared" si="4"/>
        <v>5488.3099999999995</v>
      </c>
      <c r="H51">
        <f t="shared" si="5"/>
        <v>3669.54</v>
      </c>
      <c r="I51">
        <f t="shared" si="1"/>
        <v>2</v>
      </c>
      <c r="K51">
        <f t="shared" si="3"/>
        <v>155074712.69597998</v>
      </c>
      <c r="L51">
        <f t="shared" si="2"/>
        <v>77537356.347989991</v>
      </c>
    </row>
    <row r="52" spans="1:12" x14ac:dyDescent="0.25">
      <c r="A52">
        <v>50</v>
      </c>
      <c r="B52">
        <f t="shared" si="6"/>
        <v>1827.77</v>
      </c>
      <c r="C52" s="1">
        <f t="shared" si="0"/>
        <v>77622022.621989995</v>
      </c>
      <c r="F52">
        <v>7.7</v>
      </c>
      <c r="G52">
        <f t="shared" si="4"/>
        <v>5491.3099999999995</v>
      </c>
      <c r="H52">
        <f t="shared" si="5"/>
        <v>3671.54</v>
      </c>
      <c r="I52">
        <f t="shared" si="1"/>
        <v>2</v>
      </c>
      <c r="K52">
        <f t="shared" si="3"/>
        <v>155244045.24397999</v>
      </c>
      <c r="L52">
        <f t="shared" si="2"/>
        <v>77622022.621989995</v>
      </c>
    </row>
    <row r="53" spans="1:12" x14ac:dyDescent="0.25">
      <c r="A53">
        <v>51</v>
      </c>
      <c r="B53">
        <f t="shared" si="6"/>
        <v>1828.77</v>
      </c>
      <c r="C53" s="1">
        <f t="shared" si="0"/>
        <v>77706735.095990002</v>
      </c>
      <c r="F53">
        <v>7.7</v>
      </c>
      <c r="G53">
        <f t="shared" si="4"/>
        <v>5494.3099999999995</v>
      </c>
      <c r="H53">
        <f t="shared" si="5"/>
        <v>3673.54</v>
      </c>
      <c r="I53">
        <f t="shared" si="1"/>
        <v>2</v>
      </c>
      <c r="K53">
        <f t="shared" si="3"/>
        <v>155413470.19198</v>
      </c>
      <c r="L53">
        <f t="shared" si="2"/>
        <v>77706735.095990002</v>
      </c>
    </row>
    <row r="54" spans="1:12" x14ac:dyDescent="0.25">
      <c r="A54">
        <v>52</v>
      </c>
      <c r="B54">
        <f t="shared" si="6"/>
        <v>1829.77</v>
      </c>
      <c r="C54" s="1">
        <f t="shared" si="0"/>
        <v>77791493.769989997</v>
      </c>
      <c r="F54">
        <v>7.7</v>
      </c>
      <c r="G54">
        <f t="shared" si="4"/>
        <v>5497.3099999999995</v>
      </c>
      <c r="H54">
        <f t="shared" si="5"/>
        <v>3675.54</v>
      </c>
      <c r="I54">
        <f t="shared" si="1"/>
        <v>2</v>
      </c>
      <c r="K54">
        <f t="shared" si="3"/>
        <v>155582987.53997999</v>
      </c>
      <c r="L54">
        <f t="shared" si="2"/>
        <v>77791493.769989997</v>
      </c>
    </row>
    <row r="55" spans="1:12" x14ac:dyDescent="0.25">
      <c r="A55">
        <v>53</v>
      </c>
      <c r="B55">
        <f t="shared" si="6"/>
        <v>1830.77</v>
      </c>
      <c r="C55" s="1">
        <f t="shared" si="0"/>
        <v>77876298.643989995</v>
      </c>
      <c r="F55">
        <v>7.7</v>
      </c>
      <c r="G55">
        <f t="shared" si="4"/>
        <v>5500.3099999999995</v>
      </c>
      <c r="H55">
        <f t="shared" si="5"/>
        <v>3677.54</v>
      </c>
      <c r="I55">
        <f t="shared" si="1"/>
        <v>2</v>
      </c>
      <c r="K55">
        <f t="shared" si="3"/>
        <v>155752597.28797999</v>
      </c>
      <c r="L55">
        <f t="shared" si="2"/>
        <v>77876298.643989995</v>
      </c>
    </row>
    <row r="56" spans="1:12" x14ac:dyDescent="0.25">
      <c r="A56">
        <v>54</v>
      </c>
      <c r="B56">
        <f t="shared" si="6"/>
        <v>1831.77</v>
      </c>
      <c r="C56" s="1">
        <f t="shared" si="0"/>
        <v>77961149.717989981</v>
      </c>
      <c r="F56">
        <v>7.7</v>
      </c>
      <c r="G56">
        <f t="shared" si="4"/>
        <v>5503.3099999999995</v>
      </c>
      <c r="H56">
        <f t="shared" si="5"/>
        <v>3679.54</v>
      </c>
      <c r="I56">
        <f t="shared" si="1"/>
        <v>2</v>
      </c>
      <c r="K56">
        <f t="shared" si="3"/>
        <v>155922299.43597996</v>
      </c>
      <c r="L56">
        <f t="shared" si="2"/>
        <v>77961149.717989981</v>
      </c>
    </row>
    <row r="57" spans="1:12" x14ac:dyDescent="0.25">
      <c r="A57">
        <v>55</v>
      </c>
      <c r="B57">
        <f t="shared" si="6"/>
        <v>1832.77</v>
      </c>
      <c r="C57" s="1">
        <f t="shared" si="0"/>
        <v>78046046.99199</v>
      </c>
      <c r="F57">
        <v>7.7</v>
      </c>
      <c r="G57">
        <f t="shared" si="4"/>
        <v>5506.3099999999995</v>
      </c>
      <c r="H57">
        <f t="shared" si="5"/>
        <v>3681.54</v>
      </c>
      <c r="I57">
        <f t="shared" si="1"/>
        <v>2</v>
      </c>
      <c r="K57">
        <f t="shared" si="3"/>
        <v>156092093.98398</v>
      </c>
      <c r="L57">
        <f t="shared" si="2"/>
        <v>78046046.99199</v>
      </c>
    </row>
    <row r="58" spans="1:12" x14ac:dyDescent="0.25">
      <c r="A58">
        <v>56</v>
      </c>
      <c r="B58">
        <f t="shared" si="6"/>
        <v>1833.77</v>
      </c>
      <c r="C58" s="1">
        <f t="shared" si="0"/>
        <v>78130990.465989992</v>
      </c>
      <c r="F58">
        <v>7.7</v>
      </c>
      <c r="G58">
        <f t="shared" si="4"/>
        <v>5509.3099999999995</v>
      </c>
      <c r="H58">
        <f t="shared" si="5"/>
        <v>3683.54</v>
      </c>
      <c r="I58">
        <f t="shared" si="1"/>
        <v>2</v>
      </c>
      <c r="K58">
        <f t="shared" si="3"/>
        <v>156261980.93197998</v>
      </c>
      <c r="L58">
        <f t="shared" si="2"/>
        <v>78130990.465989992</v>
      </c>
    </row>
    <row r="59" spans="1:12" x14ac:dyDescent="0.25">
      <c r="A59">
        <v>57</v>
      </c>
      <c r="B59">
        <f t="shared" si="6"/>
        <v>1834.77</v>
      </c>
      <c r="C59" s="1">
        <f t="shared" si="0"/>
        <v>78215980.139989987</v>
      </c>
      <c r="F59">
        <v>7.7</v>
      </c>
      <c r="G59">
        <f t="shared" si="4"/>
        <v>5512.3099999999995</v>
      </c>
      <c r="H59">
        <f t="shared" si="5"/>
        <v>3685.54</v>
      </c>
      <c r="I59">
        <f t="shared" si="1"/>
        <v>2</v>
      </c>
      <c r="K59">
        <f t="shared" si="3"/>
        <v>156431960.27997997</v>
      </c>
      <c r="L59">
        <f t="shared" si="2"/>
        <v>78215980.139989987</v>
      </c>
    </row>
    <row r="60" spans="1:12" x14ac:dyDescent="0.25">
      <c r="A60">
        <v>58</v>
      </c>
      <c r="B60">
        <f t="shared" si="6"/>
        <v>1835.77</v>
      </c>
      <c r="C60" s="1">
        <f t="shared" si="0"/>
        <v>78301016.013989985</v>
      </c>
      <c r="F60">
        <v>7.7</v>
      </c>
      <c r="G60">
        <f t="shared" si="4"/>
        <v>5515.3099999999995</v>
      </c>
      <c r="H60">
        <f t="shared" si="5"/>
        <v>3687.54</v>
      </c>
      <c r="I60">
        <f t="shared" si="1"/>
        <v>2</v>
      </c>
      <c r="K60">
        <f t="shared" si="3"/>
        <v>156602032.02797997</v>
      </c>
      <c r="L60">
        <f t="shared" si="2"/>
        <v>78301016.013989985</v>
      </c>
    </row>
    <row r="61" spans="1:12" x14ac:dyDescent="0.25">
      <c r="A61">
        <v>59</v>
      </c>
      <c r="B61">
        <f t="shared" si="6"/>
        <v>1836.77</v>
      </c>
      <c r="C61" s="1">
        <f t="shared" si="0"/>
        <v>78386098.087989986</v>
      </c>
      <c r="F61">
        <v>7.7</v>
      </c>
      <c r="G61">
        <f t="shared" si="4"/>
        <v>5518.3099999999995</v>
      </c>
      <c r="H61">
        <f t="shared" si="5"/>
        <v>3689.54</v>
      </c>
      <c r="I61">
        <f t="shared" si="1"/>
        <v>2</v>
      </c>
      <c r="K61">
        <f t="shared" si="3"/>
        <v>156772196.17597997</v>
      </c>
      <c r="L61">
        <f t="shared" si="2"/>
        <v>78386098.087989986</v>
      </c>
    </row>
    <row r="62" spans="1:12" x14ac:dyDescent="0.25">
      <c r="A62">
        <v>60</v>
      </c>
      <c r="B62">
        <f t="shared" si="6"/>
        <v>1837.77</v>
      </c>
      <c r="C62" s="1">
        <f t="shared" si="0"/>
        <v>78471226.361990005</v>
      </c>
      <c r="F62">
        <v>7.7</v>
      </c>
      <c r="G62">
        <f t="shared" si="4"/>
        <v>5521.3099999999995</v>
      </c>
      <c r="H62">
        <f t="shared" si="5"/>
        <v>3691.54</v>
      </c>
      <c r="I62">
        <f t="shared" si="1"/>
        <v>2</v>
      </c>
      <c r="K62">
        <f t="shared" si="3"/>
        <v>156942452.72398001</v>
      </c>
      <c r="L62">
        <f t="shared" si="2"/>
        <v>78471226.361990005</v>
      </c>
    </row>
    <row r="63" spans="1:12" x14ac:dyDescent="0.25">
      <c r="A63">
        <v>61</v>
      </c>
      <c r="B63">
        <f t="shared" si="6"/>
        <v>1838.77</v>
      </c>
      <c r="C63" s="1">
        <f t="shared" si="0"/>
        <v>78556400.835989997</v>
      </c>
      <c r="F63">
        <v>7.7</v>
      </c>
      <c r="G63">
        <f t="shared" si="4"/>
        <v>5524.3099999999995</v>
      </c>
      <c r="H63">
        <f t="shared" si="5"/>
        <v>3693.54</v>
      </c>
      <c r="I63">
        <f t="shared" si="1"/>
        <v>2</v>
      </c>
      <c r="K63">
        <f t="shared" si="3"/>
        <v>157112801.67197999</v>
      </c>
      <c r="L63">
        <f t="shared" si="2"/>
        <v>78556400.835989997</v>
      </c>
    </row>
    <row r="64" spans="1:12" x14ac:dyDescent="0.25">
      <c r="A64">
        <v>62</v>
      </c>
      <c r="B64">
        <f t="shared" si="6"/>
        <v>1839.77</v>
      </c>
      <c r="C64" s="1">
        <f t="shared" si="0"/>
        <v>78641621.509989992</v>
      </c>
      <c r="F64">
        <v>7.7</v>
      </c>
      <c r="G64">
        <f t="shared" si="4"/>
        <v>5527.3099999999995</v>
      </c>
      <c r="H64">
        <f t="shared" si="5"/>
        <v>3695.54</v>
      </c>
      <c r="I64">
        <f t="shared" si="1"/>
        <v>2</v>
      </c>
      <c r="K64">
        <f t="shared" si="3"/>
        <v>157283243.01997998</v>
      </c>
      <c r="L64">
        <f t="shared" si="2"/>
        <v>78641621.509989992</v>
      </c>
    </row>
    <row r="65" spans="1:12" x14ac:dyDescent="0.25">
      <c r="A65">
        <v>63</v>
      </c>
      <c r="B65">
        <f t="shared" si="6"/>
        <v>1840.77</v>
      </c>
      <c r="C65" s="1">
        <f t="shared" si="0"/>
        <v>78726888.38398999</v>
      </c>
      <c r="F65">
        <v>7.7</v>
      </c>
      <c r="G65">
        <f t="shared" si="4"/>
        <v>5530.3099999999995</v>
      </c>
      <c r="H65">
        <f t="shared" si="5"/>
        <v>3697.54</v>
      </c>
      <c r="I65">
        <f t="shared" si="1"/>
        <v>2</v>
      </c>
      <c r="K65">
        <f t="shared" si="3"/>
        <v>157453776.76797998</v>
      </c>
      <c r="L65">
        <f t="shared" si="2"/>
        <v>78726888.38398999</v>
      </c>
    </row>
    <row r="66" spans="1:12" x14ac:dyDescent="0.25">
      <c r="A66">
        <v>64</v>
      </c>
      <c r="B66">
        <f t="shared" si="6"/>
        <v>1841.77</v>
      </c>
      <c r="C66" s="1">
        <f t="shared" si="0"/>
        <v>78812201.457989991</v>
      </c>
      <c r="F66">
        <v>7.7</v>
      </c>
      <c r="G66">
        <f t="shared" si="4"/>
        <v>5533.3099999999995</v>
      </c>
      <c r="H66">
        <f t="shared" si="5"/>
        <v>3699.54</v>
      </c>
      <c r="I66">
        <f t="shared" si="1"/>
        <v>2</v>
      </c>
      <c r="K66">
        <f t="shared" si="3"/>
        <v>157624402.91597998</v>
      </c>
      <c r="L66">
        <f t="shared" si="2"/>
        <v>78812201.457989991</v>
      </c>
    </row>
    <row r="67" spans="1:12" x14ac:dyDescent="0.25">
      <c r="A67">
        <v>65</v>
      </c>
      <c r="B67">
        <f t="shared" si="6"/>
        <v>1842.77</v>
      </c>
      <c r="C67" s="1">
        <f>(7.7*(B67+B70+B72)*(B74+B76))/(B69-B67)</f>
        <v>78897560.731989995</v>
      </c>
      <c r="F67">
        <v>7.7</v>
      </c>
      <c r="G67">
        <f t="shared" ref="G67:G108" si="7">B67+B70+B72</f>
        <v>5536.3099999999995</v>
      </c>
      <c r="H67">
        <f t="shared" ref="H67:H108" si="8">B74+B76</f>
        <v>3701.54</v>
      </c>
      <c r="I67">
        <f t="shared" ref="I67:I108" si="9">B69-B67</f>
        <v>2</v>
      </c>
      <c r="K67">
        <f t="shared" ref="K67:K108" si="10">F67*G67*H67</f>
        <v>157795121.46397999</v>
      </c>
      <c r="L67">
        <f t="shared" ref="L67:L108" si="11">K67/I67</f>
        <v>78897560.731989995</v>
      </c>
    </row>
    <row r="68" spans="1:12" x14ac:dyDescent="0.25">
      <c r="A68">
        <v>66</v>
      </c>
      <c r="B68">
        <f t="shared" si="6"/>
        <v>1843.77</v>
      </c>
      <c r="C68" s="1">
        <f>(7.7*(B68+B71+B73)*(B75+B77))/(B70-B68)</f>
        <v>78982966.205990002</v>
      </c>
      <c r="F68">
        <v>7.7</v>
      </c>
      <c r="G68">
        <f t="shared" si="7"/>
        <v>5539.3099999999995</v>
      </c>
      <c r="H68">
        <f t="shared" si="8"/>
        <v>3703.54</v>
      </c>
      <c r="I68">
        <f t="shared" si="9"/>
        <v>2</v>
      </c>
      <c r="K68">
        <f t="shared" si="10"/>
        <v>157965932.41198</v>
      </c>
      <c r="L68">
        <f t="shared" si="11"/>
        <v>78982966.205990002</v>
      </c>
    </row>
    <row r="69" spans="1:12" x14ac:dyDescent="0.25">
      <c r="A69">
        <v>67</v>
      </c>
      <c r="B69">
        <f t="shared" si="6"/>
        <v>1844.77</v>
      </c>
      <c r="C69" s="1">
        <f>(7.7*(B69+B72+B74)*(B76+B78))/(B71-B69)</f>
        <v>79068417.879989997</v>
      </c>
      <c r="F69">
        <v>7.7</v>
      </c>
      <c r="G69">
        <f t="shared" si="7"/>
        <v>5542.3099999999995</v>
      </c>
      <c r="H69">
        <f t="shared" si="8"/>
        <v>3705.54</v>
      </c>
      <c r="I69">
        <f t="shared" si="9"/>
        <v>2</v>
      </c>
      <c r="K69">
        <f t="shared" si="10"/>
        <v>158136835.75997999</v>
      </c>
      <c r="L69">
        <f t="shared" si="11"/>
        <v>79068417.879989997</v>
      </c>
    </row>
    <row r="70" spans="1:12" x14ac:dyDescent="0.25">
      <c r="A70">
        <v>68</v>
      </c>
      <c r="B70">
        <f t="shared" si="6"/>
        <v>1845.77</v>
      </c>
      <c r="C70" s="1">
        <f>(7.7*(B70+B73+B75)*(B77+B79))/(B72-B70)</f>
        <v>79153915.753989995</v>
      </c>
      <c r="F70">
        <v>7.7</v>
      </c>
      <c r="G70">
        <f t="shared" si="7"/>
        <v>5545.3099999999995</v>
      </c>
      <c r="H70">
        <f t="shared" si="8"/>
        <v>3707.54</v>
      </c>
      <c r="I70">
        <f t="shared" si="9"/>
        <v>2</v>
      </c>
      <c r="K70">
        <f t="shared" si="10"/>
        <v>158307831.50797999</v>
      </c>
      <c r="L70">
        <f t="shared" si="11"/>
        <v>79153915.753989995</v>
      </c>
    </row>
    <row r="71" spans="1:12" x14ac:dyDescent="0.25">
      <c r="A71">
        <v>69</v>
      </c>
      <c r="B71">
        <f t="shared" ref="B71:B131" si="12">B70+1</f>
        <v>1846.77</v>
      </c>
      <c r="C71" s="1">
        <f>(7.7*(B71+B74+B76)*(B78+B80))/(B73-B71)</f>
        <v>79239459.827989981</v>
      </c>
      <c r="F71">
        <v>7.7</v>
      </c>
      <c r="G71">
        <f t="shared" si="7"/>
        <v>5548.3099999999995</v>
      </c>
      <c r="H71">
        <f t="shared" si="8"/>
        <v>3709.54</v>
      </c>
      <c r="I71">
        <f t="shared" si="9"/>
        <v>2</v>
      </c>
      <c r="K71">
        <f t="shared" si="10"/>
        <v>158478919.65597996</v>
      </c>
      <c r="L71">
        <f t="shared" si="11"/>
        <v>79239459.827989981</v>
      </c>
    </row>
    <row r="72" spans="1:12" x14ac:dyDescent="0.25">
      <c r="A72">
        <v>70</v>
      </c>
      <c r="B72">
        <f t="shared" si="12"/>
        <v>1847.77</v>
      </c>
      <c r="C72" s="1">
        <f>(7.7*(B72+B75+B77)*(B79+B81))/(B74-B72)</f>
        <v>79325050.101989999</v>
      </c>
      <c r="F72">
        <v>7.7</v>
      </c>
      <c r="G72">
        <f t="shared" si="7"/>
        <v>5551.3099999999995</v>
      </c>
      <c r="H72">
        <f t="shared" si="8"/>
        <v>3711.54</v>
      </c>
      <c r="I72">
        <f t="shared" si="9"/>
        <v>2</v>
      </c>
      <c r="K72">
        <f t="shared" si="10"/>
        <v>158650100.20398</v>
      </c>
      <c r="L72">
        <f t="shared" si="11"/>
        <v>79325050.101989999</v>
      </c>
    </row>
    <row r="73" spans="1:12" x14ac:dyDescent="0.25">
      <c r="A73">
        <v>71</v>
      </c>
      <c r="B73">
        <f t="shared" si="12"/>
        <v>1848.77</v>
      </c>
      <c r="C73" s="1">
        <f>(7.7*(B73+B76+B78)*(B80+B82))/(B75-B73)</f>
        <v>79410686.575989991</v>
      </c>
      <c r="F73">
        <v>7.7</v>
      </c>
      <c r="G73">
        <f t="shared" si="7"/>
        <v>5554.3099999999995</v>
      </c>
      <c r="H73">
        <f t="shared" si="8"/>
        <v>3713.54</v>
      </c>
      <c r="I73">
        <f t="shared" si="9"/>
        <v>2</v>
      </c>
      <c r="K73">
        <f t="shared" si="10"/>
        <v>158821373.15197998</v>
      </c>
      <c r="L73">
        <f t="shared" si="11"/>
        <v>79410686.575989991</v>
      </c>
    </row>
    <row r="74" spans="1:12" x14ac:dyDescent="0.25">
      <c r="A74">
        <v>72</v>
      </c>
      <c r="B74">
        <f t="shared" si="12"/>
        <v>1849.77</v>
      </c>
      <c r="C74" s="1">
        <f>(7.7*(B74+B77+B79)*(B81+B83))/(B76-B74)</f>
        <v>79496369.249989986</v>
      </c>
      <c r="F74">
        <v>7.7</v>
      </c>
      <c r="G74">
        <f t="shared" si="7"/>
        <v>5557.3099999999995</v>
      </c>
      <c r="H74">
        <f t="shared" si="8"/>
        <v>3715.54</v>
      </c>
      <c r="I74">
        <f t="shared" si="9"/>
        <v>2</v>
      </c>
      <c r="K74">
        <f t="shared" si="10"/>
        <v>158992738.49997997</v>
      </c>
      <c r="L74">
        <f t="shared" si="11"/>
        <v>79496369.249989986</v>
      </c>
    </row>
    <row r="75" spans="1:12" x14ac:dyDescent="0.25">
      <c r="A75">
        <v>73</v>
      </c>
      <c r="B75">
        <f t="shared" si="12"/>
        <v>1850.77</v>
      </c>
      <c r="C75" s="1">
        <f>(7.7*(B75+B78+B80)*(B82+B84))/(B77-B75)</f>
        <v>79582098.123989984</v>
      </c>
      <c r="F75">
        <v>7.7</v>
      </c>
      <c r="G75">
        <f t="shared" si="7"/>
        <v>5560.3099999999995</v>
      </c>
      <c r="H75">
        <f t="shared" si="8"/>
        <v>3717.54</v>
      </c>
      <c r="I75">
        <f t="shared" si="9"/>
        <v>2</v>
      </c>
      <c r="K75">
        <f t="shared" si="10"/>
        <v>159164196.24797997</v>
      </c>
      <c r="L75">
        <f t="shared" si="11"/>
        <v>79582098.123989984</v>
      </c>
    </row>
    <row r="76" spans="1:12" x14ac:dyDescent="0.25">
      <c r="A76">
        <v>74</v>
      </c>
      <c r="B76">
        <f t="shared" si="12"/>
        <v>1851.77</v>
      </c>
      <c r="C76" s="1">
        <f>(7.7*(B76+B79+B81)*(B83+B85))/(B78-B76)</f>
        <v>79667873.197989985</v>
      </c>
      <c r="F76">
        <v>7.7</v>
      </c>
      <c r="G76">
        <f t="shared" si="7"/>
        <v>5563.3099999999995</v>
      </c>
      <c r="H76">
        <f t="shared" si="8"/>
        <v>3719.54</v>
      </c>
      <c r="I76">
        <f t="shared" si="9"/>
        <v>2</v>
      </c>
      <c r="K76">
        <f t="shared" si="10"/>
        <v>159335746.39597997</v>
      </c>
      <c r="L76">
        <f t="shared" si="11"/>
        <v>79667873.197989985</v>
      </c>
    </row>
    <row r="77" spans="1:12" x14ac:dyDescent="0.25">
      <c r="A77">
        <v>75</v>
      </c>
      <c r="B77">
        <f t="shared" si="12"/>
        <v>1852.77</v>
      </c>
      <c r="C77" s="1">
        <f>(7.7*(B77+B80+B82)*(B84+B86))/(B79-B77)</f>
        <v>79753694.471990004</v>
      </c>
      <c r="F77">
        <v>7.7</v>
      </c>
      <c r="G77">
        <f t="shared" si="7"/>
        <v>5566.3099999999995</v>
      </c>
      <c r="H77">
        <f t="shared" si="8"/>
        <v>3721.54</v>
      </c>
      <c r="I77">
        <f t="shared" si="9"/>
        <v>2</v>
      </c>
      <c r="K77">
        <f t="shared" si="10"/>
        <v>159507388.94398001</v>
      </c>
      <c r="L77">
        <f t="shared" si="11"/>
        <v>79753694.471990004</v>
      </c>
    </row>
    <row r="78" spans="1:12" x14ac:dyDescent="0.25">
      <c r="A78">
        <v>76</v>
      </c>
      <c r="B78">
        <f t="shared" si="12"/>
        <v>1853.77</v>
      </c>
      <c r="C78" s="1">
        <f>(7.7*(B78+B81+B83)*(B85+B87))/(B80-B78)</f>
        <v>79839561.945989996</v>
      </c>
      <c r="F78">
        <v>7.7</v>
      </c>
      <c r="G78">
        <f t="shared" si="7"/>
        <v>5569.3099999999995</v>
      </c>
      <c r="H78">
        <f t="shared" si="8"/>
        <v>3723.54</v>
      </c>
      <c r="I78">
        <f t="shared" si="9"/>
        <v>2</v>
      </c>
      <c r="K78">
        <f t="shared" si="10"/>
        <v>159679123.89197999</v>
      </c>
      <c r="L78">
        <f t="shared" si="11"/>
        <v>79839561.945989996</v>
      </c>
    </row>
    <row r="79" spans="1:12" x14ac:dyDescent="0.25">
      <c r="A79">
        <v>77</v>
      </c>
      <c r="B79">
        <f t="shared" si="12"/>
        <v>1854.77</v>
      </c>
      <c r="C79" s="1">
        <f>(7.7*(B79+B82+B84)*(B86+B88))/(B81-B79)</f>
        <v>79925475.619989991</v>
      </c>
      <c r="F79">
        <v>7.7</v>
      </c>
      <c r="G79">
        <f t="shared" si="7"/>
        <v>5572.3099999999995</v>
      </c>
      <c r="H79">
        <f t="shared" si="8"/>
        <v>3725.54</v>
      </c>
      <c r="I79">
        <f t="shared" si="9"/>
        <v>2</v>
      </c>
      <c r="K79">
        <f t="shared" si="10"/>
        <v>159850951.23997998</v>
      </c>
      <c r="L79">
        <f t="shared" si="11"/>
        <v>79925475.619989991</v>
      </c>
    </row>
    <row r="80" spans="1:12" x14ac:dyDescent="0.25">
      <c r="A80">
        <v>78</v>
      </c>
      <c r="B80">
        <f t="shared" si="12"/>
        <v>1855.77</v>
      </c>
      <c r="C80" s="1">
        <f>(7.7*(B80+B83+B85)*(B87+B89))/(B82-B80)</f>
        <v>80011435.493989989</v>
      </c>
      <c r="F80">
        <v>7.7</v>
      </c>
      <c r="G80">
        <f t="shared" si="7"/>
        <v>5575.3099999999995</v>
      </c>
      <c r="H80">
        <f t="shared" si="8"/>
        <v>3727.54</v>
      </c>
      <c r="I80">
        <f t="shared" si="9"/>
        <v>2</v>
      </c>
      <c r="K80">
        <f t="shared" si="10"/>
        <v>160022870.98797998</v>
      </c>
      <c r="L80">
        <f t="shared" si="11"/>
        <v>80011435.493989989</v>
      </c>
    </row>
    <row r="81" spans="1:12" x14ac:dyDescent="0.25">
      <c r="A81">
        <v>79</v>
      </c>
      <c r="B81">
        <f t="shared" si="12"/>
        <v>1856.77</v>
      </c>
      <c r="C81" s="1">
        <f>(7.7*(B81+B84+B86)*(B88+B90))/(B83-B81)</f>
        <v>80097441.56798999</v>
      </c>
      <c r="F81">
        <v>7.7</v>
      </c>
      <c r="G81">
        <f t="shared" si="7"/>
        <v>5578.3099999999995</v>
      </c>
      <c r="H81">
        <f t="shared" si="8"/>
        <v>3729.54</v>
      </c>
      <c r="I81">
        <f t="shared" si="9"/>
        <v>2</v>
      </c>
      <c r="K81">
        <f t="shared" si="10"/>
        <v>160194883.13597998</v>
      </c>
      <c r="L81">
        <f t="shared" si="11"/>
        <v>80097441.56798999</v>
      </c>
    </row>
    <row r="82" spans="1:12" x14ac:dyDescent="0.25">
      <c r="A82">
        <v>80</v>
      </c>
      <c r="B82">
        <f t="shared" si="12"/>
        <v>1857.77</v>
      </c>
      <c r="C82" s="1">
        <f>(7.7*(B82+B85+B87)*(B89+B91))/(B84-B82)</f>
        <v>80183493.841989994</v>
      </c>
      <c r="F82">
        <v>7.7</v>
      </c>
      <c r="G82">
        <f t="shared" si="7"/>
        <v>5581.3099999999995</v>
      </c>
      <c r="H82">
        <f t="shared" si="8"/>
        <v>3731.54</v>
      </c>
      <c r="I82">
        <f t="shared" si="9"/>
        <v>2</v>
      </c>
      <c r="K82">
        <f t="shared" si="10"/>
        <v>160366987.68397999</v>
      </c>
      <c r="L82">
        <f t="shared" si="11"/>
        <v>80183493.841989994</v>
      </c>
    </row>
    <row r="83" spans="1:12" x14ac:dyDescent="0.25">
      <c r="A83">
        <v>81</v>
      </c>
      <c r="B83">
        <f t="shared" si="12"/>
        <v>1858.77</v>
      </c>
      <c r="C83" s="1">
        <f>(7.7*(B83+B86+B88)*(B90+B92))/(B85-B83)</f>
        <v>80269592.315990001</v>
      </c>
      <c r="F83">
        <v>7.7</v>
      </c>
      <c r="G83">
        <f t="shared" si="7"/>
        <v>5584.3099999999995</v>
      </c>
      <c r="H83">
        <f t="shared" si="8"/>
        <v>3733.54</v>
      </c>
      <c r="I83">
        <f t="shared" si="9"/>
        <v>2</v>
      </c>
      <c r="K83">
        <f t="shared" si="10"/>
        <v>160539184.63198</v>
      </c>
      <c r="L83">
        <f t="shared" si="11"/>
        <v>80269592.315990001</v>
      </c>
    </row>
    <row r="84" spans="1:12" x14ac:dyDescent="0.25">
      <c r="A84">
        <v>82</v>
      </c>
      <c r="B84">
        <f t="shared" si="12"/>
        <v>1859.77</v>
      </c>
      <c r="C84" s="1">
        <f>(7.7*(B84+B87+B89)*(B91+B93))/(B86-B84)</f>
        <v>80355736.989989996</v>
      </c>
      <c r="F84">
        <v>7.7</v>
      </c>
      <c r="G84">
        <f t="shared" si="7"/>
        <v>5587.3099999999995</v>
      </c>
      <c r="H84">
        <f t="shared" si="8"/>
        <v>3735.54</v>
      </c>
      <c r="I84">
        <f t="shared" si="9"/>
        <v>2</v>
      </c>
      <c r="K84">
        <f t="shared" si="10"/>
        <v>160711473.97997999</v>
      </c>
      <c r="L84">
        <f t="shared" si="11"/>
        <v>80355736.989989996</v>
      </c>
    </row>
    <row r="85" spans="1:12" x14ac:dyDescent="0.25">
      <c r="A85">
        <v>83</v>
      </c>
      <c r="B85">
        <f t="shared" si="12"/>
        <v>1860.77</v>
      </c>
      <c r="C85" s="1">
        <f>(7.7*(B85+B88+B90)*(B92+B94))/(B87-B85)</f>
        <v>80441927.863989994</v>
      </c>
      <c r="F85">
        <v>7.7</v>
      </c>
      <c r="G85">
        <f t="shared" si="7"/>
        <v>5590.3099999999995</v>
      </c>
      <c r="H85">
        <f t="shared" si="8"/>
        <v>3737.54</v>
      </c>
      <c r="I85">
        <f t="shared" si="9"/>
        <v>2</v>
      </c>
      <c r="K85">
        <f t="shared" si="10"/>
        <v>160883855.72797999</v>
      </c>
      <c r="L85">
        <f t="shared" si="11"/>
        <v>80441927.863989994</v>
      </c>
    </row>
    <row r="86" spans="1:12" x14ac:dyDescent="0.25">
      <c r="A86">
        <v>84</v>
      </c>
      <c r="B86">
        <f t="shared" si="12"/>
        <v>1861.77</v>
      </c>
      <c r="C86" s="1">
        <f>(7.7*(B86+B89+B91)*(B93+B95))/(B88-B86)</f>
        <v>80528164.937989995</v>
      </c>
      <c r="F86">
        <v>7.7</v>
      </c>
      <c r="G86">
        <f t="shared" si="7"/>
        <v>5593.3099999999995</v>
      </c>
      <c r="H86">
        <f t="shared" si="8"/>
        <v>3739.54</v>
      </c>
      <c r="I86">
        <f t="shared" si="9"/>
        <v>2</v>
      </c>
      <c r="K86">
        <f t="shared" si="10"/>
        <v>161056329.87597999</v>
      </c>
      <c r="L86">
        <f t="shared" si="11"/>
        <v>80528164.937989995</v>
      </c>
    </row>
    <row r="87" spans="1:12" x14ac:dyDescent="0.25">
      <c r="A87">
        <v>85</v>
      </c>
      <c r="B87">
        <f t="shared" si="12"/>
        <v>1862.77</v>
      </c>
      <c r="C87" s="1">
        <f>(7.7*(B87+B90+B92)*(B94+B96))/(B89-B87)</f>
        <v>80614448.211989999</v>
      </c>
      <c r="F87">
        <v>7.7</v>
      </c>
      <c r="G87">
        <f t="shared" si="7"/>
        <v>5596.3099999999995</v>
      </c>
      <c r="H87">
        <f t="shared" si="8"/>
        <v>3741.54</v>
      </c>
      <c r="I87">
        <f t="shared" si="9"/>
        <v>2</v>
      </c>
      <c r="K87">
        <f t="shared" si="10"/>
        <v>161228896.42398</v>
      </c>
      <c r="L87">
        <f t="shared" si="11"/>
        <v>80614448.211989999</v>
      </c>
    </row>
    <row r="88" spans="1:12" x14ac:dyDescent="0.25">
      <c r="A88">
        <v>86</v>
      </c>
      <c r="B88">
        <f t="shared" si="12"/>
        <v>1863.77</v>
      </c>
      <c r="C88" s="1">
        <f>(7.7*(B88+B91+B93)*(B95+B97))/(B90-B88)</f>
        <v>80700777.685989991</v>
      </c>
      <c r="F88">
        <v>7.7</v>
      </c>
      <c r="G88">
        <f t="shared" si="7"/>
        <v>5599.3099999999995</v>
      </c>
      <c r="H88">
        <f t="shared" si="8"/>
        <v>3743.54</v>
      </c>
      <c r="I88">
        <f t="shared" si="9"/>
        <v>2</v>
      </c>
      <c r="K88">
        <f t="shared" si="10"/>
        <v>161401555.37197998</v>
      </c>
      <c r="L88">
        <f t="shared" si="11"/>
        <v>80700777.685989991</v>
      </c>
    </row>
    <row r="89" spans="1:12" x14ac:dyDescent="0.25">
      <c r="A89">
        <v>87</v>
      </c>
      <c r="B89">
        <f t="shared" si="12"/>
        <v>1864.77</v>
      </c>
      <c r="C89" s="1">
        <f>(7.7*(B89+B92+B94)*(B96+B98))/(B91-B89)</f>
        <v>80787153.359989986</v>
      </c>
      <c r="F89">
        <v>7.7</v>
      </c>
      <c r="G89">
        <f t="shared" si="7"/>
        <v>5602.3099999999995</v>
      </c>
      <c r="H89">
        <f t="shared" si="8"/>
        <v>3745.54</v>
      </c>
      <c r="I89">
        <f t="shared" si="9"/>
        <v>2</v>
      </c>
      <c r="K89">
        <f t="shared" si="10"/>
        <v>161574306.71997997</v>
      </c>
      <c r="L89">
        <f t="shared" si="11"/>
        <v>80787153.359989986</v>
      </c>
    </row>
    <row r="90" spans="1:12" x14ac:dyDescent="0.25">
      <c r="A90">
        <v>88</v>
      </c>
      <c r="B90">
        <f t="shared" si="12"/>
        <v>1865.77</v>
      </c>
      <c r="C90" s="1">
        <f>(7.7*(B90+B93+B95)*(B97+B99))/(B92-B90)</f>
        <v>80873575.233989984</v>
      </c>
      <c r="F90">
        <v>7.7</v>
      </c>
      <c r="G90">
        <f t="shared" si="7"/>
        <v>5605.3099999999995</v>
      </c>
      <c r="H90">
        <f t="shared" si="8"/>
        <v>3747.54</v>
      </c>
      <c r="I90">
        <f t="shared" si="9"/>
        <v>2</v>
      </c>
      <c r="K90">
        <f t="shared" si="10"/>
        <v>161747150.46797997</v>
      </c>
      <c r="L90">
        <f t="shared" si="11"/>
        <v>80873575.233989984</v>
      </c>
    </row>
    <row r="91" spans="1:12" x14ac:dyDescent="0.25">
      <c r="A91">
        <v>89</v>
      </c>
      <c r="B91">
        <f t="shared" si="12"/>
        <v>1866.77</v>
      </c>
      <c r="C91" s="1">
        <f>(7.7*(B91+B94+B96)*(B98+B100))/(B93-B91)</f>
        <v>80960043.307989985</v>
      </c>
      <c r="F91">
        <v>7.7</v>
      </c>
      <c r="G91">
        <f t="shared" si="7"/>
        <v>5608.3099999999995</v>
      </c>
      <c r="H91">
        <f t="shared" si="8"/>
        <v>3749.54</v>
      </c>
      <c r="I91">
        <f t="shared" si="9"/>
        <v>2</v>
      </c>
      <c r="K91">
        <f t="shared" si="10"/>
        <v>161920086.61597997</v>
      </c>
      <c r="L91">
        <f t="shared" si="11"/>
        <v>80960043.307989985</v>
      </c>
    </row>
    <row r="92" spans="1:12" x14ac:dyDescent="0.25">
      <c r="A92">
        <v>90</v>
      </c>
      <c r="B92">
        <f t="shared" si="12"/>
        <v>1867.77</v>
      </c>
      <c r="C92" s="1">
        <f>(7.7*(B92+B95+B97)*(B99+B101))/(B94-B92)</f>
        <v>81046557.581990004</v>
      </c>
      <c r="F92">
        <v>7.7</v>
      </c>
      <c r="G92">
        <f t="shared" si="7"/>
        <v>5611.3099999999995</v>
      </c>
      <c r="H92">
        <f t="shared" si="8"/>
        <v>3751.54</v>
      </c>
      <c r="I92">
        <f t="shared" si="9"/>
        <v>2</v>
      </c>
      <c r="K92">
        <f t="shared" si="10"/>
        <v>162093115.16398001</v>
      </c>
      <c r="L92">
        <f t="shared" si="11"/>
        <v>81046557.581990004</v>
      </c>
    </row>
    <row r="93" spans="1:12" x14ac:dyDescent="0.25">
      <c r="A93">
        <v>91</v>
      </c>
      <c r="B93">
        <f t="shared" si="12"/>
        <v>1868.77</v>
      </c>
      <c r="C93" s="1">
        <f>(7.7*(B93+B96+B98)*(B100+B102))/(B95-B93)</f>
        <v>81133118.055989996</v>
      </c>
      <c r="F93">
        <v>7.7</v>
      </c>
      <c r="G93">
        <f t="shared" si="7"/>
        <v>5614.3099999999995</v>
      </c>
      <c r="H93">
        <f t="shared" si="8"/>
        <v>3753.54</v>
      </c>
      <c r="I93">
        <f t="shared" si="9"/>
        <v>2</v>
      </c>
      <c r="K93">
        <f t="shared" si="10"/>
        <v>162266236.11197999</v>
      </c>
      <c r="L93">
        <f t="shared" si="11"/>
        <v>81133118.055989996</v>
      </c>
    </row>
    <row r="94" spans="1:12" x14ac:dyDescent="0.25">
      <c r="A94">
        <v>92</v>
      </c>
      <c r="B94">
        <f t="shared" si="12"/>
        <v>1869.77</v>
      </c>
      <c r="C94" s="1">
        <f>(7.7*(B94+B97+B99)*(B101+B103))/(B96-B94)</f>
        <v>81219724.729989991</v>
      </c>
      <c r="F94">
        <v>7.7</v>
      </c>
      <c r="G94">
        <f t="shared" si="7"/>
        <v>5617.3099999999995</v>
      </c>
      <c r="H94">
        <f t="shared" si="8"/>
        <v>3755.54</v>
      </c>
      <c r="I94">
        <f t="shared" si="9"/>
        <v>2</v>
      </c>
      <c r="K94">
        <f t="shared" si="10"/>
        <v>162439449.45997998</v>
      </c>
      <c r="L94">
        <f t="shared" si="11"/>
        <v>81219724.729989991</v>
      </c>
    </row>
    <row r="95" spans="1:12" x14ac:dyDescent="0.25">
      <c r="A95">
        <v>93</v>
      </c>
      <c r="B95">
        <f t="shared" si="12"/>
        <v>1870.77</v>
      </c>
      <c r="C95" s="1">
        <f>(7.7*(B95+B98+B100)*(B102+B104))/(B97-B95)</f>
        <v>81306377.603989989</v>
      </c>
      <c r="F95">
        <v>7.7</v>
      </c>
      <c r="G95">
        <f t="shared" si="7"/>
        <v>5620.3099999999995</v>
      </c>
      <c r="H95">
        <f t="shared" si="8"/>
        <v>3757.54</v>
      </c>
      <c r="I95">
        <f t="shared" si="9"/>
        <v>2</v>
      </c>
      <c r="K95">
        <f t="shared" si="10"/>
        <v>162612755.20797998</v>
      </c>
      <c r="L95">
        <f t="shared" si="11"/>
        <v>81306377.603989989</v>
      </c>
    </row>
    <row r="96" spans="1:12" x14ac:dyDescent="0.25">
      <c r="A96">
        <v>94</v>
      </c>
      <c r="B96">
        <f t="shared" si="12"/>
        <v>1871.77</v>
      </c>
      <c r="C96" s="1">
        <f>(7.7*(B96+B99+B101)*(B103+B105))/(B98-B96)</f>
        <v>81393076.67798999</v>
      </c>
      <c r="F96">
        <v>7.7</v>
      </c>
      <c r="G96">
        <f t="shared" si="7"/>
        <v>5623.3099999999995</v>
      </c>
      <c r="H96">
        <f t="shared" si="8"/>
        <v>3759.54</v>
      </c>
      <c r="I96">
        <f t="shared" si="9"/>
        <v>2</v>
      </c>
      <c r="K96">
        <f t="shared" si="10"/>
        <v>162786153.35597998</v>
      </c>
      <c r="L96">
        <f t="shared" si="11"/>
        <v>81393076.67798999</v>
      </c>
    </row>
    <row r="97" spans="1:12" x14ac:dyDescent="0.25">
      <c r="A97">
        <v>95</v>
      </c>
      <c r="B97">
        <f t="shared" si="12"/>
        <v>1872.77</v>
      </c>
      <c r="C97" s="1">
        <f>(7.7*(B97+B100+B102)*(B104+B106))/(B99-B97)</f>
        <v>81479821.951989993</v>
      </c>
      <c r="F97">
        <v>7.7</v>
      </c>
      <c r="G97">
        <f t="shared" si="7"/>
        <v>5626.3099999999995</v>
      </c>
      <c r="H97">
        <f t="shared" si="8"/>
        <v>3761.54</v>
      </c>
      <c r="I97">
        <f t="shared" si="9"/>
        <v>2</v>
      </c>
      <c r="K97">
        <f t="shared" si="10"/>
        <v>162959643.90397999</v>
      </c>
      <c r="L97">
        <f t="shared" si="11"/>
        <v>81479821.951989993</v>
      </c>
    </row>
    <row r="98" spans="1:12" x14ac:dyDescent="0.25">
      <c r="A98">
        <v>96</v>
      </c>
      <c r="B98">
        <f t="shared" si="12"/>
        <v>1873.77</v>
      </c>
      <c r="C98" s="1">
        <f>(7.7*(B98+B101+B103)*(B105+B107))/(B100-B98)</f>
        <v>81566613.42599</v>
      </c>
      <c r="F98">
        <v>7.7</v>
      </c>
      <c r="G98">
        <f t="shared" si="7"/>
        <v>5629.3099999999995</v>
      </c>
      <c r="H98">
        <f t="shared" si="8"/>
        <v>3763.54</v>
      </c>
      <c r="I98">
        <f t="shared" si="9"/>
        <v>2</v>
      </c>
      <c r="K98">
        <f t="shared" si="10"/>
        <v>163133226.85198</v>
      </c>
      <c r="L98">
        <f t="shared" si="11"/>
        <v>81566613.42599</v>
      </c>
    </row>
    <row r="99" spans="1:12" x14ac:dyDescent="0.25">
      <c r="A99">
        <v>97</v>
      </c>
      <c r="B99">
        <f t="shared" si="12"/>
        <v>1874.77</v>
      </c>
      <c r="C99" s="1">
        <f>(7.7*(B99+B102+B104)*(B106+B108))/(B101-B99)</f>
        <v>81653451.099989995</v>
      </c>
      <c r="F99">
        <v>7.7</v>
      </c>
      <c r="G99">
        <f t="shared" si="7"/>
        <v>5632.3099999999995</v>
      </c>
      <c r="H99">
        <f t="shared" si="8"/>
        <v>3765.54</v>
      </c>
      <c r="I99">
        <f t="shared" si="9"/>
        <v>2</v>
      </c>
      <c r="K99">
        <f t="shared" si="10"/>
        <v>163306902.19997999</v>
      </c>
      <c r="L99">
        <f t="shared" si="11"/>
        <v>81653451.099989995</v>
      </c>
    </row>
    <row r="100" spans="1:12" x14ac:dyDescent="0.25">
      <c r="A100">
        <v>98</v>
      </c>
      <c r="B100">
        <f t="shared" si="12"/>
        <v>1875.77</v>
      </c>
      <c r="C100" s="1">
        <f>(7.7*(B100+B103+B105)*(B107+B109))/(B102-B100)</f>
        <v>81740334.973989993</v>
      </c>
      <c r="F100">
        <v>7.7</v>
      </c>
      <c r="G100">
        <f t="shared" si="7"/>
        <v>5635.3099999999995</v>
      </c>
      <c r="H100">
        <f t="shared" si="8"/>
        <v>3767.54</v>
      </c>
      <c r="I100">
        <f t="shared" si="9"/>
        <v>2</v>
      </c>
      <c r="K100">
        <f t="shared" si="10"/>
        <v>163480669.94797999</v>
      </c>
      <c r="L100">
        <f t="shared" si="11"/>
        <v>81740334.973989993</v>
      </c>
    </row>
    <row r="101" spans="1:12" x14ac:dyDescent="0.25">
      <c r="A101">
        <v>99</v>
      </c>
      <c r="B101">
        <f t="shared" si="12"/>
        <v>1876.77</v>
      </c>
      <c r="C101" s="1">
        <f>(7.7*(B101+B104+B106)*(B108+B110))/(B103-B101)</f>
        <v>81827265.047989994</v>
      </c>
      <c r="F101">
        <v>7.7</v>
      </c>
      <c r="G101">
        <f t="shared" si="7"/>
        <v>5638.3099999999995</v>
      </c>
      <c r="H101">
        <f t="shared" si="8"/>
        <v>3769.54</v>
      </c>
      <c r="I101">
        <f t="shared" si="9"/>
        <v>2</v>
      </c>
      <c r="K101">
        <f t="shared" si="10"/>
        <v>163654530.09597999</v>
      </c>
      <c r="L101">
        <f t="shared" si="11"/>
        <v>81827265.047989994</v>
      </c>
    </row>
    <row r="102" spans="1:12" x14ac:dyDescent="0.25">
      <c r="A102">
        <v>100</v>
      </c>
      <c r="B102">
        <f t="shared" si="12"/>
        <v>1877.77</v>
      </c>
      <c r="C102" s="1">
        <f>(7.7*(B102+B105+B107)*(B109+B111))/(B104-B102)</f>
        <v>81914241.321989998</v>
      </c>
      <c r="F102">
        <v>7.7</v>
      </c>
      <c r="G102">
        <f t="shared" si="7"/>
        <v>5641.3099999999995</v>
      </c>
      <c r="H102">
        <f t="shared" si="8"/>
        <v>3771.54</v>
      </c>
      <c r="I102">
        <f t="shared" si="9"/>
        <v>2</v>
      </c>
      <c r="K102">
        <f t="shared" si="10"/>
        <v>163828482.64398</v>
      </c>
      <c r="L102">
        <f t="shared" si="11"/>
        <v>81914241.321989998</v>
      </c>
    </row>
    <row r="103" spans="1:12" x14ac:dyDescent="0.25">
      <c r="A103">
        <v>101</v>
      </c>
      <c r="B103">
        <f t="shared" si="12"/>
        <v>1878.77</v>
      </c>
      <c r="C103" s="1">
        <f>(7.7*(B103+B106+B108)*(B110+B112))/(B105-B103)</f>
        <v>82001263.79598999</v>
      </c>
      <c r="F103">
        <v>7.7</v>
      </c>
      <c r="G103">
        <f t="shared" si="7"/>
        <v>5644.3099999999995</v>
      </c>
      <c r="H103">
        <f t="shared" si="8"/>
        <v>3773.54</v>
      </c>
      <c r="I103">
        <f t="shared" si="9"/>
        <v>2</v>
      </c>
      <c r="K103">
        <f t="shared" si="10"/>
        <v>164002527.59197998</v>
      </c>
      <c r="L103">
        <f t="shared" si="11"/>
        <v>82001263.79598999</v>
      </c>
    </row>
    <row r="104" spans="1:12" x14ac:dyDescent="0.25">
      <c r="A104">
        <v>102</v>
      </c>
      <c r="B104">
        <f t="shared" si="12"/>
        <v>1879.77</v>
      </c>
      <c r="C104" s="1">
        <f>(7.7*(B104+B107+B109)*(B111+B113))/(B106-B104)</f>
        <v>82088332.46999</v>
      </c>
      <c r="F104">
        <v>7.7</v>
      </c>
      <c r="G104">
        <f t="shared" si="7"/>
        <v>5647.3099999999995</v>
      </c>
      <c r="H104">
        <f t="shared" si="8"/>
        <v>3775.54</v>
      </c>
      <c r="I104">
        <f t="shared" si="9"/>
        <v>2</v>
      </c>
      <c r="K104">
        <f t="shared" si="10"/>
        <v>164176664.93998</v>
      </c>
      <c r="L104">
        <f t="shared" si="11"/>
        <v>82088332.46999</v>
      </c>
    </row>
    <row r="105" spans="1:12" x14ac:dyDescent="0.25">
      <c r="A105">
        <v>103</v>
      </c>
      <c r="B105">
        <f t="shared" si="12"/>
        <v>1880.77</v>
      </c>
      <c r="C105" s="1">
        <f>(7.7*(B105+B108+B110)*(B112+B114))/(B107-B105)</f>
        <v>82175447.343989983</v>
      </c>
      <c r="F105">
        <v>7.7</v>
      </c>
      <c r="G105">
        <f t="shared" si="7"/>
        <v>5650.3099999999995</v>
      </c>
      <c r="H105">
        <f t="shared" si="8"/>
        <v>3777.54</v>
      </c>
      <c r="I105">
        <f t="shared" si="9"/>
        <v>2</v>
      </c>
      <c r="K105">
        <f t="shared" si="10"/>
        <v>164350894.68797997</v>
      </c>
      <c r="L105">
        <f t="shared" si="11"/>
        <v>82175447.343989983</v>
      </c>
    </row>
    <row r="106" spans="1:12" x14ac:dyDescent="0.25">
      <c r="A106">
        <v>104</v>
      </c>
      <c r="B106">
        <f t="shared" si="12"/>
        <v>1881.77</v>
      </c>
      <c r="C106" s="1">
        <f>(7.7*(B106+B109+B111)*(B113+B115))/(B108-B106)</f>
        <v>82262608.417989984</v>
      </c>
      <c r="F106">
        <v>7.7</v>
      </c>
      <c r="G106">
        <f t="shared" si="7"/>
        <v>5653.3099999999995</v>
      </c>
      <c r="H106">
        <f t="shared" si="8"/>
        <v>3779.54</v>
      </c>
      <c r="I106">
        <f t="shared" si="9"/>
        <v>2</v>
      </c>
      <c r="K106">
        <f t="shared" si="10"/>
        <v>164525216.83597997</v>
      </c>
      <c r="L106">
        <f t="shared" si="11"/>
        <v>82262608.417989984</v>
      </c>
    </row>
    <row r="107" spans="1:12" x14ac:dyDescent="0.25">
      <c r="A107">
        <v>105</v>
      </c>
      <c r="B107">
        <f t="shared" si="12"/>
        <v>1882.77</v>
      </c>
      <c r="C107" s="1">
        <f>(7.7*(B107+B110+B112)*(B114+B116))/(B109-B107)</f>
        <v>82349815.691990003</v>
      </c>
      <c r="F107">
        <v>7.7</v>
      </c>
      <c r="G107">
        <f t="shared" si="7"/>
        <v>5656.3099999999995</v>
      </c>
      <c r="H107">
        <f t="shared" si="8"/>
        <v>3781.54</v>
      </c>
      <c r="I107">
        <f t="shared" si="9"/>
        <v>2</v>
      </c>
      <c r="K107">
        <f t="shared" si="10"/>
        <v>164699631.38398001</v>
      </c>
      <c r="L107">
        <f t="shared" si="11"/>
        <v>82349815.691990003</v>
      </c>
    </row>
    <row r="108" spans="1:12" x14ac:dyDescent="0.25">
      <c r="A108">
        <v>106</v>
      </c>
      <c r="B108">
        <f t="shared" si="12"/>
        <v>1883.77</v>
      </c>
      <c r="C108" s="1">
        <f>(7.7*(B108+B111+B113)*(B115+B117))/(B110-B108)</f>
        <v>82437069.165989995</v>
      </c>
      <c r="D108" t="s">
        <v>3</v>
      </c>
      <c r="F108">
        <v>7.7</v>
      </c>
      <c r="G108">
        <f>B108+B111+B113</f>
        <v>5659.3099999999995</v>
      </c>
      <c r="H108">
        <f>B115+B117</f>
        <v>3783.54</v>
      </c>
      <c r="I108">
        <f t="shared" si="9"/>
        <v>2</v>
      </c>
      <c r="K108">
        <f>F108*G108*H108</f>
        <v>164874138.33197999</v>
      </c>
      <c r="L108">
        <f t="shared" si="11"/>
        <v>82437069.165989995</v>
      </c>
    </row>
    <row r="109" spans="1:12" x14ac:dyDescent="0.25">
      <c r="A109">
        <v>107</v>
      </c>
      <c r="B109">
        <f t="shared" si="12"/>
        <v>1884.77</v>
      </c>
      <c r="C109" s="1"/>
      <c r="D109" s="1">
        <f>SUM(C:C)</f>
        <v>8335121956.7069302</v>
      </c>
    </row>
    <row r="110" spans="1:12" x14ac:dyDescent="0.25">
      <c r="A110">
        <v>108</v>
      </c>
      <c r="B110">
        <f t="shared" si="12"/>
        <v>1885.77</v>
      </c>
      <c r="C110" s="1"/>
    </row>
    <row r="111" spans="1:12" x14ac:dyDescent="0.25">
      <c r="A111">
        <v>109</v>
      </c>
      <c r="B111">
        <f t="shared" si="12"/>
        <v>1886.77</v>
      </c>
      <c r="C111" s="1"/>
    </row>
    <row r="112" spans="1:12" x14ac:dyDescent="0.25">
      <c r="A112">
        <v>110</v>
      </c>
      <c r="B112">
        <f t="shared" si="12"/>
        <v>1887.77</v>
      </c>
      <c r="C112" s="1"/>
    </row>
    <row r="113" spans="1:3" x14ac:dyDescent="0.25">
      <c r="A113">
        <v>111</v>
      </c>
      <c r="B113">
        <f t="shared" si="12"/>
        <v>1888.77</v>
      </c>
      <c r="C113" s="1"/>
    </row>
    <row r="114" spans="1:3" x14ac:dyDescent="0.25">
      <c r="A114">
        <v>112</v>
      </c>
      <c r="B114">
        <f t="shared" si="12"/>
        <v>1889.77</v>
      </c>
      <c r="C114" s="1"/>
    </row>
    <row r="115" spans="1:3" x14ac:dyDescent="0.25">
      <c r="A115">
        <v>113</v>
      </c>
      <c r="B115">
        <f t="shared" si="12"/>
        <v>1890.77</v>
      </c>
      <c r="C115" s="1"/>
    </row>
    <row r="116" spans="1:3" x14ac:dyDescent="0.25">
      <c r="A116">
        <v>114</v>
      </c>
      <c r="B116">
        <f t="shared" si="12"/>
        <v>1891.77</v>
      </c>
      <c r="C116" s="1"/>
    </row>
    <row r="117" spans="1:3" x14ac:dyDescent="0.25">
      <c r="A117">
        <v>115</v>
      </c>
      <c r="B117">
        <f t="shared" si="12"/>
        <v>1892.77</v>
      </c>
      <c r="C117" s="1"/>
    </row>
    <row r="118" spans="1:3" x14ac:dyDescent="0.25">
      <c r="A118">
        <v>116</v>
      </c>
      <c r="B118">
        <f t="shared" si="12"/>
        <v>1893.77</v>
      </c>
      <c r="C118" s="1"/>
    </row>
    <row r="119" spans="1:3" x14ac:dyDescent="0.25">
      <c r="A119">
        <v>117</v>
      </c>
      <c r="B119">
        <f t="shared" si="12"/>
        <v>1894.77</v>
      </c>
      <c r="C119" s="1"/>
    </row>
    <row r="120" spans="1:3" x14ac:dyDescent="0.25">
      <c r="A120">
        <v>118</v>
      </c>
      <c r="B120">
        <f t="shared" si="12"/>
        <v>1895.77</v>
      </c>
      <c r="C120" s="1"/>
    </row>
    <row r="121" spans="1:3" x14ac:dyDescent="0.25">
      <c r="A121">
        <v>119</v>
      </c>
      <c r="B121">
        <f t="shared" si="12"/>
        <v>1896.77</v>
      </c>
      <c r="C121" s="1"/>
    </row>
    <row r="122" spans="1:3" x14ac:dyDescent="0.25">
      <c r="A122">
        <v>120</v>
      </c>
      <c r="B122">
        <f t="shared" si="12"/>
        <v>1897.77</v>
      </c>
      <c r="C122" s="1"/>
    </row>
    <row r="123" spans="1:3" x14ac:dyDescent="0.25">
      <c r="A123">
        <v>121</v>
      </c>
      <c r="B123">
        <f t="shared" si="12"/>
        <v>1898.77</v>
      </c>
      <c r="C123" s="1"/>
    </row>
    <row r="124" spans="1:3" x14ac:dyDescent="0.25">
      <c r="A124">
        <v>122</v>
      </c>
      <c r="B124">
        <f t="shared" si="12"/>
        <v>1899.77</v>
      </c>
      <c r="C124" s="1"/>
    </row>
    <row r="125" spans="1:3" x14ac:dyDescent="0.25">
      <c r="A125">
        <v>123</v>
      </c>
      <c r="B125">
        <f t="shared" si="12"/>
        <v>1900.77</v>
      </c>
      <c r="C125" s="1"/>
    </row>
    <row r="126" spans="1:3" x14ac:dyDescent="0.25">
      <c r="A126">
        <v>124</v>
      </c>
      <c r="B126">
        <f t="shared" si="12"/>
        <v>1901.77</v>
      </c>
      <c r="C126" s="1"/>
    </row>
    <row r="127" spans="1:3" x14ac:dyDescent="0.25">
      <c r="A127">
        <v>125</v>
      </c>
      <c r="B127">
        <f t="shared" si="12"/>
        <v>1902.77</v>
      </c>
      <c r="C127" s="1"/>
    </row>
    <row r="128" spans="1:3" x14ac:dyDescent="0.25">
      <c r="A128">
        <v>126</v>
      </c>
      <c r="B128">
        <f t="shared" si="12"/>
        <v>1903.77</v>
      </c>
      <c r="C128" s="1"/>
    </row>
    <row r="129" spans="1:3" x14ac:dyDescent="0.25">
      <c r="A129">
        <v>127</v>
      </c>
      <c r="B129">
        <f t="shared" si="12"/>
        <v>1904.77</v>
      </c>
      <c r="C129" s="1"/>
    </row>
    <row r="130" spans="1:3" x14ac:dyDescent="0.25">
      <c r="A130">
        <v>128</v>
      </c>
      <c r="B130">
        <f t="shared" si="12"/>
        <v>1905.77</v>
      </c>
      <c r="C130" s="1"/>
    </row>
    <row r="131" spans="1:3" x14ac:dyDescent="0.25">
      <c r="A131">
        <v>129</v>
      </c>
      <c r="B131">
        <f t="shared" si="12"/>
        <v>1906.77</v>
      </c>
      <c r="C131" s="1"/>
    </row>
  </sheetData>
  <phoneticPr fontId="1" type="noConversion"/>
  <pageMargins left="0.7" right="0.7" top="0.75" bottom="0.75" header="0.3" footer="0.3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Borkowski Kamil</dc:creator>
  <cp:lastModifiedBy>Borkowski Kamil</cp:lastModifiedBy>
  <dcterms:created xsi:type="dcterms:W3CDTF">2024-01-15T19:04:18Z</dcterms:created>
  <dcterms:modified xsi:type="dcterms:W3CDTF">2024-01-15T21:38:50Z</dcterms:modified>
</cp:coreProperties>
</file>