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84" windowWidth="22008" windowHeight="9504"/>
  </bookViews>
  <sheets>
    <sheet name="Lista gości weselnych" sheetId="3" r:id="rId1"/>
  </sheets>
  <definedNames>
    <definedName name="_xlnm._FilterDatabase" localSheetId="0" hidden="1">'Lista gości weselnych'!$A$7:$L$194</definedName>
  </definedNames>
  <calcPr calcId="124519"/>
</workbook>
</file>

<file path=xl/calcChain.xml><?xml version="1.0" encoding="utf-8"?>
<calcChain xmlns="http://schemas.openxmlformats.org/spreadsheetml/2006/main">
  <c r="AL338" i="3"/>
  <c r="AK338"/>
  <c r="AJ338"/>
  <c r="AI338"/>
  <c r="AH338"/>
  <c r="AG338"/>
  <c r="AF338"/>
  <c r="AE338"/>
  <c r="AD338"/>
  <c r="AC338"/>
  <c r="AB338"/>
  <c r="AL337"/>
  <c r="AK337"/>
  <c r="AJ337"/>
  <c r="AI337"/>
  <c r="AH337"/>
  <c r="AG337"/>
  <c r="AF337"/>
  <c r="AE337"/>
  <c r="AD337"/>
  <c r="AC337"/>
  <c r="AB337"/>
  <c r="AL336"/>
  <c r="AK336"/>
  <c r="AJ336"/>
  <c r="AI336"/>
  <c r="AH336"/>
  <c r="AG336"/>
  <c r="AF336"/>
  <c r="AE336"/>
  <c r="AD336"/>
  <c r="AC336"/>
  <c r="AB336"/>
  <c r="AL335"/>
  <c r="AK335"/>
  <c r="AJ335"/>
  <c r="AI335"/>
  <c r="AH335"/>
  <c r="AG335"/>
  <c r="AF335"/>
  <c r="AE335"/>
  <c r="AD335"/>
  <c r="AC335"/>
  <c r="AB335"/>
  <c r="AL334"/>
  <c r="AK334"/>
  <c r="AJ334"/>
  <c r="AI334"/>
  <c r="AH334"/>
  <c r="AG334"/>
  <c r="AF334"/>
  <c r="AE334"/>
  <c r="AD334"/>
  <c r="AC334"/>
  <c r="AB334"/>
  <c r="AL333"/>
  <c r="AK333"/>
  <c r="AJ333"/>
  <c r="AI333"/>
  <c r="AH333"/>
  <c r="AG333"/>
  <c r="AF333"/>
  <c r="AE333"/>
  <c r="AD333"/>
  <c r="AC333"/>
  <c r="AB333"/>
  <c r="AL332"/>
  <c r="AK332"/>
  <c r="AJ332"/>
  <c r="AI332"/>
  <c r="AH332"/>
  <c r="AG332"/>
  <c r="AF332"/>
  <c r="AE332"/>
  <c r="AD332"/>
  <c r="AC332"/>
  <c r="AB332"/>
  <c r="AL331"/>
  <c r="AK331"/>
  <c r="AJ331"/>
  <c r="AI331"/>
  <c r="AH331"/>
  <c r="AG331"/>
  <c r="AF331"/>
  <c r="AE331"/>
  <c r="AD331"/>
  <c r="AC331"/>
  <c r="AB331"/>
  <c r="AL330"/>
  <c r="AK330"/>
  <c r="AJ330"/>
  <c r="AI330"/>
  <c r="AH330"/>
  <c r="AG330"/>
  <c r="AF330"/>
  <c r="AE330"/>
  <c r="AD330"/>
  <c r="AC330"/>
  <c r="AB330"/>
  <c r="AL329"/>
  <c r="AK329"/>
  <c r="AJ329"/>
  <c r="AI329"/>
  <c r="AH329"/>
  <c r="AG329"/>
  <c r="AF329"/>
  <c r="AE329"/>
  <c r="AD329"/>
  <c r="AC329"/>
  <c r="AB329"/>
  <c r="AL328"/>
  <c r="AK328"/>
  <c r="AJ328"/>
  <c r="AI328"/>
  <c r="AH328"/>
  <c r="AG328"/>
  <c r="AF328"/>
  <c r="AE328"/>
  <c r="AD328"/>
  <c r="AC328"/>
  <c r="AB328"/>
  <c r="AL327"/>
  <c r="AK327"/>
  <c r="AJ327"/>
  <c r="AI327"/>
  <c r="AH327"/>
  <c r="AG327"/>
  <c r="AF327"/>
  <c r="AE327"/>
  <c r="AD327"/>
  <c r="AC327"/>
  <c r="AB327"/>
  <c r="AL326"/>
  <c r="AK326"/>
  <c r="AJ326"/>
  <c r="AI326"/>
  <c r="AH326"/>
  <c r="AG326"/>
  <c r="AF326"/>
  <c r="AE326"/>
  <c r="AD326"/>
  <c r="AC326"/>
  <c r="AB326"/>
  <c r="AL325"/>
  <c r="AK325"/>
  <c r="AJ325"/>
  <c r="AI325"/>
  <c r="AH325"/>
  <c r="AG325"/>
  <c r="AF325"/>
  <c r="AE325"/>
  <c r="AD325"/>
  <c r="AC325"/>
  <c r="AB325"/>
  <c r="AL324"/>
  <c r="AK324"/>
  <c r="AJ324"/>
  <c r="AI324"/>
  <c r="AH324"/>
  <c r="AG324"/>
  <c r="AF324"/>
  <c r="AE324"/>
  <c r="AD324"/>
  <c r="AC324"/>
  <c r="AB324"/>
  <c r="AL323"/>
  <c r="AK323"/>
  <c r="AJ323"/>
  <c r="AI323"/>
  <c r="AH323"/>
  <c r="AG323"/>
  <c r="AF323"/>
  <c r="AE323"/>
  <c r="AD323"/>
  <c r="AC323"/>
  <c r="AB323"/>
  <c r="AL322"/>
  <c r="AK322"/>
  <c r="AJ322"/>
  <c r="AI322"/>
  <c r="AH322"/>
  <c r="AG322"/>
  <c r="AF322"/>
  <c r="AE322"/>
  <c r="AD322"/>
  <c r="AC322"/>
  <c r="AB322"/>
  <c r="AL321"/>
  <c r="AK321"/>
  <c r="AJ321"/>
  <c r="AI321"/>
  <c r="AH321"/>
  <c r="AG321"/>
  <c r="AF321"/>
  <c r="AE321"/>
  <c r="AD321"/>
  <c r="AC321"/>
  <c r="AB321"/>
  <c r="AL320"/>
  <c r="AK320"/>
  <c r="AJ320"/>
  <c r="AI320"/>
  <c r="AH320"/>
  <c r="AG320"/>
  <c r="AF320"/>
  <c r="AE320"/>
  <c r="AD320"/>
  <c r="AC320"/>
  <c r="AB320"/>
  <c r="AL319"/>
  <c r="AK319"/>
  <c r="AJ319"/>
  <c r="AI319"/>
  <c r="AH319"/>
  <c r="AG319"/>
  <c r="AF319"/>
  <c r="AE319"/>
  <c r="AD319"/>
  <c r="AC319"/>
  <c r="AB319"/>
  <c r="AL318"/>
  <c r="AK318"/>
  <c r="AJ318"/>
  <c r="AI318"/>
  <c r="AH318"/>
  <c r="AG318"/>
  <c r="AF318"/>
  <c r="AE318"/>
  <c r="AD318"/>
  <c r="AC318"/>
  <c r="AB318"/>
  <c r="AL317"/>
  <c r="AK317"/>
  <c r="AJ317"/>
  <c r="AI317"/>
  <c r="AH317"/>
  <c r="AG317"/>
  <c r="AF317"/>
  <c r="AE317"/>
  <c r="AD317"/>
  <c r="AC317"/>
  <c r="AB317"/>
  <c r="AL316"/>
  <c r="AK316"/>
  <c r="AJ316"/>
  <c r="AI316"/>
  <c r="AH316"/>
  <c r="AG316"/>
  <c r="AF316"/>
  <c r="AE316"/>
  <c r="AD316"/>
  <c r="AC316"/>
  <c r="AB316"/>
  <c r="AL315"/>
  <c r="AK315"/>
  <c r="AJ315"/>
  <c r="AI315"/>
  <c r="AH315"/>
  <c r="AG315"/>
  <c r="AF315"/>
  <c r="AE315"/>
  <c r="AD315"/>
  <c r="AC315"/>
  <c r="AB315"/>
  <c r="AL314"/>
  <c r="AK314"/>
  <c r="AJ314"/>
  <c r="AI314"/>
  <c r="AH314"/>
  <c r="AG314"/>
  <c r="AF314"/>
  <c r="AE314"/>
  <c r="AD314"/>
  <c r="AC314"/>
  <c r="AB314"/>
  <c r="AL311"/>
  <c r="AK311"/>
  <c r="AJ311"/>
  <c r="AI311"/>
  <c r="AH311"/>
  <c r="AG311"/>
  <c r="AF311"/>
  <c r="AE311"/>
  <c r="AD311"/>
  <c r="AC311"/>
  <c r="AB311"/>
  <c r="AL310"/>
  <c r="AK310"/>
  <c r="AJ310"/>
  <c r="AI310"/>
  <c r="AH310"/>
  <c r="AG310"/>
  <c r="AF310"/>
  <c r="AE310"/>
  <c r="AD310"/>
  <c r="AC310"/>
  <c r="AB310"/>
  <c r="AL307"/>
  <c r="AK307"/>
  <c r="AJ307"/>
  <c r="AI307"/>
  <c r="AH307"/>
  <c r="AG307"/>
  <c r="AF307"/>
  <c r="AE307"/>
  <c r="AD307"/>
  <c r="AC307"/>
  <c r="AB307"/>
  <c r="AL306"/>
  <c r="AK306"/>
  <c r="AJ306"/>
  <c r="AI306"/>
  <c r="AH306"/>
  <c r="AG306"/>
  <c r="AF306"/>
  <c r="AE306"/>
  <c r="AD306"/>
  <c r="AC306"/>
  <c r="AB306"/>
  <c r="AL303"/>
  <c r="AK303"/>
  <c r="AJ303"/>
  <c r="AI303"/>
  <c r="AH303"/>
  <c r="AG303"/>
  <c r="AF303"/>
  <c r="AE303"/>
  <c r="AD303"/>
  <c r="AC303"/>
  <c r="AB303"/>
  <c r="AL302"/>
  <c r="AK302"/>
  <c r="AJ302"/>
  <c r="AI302"/>
  <c r="AH302"/>
  <c r="AG302"/>
  <c r="AF302"/>
  <c r="AE302"/>
  <c r="AD302"/>
  <c r="AC302"/>
  <c r="AB302"/>
  <c r="AL299"/>
  <c r="AK299"/>
  <c r="AJ299"/>
  <c r="AI299"/>
  <c r="AH299"/>
  <c r="AG299"/>
  <c r="AF299"/>
  <c r="AE299"/>
  <c r="AD299"/>
  <c r="AC299"/>
  <c r="AB299"/>
  <c r="AL298"/>
  <c r="AK298"/>
  <c r="AJ298"/>
  <c r="AI298"/>
  <c r="AH298"/>
  <c r="AG298"/>
  <c r="AF298"/>
  <c r="AE298"/>
  <c r="AD298"/>
  <c r="AC298"/>
  <c r="AB298"/>
  <c r="AL295"/>
  <c r="AK295"/>
  <c r="AJ295"/>
  <c r="AI295"/>
  <c r="AH295"/>
  <c r="AG295"/>
  <c r="AF295"/>
  <c r="AE295"/>
  <c r="AD295"/>
  <c r="AC295"/>
  <c r="AB295"/>
  <c r="AL294"/>
  <c r="AK294"/>
  <c r="AJ294"/>
  <c r="AI294"/>
  <c r="AH294"/>
  <c r="AG294"/>
  <c r="AF294"/>
  <c r="AE294"/>
  <c r="AD294"/>
  <c r="AC294"/>
  <c r="AB294"/>
  <c r="AL291"/>
  <c r="AK291"/>
  <c r="AJ291"/>
  <c r="AI291"/>
  <c r="AH291"/>
  <c r="AG291"/>
  <c r="AF291"/>
  <c r="AE291"/>
  <c r="AD291"/>
  <c r="AC291"/>
  <c r="AB291"/>
  <c r="AL290"/>
  <c r="AK290"/>
  <c r="AJ290"/>
  <c r="AI290"/>
  <c r="AH290"/>
  <c r="AG290"/>
  <c r="AF290"/>
  <c r="AE290"/>
  <c r="AD290"/>
  <c r="AC290"/>
  <c r="AB290"/>
  <c r="AL289"/>
  <c r="AK289"/>
  <c r="AJ289"/>
  <c r="AI289"/>
  <c r="AH289"/>
  <c r="AG289"/>
  <c r="AF289"/>
  <c r="AE289"/>
  <c r="AD289"/>
  <c r="AC289"/>
  <c r="AB289"/>
  <c r="AL288"/>
  <c r="AK288"/>
  <c r="AJ288"/>
  <c r="AI288"/>
  <c r="AH288"/>
  <c r="AG288"/>
  <c r="AF288"/>
  <c r="AE288"/>
  <c r="AD288"/>
  <c r="AC288"/>
  <c r="AB288"/>
  <c r="AL287"/>
  <c r="AK287"/>
  <c r="AJ287"/>
  <c r="AI287"/>
  <c r="AH287"/>
  <c r="AG287"/>
  <c r="AF287"/>
  <c r="AE287"/>
  <c r="AD287"/>
  <c r="AC287"/>
  <c r="AB287"/>
  <c r="AL286"/>
  <c r="AK286"/>
  <c r="AJ286"/>
  <c r="AI286"/>
  <c r="AH286"/>
  <c r="AG286"/>
  <c r="AF286"/>
  <c r="AE286"/>
  <c r="AD286"/>
  <c r="AC286"/>
  <c r="AB286"/>
  <c r="AL285"/>
  <c r="AK285"/>
  <c r="AJ285"/>
  <c r="AI285"/>
  <c r="AH285"/>
  <c r="AG285"/>
  <c r="AF285"/>
  <c r="AE285"/>
  <c r="AD285"/>
  <c r="AC285"/>
  <c r="AB285"/>
  <c r="AL284"/>
  <c r="AK284"/>
  <c r="AJ284"/>
  <c r="AI284"/>
  <c r="AH284"/>
  <c r="AG284"/>
  <c r="AF284"/>
  <c r="AE284"/>
  <c r="AD284"/>
  <c r="AC284"/>
  <c r="AB284"/>
  <c r="AL283"/>
  <c r="AK283"/>
  <c r="AJ283"/>
  <c r="AI283"/>
  <c r="AH283"/>
  <c r="AG283"/>
  <c r="AF283"/>
  <c r="AE283"/>
  <c r="AD283"/>
  <c r="AC283"/>
  <c r="AB283"/>
  <c r="AL282"/>
  <c r="AK282"/>
  <c r="AJ282"/>
  <c r="AI282"/>
  <c r="AH282"/>
  <c r="AG282"/>
  <c r="AF282"/>
  <c r="AE282"/>
  <c r="AD282"/>
  <c r="AC282"/>
  <c r="AB282"/>
  <c r="AL281"/>
  <c r="AK281"/>
  <c r="AJ281"/>
  <c r="AI281"/>
  <c r="AH281"/>
  <c r="AG281"/>
  <c r="AF281"/>
  <c r="AE281"/>
  <c r="AD281"/>
  <c r="AC281"/>
  <c r="AB281"/>
  <c r="AL280"/>
  <c r="AK280"/>
  <c r="AJ280"/>
  <c r="AI280"/>
  <c r="AH280"/>
  <c r="AG280"/>
  <c r="AF280"/>
  <c r="AE280"/>
  <c r="AD280"/>
  <c r="AC280"/>
  <c r="AB280"/>
  <c r="AL279"/>
  <c r="AK279"/>
  <c r="AJ279"/>
  <c r="AI279"/>
  <c r="AH279"/>
  <c r="AG279"/>
  <c r="AF279"/>
  <c r="AE279"/>
  <c r="AD279"/>
  <c r="AC279"/>
  <c r="AB279"/>
  <c r="AL278"/>
  <c r="AK278"/>
  <c r="AJ278"/>
  <c r="AI278"/>
  <c r="AH278"/>
  <c r="AG278"/>
  <c r="AF278"/>
  <c r="AE278"/>
  <c r="AD278"/>
  <c r="AC278"/>
  <c r="AB278"/>
  <c r="AL277"/>
  <c r="AK277"/>
  <c r="AJ277"/>
  <c r="AI277"/>
  <c r="AH277"/>
  <c r="AG277"/>
  <c r="AF277"/>
  <c r="AE277"/>
  <c r="AD277"/>
  <c r="AC277"/>
  <c r="AB277"/>
  <c r="AL276"/>
  <c r="AK276"/>
  <c r="AJ276"/>
  <c r="AI276"/>
  <c r="AH276"/>
  <c r="AG276"/>
  <c r="AF276"/>
  <c r="AE276"/>
  <c r="AD276"/>
  <c r="AC276"/>
  <c r="AB276"/>
  <c r="AL275"/>
  <c r="AK275"/>
  <c r="AJ275"/>
  <c r="AI275"/>
  <c r="AH275"/>
  <c r="AG275"/>
  <c r="AF275"/>
  <c r="AE275"/>
  <c r="AD275"/>
  <c r="AC275"/>
  <c r="AB275"/>
  <c r="AL274"/>
  <c r="AK274"/>
  <c r="AJ274"/>
  <c r="AI274"/>
  <c r="AH274"/>
  <c r="AG274"/>
  <c r="AF274"/>
  <c r="AE274"/>
  <c r="AD274"/>
  <c r="AC274"/>
  <c r="AB274"/>
  <c r="AL273"/>
  <c r="AK273"/>
  <c r="AJ273"/>
  <c r="AI273"/>
  <c r="AH273"/>
  <c r="AG273"/>
  <c r="AF273"/>
  <c r="AE273"/>
  <c r="AD273"/>
  <c r="AC273"/>
  <c r="AB273"/>
  <c r="AL272"/>
  <c r="AK272"/>
  <c r="AJ272"/>
  <c r="AI272"/>
  <c r="AH272"/>
  <c r="AG272"/>
  <c r="AF272"/>
  <c r="AE272"/>
  <c r="AD272"/>
  <c r="AC272"/>
  <c r="AB272"/>
  <c r="AL271"/>
  <c r="AK271"/>
  <c r="AJ271"/>
  <c r="AI271"/>
  <c r="AH271"/>
  <c r="AG271"/>
  <c r="AF271"/>
  <c r="AE271"/>
  <c r="AD271"/>
  <c r="AC271"/>
  <c r="AB271"/>
  <c r="AL270"/>
  <c r="AK270"/>
  <c r="AJ270"/>
  <c r="AI270"/>
  <c r="AH270"/>
  <c r="AG270"/>
  <c r="AF270"/>
  <c r="AE270"/>
  <c r="AD270"/>
  <c r="AC270"/>
  <c r="AB270"/>
  <c r="AL269"/>
  <c r="AK269"/>
  <c r="AJ269"/>
  <c r="AI269"/>
  <c r="AH269"/>
  <c r="AG269"/>
  <c r="AF269"/>
  <c r="AE269"/>
  <c r="AD269"/>
  <c r="AC269"/>
  <c r="AB269"/>
  <c r="AL268"/>
  <c r="AK268"/>
  <c r="AJ268"/>
  <c r="AI268"/>
  <c r="AH268"/>
  <c r="AG268"/>
  <c r="AF268"/>
  <c r="AE268"/>
  <c r="AD268"/>
  <c r="AC268"/>
  <c r="AB268"/>
  <c r="AL267"/>
  <c r="AK267"/>
  <c r="AJ267"/>
  <c r="AI267"/>
  <c r="AH267"/>
  <c r="AG267"/>
  <c r="AF267"/>
  <c r="AE267"/>
  <c r="AD267"/>
  <c r="AC267"/>
  <c r="AB267"/>
  <c r="AL266"/>
  <c r="AK266"/>
  <c r="AJ266"/>
  <c r="AI266"/>
  <c r="AH266"/>
  <c r="AG266"/>
  <c r="AF266"/>
  <c r="AE266"/>
  <c r="AD266"/>
  <c r="AC266"/>
  <c r="AB266"/>
  <c r="AL265"/>
  <c r="AK265"/>
  <c r="AJ265"/>
  <c r="AI265"/>
  <c r="AH265"/>
  <c r="AG265"/>
  <c r="AF265"/>
  <c r="AE265"/>
  <c r="AD265"/>
  <c r="AC265"/>
  <c r="AB265"/>
  <c r="AL264"/>
  <c r="AK264"/>
  <c r="AJ264"/>
  <c r="AI264"/>
  <c r="AH264"/>
  <c r="AG264"/>
  <c r="AF264"/>
  <c r="AE264"/>
  <c r="AD264"/>
  <c r="AC264"/>
  <c r="AB264"/>
  <c r="AL263"/>
  <c r="AK263"/>
  <c r="AJ263"/>
  <c r="AI263"/>
  <c r="AH263"/>
  <c r="AG263"/>
  <c r="AF263"/>
  <c r="AE263"/>
  <c r="AD263"/>
  <c r="AC263"/>
  <c r="AB263"/>
  <c r="AL262"/>
  <c r="AK262"/>
  <c r="AJ262"/>
  <c r="AI262"/>
  <c r="AH262"/>
  <c r="AG262"/>
  <c r="AF262"/>
  <c r="AE262"/>
  <c r="AD262"/>
  <c r="AC262"/>
  <c r="AB262"/>
  <c r="AL261"/>
  <c r="AK261"/>
  <c r="AJ261"/>
  <c r="AI261"/>
  <c r="AH261"/>
  <c r="AG261"/>
  <c r="AF261"/>
  <c r="AE261"/>
  <c r="AD261"/>
  <c r="AC261"/>
  <c r="AB261"/>
  <c r="AL260"/>
  <c r="AK260"/>
  <c r="AJ260"/>
  <c r="AI260"/>
  <c r="AH260"/>
  <c r="AG260"/>
  <c r="AF260"/>
  <c r="AE260"/>
  <c r="AD260"/>
  <c r="AC260"/>
  <c r="AB260"/>
  <c r="AL259"/>
  <c r="AK259"/>
  <c r="AJ259"/>
  <c r="AI259"/>
  <c r="AH259"/>
  <c r="AG259"/>
  <c r="AF259"/>
  <c r="AE259"/>
  <c r="AD259"/>
  <c r="AC259"/>
  <c r="AB259"/>
  <c r="AL258"/>
  <c r="AK258"/>
  <c r="AJ258"/>
  <c r="AI258"/>
  <c r="AH258"/>
  <c r="AG258"/>
  <c r="AF258"/>
  <c r="AE258"/>
  <c r="AD258"/>
  <c r="AC258"/>
  <c r="AB258"/>
  <c r="AL257"/>
  <c r="AK257"/>
  <c r="AJ257"/>
  <c r="AI257"/>
  <c r="AH257"/>
  <c r="AG257"/>
  <c r="AF257"/>
  <c r="AE257"/>
  <c r="AD257"/>
  <c r="AC257"/>
  <c r="AB257"/>
  <c r="AL256"/>
  <c r="AK256"/>
  <c r="AJ256"/>
  <c r="AI256"/>
  <c r="AH256"/>
  <c r="AG256"/>
  <c r="AF256"/>
  <c r="AE256"/>
  <c r="AD256"/>
  <c r="AC256"/>
  <c r="AB256"/>
  <c r="AL255"/>
  <c r="AK255"/>
  <c r="AJ255"/>
  <c r="AI255"/>
  <c r="AH255"/>
  <c r="AG255"/>
  <c r="AF255"/>
  <c r="AE255"/>
  <c r="AD255"/>
  <c r="AC255"/>
  <c r="AB255"/>
  <c r="AL254"/>
  <c r="AK254"/>
  <c r="AJ254"/>
  <c r="AI254"/>
  <c r="AH254"/>
  <c r="AG254"/>
  <c r="AF254"/>
  <c r="AE254"/>
  <c r="AD254"/>
  <c r="AC254"/>
  <c r="AB254"/>
  <c r="AL253"/>
  <c r="AK253"/>
  <c r="AJ253"/>
  <c r="AI253"/>
  <c r="AH253"/>
  <c r="AG253"/>
  <c r="AF253"/>
  <c r="AE253"/>
  <c r="AD253"/>
  <c r="AC253"/>
  <c r="AB253"/>
  <c r="AL252"/>
  <c r="AK252"/>
  <c r="AJ252"/>
  <c r="AI252"/>
  <c r="AH252"/>
  <c r="AG252"/>
  <c r="AF252"/>
  <c r="AE252"/>
  <c r="AD252"/>
  <c r="AC252"/>
  <c r="AB252"/>
  <c r="AL251"/>
  <c r="AK251"/>
  <c r="AJ251"/>
  <c r="AI251"/>
  <c r="AH251"/>
  <c r="AG251"/>
  <c r="AF251"/>
  <c r="AE251"/>
  <c r="AD251"/>
  <c r="AC251"/>
  <c r="AB251"/>
  <c r="AL250"/>
  <c r="AK250"/>
  <c r="AJ250"/>
  <c r="AI250"/>
  <c r="AH250"/>
  <c r="AG250"/>
  <c r="AF250"/>
  <c r="AE250"/>
  <c r="AD250"/>
  <c r="AC250"/>
  <c r="AB250"/>
  <c r="AL249"/>
  <c r="AK249"/>
  <c r="AJ249"/>
  <c r="AI249"/>
  <c r="AH249"/>
  <c r="AG249"/>
  <c r="AF249"/>
  <c r="AE249"/>
  <c r="AD249"/>
  <c r="AC249"/>
  <c r="AB249"/>
  <c r="AL248"/>
  <c r="AK248"/>
  <c r="AJ248"/>
  <c r="AI248"/>
  <c r="AH248"/>
  <c r="AG248"/>
  <c r="AF248"/>
  <c r="AE248"/>
  <c r="AD248"/>
  <c r="AC248"/>
  <c r="AB248"/>
  <c r="AL247"/>
  <c r="AK247"/>
  <c r="AJ247"/>
  <c r="AI247"/>
  <c r="AH247"/>
  <c r="AG247"/>
  <c r="AF247"/>
  <c r="AE247"/>
  <c r="AD247"/>
  <c r="AC247"/>
  <c r="AB247"/>
  <c r="AL246"/>
  <c r="AK246"/>
  <c r="AJ246"/>
  <c r="AI246"/>
  <c r="AH246"/>
  <c r="AG246"/>
  <c r="AF246"/>
  <c r="AE246"/>
  <c r="AD246"/>
  <c r="AC246"/>
  <c r="AB246"/>
  <c r="AL245"/>
  <c r="AK245"/>
  <c r="AJ245"/>
  <c r="AI245"/>
  <c r="AH245"/>
  <c r="AG245"/>
  <c r="AF245"/>
  <c r="AE245"/>
  <c r="AD245"/>
  <c r="AC245"/>
  <c r="AB245"/>
  <c r="AL244"/>
  <c r="AK244"/>
  <c r="AJ244"/>
  <c r="AI244"/>
  <c r="AH244"/>
  <c r="AG244"/>
  <c r="AF244"/>
  <c r="AE244"/>
  <c r="AD244"/>
  <c r="AC244"/>
  <c r="AB244"/>
  <c r="AL243"/>
  <c r="AK243"/>
  <c r="AJ243"/>
  <c r="AI243"/>
  <c r="AH243"/>
  <c r="AG243"/>
  <c r="AF243"/>
  <c r="AE243"/>
  <c r="AD243"/>
  <c r="AC243"/>
  <c r="AB243"/>
  <c r="AL242"/>
  <c r="AK242"/>
  <c r="AJ242"/>
  <c r="AI242"/>
  <c r="AH242"/>
  <c r="AG242"/>
  <c r="AF242"/>
  <c r="AE242"/>
  <c r="AD242"/>
  <c r="AC242"/>
  <c r="AB242"/>
  <c r="AL241"/>
  <c r="AK241"/>
  <c r="AJ241"/>
  <c r="AI241"/>
  <c r="AH241"/>
  <c r="AG241"/>
  <c r="AF241"/>
  <c r="AE241"/>
  <c r="AD241"/>
  <c r="AC241"/>
  <c r="AB241"/>
  <c r="AL240"/>
  <c r="AK240"/>
  <c r="AJ240"/>
  <c r="AI240"/>
  <c r="AH240"/>
  <c r="AG240"/>
  <c r="AF240"/>
  <c r="AE240"/>
  <c r="AD240"/>
  <c r="AC240"/>
  <c r="AB240"/>
  <c r="AL239"/>
  <c r="AK239"/>
  <c r="AJ239"/>
  <c r="AI239"/>
  <c r="AH239"/>
  <c r="AG239"/>
  <c r="AF239"/>
  <c r="AE239"/>
  <c r="AD239"/>
  <c r="AC239"/>
  <c r="AB239"/>
  <c r="AL238"/>
  <c r="AK238"/>
  <c r="AJ238"/>
  <c r="AI238"/>
  <c r="AH238"/>
  <c r="AG238"/>
  <c r="AF238"/>
  <c r="AE238"/>
  <c r="AD238"/>
  <c r="AC238"/>
  <c r="AB238"/>
  <c r="AL237"/>
  <c r="AK237"/>
  <c r="AJ237"/>
  <c r="AI237"/>
  <c r="AH237"/>
  <c r="AG237"/>
  <c r="AF237"/>
  <c r="AE237"/>
  <c r="AD237"/>
  <c r="AC237"/>
  <c r="AB237"/>
  <c r="AL236"/>
  <c r="AK236"/>
  <c r="AJ236"/>
  <c r="AI236"/>
  <c r="AH236"/>
  <c r="AG236"/>
  <c r="AF236"/>
  <c r="AE236"/>
  <c r="AD236"/>
  <c r="AC236"/>
  <c r="AB236"/>
  <c r="AL235"/>
  <c r="AK235"/>
  <c r="AJ235"/>
  <c r="AI235"/>
  <c r="AH235"/>
  <c r="AG235"/>
  <c r="AF235"/>
  <c r="AE235"/>
  <c r="AD235"/>
  <c r="AC235"/>
  <c r="AB235"/>
  <c r="AL234"/>
  <c r="AK234"/>
  <c r="AJ234"/>
  <c r="AI234"/>
  <c r="AH234"/>
  <c r="AG234"/>
  <c r="AF234"/>
  <c r="AE234"/>
  <c r="AD234"/>
  <c r="AC234"/>
  <c r="AB234"/>
  <c r="AL233"/>
  <c r="AK233"/>
  <c r="AJ233"/>
  <c r="AI233"/>
  <c r="AH233"/>
  <c r="AG233"/>
  <c r="AF233"/>
  <c r="AE233"/>
  <c r="AD233"/>
  <c r="AC233"/>
  <c r="AB233"/>
  <c r="AL232"/>
  <c r="AK232"/>
  <c r="AJ232"/>
  <c r="AI232"/>
  <c r="AH232"/>
  <c r="AG232"/>
  <c r="AF232"/>
  <c r="AE232"/>
  <c r="AD232"/>
  <c r="AC232"/>
  <c r="AB232"/>
  <c r="AL231"/>
  <c r="AK231"/>
  <c r="AJ231"/>
  <c r="AI231"/>
  <c r="AH231"/>
  <c r="AG231"/>
  <c r="AF231"/>
  <c r="AE231"/>
  <c r="AD231"/>
  <c r="AC231"/>
  <c r="AB231"/>
  <c r="AL230"/>
  <c r="AK230"/>
  <c r="AJ230"/>
  <c r="AI230"/>
  <c r="AH230"/>
  <c r="AG230"/>
  <c r="AF230"/>
  <c r="AE230"/>
  <c r="AD230"/>
  <c r="AC230"/>
  <c r="AB230"/>
  <c r="AL229"/>
  <c r="AK229"/>
  <c r="AJ229"/>
  <c r="AI229"/>
  <c r="AH229"/>
  <c r="AG229"/>
  <c r="AF229"/>
  <c r="AE229"/>
  <c r="AD229"/>
  <c r="AC229"/>
  <c r="AB229"/>
  <c r="AL228"/>
  <c r="AK228"/>
  <c r="AJ228"/>
  <c r="AI228"/>
  <c r="AH228"/>
  <c r="AG228"/>
  <c r="AF228"/>
  <c r="AE228"/>
  <c r="AD228"/>
  <c r="AC228"/>
  <c r="AB228"/>
  <c r="AL227"/>
  <c r="AK227"/>
  <c r="AJ227"/>
  <c r="AI227"/>
  <c r="AH227"/>
  <c r="AG227"/>
  <c r="AF227"/>
  <c r="AE227"/>
  <c r="AD227"/>
  <c r="AC227"/>
  <c r="AB227"/>
  <c r="AL226"/>
  <c r="AK226"/>
  <c r="AJ226"/>
  <c r="AI226"/>
  <c r="AH226"/>
  <c r="AG226"/>
  <c r="AF226"/>
  <c r="AE226"/>
  <c r="AD226"/>
  <c r="AC226"/>
  <c r="AB226"/>
  <c r="AL225"/>
  <c r="AK225"/>
  <c r="AJ225"/>
  <c r="AI225"/>
  <c r="AH225"/>
  <c r="AG225"/>
  <c r="AF225"/>
  <c r="AE225"/>
  <c r="AD225"/>
  <c r="AC225"/>
  <c r="AB225"/>
  <c r="AL224"/>
  <c r="AK224"/>
  <c r="AJ224"/>
  <c r="AI224"/>
  <c r="AH224"/>
  <c r="AG224"/>
  <c r="AF224"/>
  <c r="AE224"/>
  <c r="AD224"/>
  <c r="AC224"/>
  <c r="AB224"/>
  <c r="AL223"/>
  <c r="AK223"/>
  <c r="AJ223"/>
  <c r="AI223"/>
  <c r="AH223"/>
  <c r="AG223"/>
  <c r="AF223"/>
  <c r="AE223"/>
  <c r="AD223"/>
  <c r="AC223"/>
  <c r="AB223"/>
  <c r="AL222"/>
  <c r="AK222"/>
  <c r="AJ222"/>
  <c r="AI222"/>
  <c r="AH222"/>
  <c r="AG222"/>
  <c r="AF222"/>
  <c r="AE222"/>
  <c r="AD222"/>
  <c r="AC222"/>
  <c r="AB222"/>
  <c r="AL221"/>
  <c r="AK221"/>
  <c r="AJ221"/>
  <c r="AI221"/>
  <c r="AH221"/>
  <c r="AG221"/>
  <c r="AF221"/>
  <c r="AE221"/>
  <c r="AD221"/>
  <c r="AC221"/>
  <c r="AB221"/>
  <c r="AL220"/>
  <c r="AK220"/>
  <c r="AJ220"/>
  <c r="AI220"/>
  <c r="AH220"/>
  <c r="AG220"/>
  <c r="AF220"/>
  <c r="AE220"/>
  <c r="AD220"/>
  <c r="AC220"/>
  <c r="AB220"/>
  <c r="AL219"/>
  <c r="AK219"/>
  <c r="AJ219"/>
  <c r="AI219"/>
  <c r="AH219"/>
  <c r="AG219"/>
  <c r="AF219"/>
  <c r="AE219"/>
  <c r="AD219"/>
  <c r="AC219"/>
  <c r="AB219"/>
  <c r="AL218"/>
  <c r="AK218"/>
  <c r="AJ218"/>
  <c r="AI218"/>
  <c r="AH218"/>
  <c r="AG218"/>
  <c r="AF218"/>
  <c r="AE218"/>
  <c r="AD218"/>
  <c r="AC218"/>
  <c r="AB218"/>
  <c r="AL217"/>
  <c r="AK217"/>
  <c r="AJ217"/>
  <c r="AI217"/>
  <c r="AH217"/>
  <c r="AG217"/>
  <c r="AF217"/>
  <c r="AE217"/>
  <c r="AD217"/>
  <c r="AC217"/>
  <c r="AB217"/>
  <c r="AL216"/>
  <c r="AK216"/>
  <c r="AJ216"/>
  <c r="AI216"/>
  <c r="AH216"/>
  <c r="AG216"/>
  <c r="AF216"/>
  <c r="AE216"/>
  <c r="AD216"/>
  <c r="AC216"/>
  <c r="AB216"/>
  <c r="AL215"/>
  <c r="AK215"/>
  <c r="AJ215"/>
  <c r="AI215"/>
  <c r="AH215"/>
  <c r="AG215"/>
  <c r="AF215"/>
  <c r="AE215"/>
  <c r="AD215"/>
  <c r="AC215"/>
  <c r="AB215"/>
  <c r="AL214"/>
  <c r="AK214"/>
  <c r="AJ214"/>
  <c r="AI214"/>
  <c r="AH214"/>
  <c r="AG214"/>
  <c r="AF214"/>
  <c r="AE214"/>
  <c r="AD214"/>
  <c r="AC214"/>
  <c r="AB214"/>
  <c r="AL213"/>
  <c r="AK213"/>
  <c r="AJ213"/>
  <c r="AI213"/>
  <c r="AH213"/>
  <c r="AG213"/>
  <c r="AF213"/>
  <c r="AE213"/>
  <c r="AD213"/>
  <c r="AC213"/>
  <c r="AB213"/>
  <c r="AL212"/>
  <c r="AK212"/>
  <c r="AJ212"/>
  <c r="AI212"/>
  <c r="AH212"/>
  <c r="AG212"/>
  <c r="AF212"/>
  <c r="AE212"/>
  <c r="AD212"/>
  <c r="AC212"/>
  <c r="AB212"/>
  <c r="AL211"/>
  <c r="AK211"/>
  <c r="AJ211"/>
  <c r="AI211"/>
  <c r="AH211"/>
  <c r="AG211"/>
  <c r="AF211"/>
  <c r="AE211"/>
  <c r="AD211"/>
  <c r="AC211"/>
  <c r="AB211"/>
  <c r="AL210"/>
  <c r="AK210"/>
  <c r="AJ210"/>
  <c r="AI210"/>
  <c r="AH210"/>
  <c r="AG210"/>
  <c r="AF210"/>
  <c r="AE210"/>
  <c r="AD210"/>
  <c r="AC210"/>
  <c r="AB210"/>
  <c r="AL209"/>
  <c r="AK209"/>
  <c r="AJ209"/>
  <c r="AI209"/>
  <c r="AH209"/>
  <c r="AG209"/>
  <c r="AF209"/>
  <c r="AE209"/>
  <c r="AD209"/>
  <c r="AC209"/>
  <c r="AB209"/>
  <c r="AL208"/>
  <c r="AK208"/>
  <c r="AJ208"/>
  <c r="AI208"/>
  <c r="AH208"/>
  <c r="AG208"/>
  <c r="AF208"/>
  <c r="AE208"/>
  <c r="AD208"/>
  <c r="AC208"/>
  <c r="AB208"/>
  <c r="AL207"/>
  <c r="AK207"/>
  <c r="AJ207"/>
  <c r="AI207"/>
  <c r="AH207"/>
  <c r="AG207"/>
  <c r="AF207"/>
  <c r="AE207"/>
  <c r="AD207"/>
  <c r="AC207"/>
  <c r="AB207"/>
  <c r="AL206"/>
  <c r="AK206"/>
  <c r="AJ206"/>
  <c r="AI206"/>
  <c r="AH206"/>
  <c r="AG206"/>
  <c r="AF206"/>
  <c r="AE206"/>
  <c r="AD206"/>
  <c r="AC206"/>
  <c r="AB206"/>
  <c r="AL205"/>
  <c r="AK205"/>
  <c r="AJ205"/>
  <c r="AI205"/>
  <c r="AH205"/>
  <c r="AG205"/>
  <c r="AF205"/>
  <c r="AE205"/>
  <c r="AD205"/>
  <c r="AC205"/>
  <c r="AB205"/>
  <c r="AL204"/>
  <c r="AK204"/>
  <c r="AJ204"/>
  <c r="AI204"/>
  <c r="AH204"/>
  <c r="AG204"/>
  <c r="AF204"/>
  <c r="AE204"/>
  <c r="AD204"/>
  <c r="AC204"/>
  <c r="AB204"/>
  <c r="AL203"/>
  <c r="AK203"/>
  <c r="AJ203"/>
  <c r="AI203"/>
  <c r="AH203"/>
  <c r="AG203"/>
  <c r="AF203"/>
  <c r="AE203"/>
  <c r="AD203"/>
  <c r="AC203"/>
  <c r="AB203"/>
  <c r="AL202"/>
  <c r="AK202"/>
  <c r="AJ202"/>
  <c r="AI202"/>
  <c r="AH202"/>
  <c r="AG202"/>
  <c r="AF202"/>
  <c r="AE202"/>
  <c r="AD202"/>
  <c r="AC202"/>
  <c r="AB202"/>
  <c r="AL201"/>
  <c r="AK201"/>
  <c r="AJ201"/>
  <c r="AI201"/>
  <c r="AH201"/>
  <c r="AG201"/>
  <c r="AF201"/>
  <c r="AE201"/>
  <c r="AD201"/>
  <c r="AC201"/>
  <c r="AB201"/>
  <c r="AL200"/>
  <c r="AK200"/>
  <c r="AJ200"/>
  <c r="AI200"/>
  <c r="AH200"/>
  <c r="AG200"/>
  <c r="AF200"/>
  <c r="AE200"/>
  <c r="AD200"/>
  <c r="AC200"/>
  <c r="AB200"/>
  <c r="AL199"/>
  <c r="AK199"/>
  <c r="AJ199"/>
  <c r="AI199"/>
  <c r="AH199"/>
  <c r="AG199"/>
  <c r="AF199"/>
  <c r="AE199"/>
  <c r="AD199"/>
  <c r="AC199"/>
  <c r="AB199"/>
  <c r="AL198"/>
  <c r="AK198"/>
  <c r="AJ198"/>
  <c r="AI198"/>
  <c r="AH198"/>
  <c r="AG198"/>
  <c r="AF198"/>
  <c r="AE198"/>
  <c r="AD198"/>
  <c r="AC198"/>
  <c r="AB198"/>
  <c r="AL197"/>
  <c r="AK197"/>
  <c r="AJ197"/>
  <c r="AI197"/>
  <c r="AH197"/>
  <c r="AG197"/>
  <c r="AF197"/>
  <c r="AE197"/>
  <c r="AD197"/>
  <c r="AC197"/>
  <c r="AB197"/>
  <c r="AL196"/>
  <c r="AK196"/>
  <c r="AJ196"/>
  <c r="AI196"/>
  <c r="AH196"/>
  <c r="AG196"/>
  <c r="AF196"/>
  <c r="AE196"/>
  <c r="AD196"/>
  <c r="AC196"/>
  <c r="AB196"/>
  <c r="AL195"/>
  <c r="AK195"/>
  <c r="AJ195"/>
  <c r="AI195"/>
  <c r="AH195"/>
  <c r="AG195"/>
  <c r="AF195"/>
  <c r="AE195"/>
  <c r="AD195"/>
  <c r="AC195"/>
  <c r="AB195"/>
  <c r="AL194"/>
  <c r="AK194"/>
  <c r="AJ194"/>
  <c r="AI194"/>
  <c r="AH194"/>
  <c r="AG194"/>
  <c r="AF194"/>
  <c r="AE194"/>
  <c r="AD194"/>
  <c r="AC194"/>
  <c r="AB194"/>
  <c r="AL193"/>
  <c r="AK193"/>
  <c r="AJ193"/>
  <c r="AI193"/>
  <c r="AH193"/>
  <c r="AG193"/>
  <c r="AF193"/>
  <c r="AE193"/>
  <c r="AD193"/>
  <c r="AC193"/>
  <c r="AB193"/>
  <c r="AL192"/>
  <c r="AK192"/>
  <c r="AJ192"/>
  <c r="AI192"/>
  <c r="AH192"/>
  <c r="AG192"/>
  <c r="AF192"/>
  <c r="AE192"/>
  <c r="AD192"/>
  <c r="AC192"/>
  <c r="AB192"/>
  <c r="AL191"/>
  <c r="AK191"/>
  <c r="AJ191"/>
  <c r="AI191"/>
  <c r="AH191"/>
  <c r="AG191"/>
  <c r="AF191"/>
  <c r="AE191"/>
  <c r="AD191"/>
  <c r="AC191"/>
  <c r="AB191"/>
  <c r="AL190"/>
  <c r="AK190"/>
  <c r="AJ190"/>
  <c r="AI190"/>
  <c r="AH190"/>
  <c r="AG190"/>
  <c r="AF190"/>
  <c r="AE190"/>
  <c r="AD190"/>
  <c r="AC190"/>
  <c r="AB190"/>
  <c r="AL189"/>
  <c r="AK189"/>
  <c r="AJ189"/>
  <c r="AI189"/>
  <c r="AH189"/>
  <c r="AG189"/>
  <c r="AF189"/>
  <c r="AE189"/>
  <c r="AD189"/>
  <c r="AC189"/>
  <c r="AB189"/>
  <c r="AL188"/>
  <c r="AK188"/>
  <c r="AJ188"/>
  <c r="AI188"/>
  <c r="AH188"/>
  <c r="AG188"/>
  <c r="AF188"/>
  <c r="AE188"/>
  <c r="AD188"/>
  <c r="AC188"/>
  <c r="AB188"/>
  <c r="AL187"/>
  <c r="AK187"/>
  <c r="AJ187"/>
  <c r="AI187"/>
  <c r="AH187"/>
  <c r="AG187"/>
  <c r="AF187"/>
  <c r="AE187"/>
  <c r="AD187"/>
  <c r="AC187"/>
  <c r="AB187"/>
  <c r="AL186"/>
  <c r="AK186"/>
  <c r="AJ186"/>
  <c r="AI186"/>
  <c r="AH186"/>
  <c r="AG186"/>
  <c r="AF186"/>
  <c r="AE186"/>
  <c r="AD186"/>
  <c r="AC186"/>
  <c r="AB186"/>
  <c r="AL185"/>
  <c r="AK185"/>
  <c r="AJ185"/>
  <c r="AI185"/>
  <c r="AH185"/>
  <c r="AG185"/>
  <c r="AF185"/>
  <c r="AE185"/>
  <c r="AD185"/>
  <c r="AC185"/>
  <c r="AB185"/>
  <c r="AL184"/>
  <c r="AK184"/>
  <c r="AJ184"/>
  <c r="AI184"/>
  <c r="AH184"/>
  <c r="AG184"/>
  <c r="AF184"/>
  <c r="AE184"/>
  <c r="AD184"/>
  <c r="AC184"/>
  <c r="AB184"/>
  <c r="AL183"/>
  <c r="AK183"/>
  <c r="AJ183"/>
  <c r="AI183"/>
  <c r="AH183"/>
  <c r="AG183"/>
  <c r="AF183"/>
  <c r="AE183"/>
  <c r="AD183"/>
  <c r="AC183"/>
  <c r="AB183"/>
  <c r="AL182"/>
  <c r="AK182"/>
  <c r="AJ182"/>
  <c r="AI182"/>
  <c r="AH182"/>
  <c r="AG182"/>
  <c r="AF182"/>
  <c r="AE182"/>
  <c r="AD182"/>
  <c r="AC182"/>
  <c r="AB182"/>
  <c r="AL181"/>
  <c r="AK181"/>
  <c r="AJ181"/>
  <c r="AI181"/>
  <c r="AH181"/>
  <c r="AG181"/>
  <c r="AF181"/>
  <c r="AE181"/>
  <c r="AD181"/>
  <c r="AC181"/>
  <c r="AB181"/>
  <c r="AL180"/>
  <c r="AK180"/>
  <c r="AJ180"/>
  <c r="AI180"/>
  <c r="AH180"/>
  <c r="AG180"/>
  <c r="AF180"/>
  <c r="AE180"/>
  <c r="AD180"/>
  <c r="AC180"/>
  <c r="AB180"/>
  <c r="AL179"/>
  <c r="AK179"/>
  <c r="AJ179"/>
  <c r="AI179"/>
  <c r="AH179"/>
  <c r="AG179"/>
  <c r="AF179"/>
  <c r="AE179"/>
  <c r="AD179"/>
  <c r="AC179"/>
  <c r="AB179"/>
  <c r="AL178"/>
  <c r="AK178"/>
  <c r="AJ178"/>
  <c r="AI178"/>
  <c r="AH178"/>
  <c r="AG178"/>
  <c r="AF178"/>
  <c r="AE178"/>
  <c r="AD178"/>
  <c r="AC178"/>
  <c r="AB178"/>
  <c r="AL177"/>
  <c r="AK177"/>
  <c r="AJ177"/>
  <c r="AI177"/>
  <c r="AH177"/>
  <c r="AG177"/>
  <c r="AF177"/>
  <c r="AE177"/>
  <c r="AD177"/>
  <c r="AC177"/>
  <c r="AB177"/>
  <c r="AL176"/>
  <c r="AK176"/>
  <c r="AJ176"/>
  <c r="AI176"/>
  <c r="AH176"/>
  <c r="AG176"/>
  <c r="AF176"/>
  <c r="AE176"/>
  <c r="AD176"/>
  <c r="AC176"/>
  <c r="AB176"/>
  <c r="AL175"/>
  <c r="AK175"/>
  <c r="AJ175"/>
  <c r="AI175"/>
  <c r="AH175"/>
  <c r="AG175"/>
  <c r="AF175"/>
  <c r="AE175"/>
  <c r="AD175"/>
  <c r="AC175"/>
  <c r="AB175"/>
  <c r="AL174"/>
  <c r="AK174"/>
  <c r="AJ174"/>
  <c r="AI174"/>
  <c r="AH174"/>
  <c r="AG174"/>
  <c r="AF174"/>
  <c r="AE174"/>
  <c r="AD174"/>
  <c r="AC174"/>
  <c r="AB174"/>
  <c r="AL173"/>
  <c r="AK173"/>
  <c r="AJ173"/>
  <c r="AI173"/>
  <c r="AH173"/>
  <c r="AG173"/>
  <c r="AF173"/>
  <c r="AE173"/>
  <c r="AD173"/>
  <c r="AC173"/>
  <c r="AB173"/>
  <c r="AL172"/>
  <c r="AK172"/>
  <c r="AJ172"/>
  <c r="AI172"/>
  <c r="AH172"/>
  <c r="AG172"/>
  <c r="AF172"/>
  <c r="AE172"/>
  <c r="AD172"/>
  <c r="AC172"/>
  <c r="AB172"/>
  <c r="AL171"/>
  <c r="AK171"/>
  <c r="AJ171"/>
  <c r="AI171"/>
  <c r="AH171"/>
  <c r="AG171"/>
  <c r="AF171"/>
  <c r="AE171"/>
  <c r="AD171"/>
  <c r="AC171"/>
  <c r="AB171"/>
  <c r="AL170"/>
  <c r="AK170"/>
  <c r="AJ170"/>
  <c r="AI170"/>
  <c r="AH170"/>
  <c r="AG170"/>
  <c r="AF170"/>
  <c r="AE170"/>
  <c r="AD170"/>
  <c r="AC170"/>
  <c r="AB170"/>
  <c r="AL169"/>
  <c r="AK169"/>
  <c r="AJ169"/>
  <c r="AI169"/>
  <c r="AH169"/>
  <c r="AG169"/>
  <c r="AF169"/>
  <c r="AE169"/>
  <c r="AD169"/>
  <c r="AC169"/>
  <c r="AB169"/>
  <c r="AL168"/>
  <c r="AK168"/>
  <c r="AJ168"/>
  <c r="AI168"/>
  <c r="AH168"/>
  <c r="AG168"/>
  <c r="AF168"/>
  <c r="AE168"/>
  <c r="AD168"/>
  <c r="AC168"/>
  <c r="AB168"/>
  <c r="AL167"/>
  <c r="AK167"/>
  <c r="AJ167"/>
  <c r="AI167"/>
  <c r="AH167"/>
  <c r="AG167"/>
  <c r="AF167"/>
  <c r="AE167"/>
  <c r="AD167"/>
  <c r="AC167"/>
  <c r="AB167"/>
  <c r="AL166"/>
  <c r="AK166"/>
  <c r="AJ166"/>
  <c r="AI166"/>
  <c r="AH166"/>
  <c r="AG166"/>
  <c r="AF166"/>
  <c r="AE166"/>
  <c r="AD166"/>
  <c r="AC166"/>
  <c r="AB166"/>
  <c r="AL165"/>
  <c r="AK165"/>
  <c r="AJ165"/>
  <c r="AI165"/>
  <c r="AH165"/>
  <c r="AG165"/>
  <c r="AF165"/>
  <c r="AE165"/>
  <c r="AD165"/>
  <c r="AC165"/>
  <c r="AB165"/>
  <c r="AL164"/>
  <c r="AK164"/>
  <c r="AJ164"/>
  <c r="AI164"/>
  <c r="AH164"/>
  <c r="AG164"/>
  <c r="AF164"/>
  <c r="AE164"/>
  <c r="AD164"/>
  <c r="AC164"/>
  <c r="AB164"/>
  <c r="AL163"/>
  <c r="AK163"/>
  <c r="AJ163"/>
  <c r="AI163"/>
  <c r="AH163"/>
  <c r="AG163"/>
  <c r="AF163"/>
  <c r="AE163"/>
  <c r="AD163"/>
  <c r="AC163"/>
  <c r="AB163"/>
  <c r="AL162"/>
  <c r="AK162"/>
  <c r="AJ162"/>
  <c r="AI162"/>
  <c r="AH162"/>
  <c r="AG162"/>
  <c r="AF162"/>
  <c r="AE162"/>
  <c r="AD162"/>
  <c r="AC162"/>
  <c r="AB162"/>
  <c r="AL161"/>
  <c r="AK161"/>
  <c r="AJ161"/>
  <c r="AI161"/>
  <c r="AH161"/>
  <c r="AG161"/>
  <c r="AF161"/>
  <c r="AE161"/>
  <c r="AD161"/>
  <c r="AC161"/>
  <c r="AB161"/>
  <c r="AL160"/>
  <c r="AK160"/>
  <c r="AJ160"/>
  <c r="AI160"/>
  <c r="AH160"/>
  <c r="AG160"/>
  <c r="AF160"/>
  <c r="AE160"/>
  <c r="AD160"/>
  <c r="AC160"/>
  <c r="AB160"/>
  <c r="AL159"/>
  <c r="AK159"/>
  <c r="AJ159"/>
  <c r="AI159"/>
  <c r="AH159"/>
  <c r="AG159"/>
  <c r="AF159"/>
  <c r="AE159"/>
  <c r="AD159"/>
  <c r="AC159"/>
  <c r="AB159"/>
  <c r="AL158"/>
  <c r="AK158"/>
  <c r="AJ158"/>
  <c r="AI158"/>
  <c r="AH158"/>
  <c r="AG158"/>
  <c r="AF158"/>
  <c r="AE158"/>
  <c r="AD158"/>
  <c r="AC158"/>
  <c r="AB158"/>
  <c r="AL157"/>
  <c r="AK157"/>
  <c r="AJ157"/>
  <c r="AI157"/>
  <c r="AH157"/>
  <c r="AG157"/>
  <c r="AF157"/>
  <c r="AE157"/>
  <c r="AD157"/>
  <c r="AC157"/>
  <c r="AB157"/>
  <c r="AL156"/>
  <c r="AK156"/>
  <c r="AJ156"/>
  <c r="AI156"/>
  <c r="AH156"/>
  <c r="AG156"/>
  <c r="AF156"/>
  <c r="AE156"/>
  <c r="AD156"/>
  <c r="AC156"/>
  <c r="AB156"/>
  <c r="AL155"/>
  <c r="AK155"/>
  <c r="AJ155"/>
  <c r="AI155"/>
  <c r="AH155"/>
  <c r="AG155"/>
  <c r="AF155"/>
  <c r="AE155"/>
  <c r="AD155"/>
  <c r="AC155"/>
  <c r="AB155"/>
  <c r="AL154"/>
  <c r="AK154"/>
  <c r="AJ154"/>
  <c r="AI154"/>
  <c r="AH154"/>
  <c r="AG154"/>
  <c r="AF154"/>
  <c r="AE154"/>
  <c r="AD154"/>
  <c r="AC154"/>
  <c r="AB154"/>
  <c r="AL153"/>
  <c r="AK153"/>
  <c r="AJ153"/>
  <c r="AI153"/>
  <c r="AH153"/>
  <c r="AG153"/>
  <c r="AF153"/>
  <c r="AE153"/>
  <c r="AD153"/>
  <c r="AC153"/>
  <c r="AB153"/>
  <c r="AL152"/>
  <c r="AK152"/>
  <c r="AJ152"/>
  <c r="AI152"/>
  <c r="AH152"/>
  <c r="AG152"/>
  <c r="AF152"/>
  <c r="AE152"/>
  <c r="AD152"/>
  <c r="AC152"/>
  <c r="AB152"/>
  <c r="AL151"/>
  <c r="AK151"/>
  <c r="AJ151"/>
  <c r="AI151"/>
  <c r="AH151"/>
  <c r="AG151"/>
  <c r="AF151"/>
  <c r="AE151"/>
  <c r="AD151"/>
  <c r="AC151"/>
  <c r="AB151"/>
  <c r="AL150"/>
  <c r="AK150"/>
  <c r="AJ150"/>
  <c r="AI150"/>
  <c r="AH150"/>
  <c r="AG150"/>
  <c r="AF150"/>
  <c r="AE150"/>
  <c r="AD150"/>
  <c r="AC150"/>
  <c r="AB150"/>
  <c r="AL149"/>
  <c r="AK149"/>
  <c r="AJ149"/>
  <c r="AI149"/>
  <c r="AH149"/>
  <c r="AG149"/>
  <c r="AF149"/>
  <c r="AE149"/>
  <c r="AD149"/>
  <c r="AC149"/>
  <c r="AB149"/>
  <c r="AL148"/>
  <c r="AK148"/>
  <c r="AJ148"/>
  <c r="AI148"/>
  <c r="AH148"/>
  <c r="AG148"/>
  <c r="AF148"/>
  <c r="AE148"/>
  <c r="AD148"/>
  <c r="AC148"/>
  <c r="AB148"/>
  <c r="AL147"/>
  <c r="AK147"/>
  <c r="AJ147"/>
  <c r="AI147"/>
  <c r="AH147"/>
  <c r="AG147"/>
  <c r="AF147"/>
  <c r="AE147"/>
  <c r="AD147"/>
  <c r="AC147"/>
  <c r="AB147"/>
  <c r="AL146"/>
  <c r="AK146"/>
  <c r="AJ146"/>
  <c r="AI146"/>
  <c r="AH146"/>
  <c r="AG146"/>
  <c r="AF146"/>
  <c r="AE146"/>
  <c r="AD146"/>
  <c r="AC146"/>
  <c r="AB146"/>
  <c r="AL145"/>
  <c r="AK145"/>
  <c r="AJ145"/>
  <c r="AI145"/>
  <c r="AH145"/>
  <c r="AG145"/>
  <c r="AF145"/>
  <c r="AE145"/>
  <c r="AD145"/>
  <c r="AC145"/>
  <c r="AB145"/>
  <c r="AL144"/>
  <c r="AK144"/>
  <c r="AJ144"/>
  <c r="AI144"/>
  <c r="AH144"/>
  <c r="AG144"/>
  <c r="AF144"/>
  <c r="AE144"/>
  <c r="AD144"/>
  <c r="AC144"/>
  <c r="AB144"/>
  <c r="AL143"/>
  <c r="AK143"/>
  <c r="AJ143"/>
  <c r="AI143"/>
  <c r="AH143"/>
  <c r="AG143"/>
  <c r="AF143"/>
  <c r="AE143"/>
  <c r="AD143"/>
  <c r="AC143"/>
  <c r="AB143"/>
  <c r="AL142"/>
  <c r="AK142"/>
  <c r="AJ142"/>
  <c r="AI142"/>
  <c r="AH142"/>
  <c r="AG142"/>
  <c r="AF142"/>
  <c r="AE142"/>
  <c r="AD142"/>
  <c r="AC142"/>
  <c r="AB142"/>
  <c r="AL141"/>
  <c r="AK141"/>
  <c r="AJ141"/>
  <c r="AI141"/>
  <c r="AH141"/>
  <c r="AG141"/>
  <c r="AF141"/>
  <c r="AE141"/>
  <c r="AD141"/>
  <c r="AC141"/>
  <c r="AB141"/>
  <c r="AL140"/>
  <c r="AK140"/>
  <c r="AJ140"/>
  <c r="AI140"/>
  <c r="AH140"/>
  <c r="AG140"/>
  <c r="AF140"/>
  <c r="AE140"/>
  <c r="AD140"/>
  <c r="AC140"/>
  <c r="AB140"/>
  <c r="AL139"/>
  <c r="AK139"/>
  <c r="AJ139"/>
  <c r="AI139"/>
  <c r="AH139"/>
  <c r="AG139"/>
  <c r="AF139"/>
  <c r="AE139"/>
  <c r="AD139"/>
  <c r="AC139"/>
  <c r="AB139"/>
  <c r="AL138"/>
  <c r="AK138"/>
  <c r="AJ138"/>
  <c r="AI138"/>
  <c r="AH138"/>
  <c r="AG138"/>
  <c r="AF138"/>
  <c r="AE138"/>
  <c r="AD138"/>
  <c r="AC138"/>
  <c r="AB138"/>
  <c r="AL137"/>
  <c r="AK137"/>
  <c r="AJ137"/>
  <c r="AI137"/>
  <c r="AH137"/>
  <c r="AG137"/>
  <c r="AF137"/>
  <c r="AE137"/>
  <c r="AD137"/>
  <c r="AC137"/>
  <c r="AB137"/>
  <c r="AL136"/>
  <c r="AK136"/>
  <c r="AJ136"/>
  <c r="AI136"/>
  <c r="AH136"/>
  <c r="AG136"/>
  <c r="AF136"/>
  <c r="AE136"/>
  <c r="AD136"/>
  <c r="AC136"/>
  <c r="AB136"/>
  <c r="AL135"/>
  <c r="AK135"/>
  <c r="AJ135"/>
  <c r="AI135"/>
  <c r="AH135"/>
  <c r="AG135"/>
  <c r="AF135"/>
  <c r="AE135"/>
  <c r="AD135"/>
  <c r="AC135"/>
  <c r="AB135"/>
  <c r="AL134"/>
  <c r="AK134"/>
  <c r="AJ134"/>
  <c r="AI134"/>
  <c r="AH134"/>
  <c r="AG134"/>
  <c r="AF134"/>
  <c r="AE134"/>
  <c r="AD134"/>
  <c r="AC134"/>
  <c r="AB134"/>
  <c r="AL133"/>
  <c r="AK133"/>
  <c r="AJ133"/>
  <c r="AI133"/>
  <c r="AH133"/>
  <c r="AG133"/>
  <c r="AF133"/>
  <c r="AE133"/>
  <c r="AD133"/>
  <c r="AC133"/>
  <c r="AB133"/>
  <c r="AL132"/>
  <c r="AK132"/>
  <c r="AJ132"/>
  <c r="AI132"/>
  <c r="AH132"/>
  <c r="AG132"/>
  <c r="AF132"/>
  <c r="AE132"/>
  <c r="AD132"/>
  <c r="AC132"/>
  <c r="AB132"/>
  <c r="AL131"/>
  <c r="AK131"/>
  <c r="AJ131"/>
  <c r="AI131"/>
  <c r="AH131"/>
  <c r="AG131"/>
  <c r="AF131"/>
  <c r="AE131"/>
  <c r="AD131"/>
  <c r="AC131"/>
  <c r="AB131"/>
  <c r="AL130"/>
  <c r="AK130"/>
  <c r="AJ130"/>
  <c r="AI130"/>
  <c r="AH130"/>
  <c r="AG130"/>
  <c r="AF130"/>
  <c r="AE130"/>
  <c r="AD130"/>
  <c r="AC130"/>
  <c r="AB130"/>
  <c r="AL129"/>
  <c r="AK129"/>
  <c r="AJ129"/>
  <c r="AI129"/>
  <c r="AH129"/>
  <c r="AG129"/>
  <c r="AF129"/>
  <c r="AE129"/>
  <c r="AD129"/>
  <c r="AC129"/>
  <c r="AB129"/>
  <c r="AL128"/>
  <c r="AK128"/>
  <c r="AJ128"/>
  <c r="AI128"/>
  <c r="AH128"/>
  <c r="AG128"/>
  <c r="AF128"/>
  <c r="AE128"/>
  <c r="AD128"/>
  <c r="AC128"/>
  <c r="AB128"/>
  <c r="AL127"/>
  <c r="AK127"/>
  <c r="AJ127"/>
  <c r="AI127"/>
  <c r="AH127"/>
  <c r="AG127"/>
  <c r="AF127"/>
  <c r="AE127"/>
  <c r="AD127"/>
  <c r="AC127"/>
  <c r="AB127"/>
  <c r="AL126"/>
  <c r="AK126"/>
  <c r="AJ126"/>
  <c r="AI126"/>
  <c r="AH126"/>
  <c r="AG126"/>
  <c r="AF126"/>
  <c r="AE126"/>
  <c r="AD126"/>
  <c r="AC126"/>
  <c r="AB126"/>
  <c r="AL125"/>
  <c r="AK125"/>
  <c r="AJ125"/>
  <c r="AI125"/>
  <c r="AH125"/>
  <c r="AG125"/>
  <c r="AF125"/>
  <c r="AE125"/>
  <c r="AD125"/>
  <c r="AC125"/>
  <c r="AB125"/>
  <c r="AL124"/>
  <c r="AK124"/>
  <c r="AJ124"/>
  <c r="AI124"/>
  <c r="AH124"/>
  <c r="AG124"/>
  <c r="AF124"/>
  <c r="AE124"/>
  <c r="AD124"/>
  <c r="AC124"/>
  <c r="AB124"/>
  <c r="AL123"/>
  <c r="AK123"/>
  <c r="AJ123"/>
  <c r="AI123"/>
  <c r="AH123"/>
  <c r="AG123"/>
  <c r="AF123"/>
  <c r="AE123"/>
  <c r="AD123"/>
  <c r="AC123"/>
  <c r="AB123"/>
  <c r="AL122"/>
  <c r="AK122"/>
  <c r="AJ122"/>
  <c r="AI122"/>
  <c r="AH122"/>
  <c r="AG122"/>
  <c r="AF122"/>
  <c r="AE122"/>
  <c r="AD122"/>
  <c r="AC122"/>
  <c r="AB122"/>
  <c r="AL121"/>
  <c r="AK121"/>
  <c r="AJ121"/>
  <c r="AI121"/>
  <c r="AH121"/>
  <c r="AG121"/>
  <c r="AF121"/>
  <c r="AE121"/>
  <c r="AD121"/>
  <c r="AC121"/>
  <c r="AB121"/>
  <c r="AL120"/>
  <c r="AK120"/>
  <c r="AJ120"/>
  <c r="AI120"/>
  <c r="AH120"/>
  <c r="AG120"/>
  <c r="AF120"/>
  <c r="AE120"/>
  <c r="AD120"/>
  <c r="AC120"/>
  <c r="AB120"/>
  <c r="AL119"/>
  <c r="AK119"/>
  <c r="AJ119"/>
  <c r="AI119"/>
  <c r="AH119"/>
  <c r="AG119"/>
  <c r="AF119"/>
  <c r="AE119"/>
  <c r="AD119"/>
  <c r="AC119"/>
  <c r="AB119"/>
  <c r="AL118"/>
  <c r="AK118"/>
  <c r="AJ118"/>
  <c r="AI118"/>
  <c r="AH118"/>
  <c r="AG118"/>
  <c r="AF118"/>
  <c r="AE118"/>
  <c r="AD118"/>
  <c r="AC118"/>
  <c r="AB118"/>
  <c r="AL117"/>
  <c r="AK117"/>
  <c r="AJ117"/>
  <c r="AI117"/>
  <c r="AH117"/>
  <c r="AG117"/>
  <c r="AF117"/>
  <c r="AE117"/>
  <c r="AD117"/>
  <c r="AC117"/>
  <c r="AB117"/>
  <c r="AL116"/>
  <c r="AK116"/>
  <c r="AJ116"/>
  <c r="AI116"/>
  <c r="AH116"/>
  <c r="AG116"/>
  <c r="AF116"/>
  <c r="AE116"/>
  <c r="AD116"/>
  <c r="AC116"/>
  <c r="AB116"/>
  <c r="AL115"/>
  <c r="AK115"/>
  <c r="AJ115"/>
  <c r="AI115"/>
  <c r="AH115"/>
  <c r="AG115"/>
  <c r="AF115"/>
  <c r="AE115"/>
  <c r="AD115"/>
  <c r="AC115"/>
  <c r="AB115"/>
  <c r="AL114"/>
  <c r="AK114"/>
  <c r="AJ114"/>
  <c r="AI114"/>
  <c r="AH114"/>
  <c r="AG114"/>
  <c r="AF114"/>
  <c r="AE114"/>
  <c r="AD114"/>
  <c r="AC114"/>
  <c r="AB114"/>
  <c r="AL113"/>
  <c r="AK113"/>
  <c r="AJ113"/>
  <c r="AI113"/>
  <c r="AH113"/>
  <c r="AG113"/>
  <c r="AF113"/>
  <c r="AE113"/>
  <c r="AD113"/>
  <c r="AC113"/>
  <c r="AB113"/>
  <c r="AL112"/>
  <c r="AK112"/>
  <c r="AJ112"/>
  <c r="AI112"/>
  <c r="AH112"/>
  <c r="AG112"/>
  <c r="AF112"/>
  <c r="AE112"/>
  <c r="AD112"/>
  <c r="AC112"/>
  <c r="AB112"/>
  <c r="AL111"/>
  <c r="AK111"/>
  <c r="AJ111"/>
  <c r="AI111"/>
  <c r="AH111"/>
  <c r="AG111"/>
  <c r="AF111"/>
  <c r="AE111"/>
  <c r="AD111"/>
  <c r="AC111"/>
  <c r="AB111"/>
  <c r="AL110"/>
  <c r="AK110"/>
  <c r="AJ110"/>
  <c r="AI110"/>
  <c r="AH110"/>
  <c r="AG110"/>
  <c r="AF110"/>
  <c r="AE110"/>
  <c r="AD110"/>
  <c r="AC110"/>
  <c r="AB110"/>
  <c r="AL109"/>
  <c r="AK109"/>
  <c r="AJ109"/>
  <c r="AI109"/>
  <c r="AH109"/>
  <c r="AG109"/>
  <c r="AF109"/>
  <c r="AE109"/>
  <c r="AD109"/>
  <c r="AC109"/>
  <c r="AB109"/>
  <c r="AL108"/>
  <c r="AK108"/>
  <c r="AJ108"/>
  <c r="AI108"/>
  <c r="AH108"/>
  <c r="AG108"/>
  <c r="AF108"/>
  <c r="AE108"/>
  <c r="AD108"/>
  <c r="AC108"/>
  <c r="AB108"/>
  <c r="AL107"/>
  <c r="AK107"/>
  <c r="AJ107"/>
  <c r="AI107"/>
  <c r="AH107"/>
  <c r="AG107"/>
  <c r="AF107"/>
  <c r="AE107"/>
  <c r="AD107"/>
  <c r="AC107"/>
  <c r="AB107"/>
  <c r="AL106"/>
  <c r="AK106"/>
  <c r="AJ106"/>
  <c r="AI106"/>
  <c r="AH106"/>
  <c r="AG106"/>
  <c r="AF106"/>
  <c r="AE106"/>
  <c r="AD106"/>
  <c r="AC106"/>
  <c r="AB106"/>
  <c r="AL105"/>
  <c r="AK105"/>
  <c r="AJ105"/>
  <c r="AI105"/>
  <c r="AH105"/>
  <c r="AG105"/>
  <c r="AF105"/>
  <c r="AE105"/>
  <c r="AD105"/>
  <c r="AC105"/>
  <c r="AB105"/>
  <c r="AL104"/>
  <c r="AK104"/>
  <c r="AJ104"/>
  <c r="AI104"/>
  <c r="AH104"/>
  <c r="AG104"/>
  <c r="AF104"/>
  <c r="AE104"/>
  <c r="AD104"/>
  <c r="AC104"/>
  <c r="AB104"/>
  <c r="AL103"/>
  <c r="AK103"/>
  <c r="AJ103"/>
  <c r="AI103"/>
  <c r="AH103"/>
  <c r="AG103"/>
  <c r="AF103"/>
  <c r="AE103"/>
  <c r="AD103"/>
  <c r="AC103"/>
  <c r="AB103"/>
  <c r="AL102"/>
  <c r="AK102"/>
  <c r="AJ102"/>
  <c r="AI102"/>
  <c r="AH102"/>
  <c r="AG102"/>
  <c r="AF102"/>
  <c r="AE102"/>
  <c r="AD102"/>
  <c r="AC102"/>
  <c r="AB102"/>
  <c r="AL101"/>
  <c r="AK101"/>
  <c r="AJ101"/>
  <c r="AI101"/>
  <c r="AH101"/>
  <c r="AG101"/>
  <c r="AF101"/>
  <c r="AE101"/>
  <c r="AD101"/>
  <c r="AC101"/>
  <c r="AB101"/>
  <c r="AL100"/>
  <c r="AK100"/>
  <c r="AJ100"/>
  <c r="AI100"/>
  <c r="AH100"/>
  <c r="AG100"/>
  <c r="AF100"/>
  <c r="AE100"/>
  <c r="AD100"/>
  <c r="AC100"/>
  <c r="AB100"/>
  <c r="AL99"/>
  <c r="AK99"/>
  <c r="AJ99"/>
  <c r="AI99"/>
  <c r="AH99"/>
  <c r="AG99"/>
  <c r="AF99"/>
  <c r="AE99"/>
  <c r="AD99"/>
  <c r="AC99"/>
  <c r="AB99"/>
  <c r="AL98"/>
  <c r="AK98"/>
  <c r="AJ98"/>
  <c r="AI98"/>
  <c r="AH98"/>
  <c r="AG98"/>
  <c r="AF98"/>
  <c r="AE98"/>
  <c r="AD98"/>
  <c r="AC98"/>
  <c r="AB98"/>
  <c r="AL97"/>
  <c r="AK97"/>
  <c r="AJ97"/>
  <c r="AI97"/>
  <c r="AH97"/>
  <c r="AG97"/>
  <c r="AF97"/>
  <c r="AE97"/>
  <c r="AD97"/>
  <c r="AC97"/>
  <c r="AB97"/>
  <c r="AL96"/>
  <c r="AK96"/>
  <c r="AJ96"/>
  <c r="AI96"/>
  <c r="AH96"/>
  <c r="AG96"/>
  <c r="AF96"/>
  <c r="AE96"/>
  <c r="AD96"/>
  <c r="AC96"/>
  <c r="AB96"/>
  <c r="AL95"/>
  <c r="AK95"/>
  <c r="AJ95"/>
  <c r="AI95"/>
  <c r="AH95"/>
  <c r="AG95"/>
  <c r="AF95"/>
  <c r="AE95"/>
  <c r="AD95"/>
  <c r="AC95"/>
  <c r="AB95"/>
  <c r="AL94"/>
  <c r="AK94"/>
  <c r="AJ94"/>
  <c r="AI94"/>
  <c r="AH94"/>
  <c r="AG94"/>
  <c r="AF94"/>
  <c r="AE94"/>
  <c r="AD94"/>
  <c r="AC94"/>
  <c r="AB94"/>
  <c r="AL93"/>
  <c r="AK93"/>
  <c r="AJ93"/>
  <c r="AI93"/>
  <c r="AH93"/>
  <c r="AG93"/>
  <c r="AF93"/>
  <c r="AE93"/>
  <c r="AD93"/>
  <c r="AC93"/>
  <c r="AB93"/>
  <c r="AL92"/>
  <c r="AK92"/>
  <c r="AJ92"/>
  <c r="AI92"/>
  <c r="AH92"/>
  <c r="AG92"/>
  <c r="AF92"/>
  <c r="AE92"/>
  <c r="AD92"/>
  <c r="AC92"/>
  <c r="AB92"/>
  <c r="AL91"/>
  <c r="AK91"/>
  <c r="AJ91"/>
  <c r="AI91"/>
  <c r="AH91"/>
  <c r="AG91"/>
  <c r="AF91"/>
  <c r="AE91"/>
  <c r="AD91"/>
  <c r="AC91"/>
  <c r="AB91"/>
  <c r="AL90"/>
  <c r="AK90"/>
  <c r="AJ90"/>
  <c r="AI90"/>
  <c r="AH90"/>
  <c r="AG90"/>
  <c r="AF90"/>
  <c r="AE90"/>
  <c r="AD90"/>
  <c r="AC90"/>
  <c r="AB90"/>
  <c r="AL89"/>
  <c r="AK89"/>
  <c r="AJ89"/>
  <c r="AI89"/>
  <c r="AH89"/>
  <c r="AG89"/>
  <c r="AF89"/>
  <c r="AE89"/>
  <c r="AD89"/>
  <c r="AC89"/>
  <c r="AB89"/>
  <c r="AL88"/>
  <c r="AK88"/>
  <c r="AJ88"/>
  <c r="AI88"/>
  <c r="AH88"/>
  <c r="AG88"/>
  <c r="AF88"/>
  <c r="AE88"/>
  <c r="AD88"/>
  <c r="AC88"/>
  <c r="AB88"/>
  <c r="AL87"/>
  <c r="AK87"/>
  <c r="AJ87"/>
  <c r="AI87"/>
  <c r="AH87"/>
  <c r="AG87"/>
  <c r="AF87"/>
  <c r="AE87"/>
  <c r="AD87"/>
  <c r="AC87"/>
  <c r="AB87"/>
  <c r="AL86"/>
  <c r="AK86"/>
  <c r="AJ86"/>
  <c r="AI86"/>
  <c r="AH86"/>
  <c r="AG86"/>
  <c r="AF86"/>
  <c r="AE86"/>
  <c r="AD86"/>
  <c r="AC86"/>
  <c r="AB86"/>
  <c r="AL85"/>
  <c r="AK85"/>
  <c r="AJ85"/>
  <c r="AI85"/>
  <c r="AH85"/>
  <c r="AG85"/>
  <c r="AF85"/>
  <c r="AE85"/>
  <c r="AD85"/>
  <c r="AC85"/>
  <c r="AB85"/>
  <c r="AL84"/>
  <c r="AK84"/>
  <c r="AJ84"/>
  <c r="AI84"/>
  <c r="AH84"/>
  <c r="AG84"/>
  <c r="AF84"/>
  <c r="AE84"/>
  <c r="AD84"/>
  <c r="AC84"/>
  <c r="AB84"/>
  <c r="AL83"/>
  <c r="AK83"/>
  <c r="AJ83"/>
  <c r="AI83"/>
  <c r="AH83"/>
  <c r="AG83"/>
  <c r="AF83"/>
  <c r="AE83"/>
  <c r="AD83"/>
  <c r="AC83"/>
  <c r="AB83"/>
  <c r="AL82"/>
  <c r="AK82"/>
  <c r="AJ82"/>
  <c r="AI82"/>
  <c r="AH82"/>
  <c r="AG82"/>
  <c r="AF82"/>
  <c r="AE82"/>
  <c r="AD82"/>
  <c r="AC82"/>
  <c r="AB82"/>
  <c r="AL81"/>
  <c r="AK81"/>
  <c r="AJ81"/>
  <c r="AI81"/>
  <c r="AH81"/>
  <c r="AG81"/>
  <c r="AF81"/>
  <c r="AE81"/>
  <c r="AD81"/>
  <c r="AC81"/>
  <c r="AB81"/>
  <c r="AL80"/>
  <c r="AK80"/>
  <c r="AJ80"/>
  <c r="AI80"/>
  <c r="AH80"/>
  <c r="AG80"/>
  <c r="AF80"/>
  <c r="AE80"/>
  <c r="AD80"/>
  <c r="AC80"/>
  <c r="AB80"/>
  <c r="AL79"/>
  <c r="AK79"/>
  <c r="AJ79"/>
  <c r="AI79"/>
  <c r="AH79"/>
  <c r="AG79"/>
  <c r="AF79"/>
  <c r="AE79"/>
  <c r="AD79"/>
  <c r="AC79"/>
  <c r="AB79"/>
  <c r="AL78"/>
  <c r="AK78"/>
  <c r="AJ78"/>
  <c r="AI78"/>
  <c r="AH78"/>
  <c r="AG78"/>
  <c r="AF78"/>
  <c r="AE78"/>
  <c r="AD78"/>
  <c r="AC78"/>
  <c r="AB78"/>
  <c r="AL77"/>
  <c r="AK77"/>
  <c r="AJ77"/>
  <c r="AI77"/>
  <c r="AH77"/>
  <c r="AG77"/>
  <c r="AF77"/>
  <c r="AE77"/>
  <c r="AD77"/>
  <c r="AC77"/>
  <c r="AB77"/>
  <c r="AL76"/>
  <c r="AK76"/>
  <c r="AJ76"/>
  <c r="AI76"/>
  <c r="AH76"/>
  <c r="AG76"/>
  <c r="AF76"/>
  <c r="AE76"/>
  <c r="AD76"/>
  <c r="AC76"/>
  <c r="AB76"/>
  <c r="AL75"/>
  <c r="AK75"/>
  <c r="AJ75"/>
  <c r="AI75"/>
  <c r="AH75"/>
  <c r="AG75"/>
  <c r="AF75"/>
  <c r="AE75"/>
  <c r="AD75"/>
  <c r="AC75"/>
  <c r="AB75"/>
  <c r="AL74"/>
  <c r="AK74"/>
  <c r="AJ74"/>
  <c r="AI74"/>
  <c r="AH74"/>
  <c r="AG74"/>
  <c r="AF74"/>
  <c r="AE74"/>
  <c r="AD74"/>
  <c r="AC74"/>
  <c r="AB74"/>
  <c r="AL73"/>
  <c r="AK73"/>
  <c r="AJ73"/>
  <c r="AI73"/>
  <c r="AH73"/>
  <c r="AG73"/>
  <c r="AF73"/>
  <c r="AE73"/>
  <c r="AD73"/>
  <c r="AC73"/>
  <c r="AB73"/>
  <c r="AL72"/>
  <c r="AK72"/>
  <c r="AJ72"/>
  <c r="AI72"/>
  <c r="AH72"/>
  <c r="AG72"/>
  <c r="AF72"/>
  <c r="AE72"/>
  <c r="AD72"/>
  <c r="AC72"/>
  <c r="AB72"/>
  <c r="AL71"/>
  <c r="AK71"/>
  <c r="AJ71"/>
  <c r="AI71"/>
  <c r="AH71"/>
  <c r="AG71"/>
  <c r="AF71"/>
  <c r="AE71"/>
  <c r="AD71"/>
  <c r="AC71"/>
  <c r="AB71"/>
  <c r="AL70"/>
  <c r="AK70"/>
  <c r="AJ70"/>
  <c r="AI70"/>
  <c r="AH70"/>
  <c r="AG70"/>
  <c r="AF70"/>
  <c r="AE70"/>
  <c r="AD70"/>
  <c r="AC70"/>
  <c r="AB70"/>
  <c r="AL69"/>
  <c r="AK69"/>
  <c r="AJ69"/>
  <c r="AI69"/>
  <c r="AH69"/>
  <c r="AG69"/>
  <c r="AF69"/>
  <c r="AE69"/>
  <c r="AD69"/>
  <c r="AC69"/>
  <c r="AB69"/>
  <c r="AL68"/>
  <c r="AK68"/>
  <c r="AJ68"/>
  <c r="AI68"/>
  <c r="AH68"/>
  <c r="AG68"/>
  <c r="AF68"/>
  <c r="AE68"/>
  <c r="AD68"/>
  <c r="AC68"/>
  <c r="AB68"/>
  <c r="AL67"/>
  <c r="AK67"/>
  <c r="AJ67"/>
  <c r="AI67"/>
  <c r="AH67"/>
  <c r="AG67"/>
  <c r="AF67"/>
  <c r="AE67"/>
  <c r="AD67"/>
  <c r="AC67"/>
  <c r="AB67"/>
  <c r="AL66"/>
  <c r="AK66"/>
  <c r="AJ66"/>
  <c r="AI66"/>
  <c r="AH66"/>
  <c r="AG66"/>
  <c r="AF66"/>
  <c r="AE66"/>
  <c r="AD66"/>
  <c r="AC66"/>
  <c r="AB66"/>
  <c r="AL65"/>
  <c r="AK65"/>
  <c r="AJ65"/>
  <c r="AI65"/>
  <c r="AH65"/>
  <c r="AG65"/>
  <c r="AF65"/>
  <c r="AE65"/>
  <c r="AD65"/>
  <c r="AC65"/>
  <c r="AB65"/>
  <c r="AL64"/>
  <c r="AK64"/>
  <c r="AJ64"/>
  <c r="AI64"/>
  <c r="AH64"/>
  <c r="AG64"/>
  <c r="AF64"/>
  <c r="AE64"/>
  <c r="AD64"/>
  <c r="AC64"/>
  <c r="AB64"/>
  <c r="AL63"/>
  <c r="AK63"/>
  <c r="AJ63"/>
  <c r="AI63"/>
  <c r="AH63"/>
  <c r="AG63"/>
  <c r="AF63"/>
  <c r="AE63"/>
  <c r="AD63"/>
  <c r="AC63"/>
  <c r="AB63"/>
  <c r="AL62"/>
  <c r="AK62"/>
  <c r="AJ62"/>
  <c r="AI62"/>
  <c r="AH62"/>
  <c r="AG62"/>
  <c r="AF62"/>
  <c r="AE62"/>
  <c r="AD62"/>
  <c r="AC62"/>
  <c r="AB62"/>
  <c r="AL61"/>
  <c r="AK61"/>
  <c r="AJ61"/>
  <c r="AI61"/>
  <c r="AH61"/>
  <c r="AG61"/>
  <c r="AF61"/>
  <c r="AE61"/>
  <c r="AD61"/>
  <c r="AC61"/>
  <c r="AB61"/>
  <c r="AL60"/>
  <c r="AK60"/>
  <c r="AJ60"/>
  <c r="AI60"/>
  <c r="AH60"/>
  <c r="AG60"/>
  <c r="AF60"/>
  <c r="AE60"/>
  <c r="AD60"/>
  <c r="AC60"/>
  <c r="AB60"/>
  <c r="AL59"/>
  <c r="AK59"/>
  <c r="AJ59"/>
  <c r="AI59"/>
  <c r="AH59"/>
  <c r="AG59"/>
  <c r="AF59"/>
  <c r="AE59"/>
  <c r="AD59"/>
  <c r="AC59"/>
  <c r="AB59"/>
  <c r="AL58"/>
  <c r="AK58"/>
  <c r="AJ58"/>
  <c r="AI58"/>
  <c r="AH58"/>
  <c r="AG58"/>
  <c r="AF58"/>
  <c r="AE58"/>
  <c r="AD58"/>
  <c r="AC58"/>
  <c r="AB58"/>
  <c r="AL57"/>
  <c r="AK57"/>
  <c r="AJ57"/>
  <c r="AI57"/>
  <c r="AH57"/>
  <c r="AG57"/>
  <c r="AF57"/>
  <c r="AE57"/>
  <c r="AD57"/>
  <c r="AC57"/>
  <c r="AB57"/>
  <c r="AL56"/>
  <c r="AK56"/>
  <c r="AJ56"/>
  <c r="AI56"/>
  <c r="AH56"/>
  <c r="AG56"/>
  <c r="AF56"/>
  <c r="AE56"/>
  <c r="AD56"/>
  <c r="AC56"/>
  <c r="AB56"/>
  <c r="AL55"/>
  <c r="AK55"/>
  <c r="AJ55"/>
  <c r="AI55"/>
  <c r="AH55"/>
  <c r="AG55"/>
  <c r="AF55"/>
  <c r="AE55"/>
  <c r="AD55"/>
  <c r="AC55"/>
  <c r="AB55"/>
  <c r="AL54"/>
  <c r="AK54"/>
  <c r="AJ54"/>
  <c r="AI54"/>
  <c r="AH54"/>
  <c r="AG54"/>
  <c r="AF54"/>
  <c r="AE54"/>
  <c r="AD54"/>
  <c r="AC54"/>
  <c r="AB54"/>
  <c r="AL53"/>
  <c r="AK53"/>
  <c r="AJ53"/>
  <c r="AI53"/>
  <c r="AH53"/>
  <c r="AG53"/>
  <c r="AF53"/>
  <c r="AE53"/>
  <c r="AD53"/>
  <c r="AC53"/>
  <c r="AB53"/>
  <c r="AL52"/>
  <c r="AK52"/>
  <c r="AJ52"/>
  <c r="AI52"/>
  <c r="AH52"/>
  <c r="AG52"/>
  <c r="AF52"/>
  <c r="AE52"/>
  <c r="AD52"/>
  <c r="AC52"/>
  <c r="AB52"/>
  <c r="AL51"/>
  <c r="AK51"/>
  <c r="AJ51"/>
  <c r="AI51"/>
  <c r="AH51"/>
  <c r="AG51"/>
  <c r="AF51"/>
  <c r="AE51"/>
  <c r="AD51"/>
  <c r="AC51"/>
  <c r="AB51"/>
  <c r="AL50"/>
  <c r="AK50"/>
  <c r="AJ50"/>
  <c r="AI50"/>
  <c r="AH50"/>
  <c r="AG50"/>
  <c r="AF50"/>
  <c r="AE50"/>
  <c r="AD50"/>
  <c r="AC50"/>
  <c r="AB50"/>
  <c r="AL49"/>
  <c r="AK49"/>
  <c r="AJ49"/>
  <c r="AI49"/>
  <c r="AH49"/>
  <c r="AG49"/>
  <c r="AF49"/>
  <c r="AE49"/>
  <c r="AD49"/>
  <c r="AC49"/>
  <c r="AB49"/>
  <c r="AL48"/>
  <c r="AK48"/>
  <c r="AJ48"/>
  <c r="AI48"/>
  <c r="AH48"/>
  <c r="AG48"/>
  <c r="AF48"/>
  <c r="AE48"/>
  <c r="AD48"/>
  <c r="AC48"/>
  <c r="AB48"/>
  <c r="AL47"/>
  <c r="AK47"/>
  <c r="AJ47"/>
  <c r="AI47"/>
  <c r="AH47"/>
  <c r="AG47"/>
  <c r="AF47"/>
  <c r="AE47"/>
  <c r="AD47"/>
  <c r="AC47"/>
  <c r="AB47"/>
  <c r="AL46"/>
  <c r="AK46"/>
  <c r="AJ46"/>
  <c r="AI46"/>
  <c r="AH46"/>
  <c r="AG46"/>
  <c r="AF46"/>
  <c r="AE46"/>
  <c r="AD46"/>
  <c r="AC46"/>
  <c r="AB46"/>
  <c r="AL45"/>
  <c r="AK45"/>
  <c r="AJ45"/>
  <c r="AI45"/>
  <c r="AH45"/>
  <c r="AG45"/>
  <c r="AF45"/>
  <c r="AE45"/>
  <c r="AD45"/>
  <c r="AC45"/>
  <c r="AB45"/>
  <c r="AL44"/>
  <c r="AK44"/>
  <c r="AJ44"/>
  <c r="AI44"/>
  <c r="AH44"/>
  <c r="AG44"/>
  <c r="AF44"/>
  <c r="AE44"/>
  <c r="AD44"/>
  <c r="AC44"/>
  <c r="AB44"/>
  <c r="AL43"/>
  <c r="AK43"/>
  <c r="AJ43"/>
  <c r="AI43"/>
  <c r="AH43"/>
  <c r="AG43"/>
  <c r="AF43"/>
  <c r="AE43"/>
  <c r="AD43"/>
  <c r="AC43"/>
  <c r="AB43"/>
  <c r="AL42"/>
  <c r="AK42"/>
  <c r="AJ42"/>
  <c r="AI42"/>
  <c r="AH42"/>
  <c r="AG42"/>
  <c r="AF42"/>
  <c r="AE42"/>
  <c r="AD42"/>
  <c r="AC42"/>
  <c r="AB42"/>
  <c r="AL41"/>
  <c r="AK41"/>
  <c r="AJ41"/>
  <c r="AI41"/>
  <c r="AH41"/>
  <c r="AG41"/>
  <c r="AF41"/>
  <c r="AE41"/>
  <c r="AD41"/>
  <c r="AC41"/>
  <c r="AB41"/>
  <c r="AL40"/>
  <c r="AK40"/>
  <c r="AJ40"/>
  <c r="AI40"/>
  <c r="AH40"/>
  <c r="AG40"/>
  <c r="AF40"/>
  <c r="AE40"/>
  <c r="AD40"/>
  <c r="AC40"/>
  <c r="AB40"/>
  <c r="AL39"/>
  <c r="AK39"/>
  <c r="M39" s="1"/>
  <c r="AJ39"/>
  <c r="AI39"/>
  <c r="AH39"/>
  <c r="AG39"/>
  <c r="AF39"/>
  <c r="AE39"/>
  <c r="AD39"/>
  <c r="AC39"/>
  <c r="AB39"/>
  <c r="AL38"/>
  <c r="AK38"/>
  <c r="AJ38"/>
  <c r="AI38"/>
  <c r="AH38"/>
  <c r="AG38"/>
  <c r="AF38"/>
  <c r="AE38"/>
  <c r="AD38"/>
  <c r="AC38"/>
  <c r="AB38"/>
  <c r="AL37"/>
  <c r="AK37"/>
  <c r="AJ37"/>
  <c r="AI37"/>
  <c r="AH37"/>
  <c r="AG37"/>
  <c r="AF37"/>
  <c r="AE37"/>
  <c r="AD37"/>
  <c r="AC37"/>
  <c r="AB37"/>
  <c r="AL36"/>
  <c r="AK36"/>
  <c r="AJ36"/>
  <c r="AI36"/>
  <c r="AH36"/>
  <c r="AG36"/>
  <c r="AF36"/>
  <c r="AE36"/>
  <c r="AD36"/>
  <c r="AC36"/>
  <c r="AB36"/>
  <c r="AL35"/>
  <c r="AK35"/>
  <c r="AJ35"/>
  <c r="AI35"/>
  <c r="AH35"/>
  <c r="AG35"/>
  <c r="AF35"/>
  <c r="AE35"/>
  <c r="AD35"/>
  <c r="AC35"/>
  <c r="AB35"/>
  <c r="AL34"/>
  <c r="AK34"/>
  <c r="AJ34"/>
  <c r="AI34"/>
  <c r="AH34"/>
  <c r="AG34"/>
  <c r="AF34"/>
  <c r="AE34"/>
  <c r="AD34"/>
  <c r="AC34"/>
  <c r="AB34"/>
  <c r="AL33"/>
  <c r="AK33"/>
  <c r="AJ33"/>
  <c r="AI33"/>
  <c r="AH33"/>
  <c r="AG33"/>
  <c r="AF33"/>
  <c r="AE33"/>
  <c r="AD33"/>
  <c r="AC33"/>
  <c r="AB33"/>
  <c r="AL32"/>
  <c r="AK32"/>
  <c r="AJ32"/>
  <c r="AI32"/>
  <c r="AH32"/>
  <c r="AG32"/>
  <c r="AF32"/>
  <c r="AE32"/>
  <c r="AD32"/>
  <c r="AC32"/>
  <c r="AB32"/>
  <c r="AL31"/>
  <c r="AK31"/>
  <c r="AJ31"/>
  <c r="AI31"/>
  <c r="AH31"/>
  <c r="AG31"/>
  <c r="AF31"/>
  <c r="AE31"/>
  <c r="AD31"/>
  <c r="AC31"/>
  <c r="AB31"/>
  <c r="AL30"/>
  <c r="AK30"/>
  <c r="AJ30"/>
  <c r="AI30"/>
  <c r="AH30"/>
  <c r="AG30"/>
  <c r="AF30"/>
  <c r="AE30"/>
  <c r="AD30"/>
  <c r="AC30"/>
  <c r="AB30"/>
  <c r="AL29"/>
  <c r="AK29"/>
  <c r="AJ29"/>
  <c r="AI29"/>
  <c r="AH29"/>
  <c r="AG29"/>
  <c r="AF29"/>
  <c r="AE29"/>
  <c r="AD29"/>
  <c r="AC29"/>
  <c r="AB29"/>
  <c r="AL28"/>
  <c r="AK28"/>
  <c r="AJ28"/>
  <c r="AI28"/>
  <c r="AH28"/>
  <c r="AG28"/>
  <c r="AF28"/>
  <c r="AE28"/>
  <c r="AD28"/>
  <c r="AC28"/>
  <c r="AB28"/>
  <c r="AL27"/>
  <c r="AK27"/>
  <c r="AJ27"/>
  <c r="AI27"/>
  <c r="AH27"/>
  <c r="AG27"/>
  <c r="AF27"/>
  <c r="AE27"/>
  <c r="AD27"/>
  <c r="AC27"/>
  <c r="AB27"/>
  <c r="AL26"/>
  <c r="AK26"/>
  <c r="AJ26"/>
  <c r="AI26"/>
  <c r="AH26"/>
  <c r="AG26"/>
  <c r="AF26"/>
  <c r="AE26"/>
  <c r="AD26"/>
  <c r="AC26"/>
  <c r="AB26"/>
  <c r="AL25"/>
  <c r="AK25"/>
  <c r="AJ25"/>
  <c r="AI25"/>
  <c r="AH25"/>
  <c r="AG25"/>
  <c r="AF25"/>
  <c r="AE25"/>
  <c r="AD25"/>
  <c r="AC25"/>
  <c r="AB25"/>
  <c r="AL24"/>
  <c r="AK24"/>
  <c r="AJ24"/>
  <c r="AI24"/>
  <c r="AH24"/>
  <c r="AG24"/>
  <c r="AF24"/>
  <c r="AE24"/>
  <c r="AD24"/>
  <c r="AC24"/>
  <c r="AB24"/>
  <c r="AL23"/>
  <c r="AK23"/>
  <c r="AJ23"/>
  <c r="AI23"/>
  <c r="AH23"/>
  <c r="AG23"/>
  <c r="AF23"/>
  <c r="AE23"/>
  <c r="AD23"/>
  <c r="AC23"/>
  <c r="AB23"/>
  <c r="AL22"/>
  <c r="AK22"/>
  <c r="AJ22"/>
  <c r="AI22"/>
  <c r="AH22"/>
  <c r="AG22"/>
  <c r="AF22"/>
  <c r="AE22"/>
  <c r="AD22"/>
  <c r="AC22"/>
  <c r="AB22"/>
  <c r="AL21"/>
  <c r="AK21"/>
  <c r="AJ21"/>
  <c r="AI21"/>
  <c r="AH21"/>
  <c r="AG21"/>
  <c r="AF21"/>
  <c r="AE21"/>
  <c r="AD21"/>
  <c r="AC21"/>
  <c r="AB21"/>
  <c r="AL20"/>
  <c r="AK20"/>
  <c r="AJ20"/>
  <c r="AI20"/>
  <c r="AH20"/>
  <c r="AG20"/>
  <c r="AF20"/>
  <c r="AE20"/>
  <c r="AD20"/>
  <c r="AC20"/>
  <c r="AB20"/>
  <c r="AL19"/>
  <c r="AK19"/>
  <c r="AJ19"/>
  <c r="AI19"/>
  <c r="AH19"/>
  <c r="AG19"/>
  <c r="AF19"/>
  <c r="AE19"/>
  <c r="AD19"/>
  <c r="AC19"/>
  <c r="AB19"/>
  <c r="AL18"/>
  <c r="AK18"/>
  <c r="AJ18"/>
  <c r="AI18"/>
  <c r="AH18"/>
  <c r="AG18"/>
  <c r="AF18"/>
  <c r="AE18"/>
  <c r="AD18"/>
  <c r="AC18"/>
  <c r="AB18"/>
  <c r="AL17"/>
  <c r="AK17"/>
  <c r="AJ17"/>
  <c r="AI17"/>
  <c r="AH17"/>
  <c r="AG17"/>
  <c r="AF17"/>
  <c r="AE17"/>
  <c r="AD17"/>
  <c r="AC17"/>
  <c r="AB17"/>
  <c r="AL16"/>
  <c r="AK16"/>
  <c r="AJ16"/>
  <c r="AI16"/>
  <c r="AH16"/>
  <c r="AG16"/>
  <c r="AF16"/>
  <c r="AE16"/>
  <c r="AD16"/>
  <c r="AC16"/>
  <c r="AB16"/>
  <c r="AL15"/>
  <c r="AK15"/>
  <c r="AJ15"/>
  <c r="AI15"/>
  <c r="AH15"/>
  <c r="AG15"/>
  <c r="AF15"/>
  <c r="AE15"/>
  <c r="AD15"/>
  <c r="AC15"/>
  <c r="AB15"/>
  <c r="AL14"/>
  <c r="AK14"/>
  <c r="AJ14"/>
  <c r="AI14"/>
  <c r="AH14"/>
  <c r="AG14"/>
  <c r="AF14"/>
  <c r="AE14"/>
  <c r="AD14"/>
  <c r="AC14"/>
  <c r="AB14"/>
  <c r="AL13"/>
  <c r="AK13"/>
  <c r="AJ13"/>
  <c r="AI13"/>
  <c r="AH13"/>
  <c r="AG13"/>
  <c r="AF13"/>
  <c r="AE13"/>
  <c r="AD13"/>
  <c r="AC13"/>
  <c r="AB13"/>
  <c r="AL12"/>
  <c r="AK12"/>
  <c r="AJ12"/>
  <c r="AI12"/>
  <c r="AH12"/>
  <c r="AG12"/>
  <c r="AF12"/>
  <c r="AE12"/>
  <c r="AD12"/>
  <c r="AC12"/>
  <c r="AB12"/>
  <c r="AL11"/>
  <c r="AK11"/>
  <c r="AJ11"/>
  <c r="AI11"/>
  <c r="AH11"/>
  <c r="AG11"/>
  <c r="AF11"/>
  <c r="AE11"/>
  <c r="AD11"/>
  <c r="AC11"/>
  <c r="AB11"/>
  <c r="AL10"/>
  <c r="AK10"/>
  <c r="AJ10"/>
  <c r="AI10"/>
  <c r="AH10"/>
  <c r="AG10"/>
  <c r="AF10"/>
  <c r="AE10"/>
  <c r="AD10"/>
  <c r="AC10"/>
  <c r="AB10"/>
  <c r="M2"/>
  <c r="M329"/>
  <c r="M328"/>
  <c r="M326"/>
  <c r="M323"/>
  <c r="M321"/>
  <c r="M320"/>
  <c r="M318"/>
  <c r="M316"/>
  <c r="M315"/>
  <c r="AE313"/>
  <c r="AD313"/>
  <c r="AC313"/>
  <c r="M313"/>
  <c r="AE312"/>
  <c r="AD312"/>
  <c r="AC312"/>
  <c r="M312"/>
  <c r="M311"/>
  <c r="M310"/>
  <c r="AE309"/>
  <c r="AD309"/>
  <c r="AC309"/>
  <c r="M309"/>
  <c r="AE308"/>
  <c r="AD308"/>
  <c r="AC308"/>
  <c r="M308"/>
  <c r="M306"/>
  <c r="AE305"/>
  <c r="AD305"/>
  <c r="AC305"/>
  <c r="M305"/>
  <c r="AE304"/>
  <c r="AD304"/>
  <c r="AC304"/>
  <c r="M304"/>
  <c r="M301"/>
  <c r="AE300"/>
  <c r="AD300"/>
  <c r="AC300"/>
  <c r="M300"/>
  <c r="M299"/>
  <c r="M297"/>
  <c r="AE296"/>
  <c r="AD296"/>
  <c r="AC296"/>
  <c r="M296"/>
  <c r="M295"/>
  <c r="M294"/>
  <c r="M293"/>
  <c r="AE292"/>
  <c r="AD292"/>
  <c r="AC292"/>
  <c r="M292"/>
  <c r="C2"/>
  <c r="AF9"/>
  <c r="AG9"/>
  <c r="M290"/>
  <c r="M289"/>
  <c r="M287"/>
  <c r="M285"/>
  <c r="M284"/>
  <c r="M282"/>
  <c r="M281"/>
  <c r="M277"/>
  <c r="M276"/>
  <c r="M274"/>
  <c r="M271"/>
  <c r="M269"/>
  <c r="M268"/>
  <c r="M266"/>
  <c r="M265"/>
  <c r="M263"/>
  <c r="M260"/>
  <c r="M258"/>
  <c r="M257"/>
  <c r="M255"/>
  <c r="M252"/>
  <c r="M250"/>
  <c r="M249"/>
  <c r="M245"/>
  <c r="M244"/>
  <c r="M242"/>
  <c r="M239"/>
  <c r="M237"/>
  <c r="M236"/>
  <c r="M234"/>
  <c r="M229"/>
  <c r="M228"/>
  <c r="M226"/>
  <c r="M223"/>
  <c r="M221"/>
  <c r="M220"/>
  <c r="M218"/>
  <c r="M215"/>
  <c r="M213"/>
  <c r="M212"/>
  <c r="M210"/>
  <c r="M207"/>
  <c r="M205"/>
  <c r="M204"/>
  <c r="M202"/>
  <c r="M197"/>
  <c r="M196"/>
  <c r="M194"/>
  <c r="M192"/>
  <c r="M191"/>
  <c r="M189"/>
  <c r="M188"/>
  <c r="M183"/>
  <c r="M181"/>
  <c r="M180"/>
  <c r="M175"/>
  <c r="M173"/>
  <c r="M172"/>
  <c r="M167"/>
  <c r="M165"/>
  <c r="M164"/>
  <c r="M159"/>
  <c r="M157"/>
  <c r="M156"/>
  <c r="M151"/>
  <c r="M149"/>
  <c r="M148"/>
  <c r="M146"/>
  <c r="M141"/>
  <c r="M140"/>
  <c r="M138"/>
  <c r="M135"/>
  <c r="M133"/>
  <c r="M132"/>
  <c r="M128"/>
  <c r="M127"/>
  <c r="M125"/>
  <c r="M122"/>
  <c r="M119"/>
  <c r="M117"/>
  <c r="M109"/>
  <c r="M106"/>
  <c r="M103"/>
  <c r="M85"/>
  <c r="M82"/>
  <c r="M80"/>
  <c r="M77"/>
  <c r="M74"/>
  <c r="M63"/>
  <c r="M58"/>
  <c r="M50"/>
  <c r="M28"/>
  <c r="M23"/>
  <c r="K3"/>
  <c r="AL9"/>
  <c r="AK9"/>
  <c r="H4" s="1"/>
  <c r="AJ9"/>
  <c r="H3" s="1"/>
  <c r="AI9"/>
  <c r="AH9"/>
  <c r="AB9"/>
  <c r="AE9"/>
  <c r="AC9"/>
  <c r="AD9"/>
  <c r="H5" l="1"/>
  <c r="M36"/>
  <c r="M52"/>
  <c r="M60"/>
  <c r="M25"/>
  <c r="M33"/>
  <c r="M57"/>
  <c r="M65"/>
  <c r="M73"/>
  <c r="M81"/>
  <c r="M105"/>
  <c r="M121"/>
  <c r="M129"/>
  <c r="M137"/>
  <c r="M153"/>
  <c r="M169"/>
  <c r="M177"/>
  <c r="M185"/>
  <c r="M193"/>
  <c r="M201"/>
  <c r="M209"/>
  <c r="M217"/>
  <c r="M225"/>
  <c r="M233"/>
  <c r="M241"/>
  <c r="M273"/>
  <c r="M303"/>
  <c r="M21"/>
  <c r="M29"/>
  <c r="M53"/>
  <c r="M101"/>
  <c r="M143"/>
  <c r="M178"/>
  <c r="M186"/>
  <c r="M176"/>
  <c r="M184"/>
  <c r="M264"/>
  <c r="M253"/>
  <c r="M261"/>
  <c r="M279"/>
  <c r="M108"/>
  <c r="M124"/>
  <c r="M69"/>
  <c r="M322"/>
  <c r="M37"/>
  <c r="M18"/>
  <c r="M42"/>
  <c r="M47"/>
  <c r="M66"/>
  <c r="M95"/>
  <c r="M111"/>
  <c r="M114"/>
  <c r="M116"/>
  <c r="M130"/>
  <c r="M154"/>
  <c r="M162"/>
  <c r="M170"/>
  <c r="M199"/>
  <c r="M231"/>
  <c r="M247"/>
  <c r="M79"/>
  <c r="M325"/>
  <c r="M324"/>
  <c r="M319"/>
  <c r="M317"/>
  <c r="M314"/>
  <c r="M307"/>
  <c r="M302"/>
  <c r="M288"/>
  <c r="M280"/>
  <c r="M272"/>
  <c r="M256"/>
  <c r="M248"/>
  <c r="M240"/>
  <c r="M232"/>
  <c r="M224"/>
  <c r="M216"/>
  <c r="M208"/>
  <c r="M200"/>
  <c r="M168"/>
  <c r="M161"/>
  <c r="M160"/>
  <c r="M152"/>
  <c r="M145"/>
  <c r="M144"/>
  <c r="M136"/>
  <c r="M120"/>
  <c r="M113"/>
  <c r="M112"/>
  <c r="M104"/>
  <c r="M97"/>
  <c r="M96"/>
  <c r="M91"/>
  <c r="M88"/>
  <c r="M64"/>
  <c r="M32"/>
  <c r="M24"/>
  <c r="M22"/>
  <c r="M38"/>
  <c r="M43"/>
  <c r="M46"/>
  <c r="M51"/>
  <c r="M54"/>
  <c r="M59"/>
  <c r="M70"/>
  <c r="M78"/>
  <c r="M94"/>
  <c r="M102"/>
  <c r="M107"/>
  <c r="M110"/>
  <c r="M115"/>
  <c r="M118"/>
  <c r="M123"/>
  <c r="M126"/>
  <c r="M131"/>
  <c r="M134"/>
  <c r="M139"/>
  <c r="M142"/>
  <c r="M147"/>
  <c r="M150"/>
  <c r="M155"/>
  <c r="M158"/>
  <c r="M163"/>
  <c r="M166"/>
  <c r="M171"/>
  <c r="M174"/>
  <c r="M179"/>
  <c r="M182"/>
  <c r="M187"/>
  <c r="M190"/>
  <c r="M195"/>
  <c r="M198"/>
  <c r="M203"/>
  <c r="M206"/>
  <c r="M211"/>
  <c r="M214"/>
  <c r="M219"/>
  <c r="M222"/>
  <c r="M227"/>
  <c r="M230"/>
  <c r="M235"/>
  <c r="M238"/>
  <c r="M243"/>
  <c r="M246"/>
  <c r="M251"/>
  <c r="M254"/>
  <c r="M259"/>
  <c r="M262"/>
  <c r="M267"/>
  <c r="M270"/>
  <c r="M275"/>
  <c r="M278"/>
  <c r="M283"/>
  <c r="M286"/>
  <c r="M291"/>
  <c r="M298"/>
  <c r="M327"/>
  <c r="M330"/>
  <c r="M3"/>
  <c r="M4" s="1"/>
  <c r="M89"/>
  <c r="M27"/>
  <c r="M55"/>
  <c r="M90"/>
  <c r="M86"/>
  <c r="M87"/>
  <c r="M75"/>
  <c r="M49"/>
  <c r="M30"/>
  <c r="M31"/>
  <c r="M15"/>
  <c r="M13"/>
  <c r="M41"/>
  <c r="M71"/>
  <c r="M34"/>
  <c r="M100"/>
  <c r="M26"/>
  <c r="M17"/>
  <c r="M20"/>
  <c r="M35"/>
  <c r="M61"/>
  <c r="M62"/>
  <c r="M76"/>
  <c r="M83"/>
  <c r="M84"/>
  <c r="M12"/>
  <c r="M93"/>
  <c r="M98"/>
  <c r="M11"/>
  <c r="M19"/>
  <c r="M44"/>
  <c r="M45"/>
  <c r="M67"/>
  <c r="M68"/>
  <c r="M99"/>
  <c r="M48"/>
  <c r="M331"/>
  <c r="M332"/>
  <c r="M333"/>
  <c r="M92"/>
  <c r="M14"/>
  <c r="G5"/>
  <c r="G4"/>
  <c r="C3"/>
  <c r="C4"/>
  <c r="E2"/>
  <c r="M16"/>
  <c r="M72"/>
  <c r="M56"/>
  <c r="M9"/>
  <c r="M10"/>
  <c r="M40"/>
  <c r="G3"/>
  <c r="E4" s="1"/>
  <c r="C5" l="1"/>
  <c r="K2"/>
  <c r="E3"/>
  <c r="K4" l="1"/>
  <c r="K5" s="1"/>
</calcChain>
</file>

<file path=xl/comments1.xml><?xml version="1.0" encoding="utf-8"?>
<comments xmlns="http://schemas.openxmlformats.org/spreadsheetml/2006/main">
  <authors>
    <author>Kamil</author>
  </authors>
  <commentList>
    <comment ref="J5" authorId="0">
      <text>
        <r>
          <rPr>
            <b/>
            <sz val="9"/>
            <color indexed="81"/>
            <rFont val="Tahoma"/>
            <family val="2"/>
            <charset val="238"/>
          </rPr>
          <t>Kamil:</t>
        </r>
        <r>
          <rPr>
            <sz val="9"/>
            <color indexed="81"/>
            <rFont val="Tahoma"/>
            <family val="2"/>
            <charset val="238"/>
          </rPr>
          <t xml:space="preserve">
Cena gości (należy rozwinąć za pomocą + jedynie gości z jednej strony) + połowa ceny obsługi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Kamil:</t>
        </r>
        <r>
          <rPr>
            <sz val="9"/>
            <color indexed="81"/>
            <rFont val="Tahoma"/>
            <family val="2"/>
            <charset val="238"/>
          </rPr>
          <t xml:space="preserve">
Wypełnione automatycznie dla osób dorosłych. Dla dzieci należy wpisać odpowiednią cenę.
</t>
        </r>
      </text>
    </comment>
  </commentList>
</comments>
</file>

<file path=xl/sharedStrings.xml><?xml version="1.0" encoding="utf-8"?>
<sst xmlns="http://schemas.openxmlformats.org/spreadsheetml/2006/main" count="98" uniqueCount="63">
  <si>
    <t>Strona:</t>
  </si>
  <si>
    <t>Miejscowość</t>
  </si>
  <si>
    <t>Strona Adzi</t>
  </si>
  <si>
    <t>Osoby</t>
  </si>
  <si>
    <t>Liczba zaproszeń:</t>
  </si>
  <si>
    <t>zzz</t>
  </si>
  <si>
    <t>LP</t>
  </si>
  <si>
    <t>Dane zaproszenie?</t>
  </si>
  <si>
    <t>Potwierdzili (1/0)</t>
  </si>
  <si>
    <t>Zaproszeni?</t>
  </si>
  <si>
    <t>Przyjdzie (1/0)</t>
  </si>
  <si>
    <t>Zaproszeni
(tak/nie)</t>
  </si>
  <si>
    <t>Przyjdzie
(tak/nie)</t>
  </si>
  <si>
    <t>Ile
zaproszeń</t>
  </si>
  <si>
    <t>Dali znać
(tak/nie)</t>
  </si>
  <si>
    <t>Specjalne
menu (tak/nie)</t>
  </si>
  <si>
    <t>Uwagi do menu</t>
  </si>
  <si>
    <t>Strona Kamila</t>
  </si>
  <si>
    <t>Dorośli:</t>
  </si>
  <si>
    <t>Dzieci do 7 lat:</t>
  </si>
  <si>
    <t>dzieci do 2 lat:</t>
  </si>
  <si>
    <t>Koszty weselne gości:</t>
  </si>
  <si>
    <t>Cena miejsc obsługi:</t>
  </si>
  <si>
    <t>Katowice</t>
  </si>
  <si>
    <t>Poprawiny (tak/nie)</t>
  </si>
  <si>
    <t>Nocowanie (tak/nie)</t>
  </si>
  <si>
    <t>Poprawiny:</t>
  </si>
  <si>
    <t>Cena [zł]</t>
  </si>
  <si>
    <t>cena przyjdzie</t>
  </si>
  <si>
    <t>cena nocleg</t>
  </si>
  <si>
    <t>cena poprawiny</t>
  </si>
  <si>
    <t>Odmówiły:</t>
  </si>
  <si>
    <t>Dały informacę:</t>
  </si>
  <si>
    <t>Nie dały informacji:</t>
  </si>
  <si>
    <t>Zaproszonych:</t>
  </si>
  <si>
    <t>Ze specjalnym menu:</t>
  </si>
  <si>
    <t>Do rozwiezienia:</t>
  </si>
  <si>
    <t>Danych zaproszeń:</t>
  </si>
  <si>
    <t>Nocleg:</t>
  </si>
  <si>
    <t>Wesele:</t>
  </si>
  <si>
    <t>Suma:</t>
  </si>
  <si>
    <t>Cena za gości:</t>
  </si>
  <si>
    <t>Nocleg</t>
  </si>
  <si>
    <t>Poprawiny</t>
  </si>
  <si>
    <t>Liczba gości (bez obsługi):</t>
  </si>
  <si>
    <t>Suma jednej strony:</t>
  </si>
  <si>
    <t>Designed by
Kamil Gil
kamil.gil96@gmail.com</t>
  </si>
  <si>
    <t>Cena:</t>
  </si>
  <si>
    <t>Ilość osób:</t>
  </si>
  <si>
    <t>Osoba</t>
  </si>
  <si>
    <t>Kraków - babcia</t>
  </si>
  <si>
    <t>Cena za osobę:</t>
  </si>
  <si>
    <t>Osoba 1</t>
  </si>
  <si>
    <t>Osoba 2</t>
  </si>
  <si>
    <t>Osoba 3</t>
  </si>
  <si>
    <t>Osoba 4</t>
  </si>
  <si>
    <t>Osoba 5</t>
  </si>
  <si>
    <t>Osoba 6</t>
  </si>
  <si>
    <t>Osoba 7</t>
  </si>
  <si>
    <t>tak</t>
  </si>
  <si>
    <t>nie</t>
  </si>
  <si>
    <t>Bezglutenowe</t>
  </si>
  <si>
    <t>Arkusz weselny - automatycznie 
zlicza poniższe parametry.
Sumy częściowe zliczają jedynie
parametry dla osób które są widoczne
(rozwinięte za pomocą +)</t>
  </si>
</sst>
</file>

<file path=xl/styles.xml><?xml version="1.0" encoding="utf-8"?>
<styleSheet xmlns="http://schemas.openxmlformats.org/spreadsheetml/2006/main">
  <numFmts count="3">
    <numFmt numFmtId="6" formatCode="#,##0\ &quot;zł&quot;;[Red]\-#,##0\ &quot;zł&quot;"/>
    <numFmt numFmtId="164" formatCode="#,##0\ &quot;zł&quot;"/>
    <numFmt numFmtId="165" formatCode="#,##0.00\ &quot;zł&quot;"/>
  </numFmts>
  <fonts count="1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name val="Times New Roman"/>
      <family val="1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002060"/>
      <name val="Czcionka tekstu podstawowego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8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7" borderId="3" xfId="6" applyBorder="1"/>
    <xf numFmtId="0" fontId="1" fillId="7" borderId="1" xfId="6" applyBorder="1"/>
    <xf numFmtId="0" fontId="1" fillId="7" borderId="4" xfId="6" applyBorder="1"/>
    <xf numFmtId="0" fontId="1" fillId="7" borderId="0" xfId="6" applyBorder="1"/>
    <xf numFmtId="0" fontId="1" fillId="9" borderId="3" xfId="8" applyBorder="1"/>
    <xf numFmtId="0" fontId="1" fillId="9" borderId="1" xfId="8" applyBorder="1"/>
    <xf numFmtId="0" fontId="1" fillId="9" borderId="4" xfId="8" applyBorder="1"/>
    <xf numFmtId="0" fontId="1" fillId="9" borderId="0" xfId="8" applyBorder="1"/>
    <xf numFmtId="0" fontId="1" fillId="11" borderId="3" xfId="10" applyBorder="1"/>
    <xf numFmtId="0" fontId="1" fillId="11" borderId="1" xfId="10" applyBorder="1"/>
    <xf numFmtId="0" fontId="1" fillId="11" borderId="4" xfId="10" applyBorder="1"/>
    <xf numFmtId="0" fontId="1" fillId="11" borderId="0" xfId="10" applyBorder="1"/>
    <xf numFmtId="0" fontId="1" fillId="5" borderId="2" xfId="4" applyBorder="1"/>
    <xf numFmtId="0" fontId="1" fillId="3" borderId="2" xfId="2" applyBorder="1"/>
    <xf numFmtId="0" fontId="1" fillId="10" borderId="2" xfId="9" applyBorder="1"/>
    <xf numFmtId="0" fontId="1" fillId="12" borderId="2" xfId="11" applyBorder="1"/>
    <xf numFmtId="0" fontId="1" fillId="8" borderId="3" xfId="7" applyBorder="1"/>
    <xf numFmtId="0" fontId="1" fillId="8" borderId="4" xfId="7" applyBorder="1"/>
    <xf numFmtId="0" fontId="1" fillId="8" borderId="2" xfId="7" applyBorder="1"/>
    <xf numFmtId="0" fontId="1" fillId="2" borderId="3" xfId="1" applyBorder="1"/>
    <xf numFmtId="0" fontId="1" fillId="2" borderId="1" xfId="1" applyBorder="1"/>
    <xf numFmtId="0" fontId="1" fillId="2" borderId="4" xfId="1" applyBorder="1"/>
    <xf numFmtId="0" fontId="1" fillId="2" borderId="0" xfId="1" applyBorder="1"/>
    <xf numFmtId="0" fontId="1" fillId="4" borderId="3" xfId="3" applyBorder="1"/>
    <xf numFmtId="0" fontId="1" fillId="4" borderId="1" xfId="3" applyBorder="1" applyAlignment="1"/>
    <xf numFmtId="0" fontId="1" fillId="4" borderId="1" xfId="3" applyBorder="1"/>
    <xf numFmtId="0" fontId="1" fillId="7" borderId="1" xfId="6" applyBorder="1" applyAlignment="1"/>
    <xf numFmtId="0" fontId="1" fillId="7" borderId="0" xfId="6" applyBorder="1" applyAlignment="1"/>
    <xf numFmtId="0" fontId="1" fillId="11" borderId="1" xfId="10" applyBorder="1" applyAlignment="1"/>
    <xf numFmtId="0" fontId="1" fillId="4" borderId="4" xfId="3" applyBorder="1"/>
    <xf numFmtId="0" fontId="1" fillId="4" borderId="0" xfId="3" applyBorder="1" applyAlignment="1"/>
    <xf numFmtId="0" fontId="1" fillId="4" borderId="0" xfId="3" applyBorder="1"/>
    <xf numFmtId="0" fontId="1" fillId="2" borderId="1" xfId="1" applyBorder="1" applyAlignment="1"/>
    <xf numFmtId="0" fontId="1" fillId="2" borderId="0" xfId="1" applyBorder="1" applyAlignment="1"/>
    <xf numFmtId="0" fontId="1" fillId="9" borderId="1" xfId="8" applyBorder="1" applyAlignment="1"/>
    <xf numFmtId="0" fontId="1" fillId="9" borderId="0" xfId="8" applyBorder="1" applyAlignment="1"/>
    <xf numFmtId="0" fontId="1" fillId="11" borderId="0" xfId="10" applyBorder="1" applyAlignment="1">
      <alignment wrapText="1"/>
    </xf>
    <xf numFmtId="0" fontId="3" fillId="3" borderId="5" xfId="2" applyFont="1" applyBorder="1"/>
    <xf numFmtId="0" fontId="3" fillId="5" borderId="5" xfId="4" applyFont="1" applyBorder="1"/>
    <xf numFmtId="0" fontId="3" fillId="12" borderId="5" xfId="11" applyFont="1" applyBorder="1" applyAlignment="1"/>
    <xf numFmtId="0" fontId="3" fillId="5" borderId="5" xfId="4" applyFont="1" applyBorder="1" applyAlignment="1"/>
    <xf numFmtId="0" fontId="3" fillId="8" borderId="5" xfId="7" applyFont="1" applyBorder="1"/>
    <xf numFmtId="0" fontId="3" fillId="10" borderId="5" xfId="9" applyFont="1" applyBorder="1" applyAlignment="1"/>
    <xf numFmtId="0" fontId="3" fillId="12" borderId="5" xfId="11" applyFont="1" applyBorder="1"/>
    <xf numFmtId="0" fontId="3" fillId="10" borderId="5" xfId="9" applyFont="1" applyBorder="1"/>
    <xf numFmtId="0" fontId="3" fillId="3" borderId="2" xfId="2" applyFont="1" applyBorder="1"/>
    <xf numFmtId="0" fontId="3" fillId="5" borderId="2" xfId="4" applyFont="1" applyBorder="1"/>
    <xf numFmtId="0" fontId="3" fillId="8" borderId="2" xfId="7" applyFont="1" applyBorder="1" applyAlignment="1"/>
    <xf numFmtId="0" fontId="3" fillId="12" borderId="2" xfId="11" applyFont="1" applyBorder="1" applyAlignment="1"/>
    <xf numFmtId="0" fontId="3" fillId="5" borderId="2" xfId="4" applyFont="1" applyBorder="1" applyAlignment="1"/>
    <xf numFmtId="0" fontId="3" fillId="8" borderId="2" xfId="7" applyFont="1" applyBorder="1"/>
    <xf numFmtId="0" fontId="3" fillId="10" borderId="2" xfId="9" applyFont="1" applyBorder="1" applyAlignment="1"/>
    <xf numFmtId="0" fontId="3" fillId="12" borderId="2" xfId="11" applyFont="1" applyBorder="1"/>
    <xf numFmtId="0" fontId="3" fillId="10" borderId="2" xfId="9" applyFont="1" applyBorder="1"/>
    <xf numFmtId="0" fontId="0" fillId="2" borderId="0" xfId="1" applyFon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/>
    <xf numFmtId="0" fontId="5" fillId="4" borderId="3" xfId="3" applyFont="1" applyBorder="1"/>
    <xf numFmtId="0" fontId="6" fillId="5" borderId="5" xfId="4" applyFont="1" applyBorder="1"/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7" borderId="3" xfId="6" applyBorder="1"/>
    <xf numFmtId="0" fontId="1" fillId="7" borderId="1" xfId="6" applyBorder="1"/>
    <xf numFmtId="0" fontId="1" fillId="7" borderId="4" xfId="6" applyBorder="1"/>
    <xf numFmtId="0" fontId="1" fillId="7" borderId="0" xfId="6" applyBorder="1"/>
    <xf numFmtId="0" fontId="1" fillId="9" borderId="3" xfId="8" applyBorder="1"/>
    <xf numFmtId="0" fontId="1" fillId="9" borderId="1" xfId="8" applyBorder="1"/>
    <xf numFmtId="0" fontId="1" fillId="9" borderId="4" xfId="8" applyBorder="1"/>
    <xf numFmtId="0" fontId="1" fillId="9" borderId="0" xfId="8" applyBorder="1"/>
    <xf numFmtId="0" fontId="1" fillId="11" borderId="3" xfId="10" applyBorder="1"/>
    <xf numFmtId="0" fontId="1" fillId="11" borderId="1" xfId="10" applyBorder="1"/>
    <xf numFmtId="0" fontId="1" fillId="11" borderId="4" xfId="10" applyBorder="1"/>
    <xf numFmtId="0" fontId="1" fillId="11" borderId="0" xfId="10" applyBorder="1"/>
    <xf numFmtId="0" fontId="1" fillId="6" borderId="3" xfId="5" applyBorder="1"/>
    <xf numFmtId="0" fontId="1" fillId="6" borderId="1" xfId="5" applyBorder="1"/>
    <xf numFmtId="0" fontId="1" fillId="5" borderId="2" xfId="4" applyBorder="1"/>
    <xf numFmtId="0" fontId="1" fillId="3" borderId="2" xfId="2" applyBorder="1"/>
    <xf numFmtId="0" fontId="1" fillId="10" borderId="2" xfId="9" applyBorder="1"/>
    <xf numFmtId="0" fontId="1" fillId="12" borderId="2" xfId="11" applyBorder="1"/>
    <xf numFmtId="0" fontId="1" fillId="8" borderId="2" xfId="7" applyBorder="1"/>
    <xf numFmtId="0" fontId="1" fillId="2" borderId="3" xfId="1" applyBorder="1"/>
    <xf numFmtId="0" fontId="1" fillId="2" borderId="1" xfId="1" applyBorder="1"/>
    <xf numFmtId="0" fontId="1" fillId="2" borderId="4" xfId="1" applyBorder="1"/>
    <xf numFmtId="0" fontId="1" fillId="2" borderId="0" xfId="1" applyBorder="1"/>
    <xf numFmtId="0" fontId="1" fillId="4" borderId="3" xfId="3" applyBorder="1"/>
    <xf numFmtId="0" fontId="1" fillId="4" borderId="1" xfId="3" applyBorder="1" applyAlignment="1"/>
    <xf numFmtId="0" fontId="1" fillId="4" borderId="1" xfId="3" applyBorder="1"/>
    <xf numFmtId="0" fontId="1" fillId="7" borderId="1" xfId="6" applyBorder="1" applyAlignment="1"/>
    <xf numFmtId="0" fontId="1" fillId="7" borderId="0" xfId="6" applyBorder="1" applyAlignment="1"/>
    <xf numFmtId="0" fontId="1" fillId="11" borderId="1" xfId="10" applyBorder="1" applyAlignment="1"/>
    <xf numFmtId="0" fontId="1" fillId="4" borderId="4" xfId="3" applyBorder="1"/>
    <xf numFmtId="0" fontId="1" fillId="4" borderId="0" xfId="3" applyBorder="1" applyAlignment="1"/>
    <xf numFmtId="0" fontId="1" fillId="4" borderId="0" xfId="3" applyBorder="1"/>
    <xf numFmtId="0" fontId="1" fillId="2" borderId="1" xfId="1" applyBorder="1" applyAlignment="1"/>
    <xf numFmtId="0" fontId="1" fillId="2" borderId="0" xfId="1" applyBorder="1" applyAlignment="1"/>
    <xf numFmtId="0" fontId="1" fillId="9" borderId="0" xfId="8" applyBorder="1" applyAlignment="1"/>
    <xf numFmtId="0" fontId="1" fillId="11" borderId="0" xfId="10" applyBorder="1" applyAlignment="1">
      <alignment wrapText="1"/>
    </xf>
    <xf numFmtId="0" fontId="3" fillId="3" borderId="5" xfId="2" applyFont="1" applyBorder="1"/>
    <xf numFmtId="0" fontId="3" fillId="5" borderId="5" xfId="4" applyFont="1" applyBorder="1"/>
    <xf numFmtId="0" fontId="3" fillId="8" borderId="5" xfId="7" applyFont="1" applyBorder="1" applyAlignment="1"/>
    <xf numFmtId="0" fontId="3" fillId="12" borderId="5" xfId="11" applyFont="1" applyBorder="1" applyAlignment="1"/>
    <xf numFmtId="0" fontId="3" fillId="5" borderId="5" xfId="4" applyFont="1" applyBorder="1" applyAlignment="1"/>
    <xf numFmtId="0" fontId="3" fillId="8" borderId="5" xfId="7" applyFont="1" applyBorder="1"/>
    <xf numFmtId="0" fontId="3" fillId="10" borderId="5" xfId="9" applyFont="1" applyBorder="1" applyAlignment="1"/>
    <xf numFmtId="0" fontId="3" fillId="12" borderId="5" xfId="11" applyFont="1" applyBorder="1"/>
    <xf numFmtId="0" fontId="3" fillId="10" borderId="5" xfId="9" applyFont="1" applyBorder="1"/>
    <xf numFmtId="0" fontId="3" fillId="3" borderId="2" xfId="2" applyFont="1" applyBorder="1"/>
    <xf numFmtId="0" fontId="3" fillId="5" borderId="2" xfId="4" applyFont="1" applyBorder="1"/>
    <xf numFmtId="0" fontId="3" fillId="8" borderId="2" xfId="7" applyFont="1" applyBorder="1" applyAlignment="1"/>
    <xf numFmtId="0" fontId="3" fillId="12" borderId="2" xfId="11" applyFont="1" applyBorder="1" applyAlignment="1"/>
    <xf numFmtId="0" fontId="3" fillId="5" borderId="2" xfId="4" applyFont="1" applyBorder="1" applyAlignment="1"/>
    <xf numFmtId="0" fontId="3" fillId="8" borderId="2" xfId="7" applyFont="1" applyBorder="1"/>
    <xf numFmtId="0" fontId="3" fillId="10" borderId="2" xfId="9" applyFont="1" applyBorder="1" applyAlignment="1"/>
    <xf numFmtId="0" fontId="3" fillId="12" borderId="2" xfId="11" applyFont="1" applyBorder="1"/>
    <xf numFmtId="0" fontId="3" fillId="10" borderId="2" xfId="9" applyFont="1" applyBorder="1"/>
    <xf numFmtId="0" fontId="0" fillId="0" borderId="0" xfId="0" applyAlignment="1">
      <alignment horizontal="right"/>
    </xf>
    <xf numFmtId="0" fontId="0" fillId="2" borderId="1" xfId="1" applyFont="1" applyBorder="1"/>
    <xf numFmtId="0" fontId="0" fillId="2" borderId="0" xfId="1" applyFont="1" applyBorder="1"/>
    <xf numFmtId="0" fontId="0" fillId="0" borderId="0" xfId="0" applyAlignment="1">
      <alignment wrapText="1"/>
    </xf>
    <xf numFmtId="0" fontId="1" fillId="4" borderId="6" xfId="3" applyBorder="1"/>
    <xf numFmtId="0" fontId="0" fillId="4" borderId="1" xfId="3" applyFont="1" applyBorder="1" applyAlignment="1"/>
    <xf numFmtId="0" fontId="0" fillId="7" borderId="1" xfId="6" applyFont="1" applyBorder="1" applyAlignment="1"/>
    <xf numFmtId="0" fontId="0" fillId="7" borderId="0" xfId="6" applyFont="1" applyBorder="1" applyAlignment="1"/>
    <xf numFmtId="0" fontId="1" fillId="11" borderId="0" xfId="10" applyBorder="1" applyAlignment="1"/>
    <xf numFmtId="0" fontId="0" fillId="11" borderId="1" xfId="10" applyFont="1" applyBorder="1" applyAlignment="1"/>
    <xf numFmtId="0" fontId="0" fillId="11" borderId="0" xfId="10" applyFont="1" applyBorder="1" applyAlignment="1"/>
    <xf numFmtId="0" fontId="0" fillId="11" borderId="0" xfId="10" applyFont="1" applyBorder="1"/>
    <xf numFmtId="0" fontId="0" fillId="2" borderId="1" xfId="1" applyFont="1" applyBorder="1" applyAlignment="1"/>
    <xf numFmtId="0" fontId="0" fillId="2" borderId="0" xfId="1" applyFont="1" applyBorder="1" applyAlignment="1"/>
    <xf numFmtId="0" fontId="0" fillId="4" borderId="0" xfId="3" applyFont="1" applyBorder="1" applyAlignment="1"/>
    <xf numFmtId="0" fontId="0" fillId="4" borderId="0" xfId="3" applyFont="1" applyBorder="1"/>
    <xf numFmtId="0" fontId="0" fillId="9" borderId="0" xfId="8" applyFont="1" applyBorder="1" applyAlignment="1"/>
    <xf numFmtId="0" fontId="0" fillId="11" borderId="1" xfId="10" applyFont="1" applyBorder="1"/>
    <xf numFmtId="0" fontId="0" fillId="11" borderId="0" xfId="10" applyFont="1" applyBorder="1" applyAlignment="1">
      <alignment wrapText="1"/>
    </xf>
    <xf numFmtId="0" fontId="1" fillId="8" borderId="6" xfId="7" applyBorder="1"/>
    <xf numFmtId="0" fontId="0" fillId="4" borderId="1" xfId="3" applyFont="1" applyBorder="1"/>
    <xf numFmtId="0" fontId="0" fillId="7" borderId="1" xfId="6" applyFont="1" applyBorder="1"/>
    <xf numFmtId="0" fontId="0" fillId="7" borderId="0" xfId="6" applyFont="1" applyBorder="1"/>
    <xf numFmtId="0" fontId="0" fillId="9" borderId="1" xfId="8" applyFont="1" applyBorder="1"/>
    <xf numFmtId="0" fontId="0" fillId="9" borderId="0" xfId="8" applyFont="1" applyBorder="1"/>
    <xf numFmtId="0" fontId="1" fillId="6" borderId="4" xfId="5" applyBorder="1"/>
    <xf numFmtId="0" fontId="1" fillId="6" borderId="0" xfId="5" applyBorder="1"/>
    <xf numFmtId="0" fontId="0" fillId="6" borderId="1" xfId="5" applyFont="1" applyBorder="1"/>
    <xf numFmtId="0" fontId="0" fillId="6" borderId="0" xfId="5" applyFont="1" applyBorder="1"/>
    <xf numFmtId="0" fontId="5" fillId="4" borderId="4" xfId="3" applyFont="1" applyBorder="1"/>
    <xf numFmtId="0" fontId="0" fillId="9" borderId="1" xfId="8" applyFont="1" applyBorder="1" applyAlignment="1"/>
    <xf numFmtId="0" fontId="1" fillId="8" borderId="7" xfId="7" applyBorder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wrapText="1"/>
    </xf>
    <xf numFmtId="165" fontId="1" fillId="2" borderId="1" xfId="1" applyNumberFormat="1" applyBorder="1" applyAlignment="1">
      <alignment horizontal="left"/>
    </xf>
    <xf numFmtId="165" fontId="1" fillId="2" borderId="0" xfId="1" applyNumberFormat="1" applyBorder="1" applyAlignment="1">
      <alignment horizontal="left"/>
    </xf>
    <xf numFmtId="165" fontId="1" fillId="3" borderId="2" xfId="2" applyNumberFormat="1" applyBorder="1" applyAlignment="1">
      <alignment horizontal="left"/>
    </xf>
    <xf numFmtId="165" fontId="1" fillId="4" borderId="1" xfId="3" applyNumberFormat="1" applyBorder="1" applyAlignment="1">
      <alignment horizontal="left"/>
    </xf>
    <xf numFmtId="165" fontId="1" fillId="5" borderId="2" xfId="4" applyNumberFormat="1" applyBorder="1" applyAlignment="1">
      <alignment horizontal="left"/>
    </xf>
    <xf numFmtId="165" fontId="1" fillId="7" borderId="1" xfId="6" applyNumberFormat="1" applyBorder="1" applyAlignment="1">
      <alignment horizontal="left"/>
    </xf>
    <xf numFmtId="165" fontId="1" fillId="7" borderId="0" xfId="6" applyNumberFormat="1" applyBorder="1" applyAlignment="1">
      <alignment horizontal="left"/>
    </xf>
    <xf numFmtId="165" fontId="1" fillId="8" borderId="2" xfId="7" applyNumberFormat="1" applyBorder="1" applyAlignment="1">
      <alignment horizontal="left"/>
    </xf>
    <xf numFmtId="165" fontId="1" fillId="11" borderId="1" xfId="10" applyNumberFormat="1" applyBorder="1" applyAlignment="1">
      <alignment horizontal="left"/>
    </xf>
    <xf numFmtId="165" fontId="1" fillId="11" borderId="0" xfId="10" applyNumberFormat="1" applyBorder="1" applyAlignment="1">
      <alignment horizontal="left"/>
    </xf>
    <xf numFmtId="165" fontId="1" fillId="12" borderId="2" xfId="11" applyNumberFormat="1" applyBorder="1" applyAlignment="1">
      <alignment horizontal="left"/>
    </xf>
    <xf numFmtId="165" fontId="1" fillId="4" borderId="0" xfId="3" applyNumberFormat="1" applyBorder="1" applyAlignment="1">
      <alignment horizontal="left"/>
    </xf>
    <xf numFmtId="165" fontId="1" fillId="9" borderId="1" xfId="8" applyNumberFormat="1" applyBorder="1" applyAlignment="1">
      <alignment horizontal="left"/>
    </xf>
    <xf numFmtId="165" fontId="1" fillId="9" borderId="0" xfId="8" applyNumberFormat="1" applyBorder="1" applyAlignment="1">
      <alignment horizontal="left"/>
    </xf>
    <xf numFmtId="165" fontId="1" fillId="10" borderId="2" xfId="9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1" fillId="6" borderId="1" xfId="5" applyNumberFormat="1" applyBorder="1" applyAlignment="1">
      <alignment horizontal="left"/>
    </xf>
    <xf numFmtId="165" fontId="0" fillId="2" borderId="0" xfId="1" applyNumberFormat="1" applyFont="1" applyBorder="1" applyAlignment="1">
      <alignment horizontal="left"/>
    </xf>
    <xf numFmtId="165" fontId="1" fillId="6" borderId="0" xfId="5" applyNumberForma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/>
    <xf numFmtId="0" fontId="0" fillId="0" borderId="8" xfId="0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8" xfId="0" applyBorder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</cellXfs>
  <cellStyles count="12">
    <cellStyle name="20% - akcent 1" xfId="1" builtinId="30"/>
    <cellStyle name="20% - akcent 2" xfId="3" builtinId="34"/>
    <cellStyle name="20% - akcent 3" xfId="5" builtinId="38"/>
    <cellStyle name="20% - akcent 4" xfId="6" builtinId="42"/>
    <cellStyle name="20% - akcent 5" xfId="8" builtinId="46"/>
    <cellStyle name="20% - akcent 6" xfId="10" builtinId="50"/>
    <cellStyle name="40% - akcent 1" xfId="2" builtinId="31"/>
    <cellStyle name="40% - akcent 2" xfId="4" builtinId="35"/>
    <cellStyle name="40% - akcent 4" xfId="7" builtinId="43"/>
    <cellStyle name="40% - akcent 5" xfId="9" builtinId="47"/>
    <cellStyle name="40% - akcent 6" xfId="11" builtinId="51"/>
    <cellStyle name="Normalny" xfId="0" builtinId="0"/>
  </cellStyles>
  <dxfs count="2">
    <dxf>
      <font>
        <color rgb="FF00B050"/>
      </font>
    </dxf>
    <dxf>
      <font>
        <color rgb="FFC00000"/>
      </font>
    </dxf>
  </dxfs>
  <tableStyles count="1" defaultTableStyle="TableStyleMedium9" defaultPivotStyle="PivotStyleLight16">
    <tableStyle name="Styl tabeli 1" pivot="0" count="0"/>
  </tableStyles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30173</xdr:colOff>
      <xdr:row>0</xdr:row>
      <xdr:rowOff>68580</xdr:rowOff>
    </xdr:from>
    <xdr:to>
      <xdr:col>5</xdr:col>
      <xdr:colOff>838200</xdr:colOff>
      <xdr:row>0</xdr:row>
      <xdr:rowOff>901783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08953" y="68580"/>
          <a:ext cx="808027" cy="8332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338"/>
  <sheetViews>
    <sheetView tabSelected="1" workbookViewId="0">
      <pane ySplit="8" topLeftCell="A9" activePane="bottomLeft" state="frozen"/>
      <selection pane="bottomLeft" activeCell="D5" sqref="D5"/>
    </sheetView>
  </sheetViews>
  <sheetFormatPr defaultRowHeight="13.8" outlineLevelRow="2"/>
  <cols>
    <col min="1" max="1" width="15.296875" customWidth="1"/>
    <col min="2" max="2" width="15.8984375" customWidth="1"/>
    <col min="3" max="3" width="6.8984375" customWidth="1"/>
    <col min="4" max="4" width="23.59765625" bestFit="1" customWidth="1"/>
    <col min="5" max="5" width="11" bestFit="1" customWidth="1"/>
    <col min="6" max="6" width="11.69921875" bestFit="1" customWidth="1"/>
    <col min="7" max="7" width="10.19921875" bestFit="1" customWidth="1"/>
    <col min="8" max="8" width="10" bestFit="1" customWidth="1"/>
    <col min="9" max="10" width="10" style="64" customWidth="1"/>
    <col min="11" max="11" width="11.296875" bestFit="1" customWidth="1"/>
    <col min="12" max="12" width="22.5" bestFit="1" customWidth="1"/>
    <col min="13" max="13" width="17.296875" style="156" customWidth="1"/>
    <col min="14" max="14" width="17.296875" style="64" customWidth="1"/>
    <col min="15" max="15" width="9.296875" style="64" customWidth="1"/>
    <col min="16" max="16" width="11" style="64" customWidth="1"/>
    <col min="17" max="25" width="17.296875" style="64" customWidth="1"/>
    <col min="26" max="26" width="10.3984375" customWidth="1"/>
    <col min="27" max="28" width="0" hidden="1" customWidth="1"/>
    <col min="29" max="29" width="10.69921875" hidden="1" customWidth="1"/>
    <col min="30" max="30" width="14.19921875" hidden="1" customWidth="1"/>
    <col min="31" max="31" width="15.09765625" hidden="1" customWidth="1"/>
    <col min="32" max="32" width="15.09765625" style="64" hidden="1" customWidth="1"/>
    <col min="33" max="39" width="0" hidden="1" customWidth="1"/>
  </cols>
  <sheetData>
    <row r="1" spans="1:38" s="64" customFormat="1" ht="78.599999999999994" customHeight="1">
      <c r="A1" s="185" t="s">
        <v>62</v>
      </c>
      <c r="B1" s="186"/>
      <c r="C1" s="184" t="s">
        <v>46</v>
      </c>
      <c r="D1" s="184"/>
      <c r="E1" s="184"/>
      <c r="F1" s="184"/>
      <c r="G1" s="184"/>
      <c r="H1" s="184"/>
      <c r="I1" s="184"/>
      <c r="J1" s="184"/>
      <c r="K1" s="184"/>
      <c r="L1" s="184"/>
      <c r="M1" s="60"/>
    </row>
    <row r="2" spans="1:38" ht="18" customHeight="1">
      <c r="A2" s="64"/>
      <c r="B2" s="121" t="s">
        <v>44</v>
      </c>
      <c r="C2" s="153">
        <f>SUBTOTAL(2,C9:C340)</f>
        <v>182</v>
      </c>
      <c r="D2" s="121" t="s">
        <v>32</v>
      </c>
      <c r="E2" s="153">
        <f>SUBTOTAL(9,AH9:AH340)</f>
        <v>5</v>
      </c>
      <c r="G2" s="183" t="s">
        <v>48</v>
      </c>
      <c r="H2" s="183" t="s">
        <v>47</v>
      </c>
      <c r="J2" s="121" t="s">
        <v>41</v>
      </c>
      <c r="K2" s="155">
        <f>SUM(H3+H4+H5)</f>
        <v>930</v>
      </c>
      <c r="L2" s="121" t="s">
        <v>4</v>
      </c>
      <c r="M2" s="177">
        <f>SUBTOTAL(9,E9:E340)</f>
        <v>4</v>
      </c>
      <c r="N2" s="61"/>
      <c r="O2" s="179" t="s">
        <v>51</v>
      </c>
      <c r="P2" s="61"/>
      <c r="Q2" s="61"/>
      <c r="W2" s="61"/>
      <c r="X2" s="61"/>
      <c r="Y2" s="61"/>
      <c r="Z2" s="60"/>
      <c r="AC2" s="58"/>
    </row>
    <row r="3" spans="1:38" ht="18" customHeight="1">
      <c r="A3" s="64"/>
      <c r="B3" s="121" t="s">
        <v>34</v>
      </c>
      <c r="C3" s="153">
        <f>SUBTOTAL(9,AC9:AC340)</f>
        <v>7</v>
      </c>
      <c r="D3" s="121" t="s">
        <v>33</v>
      </c>
      <c r="E3" s="153">
        <f>C3-E2</f>
        <v>2</v>
      </c>
      <c r="F3" s="182" t="s">
        <v>39</v>
      </c>
      <c r="G3" s="180">
        <f>SUBTOTAL(9,AE8:AE340)</f>
        <v>3</v>
      </c>
      <c r="H3" s="181">
        <f>SUBTOTAL(9,AJ9:AJ340)</f>
        <v>660</v>
      </c>
      <c r="J3" s="121" t="s">
        <v>22</v>
      </c>
      <c r="K3" s="154">
        <f>9*O3</f>
        <v>1980</v>
      </c>
      <c r="L3" s="121" t="s">
        <v>37</v>
      </c>
      <c r="M3" s="178">
        <f>SUBTOTAL(9,AB9:AB340)</f>
        <v>3</v>
      </c>
      <c r="N3" s="121" t="s">
        <v>18</v>
      </c>
      <c r="O3" s="154">
        <v>220</v>
      </c>
      <c r="P3" s="121" t="s">
        <v>38</v>
      </c>
      <c r="Q3" s="154">
        <v>80</v>
      </c>
      <c r="Z3" s="60"/>
    </row>
    <row r="4" spans="1:38" s="64" customFormat="1" ht="18" customHeight="1">
      <c r="A4" s="121"/>
      <c r="B4" s="121" t="s">
        <v>35</v>
      </c>
      <c r="C4" s="153">
        <f>SUBTOTAL(9,AI9:AI340)</f>
        <v>1</v>
      </c>
      <c r="D4" s="121" t="s">
        <v>31</v>
      </c>
      <c r="E4" s="153">
        <f>SUBTOTAL(2,AE9:AE340)-G3</f>
        <v>2</v>
      </c>
      <c r="F4" s="182" t="s">
        <v>38</v>
      </c>
      <c r="G4" s="180">
        <f>SUBTOTAL(9,AF9:AF340)</f>
        <v>2</v>
      </c>
      <c r="H4" s="181">
        <f>SUBTOTAL(9,AK9:AK340)</f>
        <v>160</v>
      </c>
      <c r="J4" s="121" t="s">
        <v>40</v>
      </c>
      <c r="K4" s="154">
        <f>K3+K2</f>
        <v>2910</v>
      </c>
      <c r="L4" s="121" t="s">
        <v>36</v>
      </c>
      <c r="M4" s="178">
        <f>M2-M3</f>
        <v>1</v>
      </c>
      <c r="N4" s="121" t="s">
        <v>19</v>
      </c>
      <c r="O4" s="154">
        <v>110</v>
      </c>
      <c r="P4" s="121" t="s">
        <v>26</v>
      </c>
      <c r="Q4" s="154">
        <v>110</v>
      </c>
      <c r="Z4" s="60"/>
    </row>
    <row r="5" spans="1:38" ht="18" customHeight="1">
      <c r="A5" s="64"/>
      <c r="B5" s="121" t="s">
        <v>21</v>
      </c>
      <c r="C5" s="153">
        <f>SUBTOTAL(9,M9:M340)</f>
        <v>930</v>
      </c>
      <c r="F5" s="182" t="s">
        <v>26</v>
      </c>
      <c r="G5" s="180">
        <f>SUBTOTAL(9,AG9:AG340)</f>
        <v>1</v>
      </c>
      <c r="H5" s="181">
        <f>SUBTOTAL(9,AL9:AL340)</f>
        <v>110</v>
      </c>
      <c r="J5" s="121" t="s">
        <v>45</v>
      </c>
      <c r="K5" s="155">
        <f>K2+K4/2</f>
        <v>2385</v>
      </c>
      <c r="M5" s="178"/>
      <c r="N5" s="121" t="s">
        <v>20</v>
      </c>
      <c r="O5" s="154">
        <v>0</v>
      </c>
    </row>
    <row r="6" spans="1:38" ht="18" customHeight="1">
      <c r="B6" s="121"/>
      <c r="C6" s="154"/>
      <c r="G6" s="64"/>
      <c r="M6" s="178"/>
      <c r="P6" s="121"/>
      <c r="Q6" s="121"/>
      <c r="W6" s="121"/>
      <c r="X6" s="121"/>
      <c r="Y6" s="121"/>
    </row>
    <row r="7" spans="1:38" ht="42" thickBot="1">
      <c r="A7" t="s">
        <v>0</v>
      </c>
      <c r="B7" t="s">
        <v>1</v>
      </c>
      <c r="C7" t="s">
        <v>6</v>
      </c>
      <c r="D7" t="s">
        <v>3</v>
      </c>
      <c r="E7" s="59" t="s">
        <v>13</v>
      </c>
      <c r="F7" s="59" t="s">
        <v>11</v>
      </c>
      <c r="G7" s="124" t="s">
        <v>14</v>
      </c>
      <c r="H7" s="59" t="s">
        <v>12</v>
      </c>
      <c r="I7" s="124" t="s">
        <v>25</v>
      </c>
      <c r="J7" s="124" t="s">
        <v>24</v>
      </c>
      <c r="K7" s="124" t="s">
        <v>15</v>
      </c>
      <c r="L7" s="124" t="s">
        <v>16</v>
      </c>
      <c r="M7" s="157" t="s">
        <v>27</v>
      </c>
      <c r="N7" s="124"/>
      <c r="O7" s="124"/>
      <c r="AB7" s="64" t="s">
        <v>7</v>
      </c>
      <c r="AC7" t="s">
        <v>9</v>
      </c>
      <c r="AD7" t="s">
        <v>8</v>
      </c>
      <c r="AE7" t="s">
        <v>10</v>
      </c>
      <c r="AF7" s="64" t="s">
        <v>42</v>
      </c>
      <c r="AG7" s="64" t="s">
        <v>43</v>
      </c>
      <c r="AH7" s="124" t="s">
        <v>14</v>
      </c>
      <c r="AI7" s="124" t="s">
        <v>15</v>
      </c>
      <c r="AJ7" s="64" t="s">
        <v>28</v>
      </c>
      <c r="AK7" s="64" t="s">
        <v>29</v>
      </c>
      <c r="AL7" s="64" t="s">
        <v>30</v>
      </c>
    </row>
    <row r="8" spans="1:38" ht="14.4" hidden="1" thickBot="1">
      <c r="B8" t="s">
        <v>5</v>
      </c>
      <c r="M8"/>
    </row>
    <row r="9" spans="1:38" s="23" customFormat="1" ht="14.4" customHeight="1" outlineLevel="2" thickTop="1" thickBot="1">
      <c r="A9" s="90"/>
      <c r="B9" s="86"/>
      <c r="C9" s="23">
        <v>1</v>
      </c>
      <c r="D9" s="122" t="s">
        <v>52</v>
      </c>
      <c r="E9" s="122"/>
      <c r="F9" s="122" t="s">
        <v>59</v>
      </c>
      <c r="G9" s="122" t="s">
        <v>59</v>
      </c>
      <c r="H9" s="122" t="s">
        <v>59</v>
      </c>
      <c r="I9" s="122" t="s">
        <v>59</v>
      </c>
      <c r="J9" s="122" t="s">
        <v>59</v>
      </c>
      <c r="K9" s="122" t="s">
        <v>59</v>
      </c>
      <c r="L9" s="122" t="s">
        <v>61</v>
      </c>
      <c r="M9" s="158">
        <f>IF(SUM(AJ9:AL9)=0,"",SUM(AJ9:AL9))</f>
        <v>410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AB9" s="23">
        <f>IF(E9=1,IF(F9="tak",1,0),0)</f>
        <v>0</v>
      </c>
      <c r="AC9" s="23">
        <f>IF(F9="tak",1,0)</f>
        <v>1</v>
      </c>
      <c r="AD9" s="23">
        <f>IF(G9="tak",1,0)</f>
        <v>1</v>
      </c>
      <c r="AE9" s="23">
        <f>IF(H9="tak",1,IF(H9="nie",0,""))</f>
        <v>1</v>
      </c>
      <c r="AF9" s="87">
        <f>IF(I9="tak",1,0)</f>
        <v>1</v>
      </c>
      <c r="AG9" s="23">
        <f>IF(J9="tak",1,0)</f>
        <v>1</v>
      </c>
      <c r="AH9" s="23">
        <f>IF(G9="tak",1,0)</f>
        <v>1</v>
      </c>
      <c r="AI9" s="23">
        <f>IF(K9="tak",1,0)</f>
        <v>1</v>
      </c>
      <c r="AJ9" s="23">
        <f t="shared" ref="AJ9:AJ72" si="0">IF(H9="tak",$O$3,0)</f>
        <v>220</v>
      </c>
      <c r="AK9" s="23">
        <f t="shared" ref="AK9:AK72" si="1">IF(I9="tak",$Q$3,0)</f>
        <v>80</v>
      </c>
      <c r="AL9" s="23">
        <f t="shared" ref="AL9:AL72" si="2">IF(J9="tak",$Q$4,0)</f>
        <v>110</v>
      </c>
    </row>
    <row r="10" spans="1:38" s="25" customFormat="1" ht="13.8" customHeight="1" outlineLevel="2" thickTop="1" thickBot="1">
      <c r="A10" s="96"/>
      <c r="B10" s="88"/>
      <c r="C10" s="25">
        <v>2</v>
      </c>
      <c r="D10" s="123" t="s">
        <v>53</v>
      </c>
      <c r="E10" s="25">
        <v>1</v>
      </c>
      <c r="F10" s="123" t="s">
        <v>59</v>
      </c>
      <c r="G10" s="123" t="s">
        <v>59</v>
      </c>
      <c r="H10" s="123" t="s">
        <v>59</v>
      </c>
      <c r="I10" s="123" t="s">
        <v>59</v>
      </c>
      <c r="J10" s="123" t="s">
        <v>60</v>
      </c>
      <c r="K10" s="123"/>
      <c r="L10" s="57"/>
      <c r="M10" s="159">
        <f t="shared" ref="M10:M73" si="3">IF(SUM(AJ10:AL10)=0,"",SUM(AJ10:AL10))</f>
        <v>300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AB10" s="87">
        <f t="shared" ref="AB10:AB73" si="4">IF(E10=1,IF(F10="tak",1,0),0)</f>
        <v>1</v>
      </c>
      <c r="AC10" s="87">
        <f t="shared" ref="AC10:AC73" si="5">IF(F10="tak",1,0)</f>
        <v>1</v>
      </c>
      <c r="AD10" s="87">
        <f t="shared" ref="AD10:AD73" si="6">IF(G10="tak",1,0)</f>
        <v>1</v>
      </c>
      <c r="AE10" s="87">
        <f t="shared" ref="AE10:AE73" si="7">IF(H10="tak",1,IF(H10="nie",0,""))</f>
        <v>1</v>
      </c>
      <c r="AF10" s="87">
        <f t="shared" ref="AF10:AF73" si="8">IF(I10="tak",1,0)</f>
        <v>1</v>
      </c>
      <c r="AG10" s="87">
        <f t="shared" ref="AG10:AG73" si="9">IF(J10="tak",1,0)</f>
        <v>0</v>
      </c>
      <c r="AH10" s="87">
        <f t="shared" ref="AH10:AH73" si="10">IF(G10="tak",1,0)</f>
        <v>1</v>
      </c>
      <c r="AI10" s="87">
        <f t="shared" ref="AI10:AI73" si="11">IF(K10="tak",1,0)</f>
        <v>0</v>
      </c>
      <c r="AJ10" s="87">
        <f t="shared" si="0"/>
        <v>220</v>
      </c>
      <c r="AK10" s="87">
        <f t="shared" si="1"/>
        <v>80</v>
      </c>
      <c r="AL10" s="87">
        <f t="shared" si="2"/>
        <v>0</v>
      </c>
    </row>
    <row r="11" spans="1:38" s="25" customFormat="1" ht="13.8" customHeight="1" outlineLevel="2" thickTop="1" thickBot="1">
      <c r="A11" s="96"/>
      <c r="B11" s="88"/>
      <c r="C11" s="25">
        <v>3</v>
      </c>
      <c r="D11" s="123" t="s">
        <v>54</v>
      </c>
      <c r="F11" s="123" t="s">
        <v>59</v>
      </c>
      <c r="G11" s="123" t="s">
        <v>59</v>
      </c>
      <c r="H11" s="123" t="s">
        <v>60</v>
      </c>
      <c r="I11" s="123"/>
      <c r="J11" s="123"/>
      <c r="M11" s="159" t="str">
        <f t="shared" si="3"/>
        <v/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AB11" s="87">
        <f t="shared" si="4"/>
        <v>0</v>
      </c>
      <c r="AC11" s="87">
        <f t="shared" si="5"/>
        <v>1</v>
      </c>
      <c r="AD11" s="87">
        <f t="shared" si="6"/>
        <v>1</v>
      </c>
      <c r="AE11" s="87">
        <f t="shared" si="7"/>
        <v>0</v>
      </c>
      <c r="AF11" s="87">
        <f t="shared" si="8"/>
        <v>0</v>
      </c>
      <c r="AG11" s="87">
        <f t="shared" si="9"/>
        <v>0</v>
      </c>
      <c r="AH11" s="87">
        <f t="shared" si="10"/>
        <v>1</v>
      </c>
      <c r="AI11" s="87">
        <f t="shared" si="11"/>
        <v>0</v>
      </c>
      <c r="AJ11" s="87">
        <f t="shared" si="0"/>
        <v>0</v>
      </c>
      <c r="AK11" s="87">
        <f t="shared" si="1"/>
        <v>0</v>
      </c>
      <c r="AL11" s="87">
        <f t="shared" si="2"/>
        <v>0</v>
      </c>
    </row>
    <row r="12" spans="1:38" s="25" customFormat="1" ht="13.8" customHeight="1" outlineLevel="2" thickTop="1" thickBot="1">
      <c r="A12" s="96"/>
      <c r="B12" s="88"/>
      <c r="C12" s="25">
        <v>4</v>
      </c>
      <c r="D12" s="123" t="s">
        <v>55</v>
      </c>
      <c r="E12" s="25">
        <v>1</v>
      </c>
      <c r="F12" s="123" t="s">
        <v>59</v>
      </c>
      <c r="G12" s="123" t="s">
        <v>59</v>
      </c>
      <c r="H12" s="123" t="s">
        <v>60</v>
      </c>
      <c r="I12" s="123"/>
      <c r="J12" s="89"/>
      <c r="L12" s="57"/>
      <c r="M12" s="159" t="str">
        <f t="shared" si="3"/>
        <v/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AB12" s="87">
        <f t="shared" si="4"/>
        <v>1</v>
      </c>
      <c r="AC12" s="87">
        <f t="shared" si="5"/>
        <v>1</v>
      </c>
      <c r="AD12" s="87">
        <f t="shared" si="6"/>
        <v>1</v>
      </c>
      <c r="AE12" s="87">
        <f t="shared" si="7"/>
        <v>0</v>
      </c>
      <c r="AF12" s="87">
        <f t="shared" si="8"/>
        <v>0</v>
      </c>
      <c r="AG12" s="87">
        <f t="shared" si="9"/>
        <v>0</v>
      </c>
      <c r="AH12" s="87">
        <f t="shared" si="10"/>
        <v>1</v>
      </c>
      <c r="AI12" s="87">
        <f t="shared" si="11"/>
        <v>0</v>
      </c>
      <c r="AJ12" s="87">
        <f t="shared" si="0"/>
        <v>0</v>
      </c>
      <c r="AK12" s="87">
        <f t="shared" si="1"/>
        <v>0</v>
      </c>
      <c r="AL12" s="87">
        <f t="shared" si="2"/>
        <v>0</v>
      </c>
    </row>
    <row r="13" spans="1:38" s="25" customFormat="1" ht="13.8" customHeight="1" outlineLevel="2" thickTop="1" thickBot="1">
      <c r="A13" s="96"/>
      <c r="B13" s="88"/>
      <c r="C13" s="25">
        <v>5</v>
      </c>
      <c r="D13" s="123" t="s">
        <v>56</v>
      </c>
      <c r="F13" s="123" t="s">
        <v>59</v>
      </c>
      <c r="G13" s="123" t="s">
        <v>60</v>
      </c>
      <c r="H13" s="123"/>
      <c r="I13" s="89"/>
      <c r="J13" s="89"/>
      <c r="M13" s="159" t="str">
        <f t="shared" si="3"/>
        <v/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AB13" s="87">
        <f t="shared" si="4"/>
        <v>0</v>
      </c>
      <c r="AC13" s="87">
        <f t="shared" si="5"/>
        <v>1</v>
      </c>
      <c r="AD13" s="87">
        <f t="shared" si="6"/>
        <v>0</v>
      </c>
      <c r="AE13" s="87" t="str">
        <f t="shared" si="7"/>
        <v/>
      </c>
      <c r="AF13" s="87">
        <f t="shared" si="8"/>
        <v>0</v>
      </c>
      <c r="AG13" s="87">
        <f t="shared" si="9"/>
        <v>0</v>
      </c>
      <c r="AH13" s="87">
        <f t="shared" si="10"/>
        <v>0</v>
      </c>
      <c r="AI13" s="87">
        <f t="shared" si="11"/>
        <v>0</v>
      </c>
      <c r="AJ13" s="87">
        <f t="shared" si="0"/>
        <v>0</v>
      </c>
      <c r="AK13" s="87">
        <f t="shared" si="1"/>
        <v>0</v>
      </c>
      <c r="AL13" s="87">
        <f t="shared" si="2"/>
        <v>0</v>
      </c>
    </row>
    <row r="14" spans="1:38" s="25" customFormat="1" ht="13.8" customHeight="1" outlineLevel="2" thickTop="1" thickBot="1">
      <c r="A14" s="96"/>
      <c r="B14" s="88"/>
      <c r="C14" s="25">
        <v>5</v>
      </c>
      <c r="D14" s="123" t="s">
        <v>57</v>
      </c>
      <c r="E14" s="25">
        <v>1</v>
      </c>
      <c r="F14" s="123" t="s">
        <v>59</v>
      </c>
      <c r="G14" s="123" t="s">
        <v>60</v>
      </c>
      <c r="H14" s="123"/>
      <c r="I14" s="123"/>
      <c r="J14" s="123"/>
      <c r="M14" s="159" t="str">
        <f t="shared" si="3"/>
        <v/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AB14" s="87">
        <f t="shared" si="4"/>
        <v>1</v>
      </c>
      <c r="AC14" s="87">
        <f t="shared" si="5"/>
        <v>1</v>
      </c>
      <c r="AD14" s="87">
        <f t="shared" si="6"/>
        <v>0</v>
      </c>
      <c r="AE14" s="87" t="str">
        <f t="shared" si="7"/>
        <v/>
      </c>
      <c r="AF14" s="87">
        <f t="shared" si="8"/>
        <v>0</v>
      </c>
      <c r="AG14" s="87">
        <f t="shared" si="9"/>
        <v>0</v>
      </c>
      <c r="AH14" s="87">
        <f t="shared" si="10"/>
        <v>0</v>
      </c>
      <c r="AI14" s="87">
        <f t="shared" si="11"/>
        <v>0</v>
      </c>
      <c r="AJ14" s="87">
        <f t="shared" si="0"/>
        <v>0</v>
      </c>
      <c r="AK14" s="87">
        <f t="shared" si="1"/>
        <v>0</v>
      </c>
      <c r="AL14" s="87">
        <f t="shared" si="2"/>
        <v>0</v>
      </c>
    </row>
    <row r="15" spans="1:38" s="25" customFormat="1" ht="13.8" customHeight="1" outlineLevel="2" thickTop="1" thickBot="1">
      <c r="A15" s="96"/>
      <c r="B15" s="88"/>
      <c r="C15" s="25">
        <v>7</v>
      </c>
      <c r="D15" s="123" t="s">
        <v>58</v>
      </c>
      <c r="F15" s="123" t="s">
        <v>59</v>
      </c>
      <c r="G15" s="123" t="s">
        <v>59</v>
      </c>
      <c r="H15" s="123" t="s">
        <v>59</v>
      </c>
      <c r="I15" s="123" t="s">
        <v>60</v>
      </c>
      <c r="J15" s="89"/>
      <c r="M15" s="159">
        <f t="shared" si="3"/>
        <v>220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AB15" s="87">
        <f t="shared" si="4"/>
        <v>0</v>
      </c>
      <c r="AC15" s="87">
        <f t="shared" si="5"/>
        <v>1</v>
      </c>
      <c r="AD15" s="87">
        <f t="shared" si="6"/>
        <v>1</v>
      </c>
      <c r="AE15" s="87">
        <f t="shared" si="7"/>
        <v>1</v>
      </c>
      <c r="AF15" s="87">
        <f t="shared" si="8"/>
        <v>0</v>
      </c>
      <c r="AG15" s="87">
        <f t="shared" si="9"/>
        <v>0</v>
      </c>
      <c r="AH15" s="87">
        <f t="shared" si="10"/>
        <v>1</v>
      </c>
      <c r="AI15" s="87">
        <f t="shared" si="11"/>
        <v>0</v>
      </c>
      <c r="AJ15" s="87">
        <f t="shared" si="0"/>
        <v>220</v>
      </c>
      <c r="AK15" s="87">
        <f t="shared" si="1"/>
        <v>0</v>
      </c>
      <c r="AL15" s="87">
        <f t="shared" si="2"/>
        <v>0</v>
      </c>
    </row>
    <row r="16" spans="1:38" s="16" customFormat="1" ht="15" outlineLevel="1" thickTop="1" thickBot="1">
      <c r="A16" s="96"/>
      <c r="B16" s="103" t="s">
        <v>1</v>
      </c>
      <c r="C16" s="48"/>
      <c r="I16" s="82"/>
      <c r="J16" s="82"/>
      <c r="M16" s="160" t="str">
        <f t="shared" si="3"/>
        <v/>
      </c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B16" s="87">
        <f t="shared" si="4"/>
        <v>0</v>
      </c>
      <c r="AC16" s="87">
        <f t="shared" si="5"/>
        <v>0</v>
      </c>
      <c r="AD16" s="87">
        <f t="shared" si="6"/>
        <v>0</v>
      </c>
      <c r="AE16" s="87" t="str">
        <f t="shared" si="7"/>
        <v/>
      </c>
      <c r="AF16" s="87">
        <f t="shared" si="8"/>
        <v>0</v>
      </c>
      <c r="AG16" s="87">
        <f t="shared" si="9"/>
        <v>0</v>
      </c>
      <c r="AH16" s="87">
        <f t="shared" si="10"/>
        <v>0</v>
      </c>
      <c r="AI16" s="87">
        <f t="shared" si="11"/>
        <v>0</v>
      </c>
      <c r="AJ16" s="87">
        <f t="shared" si="0"/>
        <v>0</v>
      </c>
      <c r="AK16" s="87">
        <f t="shared" si="1"/>
        <v>0</v>
      </c>
      <c r="AL16" s="87">
        <f t="shared" si="2"/>
        <v>0</v>
      </c>
    </row>
    <row r="17" spans="1:38" ht="15" outlineLevel="1" thickTop="1" thickBot="1">
      <c r="A17" s="96"/>
      <c r="M17" s="156" t="str">
        <f t="shared" si="3"/>
        <v/>
      </c>
      <c r="AB17" s="87">
        <f t="shared" si="4"/>
        <v>0</v>
      </c>
      <c r="AC17" s="87">
        <f t="shared" si="5"/>
        <v>0</v>
      </c>
      <c r="AD17" s="87">
        <f t="shared" si="6"/>
        <v>0</v>
      </c>
      <c r="AE17" s="87" t="str">
        <f t="shared" si="7"/>
        <v/>
      </c>
      <c r="AF17" s="87">
        <f t="shared" si="8"/>
        <v>0</v>
      </c>
      <c r="AG17" s="87">
        <f t="shared" si="9"/>
        <v>0</v>
      </c>
      <c r="AH17" s="87">
        <f t="shared" si="10"/>
        <v>0</v>
      </c>
      <c r="AI17" s="87">
        <f t="shared" si="11"/>
        <v>0</v>
      </c>
      <c r="AJ17" s="87">
        <f t="shared" si="0"/>
        <v>0</v>
      </c>
      <c r="AK17" s="87">
        <f t="shared" si="1"/>
        <v>0</v>
      </c>
      <c r="AL17" s="87">
        <f t="shared" si="2"/>
        <v>0</v>
      </c>
    </row>
    <row r="18" spans="1:38" s="28" customFormat="1" ht="14.4" customHeight="1" outlineLevel="2" thickTop="1" thickBot="1">
      <c r="A18" s="96"/>
      <c r="B18" s="62"/>
      <c r="C18" s="28">
        <v>1</v>
      </c>
      <c r="D18" s="126" t="s">
        <v>49</v>
      </c>
      <c r="E18" s="27">
        <v>1</v>
      </c>
      <c r="F18" s="27"/>
      <c r="G18" s="27"/>
      <c r="I18" s="92"/>
      <c r="J18" s="92"/>
      <c r="M18" s="161" t="str">
        <f t="shared" si="3"/>
        <v/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AB18" s="87">
        <f t="shared" si="4"/>
        <v>0</v>
      </c>
      <c r="AC18" s="87">
        <f t="shared" si="5"/>
        <v>0</v>
      </c>
      <c r="AD18" s="87">
        <f t="shared" si="6"/>
        <v>0</v>
      </c>
      <c r="AE18" s="87" t="str">
        <f t="shared" si="7"/>
        <v/>
      </c>
      <c r="AF18" s="87">
        <f t="shared" si="8"/>
        <v>0</v>
      </c>
      <c r="AG18" s="87">
        <f t="shared" si="9"/>
        <v>0</v>
      </c>
      <c r="AH18" s="87">
        <f t="shared" si="10"/>
        <v>0</v>
      </c>
      <c r="AI18" s="87">
        <f t="shared" si="11"/>
        <v>0</v>
      </c>
      <c r="AJ18" s="87">
        <f t="shared" si="0"/>
        <v>0</v>
      </c>
      <c r="AK18" s="87">
        <f t="shared" si="1"/>
        <v>0</v>
      </c>
      <c r="AL18" s="87">
        <f t="shared" si="2"/>
        <v>0</v>
      </c>
    </row>
    <row r="19" spans="1:38" s="15" customFormat="1" ht="15.6" customHeight="1" outlineLevel="1" thickTop="1" thickBot="1">
      <c r="A19" s="96"/>
      <c r="B19" s="63" t="s">
        <v>50</v>
      </c>
      <c r="C19" s="49"/>
      <c r="I19" s="81"/>
      <c r="J19" s="81"/>
      <c r="M19" s="162" t="str">
        <f t="shared" si="3"/>
        <v/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AB19" s="87">
        <f t="shared" si="4"/>
        <v>0</v>
      </c>
      <c r="AC19" s="87">
        <f t="shared" si="5"/>
        <v>0</v>
      </c>
      <c r="AD19" s="87">
        <f t="shared" si="6"/>
        <v>0</v>
      </c>
      <c r="AE19" s="87" t="str">
        <f t="shared" si="7"/>
        <v/>
      </c>
      <c r="AF19" s="87">
        <f t="shared" si="8"/>
        <v>0</v>
      </c>
      <c r="AG19" s="87">
        <f t="shared" si="9"/>
        <v>0</v>
      </c>
      <c r="AH19" s="87">
        <f t="shared" si="10"/>
        <v>0</v>
      </c>
      <c r="AI19" s="87">
        <f t="shared" si="11"/>
        <v>0</v>
      </c>
      <c r="AJ19" s="87">
        <f t="shared" si="0"/>
        <v>0</v>
      </c>
      <c r="AK19" s="87">
        <f t="shared" si="1"/>
        <v>0</v>
      </c>
      <c r="AL19" s="87">
        <f t="shared" si="2"/>
        <v>0</v>
      </c>
    </row>
    <row r="20" spans="1:38" ht="15" outlineLevel="1" thickTop="1" thickBot="1">
      <c r="A20" s="96"/>
      <c r="M20" s="156" t="str">
        <f t="shared" si="3"/>
        <v/>
      </c>
      <c r="AB20" s="87">
        <f t="shared" si="4"/>
        <v>0</v>
      </c>
      <c r="AC20" s="87">
        <f t="shared" si="5"/>
        <v>0</v>
      </c>
      <c r="AD20" s="87">
        <f t="shared" si="6"/>
        <v>0</v>
      </c>
      <c r="AE20" s="87" t="str">
        <f t="shared" si="7"/>
        <v/>
      </c>
      <c r="AF20" s="87">
        <f t="shared" si="8"/>
        <v>0</v>
      </c>
      <c r="AG20" s="87">
        <f t="shared" si="9"/>
        <v>0</v>
      </c>
      <c r="AH20" s="87">
        <f t="shared" si="10"/>
        <v>0</v>
      </c>
      <c r="AI20" s="87">
        <f t="shared" si="11"/>
        <v>0</v>
      </c>
      <c r="AJ20" s="87">
        <f t="shared" si="0"/>
        <v>0</v>
      </c>
      <c r="AK20" s="87">
        <f t="shared" si="1"/>
        <v>0</v>
      </c>
      <c r="AL20" s="87">
        <f t="shared" si="2"/>
        <v>0</v>
      </c>
    </row>
    <row r="21" spans="1:38" s="4" customFormat="1" ht="14.4" customHeight="1" outlineLevel="2" thickTop="1" thickBot="1">
      <c r="A21" s="96"/>
      <c r="B21" s="67"/>
      <c r="C21" s="4">
        <v>1</v>
      </c>
      <c r="D21" s="127" t="s">
        <v>49</v>
      </c>
      <c r="E21" s="29"/>
      <c r="F21" s="29"/>
      <c r="G21" s="29"/>
      <c r="I21" s="68"/>
      <c r="J21" s="68"/>
      <c r="M21" s="163" t="str">
        <f t="shared" si="3"/>
        <v/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AB21" s="87">
        <f t="shared" si="4"/>
        <v>0</v>
      </c>
      <c r="AC21" s="87">
        <f t="shared" si="5"/>
        <v>0</v>
      </c>
      <c r="AD21" s="87">
        <f t="shared" si="6"/>
        <v>0</v>
      </c>
      <c r="AE21" s="87" t="str">
        <f t="shared" si="7"/>
        <v/>
      </c>
      <c r="AF21" s="87">
        <f t="shared" si="8"/>
        <v>0</v>
      </c>
      <c r="AG21" s="87">
        <f t="shared" si="9"/>
        <v>0</v>
      </c>
      <c r="AH21" s="87">
        <f t="shared" si="10"/>
        <v>0</v>
      </c>
      <c r="AI21" s="87">
        <f t="shared" si="11"/>
        <v>0</v>
      </c>
      <c r="AJ21" s="87">
        <f t="shared" si="0"/>
        <v>0</v>
      </c>
      <c r="AK21" s="87">
        <f t="shared" si="1"/>
        <v>0</v>
      </c>
      <c r="AL21" s="87">
        <f t="shared" si="2"/>
        <v>0</v>
      </c>
    </row>
    <row r="22" spans="1:38" s="6" customFormat="1" ht="13.8" customHeight="1" outlineLevel="2" thickTop="1" thickBot="1">
      <c r="A22" s="96"/>
      <c r="B22" s="69"/>
      <c r="C22" s="6">
        <v>2</v>
      </c>
      <c r="D22" s="128" t="s">
        <v>49</v>
      </c>
      <c r="E22" s="30"/>
      <c r="F22" s="30"/>
      <c r="G22" s="30"/>
      <c r="I22" s="70"/>
      <c r="J22" s="70"/>
      <c r="M22" s="164" t="str">
        <f t="shared" si="3"/>
        <v/>
      </c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AB22" s="87">
        <f t="shared" si="4"/>
        <v>0</v>
      </c>
      <c r="AC22" s="87">
        <f t="shared" si="5"/>
        <v>0</v>
      </c>
      <c r="AD22" s="87">
        <f t="shared" si="6"/>
        <v>0</v>
      </c>
      <c r="AE22" s="87" t="str">
        <f t="shared" si="7"/>
        <v/>
      </c>
      <c r="AF22" s="87">
        <f t="shared" si="8"/>
        <v>0</v>
      </c>
      <c r="AG22" s="87">
        <f t="shared" si="9"/>
        <v>0</v>
      </c>
      <c r="AH22" s="87">
        <f t="shared" si="10"/>
        <v>0</v>
      </c>
      <c r="AI22" s="87">
        <f t="shared" si="11"/>
        <v>0</v>
      </c>
      <c r="AJ22" s="87">
        <f t="shared" si="0"/>
        <v>0</v>
      </c>
      <c r="AK22" s="87">
        <f t="shared" si="1"/>
        <v>0</v>
      </c>
      <c r="AL22" s="87">
        <f t="shared" si="2"/>
        <v>0</v>
      </c>
    </row>
    <row r="23" spans="1:38" s="6" customFormat="1" ht="13.8" customHeight="1" outlineLevel="2" thickTop="1" thickBot="1">
      <c r="A23" s="96"/>
      <c r="B23" s="69"/>
      <c r="C23" s="6">
        <v>3</v>
      </c>
      <c r="D23" s="128" t="s">
        <v>49</v>
      </c>
      <c r="E23" s="30"/>
      <c r="F23" s="30"/>
      <c r="G23" s="30"/>
      <c r="I23" s="70"/>
      <c r="J23" s="70"/>
      <c r="M23" s="164" t="str">
        <f t="shared" si="3"/>
        <v/>
      </c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AB23" s="87">
        <f t="shared" si="4"/>
        <v>0</v>
      </c>
      <c r="AC23" s="87">
        <f t="shared" si="5"/>
        <v>0</v>
      </c>
      <c r="AD23" s="87">
        <f t="shared" si="6"/>
        <v>0</v>
      </c>
      <c r="AE23" s="87" t="str">
        <f t="shared" si="7"/>
        <v/>
      </c>
      <c r="AF23" s="87">
        <f t="shared" si="8"/>
        <v>0</v>
      </c>
      <c r="AG23" s="87">
        <f t="shared" si="9"/>
        <v>0</v>
      </c>
      <c r="AH23" s="87">
        <f t="shared" si="10"/>
        <v>0</v>
      </c>
      <c r="AI23" s="87">
        <f t="shared" si="11"/>
        <v>0</v>
      </c>
      <c r="AJ23" s="87">
        <f t="shared" si="0"/>
        <v>0</v>
      </c>
      <c r="AK23" s="87">
        <f t="shared" si="1"/>
        <v>0</v>
      </c>
      <c r="AL23" s="87">
        <f t="shared" si="2"/>
        <v>0</v>
      </c>
    </row>
    <row r="24" spans="1:38" s="6" customFormat="1" ht="13.8" customHeight="1" outlineLevel="2" thickTop="1" thickBot="1">
      <c r="A24" s="96"/>
      <c r="B24" s="69"/>
      <c r="C24" s="6">
        <v>4</v>
      </c>
      <c r="D24" s="128" t="s">
        <v>49</v>
      </c>
      <c r="E24" s="30"/>
      <c r="F24" s="30"/>
      <c r="G24" s="128"/>
      <c r="I24" s="70"/>
      <c r="J24" s="70"/>
      <c r="M24" s="164" t="str">
        <f t="shared" si="3"/>
        <v/>
      </c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AB24" s="87">
        <f t="shared" si="4"/>
        <v>0</v>
      </c>
      <c r="AC24" s="87">
        <f t="shared" si="5"/>
        <v>0</v>
      </c>
      <c r="AD24" s="87">
        <f t="shared" si="6"/>
        <v>0</v>
      </c>
      <c r="AE24" s="87" t="str">
        <f t="shared" si="7"/>
        <v/>
      </c>
      <c r="AF24" s="87">
        <f t="shared" si="8"/>
        <v>0</v>
      </c>
      <c r="AG24" s="87">
        <f t="shared" si="9"/>
        <v>0</v>
      </c>
      <c r="AH24" s="87">
        <f t="shared" si="10"/>
        <v>0</v>
      </c>
      <c r="AI24" s="87">
        <f t="shared" si="11"/>
        <v>0</v>
      </c>
      <c r="AJ24" s="87">
        <f t="shared" si="0"/>
        <v>0</v>
      </c>
      <c r="AK24" s="87">
        <f t="shared" si="1"/>
        <v>0</v>
      </c>
      <c r="AL24" s="87">
        <f t="shared" si="2"/>
        <v>0</v>
      </c>
    </row>
    <row r="25" spans="1:38" s="6" customFormat="1" ht="13.8" customHeight="1" outlineLevel="2" thickTop="1" thickBot="1">
      <c r="A25" s="96"/>
      <c r="B25" s="69"/>
      <c r="C25" s="6">
        <v>5</v>
      </c>
      <c r="D25" s="128" t="s">
        <v>49</v>
      </c>
      <c r="E25" s="30"/>
      <c r="F25" s="30"/>
      <c r="G25" s="30"/>
      <c r="I25" s="70"/>
      <c r="J25" s="70"/>
      <c r="M25" s="164" t="str">
        <f t="shared" si="3"/>
        <v/>
      </c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AB25" s="87">
        <f t="shared" si="4"/>
        <v>0</v>
      </c>
      <c r="AC25" s="87">
        <f t="shared" si="5"/>
        <v>0</v>
      </c>
      <c r="AD25" s="87">
        <f t="shared" si="6"/>
        <v>0</v>
      </c>
      <c r="AE25" s="87" t="str">
        <f t="shared" si="7"/>
        <v/>
      </c>
      <c r="AF25" s="87">
        <f t="shared" si="8"/>
        <v>0</v>
      </c>
      <c r="AG25" s="87">
        <f t="shared" si="9"/>
        <v>0</v>
      </c>
      <c r="AH25" s="87">
        <f t="shared" si="10"/>
        <v>0</v>
      </c>
      <c r="AI25" s="87">
        <f t="shared" si="11"/>
        <v>0</v>
      </c>
      <c r="AJ25" s="87">
        <f t="shared" si="0"/>
        <v>0</v>
      </c>
      <c r="AK25" s="87">
        <f t="shared" si="1"/>
        <v>0</v>
      </c>
      <c r="AL25" s="87">
        <f t="shared" si="2"/>
        <v>0</v>
      </c>
    </row>
    <row r="26" spans="1:38" s="21" customFormat="1" ht="15" outlineLevel="1" thickTop="1" thickBot="1">
      <c r="A26" s="96"/>
      <c r="B26" s="105" t="s">
        <v>23</v>
      </c>
      <c r="C26" s="50"/>
      <c r="I26" s="85"/>
      <c r="J26" s="85"/>
      <c r="M26" s="165" t="str">
        <f t="shared" si="3"/>
        <v/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AB26" s="87">
        <f t="shared" si="4"/>
        <v>0</v>
      </c>
      <c r="AC26" s="87">
        <f t="shared" si="5"/>
        <v>0</v>
      </c>
      <c r="AD26" s="87">
        <f t="shared" si="6"/>
        <v>0</v>
      </c>
      <c r="AE26" s="87" t="str">
        <f t="shared" si="7"/>
        <v/>
      </c>
      <c r="AF26" s="87">
        <f t="shared" si="8"/>
        <v>0</v>
      </c>
      <c r="AG26" s="87">
        <f t="shared" si="9"/>
        <v>0</v>
      </c>
      <c r="AH26" s="87">
        <f t="shared" si="10"/>
        <v>0</v>
      </c>
      <c r="AI26" s="87">
        <f t="shared" si="11"/>
        <v>0</v>
      </c>
      <c r="AJ26" s="87">
        <f t="shared" si="0"/>
        <v>0</v>
      </c>
      <c r="AK26" s="87">
        <f t="shared" si="1"/>
        <v>0</v>
      </c>
      <c r="AL26" s="87">
        <f t="shared" si="2"/>
        <v>0</v>
      </c>
    </row>
    <row r="27" spans="1:38" ht="15" outlineLevel="1" thickTop="1" thickBot="1">
      <c r="A27" s="96"/>
      <c r="M27" s="156" t="str">
        <f t="shared" si="3"/>
        <v/>
      </c>
      <c r="AB27" s="87">
        <f t="shared" si="4"/>
        <v>0</v>
      </c>
      <c r="AC27" s="87">
        <f t="shared" si="5"/>
        <v>0</v>
      </c>
      <c r="AD27" s="87">
        <f t="shared" si="6"/>
        <v>0</v>
      </c>
      <c r="AE27" s="87" t="str">
        <f t="shared" si="7"/>
        <v/>
      </c>
      <c r="AF27" s="87">
        <f t="shared" si="8"/>
        <v>0</v>
      </c>
      <c r="AG27" s="87">
        <f t="shared" si="9"/>
        <v>0</v>
      </c>
      <c r="AH27" s="87">
        <f t="shared" si="10"/>
        <v>0</v>
      </c>
      <c r="AI27" s="87">
        <f t="shared" si="11"/>
        <v>0</v>
      </c>
      <c r="AJ27" s="87">
        <f t="shared" si="0"/>
        <v>0</v>
      </c>
      <c r="AK27" s="87">
        <f t="shared" si="1"/>
        <v>0</v>
      </c>
      <c r="AL27" s="87">
        <f t="shared" si="2"/>
        <v>0</v>
      </c>
    </row>
    <row r="28" spans="1:38" s="12" customFormat="1" ht="14.4" customHeight="1" outlineLevel="2" thickTop="1" thickBot="1">
      <c r="A28" s="96"/>
      <c r="B28" s="11"/>
      <c r="C28" s="12">
        <v>1</v>
      </c>
      <c r="D28" s="138" t="s">
        <v>49</v>
      </c>
      <c r="E28" s="31"/>
      <c r="F28" s="31"/>
      <c r="G28" s="31"/>
      <c r="I28" s="76"/>
      <c r="J28" s="76"/>
      <c r="M28" s="166" t="str">
        <f t="shared" si="3"/>
        <v/>
      </c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AB28" s="87">
        <f t="shared" si="4"/>
        <v>0</v>
      </c>
      <c r="AC28" s="87">
        <f t="shared" si="5"/>
        <v>0</v>
      </c>
      <c r="AD28" s="87">
        <f t="shared" si="6"/>
        <v>0</v>
      </c>
      <c r="AE28" s="87" t="str">
        <f t="shared" si="7"/>
        <v/>
      </c>
      <c r="AF28" s="87">
        <f t="shared" si="8"/>
        <v>0</v>
      </c>
      <c r="AG28" s="87">
        <f t="shared" si="9"/>
        <v>0</v>
      </c>
      <c r="AH28" s="87">
        <f t="shared" si="10"/>
        <v>0</v>
      </c>
      <c r="AI28" s="87">
        <f t="shared" si="11"/>
        <v>0</v>
      </c>
      <c r="AJ28" s="87">
        <f t="shared" si="0"/>
        <v>0</v>
      </c>
      <c r="AK28" s="87">
        <f t="shared" si="1"/>
        <v>0</v>
      </c>
      <c r="AL28" s="87">
        <f t="shared" si="2"/>
        <v>0</v>
      </c>
    </row>
    <row r="29" spans="1:38" s="14" customFormat="1" ht="13.8" customHeight="1" outlineLevel="2" thickTop="1" thickBot="1">
      <c r="A29" s="96"/>
      <c r="B29" s="13"/>
      <c r="C29" s="14">
        <v>2</v>
      </c>
      <c r="D29" s="132" t="s">
        <v>49</v>
      </c>
      <c r="I29" s="78"/>
      <c r="J29" s="78"/>
      <c r="M29" s="167" t="str">
        <f t="shared" si="3"/>
        <v/>
      </c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AB29" s="87">
        <f t="shared" si="4"/>
        <v>0</v>
      </c>
      <c r="AC29" s="87">
        <f t="shared" si="5"/>
        <v>0</v>
      </c>
      <c r="AD29" s="87">
        <f t="shared" si="6"/>
        <v>0</v>
      </c>
      <c r="AE29" s="87" t="str">
        <f t="shared" si="7"/>
        <v/>
      </c>
      <c r="AF29" s="87">
        <f t="shared" si="8"/>
        <v>0</v>
      </c>
      <c r="AG29" s="87">
        <f t="shared" si="9"/>
        <v>0</v>
      </c>
      <c r="AH29" s="87">
        <f t="shared" si="10"/>
        <v>0</v>
      </c>
      <c r="AI29" s="87">
        <f t="shared" si="11"/>
        <v>0</v>
      </c>
      <c r="AJ29" s="87">
        <f t="shared" si="0"/>
        <v>0</v>
      </c>
      <c r="AK29" s="87">
        <f t="shared" si="1"/>
        <v>0</v>
      </c>
      <c r="AL29" s="87">
        <f t="shared" si="2"/>
        <v>0</v>
      </c>
    </row>
    <row r="30" spans="1:38" s="18" customFormat="1" ht="15" outlineLevel="1" thickTop="1" thickBot="1">
      <c r="A30" s="96"/>
      <c r="B30" s="42"/>
      <c r="C30" s="51"/>
      <c r="I30" s="84"/>
      <c r="J30" s="84"/>
      <c r="M30" s="168" t="str">
        <f t="shared" si="3"/>
        <v/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AB30" s="87">
        <f t="shared" si="4"/>
        <v>0</v>
      </c>
      <c r="AC30" s="87">
        <f t="shared" si="5"/>
        <v>0</v>
      </c>
      <c r="AD30" s="87">
        <f t="shared" si="6"/>
        <v>0</v>
      </c>
      <c r="AE30" s="87" t="str">
        <f t="shared" si="7"/>
        <v/>
      </c>
      <c r="AF30" s="87">
        <f t="shared" si="8"/>
        <v>0</v>
      </c>
      <c r="AG30" s="87">
        <f t="shared" si="9"/>
        <v>0</v>
      </c>
      <c r="AH30" s="87">
        <f t="shared" si="10"/>
        <v>0</v>
      </c>
      <c r="AI30" s="87">
        <f t="shared" si="11"/>
        <v>0</v>
      </c>
      <c r="AJ30" s="87">
        <f t="shared" si="0"/>
        <v>0</v>
      </c>
      <c r="AK30" s="87">
        <f t="shared" si="1"/>
        <v>0</v>
      </c>
      <c r="AL30" s="87">
        <f t="shared" si="2"/>
        <v>0</v>
      </c>
    </row>
    <row r="31" spans="1:38" ht="15" outlineLevel="1" thickTop="1" thickBot="1">
      <c r="A31" s="96"/>
      <c r="M31" s="156" t="str">
        <f t="shared" si="3"/>
        <v/>
      </c>
      <c r="AB31" s="87">
        <f t="shared" si="4"/>
        <v>0</v>
      </c>
      <c r="AC31" s="87">
        <f t="shared" si="5"/>
        <v>0</v>
      </c>
      <c r="AD31" s="87">
        <f t="shared" si="6"/>
        <v>0</v>
      </c>
      <c r="AE31" s="87" t="str">
        <f t="shared" si="7"/>
        <v/>
      </c>
      <c r="AF31" s="87">
        <f t="shared" si="8"/>
        <v>0</v>
      </c>
      <c r="AG31" s="87">
        <f t="shared" si="9"/>
        <v>0</v>
      </c>
      <c r="AH31" s="87">
        <f t="shared" si="10"/>
        <v>0</v>
      </c>
      <c r="AI31" s="87">
        <f t="shared" si="11"/>
        <v>0</v>
      </c>
      <c r="AJ31" s="87">
        <f t="shared" si="0"/>
        <v>0</v>
      </c>
      <c r="AK31" s="87">
        <f t="shared" si="1"/>
        <v>0</v>
      </c>
      <c r="AL31" s="87">
        <f t="shared" si="2"/>
        <v>0</v>
      </c>
    </row>
    <row r="32" spans="1:38" s="23" customFormat="1" ht="14.4" customHeight="1" outlineLevel="2" thickTop="1" thickBot="1">
      <c r="A32" s="96"/>
      <c r="B32" s="22"/>
      <c r="C32" s="23">
        <v>1</v>
      </c>
      <c r="D32" s="35"/>
      <c r="E32" s="35"/>
      <c r="F32" s="35"/>
      <c r="G32" s="35"/>
      <c r="I32" s="87"/>
      <c r="J32" s="87"/>
      <c r="M32" s="158" t="str">
        <f t="shared" si="3"/>
        <v/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AB32" s="87">
        <f t="shared" si="4"/>
        <v>0</v>
      </c>
      <c r="AC32" s="87">
        <f t="shared" si="5"/>
        <v>0</v>
      </c>
      <c r="AD32" s="87">
        <f t="shared" si="6"/>
        <v>0</v>
      </c>
      <c r="AE32" s="87" t="str">
        <f t="shared" si="7"/>
        <v/>
      </c>
      <c r="AF32" s="87">
        <f t="shared" si="8"/>
        <v>0</v>
      </c>
      <c r="AG32" s="87">
        <f t="shared" si="9"/>
        <v>0</v>
      </c>
      <c r="AH32" s="87">
        <f t="shared" si="10"/>
        <v>0</v>
      </c>
      <c r="AI32" s="87">
        <f t="shared" si="11"/>
        <v>0</v>
      </c>
      <c r="AJ32" s="87">
        <f t="shared" si="0"/>
        <v>0</v>
      </c>
      <c r="AK32" s="87">
        <f t="shared" si="1"/>
        <v>0</v>
      </c>
      <c r="AL32" s="87">
        <f t="shared" si="2"/>
        <v>0</v>
      </c>
    </row>
    <row r="33" spans="1:38" s="25" customFormat="1" ht="13.8" customHeight="1" outlineLevel="2" thickTop="1" thickBot="1">
      <c r="A33" s="96"/>
      <c r="B33" s="24"/>
      <c r="C33" s="25">
        <v>2</v>
      </c>
      <c r="D33" s="36"/>
      <c r="E33" s="36"/>
      <c r="F33" s="36"/>
      <c r="G33" s="36"/>
      <c r="I33" s="89"/>
      <c r="J33" s="89"/>
      <c r="M33" s="159" t="str">
        <f t="shared" si="3"/>
        <v/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AB33" s="87">
        <f t="shared" si="4"/>
        <v>0</v>
      </c>
      <c r="AC33" s="87">
        <f t="shared" si="5"/>
        <v>0</v>
      </c>
      <c r="AD33" s="87">
        <f t="shared" si="6"/>
        <v>0</v>
      </c>
      <c r="AE33" s="87" t="str">
        <f t="shared" si="7"/>
        <v/>
      </c>
      <c r="AF33" s="87">
        <f t="shared" si="8"/>
        <v>0</v>
      </c>
      <c r="AG33" s="87">
        <f t="shared" si="9"/>
        <v>0</v>
      </c>
      <c r="AH33" s="87">
        <f t="shared" si="10"/>
        <v>0</v>
      </c>
      <c r="AI33" s="87">
        <f t="shared" si="11"/>
        <v>0</v>
      </c>
      <c r="AJ33" s="87">
        <f t="shared" si="0"/>
        <v>0</v>
      </c>
      <c r="AK33" s="87">
        <f t="shared" si="1"/>
        <v>0</v>
      </c>
      <c r="AL33" s="87">
        <f t="shared" si="2"/>
        <v>0</v>
      </c>
    </row>
    <row r="34" spans="1:38" s="16" customFormat="1" ht="15" outlineLevel="1" thickTop="1" thickBot="1">
      <c r="A34" s="96"/>
      <c r="B34" s="40"/>
      <c r="C34" s="48"/>
      <c r="I34" s="82"/>
      <c r="J34" s="82"/>
      <c r="M34" s="160" t="str">
        <f t="shared" si="3"/>
        <v/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AB34" s="87">
        <f t="shared" si="4"/>
        <v>0</v>
      </c>
      <c r="AC34" s="87">
        <f t="shared" si="5"/>
        <v>0</v>
      </c>
      <c r="AD34" s="87">
        <f t="shared" si="6"/>
        <v>0</v>
      </c>
      <c r="AE34" s="87" t="str">
        <f t="shared" si="7"/>
        <v/>
      </c>
      <c r="AF34" s="87">
        <f t="shared" si="8"/>
        <v>0</v>
      </c>
      <c r="AG34" s="87">
        <f t="shared" si="9"/>
        <v>0</v>
      </c>
      <c r="AH34" s="87">
        <f t="shared" si="10"/>
        <v>0</v>
      </c>
      <c r="AI34" s="87">
        <f t="shared" si="11"/>
        <v>0</v>
      </c>
      <c r="AJ34" s="87">
        <f t="shared" si="0"/>
        <v>0</v>
      </c>
      <c r="AK34" s="87">
        <f t="shared" si="1"/>
        <v>0</v>
      </c>
      <c r="AL34" s="87">
        <f t="shared" si="2"/>
        <v>0</v>
      </c>
    </row>
    <row r="35" spans="1:38" ht="15" outlineLevel="1" thickTop="1" thickBot="1">
      <c r="A35" s="96"/>
      <c r="M35" s="156" t="str">
        <f t="shared" si="3"/>
        <v/>
      </c>
      <c r="AB35" s="87">
        <f t="shared" si="4"/>
        <v>0</v>
      </c>
      <c r="AC35" s="87">
        <f t="shared" si="5"/>
        <v>0</v>
      </c>
      <c r="AD35" s="87">
        <f t="shared" si="6"/>
        <v>0</v>
      </c>
      <c r="AE35" s="87" t="str">
        <f t="shared" si="7"/>
        <v/>
      </c>
      <c r="AF35" s="87">
        <f t="shared" si="8"/>
        <v>0</v>
      </c>
      <c r="AG35" s="87">
        <f t="shared" si="9"/>
        <v>0</v>
      </c>
      <c r="AH35" s="87">
        <f t="shared" si="10"/>
        <v>0</v>
      </c>
      <c r="AI35" s="87">
        <f t="shared" si="11"/>
        <v>0</v>
      </c>
      <c r="AJ35" s="87">
        <f t="shared" si="0"/>
        <v>0</v>
      </c>
      <c r="AK35" s="87">
        <f t="shared" si="1"/>
        <v>0</v>
      </c>
      <c r="AL35" s="87">
        <f t="shared" si="2"/>
        <v>0</v>
      </c>
    </row>
    <row r="36" spans="1:38" s="28" customFormat="1" ht="14.4" customHeight="1" outlineLevel="2" thickTop="1" thickBot="1">
      <c r="A36" s="96"/>
      <c r="B36" s="26"/>
      <c r="C36" s="28">
        <v>1</v>
      </c>
      <c r="D36" s="27"/>
      <c r="E36" s="27"/>
      <c r="F36" s="27"/>
      <c r="G36" s="27"/>
      <c r="I36" s="92"/>
      <c r="J36" s="92"/>
      <c r="M36" s="161" t="str">
        <f t="shared" si="3"/>
        <v/>
      </c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AB36" s="87">
        <f t="shared" si="4"/>
        <v>0</v>
      </c>
      <c r="AC36" s="87">
        <f t="shared" si="5"/>
        <v>0</v>
      </c>
      <c r="AD36" s="87">
        <f t="shared" si="6"/>
        <v>0</v>
      </c>
      <c r="AE36" s="87" t="str">
        <f t="shared" si="7"/>
        <v/>
      </c>
      <c r="AF36" s="87">
        <f t="shared" si="8"/>
        <v>0</v>
      </c>
      <c r="AG36" s="87">
        <f t="shared" si="9"/>
        <v>0</v>
      </c>
      <c r="AH36" s="87">
        <f t="shared" si="10"/>
        <v>0</v>
      </c>
      <c r="AI36" s="87">
        <f t="shared" si="11"/>
        <v>0</v>
      </c>
      <c r="AJ36" s="87">
        <f t="shared" si="0"/>
        <v>0</v>
      </c>
      <c r="AK36" s="87">
        <f t="shared" si="1"/>
        <v>0</v>
      </c>
      <c r="AL36" s="87">
        <f t="shared" si="2"/>
        <v>0</v>
      </c>
    </row>
    <row r="37" spans="1:38" s="34" customFormat="1" ht="13.8" customHeight="1" outlineLevel="2" thickTop="1" thickBot="1">
      <c r="A37" s="96"/>
      <c r="B37" s="32"/>
      <c r="C37" s="34">
        <v>2</v>
      </c>
      <c r="D37" s="33"/>
      <c r="E37" s="33"/>
      <c r="F37" s="33"/>
      <c r="G37" s="33"/>
      <c r="I37" s="98"/>
      <c r="J37" s="98"/>
      <c r="M37" s="169" t="str">
        <f t="shared" si="3"/>
        <v/>
      </c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AB37" s="87">
        <f t="shared" si="4"/>
        <v>0</v>
      </c>
      <c r="AC37" s="87">
        <f t="shared" si="5"/>
        <v>0</v>
      </c>
      <c r="AD37" s="87">
        <f t="shared" si="6"/>
        <v>0</v>
      </c>
      <c r="AE37" s="87" t="str">
        <f t="shared" si="7"/>
        <v/>
      </c>
      <c r="AF37" s="87">
        <f t="shared" si="8"/>
        <v>0</v>
      </c>
      <c r="AG37" s="87">
        <f t="shared" si="9"/>
        <v>0</v>
      </c>
      <c r="AH37" s="87">
        <f t="shared" si="10"/>
        <v>0</v>
      </c>
      <c r="AI37" s="87">
        <f t="shared" si="11"/>
        <v>0</v>
      </c>
      <c r="AJ37" s="87">
        <f t="shared" si="0"/>
        <v>0</v>
      </c>
      <c r="AK37" s="87">
        <f t="shared" si="1"/>
        <v>0</v>
      </c>
      <c r="AL37" s="87">
        <f t="shared" si="2"/>
        <v>0</v>
      </c>
    </row>
    <row r="38" spans="1:38" s="34" customFormat="1" ht="13.8" customHeight="1" outlineLevel="2" thickTop="1" thickBot="1">
      <c r="A38" s="96"/>
      <c r="B38" s="32"/>
      <c r="C38" s="34">
        <v>3</v>
      </c>
      <c r="I38" s="98"/>
      <c r="J38" s="98"/>
      <c r="M38" s="169" t="str">
        <f t="shared" si="3"/>
        <v/>
      </c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AB38" s="87">
        <f t="shared" si="4"/>
        <v>0</v>
      </c>
      <c r="AC38" s="87">
        <f t="shared" si="5"/>
        <v>0</v>
      </c>
      <c r="AD38" s="87">
        <f t="shared" si="6"/>
        <v>0</v>
      </c>
      <c r="AE38" s="87" t="str">
        <f t="shared" si="7"/>
        <v/>
      </c>
      <c r="AF38" s="87">
        <f t="shared" si="8"/>
        <v>0</v>
      </c>
      <c r="AG38" s="87">
        <f t="shared" si="9"/>
        <v>0</v>
      </c>
      <c r="AH38" s="87">
        <f t="shared" si="10"/>
        <v>0</v>
      </c>
      <c r="AI38" s="87">
        <f t="shared" si="11"/>
        <v>0</v>
      </c>
      <c r="AJ38" s="87">
        <f t="shared" si="0"/>
        <v>0</v>
      </c>
      <c r="AK38" s="87">
        <f t="shared" si="1"/>
        <v>0</v>
      </c>
      <c r="AL38" s="87">
        <f t="shared" si="2"/>
        <v>0</v>
      </c>
    </row>
    <row r="39" spans="1:38" s="34" customFormat="1" ht="13.8" customHeight="1" outlineLevel="2" thickTop="1" thickBot="1">
      <c r="A39" s="96"/>
      <c r="B39" s="32"/>
      <c r="C39" s="34">
        <v>4</v>
      </c>
      <c r="I39" s="98"/>
      <c r="J39" s="98"/>
      <c r="M39" s="169" t="str">
        <f t="shared" si="3"/>
        <v/>
      </c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AB39" s="87">
        <f t="shared" si="4"/>
        <v>0</v>
      </c>
      <c r="AC39" s="87">
        <f t="shared" si="5"/>
        <v>0</v>
      </c>
      <c r="AD39" s="87">
        <f t="shared" si="6"/>
        <v>0</v>
      </c>
      <c r="AE39" s="87" t="str">
        <f t="shared" si="7"/>
        <v/>
      </c>
      <c r="AF39" s="87">
        <f t="shared" si="8"/>
        <v>0</v>
      </c>
      <c r="AG39" s="87">
        <f t="shared" si="9"/>
        <v>0</v>
      </c>
      <c r="AH39" s="87">
        <f t="shared" si="10"/>
        <v>0</v>
      </c>
      <c r="AI39" s="87">
        <f t="shared" si="11"/>
        <v>0</v>
      </c>
      <c r="AJ39" s="87">
        <f t="shared" si="0"/>
        <v>0</v>
      </c>
      <c r="AK39" s="87">
        <f t="shared" si="1"/>
        <v>0</v>
      </c>
      <c r="AL39" s="87">
        <f t="shared" si="2"/>
        <v>0</v>
      </c>
    </row>
    <row r="40" spans="1:38" s="15" customFormat="1" ht="15" outlineLevel="1" thickTop="1" thickBot="1">
      <c r="A40" s="96"/>
      <c r="B40" s="43"/>
      <c r="C40" s="52"/>
      <c r="I40" s="81"/>
      <c r="J40" s="81"/>
      <c r="M40" s="162" t="str">
        <f t="shared" si="3"/>
        <v/>
      </c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B40" s="87">
        <f t="shared" si="4"/>
        <v>0</v>
      </c>
      <c r="AC40" s="87">
        <f t="shared" si="5"/>
        <v>0</v>
      </c>
      <c r="AD40" s="87">
        <f t="shared" si="6"/>
        <v>0</v>
      </c>
      <c r="AE40" s="87" t="str">
        <f t="shared" si="7"/>
        <v/>
      </c>
      <c r="AF40" s="87">
        <f t="shared" si="8"/>
        <v>0</v>
      </c>
      <c r="AG40" s="87">
        <f t="shared" si="9"/>
        <v>0</v>
      </c>
      <c r="AH40" s="87">
        <f t="shared" si="10"/>
        <v>0</v>
      </c>
      <c r="AI40" s="87">
        <f t="shared" si="11"/>
        <v>0</v>
      </c>
      <c r="AJ40" s="87">
        <f t="shared" si="0"/>
        <v>0</v>
      </c>
      <c r="AK40" s="87">
        <f t="shared" si="1"/>
        <v>0</v>
      </c>
      <c r="AL40" s="87">
        <f t="shared" si="2"/>
        <v>0</v>
      </c>
    </row>
    <row r="41" spans="1:38" ht="15" outlineLevel="1" thickTop="1" thickBot="1">
      <c r="A41" s="96"/>
      <c r="M41" s="156" t="str">
        <f t="shared" si="3"/>
        <v/>
      </c>
      <c r="AB41" s="87">
        <f t="shared" si="4"/>
        <v>0</v>
      </c>
      <c r="AC41" s="87">
        <f t="shared" si="5"/>
        <v>0</v>
      </c>
      <c r="AD41" s="87">
        <f t="shared" si="6"/>
        <v>0</v>
      </c>
      <c r="AE41" s="87" t="str">
        <f t="shared" si="7"/>
        <v/>
      </c>
      <c r="AF41" s="87">
        <f t="shared" si="8"/>
        <v>0</v>
      </c>
      <c r="AG41" s="87">
        <f t="shared" si="9"/>
        <v>0</v>
      </c>
      <c r="AH41" s="87">
        <f t="shared" si="10"/>
        <v>0</v>
      </c>
      <c r="AI41" s="87">
        <f t="shared" si="11"/>
        <v>0</v>
      </c>
      <c r="AJ41" s="87">
        <f t="shared" si="0"/>
        <v>0</v>
      </c>
      <c r="AK41" s="87">
        <f t="shared" si="1"/>
        <v>0</v>
      </c>
      <c r="AL41" s="87">
        <f t="shared" si="2"/>
        <v>0</v>
      </c>
    </row>
    <row r="42" spans="1:38" s="4" customFormat="1" ht="14.4" customHeight="1" outlineLevel="2" thickTop="1" thickBot="1">
      <c r="A42" s="96"/>
      <c r="B42" s="3"/>
      <c r="C42" s="4">
        <v>1</v>
      </c>
      <c r="D42" s="29"/>
      <c r="E42" s="29"/>
      <c r="F42" s="29"/>
      <c r="G42" s="29"/>
      <c r="I42" s="68"/>
      <c r="J42" s="68"/>
      <c r="M42" s="163" t="str">
        <f t="shared" si="3"/>
        <v/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AB42" s="87">
        <f t="shared" si="4"/>
        <v>0</v>
      </c>
      <c r="AC42" s="87">
        <f t="shared" si="5"/>
        <v>0</v>
      </c>
      <c r="AD42" s="87">
        <f t="shared" si="6"/>
        <v>0</v>
      </c>
      <c r="AE42" s="87" t="str">
        <f t="shared" si="7"/>
        <v/>
      </c>
      <c r="AF42" s="87">
        <f t="shared" si="8"/>
        <v>0</v>
      </c>
      <c r="AG42" s="87">
        <f t="shared" si="9"/>
        <v>0</v>
      </c>
      <c r="AH42" s="87">
        <f t="shared" si="10"/>
        <v>0</v>
      </c>
      <c r="AI42" s="87">
        <f t="shared" si="11"/>
        <v>0</v>
      </c>
      <c r="AJ42" s="87">
        <f t="shared" si="0"/>
        <v>0</v>
      </c>
      <c r="AK42" s="87">
        <f t="shared" si="1"/>
        <v>0</v>
      </c>
      <c r="AL42" s="87">
        <f t="shared" si="2"/>
        <v>0</v>
      </c>
    </row>
    <row r="43" spans="1:38" s="6" customFormat="1" ht="13.8" customHeight="1" outlineLevel="2" thickTop="1" thickBot="1">
      <c r="A43" s="96"/>
      <c r="B43" s="5"/>
      <c r="C43" s="6">
        <v>2</v>
      </c>
      <c r="D43" s="30"/>
      <c r="E43" s="30"/>
      <c r="F43" s="30"/>
      <c r="G43" s="30"/>
      <c r="I43" s="70"/>
      <c r="J43" s="70"/>
      <c r="M43" s="164" t="str">
        <f t="shared" si="3"/>
        <v/>
      </c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AB43" s="87">
        <f t="shared" si="4"/>
        <v>0</v>
      </c>
      <c r="AC43" s="87">
        <f t="shared" si="5"/>
        <v>0</v>
      </c>
      <c r="AD43" s="87">
        <f t="shared" si="6"/>
        <v>0</v>
      </c>
      <c r="AE43" s="87" t="str">
        <f t="shared" si="7"/>
        <v/>
      </c>
      <c r="AF43" s="87">
        <f t="shared" si="8"/>
        <v>0</v>
      </c>
      <c r="AG43" s="87">
        <f t="shared" si="9"/>
        <v>0</v>
      </c>
      <c r="AH43" s="87">
        <f t="shared" si="10"/>
        <v>0</v>
      </c>
      <c r="AI43" s="87">
        <f t="shared" si="11"/>
        <v>0</v>
      </c>
      <c r="AJ43" s="87">
        <f t="shared" si="0"/>
        <v>0</v>
      </c>
      <c r="AK43" s="87">
        <f t="shared" si="1"/>
        <v>0</v>
      </c>
      <c r="AL43" s="87">
        <f t="shared" si="2"/>
        <v>0</v>
      </c>
    </row>
    <row r="44" spans="1:38" s="21" customFormat="1" ht="15" outlineLevel="1" thickTop="1" thickBot="1">
      <c r="A44" s="96"/>
      <c r="B44" s="44"/>
      <c r="C44" s="53"/>
      <c r="I44" s="85"/>
      <c r="J44" s="85"/>
      <c r="M44" s="165" t="str">
        <f t="shared" si="3"/>
        <v/>
      </c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AB44" s="87">
        <f t="shared" si="4"/>
        <v>0</v>
      </c>
      <c r="AC44" s="87">
        <f t="shared" si="5"/>
        <v>0</v>
      </c>
      <c r="AD44" s="87">
        <f t="shared" si="6"/>
        <v>0</v>
      </c>
      <c r="AE44" s="87" t="str">
        <f t="shared" si="7"/>
        <v/>
      </c>
      <c r="AF44" s="87">
        <f t="shared" si="8"/>
        <v>0</v>
      </c>
      <c r="AG44" s="87">
        <f t="shared" si="9"/>
        <v>0</v>
      </c>
      <c r="AH44" s="87">
        <f t="shared" si="10"/>
        <v>0</v>
      </c>
      <c r="AI44" s="87">
        <f t="shared" si="11"/>
        <v>0</v>
      </c>
      <c r="AJ44" s="87">
        <f t="shared" si="0"/>
        <v>0</v>
      </c>
      <c r="AK44" s="87">
        <f t="shared" si="1"/>
        <v>0</v>
      </c>
      <c r="AL44" s="87">
        <f t="shared" si="2"/>
        <v>0</v>
      </c>
    </row>
    <row r="45" spans="1:38" ht="15" outlineLevel="1" thickTop="1" thickBot="1">
      <c r="A45" s="96"/>
      <c r="M45" s="156" t="str">
        <f t="shared" si="3"/>
        <v/>
      </c>
      <c r="AB45" s="87">
        <f t="shared" si="4"/>
        <v>0</v>
      </c>
      <c r="AC45" s="87">
        <f t="shared" si="5"/>
        <v>0</v>
      </c>
      <c r="AD45" s="87">
        <f t="shared" si="6"/>
        <v>0</v>
      </c>
      <c r="AE45" s="87" t="str">
        <f t="shared" si="7"/>
        <v/>
      </c>
      <c r="AF45" s="87">
        <f t="shared" si="8"/>
        <v>0</v>
      </c>
      <c r="AG45" s="87">
        <f t="shared" si="9"/>
        <v>0</v>
      </c>
      <c r="AH45" s="87">
        <f t="shared" si="10"/>
        <v>0</v>
      </c>
      <c r="AI45" s="87">
        <f t="shared" si="11"/>
        <v>0</v>
      </c>
      <c r="AJ45" s="87">
        <f t="shared" si="0"/>
        <v>0</v>
      </c>
      <c r="AK45" s="87">
        <f t="shared" si="1"/>
        <v>0</v>
      </c>
      <c r="AL45" s="87">
        <f t="shared" si="2"/>
        <v>0</v>
      </c>
    </row>
    <row r="46" spans="1:38" s="8" customFormat="1" ht="14.4" customHeight="1" outlineLevel="2" thickTop="1" thickBot="1">
      <c r="A46" s="96"/>
      <c r="B46" s="7"/>
      <c r="C46" s="8">
        <v>1</v>
      </c>
      <c r="D46" s="37"/>
      <c r="E46" s="37"/>
      <c r="F46" s="37"/>
      <c r="G46" s="37"/>
      <c r="I46" s="72"/>
      <c r="J46" s="72"/>
      <c r="M46" s="170" t="str">
        <f t="shared" si="3"/>
        <v/>
      </c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AB46" s="87">
        <f t="shared" si="4"/>
        <v>0</v>
      </c>
      <c r="AC46" s="87">
        <f t="shared" si="5"/>
        <v>0</v>
      </c>
      <c r="AD46" s="87">
        <f t="shared" si="6"/>
        <v>0</v>
      </c>
      <c r="AE46" s="87" t="str">
        <f t="shared" si="7"/>
        <v/>
      </c>
      <c r="AF46" s="87">
        <f t="shared" si="8"/>
        <v>0</v>
      </c>
      <c r="AG46" s="87">
        <f t="shared" si="9"/>
        <v>0</v>
      </c>
      <c r="AH46" s="87">
        <f t="shared" si="10"/>
        <v>0</v>
      </c>
      <c r="AI46" s="87">
        <f t="shared" si="11"/>
        <v>0</v>
      </c>
      <c r="AJ46" s="87">
        <f t="shared" si="0"/>
        <v>0</v>
      </c>
      <c r="AK46" s="87">
        <f t="shared" si="1"/>
        <v>0</v>
      </c>
      <c r="AL46" s="87">
        <f t="shared" si="2"/>
        <v>0</v>
      </c>
    </row>
    <row r="47" spans="1:38" s="10" customFormat="1" ht="13.8" customHeight="1" outlineLevel="2" thickTop="1" thickBot="1">
      <c r="A47" s="96"/>
      <c r="B47" s="9"/>
      <c r="C47" s="10">
        <v>2</v>
      </c>
      <c r="D47" s="38"/>
      <c r="E47" s="38"/>
      <c r="F47" s="38"/>
      <c r="G47" s="38"/>
      <c r="I47" s="74"/>
      <c r="J47" s="74"/>
      <c r="M47" s="171" t="str">
        <f t="shared" si="3"/>
        <v/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AB47" s="87">
        <f t="shared" si="4"/>
        <v>0</v>
      </c>
      <c r="AC47" s="87">
        <f t="shared" si="5"/>
        <v>0</v>
      </c>
      <c r="AD47" s="87">
        <f t="shared" si="6"/>
        <v>0</v>
      </c>
      <c r="AE47" s="87" t="str">
        <f t="shared" si="7"/>
        <v/>
      </c>
      <c r="AF47" s="87">
        <f t="shared" si="8"/>
        <v>0</v>
      </c>
      <c r="AG47" s="87">
        <f t="shared" si="9"/>
        <v>0</v>
      </c>
      <c r="AH47" s="87">
        <f t="shared" si="10"/>
        <v>0</v>
      </c>
      <c r="AI47" s="87">
        <f t="shared" si="11"/>
        <v>0</v>
      </c>
      <c r="AJ47" s="87">
        <f t="shared" si="0"/>
        <v>0</v>
      </c>
      <c r="AK47" s="87">
        <f t="shared" si="1"/>
        <v>0</v>
      </c>
      <c r="AL47" s="87">
        <f t="shared" si="2"/>
        <v>0</v>
      </c>
    </row>
    <row r="48" spans="1:38" s="17" customFormat="1" ht="15" outlineLevel="1" thickTop="1" thickBot="1">
      <c r="A48" s="96"/>
      <c r="B48" s="45"/>
      <c r="C48" s="54"/>
      <c r="I48" s="83"/>
      <c r="J48" s="83"/>
      <c r="M48" s="172" t="str">
        <f t="shared" si="3"/>
        <v/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B48" s="87">
        <f t="shared" si="4"/>
        <v>0</v>
      </c>
      <c r="AC48" s="87">
        <f t="shared" si="5"/>
        <v>0</v>
      </c>
      <c r="AD48" s="87">
        <f t="shared" si="6"/>
        <v>0</v>
      </c>
      <c r="AE48" s="87" t="str">
        <f t="shared" si="7"/>
        <v/>
      </c>
      <c r="AF48" s="87">
        <f t="shared" si="8"/>
        <v>0</v>
      </c>
      <c r="AG48" s="87">
        <f t="shared" si="9"/>
        <v>0</v>
      </c>
      <c r="AH48" s="87">
        <f t="shared" si="10"/>
        <v>0</v>
      </c>
      <c r="AI48" s="87">
        <f t="shared" si="11"/>
        <v>0</v>
      </c>
      <c r="AJ48" s="87">
        <f t="shared" si="0"/>
        <v>0</v>
      </c>
      <c r="AK48" s="87">
        <f t="shared" si="1"/>
        <v>0</v>
      </c>
      <c r="AL48" s="87">
        <f t="shared" si="2"/>
        <v>0</v>
      </c>
    </row>
    <row r="49" spans="1:38" ht="15" outlineLevel="1" thickTop="1" thickBot="1">
      <c r="A49" s="96"/>
      <c r="M49" s="156" t="str">
        <f t="shared" si="3"/>
        <v/>
      </c>
      <c r="AB49" s="87">
        <f t="shared" si="4"/>
        <v>0</v>
      </c>
      <c r="AC49" s="87">
        <f t="shared" si="5"/>
        <v>0</v>
      </c>
      <c r="AD49" s="87">
        <f t="shared" si="6"/>
        <v>0</v>
      </c>
      <c r="AE49" s="87" t="str">
        <f t="shared" si="7"/>
        <v/>
      </c>
      <c r="AF49" s="87">
        <f t="shared" si="8"/>
        <v>0</v>
      </c>
      <c r="AG49" s="87">
        <f t="shared" si="9"/>
        <v>0</v>
      </c>
      <c r="AH49" s="87">
        <f t="shared" si="10"/>
        <v>0</v>
      </c>
      <c r="AI49" s="87">
        <f t="shared" si="11"/>
        <v>0</v>
      </c>
      <c r="AJ49" s="87">
        <f t="shared" si="0"/>
        <v>0</v>
      </c>
      <c r="AK49" s="87">
        <f t="shared" si="1"/>
        <v>0</v>
      </c>
      <c r="AL49" s="87">
        <f t="shared" si="2"/>
        <v>0</v>
      </c>
    </row>
    <row r="50" spans="1:38" s="12" customFormat="1" ht="14.4" customHeight="1" outlineLevel="2" thickTop="1" thickBot="1">
      <c r="A50" s="96"/>
      <c r="B50" s="11"/>
      <c r="C50" s="12">
        <v>1</v>
      </c>
      <c r="I50" s="76"/>
      <c r="J50" s="76"/>
      <c r="M50" s="166" t="str">
        <f t="shared" si="3"/>
        <v/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AB50" s="87">
        <f t="shared" si="4"/>
        <v>0</v>
      </c>
      <c r="AC50" s="87">
        <f t="shared" si="5"/>
        <v>0</v>
      </c>
      <c r="AD50" s="87">
        <f t="shared" si="6"/>
        <v>0</v>
      </c>
      <c r="AE50" s="87" t="str">
        <f t="shared" si="7"/>
        <v/>
      </c>
      <c r="AF50" s="87">
        <f t="shared" si="8"/>
        <v>0</v>
      </c>
      <c r="AG50" s="87">
        <f t="shared" si="9"/>
        <v>0</v>
      </c>
      <c r="AH50" s="87">
        <f t="shared" si="10"/>
        <v>0</v>
      </c>
      <c r="AI50" s="87">
        <f t="shared" si="11"/>
        <v>0</v>
      </c>
      <c r="AJ50" s="87">
        <f t="shared" si="0"/>
        <v>0</v>
      </c>
      <c r="AK50" s="87">
        <f t="shared" si="1"/>
        <v>0</v>
      </c>
      <c r="AL50" s="87">
        <f t="shared" si="2"/>
        <v>0</v>
      </c>
    </row>
    <row r="51" spans="1:38" s="14" customFormat="1" ht="13.8" customHeight="1" outlineLevel="2" thickTop="1" thickBot="1">
      <c r="A51" s="96"/>
      <c r="B51" s="13"/>
      <c r="C51" s="14">
        <v>2</v>
      </c>
      <c r="I51" s="78"/>
      <c r="J51" s="78"/>
      <c r="M51" s="167" t="str">
        <f t="shared" si="3"/>
        <v/>
      </c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AB51" s="87">
        <f t="shared" si="4"/>
        <v>0</v>
      </c>
      <c r="AC51" s="87">
        <f t="shared" si="5"/>
        <v>0</v>
      </c>
      <c r="AD51" s="87">
        <f t="shared" si="6"/>
        <v>0</v>
      </c>
      <c r="AE51" s="87" t="str">
        <f t="shared" si="7"/>
        <v/>
      </c>
      <c r="AF51" s="87">
        <f t="shared" si="8"/>
        <v>0</v>
      </c>
      <c r="AG51" s="87">
        <f t="shared" si="9"/>
        <v>0</v>
      </c>
      <c r="AH51" s="87">
        <f t="shared" si="10"/>
        <v>0</v>
      </c>
      <c r="AI51" s="87">
        <f t="shared" si="11"/>
        <v>0</v>
      </c>
      <c r="AJ51" s="87">
        <f t="shared" si="0"/>
        <v>0</v>
      </c>
      <c r="AK51" s="87">
        <f t="shared" si="1"/>
        <v>0</v>
      </c>
      <c r="AL51" s="87">
        <f t="shared" si="2"/>
        <v>0</v>
      </c>
    </row>
    <row r="52" spans="1:38" s="14" customFormat="1" ht="13.8" customHeight="1" outlineLevel="2" thickTop="1" thickBot="1">
      <c r="A52" s="96"/>
      <c r="B52" s="13"/>
      <c r="C52" s="14">
        <v>3</v>
      </c>
      <c r="D52" s="39"/>
      <c r="E52" s="39"/>
      <c r="F52" s="39"/>
      <c r="G52" s="39"/>
      <c r="I52" s="78"/>
      <c r="J52" s="78"/>
      <c r="M52" s="167" t="str">
        <f t="shared" si="3"/>
        <v/>
      </c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AB52" s="87">
        <f t="shared" si="4"/>
        <v>0</v>
      </c>
      <c r="AC52" s="87">
        <f t="shared" si="5"/>
        <v>0</v>
      </c>
      <c r="AD52" s="87">
        <f t="shared" si="6"/>
        <v>0</v>
      </c>
      <c r="AE52" s="87" t="str">
        <f t="shared" si="7"/>
        <v/>
      </c>
      <c r="AF52" s="87">
        <f t="shared" si="8"/>
        <v>0</v>
      </c>
      <c r="AG52" s="87">
        <f t="shared" si="9"/>
        <v>0</v>
      </c>
      <c r="AH52" s="87">
        <f t="shared" si="10"/>
        <v>0</v>
      </c>
      <c r="AI52" s="87">
        <f t="shared" si="11"/>
        <v>0</v>
      </c>
      <c r="AJ52" s="87">
        <f t="shared" si="0"/>
        <v>0</v>
      </c>
      <c r="AK52" s="87">
        <f t="shared" si="1"/>
        <v>0</v>
      </c>
      <c r="AL52" s="87">
        <f t="shared" si="2"/>
        <v>0</v>
      </c>
    </row>
    <row r="53" spans="1:38" s="14" customFormat="1" ht="13.8" customHeight="1" outlineLevel="2" thickTop="1" thickBot="1">
      <c r="A53" s="96"/>
      <c r="B53" s="13"/>
      <c r="C53" s="14">
        <v>4</v>
      </c>
      <c r="I53" s="78"/>
      <c r="J53" s="78"/>
      <c r="M53" s="167" t="str">
        <f t="shared" si="3"/>
        <v/>
      </c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AB53" s="87">
        <f t="shared" si="4"/>
        <v>0</v>
      </c>
      <c r="AC53" s="87">
        <f t="shared" si="5"/>
        <v>0</v>
      </c>
      <c r="AD53" s="87">
        <f t="shared" si="6"/>
        <v>0</v>
      </c>
      <c r="AE53" s="87" t="str">
        <f t="shared" si="7"/>
        <v/>
      </c>
      <c r="AF53" s="87">
        <f t="shared" si="8"/>
        <v>0</v>
      </c>
      <c r="AG53" s="87">
        <f t="shared" si="9"/>
        <v>0</v>
      </c>
      <c r="AH53" s="87">
        <f t="shared" si="10"/>
        <v>0</v>
      </c>
      <c r="AI53" s="87">
        <f t="shared" si="11"/>
        <v>0</v>
      </c>
      <c r="AJ53" s="87">
        <f t="shared" si="0"/>
        <v>0</v>
      </c>
      <c r="AK53" s="87">
        <f t="shared" si="1"/>
        <v>0</v>
      </c>
      <c r="AL53" s="87">
        <f t="shared" si="2"/>
        <v>0</v>
      </c>
    </row>
    <row r="54" spans="1:38" s="14" customFormat="1" ht="13.8" customHeight="1" outlineLevel="2" thickTop="1" thickBot="1">
      <c r="A54" s="96"/>
      <c r="B54" s="13"/>
      <c r="C54" s="14">
        <v>5</v>
      </c>
      <c r="I54" s="78"/>
      <c r="J54" s="78"/>
      <c r="M54" s="167" t="str">
        <f t="shared" si="3"/>
        <v/>
      </c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AB54" s="87">
        <f t="shared" si="4"/>
        <v>0</v>
      </c>
      <c r="AC54" s="87">
        <f t="shared" si="5"/>
        <v>0</v>
      </c>
      <c r="AD54" s="87">
        <f t="shared" si="6"/>
        <v>0</v>
      </c>
      <c r="AE54" s="87" t="str">
        <f t="shared" si="7"/>
        <v/>
      </c>
      <c r="AF54" s="87">
        <f t="shared" si="8"/>
        <v>0</v>
      </c>
      <c r="AG54" s="87">
        <f t="shared" si="9"/>
        <v>0</v>
      </c>
      <c r="AH54" s="87">
        <f t="shared" si="10"/>
        <v>0</v>
      </c>
      <c r="AI54" s="87">
        <f t="shared" si="11"/>
        <v>0</v>
      </c>
      <c r="AJ54" s="87">
        <f t="shared" si="0"/>
        <v>0</v>
      </c>
      <c r="AK54" s="87">
        <f t="shared" si="1"/>
        <v>0</v>
      </c>
      <c r="AL54" s="87">
        <f t="shared" si="2"/>
        <v>0</v>
      </c>
    </row>
    <row r="55" spans="1:38" s="18" customFormat="1" ht="15" outlineLevel="1" thickTop="1" thickBot="1">
      <c r="A55" s="96"/>
      <c r="B55" s="42"/>
      <c r="C55" s="51"/>
      <c r="I55" s="84"/>
      <c r="J55" s="84"/>
      <c r="M55" s="168" t="str">
        <f t="shared" si="3"/>
        <v/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AB55" s="87">
        <f t="shared" si="4"/>
        <v>0</v>
      </c>
      <c r="AC55" s="87">
        <f t="shared" si="5"/>
        <v>0</v>
      </c>
      <c r="AD55" s="87">
        <f t="shared" si="6"/>
        <v>0</v>
      </c>
      <c r="AE55" s="87" t="str">
        <f t="shared" si="7"/>
        <v/>
      </c>
      <c r="AF55" s="87">
        <f t="shared" si="8"/>
        <v>0</v>
      </c>
      <c r="AG55" s="87">
        <f t="shared" si="9"/>
        <v>0</v>
      </c>
      <c r="AH55" s="87">
        <f t="shared" si="10"/>
        <v>0</v>
      </c>
      <c r="AI55" s="87">
        <f t="shared" si="11"/>
        <v>0</v>
      </c>
      <c r="AJ55" s="87">
        <f t="shared" si="0"/>
        <v>0</v>
      </c>
      <c r="AK55" s="87">
        <f t="shared" si="1"/>
        <v>0</v>
      </c>
      <c r="AL55" s="87">
        <f t="shared" si="2"/>
        <v>0</v>
      </c>
    </row>
    <row r="56" spans="1:38" ht="15" outlineLevel="1" thickTop="1" thickBot="1">
      <c r="A56" s="96"/>
      <c r="M56" s="156" t="str">
        <f t="shared" si="3"/>
        <v/>
      </c>
      <c r="AB56" s="87">
        <f t="shared" si="4"/>
        <v>0</v>
      </c>
      <c r="AC56" s="87">
        <f t="shared" si="5"/>
        <v>0</v>
      </c>
      <c r="AD56" s="87">
        <f t="shared" si="6"/>
        <v>0</v>
      </c>
      <c r="AE56" s="87" t="str">
        <f t="shared" si="7"/>
        <v/>
      </c>
      <c r="AF56" s="87">
        <f t="shared" si="8"/>
        <v>0</v>
      </c>
      <c r="AG56" s="87">
        <f t="shared" si="9"/>
        <v>0</v>
      </c>
      <c r="AH56" s="87">
        <f t="shared" si="10"/>
        <v>0</v>
      </c>
      <c r="AI56" s="87">
        <f t="shared" si="11"/>
        <v>0</v>
      </c>
      <c r="AJ56" s="87">
        <f t="shared" si="0"/>
        <v>0</v>
      </c>
      <c r="AK56" s="87">
        <f t="shared" si="1"/>
        <v>0</v>
      </c>
      <c r="AL56" s="87">
        <f t="shared" si="2"/>
        <v>0</v>
      </c>
    </row>
    <row r="57" spans="1:38" s="23" customFormat="1" ht="14.4" customHeight="1" outlineLevel="2" thickTop="1" thickBot="1">
      <c r="A57" s="96"/>
      <c r="B57" s="22"/>
      <c r="C57" s="23">
        <v>1</v>
      </c>
      <c r="I57" s="87"/>
      <c r="J57" s="87"/>
      <c r="M57" s="158" t="str">
        <f t="shared" si="3"/>
        <v/>
      </c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AB57" s="87">
        <f t="shared" si="4"/>
        <v>0</v>
      </c>
      <c r="AC57" s="87">
        <f t="shared" si="5"/>
        <v>0</v>
      </c>
      <c r="AD57" s="87">
        <f t="shared" si="6"/>
        <v>0</v>
      </c>
      <c r="AE57" s="87" t="str">
        <f t="shared" si="7"/>
        <v/>
      </c>
      <c r="AF57" s="87">
        <f t="shared" si="8"/>
        <v>0</v>
      </c>
      <c r="AG57" s="87">
        <f t="shared" si="9"/>
        <v>0</v>
      </c>
      <c r="AH57" s="87">
        <f t="shared" si="10"/>
        <v>0</v>
      </c>
      <c r="AI57" s="87">
        <f t="shared" si="11"/>
        <v>0</v>
      </c>
      <c r="AJ57" s="87">
        <f t="shared" si="0"/>
        <v>0</v>
      </c>
      <c r="AK57" s="87">
        <f t="shared" si="1"/>
        <v>0</v>
      </c>
      <c r="AL57" s="87">
        <f t="shared" si="2"/>
        <v>0</v>
      </c>
    </row>
    <row r="58" spans="1:38" s="25" customFormat="1" ht="13.8" customHeight="1" outlineLevel="2" thickTop="1" thickBot="1">
      <c r="A58" s="96"/>
      <c r="B58" s="24"/>
      <c r="C58" s="25">
        <v>2</v>
      </c>
      <c r="I58" s="89"/>
      <c r="J58" s="89"/>
      <c r="M58" s="159" t="str">
        <f t="shared" si="3"/>
        <v/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AB58" s="87">
        <f t="shared" si="4"/>
        <v>0</v>
      </c>
      <c r="AC58" s="87">
        <f t="shared" si="5"/>
        <v>0</v>
      </c>
      <c r="AD58" s="87">
        <f t="shared" si="6"/>
        <v>0</v>
      </c>
      <c r="AE58" s="87" t="str">
        <f t="shared" si="7"/>
        <v/>
      </c>
      <c r="AF58" s="87">
        <f t="shared" si="8"/>
        <v>0</v>
      </c>
      <c r="AG58" s="87">
        <f t="shared" si="9"/>
        <v>0</v>
      </c>
      <c r="AH58" s="87">
        <f t="shared" si="10"/>
        <v>0</v>
      </c>
      <c r="AI58" s="87">
        <f t="shared" si="11"/>
        <v>0</v>
      </c>
      <c r="AJ58" s="87">
        <f t="shared" si="0"/>
        <v>0</v>
      </c>
      <c r="AK58" s="87">
        <f t="shared" si="1"/>
        <v>0</v>
      </c>
      <c r="AL58" s="87">
        <f t="shared" si="2"/>
        <v>0</v>
      </c>
    </row>
    <row r="59" spans="1:38" s="25" customFormat="1" ht="13.8" customHeight="1" outlineLevel="2" thickTop="1" thickBot="1">
      <c r="A59" s="96"/>
      <c r="B59" s="24"/>
      <c r="C59" s="25">
        <v>3</v>
      </c>
      <c r="I59" s="89"/>
      <c r="J59" s="89"/>
      <c r="M59" s="159" t="str">
        <f t="shared" si="3"/>
        <v/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AB59" s="87">
        <f t="shared" si="4"/>
        <v>0</v>
      </c>
      <c r="AC59" s="87">
        <f t="shared" si="5"/>
        <v>0</v>
      </c>
      <c r="AD59" s="87">
        <f t="shared" si="6"/>
        <v>0</v>
      </c>
      <c r="AE59" s="87" t="str">
        <f t="shared" si="7"/>
        <v/>
      </c>
      <c r="AF59" s="87">
        <f t="shared" si="8"/>
        <v>0</v>
      </c>
      <c r="AG59" s="87">
        <f t="shared" si="9"/>
        <v>0</v>
      </c>
      <c r="AH59" s="87">
        <f t="shared" si="10"/>
        <v>0</v>
      </c>
      <c r="AI59" s="87">
        <f t="shared" si="11"/>
        <v>0</v>
      </c>
      <c r="AJ59" s="87">
        <f t="shared" si="0"/>
        <v>0</v>
      </c>
      <c r="AK59" s="87">
        <f t="shared" si="1"/>
        <v>0</v>
      </c>
      <c r="AL59" s="87">
        <f t="shared" si="2"/>
        <v>0</v>
      </c>
    </row>
    <row r="60" spans="1:38" s="25" customFormat="1" ht="13.8" customHeight="1" outlineLevel="2" thickTop="1" thickBot="1">
      <c r="A60" s="96"/>
      <c r="B60" s="24"/>
      <c r="C60" s="25">
        <v>4</v>
      </c>
      <c r="I60" s="89"/>
      <c r="J60" s="89"/>
      <c r="M60" s="159" t="str">
        <f t="shared" si="3"/>
        <v/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AB60" s="87">
        <f t="shared" si="4"/>
        <v>0</v>
      </c>
      <c r="AC60" s="87">
        <f t="shared" si="5"/>
        <v>0</v>
      </c>
      <c r="AD60" s="87">
        <f t="shared" si="6"/>
        <v>0</v>
      </c>
      <c r="AE60" s="87" t="str">
        <f t="shared" si="7"/>
        <v/>
      </c>
      <c r="AF60" s="87">
        <f t="shared" si="8"/>
        <v>0</v>
      </c>
      <c r="AG60" s="87">
        <f t="shared" si="9"/>
        <v>0</v>
      </c>
      <c r="AH60" s="87">
        <f t="shared" si="10"/>
        <v>0</v>
      </c>
      <c r="AI60" s="87">
        <f t="shared" si="11"/>
        <v>0</v>
      </c>
      <c r="AJ60" s="87">
        <f t="shared" si="0"/>
        <v>0</v>
      </c>
      <c r="AK60" s="87">
        <f t="shared" si="1"/>
        <v>0</v>
      </c>
      <c r="AL60" s="87">
        <f t="shared" si="2"/>
        <v>0</v>
      </c>
    </row>
    <row r="61" spans="1:38" s="16" customFormat="1" ht="15" outlineLevel="1" thickTop="1" thickBot="1">
      <c r="A61" s="96"/>
      <c r="B61" s="103"/>
      <c r="I61" s="82"/>
      <c r="J61" s="82"/>
      <c r="M61" s="160" t="str">
        <f t="shared" si="3"/>
        <v/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AB61" s="87">
        <f t="shared" si="4"/>
        <v>0</v>
      </c>
      <c r="AC61" s="87">
        <f t="shared" si="5"/>
        <v>0</v>
      </c>
      <c r="AD61" s="87">
        <f t="shared" si="6"/>
        <v>0</v>
      </c>
      <c r="AE61" s="87" t="str">
        <f t="shared" si="7"/>
        <v/>
      </c>
      <c r="AF61" s="87">
        <f t="shared" si="8"/>
        <v>0</v>
      </c>
      <c r="AG61" s="87">
        <f t="shared" si="9"/>
        <v>0</v>
      </c>
      <c r="AH61" s="87">
        <f t="shared" si="10"/>
        <v>0</v>
      </c>
      <c r="AI61" s="87">
        <f t="shared" si="11"/>
        <v>0</v>
      </c>
      <c r="AJ61" s="87">
        <f t="shared" si="0"/>
        <v>0</v>
      </c>
      <c r="AK61" s="87">
        <f t="shared" si="1"/>
        <v>0</v>
      </c>
      <c r="AL61" s="87">
        <f t="shared" si="2"/>
        <v>0</v>
      </c>
    </row>
    <row r="62" spans="1:38" ht="15" outlineLevel="1" thickTop="1" thickBot="1">
      <c r="A62" s="96"/>
      <c r="M62" s="156" t="str">
        <f t="shared" si="3"/>
        <v/>
      </c>
      <c r="AB62" s="87">
        <f t="shared" si="4"/>
        <v>0</v>
      </c>
      <c r="AC62" s="87">
        <f t="shared" si="5"/>
        <v>0</v>
      </c>
      <c r="AD62" s="87">
        <f t="shared" si="6"/>
        <v>0</v>
      </c>
      <c r="AE62" s="87" t="str">
        <f t="shared" si="7"/>
        <v/>
      </c>
      <c r="AF62" s="87">
        <f t="shared" si="8"/>
        <v>0</v>
      </c>
      <c r="AG62" s="87">
        <f t="shared" si="9"/>
        <v>0</v>
      </c>
      <c r="AH62" s="87">
        <f t="shared" si="10"/>
        <v>0</v>
      </c>
      <c r="AI62" s="87">
        <f t="shared" si="11"/>
        <v>0</v>
      </c>
      <c r="AJ62" s="87">
        <f t="shared" si="0"/>
        <v>0</v>
      </c>
      <c r="AK62" s="87">
        <f t="shared" si="1"/>
        <v>0</v>
      </c>
      <c r="AL62" s="87">
        <f t="shared" si="2"/>
        <v>0</v>
      </c>
    </row>
    <row r="63" spans="1:38" s="28" customFormat="1" ht="14.4" customHeight="1" outlineLevel="2" thickTop="1" thickBot="1">
      <c r="A63" s="96"/>
      <c r="B63" s="26"/>
      <c r="C63" s="28">
        <v>1</v>
      </c>
      <c r="I63" s="92"/>
      <c r="J63" s="92"/>
      <c r="M63" s="161" t="str">
        <f t="shared" si="3"/>
        <v/>
      </c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AB63" s="87">
        <f t="shared" si="4"/>
        <v>0</v>
      </c>
      <c r="AC63" s="87">
        <f t="shared" si="5"/>
        <v>0</v>
      </c>
      <c r="AD63" s="87">
        <f t="shared" si="6"/>
        <v>0</v>
      </c>
      <c r="AE63" s="87" t="str">
        <f t="shared" si="7"/>
        <v/>
      </c>
      <c r="AF63" s="87">
        <f t="shared" si="8"/>
        <v>0</v>
      </c>
      <c r="AG63" s="87">
        <f t="shared" si="9"/>
        <v>0</v>
      </c>
      <c r="AH63" s="87">
        <f t="shared" si="10"/>
        <v>0</v>
      </c>
      <c r="AI63" s="87">
        <f t="shared" si="11"/>
        <v>0</v>
      </c>
      <c r="AJ63" s="87">
        <f t="shared" si="0"/>
        <v>0</v>
      </c>
      <c r="AK63" s="87">
        <f t="shared" si="1"/>
        <v>0</v>
      </c>
      <c r="AL63" s="87">
        <f t="shared" si="2"/>
        <v>0</v>
      </c>
    </row>
    <row r="64" spans="1:38" s="34" customFormat="1" ht="13.8" customHeight="1" outlineLevel="2" thickTop="1" thickBot="1">
      <c r="A64" s="96"/>
      <c r="B64" s="32"/>
      <c r="C64" s="34">
        <v>2</v>
      </c>
      <c r="I64" s="98"/>
      <c r="J64" s="98"/>
      <c r="M64" s="169" t="str">
        <f t="shared" si="3"/>
        <v/>
      </c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AB64" s="87">
        <f t="shared" si="4"/>
        <v>0</v>
      </c>
      <c r="AC64" s="87">
        <f t="shared" si="5"/>
        <v>0</v>
      </c>
      <c r="AD64" s="87">
        <f t="shared" si="6"/>
        <v>0</v>
      </c>
      <c r="AE64" s="87" t="str">
        <f t="shared" si="7"/>
        <v/>
      </c>
      <c r="AF64" s="87">
        <f t="shared" si="8"/>
        <v>0</v>
      </c>
      <c r="AG64" s="87">
        <f t="shared" si="9"/>
        <v>0</v>
      </c>
      <c r="AH64" s="87">
        <f t="shared" si="10"/>
        <v>0</v>
      </c>
      <c r="AI64" s="87">
        <f t="shared" si="11"/>
        <v>0</v>
      </c>
      <c r="AJ64" s="87">
        <f t="shared" si="0"/>
        <v>0</v>
      </c>
      <c r="AK64" s="87">
        <f t="shared" si="1"/>
        <v>0</v>
      </c>
      <c r="AL64" s="87">
        <f t="shared" si="2"/>
        <v>0</v>
      </c>
    </row>
    <row r="65" spans="1:38" s="34" customFormat="1" ht="13.8" customHeight="1" outlineLevel="2" thickTop="1" thickBot="1">
      <c r="A65" s="96"/>
      <c r="B65" s="32"/>
      <c r="C65" s="34">
        <v>3</v>
      </c>
      <c r="I65" s="98"/>
      <c r="J65" s="98"/>
      <c r="M65" s="169" t="str">
        <f t="shared" si="3"/>
        <v/>
      </c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AB65" s="87">
        <f t="shared" si="4"/>
        <v>0</v>
      </c>
      <c r="AC65" s="87">
        <f t="shared" si="5"/>
        <v>0</v>
      </c>
      <c r="AD65" s="87">
        <f t="shared" si="6"/>
        <v>0</v>
      </c>
      <c r="AE65" s="87" t="str">
        <f t="shared" si="7"/>
        <v/>
      </c>
      <c r="AF65" s="87">
        <f t="shared" si="8"/>
        <v>0</v>
      </c>
      <c r="AG65" s="87">
        <f t="shared" si="9"/>
        <v>0</v>
      </c>
      <c r="AH65" s="87">
        <f t="shared" si="10"/>
        <v>0</v>
      </c>
      <c r="AI65" s="87">
        <f t="shared" si="11"/>
        <v>0</v>
      </c>
      <c r="AJ65" s="87">
        <f t="shared" si="0"/>
        <v>0</v>
      </c>
      <c r="AK65" s="87">
        <f t="shared" si="1"/>
        <v>0</v>
      </c>
      <c r="AL65" s="87">
        <f t="shared" si="2"/>
        <v>0</v>
      </c>
    </row>
    <row r="66" spans="1:38" s="34" customFormat="1" ht="13.8" customHeight="1" outlineLevel="2" thickTop="1" thickBot="1">
      <c r="A66" s="96"/>
      <c r="B66" s="32"/>
      <c r="C66" s="34">
        <v>4</v>
      </c>
      <c r="I66" s="98"/>
      <c r="J66" s="98"/>
      <c r="M66" s="169" t="str">
        <f t="shared" si="3"/>
        <v/>
      </c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AB66" s="87">
        <f t="shared" si="4"/>
        <v>0</v>
      </c>
      <c r="AC66" s="87">
        <f t="shared" si="5"/>
        <v>0</v>
      </c>
      <c r="AD66" s="87">
        <f t="shared" si="6"/>
        <v>0</v>
      </c>
      <c r="AE66" s="87" t="str">
        <f t="shared" si="7"/>
        <v/>
      </c>
      <c r="AF66" s="87">
        <f t="shared" si="8"/>
        <v>0</v>
      </c>
      <c r="AG66" s="87">
        <f t="shared" si="9"/>
        <v>0</v>
      </c>
      <c r="AH66" s="87">
        <f t="shared" si="10"/>
        <v>0</v>
      </c>
      <c r="AI66" s="87">
        <f t="shared" si="11"/>
        <v>0</v>
      </c>
      <c r="AJ66" s="87">
        <f t="shared" si="0"/>
        <v>0</v>
      </c>
      <c r="AK66" s="87">
        <f t="shared" si="1"/>
        <v>0</v>
      </c>
      <c r="AL66" s="87">
        <f t="shared" si="2"/>
        <v>0</v>
      </c>
    </row>
    <row r="67" spans="1:38" s="15" customFormat="1" ht="15" outlineLevel="1" thickTop="1" thickBot="1">
      <c r="A67" s="96"/>
      <c r="B67" s="41"/>
      <c r="C67" s="49"/>
      <c r="I67" s="81"/>
      <c r="J67" s="81"/>
      <c r="M67" s="162" t="str">
        <f t="shared" si="3"/>
        <v/>
      </c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AB67" s="87">
        <f t="shared" si="4"/>
        <v>0</v>
      </c>
      <c r="AC67" s="87">
        <f t="shared" si="5"/>
        <v>0</v>
      </c>
      <c r="AD67" s="87">
        <f t="shared" si="6"/>
        <v>0</v>
      </c>
      <c r="AE67" s="87" t="str">
        <f t="shared" si="7"/>
        <v/>
      </c>
      <c r="AF67" s="87">
        <f t="shared" si="8"/>
        <v>0</v>
      </c>
      <c r="AG67" s="87">
        <f t="shared" si="9"/>
        <v>0</v>
      </c>
      <c r="AH67" s="87">
        <f t="shared" si="10"/>
        <v>0</v>
      </c>
      <c r="AI67" s="87">
        <f t="shared" si="11"/>
        <v>0</v>
      </c>
      <c r="AJ67" s="87">
        <f t="shared" si="0"/>
        <v>0</v>
      </c>
      <c r="AK67" s="87">
        <f t="shared" si="1"/>
        <v>0</v>
      </c>
      <c r="AL67" s="87">
        <f t="shared" si="2"/>
        <v>0</v>
      </c>
    </row>
    <row r="68" spans="1:38" ht="15" outlineLevel="1" thickTop="1" thickBot="1">
      <c r="A68" s="96"/>
      <c r="M68" s="156" t="str">
        <f t="shared" si="3"/>
        <v/>
      </c>
      <c r="AB68" s="87">
        <f t="shared" si="4"/>
        <v>0</v>
      </c>
      <c r="AC68" s="87">
        <f t="shared" si="5"/>
        <v>0</v>
      </c>
      <c r="AD68" s="87">
        <f t="shared" si="6"/>
        <v>0</v>
      </c>
      <c r="AE68" s="87" t="str">
        <f t="shared" si="7"/>
        <v/>
      </c>
      <c r="AF68" s="87">
        <f t="shared" si="8"/>
        <v>0</v>
      </c>
      <c r="AG68" s="87">
        <f t="shared" si="9"/>
        <v>0</v>
      </c>
      <c r="AH68" s="87">
        <f t="shared" si="10"/>
        <v>0</v>
      </c>
      <c r="AI68" s="87">
        <f t="shared" si="11"/>
        <v>0</v>
      </c>
      <c r="AJ68" s="87">
        <f t="shared" si="0"/>
        <v>0</v>
      </c>
      <c r="AK68" s="87">
        <f t="shared" si="1"/>
        <v>0</v>
      </c>
      <c r="AL68" s="87">
        <f t="shared" si="2"/>
        <v>0</v>
      </c>
    </row>
    <row r="69" spans="1:38" s="4" customFormat="1" ht="14.4" customHeight="1" outlineLevel="2" thickTop="1" thickBot="1">
      <c r="A69" s="96"/>
      <c r="B69" s="3"/>
      <c r="C69" s="4">
        <v>1</v>
      </c>
      <c r="I69" s="68"/>
      <c r="J69" s="68"/>
      <c r="M69" s="163" t="str">
        <f t="shared" si="3"/>
        <v/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AB69" s="87">
        <f t="shared" si="4"/>
        <v>0</v>
      </c>
      <c r="AC69" s="87">
        <f t="shared" si="5"/>
        <v>0</v>
      </c>
      <c r="AD69" s="87">
        <f t="shared" si="6"/>
        <v>0</v>
      </c>
      <c r="AE69" s="87" t="str">
        <f t="shared" si="7"/>
        <v/>
      </c>
      <c r="AF69" s="87">
        <f t="shared" si="8"/>
        <v>0</v>
      </c>
      <c r="AG69" s="87">
        <f t="shared" si="9"/>
        <v>0</v>
      </c>
      <c r="AH69" s="87">
        <f t="shared" si="10"/>
        <v>0</v>
      </c>
      <c r="AI69" s="87">
        <f t="shared" si="11"/>
        <v>0</v>
      </c>
      <c r="AJ69" s="87">
        <f t="shared" si="0"/>
        <v>0</v>
      </c>
      <c r="AK69" s="87">
        <f t="shared" si="1"/>
        <v>0</v>
      </c>
      <c r="AL69" s="87">
        <f t="shared" si="2"/>
        <v>0</v>
      </c>
    </row>
    <row r="70" spans="1:38" s="6" customFormat="1" ht="13.8" customHeight="1" outlineLevel="2" thickTop="1" thickBot="1">
      <c r="A70" s="96"/>
      <c r="B70" s="5"/>
      <c r="C70" s="6">
        <v>2</v>
      </c>
      <c r="I70" s="70"/>
      <c r="J70" s="70"/>
      <c r="M70" s="164" t="str">
        <f t="shared" si="3"/>
        <v/>
      </c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AB70" s="87">
        <f t="shared" si="4"/>
        <v>0</v>
      </c>
      <c r="AC70" s="87">
        <f t="shared" si="5"/>
        <v>0</v>
      </c>
      <c r="AD70" s="87">
        <f t="shared" si="6"/>
        <v>0</v>
      </c>
      <c r="AE70" s="87" t="str">
        <f t="shared" si="7"/>
        <v/>
      </c>
      <c r="AF70" s="87">
        <f t="shared" si="8"/>
        <v>0</v>
      </c>
      <c r="AG70" s="87">
        <f t="shared" si="9"/>
        <v>0</v>
      </c>
      <c r="AH70" s="87">
        <f t="shared" si="10"/>
        <v>0</v>
      </c>
      <c r="AI70" s="87">
        <f t="shared" si="11"/>
        <v>0</v>
      </c>
      <c r="AJ70" s="87">
        <f t="shared" si="0"/>
        <v>0</v>
      </c>
      <c r="AK70" s="87">
        <f t="shared" si="1"/>
        <v>0</v>
      </c>
      <c r="AL70" s="87">
        <f t="shared" si="2"/>
        <v>0</v>
      </c>
    </row>
    <row r="71" spans="1:38" s="21" customFormat="1" ht="13.8" customHeight="1" outlineLevel="1" thickTop="1" thickBot="1">
      <c r="A71" s="96"/>
      <c r="B71" s="44"/>
      <c r="C71" s="53"/>
      <c r="I71" s="85"/>
      <c r="J71" s="85"/>
      <c r="M71" s="165" t="str">
        <f t="shared" si="3"/>
        <v/>
      </c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AB71" s="87">
        <f t="shared" si="4"/>
        <v>0</v>
      </c>
      <c r="AC71" s="87">
        <f t="shared" si="5"/>
        <v>0</v>
      </c>
      <c r="AD71" s="87">
        <f t="shared" si="6"/>
        <v>0</v>
      </c>
      <c r="AE71" s="87" t="str">
        <f t="shared" si="7"/>
        <v/>
      </c>
      <c r="AF71" s="87">
        <f t="shared" si="8"/>
        <v>0</v>
      </c>
      <c r="AG71" s="87">
        <f t="shared" si="9"/>
        <v>0</v>
      </c>
      <c r="AH71" s="87">
        <f t="shared" si="10"/>
        <v>0</v>
      </c>
      <c r="AI71" s="87">
        <f t="shared" si="11"/>
        <v>0</v>
      </c>
      <c r="AJ71" s="87">
        <f t="shared" si="0"/>
        <v>0</v>
      </c>
      <c r="AK71" s="87">
        <f t="shared" si="1"/>
        <v>0</v>
      </c>
      <c r="AL71" s="87">
        <f t="shared" si="2"/>
        <v>0</v>
      </c>
    </row>
    <row r="72" spans="1:38" ht="15" outlineLevel="1" thickTop="1" thickBot="1">
      <c r="A72" s="96"/>
      <c r="M72" s="156" t="str">
        <f t="shared" si="3"/>
        <v/>
      </c>
      <c r="AB72" s="87">
        <f t="shared" si="4"/>
        <v>0</v>
      </c>
      <c r="AC72" s="87">
        <f t="shared" si="5"/>
        <v>0</v>
      </c>
      <c r="AD72" s="87">
        <f t="shared" si="6"/>
        <v>0</v>
      </c>
      <c r="AE72" s="87" t="str">
        <f t="shared" si="7"/>
        <v/>
      </c>
      <c r="AF72" s="87">
        <f t="shared" si="8"/>
        <v>0</v>
      </c>
      <c r="AG72" s="87">
        <f t="shared" si="9"/>
        <v>0</v>
      </c>
      <c r="AH72" s="87">
        <f t="shared" si="10"/>
        <v>0</v>
      </c>
      <c r="AI72" s="87">
        <f t="shared" si="11"/>
        <v>0</v>
      </c>
      <c r="AJ72" s="87">
        <f t="shared" si="0"/>
        <v>0</v>
      </c>
      <c r="AK72" s="87">
        <f t="shared" si="1"/>
        <v>0</v>
      </c>
      <c r="AL72" s="87">
        <f t="shared" si="2"/>
        <v>0</v>
      </c>
    </row>
    <row r="73" spans="1:38" s="8" customFormat="1" ht="14.4" customHeight="1" outlineLevel="2" thickTop="1" thickBot="1">
      <c r="A73" s="96"/>
      <c r="B73" s="7"/>
      <c r="C73" s="8">
        <v>1</v>
      </c>
      <c r="I73" s="72"/>
      <c r="J73" s="72"/>
      <c r="M73" s="170" t="str">
        <f t="shared" si="3"/>
        <v/>
      </c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AB73" s="87">
        <f t="shared" si="4"/>
        <v>0</v>
      </c>
      <c r="AC73" s="87">
        <f t="shared" si="5"/>
        <v>0</v>
      </c>
      <c r="AD73" s="87">
        <f t="shared" si="6"/>
        <v>0</v>
      </c>
      <c r="AE73" s="87" t="str">
        <f t="shared" si="7"/>
        <v/>
      </c>
      <c r="AF73" s="87">
        <f t="shared" si="8"/>
        <v>0</v>
      </c>
      <c r="AG73" s="87">
        <f t="shared" si="9"/>
        <v>0</v>
      </c>
      <c r="AH73" s="87">
        <f t="shared" si="10"/>
        <v>0</v>
      </c>
      <c r="AI73" s="87">
        <f t="shared" si="11"/>
        <v>0</v>
      </c>
      <c r="AJ73" s="87">
        <f t="shared" ref="AJ73:AJ136" si="12">IF(H73="tak",$O$3,0)</f>
        <v>0</v>
      </c>
      <c r="AK73" s="87">
        <f t="shared" ref="AK73:AK136" si="13">IF(I73="tak",$Q$3,0)</f>
        <v>0</v>
      </c>
      <c r="AL73" s="87">
        <f t="shared" ref="AL73:AL136" si="14">IF(J73="tak",$Q$4,0)</f>
        <v>0</v>
      </c>
    </row>
    <row r="74" spans="1:38" s="10" customFormat="1" ht="13.8" customHeight="1" outlineLevel="2" thickTop="1" thickBot="1">
      <c r="A74" s="96"/>
      <c r="B74" s="9"/>
      <c r="C74" s="10">
        <v>2</v>
      </c>
      <c r="I74" s="74"/>
      <c r="J74" s="74"/>
      <c r="M74" s="171" t="str">
        <f t="shared" ref="M74:M137" si="15">IF(SUM(AJ74:AL74)=0,"",SUM(AJ74:AL74))</f>
        <v/>
      </c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AB74" s="87">
        <f t="shared" ref="AB74:AB137" si="16">IF(E74=1,IF(F74="tak",1,0),0)</f>
        <v>0</v>
      </c>
      <c r="AC74" s="87">
        <f t="shared" ref="AC74:AC137" si="17">IF(F74="tak",1,0)</f>
        <v>0</v>
      </c>
      <c r="AD74" s="87">
        <f t="shared" ref="AD74:AD137" si="18">IF(G74="tak",1,0)</f>
        <v>0</v>
      </c>
      <c r="AE74" s="87" t="str">
        <f t="shared" ref="AE74:AE137" si="19">IF(H74="tak",1,IF(H74="nie",0,""))</f>
        <v/>
      </c>
      <c r="AF74" s="87">
        <f t="shared" ref="AF74:AF137" si="20">IF(I74="tak",1,0)</f>
        <v>0</v>
      </c>
      <c r="AG74" s="87">
        <f t="shared" ref="AG74:AG137" si="21">IF(J74="tak",1,0)</f>
        <v>0</v>
      </c>
      <c r="AH74" s="87">
        <f t="shared" ref="AH74:AH137" si="22">IF(G74="tak",1,0)</f>
        <v>0</v>
      </c>
      <c r="AI74" s="87">
        <f t="shared" ref="AI74:AI137" si="23">IF(K74="tak",1,0)</f>
        <v>0</v>
      </c>
      <c r="AJ74" s="87">
        <f t="shared" si="12"/>
        <v>0</v>
      </c>
      <c r="AK74" s="87">
        <f t="shared" si="13"/>
        <v>0</v>
      </c>
      <c r="AL74" s="87">
        <f t="shared" si="14"/>
        <v>0</v>
      </c>
    </row>
    <row r="75" spans="1:38" s="17" customFormat="1" ht="15" outlineLevel="1" thickTop="1" thickBot="1">
      <c r="A75" s="96"/>
      <c r="B75" s="111"/>
      <c r="I75" s="83"/>
      <c r="J75" s="83"/>
      <c r="M75" s="172" t="str">
        <f t="shared" si="15"/>
        <v/>
      </c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B75" s="87">
        <f t="shared" si="16"/>
        <v>0</v>
      </c>
      <c r="AC75" s="87">
        <f t="shared" si="17"/>
        <v>0</v>
      </c>
      <c r="AD75" s="87">
        <f t="shared" si="18"/>
        <v>0</v>
      </c>
      <c r="AE75" s="87" t="str">
        <f t="shared" si="19"/>
        <v/>
      </c>
      <c r="AF75" s="87">
        <f t="shared" si="20"/>
        <v>0</v>
      </c>
      <c r="AG75" s="87">
        <f t="shared" si="21"/>
        <v>0</v>
      </c>
      <c r="AH75" s="87">
        <f t="shared" si="22"/>
        <v>0</v>
      </c>
      <c r="AI75" s="87">
        <f t="shared" si="23"/>
        <v>0</v>
      </c>
      <c r="AJ75" s="87">
        <f t="shared" si="12"/>
        <v>0</v>
      </c>
      <c r="AK75" s="87">
        <f t="shared" si="13"/>
        <v>0</v>
      </c>
      <c r="AL75" s="87">
        <f t="shared" si="14"/>
        <v>0</v>
      </c>
    </row>
    <row r="76" spans="1:38" ht="15" outlineLevel="1" thickTop="1" thickBot="1">
      <c r="A76" s="96"/>
      <c r="M76" s="156" t="str">
        <f t="shared" si="15"/>
        <v/>
      </c>
      <c r="AB76" s="87">
        <f t="shared" si="16"/>
        <v>0</v>
      </c>
      <c r="AC76" s="87">
        <f t="shared" si="17"/>
        <v>0</v>
      </c>
      <c r="AD76" s="87">
        <f t="shared" si="18"/>
        <v>0</v>
      </c>
      <c r="AE76" s="87" t="str">
        <f t="shared" si="19"/>
        <v/>
      </c>
      <c r="AF76" s="87">
        <f t="shared" si="20"/>
        <v>0</v>
      </c>
      <c r="AG76" s="87">
        <f t="shared" si="21"/>
        <v>0</v>
      </c>
      <c r="AH76" s="87">
        <f t="shared" si="22"/>
        <v>0</v>
      </c>
      <c r="AI76" s="87">
        <f t="shared" si="23"/>
        <v>0</v>
      </c>
      <c r="AJ76" s="87">
        <f t="shared" si="12"/>
        <v>0</v>
      </c>
      <c r="AK76" s="87">
        <f t="shared" si="13"/>
        <v>0</v>
      </c>
      <c r="AL76" s="87">
        <f t="shared" si="14"/>
        <v>0</v>
      </c>
    </row>
    <row r="77" spans="1:38" s="12" customFormat="1" ht="14.4" customHeight="1" outlineLevel="2" thickTop="1" thickBot="1">
      <c r="A77" s="96"/>
      <c r="B77" s="11"/>
      <c r="C77" s="12">
        <v>1</v>
      </c>
      <c r="I77" s="76"/>
      <c r="J77" s="76"/>
      <c r="M77" s="166" t="str">
        <f t="shared" si="15"/>
        <v/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AB77" s="87">
        <f t="shared" si="16"/>
        <v>0</v>
      </c>
      <c r="AC77" s="87">
        <f t="shared" si="17"/>
        <v>0</v>
      </c>
      <c r="AD77" s="87">
        <f t="shared" si="18"/>
        <v>0</v>
      </c>
      <c r="AE77" s="87" t="str">
        <f t="shared" si="19"/>
        <v/>
      </c>
      <c r="AF77" s="87">
        <f t="shared" si="20"/>
        <v>0</v>
      </c>
      <c r="AG77" s="87">
        <f t="shared" si="21"/>
        <v>0</v>
      </c>
      <c r="AH77" s="87">
        <f t="shared" si="22"/>
        <v>0</v>
      </c>
      <c r="AI77" s="87">
        <f t="shared" si="23"/>
        <v>0</v>
      </c>
      <c r="AJ77" s="87">
        <f t="shared" si="12"/>
        <v>0</v>
      </c>
      <c r="AK77" s="87">
        <f t="shared" si="13"/>
        <v>0</v>
      </c>
      <c r="AL77" s="87">
        <f t="shared" si="14"/>
        <v>0</v>
      </c>
    </row>
    <row r="78" spans="1:38" s="14" customFormat="1" ht="13.8" customHeight="1" outlineLevel="2" thickTop="1" thickBot="1">
      <c r="A78" s="96"/>
      <c r="B78" s="13"/>
      <c r="C78" s="14">
        <v>2</v>
      </c>
      <c r="I78" s="78"/>
      <c r="J78" s="78"/>
      <c r="M78" s="167" t="str">
        <f t="shared" si="15"/>
        <v/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AB78" s="87">
        <f t="shared" si="16"/>
        <v>0</v>
      </c>
      <c r="AC78" s="87">
        <f t="shared" si="17"/>
        <v>0</v>
      </c>
      <c r="AD78" s="87">
        <f t="shared" si="18"/>
        <v>0</v>
      </c>
      <c r="AE78" s="87" t="str">
        <f t="shared" si="19"/>
        <v/>
      </c>
      <c r="AF78" s="87">
        <f t="shared" si="20"/>
        <v>0</v>
      </c>
      <c r="AG78" s="87">
        <f t="shared" si="21"/>
        <v>0</v>
      </c>
      <c r="AH78" s="87">
        <f t="shared" si="22"/>
        <v>0</v>
      </c>
      <c r="AI78" s="87">
        <f t="shared" si="23"/>
        <v>0</v>
      </c>
      <c r="AJ78" s="87">
        <f t="shared" si="12"/>
        <v>0</v>
      </c>
      <c r="AK78" s="87">
        <f t="shared" si="13"/>
        <v>0</v>
      </c>
      <c r="AL78" s="87">
        <f t="shared" si="14"/>
        <v>0</v>
      </c>
    </row>
    <row r="79" spans="1:38" s="14" customFormat="1" ht="13.8" customHeight="1" outlineLevel="2" thickTop="1" thickBot="1">
      <c r="A79" s="96"/>
      <c r="B79" s="13"/>
      <c r="C79" s="14">
        <v>3</v>
      </c>
      <c r="I79" s="78"/>
      <c r="J79" s="78"/>
      <c r="M79" s="167" t="str">
        <f t="shared" si="15"/>
        <v/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AB79" s="87">
        <f t="shared" si="16"/>
        <v>0</v>
      </c>
      <c r="AC79" s="87">
        <f t="shared" si="17"/>
        <v>0</v>
      </c>
      <c r="AD79" s="87">
        <f t="shared" si="18"/>
        <v>0</v>
      </c>
      <c r="AE79" s="87" t="str">
        <f t="shared" si="19"/>
        <v/>
      </c>
      <c r="AF79" s="87">
        <f t="shared" si="20"/>
        <v>0</v>
      </c>
      <c r="AG79" s="87">
        <f t="shared" si="21"/>
        <v>0</v>
      </c>
      <c r="AH79" s="87">
        <f t="shared" si="22"/>
        <v>0</v>
      </c>
      <c r="AI79" s="87">
        <f t="shared" si="23"/>
        <v>0</v>
      </c>
      <c r="AJ79" s="87">
        <f t="shared" si="12"/>
        <v>0</v>
      </c>
      <c r="AK79" s="87">
        <f t="shared" si="13"/>
        <v>0</v>
      </c>
      <c r="AL79" s="87">
        <f t="shared" si="14"/>
        <v>0</v>
      </c>
    </row>
    <row r="80" spans="1:38" s="14" customFormat="1" ht="13.8" customHeight="1" outlineLevel="2" thickTop="1" thickBot="1">
      <c r="A80" s="96"/>
      <c r="B80" s="13"/>
      <c r="C80" s="14">
        <v>4</v>
      </c>
      <c r="I80" s="78"/>
      <c r="J80" s="78"/>
      <c r="M80" s="167" t="str">
        <f t="shared" si="15"/>
        <v/>
      </c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AB80" s="87">
        <f t="shared" si="16"/>
        <v>0</v>
      </c>
      <c r="AC80" s="87">
        <f t="shared" si="17"/>
        <v>0</v>
      </c>
      <c r="AD80" s="87">
        <f t="shared" si="18"/>
        <v>0</v>
      </c>
      <c r="AE80" s="87" t="str">
        <f t="shared" si="19"/>
        <v/>
      </c>
      <c r="AF80" s="87">
        <f t="shared" si="20"/>
        <v>0</v>
      </c>
      <c r="AG80" s="87">
        <f t="shared" si="21"/>
        <v>0</v>
      </c>
      <c r="AH80" s="87">
        <f t="shared" si="22"/>
        <v>0</v>
      </c>
      <c r="AI80" s="87">
        <f t="shared" si="23"/>
        <v>0</v>
      </c>
      <c r="AJ80" s="87">
        <f t="shared" si="12"/>
        <v>0</v>
      </c>
      <c r="AK80" s="87">
        <f t="shared" si="13"/>
        <v>0</v>
      </c>
      <c r="AL80" s="87">
        <f t="shared" si="14"/>
        <v>0</v>
      </c>
    </row>
    <row r="81" spans="1:38" s="14" customFormat="1" ht="13.8" customHeight="1" outlineLevel="2" thickTop="1" thickBot="1">
      <c r="A81" s="96"/>
      <c r="B81" s="13"/>
      <c r="C81" s="14">
        <v>5</v>
      </c>
      <c r="I81" s="78"/>
      <c r="J81" s="78"/>
      <c r="M81" s="167" t="str">
        <f t="shared" si="15"/>
        <v/>
      </c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AB81" s="87">
        <f t="shared" si="16"/>
        <v>0</v>
      </c>
      <c r="AC81" s="87">
        <f t="shared" si="17"/>
        <v>0</v>
      </c>
      <c r="AD81" s="87">
        <f t="shared" si="18"/>
        <v>0</v>
      </c>
      <c r="AE81" s="87" t="str">
        <f t="shared" si="19"/>
        <v/>
      </c>
      <c r="AF81" s="87">
        <f t="shared" si="20"/>
        <v>0</v>
      </c>
      <c r="AG81" s="87">
        <f t="shared" si="21"/>
        <v>0</v>
      </c>
      <c r="AH81" s="87">
        <f t="shared" si="22"/>
        <v>0</v>
      </c>
      <c r="AI81" s="87">
        <f t="shared" si="23"/>
        <v>0</v>
      </c>
      <c r="AJ81" s="87">
        <f t="shared" si="12"/>
        <v>0</v>
      </c>
      <c r="AK81" s="87">
        <f t="shared" si="13"/>
        <v>0</v>
      </c>
      <c r="AL81" s="87">
        <f t="shared" si="14"/>
        <v>0</v>
      </c>
    </row>
    <row r="82" spans="1:38" s="14" customFormat="1" ht="13.8" customHeight="1" outlineLevel="2" thickTop="1" thickBot="1">
      <c r="A82" s="96"/>
      <c r="B82" s="13"/>
      <c r="C82" s="14">
        <v>6</v>
      </c>
      <c r="I82" s="78"/>
      <c r="J82" s="78"/>
      <c r="M82" s="167" t="str">
        <f t="shared" si="15"/>
        <v/>
      </c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AB82" s="87">
        <f t="shared" si="16"/>
        <v>0</v>
      </c>
      <c r="AC82" s="87">
        <f t="shared" si="17"/>
        <v>0</v>
      </c>
      <c r="AD82" s="87">
        <f t="shared" si="18"/>
        <v>0</v>
      </c>
      <c r="AE82" s="87" t="str">
        <f t="shared" si="19"/>
        <v/>
      </c>
      <c r="AF82" s="87">
        <f t="shared" si="20"/>
        <v>0</v>
      </c>
      <c r="AG82" s="87">
        <f t="shared" si="21"/>
        <v>0</v>
      </c>
      <c r="AH82" s="87">
        <f t="shared" si="22"/>
        <v>0</v>
      </c>
      <c r="AI82" s="87">
        <f t="shared" si="23"/>
        <v>0</v>
      </c>
      <c r="AJ82" s="87">
        <f t="shared" si="12"/>
        <v>0</v>
      </c>
      <c r="AK82" s="87">
        <f t="shared" si="13"/>
        <v>0</v>
      </c>
      <c r="AL82" s="87">
        <f t="shared" si="14"/>
        <v>0</v>
      </c>
    </row>
    <row r="83" spans="1:38" s="18" customFormat="1" ht="15" outlineLevel="1" thickTop="1" thickBot="1">
      <c r="A83" s="96"/>
      <c r="B83" s="46"/>
      <c r="C83" s="55"/>
      <c r="I83" s="84"/>
      <c r="J83" s="84"/>
      <c r="M83" s="168" t="str">
        <f t="shared" si="15"/>
        <v/>
      </c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AB83" s="87">
        <f t="shared" si="16"/>
        <v>0</v>
      </c>
      <c r="AC83" s="87">
        <f t="shared" si="17"/>
        <v>0</v>
      </c>
      <c r="AD83" s="87">
        <f t="shared" si="18"/>
        <v>0</v>
      </c>
      <c r="AE83" s="87" t="str">
        <f t="shared" si="19"/>
        <v/>
      </c>
      <c r="AF83" s="87">
        <f t="shared" si="20"/>
        <v>0</v>
      </c>
      <c r="AG83" s="87">
        <f t="shared" si="21"/>
        <v>0</v>
      </c>
      <c r="AH83" s="87">
        <f t="shared" si="22"/>
        <v>0</v>
      </c>
      <c r="AI83" s="87">
        <f t="shared" si="23"/>
        <v>0</v>
      </c>
      <c r="AJ83" s="87">
        <f t="shared" si="12"/>
        <v>0</v>
      </c>
      <c r="AK83" s="87">
        <f t="shared" si="13"/>
        <v>0</v>
      </c>
      <c r="AL83" s="87">
        <f t="shared" si="14"/>
        <v>0</v>
      </c>
    </row>
    <row r="84" spans="1:38" ht="15" outlineLevel="1" thickTop="1" thickBot="1">
      <c r="A84" s="96"/>
      <c r="M84" s="156" t="str">
        <f t="shared" si="15"/>
        <v/>
      </c>
      <c r="AB84" s="87">
        <f t="shared" si="16"/>
        <v>0</v>
      </c>
      <c r="AC84" s="87">
        <f t="shared" si="17"/>
        <v>0</v>
      </c>
      <c r="AD84" s="87">
        <f t="shared" si="18"/>
        <v>0</v>
      </c>
      <c r="AE84" s="87" t="str">
        <f t="shared" si="19"/>
        <v/>
      </c>
      <c r="AF84" s="87">
        <f t="shared" si="20"/>
        <v>0</v>
      </c>
      <c r="AG84" s="87">
        <f t="shared" si="21"/>
        <v>0</v>
      </c>
      <c r="AH84" s="87">
        <f t="shared" si="22"/>
        <v>0</v>
      </c>
      <c r="AI84" s="87">
        <f t="shared" si="23"/>
        <v>0</v>
      </c>
      <c r="AJ84" s="87">
        <f t="shared" si="12"/>
        <v>0</v>
      </c>
      <c r="AK84" s="87">
        <f t="shared" si="13"/>
        <v>0</v>
      </c>
      <c r="AL84" s="87">
        <f t="shared" si="14"/>
        <v>0</v>
      </c>
    </row>
    <row r="85" spans="1:38" s="23" customFormat="1" ht="14.4" customHeight="1" outlineLevel="2" thickTop="1" thickBot="1">
      <c r="A85" s="96"/>
      <c r="B85" s="22"/>
      <c r="C85" s="23">
        <v>1</v>
      </c>
      <c r="I85" s="87"/>
      <c r="J85" s="87"/>
      <c r="M85" s="158" t="str">
        <f t="shared" si="15"/>
        <v/>
      </c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AB85" s="87">
        <f t="shared" si="16"/>
        <v>0</v>
      </c>
      <c r="AC85" s="87">
        <f t="shared" si="17"/>
        <v>0</v>
      </c>
      <c r="AD85" s="87">
        <f t="shared" si="18"/>
        <v>0</v>
      </c>
      <c r="AE85" s="87" t="str">
        <f t="shared" si="19"/>
        <v/>
      </c>
      <c r="AF85" s="87">
        <f t="shared" si="20"/>
        <v>0</v>
      </c>
      <c r="AG85" s="87">
        <f t="shared" si="21"/>
        <v>0</v>
      </c>
      <c r="AH85" s="87">
        <f t="shared" si="22"/>
        <v>0</v>
      </c>
      <c r="AI85" s="87">
        <f t="shared" si="23"/>
        <v>0</v>
      </c>
      <c r="AJ85" s="87">
        <f t="shared" si="12"/>
        <v>0</v>
      </c>
      <c r="AK85" s="87">
        <f t="shared" si="13"/>
        <v>0</v>
      </c>
      <c r="AL85" s="87">
        <f t="shared" si="14"/>
        <v>0</v>
      </c>
    </row>
    <row r="86" spans="1:38" s="16" customFormat="1" ht="15" outlineLevel="1" thickTop="1" thickBot="1">
      <c r="A86" s="96"/>
      <c r="B86" s="40"/>
      <c r="C86" s="48"/>
      <c r="I86" s="82"/>
      <c r="J86" s="82"/>
      <c r="M86" s="160" t="str">
        <f t="shared" si="15"/>
        <v/>
      </c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AB86" s="87">
        <f t="shared" si="16"/>
        <v>0</v>
      </c>
      <c r="AC86" s="87">
        <f t="shared" si="17"/>
        <v>0</v>
      </c>
      <c r="AD86" s="87">
        <f t="shared" si="18"/>
        <v>0</v>
      </c>
      <c r="AE86" s="87" t="str">
        <f t="shared" si="19"/>
        <v/>
      </c>
      <c r="AF86" s="87">
        <f t="shared" si="20"/>
        <v>0</v>
      </c>
      <c r="AG86" s="87">
        <f t="shared" si="21"/>
        <v>0</v>
      </c>
      <c r="AH86" s="87">
        <f t="shared" si="22"/>
        <v>0</v>
      </c>
      <c r="AI86" s="87">
        <f t="shared" si="23"/>
        <v>0</v>
      </c>
      <c r="AJ86" s="87">
        <f t="shared" si="12"/>
        <v>0</v>
      </c>
      <c r="AK86" s="87">
        <f t="shared" si="13"/>
        <v>0</v>
      </c>
      <c r="AL86" s="87">
        <f t="shared" si="14"/>
        <v>0</v>
      </c>
    </row>
    <row r="87" spans="1:38" s="1" customFormat="1" ht="16.8" outlineLevel="1" thickTop="1" thickBot="1">
      <c r="A87" s="96"/>
      <c r="B87" s="2"/>
      <c r="C87" s="2"/>
      <c r="I87" s="65"/>
      <c r="J87" s="65"/>
      <c r="M87" s="173" t="str">
        <f t="shared" si="15"/>
        <v/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AB87" s="87">
        <f t="shared" si="16"/>
        <v>0</v>
      </c>
      <c r="AC87" s="87">
        <f t="shared" si="17"/>
        <v>0</v>
      </c>
      <c r="AD87" s="87">
        <f t="shared" si="18"/>
        <v>0</v>
      </c>
      <c r="AE87" s="87" t="str">
        <f t="shared" si="19"/>
        <v/>
      </c>
      <c r="AF87" s="87">
        <f t="shared" si="20"/>
        <v>0</v>
      </c>
      <c r="AG87" s="87">
        <f t="shared" si="21"/>
        <v>0</v>
      </c>
      <c r="AH87" s="87">
        <f t="shared" si="22"/>
        <v>0</v>
      </c>
      <c r="AI87" s="87">
        <f t="shared" si="23"/>
        <v>0</v>
      </c>
      <c r="AJ87" s="87">
        <f t="shared" si="12"/>
        <v>0</v>
      </c>
      <c r="AK87" s="87">
        <f t="shared" si="13"/>
        <v>0</v>
      </c>
      <c r="AL87" s="87">
        <f t="shared" si="14"/>
        <v>0</v>
      </c>
    </row>
    <row r="88" spans="1:38" s="92" customFormat="1" ht="14.4" customHeight="1" outlineLevel="2" thickTop="1" thickBot="1">
      <c r="A88" s="96"/>
      <c r="B88" s="90"/>
      <c r="C88" s="92">
        <v>1</v>
      </c>
      <c r="M88" s="161" t="str">
        <f t="shared" si="15"/>
        <v/>
      </c>
      <c r="AB88" s="87">
        <f t="shared" si="16"/>
        <v>0</v>
      </c>
      <c r="AC88" s="87">
        <f t="shared" si="17"/>
        <v>0</v>
      </c>
      <c r="AD88" s="87">
        <f t="shared" si="18"/>
        <v>0</v>
      </c>
      <c r="AE88" s="87" t="str">
        <f t="shared" si="19"/>
        <v/>
      </c>
      <c r="AF88" s="87">
        <f t="shared" si="20"/>
        <v>0</v>
      </c>
      <c r="AG88" s="87">
        <f t="shared" si="21"/>
        <v>0</v>
      </c>
      <c r="AH88" s="87">
        <f t="shared" si="22"/>
        <v>0</v>
      </c>
      <c r="AI88" s="87">
        <f t="shared" si="23"/>
        <v>0</v>
      </c>
      <c r="AJ88" s="87">
        <f t="shared" si="12"/>
        <v>0</v>
      </c>
      <c r="AK88" s="87">
        <f t="shared" si="13"/>
        <v>0</v>
      </c>
      <c r="AL88" s="87">
        <f t="shared" si="14"/>
        <v>0</v>
      </c>
    </row>
    <row r="89" spans="1:38" s="15" customFormat="1" ht="15" outlineLevel="1" thickTop="1" thickBot="1">
      <c r="A89" s="96"/>
      <c r="B89" s="41"/>
      <c r="C89" s="49"/>
      <c r="I89" s="81"/>
      <c r="J89" s="81"/>
      <c r="M89" s="162" t="str">
        <f t="shared" si="15"/>
        <v/>
      </c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AB89" s="87">
        <f t="shared" si="16"/>
        <v>0</v>
      </c>
      <c r="AC89" s="87">
        <f t="shared" si="17"/>
        <v>0</v>
      </c>
      <c r="AD89" s="87">
        <f t="shared" si="18"/>
        <v>0</v>
      </c>
      <c r="AE89" s="87" t="str">
        <f t="shared" si="19"/>
        <v/>
      </c>
      <c r="AF89" s="87">
        <f t="shared" si="20"/>
        <v>0</v>
      </c>
      <c r="AG89" s="87">
        <f t="shared" si="21"/>
        <v>0</v>
      </c>
      <c r="AH89" s="87">
        <f t="shared" si="22"/>
        <v>0</v>
      </c>
      <c r="AI89" s="87">
        <f t="shared" si="23"/>
        <v>0</v>
      </c>
      <c r="AJ89" s="87">
        <f t="shared" si="12"/>
        <v>0</v>
      </c>
      <c r="AK89" s="87">
        <f t="shared" si="13"/>
        <v>0</v>
      </c>
      <c r="AL89" s="87">
        <f t="shared" si="14"/>
        <v>0</v>
      </c>
    </row>
    <row r="90" spans="1:38" s="1" customFormat="1" ht="16.8" outlineLevel="1" thickTop="1" thickBot="1">
      <c r="A90" s="96"/>
      <c r="B90" s="2"/>
      <c r="C90" s="2"/>
      <c r="I90" s="65"/>
      <c r="J90" s="65"/>
      <c r="M90" s="173" t="str">
        <f t="shared" si="15"/>
        <v/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AB90" s="87">
        <f t="shared" si="16"/>
        <v>0</v>
      </c>
      <c r="AC90" s="87">
        <f t="shared" si="17"/>
        <v>0</v>
      </c>
      <c r="AD90" s="87">
        <f t="shared" si="18"/>
        <v>0</v>
      </c>
      <c r="AE90" s="87" t="str">
        <f t="shared" si="19"/>
        <v/>
      </c>
      <c r="AF90" s="87">
        <f t="shared" si="20"/>
        <v>0</v>
      </c>
      <c r="AG90" s="87">
        <f t="shared" si="21"/>
        <v>0</v>
      </c>
      <c r="AH90" s="87">
        <f t="shared" si="22"/>
        <v>0</v>
      </c>
      <c r="AI90" s="87">
        <f t="shared" si="23"/>
        <v>0</v>
      </c>
      <c r="AJ90" s="87">
        <f t="shared" si="12"/>
        <v>0</v>
      </c>
      <c r="AK90" s="87">
        <f t="shared" si="13"/>
        <v>0</v>
      </c>
      <c r="AL90" s="87">
        <f t="shared" si="14"/>
        <v>0</v>
      </c>
    </row>
    <row r="91" spans="1:38" s="4" customFormat="1" ht="14.4" customHeight="1" outlineLevel="2" thickTop="1" thickBot="1">
      <c r="A91" s="96"/>
      <c r="B91" s="3"/>
      <c r="C91" s="4">
        <v>1</v>
      </c>
      <c r="I91" s="68"/>
      <c r="J91" s="68"/>
      <c r="M91" s="163" t="str">
        <f t="shared" si="15"/>
        <v/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AB91" s="87">
        <f t="shared" si="16"/>
        <v>0</v>
      </c>
      <c r="AC91" s="87">
        <f t="shared" si="17"/>
        <v>0</v>
      </c>
      <c r="AD91" s="87">
        <f t="shared" si="18"/>
        <v>0</v>
      </c>
      <c r="AE91" s="87" t="str">
        <f t="shared" si="19"/>
        <v/>
      </c>
      <c r="AF91" s="87">
        <f t="shared" si="20"/>
        <v>0</v>
      </c>
      <c r="AG91" s="87">
        <f t="shared" si="21"/>
        <v>0</v>
      </c>
      <c r="AH91" s="87">
        <f t="shared" si="22"/>
        <v>0</v>
      </c>
      <c r="AI91" s="87">
        <f t="shared" si="23"/>
        <v>0</v>
      </c>
      <c r="AJ91" s="87">
        <f t="shared" si="12"/>
        <v>0</v>
      </c>
      <c r="AK91" s="87">
        <f t="shared" si="13"/>
        <v>0</v>
      </c>
      <c r="AL91" s="87">
        <f t="shared" si="14"/>
        <v>0</v>
      </c>
    </row>
    <row r="92" spans="1:38" s="21" customFormat="1" ht="15" outlineLevel="1" thickTop="1" thickBot="1">
      <c r="A92" s="96"/>
      <c r="B92" s="44"/>
      <c r="C92" s="53"/>
      <c r="I92" s="85"/>
      <c r="J92" s="85"/>
      <c r="M92" s="165" t="str">
        <f t="shared" si="15"/>
        <v/>
      </c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AB92" s="87">
        <f t="shared" si="16"/>
        <v>0</v>
      </c>
      <c r="AC92" s="87">
        <f t="shared" si="17"/>
        <v>0</v>
      </c>
      <c r="AD92" s="87">
        <f t="shared" si="18"/>
        <v>0</v>
      </c>
      <c r="AE92" s="87" t="str">
        <f t="shared" si="19"/>
        <v/>
      </c>
      <c r="AF92" s="87">
        <f t="shared" si="20"/>
        <v>0</v>
      </c>
      <c r="AG92" s="87">
        <f t="shared" si="21"/>
        <v>0</v>
      </c>
      <c r="AH92" s="87">
        <f t="shared" si="22"/>
        <v>0</v>
      </c>
      <c r="AI92" s="87">
        <f t="shared" si="23"/>
        <v>0</v>
      </c>
      <c r="AJ92" s="87">
        <f t="shared" si="12"/>
        <v>0</v>
      </c>
      <c r="AK92" s="87">
        <f t="shared" si="13"/>
        <v>0</v>
      </c>
      <c r="AL92" s="87">
        <f t="shared" si="14"/>
        <v>0</v>
      </c>
    </row>
    <row r="93" spans="1:38" s="1" customFormat="1" ht="16.8" outlineLevel="1" thickTop="1" thickBot="1">
      <c r="A93" s="96"/>
      <c r="B93" s="2"/>
      <c r="C93" s="2"/>
      <c r="I93" s="65"/>
      <c r="J93" s="65"/>
      <c r="M93" s="173" t="str">
        <f t="shared" si="15"/>
        <v/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AB93" s="87">
        <f t="shared" si="16"/>
        <v>0</v>
      </c>
      <c r="AC93" s="87">
        <f t="shared" si="17"/>
        <v>0</v>
      </c>
      <c r="AD93" s="87">
        <f t="shared" si="18"/>
        <v>0</v>
      </c>
      <c r="AE93" s="87" t="str">
        <f t="shared" si="19"/>
        <v/>
      </c>
      <c r="AF93" s="87">
        <f t="shared" si="20"/>
        <v>0</v>
      </c>
      <c r="AG93" s="87">
        <f t="shared" si="21"/>
        <v>0</v>
      </c>
      <c r="AH93" s="87">
        <f t="shared" si="22"/>
        <v>0</v>
      </c>
      <c r="AI93" s="87">
        <f t="shared" si="23"/>
        <v>0</v>
      </c>
      <c r="AJ93" s="87">
        <f t="shared" si="12"/>
        <v>0</v>
      </c>
      <c r="AK93" s="87">
        <f t="shared" si="13"/>
        <v>0</v>
      </c>
      <c r="AL93" s="87">
        <f t="shared" si="14"/>
        <v>0</v>
      </c>
    </row>
    <row r="94" spans="1:38" s="8" customFormat="1" ht="14.4" customHeight="1" outlineLevel="2" thickTop="1" thickBot="1">
      <c r="A94" s="96"/>
      <c r="B94" s="7"/>
      <c r="C94" s="8">
        <v>1</v>
      </c>
      <c r="I94" s="72"/>
      <c r="J94" s="72"/>
      <c r="M94" s="170" t="str">
        <f t="shared" si="15"/>
        <v/>
      </c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AB94" s="87">
        <f t="shared" si="16"/>
        <v>0</v>
      </c>
      <c r="AC94" s="87">
        <f t="shared" si="17"/>
        <v>0</v>
      </c>
      <c r="AD94" s="87">
        <f t="shared" si="18"/>
        <v>0</v>
      </c>
      <c r="AE94" s="87" t="str">
        <f t="shared" si="19"/>
        <v/>
      </c>
      <c r="AF94" s="87">
        <f t="shared" si="20"/>
        <v>0</v>
      </c>
      <c r="AG94" s="87">
        <f t="shared" si="21"/>
        <v>0</v>
      </c>
      <c r="AH94" s="87">
        <f t="shared" si="22"/>
        <v>0</v>
      </c>
      <c r="AI94" s="87">
        <f t="shared" si="23"/>
        <v>0</v>
      </c>
      <c r="AJ94" s="87">
        <f t="shared" si="12"/>
        <v>0</v>
      </c>
      <c r="AK94" s="87">
        <f t="shared" si="13"/>
        <v>0</v>
      </c>
      <c r="AL94" s="87">
        <f t="shared" si="14"/>
        <v>0</v>
      </c>
    </row>
    <row r="95" spans="1:38" s="10" customFormat="1" ht="13.8" customHeight="1" outlineLevel="2" thickTop="1" thickBot="1">
      <c r="A95" s="96"/>
      <c r="B95" s="9"/>
      <c r="C95" s="10">
        <v>2</v>
      </c>
      <c r="I95" s="74"/>
      <c r="J95" s="74"/>
      <c r="M95" s="171" t="str">
        <f t="shared" si="15"/>
        <v/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AB95" s="87">
        <f t="shared" si="16"/>
        <v>0</v>
      </c>
      <c r="AC95" s="87">
        <f t="shared" si="17"/>
        <v>0</v>
      </c>
      <c r="AD95" s="87">
        <f t="shared" si="18"/>
        <v>0</v>
      </c>
      <c r="AE95" s="87" t="str">
        <f t="shared" si="19"/>
        <v/>
      </c>
      <c r="AF95" s="87">
        <f t="shared" si="20"/>
        <v>0</v>
      </c>
      <c r="AG95" s="87">
        <f t="shared" si="21"/>
        <v>0</v>
      </c>
      <c r="AH95" s="87">
        <f t="shared" si="22"/>
        <v>0</v>
      </c>
      <c r="AI95" s="87">
        <f t="shared" si="23"/>
        <v>0</v>
      </c>
      <c r="AJ95" s="87">
        <f t="shared" si="12"/>
        <v>0</v>
      </c>
      <c r="AK95" s="87">
        <f t="shared" si="13"/>
        <v>0</v>
      </c>
      <c r="AL95" s="87">
        <f t="shared" si="14"/>
        <v>0</v>
      </c>
    </row>
    <row r="96" spans="1:38" s="10" customFormat="1" ht="13.8" customHeight="1" outlineLevel="2" thickTop="1" thickBot="1">
      <c r="A96" s="96"/>
      <c r="B96" s="9"/>
      <c r="C96" s="10">
        <v>3</v>
      </c>
      <c r="I96" s="74"/>
      <c r="J96" s="74"/>
      <c r="M96" s="171" t="str">
        <f t="shared" si="15"/>
        <v/>
      </c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AB96" s="87">
        <f t="shared" si="16"/>
        <v>0</v>
      </c>
      <c r="AC96" s="87">
        <f t="shared" si="17"/>
        <v>0</v>
      </c>
      <c r="AD96" s="87">
        <f t="shared" si="18"/>
        <v>0</v>
      </c>
      <c r="AE96" s="87" t="str">
        <f t="shared" si="19"/>
        <v/>
      </c>
      <c r="AF96" s="87">
        <f t="shared" si="20"/>
        <v>0</v>
      </c>
      <c r="AG96" s="87">
        <f t="shared" si="21"/>
        <v>0</v>
      </c>
      <c r="AH96" s="87">
        <f t="shared" si="22"/>
        <v>0</v>
      </c>
      <c r="AI96" s="87">
        <f t="shared" si="23"/>
        <v>0</v>
      </c>
      <c r="AJ96" s="87">
        <f t="shared" si="12"/>
        <v>0</v>
      </c>
      <c r="AK96" s="87">
        <f t="shared" si="13"/>
        <v>0</v>
      </c>
      <c r="AL96" s="87">
        <f t="shared" si="14"/>
        <v>0</v>
      </c>
    </row>
    <row r="97" spans="1:38" s="10" customFormat="1" ht="13.8" customHeight="1" outlineLevel="2" thickTop="1" thickBot="1">
      <c r="A97" s="96"/>
      <c r="B97" s="9"/>
      <c r="C97" s="10">
        <v>4</v>
      </c>
      <c r="I97" s="74"/>
      <c r="J97" s="74"/>
      <c r="M97" s="171" t="str">
        <f t="shared" si="15"/>
        <v/>
      </c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AB97" s="87">
        <f t="shared" si="16"/>
        <v>0</v>
      </c>
      <c r="AC97" s="87">
        <f t="shared" si="17"/>
        <v>0</v>
      </c>
      <c r="AD97" s="87">
        <f t="shared" si="18"/>
        <v>0</v>
      </c>
      <c r="AE97" s="87" t="str">
        <f t="shared" si="19"/>
        <v/>
      </c>
      <c r="AF97" s="87">
        <f t="shared" si="20"/>
        <v>0</v>
      </c>
      <c r="AG97" s="87">
        <f t="shared" si="21"/>
        <v>0</v>
      </c>
      <c r="AH97" s="87">
        <f t="shared" si="22"/>
        <v>0</v>
      </c>
      <c r="AI97" s="87">
        <f t="shared" si="23"/>
        <v>0</v>
      </c>
      <c r="AJ97" s="87">
        <f t="shared" si="12"/>
        <v>0</v>
      </c>
      <c r="AK97" s="87">
        <f t="shared" si="13"/>
        <v>0</v>
      </c>
      <c r="AL97" s="87">
        <f t="shared" si="14"/>
        <v>0</v>
      </c>
    </row>
    <row r="98" spans="1:38" s="17" customFormat="1" ht="15" outlineLevel="1" thickTop="1" thickBot="1">
      <c r="A98" s="96"/>
      <c r="B98" s="47"/>
      <c r="C98" s="56"/>
      <c r="I98" s="83"/>
      <c r="J98" s="83"/>
      <c r="M98" s="172" t="str">
        <f t="shared" si="15"/>
        <v/>
      </c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B98" s="87">
        <f t="shared" si="16"/>
        <v>0</v>
      </c>
      <c r="AC98" s="87">
        <f t="shared" si="17"/>
        <v>0</v>
      </c>
      <c r="AD98" s="87">
        <f t="shared" si="18"/>
        <v>0</v>
      </c>
      <c r="AE98" s="87" t="str">
        <f t="shared" si="19"/>
        <v/>
      </c>
      <c r="AF98" s="87">
        <f t="shared" si="20"/>
        <v>0</v>
      </c>
      <c r="AG98" s="87">
        <f t="shared" si="21"/>
        <v>0</v>
      </c>
      <c r="AH98" s="87">
        <f t="shared" si="22"/>
        <v>0</v>
      </c>
      <c r="AI98" s="87">
        <f t="shared" si="23"/>
        <v>0</v>
      </c>
      <c r="AJ98" s="87">
        <f t="shared" si="12"/>
        <v>0</v>
      </c>
      <c r="AK98" s="87">
        <f t="shared" si="13"/>
        <v>0</v>
      </c>
      <c r="AL98" s="87">
        <f t="shared" si="14"/>
        <v>0</v>
      </c>
    </row>
    <row r="99" spans="1:38" ht="15" thickTop="1" thickBot="1">
      <c r="A99" s="125" t="s">
        <v>2</v>
      </c>
      <c r="M99" s="156" t="str">
        <f t="shared" si="15"/>
        <v/>
      </c>
      <c r="AB99" s="87">
        <f t="shared" si="16"/>
        <v>0</v>
      </c>
      <c r="AC99" s="87">
        <f t="shared" si="17"/>
        <v>0</v>
      </c>
      <c r="AD99" s="87">
        <f t="shared" si="18"/>
        <v>0</v>
      </c>
      <c r="AE99" s="87" t="str">
        <f t="shared" si="19"/>
        <v/>
      </c>
      <c r="AF99" s="87">
        <f t="shared" si="20"/>
        <v>0</v>
      </c>
      <c r="AG99" s="87">
        <f t="shared" si="21"/>
        <v>0</v>
      </c>
      <c r="AH99" s="87">
        <f t="shared" si="22"/>
        <v>0</v>
      </c>
      <c r="AI99" s="87">
        <f t="shared" si="23"/>
        <v>0</v>
      </c>
      <c r="AJ99" s="87">
        <f t="shared" si="12"/>
        <v>0</v>
      </c>
      <c r="AK99" s="87">
        <f t="shared" si="13"/>
        <v>0</v>
      </c>
      <c r="AL99" s="87">
        <f t="shared" si="14"/>
        <v>0</v>
      </c>
    </row>
    <row r="100" spans="1:38" ht="15" thickTop="1" thickBot="1">
      <c r="M100" s="156" t="str">
        <f t="shared" si="15"/>
        <v/>
      </c>
      <c r="AB100" s="87">
        <f t="shared" si="16"/>
        <v>0</v>
      </c>
      <c r="AC100" s="87">
        <f t="shared" si="17"/>
        <v>0</v>
      </c>
      <c r="AD100" s="87">
        <f t="shared" si="18"/>
        <v>0</v>
      </c>
      <c r="AE100" s="87" t="str">
        <f t="shared" si="19"/>
        <v/>
      </c>
      <c r="AF100" s="87">
        <f t="shared" si="20"/>
        <v>0</v>
      </c>
      <c r="AG100" s="87">
        <f t="shared" si="21"/>
        <v>0</v>
      </c>
      <c r="AH100" s="87">
        <f t="shared" si="22"/>
        <v>0</v>
      </c>
      <c r="AI100" s="87">
        <f t="shared" si="23"/>
        <v>0</v>
      </c>
      <c r="AJ100" s="87">
        <f t="shared" si="12"/>
        <v>0</v>
      </c>
      <c r="AK100" s="87">
        <f t="shared" si="13"/>
        <v>0</v>
      </c>
      <c r="AL100" s="87">
        <f t="shared" si="14"/>
        <v>0</v>
      </c>
    </row>
    <row r="101" spans="1:38" s="87" customFormat="1" ht="14.4" customHeight="1" outlineLevel="2" thickTop="1" thickBot="1">
      <c r="A101" s="19"/>
      <c r="B101" s="86"/>
      <c r="C101" s="87">
        <v>1</v>
      </c>
      <c r="D101" s="122"/>
      <c r="F101" s="122"/>
      <c r="G101" s="122"/>
      <c r="H101" s="122"/>
      <c r="I101" s="122"/>
      <c r="J101" s="122"/>
      <c r="K101" s="122"/>
      <c r="L101" s="122"/>
      <c r="M101" s="158" t="str">
        <f t="shared" si="15"/>
        <v/>
      </c>
      <c r="AB101" s="87">
        <f t="shared" si="16"/>
        <v>0</v>
      </c>
      <c r="AC101" s="87">
        <f t="shared" si="17"/>
        <v>0</v>
      </c>
      <c r="AD101" s="87">
        <f t="shared" si="18"/>
        <v>0</v>
      </c>
      <c r="AE101" s="87" t="str">
        <f t="shared" si="19"/>
        <v/>
      </c>
      <c r="AF101" s="87">
        <f t="shared" si="20"/>
        <v>0</v>
      </c>
      <c r="AG101" s="87">
        <f t="shared" si="21"/>
        <v>0</v>
      </c>
      <c r="AH101" s="87">
        <f t="shared" si="22"/>
        <v>0</v>
      </c>
      <c r="AI101" s="87">
        <f t="shared" si="23"/>
        <v>0</v>
      </c>
      <c r="AJ101" s="87">
        <f t="shared" si="12"/>
        <v>0</v>
      </c>
      <c r="AK101" s="87">
        <f t="shared" si="13"/>
        <v>0</v>
      </c>
      <c r="AL101" s="87">
        <f t="shared" si="14"/>
        <v>0</v>
      </c>
    </row>
    <row r="102" spans="1:38" s="89" customFormat="1" ht="13.8" customHeight="1" outlineLevel="2" thickTop="1" thickBot="1">
      <c r="A102" s="20"/>
      <c r="B102" s="88"/>
      <c r="C102" s="89">
        <v>2</v>
      </c>
      <c r="D102" s="123"/>
      <c r="F102" s="123"/>
      <c r="G102" s="123"/>
      <c r="H102" s="123"/>
      <c r="I102" s="123"/>
      <c r="J102" s="123"/>
      <c r="K102" s="123"/>
      <c r="L102" s="123"/>
      <c r="M102" s="175" t="str">
        <f t="shared" si="15"/>
        <v/>
      </c>
      <c r="N102" s="123"/>
      <c r="AB102" s="87">
        <f t="shared" si="16"/>
        <v>0</v>
      </c>
      <c r="AC102" s="87">
        <f t="shared" si="17"/>
        <v>0</v>
      </c>
      <c r="AD102" s="87">
        <f t="shared" si="18"/>
        <v>0</v>
      </c>
      <c r="AE102" s="87" t="str">
        <f t="shared" si="19"/>
        <v/>
      </c>
      <c r="AF102" s="87">
        <f t="shared" si="20"/>
        <v>0</v>
      </c>
      <c r="AG102" s="87">
        <f t="shared" si="21"/>
        <v>0</v>
      </c>
      <c r="AH102" s="87">
        <f t="shared" si="22"/>
        <v>0</v>
      </c>
      <c r="AI102" s="87">
        <f t="shared" si="23"/>
        <v>0</v>
      </c>
      <c r="AJ102" s="87">
        <f t="shared" si="12"/>
        <v>0</v>
      </c>
      <c r="AK102" s="87">
        <f t="shared" si="13"/>
        <v>0</v>
      </c>
      <c r="AL102" s="87">
        <f t="shared" si="14"/>
        <v>0</v>
      </c>
    </row>
    <row r="103" spans="1:38" s="89" customFormat="1" ht="13.8" customHeight="1" outlineLevel="2" thickTop="1" thickBot="1">
      <c r="A103" s="20"/>
      <c r="B103" s="88"/>
      <c r="C103" s="89">
        <v>3</v>
      </c>
      <c r="D103" s="123"/>
      <c r="F103" s="123"/>
      <c r="G103" s="123"/>
      <c r="H103" s="123"/>
      <c r="I103" s="123"/>
      <c r="J103" s="123"/>
      <c r="M103" s="159" t="str">
        <f t="shared" si="15"/>
        <v/>
      </c>
      <c r="AB103" s="87">
        <f t="shared" si="16"/>
        <v>0</v>
      </c>
      <c r="AC103" s="87">
        <f t="shared" si="17"/>
        <v>0</v>
      </c>
      <c r="AD103" s="87">
        <f t="shared" si="18"/>
        <v>0</v>
      </c>
      <c r="AE103" s="87" t="str">
        <f t="shared" si="19"/>
        <v/>
      </c>
      <c r="AF103" s="87">
        <f t="shared" si="20"/>
        <v>0</v>
      </c>
      <c r="AG103" s="87">
        <f t="shared" si="21"/>
        <v>0</v>
      </c>
      <c r="AH103" s="87">
        <f t="shared" si="22"/>
        <v>0</v>
      </c>
      <c r="AI103" s="87">
        <f t="shared" si="23"/>
        <v>0</v>
      </c>
      <c r="AJ103" s="87">
        <f t="shared" si="12"/>
        <v>0</v>
      </c>
      <c r="AK103" s="87">
        <f t="shared" si="13"/>
        <v>0</v>
      </c>
      <c r="AL103" s="87">
        <f t="shared" si="14"/>
        <v>0</v>
      </c>
    </row>
    <row r="104" spans="1:38" s="89" customFormat="1" ht="13.8" customHeight="1" outlineLevel="2" thickTop="1" thickBot="1">
      <c r="A104" s="20"/>
      <c r="B104" s="88"/>
      <c r="C104" s="89">
        <v>4</v>
      </c>
      <c r="D104" s="123"/>
      <c r="F104" s="123"/>
      <c r="G104" s="123"/>
      <c r="L104" s="123"/>
      <c r="M104" s="159" t="str">
        <f t="shared" si="15"/>
        <v/>
      </c>
      <c r="AB104" s="87">
        <f t="shared" si="16"/>
        <v>0</v>
      </c>
      <c r="AC104" s="87">
        <f t="shared" si="17"/>
        <v>0</v>
      </c>
      <c r="AD104" s="87">
        <f t="shared" si="18"/>
        <v>0</v>
      </c>
      <c r="AE104" s="87" t="str">
        <f t="shared" si="19"/>
        <v/>
      </c>
      <c r="AF104" s="87">
        <f t="shared" si="20"/>
        <v>0</v>
      </c>
      <c r="AG104" s="87">
        <f t="shared" si="21"/>
        <v>0</v>
      </c>
      <c r="AH104" s="87">
        <f t="shared" si="22"/>
        <v>0</v>
      </c>
      <c r="AI104" s="87">
        <f t="shared" si="23"/>
        <v>0</v>
      </c>
      <c r="AJ104" s="87">
        <f t="shared" si="12"/>
        <v>0</v>
      </c>
      <c r="AK104" s="87">
        <f t="shared" si="13"/>
        <v>0</v>
      </c>
      <c r="AL104" s="87">
        <f t="shared" si="14"/>
        <v>0</v>
      </c>
    </row>
    <row r="105" spans="1:38" s="89" customFormat="1" ht="13.8" customHeight="1" outlineLevel="2" thickTop="1" thickBot="1">
      <c r="A105" s="20"/>
      <c r="B105" s="88"/>
      <c r="C105" s="89">
        <v>5</v>
      </c>
      <c r="G105" s="123"/>
      <c r="M105" s="159" t="str">
        <f t="shared" si="15"/>
        <v/>
      </c>
      <c r="AB105" s="87">
        <f t="shared" si="16"/>
        <v>0</v>
      </c>
      <c r="AC105" s="87">
        <f t="shared" si="17"/>
        <v>0</v>
      </c>
      <c r="AD105" s="87">
        <f t="shared" si="18"/>
        <v>0</v>
      </c>
      <c r="AE105" s="87" t="str">
        <f t="shared" si="19"/>
        <v/>
      </c>
      <c r="AF105" s="87">
        <f t="shared" si="20"/>
        <v>0</v>
      </c>
      <c r="AG105" s="87">
        <f t="shared" si="21"/>
        <v>0</v>
      </c>
      <c r="AH105" s="87">
        <f t="shared" si="22"/>
        <v>0</v>
      </c>
      <c r="AI105" s="87">
        <f t="shared" si="23"/>
        <v>0</v>
      </c>
      <c r="AJ105" s="87">
        <f t="shared" si="12"/>
        <v>0</v>
      </c>
      <c r="AK105" s="87">
        <f t="shared" si="13"/>
        <v>0</v>
      </c>
      <c r="AL105" s="87">
        <f t="shared" si="14"/>
        <v>0</v>
      </c>
    </row>
    <row r="106" spans="1:38" s="82" customFormat="1" ht="15" outlineLevel="1" thickTop="1" thickBot="1">
      <c r="A106" s="20"/>
      <c r="B106" s="103"/>
      <c r="C106" s="112"/>
      <c r="M106" s="160" t="str">
        <f t="shared" si="15"/>
        <v/>
      </c>
      <c r="AB106" s="87">
        <f t="shared" si="16"/>
        <v>0</v>
      </c>
      <c r="AC106" s="87">
        <f t="shared" si="17"/>
        <v>0</v>
      </c>
      <c r="AD106" s="87">
        <f t="shared" si="18"/>
        <v>0</v>
      </c>
      <c r="AE106" s="87" t="str">
        <f t="shared" si="19"/>
        <v/>
      </c>
      <c r="AF106" s="87">
        <f t="shared" si="20"/>
        <v>0</v>
      </c>
      <c r="AG106" s="87">
        <f t="shared" si="21"/>
        <v>0</v>
      </c>
      <c r="AH106" s="87">
        <f t="shared" si="22"/>
        <v>0</v>
      </c>
      <c r="AI106" s="87">
        <f t="shared" si="23"/>
        <v>0</v>
      </c>
      <c r="AJ106" s="87">
        <f t="shared" si="12"/>
        <v>0</v>
      </c>
      <c r="AK106" s="87">
        <f t="shared" si="13"/>
        <v>0</v>
      </c>
      <c r="AL106" s="87">
        <f t="shared" si="14"/>
        <v>0</v>
      </c>
    </row>
    <row r="107" spans="1:38" s="64" customFormat="1" ht="15" outlineLevel="1" thickTop="1" thickBot="1">
      <c r="A107" s="20"/>
      <c r="M107" s="156" t="str">
        <f t="shared" si="15"/>
        <v/>
      </c>
      <c r="AB107" s="87">
        <f t="shared" si="16"/>
        <v>0</v>
      </c>
      <c r="AC107" s="87">
        <f t="shared" si="17"/>
        <v>0</v>
      </c>
      <c r="AD107" s="87">
        <f t="shared" si="18"/>
        <v>0</v>
      </c>
      <c r="AE107" s="87" t="str">
        <f t="shared" si="19"/>
        <v/>
      </c>
      <c r="AF107" s="87">
        <f t="shared" si="20"/>
        <v>0</v>
      </c>
      <c r="AG107" s="87">
        <f t="shared" si="21"/>
        <v>0</v>
      </c>
      <c r="AH107" s="87">
        <f t="shared" si="22"/>
        <v>0</v>
      </c>
      <c r="AI107" s="87">
        <f t="shared" si="23"/>
        <v>0</v>
      </c>
      <c r="AJ107" s="87">
        <f t="shared" si="12"/>
        <v>0</v>
      </c>
      <c r="AK107" s="87">
        <f t="shared" si="13"/>
        <v>0</v>
      </c>
      <c r="AL107" s="87">
        <f t="shared" si="14"/>
        <v>0</v>
      </c>
    </row>
    <row r="108" spans="1:38" s="92" customFormat="1" ht="14.4" customHeight="1" outlineLevel="2" thickTop="1" thickBot="1">
      <c r="A108" s="20"/>
      <c r="B108" s="62"/>
      <c r="C108" s="92">
        <v>1</v>
      </c>
      <c r="D108" s="126"/>
      <c r="E108" s="91"/>
      <c r="F108" s="91"/>
      <c r="G108" s="91"/>
      <c r="M108" s="161" t="str">
        <f t="shared" si="15"/>
        <v/>
      </c>
      <c r="AB108" s="87">
        <f t="shared" si="16"/>
        <v>0</v>
      </c>
      <c r="AC108" s="87">
        <f t="shared" si="17"/>
        <v>0</v>
      </c>
      <c r="AD108" s="87">
        <f t="shared" si="18"/>
        <v>0</v>
      </c>
      <c r="AE108" s="87" t="str">
        <f t="shared" si="19"/>
        <v/>
      </c>
      <c r="AF108" s="87">
        <f t="shared" si="20"/>
        <v>0</v>
      </c>
      <c r="AG108" s="87">
        <f t="shared" si="21"/>
        <v>0</v>
      </c>
      <c r="AH108" s="87">
        <f t="shared" si="22"/>
        <v>0</v>
      </c>
      <c r="AI108" s="87">
        <f t="shared" si="23"/>
        <v>0</v>
      </c>
      <c r="AJ108" s="87">
        <f t="shared" si="12"/>
        <v>0</v>
      </c>
      <c r="AK108" s="87">
        <f t="shared" si="13"/>
        <v>0</v>
      </c>
      <c r="AL108" s="87">
        <f t="shared" si="14"/>
        <v>0</v>
      </c>
    </row>
    <row r="109" spans="1:38" s="81" customFormat="1" ht="15.6" customHeight="1" outlineLevel="1" thickTop="1" thickBot="1">
      <c r="A109" s="20"/>
      <c r="B109" s="63"/>
      <c r="C109" s="113"/>
      <c r="M109" s="162" t="str">
        <f t="shared" si="15"/>
        <v/>
      </c>
      <c r="AB109" s="87">
        <f t="shared" si="16"/>
        <v>0</v>
      </c>
      <c r="AC109" s="87">
        <f t="shared" si="17"/>
        <v>0</v>
      </c>
      <c r="AD109" s="87">
        <f t="shared" si="18"/>
        <v>0</v>
      </c>
      <c r="AE109" s="87" t="str">
        <f t="shared" si="19"/>
        <v/>
      </c>
      <c r="AF109" s="87">
        <f t="shared" si="20"/>
        <v>0</v>
      </c>
      <c r="AG109" s="87">
        <f t="shared" si="21"/>
        <v>0</v>
      </c>
      <c r="AH109" s="87">
        <f t="shared" si="22"/>
        <v>0</v>
      </c>
      <c r="AI109" s="87">
        <f t="shared" si="23"/>
        <v>0</v>
      </c>
      <c r="AJ109" s="87">
        <f t="shared" si="12"/>
        <v>0</v>
      </c>
      <c r="AK109" s="87">
        <f t="shared" si="13"/>
        <v>0</v>
      </c>
      <c r="AL109" s="87">
        <f t="shared" si="14"/>
        <v>0</v>
      </c>
    </row>
    <row r="110" spans="1:38" s="64" customFormat="1" ht="15" outlineLevel="1" thickTop="1" thickBot="1">
      <c r="A110" s="20"/>
      <c r="M110" s="156" t="str">
        <f t="shared" si="15"/>
        <v/>
      </c>
      <c r="AB110" s="87">
        <f t="shared" si="16"/>
        <v>0</v>
      </c>
      <c r="AC110" s="87">
        <f t="shared" si="17"/>
        <v>0</v>
      </c>
      <c r="AD110" s="87">
        <f t="shared" si="18"/>
        <v>0</v>
      </c>
      <c r="AE110" s="87" t="str">
        <f t="shared" si="19"/>
        <v/>
      </c>
      <c r="AF110" s="87">
        <f t="shared" si="20"/>
        <v>0</v>
      </c>
      <c r="AG110" s="87">
        <f t="shared" si="21"/>
        <v>0</v>
      </c>
      <c r="AH110" s="87">
        <f t="shared" si="22"/>
        <v>0</v>
      </c>
      <c r="AI110" s="87">
        <f t="shared" si="23"/>
        <v>0</v>
      </c>
      <c r="AJ110" s="87">
        <f t="shared" si="12"/>
        <v>0</v>
      </c>
      <c r="AK110" s="87">
        <f t="shared" si="13"/>
        <v>0</v>
      </c>
      <c r="AL110" s="87">
        <f t="shared" si="14"/>
        <v>0</v>
      </c>
    </row>
    <row r="111" spans="1:38" s="68" customFormat="1" ht="14.4" customHeight="1" outlineLevel="2" thickTop="1" thickBot="1">
      <c r="A111" s="20"/>
      <c r="B111" s="67"/>
      <c r="C111" s="68">
        <v>1</v>
      </c>
      <c r="D111" s="127"/>
      <c r="E111" s="93"/>
      <c r="F111" s="93"/>
      <c r="G111" s="93"/>
      <c r="M111" s="163" t="str">
        <f t="shared" si="15"/>
        <v/>
      </c>
      <c r="AB111" s="87">
        <f t="shared" si="16"/>
        <v>0</v>
      </c>
      <c r="AC111" s="87">
        <f t="shared" si="17"/>
        <v>0</v>
      </c>
      <c r="AD111" s="87">
        <f t="shared" si="18"/>
        <v>0</v>
      </c>
      <c r="AE111" s="87" t="str">
        <f t="shared" si="19"/>
        <v/>
      </c>
      <c r="AF111" s="87">
        <f t="shared" si="20"/>
        <v>0</v>
      </c>
      <c r="AG111" s="87">
        <f t="shared" si="21"/>
        <v>0</v>
      </c>
      <c r="AH111" s="87">
        <f t="shared" si="22"/>
        <v>0</v>
      </c>
      <c r="AI111" s="87">
        <f t="shared" si="23"/>
        <v>0</v>
      </c>
      <c r="AJ111" s="87">
        <f t="shared" si="12"/>
        <v>0</v>
      </c>
      <c r="AK111" s="87">
        <f t="shared" si="13"/>
        <v>0</v>
      </c>
      <c r="AL111" s="87">
        <f t="shared" si="14"/>
        <v>0</v>
      </c>
    </row>
    <row r="112" spans="1:38" s="70" customFormat="1" ht="13.8" customHeight="1" outlineLevel="2" thickTop="1" thickBot="1">
      <c r="A112" s="20"/>
      <c r="B112" s="69"/>
      <c r="C112" s="70">
        <v>2</v>
      </c>
      <c r="D112" s="128"/>
      <c r="E112" s="94"/>
      <c r="F112" s="94"/>
      <c r="G112" s="94"/>
      <c r="M112" s="164" t="str">
        <f t="shared" si="15"/>
        <v/>
      </c>
      <c r="AB112" s="87">
        <f t="shared" si="16"/>
        <v>0</v>
      </c>
      <c r="AC112" s="87">
        <f t="shared" si="17"/>
        <v>0</v>
      </c>
      <c r="AD112" s="87">
        <f t="shared" si="18"/>
        <v>0</v>
      </c>
      <c r="AE112" s="87" t="str">
        <f t="shared" si="19"/>
        <v/>
      </c>
      <c r="AF112" s="87">
        <f t="shared" si="20"/>
        <v>0</v>
      </c>
      <c r="AG112" s="87">
        <f t="shared" si="21"/>
        <v>0</v>
      </c>
      <c r="AH112" s="87">
        <f t="shared" si="22"/>
        <v>0</v>
      </c>
      <c r="AI112" s="87">
        <f t="shared" si="23"/>
        <v>0</v>
      </c>
      <c r="AJ112" s="87">
        <f t="shared" si="12"/>
        <v>0</v>
      </c>
      <c r="AK112" s="87">
        <f t="shared" si="13"/>
        <v>0</v>
      </c>
      <c r="AL112" s="87">
        <f t="shared" si="14"/>
        <v>0</v>
      </c>
    </row>
    <row r="113" spans="1:38" s="70" customFormat="1" ht="13.8" customHeight="1" outlineLevel="2" thickTop="1" thickBot="1">
      <c r="A113" s="20"/>
      <c r="B113" s="69"/>
      <c r="C113" s="70">
        <v>3</v>
      </c>
      <c r="D113" s="128"/>
      <c r="E113" s="94"/>
      <c r="F113" s="94"/>
      <c r="G113" s="94"/>
      <c r="M113" s="164" t="str">
        <f t="shared" si="15"/>
        <v/>
      </c>
      <c r="AB113" s="87">
        <f t="shared" si="16"/>
        <v>0</v>
      </c>
      <c r="AC113" s="87">
        <f t="shared" si="17"/>
        <v>0</v>
      </c>
      <c r="AD113" s="87">
        <f t="shared" si="18"/>
        <v>0</v>
      </c>
      <c r="AE113" s="87" t="str">
        <f t="shared" si="19"/>
        <v/>
      </c>
      <c r="AF113" s="87">
        <f t="shared" si="20"/>
        <v>0</v>
      </c>
      <c r="AG113" s="87">
        <f t="shared" si="21"/>
        <v>0</v>
      </c>
      <c r="AH113" s="87">
        <f t="shared" si="22"/>
        <v>0</v>
      </c>
      <c r="AI113" s="87">
        <f t="shared" si="23"/>
        <v>0</v>
      </c>
      <c r="AJ113" s="87">
        <f t="shared" si="12"/>
        <v>0</v>
      </c>
      <c r="AK113" s="87">
        <f t="shared" si="13"/>
        <v>0</v>
      </c>
      <c r="AL113" s="87">
        <f t="shared" si="14"/>
        <v>0</v>
      </c>
    </row>
    <row r="114" spans="1:38" s="70" customFormat="1" ht="13.8" customHeight="1" outlineLevel="2" thickTop="1" thickBot="1">
      <c r="A114" s="20"/>
      <c r="B114" s="69"/>
      <c r="C114" s="70">
        <v>4</v>
      </c>
      <c r="D114" s="128"/>
      <c r="E114" s="94"/>
      <c r="F114" s="94"/>
      <c r="G114" s="94"/>
      <c r="M114" s="164" t="str">
        <f t="shared" si="15"/>
        <v/>
      </c>
      <c r="AB114" s="87">
        <f t="shared" si="16"/>
        <v>0</v>
      </c>
      <c r="AC114" s="87">
        <f t="shared" si="17"/>
        <v>0</v>
      </c>
      <c r="AD114" s="87">
        <f t="shared" si="18"/>
        <v>0</v>
      </c>
      <c r="AE114" s="87" t="str">
        <f t="shared" si="19"/>
        <v/>
      </c>
      <c r="AF114" s="87">
        <f t="shared" si="20"/>
        <v>0</v>
      </c>
      <c r="AG114" s="87">
        <f t="shared" si="21"/>
        <v>0</v>
      </c>
      <c r="AH114" s="87">
        <f t="shared" si="22"/>
        <v>0</v>
      </c>
      <c r="AI114" s="87">
        <f t="shared" si="23"/>
        <v>0</v>
      </c>
      <c r="AJ114" s="87">
        <f t="shared" si="12"/>
        <v>0</v>
      </c>
      <c r="AK114" s="87">
        <f t="shared" si="13"/>
        <v>0</v>
      </c>
      <c r="AL114" s="87">
        <f t="shared" si="14"/>
        <v>0</v>
      </c>
    </row>
    <row r="115" spans="1:38" s="70" customFormat="1" ht="13.8" customHeight="1" outlineLevel="2" thickTop="1" thickBot="1">
      <c r="A115" s="20"/>
      <c r="B115" s="69"/>
      <c r="C115" s="70">
        <v>5</v>
      </c>
      <c r="D115" s="128"/>
      <c r="E115" s="94"/>
      <c r="F115" s="94"/>
      <c r="G115" s="94"/>
      <c r="M115" s="164" t="str">
        <f t="shared" si="15"/>
        <v/>
      </c>
      <c r="AB115" s="87">
        <f t="shared" si="16"/>
        <v>0</v>
      </c>
      <c r="AC115" s="87">
        <f t="shared" si="17"/>
        <v>0</v>
      </c>
      <c r="AD115" s="87">
        <f t="shared" si="18"/>
        <v>0</v>
      </c>
      <c r="AE115" s="87" t="str">
        <f t="shared" si="19"/>
        <v/>
      </c>
      <c r="AF115" s="87">
        <f t="shared" si="20"/>
        <v>0</v>
      </c>
      <c r="AG115" s="87">
        <f t="shared" si="21"/>
        <v>0</v>
      </c>
      <c r="AH115" s="87">
        <f t="shared" si="22"/>
        <v>0</v>
      </c>
      <c r="AI115" s="87">
        <f t="shared" si="23"/>
        <v>0</v>
      </c>
      <c r="AJ115" s="87">
        <f t="shared" si="12"/>
        <v>0</v>
      </c>
      <c r="AK115" s="87">
        <f t="shared" si="13"/>
        <v>0</v>
      </c>
      <c r="AL115" s="87">
        <f t="shared" si="14"/>
        <v>0</v>
      </c>
    </row>
    <row r="116" spans="1:38" s="70" customFormat="1" ht="13.8" customHeight="1" outlineLevel="2" thickTop="1" thickBot="1">
      <c r="A116" s="20"/>
      <c r="B116" s="69"/>
      <c r="C116" s="70">
        <v>6</v>
      </c>
      <c r="D116" s="128"/>
      <c r="E116" s="94"/>
      <c r="F116" s="94"/>
      <c r="G116" s="94"/>
      <c r="M116" s="164" t="str">
        <f t="shared" si="15"/>
        <v/>
      </c>
      <c r="AB116" s="87">
        <f t="shared" si="16"/>
        <v>0</v>
      </c>
      <c r="AC116" s="87">
        <f t="shared" si="17"/>
        <v>0</v>
      </c>
      <c r="AD116" s="87">
        <f t="shared" si="18"/>
        <v>0</v>
      </c>
      <c r="AE116" s="87" t="str">
        <f t="shared" si="19"/>
        <v/>
      </c>
      <c r="AF116" s="87">
        <f t="shared" si="20"/>
        <v>0</v>
      </c>
      <c r="AG116" s="87">
        <f t="shared" si="21"/>
        <v>0</v>
      </c>
      <c r="AH116" s="87">
        <f t="shared" si="22"/>
        <v>0</v>
      </c>
      <c r="AI116" s="87">
        <f t="shared" si="23"/>
        <v>0</v>
      </c>
      <c r="AJ116" s="87">
        <f t="shared" si="12"/>
        <v>0</v>
      </c>
      <c r="AK116" s="87">
        <f t="shared" si="13"/>
        <v>0</v>
      </c>
      <c r="AL116" s="87">
        <f t="shared" si="14"/>
        <v>0</v>
      </c>
    </row>
    <row r="117" spans="1:38" s="85" customFormat="1" ht="15" outlineLevel="1" thickTop="1" thickBot="1">
      <c r="A117" s="20"/>
      <c r="B117" s="105"/>
      <c r="C117" s="114"/>
      <c r="M117" s="165" t="str">
        <f t="shared" si="15"/>
        <v/>
      </c>
      <c r="AB117" s="87">
        <f t="shared" si="16"/>
        <v>0</v>
      </c>
      <c r="AC117" s="87">
        <f t="shared" si="17"/>
        <v>0</v>
      </c>
      <c r="AD117" s="87">
        <f t="shared" si="18"/>
        <v>0</v>
      </c>
      <c r="AE117" s="87" t="str">
        <f t="shared" si="19"/>
        <v/>
      </c>
      <c r="AF117" s="87">
        <f t="shared" si="20"/>
        <v>0</v>
      </c>
      <c r="AG117" s="87">
        <f t="shared" si="21"/>
        <v>0</v>
      </c>
      <c r="AH117" s="87">
        <f t="shared" si="22"/>
        <v>0</v>
      </c>
      <c r="AI117" s="87">
        <f t="shared" si="23"/>
        <v>0</v>
      </c>
      <c r="AJ117" s="87">
        <f t="shared" si="12"/>
        <v>0</v>
      </c>
      <c r="AK117" s="87">
        <f t="shared" si="13"/>
        <v>0</v>
      </c>
      <c r="AL117" s="87">
        <f t="shared" si="14"/>
        <v>0</v>
      </c>
    </row>
    <row r="118" spans="1:38" s="64" customFormat="1" ht="15" outlineLevel="1" thickTop="1" thickBot="1">
      <c r="A118" s="20"/>
      <c r="M118" s="156" t="str">
        <f t="shared" si="15"/>
        <v/>
      </c>
      <c r="AB118" s="87">
        <f t="shared" si="16"/>
        <v>0</v>
      </c>
      <c r="AC118" s="87">
        <f t="shared" si="17"/>
        <v>0</v>
      </c>
      <c r="AD118" s="87">
        <f t="shared" si="18"/>
        <v>0</v>
      </c>
      <c r="AE118" s="87" t="str">
        <f t="shared" si="19"/>
        <v/>
      </c>
      <c r="AF118" s="87">
        <f t="shared" si="20"/>
        <v>0</v>
      </c>
      <c r="AG118" s="87">
        <f t="shared" si="21"/>
        <v>0</v>
      </c>
      <c r="AH118" s="87">
        <f t="shared" si="22"/>
        <v>0</v>
      </c>
      <c r="AI118" s="87">
        <f t="shared" si="23"/>
        <v>0</v>
      </c>
      <c r="AJ118" s="87">
        <f t="shared" si="12"/>
        <v>0</v>
      </c>
      <c r="AK118" s="87">
        <f t="shared" si="13"/>
        <v>0</v>
      </c>
      <c r="AL118" s="87">
        <f t="shared" si="14"/>
        <v>0</v>
      </c>
    </row>
    <row r="119" spans="1:38" s="76" customFormat="1" ht="14.4" customHeight="1" outlineLevel="2" thickTop="1" thickBot="1">
      <c r="A119" s="20"/>
      <c r="B119" s="75"/>
      <c r="C119" s="76">
        <v>1</v>
      </c>
      <c r="D119" s="130"/>
      <c r="E119" s="95"/>
      <c r="F119" s="95"/>
      <c r="G119" s="95"/>
      <c r="M119" s="166" t="str">
        <f t="shared" si="15"/>
        <v/>
      </c>
      <c r="AB119" s="87">
        <f t="shared" si="16"/>
        <v>0</v>
      </c>
      <c r="AC119" s="87">
        <f t="shared" si="17"/>
        <v>0</v>
      </c>
      <c r="AD119" s="87">
        <f t="shared" si="18"/>
        <v>0</v>
      </c>
      <c r="AE119" s="87" t="str">
        <f t="shared" si="19"/>
        <v/>
      </c>
      <c r="AF119" s="87">
        <f t="shared" si="20"/>
        <v>0</v>
      </c>
      <c r="AG119" s="87">
        <f t="shared" si="21"/>
        <v>0</v>
      </c>
      <c r="AH119" s="87">
        <f t="shared" si="22"/>
        <v>0</v>
      </c>
      <c r="AI119" s="87">
        <f t="shared" si="23"/>
        <v>0</v>
      </c>
      <c r="AJ119" s="87">
        <f t="shared" si="12"/>
        <v>0</v>
      </c>
      <c r="AK119" s="87">
        <f t="shared" si="13"/>
        <v>0</v>
      </c>
      <c r="AL119" s="87">
        <f t="shared" si="14"/>
        <v>0</v>
      </c>
    </row>
    <row r="120" spans="1:38" s="78" customFormat="1" ht="14.4" customHeight="1" outlineLevel="2" thickTop="1" thickBot="1">
      <c r="A120" s="20"/>
      <c r="B120" s="77"/>
      <c r="C120" s="78">
        <v>2</v>
      </c>
      <c r="D120" s="131"/>
      <c r="E120" s="129"/>
      <c r="F120" s="129"/>
      <c r="G120" s="129"/>
      <c r="H120" s="132"/>
      <c r="M120" s="167" t="str">
        <f t="shared" si="15"/>
        <v/>
      </c>
      <c r="AB120" s="87">
        <f t="shared" si="16"/>
        <v>0</v>
      </c>
      <c r="AC120" s="87">
        <f t="shared" si="17"/>
        <v>0</v>
      </c>
      <c r="AD120" s="87">
        <f t="shared" si="18"/>
        <v>0</v>
      </c>
      <c r="AE120" s="87" t="str">
        <f t="shared" si="19"/>
        <v/>
      </c>
      <c r="AF120" s="87">
        <f t="shared" si="20"/>
        <v>0</v>
      </c>
      <c r="AG120" s="87">
        <f t="shared" si="21"/>
        <v>0</v>
      </c>
      <c r="AH120" s="87">
        <f t="shared" si="22"/>
        <v>0</v>
      </c>
      <c r="AI120" s="87">
        <f t="shared" si="23"/>
        <v>0</v>
      </c>
      <c r="AJ120" s="87">
        <f t="shared" si="12"/>
        <v>0</v>
      </c>
      <c r="AK120" s="87">
        <f t="shared" si="13"/>
        <v>0</v>
      </c>
      <c r="AL120" s="87">
        <f t="shared" si="14"/>
        <v>0</v>
      </c>
    </row>
    <row r="121" spans="1:38" s="78" customFormat="1" ht="13.8" customHeight="1" outlineLevel="2" thickTop="1" thickBot="1">
      <c r="A121" s="20"/>
      <c r="B121" s="77"/>
      <c r="C121" s="78">
        <v>3</v>
      </c>
      <c r="D121" s="132"/>
      <c r="M121" s="167" t="str">
        <f t="shared" si="15"/>
        <v/>
      </c>
      <c r="AB121" s="87">
        <f t="shared" si="16"/>
        <v>0</v>
      </c>
      <c r="AC121" s="87">
        <f t="shared" si="17"/>
        <v>0</v>
      </c>
      <c r="AD121" s="87">
        <f t="shared" si="18"/>
        <v>0</v>
      </c>
      <c r="AE121" s="87" t="str">
        <f t="shared" si="19"/>
        <v/>
      </c>
      <c r="AF121" s="87">
        <f t="shared" si="20"/>
        <v>0</v>
      </c>
      <c r="AG121" s="87">
        <f t="shared" si="21"/>
        <v>0</v>
      </c>
      <c r="AH121" s="87">
        <f t="shared" si="22"/>
        <v>0</v>
      </c>
      <c r="AI121" s="87">
        <f t="shared" si="23"/>
        <v>0</v>
      </c>
      <c r="AJ121" s="87">
        <f t="shared" si="12"/>
        <v>0</v>
      </c>
      <c r="AK121" s="87">
        <f t="shared" si="13"/>
        <v>0</v>
      </c>
      <c r="AL121" s="87">
        <f t="shared" si="14"/>
        <v>0</v>
      </c>
    </row>
    <row r="122" spans="1:38" s="84" customFormat="1" ht="15" outlineLevel="1" thickTop="1" thickBot="1">
      <c r="A122" s="20"/>
      <c r="B122" s="106"/>
      <c r="C122" s="115"/>
      <c r="M122" s="168" t="str">
        <f t="shared" si="15"/>
        <v/>
      </c>
      <c r="AB122" s="87">
        <f t="shared" si="16"/>
        <v>0</v>
      </c>
      <c r="AC122" s="87">
        <f t="shared" si="17"/>
        <v>0</v>
      </c>
      <c r="AD122" s="87">
        <f t="shared" si="18"/>
        <v>0</v>
      </c>
      <c r="AE122" s="87" t="str">
        <f t="shared" si="19"/>
        <v/>
      </c>
      <c r="AF122" s="87">
        <f t="shared" si="20"/>
        <v>0</v>
      </c>
      <c r="AG122" s="87">
        <f t="shared" si="21"/>
        <v>0</v>
      </c>
      <c r="AH122" s="87">
        <f t="shared" si="22"/>
        <v>0</v>
      </c>
      <c r="AI122" s="87">
        <f t="shared" si="23"/>
        <v>0</v>
      </c>
      <c r="AJ122" s="87">
        <f t="shared" si="12"/>
        <v>0</v>
      </c>
      <c r="AK122" s="87">
        <f t="shared" si="13"/>
        <v>0</v>
      </c>
      <c r="AL122" s="87">
        <f t="shared" si="14"/>
        <v>0</v>
      </c>
    </row>
    <row r="123" spans="1:38" s="64" customFormat="1" ht="15" outlineLevel="1" thickTop="1" thickBot="1">
      <c r="A123" s="20"/>
      <c r="M123" s="156" t="str">
        <f t="shared" si="15"/>
        <v/>
      </c>
      <c r="AB123" s="87">
        <f t="shared" si="16"/>
        <v>0</v>
      </c>
      <c r="AC123" s="87">
        <f t="shared" si="17"/>
        <v>0</v>
      </c>
      <c r="AD123" s="87">
        <f t="shared" si="18"/>
        <v>0</v>
      </c>
      <c r="AE123" s="87" t="str">
        <f t="shared" si="19"/>
        <v/>
      </c>
      <c r="AF123" s="87">
        <f t="shared" si="20"/>
        <v>0</v>
      </c>
      <c r="AG123" s="87">
        <f t="shared" si="21"/>
        <v>0</v>
      </c>
      <c r="AH123" s="87">
        <f t="shared" si="22"/>
        <v>0</v>
      </c>
      <c r="AI123" s="87">
        <f t="shared" si="23"/>
        <v>0</v>
      </c>
      <c r="AJ123" s="87">
        <f t="shared" si="12"/>
        <v>0</v>
      </c>
      <c r="AK123" s="87">
        <f t="shared" si="13"/>
        <v>0</v>
      </c>
      <c r="AL123" s="87">
        <f t="shared" si="14"/>
        <v>0</v>
      </c>
    </row>
    <row r="124" spans="1:38" s="87" customFormat="1" ht="14.4" customHeight="1" outlineLevel="2" thickTop="1" thickBot="1">
      <c r="A124" s="20"/>
      <c r="B124" s="86"/>
      <c r="C124" s="87">
        <v>1</v>
      </c>
      <c r="D124" s="133"/>
      <c r="E124" s="99"/>
      <c r="F124" s="99"/>
      <c r="G124" s="99"/>
      <c r="M124" s="158" t="str">
        <f t="shared" si="15"/>
        <v/>
      </c>
      <c r="AB124" s="87">
        <f t="shared" si="16"/>
        <v>0</v>
      </c>
      <c r="AC124" s="87">
        <f t="shared" si="17"/>
        <v>0</v>
      </c>
      <c r="AD124" s="87">
        <f t="shared" si="18"/>
        <v>0</v>
      </c>
      <c r="AE124" s="87" t="str">
        <f t="shared" si="19"/>
        <v/>
      </c>
      <c r="AF124" s="87">
        <f t="shared" si="20"/>
        <v>0</v>
      </c>
      <c r="AG124" s="87">
        <f t="shared" si="21"/>
        <v>0</v>
      </c>
      <c r="AH124" s="87">
        <f t="shared" si="22"/>
        <v>0</v>
      </c>
      <c r="AI124" s="87">
        <f t="shared" si="23"/>
        <v>0</v>
      </c>
      <c r="AJ124" s="87">
        <f t="shared" si="12"/>
        <v>0</v>
      </c>
      <c r="AK124" s="87">
        <f t="shared" si="13"/>
        <v>0</v>
      </c>
      <c r="AL124" s="87">
        <f t="shared" si="14"/>
        <v>0</v>
      </c>
    </row>
    <row r="125" spans="1:38" s="89" customFormat="1" ht="14.4" customHeight="1" outlineLevel="2" thickTop="1" thickBot="1">
      <c r="A125" s="20"/>
      <c r="B125" s="88"/>
      <c r="C125" s="89">
        <v>2</v>
      </c>
      <c r="D125" s="134"/>
      <c r="E125" s="100"/>
      <c r="F125" s="100"/>
      <c r="G125" s="100"/>
      <c r="M125" s="159" t="str">
        <f t="shared" si="15"/>
        <v/>
      </c>
      <c r="AB125" s="87">
        <f t="shared" si="16"/>
        <v>0</v>
      </c>
      <c r="AC125" s="87">
        <f t="shared" si="17"/>
        <v>0</v>
      </c>
      <c r="AD125" s="87">
        <f t="shared" si="18"/>
        <v>0</v>
      </c>
      <c r="AE125" s="87" t="str">
        <f t="shared" si="19"/>
        <v/>
      </c>
      <c r="AF125" s="87">
        <f t="shared" si="20"/>
        <v>0</v>
      </c>
      <c r="AG125" s="87">
        <f t="shared" si="21"/>
        <v>0</v>
      </c>
      <c r="AH125" s="87">
        <f t="shared" si="22"/>
        <v>0</v>
      </c>
      <c r="AI125" s="87">
        <f t="shared" si="23"/>
        <v>0</v>
      </c>
      <c r="AJ125" s="87">
        <f t="shared" si="12"/>
        <v>0</v>
      </c>
      <c r="AK125" s="87">
        <f t="shared" si="13"/>
        <v>0</v>
      </c>
      <c r="AL125" s="87">
        <f t="shared" si="14"/>
        <v>0</v>
      </c>
    </row>
    <row r="126" spans="1:38" s="89" customFormat="1" ht="13.8" customHeight="1" outlineLevel="2" thickTop="1" thickBot="1">
      <c r="A126" s="20"/>
      <c r="B126" s="88"/>
      <c r="C126" s="89">
        <v>3</v>
      </c>
      <c r="D126" s="134"/>
      <c r="E126" s="100"/>
      <c r="F126" s="100"/>
      <c r="G126" s="100"/>
      <c r="M126" s="159" t="str">
        <f t="shared" si="15"/>
        <v/>
      </c>
      <c r="AB126" s="87">
        <f t="shared" si="16"/>
        <v>0</v>
      </c>
      <c r="AC126" s="87">
        <f t="shared" si="17"/>
        <v>0</v>
      </c>
      <c r="AD126" s="87">
        <f t="shared" si="18"/>
        <v>0</v>
      </c>
      <c r="AE126" s="87" t="str">
        <f t="shared" si="19"/>
        <v/>
      </c>
      <c r="AF126" s="87">
        <f t="shared" si="20"/>
        <v>0</v>
      </c>
      <c r="AG126" s="87">
        <f t="shared" si="21"/>
        <v>0</v>
      </c>
      <c r="AH126" s="87">
        <f t="shared" si="22"/>
        <v>0</v>
      </c>
      <c r="AI126" s="87">
        <f t="shared" si="23"/>
        <v>0</v>
      </c>
      <c r="AJ126" s="87">
        <f t="shared" si="12"/>
        <v>0</v>
      </c>
      <c r="AK126" s="87">
        <f t="shared" si="13"/>
        <v>0</v>
      </c>
      <c r="AL126" s="87">
        <f t="shared" si="14"/>
        <v>0</v>
      </c>
    </row>
    <row r="127" spans="1:38" s="82" customFormat="1" ht="15" outlineLevel="1" thickTop="1" thickBot="1">
      <c r="A127" s="20"/>
      <c r="B127" s="103"/>
      <c r="C127" s="112"/>
      <c r="M127" s="160" t="str">
        <f t="shared" si="15"/>
        <v/>
      </c>
      <c r="AB127" s="87">
        <f t="shared" si="16"/>
        <v>0</v>
      </c>
      <c r="AC127" s="87">
        <f t="shared" si="17"/>
        <v>0</v>
      </c>
      <c r="AD127" s="87">
        <f t="shared" si="18"/>
        <v>0</v>
      </c>
      <c r="AE127" s="87" t="str">
        <f t="shared" si="19"/>
        <v/>
      </c>
      <c r="AF127" s="87">
        <f t="shared" si="20"/>
        <v>0</v>
      </c>
      <c r="AG127" s="87">
        <f t="shared" si="21"/>
        <v>0</v>
      </c>
      <c r="AH127" s="87">
        <f t="shared" si="22"/>
        <v>0</v>
      </c>
      <c r="AI127" s="87">
        <f t="shared" si="23"/>
        <v>0</v>
      </c>
      <c r="AJ127" s="87">
        <f t="shared" si="12"/>
        <v>0</v>
      </c>
      <c r="AK127" s="87">
        <f t="shared" si="13"/>
        <v>0</v>
      </c>
      <c r="AL127" s="87">
        <f t="shared" si="14"/>
        <v>0</v>
      </c>
    </row>
    <row r="128" spans="1:38" s="64" customFormat="1" ht="15" outlineLevel="1" thickTop="1" thickBot="1">
      <c r="A128" s="20"/>
      <c r="M128" s="156" t="str">
        <f t="shared" si="15"/>
        <v/>
      </c>
      <c r="AB128" s="87">
        <f t="shared" si="16"/>
        <v>0</v>
      </c>
      <c r="AC128" s="87">
        <f t="shared" si="17"/>
        <v>0</v>
      </c>
      <c r="AD128" s="87">
        <f t="shared" si="18"/>
        <v>0</v>
      </c>
      <c r="AE128" s="87" t="str">
        <f t="shared" si="19"/>
        <v/>
      </c>
      <c r="AF128" s="87">
        <f t="shared" si="20"/>
        <v>0</v>
      </c>
      <c r="AG128" s="87">
        <f t="shared" si="21"/>
        <v>0</v>
      </c>
      <c r="AH128" s="87">
        <f t="shared" si="22"/>
        <v>0</v>
      </c>
      <c r="AI128" s="87">
        <f t="shared" si="23"/>
        <v>0</v>
      </c>
      <c r="AJ128" s="87">
        <f t="shared" si="12"/>
        <v>0</v>
      </c>
      <c r="AK128" s="87">
        <f t="shared" si="13"/>
        <v>0</v>
      </c>
      <c r="AL128" s="87">
        <f t="shared" si="14"/>
        <v>0</v>
      </c>
    </row>
    <row r="129" spans="1:38" s="92" customFormat="1" ht="14.4" customHeight="1" outlineLevel="2" thickTop="1" thickBot="1">
      <c r="A129" s="20"/>
      <c r="B129" s="90"/>
      <c r="C129" s="92">
        <v>1</v>
      </c>
      <c r="D129" s="126"/>
      <c r="E129" s="91"/>
      <c r="F129" s="91"/>
      <c r="G129" s="91"/>
      <c r="M129" s="161" t="str">
        <f t="shared" si="15"/>
        <v/>
      </c>
      <c r="AB129" s="87">
        <f t="shared" si="16"/>
        <v>0</v>
      </c>
      <c r="AC129" s="87">
        <f t="shared" si="17"/>
        <v>0</v>
      </c>
      <c r="AD129" s="87">
        <f t="shared" si="18"/>
        <v>0</v>
      </c>
      <c r="AE129" s="87" t="str">
        <f t="shared" si="19"/>
        <v/>
      </c>
      <c r="AF129" s="87">
        <f t="shared" si="20"/>
        <v>0</v>
      </c>
      <c r="AG129" s="87">
        <f t="shared" si="21"/>
        <v>0</v>
      </c>
      <c r="AH129" s="87">
        <f t="shared" si="22"/>
        <v>0</v>
      </c>
      <c r="AI129" s="87">
        <f t="shared" si="23"/>
        <v>0</v>
      </c>
      <c r="AJ129" s="87">
        <f t="shared" si="12"/>
        <v>0</v>
      </c>
      <c r="AK129" s="87">
        <f t="shared" si="13"/>
        <v>0</v>
      </c>
      <c r="AL129" s="87">
        <f t="shared" si="14"/>
        <v>0</v>
      </c>
    </row>
    <row r="130" spans="1:38" s="98" customFormat="1" ht="14.4" customHeight="1" outlineLevel="2" thickTop="1" thickBot="1">
      <c r="A130" s="20"/>
      <c r="B130" s="96"/>
      <c r="C130" s="98">
        <v>2</v>
      </c>
      <c r="D130" s="135"/>
      <c r="E130" s="97"/>
      <c r="F130" s="97"/>
      <c r="G130" s="97"/>
      <c r="M130" s="169" t="str">
        <f t="shared" si="15"/>
        <v/>
      </c>
      <c r="AB130" s="87">
        <f t="shared" si="16"/>
        <v>0</v>
      </c>
      <c r="AC130" s="87">
        <f t="shared" si="17"/>
        <v>0</v>
      </c>
      <c r="AD130" s="87">
        <f t="shared" si="18"/>
        <v>0</v>
      </c>
      <c r="AE130" s="87" t="str">
        <f t="shared" si="19"/>
        <v/>
      </c>
      <c r="AF130" s="87">
        <f t="shared" si="20"/>
        <v>0</v>
      </c>
      <c r="AG130" s="87">
        <f t="shared" si="21"/>
        <v>0</v>
      </c>
      <c r="AH130" s="87">
        <f t="shared" si="22"/>
        <v>0</v>
      </c>
      <c r="AI130" s="87">
        <f t="shared" si="23"/>
        <v>0</v>
      </c>
      <c r="AJ130" s="87">
        <f t="shared" si="12"/>
        <v>0</v>
      </c>
      <c r="AK130" s="87">
        <f t="shared" si="13"/>
        <v>0</v>
      </c>
      <c r="AL130" s="87">
        <f t="shared" si="14"/>
        <v>0</v>
      </c>
    </row>
    <row r="131" spans="1:38" s="98" customFormat="1" ht="14.4" customHeight="1" outlineLevel="2" thickTop="1" thickBot="1">
      <c r="A131" s="20"/>
      <c r="B131" s="96"/>
      <c r="C131" s="98">
        <v>3</v>
      </c>
      <c r="D131" s="135"/>
      <c r="E131" s="97"/>
      <c r="F131" s="97"/>
      <c r="G131" s="97"/>
      <c r="M131" s="169" t="str">
        <f t="shared" si="15"/>
        <v/>
      </c>
      <c r="AB131" s="87">
        <f t="shared" si="16"/>
        <v>0</v>
      </c>
      <c r="AC131" s="87">
        <f t="shared" si="17"/>
        <v>0</v>
      </c>
      <c r="AD131" s="87">
        <f t="shared" si="18"/>
        <v>0</v>
      </c>
      <c r="AE131" s="87" t="str">
        <f t="shared" si="19"/>
        <v/>
      </c>
      <c r="AF131" s="87">
        <f t="shared" si="20"/>
        <v>0</v>
      </c>
      <c r="AG131" s="87">
        <f t="shared" si="21"/>
        <v>0</v>
      </c>
      <c r="AH131" s="87">
        <f t="shared" si="22"/>
        <v>0</v>
      </c>
      <c r="AI131" s="87">
        <f t="shared" si="23"/>
        <v>0</v>
      </c>
      <c r="AJ131" s="87">
        <f t="shared" si="12"/>
        <v>0</v>
      </c>
      <c r="AK131" s="87">
        <f t="shared" si="13"/>
        <v>0</v>
      </c>
      <c r="AL131" s="87">
        <f t="shared" si="14"/>
        <v>0</v>
      </c>
    </row>
    <row r="132" spans="1:38" s="98" customFormat="1" ht="14.4" customHeight="1" outlineLevel="2" thickTop="1" thickBot="1">
      <c r="A132" s="20"/>
      <c r="B132" s="96"/>
      <c r="C132" s="98">
        <v>4</v>
      </c>
      <c r="D132" s="135"/>
      <c r="E132" s="97"/>
      <c r="F132" s="135"/>
      <c r="G132" s="97"/>
      <c r="M132" s="169" t="str">
        <f t="shared" si="15"/>
        <v/>
      </c>
      <c r="AB132" s="87">
        <f t="shared" si="16"/>
        <v>0</v>
      </c>
      <c r="AC132" s="87">
        <f t="shared" si="17"/>
        <v>0</v>
      </c>
      <c r="AD132" s="87">
        <f t="shared" si="18"/>
        <v>0</v>
      </c>
      <c r="AE132" s="87" t="str">
        <f t="shared" si="19"/>
        <v/>
      </c>
      <c r="AF132" s="87">
        <f t="shared" si="20"/>
        <v>0</v>
      </c>
      <c r="AG132" s="87">
        <f t="shared" si="21"/>
        <v>0</v>
      </c>
      <c r="AH132" s="87">
        <f t="shared" si="22"/>
        <v>0</v>
      </c>
      <c r="AI132" s="87">
        <f t="shared" si="23"/>
        <v>0</v>
      </c>
      <c r="AJ132" s="87">
        <f t="shared" si="12"/>
        <v>0</v>
      </c>
      <c r="AK132" s="87">
        <f t="shared" si="13"/>
        <v>0</v>
      </c>
      <c r="AL132" s="87">
        <f t="shared" si="14"/>
        <v>0</v>
      </c>
    </row>
    <row r="133" spans="1:38" s="98" customFormat="1" ht="13.8" customHeight="1" outlineLevel="2" thickTop="1" thickBot="1">
      <c r="A133" s="20"/>
      <c r="B133" s="96"/>
      <c r="C133" s="98">
        <v>5</v>
      </c>
      <c r="D133" s="135"/>
      <c r="E133" s="97"/>
      <c r="F133" s="97"/>
      <c r="G133" s="97"/>
      <c r="M133" s="169" t="str">
        <f t="shared" si="15"/>
        <v/>
      </c>
      <c r="AB133" s="87">
        <f t="shared" si="16"/>
        <v>0</v>
      </c>
      <c r="AC133" s="87">
        <f t="shared" si="17"/>
        <v>0</v>
      </c>
      <c r="AD133" s="87">
        <f t="shared" si="18"/>
        <v>0</v>
      </c>
      <c r="AE133" s="87" t="str">
        <f t="shared" si="19"/>
        <v/>
      </c>
      <c r="AF133" s="87">
        <f t="shared" si="20"/>
        <v>0</v>
      </c>
      <c r="AG133" s="87">
        <f t="shared" si="21"/>
        <v>0</v>
      </c>
      <c r="AH133" s="87">
        <f t="shared" si="22"/>
        <v>0</v>
      </c>
      <c r="AI133" s="87">
        <f t="shared" si="23"/>
        <v>0</v>
      </c>
      <c r="AJ133" s="87">
        <f t="shared" si="12"/>
        <v>0</v>
      </c>
      <c r="AK133" s="87">
        <f t="shared" si="13"/>
        <v>0</v>
      </c>
      <c r="AL133" s="87">
        <f t="shared" si="14"/>
        <v>0</v>
      </c>
    </row>
    <row r="134" spans="1:38" s="98" customFormat="1" ht="13.8" customHeight="1" outlineLevel="2" thickTop="1" thickBot="1">
      <c r="A134" s="20"/>
      <c r="B134" s="96"/>
      <c r="C134" s="98">
        <v>6</v>
      </c>
      <c r="D134" s="136"/>
      <c r="M134" s="169" t="str">
        <f t="shared" si="15"/>
        <v/>
      </c>
      <c r="AB134" s="87">
        <f t="shared" si="16"/>
        <v>0</v>
      </c>
      <c r="AC134" s="87">
        <f t="shared" si="17"/>
        <v>0</v>
      </c>
      <c r="AD134" s="87">
        <f t="shared" si="18"/>
        <v>0</v>
      </c>
      <c r="AE134" s="87" t="str">
        <f t="shared" si="19"/>
        <v/>
      </c>
      <c r="AF134" s="87">
        <f t="shared" si="20"/>
        <v>0</v>
      </c>
      <c r="AG134" s="87">
        <f t="shared" si="21"/>
        <v>0</v>
      </c>
      <c r="AH134" s="87">
        <f t="shared" si="22"/>
        <v>0</v>
      </c>
      <c r="AI134" s="87">
        <f t="shared" si="23"/>
        <v>0</v>
      </c>
      <c r="AJ134" s="87">
        <f t="shared" si="12"/>
        <v>0</v>
      </c>
      <c r="AK134" s="87">
        <f t="shared" si="13"/>
        <v>0</v>
      </c>
      <c r="AL134" s="87">
        <f t="shared" si="14"/>
        <v>0</v>
      </c>
    </row>
    <row r="135" spans="1:38" s="98" customFormat="1" ht="13.8" customHeight="1" outlineLevel="2" thickTop="1" thickBot="1">
      <c r="A135" s="20"/>
      <c r="B135" s="96"/>
      <c r="C135" s="98">
        <v>7</v>
      </c>
      <c r="D135" s="136"/>
      <c r="M135" s="169" t="str">
        <f t="shared" si="15"/>
        <v/>
      </c>
      <c r="AB135" s="87">
        <f t="shared" si="16"/>
        <v>0</v>
      </c>
      <c r="AC135" s="87">
        <f t="shared" si="17"/>
        <v>0</v>
      </c>
      <c r="AD135" s="87">
        <f t="shared" si="18"/>
        <v>0</v>
      </c>
      <c r="AE135" s="87" t="str">
        <f t="shared" si="19"/>
        <v/>
      </c>
      <c r="AF135" s="87">
        <f t="shared" si="20"/>
        <v>0</v>
      </c>
      <c r="AG135" s="87">
        <f t="shared" si="21"/>
        <v>0</v>
      </c>
      <c r="AH135" s="87">
        <f t="shared" si="22"/>
        <v>0</v>
      </c>
      <c r="AI135" s="87">
        <f t="shared" si="23"/>
        <v>0</v>
      </c>
      <c r="AJ135" s="87">
        <f t="shared" si="12"/>
        <v>0</v>
      </c>
      <c r="AK135" s="87">
        <f t="shared" si="13"/>
        <v>0</v>
      </c>
      <c r="AL135" s="87">
        <f t="shared" si="14"/>
        <v>0</v>
      </c>
    </row>
    <row r="136" spans="1:38" s="98" customFormat="1" ht="13.8" customHeight="1" outlineLevel="2" thickTop="1" thickBot="1">
      <c r="A136" s="20"/>
      <c r="B136" s="96"/>
      <c r="C136" s="98">
        <v>8</v>
      </c>
      <c r="D136" s="136"/>
      <c r="M136" s="169" t="str">
        <f t="shared" si="15"/>
        <v/>
      </c>
      <c r="AB136" s="87">
        <f t="shared" si="16"/>
        <v>0</v>
      </c>
      <c r="AC136" s="87">
        <f t="shared" si="17"/>
        <v>0</v>
      </c>
      <c r="AD136" s="87">
        <f t="shared" si="18"/>
        <v>0</v>
      </c>
      <c r="AE136" s="87" t="str">
        <f t="shared" si="19"/>
        <v/>
      </c>
      <c r="AF136" s="87">
        <f t="shared" si="20"/>
        <v>0</v>
      </c>
      <c r="AG136" s="87">
        <f t="shared" si="21"/>
        <v>0</v>
      </c>
      <c r="AH136" s="87">
        <f t="shared" si="22"/>
        <v>0</v>
      </c>
      <c r="AI136" s="87">
        <f t="shared" si="23"/>
        <v>0</v>
      </c>
      <c r="AJ136" s="87">
        <f t="shared" si="12"/>
        <v>0</v>
      </c>
      <c r="AK136" s="87">
        <f t="shared" si="13"/>
        <v>0</v>
      </c>
      <c r="AL136" s="87">
        <f t="shared" si="14"/>
        <v>0</v>
      </c>
    </row>
    <row r="137" spans="1:38" s="98" customFormat="1" ht="13.8" customHeight="1" outlineLevel="2" thickTop="1" thickBot="1">
      <c r="A137" s="20"/>
      <c r="B137" s="96"/>
      <c r="C137" s="98">
        <v>9</v>
      </c>
      <c r="D137" s="136"/>
      <c r="M137" s="169" t="str">
        <f t="shared" si="15"/>
        <v/>
      </c>
      <c r="AB137" s="87">
        <f t="shared" si="16"/>
        <v>0</v>
      </c>
      <c r="AC137" s="87">
        <f t="shared" si="17"/>
        <v>0</v>
      </c>
      <c r="AD137" s="87">
        <f t="shared" si="18"/>
        <v>0</v>
      </c>
      <c r="AE137" s="87" t="str">
        <f t="shared" si="19"/>
        <v/>
      </c>
      <c r="AF137" s="87">
        <f t="shared" si="20"/>
        <v>0</v>
      </c>
      <c r="AG137" s="87">
        <f t="shared" si="21"/>
        <v>0</v>
      </c>
      <c r="AH137" s="87">
        <f t="shared" si="22"/>
        <v>0</v>
      </c>
      <c r="AI137" s="87">
        <f t="shared" si="23"/>
        <v>0</v>
      </c>
      <c r="AJ137" s="87">
        <f t="shared" ref="AJ137:AJ200" si="24">IF(H137="tak",$O$3,0)</f>
        <v>0</v>
      </c>
      <c r="AK137" s="87">
        <f t="shared" ref="AK137:AK200" si="25">IF(I137="tak",$Q$3,0)</f>
        <v>0</v>
      </c>
      <c r="AL137" s="87">
        <f t="shared" ref="AL137:AL200" si="26">IF(J137="tak",$Q$4,0)</f>
        <v>0</v>
      </c>
    </row>
    <row r="138" spans="1:38" s="81" customFormat="1" ht="15" outlineLevel="1" thickTop="1" thickBot="1">
      <c r="A138" s="20"/>
      <c r="B138" s="107"/>
      <c r="C138" s="116"/>
      <c r="M138" s="162" t="str">
        <f t="shared" ref="M138:M201" si="27">IF(SUM(AJ138:AL138)=0,"",SUM(AJ138:AL138))</f>
        <v/>
      </c>
      <c r="AB138" s="87">
        <f t="shared" ref="AB138:AB201" si="28">IF(E138=1,IF(F138="tak",1,0),0)</f>
        <v>0</v>
      </c>
      <c r="AC138" s="87">
        <f t="shared" ref="AC138:AC201" si="29">IF(F138="tak",1,0)</f>
        <v>0</v>
      </c>
      <c r="AD138" s="87">
        <f t="shared" ref="AD138:AD201" si="30">IF(G138="tak",1,0)</f>
        <v>0</v>
      </c>
      <c r="AE138" s="87" t="str">
        <f t="shared" ref="AE138:AE201" si="31">IF(H138="tak",1,IF(H138="nie",0,""))</f>
        <v/>
      </c>
      <c r="AF138" s="87">
        <f t="shared" ref="AF138:AF201" si="32">IF(I138="tak",1,0)</f>
        <v>0</v>
      </c>
      <c r="AG138" s="87">
        <f t="shared" ref="AG138:AG201" si="33">IF(J138="tak",1,0)</f>
        <v>0</v>
      </c>
      <c r="AH138" s="87">
        <f t="shared" ref="AH138:AH201" si="34">IF(G138="tak",1,0)</f>
        <v>0</v>
      </c>
      <c r="AI138" s="87">
        <f t="shared" ref="AI138:AI201" si="35">IF(K138="tak",1,0)</f>
        <v>0</v>
      </c>
      <c r="AJ138" s="87">
        <f t="shared" si="24"/>
        <v>0</v>
      </c>
      <c r="AK138" s="87">
        <f t="shared" si="25"/>
        <v>0</v>
      </c>
      <c r="AL138" s="87">
        <f t="shared" si="26"/>
        <v>0</v>
      </c>
    </row>
    <row r="139" spans="1:38" s="64" customFormat="1" ht="15" outlineLevel="1" thickTop="1" thickBot="1">
      <c r="A139" s="20"/>
      <c r="M139" s="156" t="str">
        <f t="shared" si="27"/>
        <v/>
      </c>
      <c r="AB139" s="87">
        <f t="shared" si="28"/>
        <v>0</v>
      </c>
      <c r="AC139" s="87">
        <f t="shared" si="29"/>
        <v>0</v>
      </c>
      <c r="AD139" s="87">
        <f t="shared" si="30"/>
        <v>0</v>
      </c>
      <c r="AE139" s="87" t="str">
        <f t="shared" si="31"/>
        <v/>
      </c>
      <c r="AF139" s="87">
        <f t="shared" si="32"/>
        <v>0</v>
      </c>
      <c r="AG139" s="87">
        <f t="shared" si="33"/>
        <v>0</v>
      </c>
      <c r="AH139" s="87">
        <f t="shared" si="34"/>
        <v>0</v>
      </c>
      <c r="AI139" s="87">
        <f t="shared" si="35"/>
        <v>0</v>
      </c>
      <c r="AJ139" s="87">
        <f t="shared" si="24"/>
        <v>0</v>
      </c>
      <c r="AK139" s="87">
        <f t="shared" si="25"/>
        <v>0</v>
      </c>
      <c r="AL139" s="87">
        <f t="shared" si="26"/>
        <v>0</v>
      </c>
    </row>
    <row r="140" spans="1:38" s="68" customFormat="1" ht="14.4" customHeight="1" outlineLevel="2" thickTop="1" thickBot="1">
      <c r="A140" s="20"/>
      <c r="B140" s="67"/>
      <c r="C140" s="68">
        <v>1</v>
      </c>
      <c r="D140" s="127"/>
      <c r="E140" s="93"/>
      <c r="F140" s="93"/>
      <c r="G140" s="93"/>
      <c r="M140" s="163" t="str">
        <f t="shared" si="27"/>
        <v/>
      </c>
      <c r="AB140" s="87">
        <f t="shared" si="28"/>
        <v>0</v>
      </c>
      <c r="AC140" s="87">
        <f t="shared" si="29"/>
        <v>0</v>
      </c>
      <c r="AD140" s="87">
        <f t="shared" si="30"/>
        <v>0</v>
      </c>
      <c r="AE140" s="87" t="str">
        <f t="shared" si="31"/>
        <v/>
      </c>
      <c r="AF140" s="87">
        <f t="shared" si="32"/>
        <v>0</v>
      </c>
      <c r="AG140" s="87">
        <f t="shared" si="33"/>
        <v>0</v>
      </c>
      <c r="AH140" s="87">
        <f t="shared" si="34"/>
        <v>0</v>
      </c>
      <c r="AI140" s="87">
        <f t="shared" si="35"/>
        <v>0</v>
      </c>
      <c r="AJ140" s="87">
        <f t="shared" si="24"/>
        <v>0</v>
      </c>
      <c r="AK140" s="87">
        <f t="shared" si="25"/>
        <v>0</v>
      </c>
      <c r="AL140" s="87">
        <f t="shared" si="26"/>
        <v>0</v>
      </c>
    </row>
    <row r="141" spans="1:38" s="70" customFormat="1" ht="13.8" customHeight="1" outlineLevel="2" thickTop="1" thickBot="1">
      <c r="A141" s="20"/>
      <c r="B141" s="69"/>
      <c r="C141" s="70">
        <v>2</v>
      </c>
      <c r="D141" s="128"/>
      <c r="E141" s="94"/>
      <c r="F141" s="94"/>
      <c r="G141" s="94"/>
      <c r="M141" s="164" t="str">
        <f t="shared" si="27"/>
        <v/>
      </c>
      <c r="AB141" s="87">
        <f t="shared" si="28"/>
        <v>0</v>
      </c>
      <c r="AC141" s="87">
        <f t="shared" si="29"/>
        <v>0</v>
      </c>
      <c r="AD141" s="87">
        <f t="shared" si="30"/>
        <v>0</v>
      </c>
      <c r="AE141" s="87" t="str">
        <f t="shared" si="31"/>
        <v/>
      </c>
      <c r="AF141" s="87">
        <f t="shared" si="32"/>
        <v>0</v>
      </c>
      <c r="AG141" s="87">
        <f t="shared" si="33"/>
        <v>0</v>
      </c>
      <c r="AH141" s="87">
        <f t="shared" si="34"/>
        <v>0</v>
      </c>
      <c r="AI141" s="87">
        <f t="shared" si="35"/>
        <v>0</v>
      </c>
      <c r="AJ141" s="87">
        <f t="shared" si="24"/>
        <v>0</v>
      </c>
      <c r="AK141" s="87">
        <f t="shared" si="25"/>
        <v>0</v>
      </c>
      <c r="AL141" s="87">
        <f t="shared" si="26"/>
        <v>0</v>
      </c>
    </row>
    <row r="142" spans="1:38" s="85" customFormat="1" ht="15" outlineLevel="1" thickTop="1" thickBot="1">
      <c r="A142" s="20"/>
      <c r="B142" s="108"/>
      <c r="C142" s="117"/>
      <c r="M142" s="165" t="str">
        <f t="shared" si="27"/>
        <v/>
      </c>
      <c r="AB142" s="87">
        <f t="shared" si="28"/>
        <v>0</v>
      </c>
      <c r="AC142" s="87">
        <f t="shared" si="29"/>
        <v>0</v>
      </c>
      <c r="AD142" s="87">
        <f t="shared" si="30"/>
        <v>0</v>
      </c>
      <c r="AE142" s="87" t="str">
        <f t="shared" si="31"/>
        <v/>
      </c>
      <c r="AF142" s="87">
        <f t="shared" si="32"/>
        <v>0</v>
      </c>
      <c r="AG142" s="87">
        <f t="shared" si="33"/>
        <v>0</v>
      </c>
      <c r="AH142" s="87">
        <f t="shared" si="34"/>
        <v>0</v>
      </c>
      <c r="AI142" s="87">
        <f t="shared" si="35"/>
        <v>0</v>
      </c>
      <c r="AJ142" s="87">
        <f t="shared" si="24"/>
        <v>0</v>
      </c>
      <c r="AK142" s="87">
        <f t="shared" si="25"/>
        <v>0</v>
      </c>
      <c r="AL142" s="87">
        <f t="shared" si="26"/>
        <v>0</v>
      </c>
    </row>
    <row r="143" spans="1:38" s="64" customFormat="1" ht="15" outlineLevel="1" thickTop="1" thickBot="1">
      <c r="A143" s="20"/>
      <c r="M143" s="156" t="str">
        <f t="shared" si="27"/>
        <v/>
      </c>
      <c r="AB143" s="87">
        <f t="shared" si="28"/>
        <v>0</v>
      </c>
      <c r="AC143" s="87">
        <f t="shared" si="29"/>
        <v>0</v>
      </c>
      <c r="AD143" s="87">
        <f t="shared" si="30"/>
        <v>0</v>
      </c>
      <c r="AE143" s="87" t="str">
        <f t="shared" si="31"/>
        <v/>
      </c>
      <c r="AF143" s="87">
        <f t="shared" si="32"/>
        <v>0</v>
      </c>
      <c r="AG143" s="87">
        <f t="shared" si="33"/>
        <v>0</v>
      </c>
      <c r="AH143" s="87">
        <f t="shared" si="34"/>
        <v>0</v>
      </c>
      <c r="AI143" s="87">
        <f t="shared" si="35"/>
        <v>0</v>
      </c>
      <c r="AJ143" s="87">
        <f t="shared" si="24"/>
        <v>0</v>
      </c>
      <c r="AK143" s="87">
        <f t="shared" si="25"/>
        <v>0</v>
      </c>
      <c r="AL143" s="87">
        <f t="shared" si="26"/>
        <v>0</v>
      </c>
    </row>
    <row r="144" spans="1:38" s="72" customFormat="1" ht="13.8" customHeight="1" outlineLevel="2" thickTop="1" thickBot="1">
      <c r="A144" s="152"/>
      <c r="B144" s="71"/>
      <c r="C144" s="72">
        <v>1</v>
      </c>
      <c r="D144" s="151"/>
      <c r="E144" s="37"/>
      <c r="F144" s="37"/>
      <c r="G144" s="37"/>
      <c r="M144" s="170" t="str">
        <f t="shared" si="27"/>
        <v/>
      </c>
      <c r="AB144" s="87">
        <f t="shared" si="28"/>
        <v>0</v>
      </c>
      <c r="AC144" s="87">
        <f t="shared" si="29"/>
        <v>0</v>
      </c>
      <c r="AD144" s="87">
        <f t="shared" si="30"/>
        <v>0</v>
      </c>
      <c r="AE144" s="87" t="str">
        <f t="shared" si="31"/>
        <v/>
      </c>
      <c r="AF144" s="87">
        <f t="shared" si="32"/>
        <v>0</v>
      </c>
      <c r="AG144" s="87">
        <f t="shared" si="33"/>
        <v>0</v>
      </c>
      <c r="AH144" s="87">
        <f t="shared" si="34"/>
        <v>0</v>
      </c>
      <c r="AI144" s="87">
        <f t="shared" si="35"/>
        <v>0</v>
      </c>
      <c r="AJ144" s="87">
        <f t="shared" si="24"/>
        <v>0</v>
      </c>
      <c r="AK144" s="87">
        <f t="shared" si="25"/>
        <v>0</v>
      </c>
      <c r="AL144" s="87">
        <f t="shared" si="26"/>
        <v>0</v>
      </c>
    </row>
    <row r="145" spans="1:38" s="83" customFormat="1" ht="15" outlineLevel="1" thickTop="1" thickBot="1">
      <c r="A145" s="20"/>
      <c r="B145" s="109"/>
      <c r="C145" s="118"/>
      <c r="M145" s="172" t="str">
        <f t="shared" si="27"/>
        <v/>
      </c>
      <c r="AB145" s="87">
        <f t="shared" si="28"/>
        <v>0</v>
      </c>
      <c r="AC145" s="87">
        <f t="shared" si="29"/>
        <v>0</v>
      </c>
      <c r="AD145" s="87">
        <f t="shared" si="30"/>
        <v>0</v>
      </c>
      <c r="AE145" s="87" t="str">
        <f t="shared" si="31"/>
        <v/>
      </c>
      <c r="AF145" s="87">
        <f t="shared" si="32"/>
        <v>0</v>
      </c>
      <c r="AG145" s="87">
        <f t="shared" si="33"/>
        <v>0</v>
      </c>
      <c r="AH145" s="87">
        <f t="shared" si="34"/>
        <v>0</v>
      </c>
      <c r="AI145" s="87">
        <f t="shared" si="35"/>
        <v>0</v>
      </c>
      <c r="AJ145" s="87">
        <f t="shared" si="24"/>
        <v>0</v>
      </c>
      <c r="AK145" s="87">
        <f t="shared" si="25"/>
        <v>0</v>
      </c>
      <c r="AL145" s="87">
        <f t="shared" si="26"/>
        <v>0</v>
      </c>
    </row>
    <row r="146" spans="1:38" s="64" customFormat="1" ht="15" outlineLevel="1" thickTop="1" thickBot="1">
      <c r="A146" s="20"/>
      <c r="M146" s="156" t="str">
        <f t="shared" si="27"/>
        <v/>
      </c>
      <c r="AB146" s="87">
        <f t="shared" si="28"/>
        <v>0</v>
      </c>
      <c r="AC146" s="87">
        <f t="shared" si="29"/>
        <v>0</v>
      </c>
      <c r="AD146" s="87">
        <f t="shared" si="30"/>
        <v>0</v>
      </c>
      <c r="AE146" s="87" t="str">
        <f t="shared" si="31"/>
        <v/>
      </c>
      <c r="AF146" s="87">
        <f t="shared" si="32"/>
        <v>0</v>
      </c>
      <c r="AG146" s="87">
        <f t="shared" si="33"/>
        <v>0</v>
      </c>
      <c r="AH146" s="87">
        <f t="shared" si="34"/>
        <v>0</v>
      </c>
      <c r="AI146" s="87">
        <f t="shared" si="35"/>
        <v>0</v>
      </c>
      <c r="AJ146" s="87">
        <f t="shared" si="24"/>
        <v>0</v>
      </c>
      <c r="AK146" s="87">
        <f t="shared" si="25"/>
        <v>0</v>
      </c>
      <c r="AL146" s="87">
        <f t="shared" si="26"/>
        <v>0</v>
      </c>
    </row>
    <row r="147" spans="1:38" s="76" customFormat="1" ht="14.4" customHeight="1" outlineLevel="2" thickTop="1" thickBot="1">
      <c r="A147" s="20"/>
      <c r="B147" s="75"/>
      <c r="C147" s="76">
        <v>1</v>
      </c>
      <c r="D147" s="138"/>
      <c r="M147" s="166" t="str">
        <f t="shared" si="27"/>
        <v/>
      </c>
      <c r="AB147" s="87">
        <f t="shared" si="28"/>
        <v>0</v>
      </c>
      <c r="AC147" s="87">
        <f t="shared" si="29"/>
        <v>0</v>
      </c>
      <c r="AD147" s="87">
        <f t="shared" si="30"/>
        <v>0</v>
      </c>
      <c r="AE147" s="87" t="str">
        <f t="shared" si="31"/>
        <v/>
      </c>
      <c r="AF147" s="87">
        <f t="shared" si="32"/>
        <v>0</v>
      </c>
      <c r="AG147" s="87">
        <f t="shared" si="33"/>
        <v>0</v>
      </c>
      <c r="AH147" s="87">
        <f t="shared" si="34"/>
        <v>0</v>
      </c>
      <c r="AI147" s="87">
        <f t="shared" si="35"/>
        <v>0</v>
      </c>
      <c r="AJ147" s="87">
        <f t="shared" si="24"/>
        <v>0</v>
      </c>
      <c r="AK147" s="87">
        <f t="shared" si="25"/>
        <v>0</v>
      </c>
      <c r="AL147" s="87">
        <f t="shared" si="26"/>
        <v>0</v>
      </c>
    </row>
    <row r="148" spans="1:38" s="78" customFormat="1" ht="13.8" customHeight="1" outlineLevel="2" thickTop="1" thickBot="1">
      <c r="A148" s="20"/>
      <c r="B148" s="77"/>
      <c r="C148" s="78">
        <v>2</v>
      </c>
      <c r="D148" s="132"/>
      <c r="M148" s="167" t="str">
        <f t="shared" si="27"/>
        <v/>
      </c>
      <c r="AB148" s="87">
        <f t="shared" si="28"/>
        <v>0</v>
      </c>
      <c r="AC148" s="87">
        <f t="shared" si="29"/>
        <v>0</v>
      </c>
      <c r="AD148" s="87">
        <f t="shared" si="30"/>
        <v>0</v>
      </c>
      <c r="AE148" s="87" t="str">
        <f t="shared" si="31"/>
        <v/>
      </c>
      <c r="AF148" s="87">
        <f t="shared" si="32"/>
        <v>0</v>
      </c>
      <c r="AG148" s="87">
        <f t="shared" si="33"/>
        <v>0</v>
      </c>
      <c r="AH148" s="87">
        <f t="shared" si="34"/>
        <v>0</v>
      </c>
      <c r="AI148" s="87">
        <f t="shared" si="35"/>
        <v>0</v>
      </c>
      <c r="AJ148" s="87">
        <f t="shared" si="24"/>
        <v>0</v>
      </c>
      <c r="AK148" s="87">
        <f t="shared" si="25"/>
        <v>0</v>
      </c>
      <c r="AL148" s="87">
        <f t="shared" si="26"/>
        <v>0</v>
      </c>
    </row>
    <row r="149" spans="1:38" s="78" customFormat="1" ht="13.8" customHeight="1" outlineLevel="2" thickTop="1" thickBot="1">
      <c r="A149" s="20"/>
      <c r="B149" s="77"/>
      <c r="C149" s="78">
        <v>3</v>
      </c>
      <c r="D149" s="139"/>
      <c r="E149" s="102"/>
      <c r="F149" s="102"/>
      <c r="G149" s="102"/>
      <c r="M149" s="167" t="str">
        <f t="shared" si="27"/>
        <v/>
      </c>
      <c r="AB149" s="87">
        <f t="shared" si="28"/>
        <v>0</v>
      </c>
      <c r="AC149" s="87">
        <f t="shared" si="29"/>
        <v>0</v>
      </c>
      <c r="AD149" s="87">
        <f t="shared" si="30"/>
        <v>0</v>
      </c>
      <c r="AE149" s="87" t="str">
        <f t="shared" si="31"/>
        <v/>
      </c>
      <c r="AF149" s="87">
        <f t="shared" si="32"/>
        <v>0</v>
      </c>
      <c r="AG149" s="87">
        <f t="shared" si="33"/>
        <v>0</v>
      </c>
      <c r="AH149" s="87">
        <f t="shared" si="34"/>
        <v>0</v>
      </c>
      <c r="AI149" s="87">
        <f t="shared" si="35"/>
        <v>0</v>
      </c>
      <c r="AJ149" s="87">
        <f t="shared" si="24"/>
        <v>0</v>
      </c>
      <c r="AK149" s="87">
        <f t="shared" si="25"/>
        <v>0</v>
      </c>
      <c r="AL149" s="87">
        <f t="shared" si="26"/>
        <v>0</v>
      </c>
    </row>
    <row r="150" spans="1:38" s="78" customFormat="1" ht="13.8" customHeight="1" outlineLevel="2" thickTop="1" thickBot="1">
      <c r="A150" s="20"/>
      <c r="B150" s="77"/>
      <c r="C150" s="78">
        <v>4</v>
      </c>
      <c r="D150" s="132"/>
      <c r="M150" s="167" t="str">
        <f t="shared" si="27"/>
        <v/>
      </c>
      <c r="AB150" s="87">
        <f t="shared" si="28"/>
        <v>0</v>
      </c>
      <c r="AC150" s="87">
        <f t="shared" si="29"/>
        <v>0</v>
      </c>
      <c r="AD150" s="87">
        <f t="shared" si="30"/>
        <v>0</v>
      </c>
      <c r="AE150" s="87" t="str">
        <f t="shared" si="31"/>
        <v/>
      </c>
      <c r="AF150" s="87">
        <f t="shared" si="32"/>
        <v>0</v>
      </c>
      <c r="AG150" s="87">
        <f t="shared" si="33"/>
        <v>0</v>
      </c>
      <c r="AH150" s="87">
        <f t="shared" si="34"/>
        <v>0</v>
      </c>
      <c r="AI150" s="87">
        <f t="shared" si="35"/>
        <v>0</v>
      </c>
      <c r="AJ150" s="87">
        <f t="shared" si="24"/>
        <v>0</v>
      </c>
      <c r="AK150" s="87">
        <f t="shared" si="25"/>
        <v>0</v>
      </c>
      <c r="AL150" s="87">
        <f t="shared" si="26"/>
        <v>0</v>
      </c>
    </row>
    <row r="151" spans="1:38" s="84" customFormat="1" ht="15" outlineLevel="1" thickTop="1" thickBot="1">
      <c r="A151" s="20"/>
      <c r="B151" s="106"/>
      <c r="C151" s="115"/>
      <c r="M151" s="168" t="str">
        <f t="shared" si="27"/>
        <v/>
      </c>
      <c r="AB151" s="87">
        <f t="shared" si="28"/>
        <v>0</v>
      </c>
      <c r="AC151" s="87">
        <f t="shared" si="29"/>
        <v>0</v>
      </c>
      <c r="AD151" s="87">
        <f t="shared" si="30"/>
        <v>0</v>
      </c>
      <c r="AE151" s="87" t="str">
        <f t="shared" si="31"/>
        <v/>
      </c>
      <c r="AF151" s="87">
        <f t="shared" si="32"/>
        <v>0</v>
      </c>
      <c r="AG151" s="87">
        <f t="shared" si="33"/>
        <v>0</v>
      </c>
      <c r="AH151" s="87">
        <f t="shared" si="34"/>
        <v>0</v>
      </c>
      <c r="AI151" s="87">
        <f t="shared" si="35"/>
        <v>0</v>
      </c>
      <c r="AJ151" s="87">
        <f t="shared" si="24"/>
        <v>0</v>
      </c>
      <c r="AK151" s="87">
        <f t="shared" si="25"/>
        <v>0</v>
      </c>
      <c r="AL151" s="87">
        <f t="shared" si="26"/>
        <v>0</v>
      </c>
    </row>
    <row r="152" spans="1:38" s="64" customFormat="1" ht="15" outlineLevel="1" thickTop="1" thickBot="1">
      <c r="A152" s="20"/>
      <c r="M152" s="156" t="str">
        <f t="shared" si="27"/>
        <v/>
      </c>
      <c r="AB152" s="87">
        <f t="shared" si="28"/>
        <v>0</v>
      </c>
      <c r="AC152" s="87">
        <f t="shared" si="29"/>
        <v>0</v>
      </c>
      <c r="AD152" s="87">
        <f t="shared" si="30"/>
        <v>0</v>
      </c>
      <c r="AE152" s="87" t="str">
        <f t="shared" si="31"/>
        <v/>
      </c>
      <c r="AF152" s="87">
        <f t="shared" si="32"/>
        <v>0</v>
      </c>
      <c r="AG152" s="87">
        <f t="shared" si="33"/>
        <v>0</v>
      </c>
      <c r="AH152" s="87">
        <f t="shared" si="34"/>
        <v>0</v>
      </c>
      <c r="AI152" s="87">
        <f t="shared" si="35"/>
        <v>0</v>
      </c>
      <c r="AJ152" s="87">
        <f t="shared" si="24"/>
        <v>0</v>
      </c>
      <c r="AK152" s="87">
        <f t="shared" si="25"/>
        <v>0</v>
      </c>
      <c r="AL152" s="87">
        <f t="shared" si="26"/>
        <v>0</v>
      </c>
    </row>
    <row r="153" spans="1:38" s="87" customFormat="1" ht="14.4" customHeight="1" outlineLevel="2" thickTop="1" thickBot="1">
      <c r="A153" s="20"/>
      <c r="B153" s="86"/>
      <c r="C153" s="87">
        <v>1</v>
      </c>
      <c r="D153" s="122"/>
      <c r="M153" s="158" t="str">
        <f t="shared" si="27"/>
        <v/>
      </c>
      <c r="AB153" s="87">
        <f t="shared" si="28"/>
        <v>0</v>
      </c>
      <c r="AC153" s="87">
        <f t="shared" si="29"/>
        <v>0</v>
      </c>
      <c r="AD153" s="87">
        <f t="shared" si="30"/>
        <v>0</v>
      </c>
      <c r="AE153" s="87" t="str">
        <f t="shared" si="31"/>
        <v/>
      </c>
      <c r="AF153" s="87">
        <f t="shared" si="32"/>
        <v>0</v>
      </c>
      <c r="AG153" s="87">
        <f t="shared" si="33"/>
        <v>0</v>
      </c>
      <c r="AH153" s="87">
        <f t="shared" si="34"/>
        <v>0</v>
      </c>
      <c r="AI153" s="87">
        <f t="shared" si="35"/>
        <v>0</v>
      </c>
      <c r="AJ153" s="87">
        <f t="shared" si="24"/>
        <v>0</v>
      </c>
      <c r="AK153" s="87">
        <f t="shared" si="25"/>
        <v>0</v>
      </c>
      <c r="AL153" s="87">
        <f t="shared" si="26"/>
        <v>0</v>
      </c>
    </row>
    <row r="154" spans="1:38" s="89" customFormat="1" ht="13.8" customHeight="1" outlineLevel="2" thickTop="1" thickBot="1">
      <c r="A154" s="20"/>
      <c r="B154" s="88"/>
      <c r="C154" s="89">
        <v>2</v>
      </c>
      <c r="D154" s="123"/>
      <c r="M154" s="159" t="str">
        <f t="shared" si="27"/>
        <v/>
      </c>
      <c r="AB154" s="87">
        <f t="shared" si="28"/>
        <v>0</v>
      </c>
      <c r="AC154" s="87">
        <f t="shared" si="29"/>
        <v>0</v>
      </c>
      <c r="AD154" s="87">
        <f t="shared" si="30"/>
        <v>0</v>
      </c>
      <c r="AE154" s="87" t="str">
        <f t="shared" si="31"/>
        <v/>
      </c>
      <c r="AF154" s="87">
        <f t="shared" si="32"/>
        <v>0</v>
      </c>
      <c r="AG154" s="87">
        <f t="shared" si="33"/>
        <v>0</v>
      </c>
      <c r="AH154" s="87">
        <f t="shared" si="34"/>
        <v>0</v>
      </c>
      <c r="AI154" s="87">
        <f t="shared" si="35"/>
        <v>0</v>
      </c>
      <c r="AJ154" s="87">
        <f t="shared" si="24"/>
        <v>0</v>
      </c>
      <c r="AK154" s="87">
        <f t="shared" si="25"/>
        <v>0</v>
      </c>
      <c r="AL154" s="87">
        <f t="shared" si="26"/>
        <v>0</v>
      </c>
    </row>
    <row r="155" spans="1:38" s="82" customFormat="1" ht="15" outlineLevel="1" thickTop="1" thickBot="1">
      <c r="A155" s="20"/>
      <c r="B155" s="103"/>
      <c r="M155" s="160" t="str">
        <f t="shared" si="27"/>
        <v/>
      </c>
      <c r="AB155" s="87">
        <f t="shared" si="28"/>
        <v>0</v>
      </c>
      <c r="AC155" s="87">
        <f t="shared" si="29"/>
        <v>0</v>
      </c>
      <c r="AD155" s="87">
        <f t="shared" si="30"/>
        <v>0</v>
      </c>
      <c r="AE155" s="87" t="str">
        <f t="shared" si="31"/>
        <v/>
      </c>
      <c r="AF155" s="87">
        <f t="shared" si="32"/>
        <v>0</v>
      </c>
      <c r="AG155" s="87">
        <f t="shared" si="33"/>
        <v>0</v>
      </c>
      <c r="AH155" s="87">
        <f t="shared" si="34"/>
        <v>0</v>
      </c>
      <c r="AI155" s="87">
        <f t="shared" si="35"/>
        <v>0</v>
      </c>
      <c r="AJ155" s="87">
        <f t="shared" si="24"/>
        <v>0</v>
      </c>
      <c r="AK155" s="87">
        <f t="shared" si="25"/>
        <v>0</v>
      </c>
      <c r="AL155" s="87">
        <f t="shared" si="26"/>
        <v>0</v>
      </c>
    </row>
    <row r="156" spans="1:38" s="64" customFormat="1" ht="15" outlineLevel="1" thickTop="1" thickBot="1">
      <c r="A156" s="20"/>
      <c r="M156" s="156" t="str">
        <f t="shared" si="27"/>
        <v/>
      </c>
      <c r="AB156" s="87">
        <f t="shared" si="28"/>
        <v>0</v>
      </c>
      <c r="AC156" s="87">
        <f t="shared" si="29"/>
        <v>0</v>
      </c>
      <c r="AD156" s="87">
        <f t="shared" si="30"/>
        <v>0</v>
      </c>
      <c r="AE156" s="87" t="str">
        <f t="shared" si="31"/>
        <v/>
      </c>
      <c r="AF156" s="87">
        <f t="shared" si="32"/>
        <v>0</v>
      </c>
      <c r="AG156" s="87">
        <f t="shared" si="33"/>
        <v>0</v>
      </c>
      <c r="AH156" s="87">
        <f t="shared" si="34"/>
        <v>0</v>
      </c>
      <c r="AI156" s="87">
        <f t="shared" si="35"/>
        <v>0</v>
      </c>
      <c r="AJ156" s="87">
        <f t="shared" si="24"/>
        <v>0</v>
      </c>
      <c r="AK156" s="87">
        <f t="shared" si="25"/>
        <v>0</v>
      </c>
      <c r="AL156" s="87">
        <f t="shared" si="26"/>
        <v>0</v>
      </c>
    </row>
    <row r="157" spans="1:38" s="92" customFormat="1" ht="14.4" customHeight="1" outlineLevel="2" thickTop="1" thickBot="1">
      <c r="A157" s="20"/>
      <c r="B157" s="90"/>
      <c r="C157" s="92">
        <v>1</v>
      </c>
      <c r="D157" s="141"/>
      <c r="M157" s="161" t="str">
        <f t="shared" si="27"/>
        <v/>
      </c>
      <c r="AB157" s="87">
        <f t="shared" si="28"/>
        <v>0</v>
      </c>
      <c r="AC157" s="87">
        <f t="shared" si="29"/>
        <v>0</v>
      </c>
      <c r="AD157" s="87">
        <f t="shared" si="30"/>
        <v>0</v>
      </c>
      <c r="AE157" s="87" t="str">
        <f t="shared" si="31"/>
        <v/>
      </c>
      <c r="AF157" s="87">
        <f t="shared" si="32"/>
        <v>0</v>
      </c>
      <c r="AG157" s="87">
        <f t="shared" si="33"/>
        <v>0</v>
      </c>
      <c r="AH157" s="87">
        <f t="shared" si="34"/>
        <v>0</v>
      </c>
      <c r="AI157" s="87">
        <f t="shared" si="35"/>
        <v>0</v>
      </c>
      <c r="AJ157" s="87">
        <f t="shared" si="24"/>
        <v>0</v>
      </c>
      <c r="AK157" s="87">
        <f t="shared" si="25"/>
        <v>0</v>
      </c>
      <c r="AL157" s="87">
        <f t="shared" si="26"/>
        <v>0</v>
      </c>
    </row>
    <row r="158" spans="1:38" s="98" customFormat="1" ht="13.8" customHeight="1" outlineLevel="2" thickTop="1" thickBot="1">
      <c r="A158" s="20"/>
      <c r="B158" s="96"/>
      <c r="C158" s="98">
        <v>2</v>
      </c>
      <c r="D158" s="136"/>
      <c r="M158" s="169" t="str">
        <f t="shared" si="27"/>
        <v/>
      </c>
      <c r="AB158" s="87">
        <f t="shared" si="28"/>
        <v>0</v>
      </c>
      <c r="AC158" s="87">
        <f t="shared" si="29"/>
        <v>0</v>
      </c>
      <c r="AD158" s="87">
        <f t="shared" si="30"/>
        <v>0</v>
      </c>
      <c r="AE158" s="87" t="str">
        <f t="shared" si="31"/>
        <v/>
      </c>
      <c r="AF158" s="87">
        <f t="shared" si="32"/>
        <v>0</v>
      </c>
      <c r="AG158" s="87">
        <f t="shared" si="33"/>
        <v>0</v>
      </c>
      <c r="AH158" s="87">
        <f t="shared" si="34"/>
        <v>0</v>
      </c>
      <c r="AI158" s="87">
        <f t="shared" si="35"/>
        <v>0</v>
      </c>
      <c r="AJ158" s="87">
        <f t="shared" si="24"/>
        <v>0</v>
      </c>
      <c r="AK158" s="87">
        <f t="shared" si="25"/>
        <v>0</v>
      </c>
      <c r="AL158" s="87">
        <f t="shared" si="26"/>
        <v>0</v>
      </c>
    </row>
    <row r="159" spans="1:38" s="98" customFormat="1" ht="13.8" customHeight="1" outlineLevel="2" thickTop="1" thickBot="1">
      <c r="A159" s="20"/>
      <c r="B159" s="96"/>
      <c r="C159" s="98">
        <v>3</v>
      </c>
      <c r="D159" s="136"/>
      <c r="M159" s="169" t="str">
        <f t="shared" si="27"/>
        <v/>
      </c>
      <c r="AB159" s="87">
        <f t="shared" si="28"/>
        <v>0</v>
      </c>
      <c r="AC159" s="87">
        <f t="shared" si="29"/>
        <v>0</v>
      </c>
      <c r="AD159" s="87">
        <f t="shared" si="30"/>
        <v>0</v>
      </c>
      <c r="AE159" s="87" t="str">
        <f t="shared" si="31"/>
        <v/>
      </c>
      <c r="AF159" s="87">
        <f t="shared" si="32"/>
        <v>0</v>
      </c>
      <c r="AG159" s="87">
        <f t="shared" si="33"/>
        <v>0</v>
      </c>
      <c r="AH159" s="87">
        <f t="shared" si="34"/>
        <v>0</v>
      </c>
      <c r="AI159" s="87">
        <f t="shared" si="35"/>
        <v>0</v>
      </c>
      <c r="AJ159" s="87">
        <f t="shared" si="24"/>
        <v>0</v>
      </c>
      <c r="AK159" s="87">
        <f t="shared" si="25"/>
        <v>0</v>
      </c>
      <c r="AL159" s="87">
        <f t="shared" si="26"/>
        <v>0</v>
      </c>
    </row>
    <row r="160" spans="1:38" s="98" customFormat="1" ht="13.8" customHeight="1" outlineLevel="2" thickTop="1" thickBot="1">
      <c r="A160" s="20"/>
      <c r="B160" s="96"/>
      <c r="C160" s="98">
        <v>4</v>
      </c>
      <c r="D160" s="136"/>
      <c r="M160" s="169" t="str">
        <f t="shared" si="27"/>
        <v/>
      </c>
      <c r="AB160" s="87">
        <f t="shared" si="28"/>
        <v>0</v>
      </c>
      <c r="AC160" s="87">
        <f t="shared" si="29"/>
        <v>0</v>
      </c>
      <c r="AD160" s="87">
        <f t="shared" si="30"/>
        <v>0</v>
      </c>
      <c r="AE160" s="87" t="str">
        <f t="shared" si="31"/>
        <v/>
      </c>
      <c r="AF160" s="87">
        <f t="shared" si="32"/>
        <v>0</v>
      </c>
      <c r="AG160" s="87">
        <f t="shared" si="33"/>
        <v>0</v>
      </c>
      <c r="AH160" s="87">
        <f t="shared" si="34"/>
        <v>0</v>
      </c>
      <c r="AI160" s="87">
        <f t="shared" si="35"/>
        <v>0</v>
      </c>
      <c r="AJ160" s="87">
        <f t="shared" si="24"/>
        <v>0</v>
      </c>
      <c r="AK160" s="87">
        <f t="shared" si="25"/>
        <v>0</v>
      </c>
      <c r="AL160" s="87">
        <f t="shared" si="26"/>
        <v>0</v>
      </c>
    </row>
    <row r="161" spans="1:38" s="98" customFormat="1" ht="13.8" customHeight="1" outlineLevel="2" thickTop="1" thickBot="1">
      <c r="A161" s="20"/>
      <c r="B161" s="96"/>
      <c r="C161" s="98">
        <v>5</v>
      </c>
      <c r="D161" s="136"/>
      <c r="M161" s="169" t="str">
        <f t="shared" si="27"/>
        <v/>
      </c>
      <c r="AB161" s="87">
        <f t="shared" si="28"/>
        <v>0</v>
      </c>
      <c r="AC161" s="87">
        <f t="shared" si="29"/>
        <v>0</v>
      </c>
      <c r="AD161" s="87">
        <f t="shared" si="30"/>
        <v>0</v>
      </c>
      <c r="AE161" s="87" t="str">
        <f t="shared" si="31"/>
        <v/>
      </c>
      <c r="AF161" s="87">
        <f t="shared" si="32"/>
        <v>0</v>
      </c>
      <c r="AG161" s="87">
        <f t="shared" si="33"/>
        <v>0</v>
      </c>
      <c r="AH161" s="87">
        <f t="shared" si="34"/>
        <v>0</v>
      </c>
      <c r="AI161" s="87">
        <f t="shared" si="35"/>
        <v>0</v>
      </c>
      <c r="AJ161" s="87">
        <f t="shared" si="24"/>
        <v>0</v>
      </c>
      <c r="AK161" s="87">
        <f t="shared" si="25"/>
        <v>0</v>
      </c>
      <c r="AL161" s="87">
        <f t="shared" si="26"/>
        <v>0</v>
      </c>
    </row>
    <row r="162" spans="1:38" s="98" customFormat="1" ht="13.8" customHeight="1" outlineLevel="2" thickTop="1" thickBot="1">
      <c r="A162" s="20"/>
      <c r="B162" s="96"/>
      <c r="C162" s="98">
        <v>6</v>
      </c>
      <c r="D162" s="136"/>
      <c r="M162" s="169" t="str">
        <f t="shared" si="27"/>
        <v/>
      </c>
      <c r="AB162" s="87">
        <f t="shared" si="28"/>
        <v>0</v>
      </c>
      <c r="AC162" s="87">
        <f t="shared" si="29"/>
        <v>0</v>
      </c>
      <c r="AD162" s="87">
        <f t="shared" si="30"/>
        <v>0</v>
      </c>
      <c r="AE162" s="87" t="str">
        <f t="shared" si="31"/>
        <v/>
      </c>
      <c r="AF162" s="87">
        <f t="shared" si="32"/>
        <v>0</v>
      </c>
      <c r="AG162" s="87">
        <f t="shared" si="33"/>
        <v>0</v>
      </c>
      <c r="AH162" s="87">
        <f t="shared" si="34"/>
        <v>0</v>
      </c>
      <c r="AI162" s="87">
        <f t="shared" si="35"/>
        <v>0</v>
      </c>
      <c r="AJ162" s="87">
        <f t="shared" si="24"/>
        <v>0</v>
      </c>
      <c r="AK162" s="87">
        <f t="shared" si="25"/>
        <v>0</v>
      </c>
      <c r="AL162" s="87">
        <f t="shared" si="26"/>
        <v>0</v>
      </c>
    </row>
    <row r="163" spans="1:38" s="81" customFormat="1" ht="15" outlineLevel="1" thickTop="1" thickBot="1">
      <c r="A163" s="20"/>
      <c r="B163" s="104"/>
      <c r="C163" s="113"/>
      <c r="M163" s="162" t="str">
        <f t="shared" si="27"/>
        <v/>
      </c>
      <c r="AB163" s="87">
        <f t="shared" si="28"/>
        <v>0</v>
      </c>
      <c r="AC163" s="87">
        <f t="shared" si="29"/>
        <v>0</v>
      </c>
      <c r="AD163" s="87">
        <f t="shared" si="30"/>
        <v>0</v>
      </c>
      <c r="AE163" s="87" t="str">
        <f t="shared" si="31"/>
        <v/>
      </c>
      <c r="AF163" s="87">
        <f t="shared" si="32"/>
        <v>0</v>
      </c>
      <c r="AG163" s="87">
        <f t="shared" si="33"/>
        <v>0</v>
      </c>
      <c r="AH163" s="87">
        <f t="shared" si="34"/>
        <v>0</v>
      </c>
      <c r="AI163" s="87">
        <f t="shared" si="35"/>
        <v>0</v>
      </c>
      <c r="AJ163" s="87">
        <f t="shared" si="24"/>
        <v>0</v>
      </c>
      <c r="AK163" s="87">
        <f t="shared" si="25"/>
        <v>0</v>
      </c>
      <c r="AL163" s="87">
        <f t="shared" si="26"/>
        <v>0</v>
      </c>
    </row>
    <row r="164" spans="1:38" s="64" customFormat="1" ht="15" outlineLevel="1" thickTop="1" thickBot="1">
      <c r="A164" s="20"/>
      <c r="M164" s="156" t="str">
        <f t="shared" si="27"/>
        <v/>
      </c>
      <c r="AB164" s="87">
        <f t="shared" si="28"/>
        <v>0</v>
      </c>
      <c r="AC164" s="87">
        <f t="shared" si="29"/>
        <v>0</v>
      </c>
      <c r="AD164" s="87">
        <f t="shared" si="30"/>
        <v>0</v>
      </c>
      <c r="AE164" s="87" t="str">
        <f t="shared" si="31"/>
        <v/>
      </c>
      <c r="AF164" s="87">
        <f t="shared" si="32"/>
        <v>0</v>
      </c>
      <c r="AG164" s="87">
        <f t="shared" si="33"/>
        <v>0</v>
      </c>
      <c r="AH164" s="87">
        <f t="shared" si="34"/>
        <v>0</v>
      </c>
      <c r="AI164" s="87">
        <f t="shared" si="35"/>
        <v>0</v>
      </c>
      <c r="AJ164" s="87">
        <f t="shared" si="24"/>
        <v>0</v>
      </c>
      <c r="AK164" s="87">
        <f t="shared" si="25"/>
        <v>0</v>
      </c>
      <c r="AL164" s="87">
        <f t="shared" si="26"/>
        <v>0</v>
      </c>
    </row>
    <row r="165" spans="1:38" s="68" customFormat="1" ht="14.4" customHeight="1" outlineLevel="2" thickTop="1" thickBot="1">
      <c r="A165" s="20"/>
      <c r="B165" s="67"/>
      <c r="C165" s="68">
        <v>1</v>
      </c>
      <c r="D165" s="142"/>
      <c r="M165" s="163" t="str">
        <f t="shared" si="27"/>
        <v/>
      </c>
      <c r="AB165" s="87">
        <f t="shared" si="28"/>
        <v>0</v>
      </c>
      <c r="AC165" s="87">
        <f t="shared" si="29"/>
        <v>0</v>
      </c>
      <c r="AD165" s="87">
        <f t="shared" si="30"/>
        <v>0</v>
      </c>
      <c r="AE165" s="87" t="str">
        <f t="shared" si="31"/>
        <v/>
      </c>
      <c r="AF165" s="87">
        <f t="shared" si="32"/>
        <v>0</v>
      </c>
      <c r="AG165" s="87">
        <f t="shared" si="33"/>
        <v>0</v>
      </c>
      <c r="AH165" s="87">
        <f t="shared" si="34"/>
        <v>0</v>
      </c>
      <c r="AI165" s="87">
        <f t="shared" si="35"/>
        <v>0</v>
      </c>
      <c r="AJ165" s="87">
        <f t="shared" si="24"/>
        <v>0</v>
      </c>
      <c r="AK165" s="87">
        <f t="shared" si="25"/>
        <v>0</v>
      </c>
      <c r="AL165" s="87">
        <f t="shared" si="26"/>
        <v>0</v>
      </c>
    </row>
    <row r="166" spans="1:38" s="70" customFormat="1" ht="13.8" customHeight="1" outlineLevel="2" thickTop="1" thickBot="1">
      <c r="A166" s="20"/>
      <c r="B166" s="69"/>
      <c r="C166" s="70">
        <v>2</v>
      </c>
      <c r="D166" s="143"/>
      <c r="M166" s="164" t="str">
        <f t="shared" si="27"/>
        <v/>
      </c>
      <c r="AB166" s="87">
        <f t="shared" si="28"/>
        <v>0</v>
      </c>
      <c r="AC166" s="87">
        <f t="shared" si="29"/>
        <v>0</v>
      </c>
      <c r="AD166" s="87">
        <f t="shared" si="30"/>
        <v>0</v>
      </c>
      <c r="AE166" s="87" t="str">
        <f t="shared" si="31"/>
        <v/>
      </c>
      <c r="AF166" s="87">
        <f t="shared" si="32"/>
        <v>0</v>
      </c>
      <c r="AG166" s="87">
        <f t="shared" si="33"/>
        <v>0</v>
      </c>
      <c r="AH166" s="87">
        <f t="shared" si="34"/>
        <v>0</v>
      </c>
      <c r="AI166" s="87">
        <f t="shared" si="35"/>
        <v>0</v>
      </c>
      <c r="AJ166" s="87">
        <f t="shared" si="24"/>
        <v>0</v>
      </c>
      <c r="AK166" s="87">
        <f t="shared" si="25"/>
        <v>0</v>
      </c>
      <c r="AL166" s="87">
        <f t="shared" si="26"/>
        <v>0</v>
      </c>
    </row>
    <row r="167" spans="1:38" s="85" customFormat="1" ht="13.8" customHeight="1" outlineLevel="1" thickTop="1" thickBot="1">
      <c r="A167" s="20"/>
      <c r="B167" s="108"/>
      <c r="C167" s="117"/>
      <c r="M167" s="165" t="str">
        <f t="shared" si="27"/>
        <v/>
      </c>
      <c r="AB167" s="87">
        <f t="shared" si="28"/>
        <v>0</v>
      </c>
      <c r="AC167" s="87">
        <f t="shared" si="29"/>
        <v>0</v>
      </c>
      <c r="AD167" s="87">
        <f t="shared" si="30"/>
        <v>0</v>
      </c>
      <c r="AE167" s="87" t="str">
        <f t="shared" si="31"/>
        <v/>
      </c>
      <c r="AF167" s="87">
        <f t="shared" si="32"/>
        <v>0</v>
      </c>
      <c r="AG167" s="87">
        <f t="shared" si="33"/>
        <v>0</v>
      </c>
      <c r="AH167" s="87">
        <f t="shared" si="34"/>
        <v>0</v>
      </c>
      <c r="AI167" s="87">
        <f t="shared" si="35"/>
        <v>0</v>
      </c>
      <c r="AJ167" s="87">
        <f t="shared" si="24"/>
        <v>0</v>
      </c>
      <c r="AK167" s="87">
        <f t="shared" si="25"/>
        <v>0</v>
      </c>
      <c r="AL167" s="87">
        <f t="shared" si="26"/>
        <v>0</v>
      </c>
    </row>
    <row r="168" spans="1:38" s="64" customFormat="1" ht="15" outlineLevel="1" thickTop="1" thickBot="1">
      <c r="A168" s="20"/>
      <c r="M168" s="156" t="str">
        <f t="shared" si="27"/>
        <v/>
      </c>
      <c r="AB168" s="87">
        <f t="shared" si="28"/>
        <v>0</v>
      </c>
      <c r="AC168" s="87">
        <f t="shared" si="29"/>
        <v>0</v>
      </c>
      <c r="AD168" s="87">
        <f t="shared" si="30"/>
        <v>0</v>
      </c>
      <c r="AE168" s="87" t="str">
        <f t="shared" si="31"/>
        <v/>
      </c>
      <c r="AF168" s="87">
        <f t="shared" si="32"/>
        <v>0</v>
      </c>
      <c r="AG168" s="87">
        <f t="shared" si="33"/>
        <v>0</v>
      </c>
      <c r="AH168" s="87">
        <f t="shared" si="34"/>
        <v>0</v>
      </c>
      <c r="AI168" s="87">
        <f t="shared" si="35"/>
        <v>0</v>
      </c>
      <c r="AJ168" s="87">
        <f t="shared" si="24"/>
        <v>0</v>
      </c>
      <c r="AK168" s="87">
        <f t="shared" si="25"/>
        <v>0</v>
      </c>
      <c r="AL168" s="87">
        <f t="shared" si="26"/>
        <v>0</v>
      </c>
    </row>
    <row r="169" spans="1:38" s="72" customFormat="1" ht="14.4" customHeight="1" outlineLevel="2" thickTop="1" thickBot="1">
      <c r="A169" s="20"/>
      <c r="B169" s="71"/>
      <c r="C169" s="72">
        <v>1</v>
      </c>
      <c r="D169" s="144"/>
      <c r="M169" s="170" t="str">
        <f t="shared" si="27"/>
        <v/>
      </c>
      <c r="AB169" s="87">
        <f t="shared" si="28"/>
        <v>0</v>
      </c>
      <c r="AC169" s="87">
        <f t="shared" si="29"/>
        <v>0</v>
      </c>
      <c r="AD169" s="87">
        <f t="shared" si="30"/>
        <v>0</v>
      </c>
      <c r="AE169" s="87" t="str">
        <f t="shared" si="31"/>
        <v/>
      </c>
      <c r="AF169" s="87">
        <f t="shared" si="32"/>
        <v>0</v>
      </c>
      <c r="AG169" s="87">
        <f t="shared" si="33"/>
        <v>0</v>
      </c>
      <c r="AH169" s="87">
        <f t="shared" si="34"/>
        <v>0</v>
      </c>
      <c r="AI169" s="87">
        <f t="shared" si="35"/>
        <v>0</v>
      </c>
      <c r="AJ169" s="87">
        <f t="shared" si="24"/>
        <v>0</v>
      </c>
      <c r="AK169" s="87">
        <f t="shared" si="25"/>
        <v>0</v>
      </c>
      <c r="AL169" s="87">
        <f t="shared" si="26"/>
        <v>0</v>
      </c>
    </row>
    <row r="170" spans="1:38" s="74" customFormat="1" ht="13.8" customHeight="1" outlineLevel="2" thickTop="1" thickBot="1">
      <c r="A170" s="20"/>
      <c r="B170" s="73"/>
      <c r="C170" s="74">
        <v>2</v>
      </c>
      <c r="D170" s="145"/>
      <c r="M170" s="171" t="str">
        <f t="shared" si="27"/>
        <v/>
      </c>
      <c r="AB170" s="87">
        <f t="shared" si="28"/>
        <v>0</v>
      </c>
      <c r="AC170" s="87">
        <f t="shared" si="29"/>
        <v>0</v>
      </c>
      <c r="AD170" s="87">
        <f t="shared" si="30"/>
        <v>0</v>
      </c>
      <c r="AE170" s="87" t="str">
        <f t="shared" si="31"/>
        <v/>
      </c>
      <c r="AF170" s="87">
        <f t="shared" si="32"/>
        <v>0</v>
      </c>
      <c r="AG170" s="87">
        <f t="shared" si="33"/>
        <v>0</v>
      </c>
      <c r="AH170" s="87">
        <f t="shared" si="34"/>
        <v>0</v>
      </c>
      <c r="AI170" s="87">
        <f t="shared" si="35"/>
        <v>0</v>
      </c>
      <c r="AJ170" s="87">
        <f t="shared" si="24"/>
        <v>0</v>
      </c>
      <c r="AK170" s="87">
        <f t="shared" si="25"/>
        <v>0</v>
      </c>
      <c r="AL170" s="87">
        <f t="shared" si="26"/>
        <v>0</v>
      </c>
    </row>
    <row r="171" spans="1:38" s="83" customFormat="1" ht="15" outlineLevel="1" thickTop="1" thickBot="1">
      <c r="A171" s="20"/>
      <c r="B171" s="111"/>
      <c r="M171" s="172" t="str">
        <f t="shared" si="27"/>
        <v/>
      </c>
      <c r="AB171" s="87">
        <f t="shared" si="28"/>
        <v>0</v>
      </c>
      <c r="AC171" s="87">
        <f t="shared" si="29"/>
        <v>0</v>
      </c>
      <c r="AD171" s="87">
        <f t="shared" si="30"/>
        <v>0</v>
      </c>
      <c r="AE171" s="87" t="str">
        <f t="shared" si="31"/>
        <v/>
      </c>
      <c r="AF171" s="87">
        <f t="shared" si="32"/>
        <v>0</v>
      </c>
      <c r="AG171" s="87">
        <f t="shared" si="33"/>
        <v>0</v>
      </c>
      <c r="AH171" s="87">
        <f t="shared" si="34"/>
        <v>0</v>
      </c>
      <c r="AI171" s="87">
        <f t="shared" si="35"/>
        <v>0</v>
      </c>
      <c r="AJ171" s="87">
        <f t="shared" si="24"/>
        <v>0</v>
      </c>
      <c r="AK171" s="87">
        <f t="shared" si="25"/>
        <v>0</v>
      </c>
      <c r="AL171" s="87">
        <f t="shared" si="26"/>
        <v>0</v>
      </c>
    </row>
    <row r="172" spans="1:38" s="64" customFormat="1" ht="15" outlineLevel="1" thickTop="1" thickBot="1">
      <c r="A172" s="20"/>
      <c r="M172" s="156" t="str">
        <f t="shared" si="27"/>
        <v/>
      </c>
      <c r="AB172" s="87">
        <f t="shared" si="28"/>
        <v>0</v>
      </c>
      <c r="AC172" s="87">
        <f t="shared" si="29"/>
        <v>0</v>
      </c>
      <c r="AD172" s="87">
        <f t="shared" si="30"/>
        <v>0</v>
      </c>
      <c r="AE172" s="87" t="str">
        <f t="shared" si="31"/>
        <v/>
      </c>
      <c r="AF172" s="87">
        <f t="shared" si="32"/>
        <v>0</v>
      </c>
      <c r="AG172" s="87">
        <f t="shared" si="33"/>
        <v>0</v>
      </c>
      <c r="AH172" s="87">
        <f t="shared" si="34"/>
        <v>0</v>
      </c>
      <c r="AI172" s="87">
        <f t="shared" si="35"/>
        <v>0</v>
      </c>
      <c r="AJ172" s="87">
        <f t="shared" si="24"/>
        <v>0</v>
      </c>
      <c r="AK172" s="87">
        <f t="shared" si="25"/>
        <v>0</v>
      </c>
      <c r="AL172" s="87">
        <f t="shared" si="26"/>
        <v>0</v>
      </c>
    </row>
    <row r="173" spans="1:38" s="76" customFormat="1" ht="14.4" customHeight="1" outlineLevel="2" thickTop="1" thickBot="1">
      <c r="A173" s="20"/>
      <c r="B173" s="75"/>
      <c r="C173" s="76">
        <v>1</v>
      </c>
      <c r="D173" s="138"/>
      <c r="M173" s="166" t="str">
        <f t="shared" si="27"/>
        <v/>
      </c>
      <c r="AB173" s="87">
        <f t="shared" si="28"/>
        <v>0</v>
      </c>
      <c r="AC173" s="87">
        <f t="shared" si="29"/>
        <v>0</v>
      </c>
      <c r="AD173" s="87">
        <f t="shared" si="30"/>
        <v>0</v>
      </c>
      <c r="AE173" s="87" t="str">
        <f t="shared" si="31"/>
        <v/>
      </c>
      <c r="AF173" s="87">
        <f t="shared" si="32"/>
        <v>0</v>
      </c>
      <c r="AG173" s="87">
        <f t="shared" si="33"/>
        <v>0</v>
      </c>
      <c r="AH173" s="87">
        <f t="shared" si="34"/>
        <v>0</v>
      </c>
      <c r="AI173" s="87">
        <f t="shared" si="35"/>
        <v>0</v>
      </c>
      <c r="AJ173" s="87">
        <f t="shared" si="24"/>
        <v>0</v>
      </c>
      <c r="AK173" s="87">
        <f t="shared" si="25"/>
        <v>0</v>
      </c>
      <c r="AL173" s="87">
        <f t="shared" si="26"/>
        <v>0</v>
      </c>
    </row>
    <row r="174" spans="1:38" s="78" customFormat="1" ht="13.8" customHeight="1" outlineLevel="2" thickTop="1" thickBot="1">
      <c r="A174" s="20"/>
      <c r="B174" s="77"/>
      <c r="C174" s="78">
        <v>2</v>
      </c>
      <c r="D174" s="132"/>
      <c r="M174" s="167" t="str">
        <f t="shared" si="27"/>
        <v/>
      </c>
      <c r="AB174" s="87">
        <f t="shared" si="28"/>
        <v>0</v>
      </c>
      <c r="AC174" s="87">
        <f t="shared" si="29"/>
        <v>0</v>
      </c>
      <c r="AD174" s="87">
        <f t="shared" si="30"/>
        <v>0</v>
      </c>
      <c r="AE174" s="87" t="str">
        <f t="shared" si="31"/>
        <v/>
      </c>
      <c r="AF174" s="87">
        <f t="shared" si="32"/>
        <v>0</v>
      </c>
      <c r="AG174" s="87">
        <f t="shared" si="33"/>
        <v>0</v>
      </c>
      <c r="AH174" s="87">
        <f t="shared" si="34"/>
        <v>0</v>
      </c>
      <c r="AI174" s="87">
        <f t="shared" si="35"/>
        <v>0</v>
      </c>
      <c r="AJ174" s="87">
        <f t="shared" si="24"/>
        <v>0</v>
      </c>
      <c r="AK174" s="87">
        <f t="shared" si="25"/>
        <v>0</v>
      </c>
      <c r="AL174" s="87">
        <f t="shared" si="26"/>
        <v>0</v>
      </c>
    </row>
    <row r="175" spans="1:38" s="84" customFormat="1" ht="15" outlineLevel="1" thickTop="1" thickBot="1">
      <c r="A175" s="20"/>
      <c r="B175" s="110"/>
      <c r="C175" s="119"/>
      <c r="M175" s="168" t="str">
        <f t="shared" si="27"/>
        <v/>
      </c>
      <c r="AB175" s="87">
        <f t="shared" si="28"/>
        <v>0</v>
      </c>
      <c r="AC175" s="87">
        <f t="shared" si="29"/>
        <v>0</v>
      </c>
      <c r="AD175" s="87">
        <f t="shared" si="30"/>
        <v>0</v>
      </c>
      <c r="AE175" s="87" t="str">
        <f t="shared" si="31"/>
        <v/>
      </c>
      <c r="AF175" s="87">
        <f t="shared" si="32"/>
        <v>0</v>
      </c>
      <c r="AG175" s="87">
        <f t="shared" si="33"/>
        <v>0</v>
      </c>
      <c r="AH175" s="87">
        <f t="shared" si="34"/>
        <v>0</v>
      </c>
      <c r="AI175" s="87">
        <f t="shared" si="35"/>
        <v>0</v>
      </c>
      <c r="AJ175" s="87">
        <f t="shared" si="24"/>
        <v>0</v>
      </c>
      <c r="AK175" s="87">
        <f t="shared" si="25"/>
        <v>0</v>
      </c>
      <c r="AL175" s="87">
        <f t="shared" si="26"/>
        <v>0</v>
      </c>
    </row>
    <row r="176" spans="1:38" s="64" customFormat="1" ht="15" outlineLevel="1" thickTop="1" thickBot="1">
      <c r="A176" s="20"/>
      <c r="M176" s="156" t="str">
        <f t="shared" si="27"/>
        <v/>
      </c>
      <c r="AB176" s="87">
        <f t="shared" si="28"/>
        <v>0</v>
      </c>
      <c r="AC176" s="87">
        <f t="shared" si="29"/>
        <v>0</v>
      </c>
      <c r="AD176" s="87">
        <f t="shared" si="30"/>
        <v>0</v>
      </c>
      <c r="AE176" s="87" t="str">
        <f t="shared" si="31"/>
        <v/>
      </c>
      <c r="AF176" s="87">
        <f t="shared" si="32"/>
        <v>0</v>
      </c>
      <c r="AG176" s="87">
        <f t="shared" si="33"/>
        <v>0</v>
      </c>
      <c r="AH176" s="87">
        <f t="shared" si="34"/>
        <v>0</v>
      </c>
      <c r="AI176" s="87">
        <f t="shared" si="35"/>
        <v>0</v>
      </c>
      <c r="AJ176" s="87">
        <f t="shared" si="24"/>
        <v>0</v>
      </c>
      <c r="AK176" s="87">
        <f t="shared" si="25"/>
        <v>0</v>
      </c>
      <c r="AL176" s="87">
        <f t="shared" si="26"/>
        <v>0</v>
      </c>
    </row>
    <row r="177" spans="1:38" s="87" customFormat="1" ht="14.4" customHeight="1" outlineLevel="2" thickTop="1" thickBot="1">
      <c r="A177" s="20"/>
      <c r="B177" s="86"/>
      <c r="C177" s="87">
        <v>1</v>
      </c>
      <c r="D177" s="122"/>
      <c r="M177" s="158" t="str">
        <f t="shared" si="27"/>
        <v/>
      </c>
      <c r="AB177" s="87">
        <f t="shared" si="28"/>
        <v>0</v>
      </c>
      <c r="AC177" s="87">
        <f t="shared" si="29"/>
        <v>0</v>
      </c>
      <c r="AD177" s="87">
        <f t="shared" si="30"/>
        <v>0</v>
      </c>
      <c r="AE177" s="87" t="str">
        <f t="shared" si="31"/>
        <v/>
      </c>
      <c r="AF177" s="87">
        <f t="shared" si="32"/>
        <v>0</v>
      </c>
      <c r="AG177" s="87">
        <f t="shared" si="33"/>
        <v>0</v>
      </c>
      <c r="AH177" s="87">
        <f t="shared" si="34"/>
        <v>0</v>
      </c>
      <c r="AI177" s="87">
        <f t="shared" si="35"/>
        <v>0</v>
      </c>
      <c r="AJ177" s="87">
        <f t="shared" si="24"/>
        <v>0</v>
      </c>
      <c r="AK177" s="87">
        <f t="shared" si="25"/>
        <v>0</v>
      </c>
      <c r="AL177" s="87">
        <f t="shared" si="26"/>
        <v>0</v>
      </c>
    </row>
    <row r="178" spans="1:38" s="89" customFormat="1" ht="14.4" customHeight="1" outlineLevel="2" thickTop="1" thickBot="1">
      <c r="A178" s="20"/>
      <c r="B178" s="88"/>
      <c r="C178" s="89">
        <v>2</v>
      </c>
      <c r="D178" s="123"/>
      <c r="M178" s="159" t="str">
        <f t="shared" si="27"/>
        <v/>
      </c>
      <c r="AB178" s="87">
        <f t="shared" si="28"/>
        <v>0</v>
      </c>
      <c r="AC178" s="87">
        <f t="shared" si="29"/>
        <v>0</v>
      </c>
      <c r="AD178" s="87">
        <f t="shared" si="30"/>
        <v>0</v>
      </c>
      <c r="AE178" s="87" t="str">
        <f t="shared" si="31"/>
        <v/>
      </c>
      <c r="AF178" s="87">
        <f t="shared" si="32"/>
        <v>0</v>
      </c>
      <c r="AG178" s="87">
        <f t="shared" si="33"/>
        <v>0</v>
      </c>
      <c r="AH178" s="87">
        <f t="shared" si="34"/>
        <v>0</v>
      </c>
      <c r="AI178" s="87">
        <f t="shared" si="35"/>
        <v>0</v>
      </c>
      <c r="AJ178" s="87">
        <f t="shared" si="24"/>
        <v>0</v>
      </c>
      <c r="AK178" s="87">
        <f t="shared" si="25"/>
        <v>0</v>
      </c>
      <c r="AL178" s="87">
        <f t="shared" si="26"/>
        <v>0</v>
      </c>
    </row>
    <row r="179" spans="1:38" s="89" customFormat="1" ht="14.4" customHeight="1" outlineLevel="2" thickTop="1" thickBot="1">
      <c r="A179" s="20"/>
      <c r="B179" s="88"/>
      <c r="C179" s="89">
        <v>3</v>
      </c>
      <c r="D179" s="123"/>
      <c r="M179" s="159" t="str">
        <f t="shared" si="27"/>
        <v/>
      </c>
      <c r="AB179" s="87">
        <f t="shared" si="28"/>
        <v>0</v>
      </c>
      <c r="AC179" s="87">
        <f t="shared" si="29"/>
        <v>0</v>
      </c>
      <c r="AD179" s="87">
        <f t="shared" si="30"/>
        <v>0</v>
      </c>
      <c r="AE179" s="87" t="str">
        <f t="shared" si="31"/>
        <v/>
      </c>
      <c r="AF179" s="87">
        <f t="shared" si="32"/>
        <v>0</v>
      </c>
      <c r="AG179" s="87">
        <f t="shared" si="33"/>
        <v>0</v>
      </c>
      <c r="AH179" s="87">
        <f t="shared" si="34"/>
        <v>0</v>
      </c>
      <c r="AI179" s="87">
        <f t="shared" si="35"/>
        <v>0</v>
      </c>
      <c r="AJ179" s="87">
        <f t="shared" si="24"/>
        <v>0</v>
      </c>
      <c r="AK179" s="87">
        <f t="shared" si="25"/>
        <v>0</v>
      </c>
      <c r="AL179" s="87">
        <f t="shared" si="26"/>
        <v>0</v>
      </c>
    </row>
    <row r="180" spans="1:38" s="82" customFormat="1" ht="15" outlineLevel="1" thickTop="1" thickBot="1">
      <c r="A180" s="20"/>
      <c r="B180" s="103"/>
      <c r="C180" s="112"/>
      <c r="M180" s="160" t="str">
        <f t="shared" si="27"/>
        <v/>
      </c>
      <c r="AB180" s="87">
        <f t="shared" si="28"/>
        <v>0</v>
      </c>
      <c r="AC180" s="87">
        <f t="shared" si="29"/>
        <v>0</v>
      </c>
      <c r="AD180" s="87">
        <f t="shared" si="30"/>
        <v>0</v>
      </c>
      <c r="AE180" s="87" t="str">
        <f t="shared" si="31"/>
        <v/>
      </c>
      <c r="AF180" s="87">
        <f t="shared" si="32"/>
        <v>0</v>
      </c>
      <c r="AG180" s="87">
        <f t="shared" si="33"/>
        <v>0</v>
      </c>
      <c r="AH180" s="87">
        <f t="shared" si="34"/>
        <v>0</v>
      </c>
      <c r="AI180" s="87">
        <f t="shared" si="35"/>
        <v>0</v>
      </c>
      <c r="AJ180" s="87">
        <f t="shared" si="24"/>
        <v>0</v>
      </c>
      <c r="AK180" s="87">
        <f t="shared" si="25"/>
        <v>0</v>
      </c>
      <c r="AL180" s="87">
        <f t="shared" si="26"/>
        <v>0</v>
      </c>
    </row>
    <row r="181" spans="1:38" s="65" customFormat="1" ht="16.8" outlineLevel="1" thickTop="1" thickBot="1">
      <c r="A181" s="20"/>
      <c r="B181" s="66"/>
      <c r="C181" s="66"/>
      <c r="M181" s="173" t="str">
        <f t="shared" si="27"/>
        <v/>
      </c>
      <c r="AB181" s="87">
        <f t="shared" si="28"/>
        <v>0</v>
      </c>
      <c r="AC181" s="87">
        <f t="shared" si="29"/>
        <v>0</v>
      </c>
      <c r="AD181" s="87">
        <f t="shared" si="30"/>
        <v>0</v>
      </c>
      <c r="AE181" s="87" t="str">
        <f t="shared" si="31"/>
        <v/>
      </c>
      <c r="AF181" s="87">
        <f t="shared" si="32"/>
        <v>0</v>
      </c>
      <c r="AG181" s="87">
        <f t="shared" si="33"/>
        <v>0</v>
      </c>
      <c r="AH181" s="87">
        <f t="shared" si="34"/>
        <v>0</v>
      </c>
      <c r="AI181" s="87">
        <f t="shared" si="35"/>
        <v>0</v>
      </c>
      <c r="AJ181" s="87">
        <f t="shared" si="24"/>
        <v>0</v>
      </c>
      <c r="AK181" s="87">
        <f t="shared" si="25"/>
        <v>0</v>
      </c>
      <c r="AL181" s="87">
        <f t="shared" si="26"/>
        <v>0</v>
      </c>
    </row>
    <row r="182" spans="1:38" s="80" customFormat="1" ht="14.4" customHeight="1" outlineLevel="2" thickTop="1" thickBot="1">
      <c r="A182" s="20"/>
      <c r="B182" s="79"/>
      <c r="C182" s="80">
        <v>1</v>
      </c>
      <c r="D182" s="148"/>
      <c r="M182" s="174" t="str">
        <f t="shared" si="27"/>
        <v/>
      </c>
      <c r="AB182" s="87">
        <f t="shared" si="28"/>
        <v>0</v>
      </c>
      <c r="AC182" s="87">
        <f t="shared" si="29"/>
        <v>0</v>
      </c>
      <c r="AD182" s="87">
        <f t="shared" si="30"/>
        <v>0</v>
      </c>
      <c r="AE182" s="87" t="str">
        <f t="shared" si="31"/>
        <v/>
      </c>
      <c r="AF182" s="87">
        <f t="shared" si="32"/>
        <v>0</v>
      </c>
      <c r="AG182" s="87">
        <f t="shared" si="33"/>
        <v>0</v>
      </c>
      <c r="AH182" s="87">
        <f t="shared" si="34"/>
        <v>0</v>
      </c>
      <c r="AI182" s="87">
        <f t="shared" si="35"/>
        <v>0</v>
      </c>
      <c r="AJ182" s="87">
        <f t="shared" si="24"/>
        <v>0</v>
      </c>
      <c r="AK182" s="87">
        <f t="shared" si="25"/>
        <v>0</v>
      </c>
      <c r="AL182" s="87">
        <f t="shared" si="26"/>
        <v>0</v>
      </c>
    </row>
    <row r="183" spans="1:38" s="147" customFormat="1" ht="14.4" customHeight="1" outlineLevel="2" thickTop="1" thickBot="1">
      <c r="A183" s="20"/>
      <c r="B183" s="146"/>
      <c r="C183" s="147">
        <v>2</v>
      </c>
      <c r="D183" s="149"/>
      <c r="M183" s="176" t="str">
        <f t="shared" si="27"/>
        <v/>
      </c>
      <c r="AB183" s="87">
        <f t="shared" si="28"/>
        <v>0</v>
      </c>
      <c r="AC183" s="87">
        <f t="shared" si="29"/>
        <v>0</v>
      </c>
      <c r="AD183" s="87">
        <f t="shared" si="30"/>
        <v>0</v>
      </c>
      <c r="AE183" s="87" t="str">
        <f t="shared" si="31"/>
        <v/>
      </c>
      <c r="AF183" s="87">
        <f t="shared" si="32"/>
        <v>0</v>
      </c>
      <c r="AG183" s="87">
        <f t="shared" si="33"/>
        <v>0</v>
      </c>
      <c r="AH183" s="87">
        <f t="shared" si="34"/>
        <v>0</v>
      </c>
      <c r="AI183" s="87">
        <f t="shared" si="35"/>
        <v>0</v>
      </c>
      <c r="AJ183" s="87">
        <f t="shared" si="24"/>
        <v>0</v>
      </c>
      <c r="AK183" s="87">
        <f t="shared" si="25"/>
        <v>0</v>
      </c>
      <c r="AL183" s="87">
        <f t="shared" si="26"/>
        <v>0</v>
      </c>
    </row>
    <row r="184" spans="1:38" s="81" customFormat="1" ht="15" outlineLevel="1" thickTop="1" thickBot="1">
      <c r="A184" s="20"/>
      <c r="B184" s="104"/>
      <c r="C184" s="113"/>
      <c r="M184" s="162" t="str">
        <f t="shared" si="27"/>
        <v/>
      </c>
      <c r="AB184" s="87">
        <f t="shared" si="28"/>
        <v>0</v>
      </c>
      <c r="AC184" s="87">
        <f t="shared" si="29"/>
        <v>0</v>
      </c>
      <c r="AD184" s="87">
        <f t="shared" si="30"/>
        <v>0</v>
      </c>
      <c r="AE184" s="87" t="str">
        <f t="shared" si="31"/>
        <v/>
      </c>
      <c r="AF184" s="87">
        <f t="shared" si="32"/>
        <v>0</v>
      </c>
      <c r="AG184" s="87">
        <f t="shared" si="33"/>
        <v>0</v>
      </c>
      <c r="AH184" s="87">
        <f t="shared" si="34"/>
        <v>0</v>
      </c>
      <c r="AI184" s="87">
        <f t="shared" si="35"/>
        <v>0</v>
      </c>
      <c r="AJ184" s="87">
        <f t="shared" si="24"/>
        <v>0</v>
      </c>
      <c r="AK184" s="87">
        <f t="shared" si="25"/>
        <v>0</v>
      </c>
      <c r="AL184" s="87">
        <f t="shared" si="26"/>
        <v>0</v>
      </c>
    </row>
    <row r="185" spans="1:38" s="65" customFormat="1" ht="16.8" outlineLevel="1" thickTop="1" thickBot="1">
      <c r="A185" s="20"/>
      <c r="B185" s="66"/>
      <c r="C185" s="66"/>
      <c r="M185" s="173" t="str">
        <f t="shared" si="27"/>
        <v/>
      </c>
      <c r="AB185" s="87">
        <f t="shared" si="28"/>
        <v>0</v>
      </c>
      <c r="AC185" s="87">
        <f t="shared" si="29"/>
        <v>0</v>
      </c>
      <c r="AD185" s="87">
        <f t="shared" si="30"/>
        <v>0</v>
      </c>
      <c r="AE185" s="87" t="str">
        <f t="shared" si="31"/>
        <v/>
      </c>
      <c r="AF185" s="87">
        <f t="shared" si="32"/>
        <v>0</v>
      </c>
      <c r="AG185" s="87">
        <f t="shared" si="33"/>
        <v>0</v>
      </c>
      <c r="AH185" s="87">
        <f t="shared" si="34"/>
        <v>0</v>
      </c>
      <c r="AI185" s="87">
        <f t="shared" si="35"/>
        <v>0</v>
      </c>
      <c r="AJ185" s="87">
        <f t="shared" si="24"/>
        <v>0</v>
      </c>
      <c r="AK185" s="87">
        <f t="shared" si="25"/>
        <v>0</v>
      </c>
      <c r="AL185" s="87">
        <f t="shared" si="26"/>
        <v>0</v>
      </c>
    </row>
    <row r="186" spans="1:38" s="68" customFormat="1" ht="14.4" customHeight="1" outlineLevel="2" thickTop="1" thickBot="1">
      <c r="A186" s="20"/>
      <c r="B186" s="67"/>
      <c r="C186" s="68">
        <v>1</v>
      </c>
      <c r="D186" s="142"/>
      <c r="M186" s="163" t="str">
        <f t="shared" si="27"/>
        <v/>
      </c>
      <c r="AB186" s="87">
        <f t="shared" si="28"/>
        <v>0</v>
      </c>
      <c r="AC186" s="87">
        <f t="shared" si="29"/>
        <v>0</v>
      </c>
      <c r="AD186" s="87">
        <f t="shared" si="30"/>
        <v>0</v>
      </c>
      <c r="AE186" s="87" t="str">
        <f t="shared" si="31"/>
        <v/>
      </c>
      <c r="AF186" s="87">
        <f t="shared" si="32"/>
        <v>0</v>
      </c>
      <c r="AG186" s="87">
        <f t="shared" si="33"/>
        <v>0</v>
      </c>
      <c r="AH186" s="87">
        <f t="shared" si="34"/>
        <v>0</v>
      </c>
      <c r="AI186" s="87">
        <f t="shared" si="35"/>
        <v>0</v>
      </c>
      <c r="AJ186" s="87">
        <f t="shared" si="24"/>
        <v>0</v>
      </c>
      <c r="AK186" s="87">
        <f t="shared" si="25"/>
        <v>0</v>
      </c>
      <c r="AL186" s="87">
        <f t="shared" si="26"/>
        <v>0</v>
      </c>
    </row>
    <row r="187" spans="1:38" s="70" customFormat="1" ht="14.4" customHeight="1" outlineLevel="2" thickTop="1" thickBot="1">
      <c r="A187" s="20"/>
      <c r="B187" s="69"/>
      <c r="C187" s="70">
        <v>2</v>
      </c>
      <c r="D187" s="143"/>
      <c r="M187" s="164" t="str">
        <f t="shared" si="27"/>
        <v/>
      </c>
      <c r="AB187" s="87">
        <f t="shared" si="28"/>
        <v>0</v>
      </c>
      <c r="AC187" s="87">
        <f t="shared" si="29"/>
        <v>0</v>
      </c>
      <c r="AD187" s="87">
        <f t="shared" si="30"/>
        <v>0</v>
      </c>
      <c r="AE187" s="87" t="str">
        <f t="shared" si="31"/>
        <v/>
      </c>
      <c r="AF187" s="87">
        <f t="shared" si="32"/>
        <v>0</v>
      </c>
      <c r="AG187" s="87">
        <f t="shared" si="33"/>
        <v>0</v>
      </c>
      <c r="AH187" s="87">
        <f t="shared" si="34"/>
        <v>0</v>
      </c>
      <c r="AI187" s="87">
        <f t="shared" si="35"/>
        <v>0</v>
      </c>
      <c r="AJ187" s="87">
        <f t="shared" si="24"/>
        <v>0</v>
      </c>
      <c r="AK187" s="87">
        <f t="shared" si="25"/>
        <v>0</v>
      </c>
      <c r="AL187" s="87">
        <f t="shared" si="26"/>
        <v>0</v>
      </c>
    </row>
    <row r="188" spans="1:38" s="85" customFormat="1" ht="15" outlineLevel="1" thickTop="1" thickBot="1">
      <c r="A188" s="20"/>
      <c r="B188" s="108"/>
      <c r="C188" s="117"/>
      <c r="M188" s="165" t="str">
        <f t="shared" si="27"/>
        <v/>
      </c>
      <c r="AB188" s="87">
        <f t="shared" si="28"/>
        <v>0</v>
      </c>
      <c r="AC188" s="87">
        <f t="shared" si="29"/>
        <v>0</v>
      </c>
      <c r="AD188" s="87">
        <f t="shared" si="30"/>
        <v>0</v>
      </c>
      <c r="AE188" s="87" t="str">
        <f t="shared" si="31"/>
        <v/>
      </c>
      <c r="AF188" s="87">
        <f t="shared" si="32"/>
        <v>0</v>
      </c>
      <c r="AG188" s="87">
        <f t="shared" si="33"/>
        <v>0</v>
      </c>
      <c r="AH188" s="87">
        <f t="shared" si="34"/>
        <v>0</v>
      </c>
      <c r="AI188" s="87">
        <f t="shared" si="35"/>
        <v>0</v>
      </c>
      <c r="AJ188" s="87">
        <f t="shared" si="24"/>
        <v>0</v>
      </c>
      <c r="AK188" s="87">
        <f t="shared" si="25"/>
        <v>0</v>
      </c>
      <c r="AL188" s="87">
        <f t="shared" si="26"/>
        <v>0</v>
      </c>
    </row>
    <row r="189" spans="1:38" s="65" customFormat="1" ht="16.8" outlineLevel="1" thickTop="1" thickBot="1">
      <c r="A189" s="20"/>
      <c r="B189" s="66"/>
      <c r="C189" s="66"/>
      <c r="M189" s="173" t="str">
        <f t="shared" si="27"/>
        <v/>
      </c>
      <c r="AB189" s="87">
        <f t="shared" si="28"/>
        <v>0</v>
      </c>
      <c r="AC189" s="87">
        <f t="shared" si="29"/>
        <v>0</v>
      </c>
      <c r="AD189" s="87">
        <f t="shared" si="30"/>
        <v>0</v>
      </c>
      <c r="AE189" s="87" t="str">
        <f t="shared" si="31"/>
        <v/>
      </c>
      <c r="AF189" s="87">
        <f t="shared" si="32"/>
        <v>0</v>
      </c>
      <c r="AG189" s="87">
        <f t="shared" si="33"/>
        <v>0</v>
      </c>
      <c r="AH189" s="87">
        <f t="shared" si="34"/>
        <v>0</v>
      </c>
      <c r="AI189" s="87">
        <f t="shared" si="35"/>
        <v>0</v>
      </c>
      <c r="AJ189" s="87">
        <f t="shared" si="24"/>
        <v>0</v>
      </c>
      <c r="AK189" s="87">
        <f t="shared" si="25"/>
        <v>0</v>
      </c>
      <c r="AL189" s="87">
        <f t="shared" si="26"/>
        <v>0</v>
      </c>
    </row>
    <row r="190" spans="1:38" s="72" customFormat="1" ht="14.4" customHeight="1" outlineLevel="2" thickTop="1" thickBot="1">
      <c r="A190" s="20"/>
      <c r="B190" s="71"/>
      <c r="C190" s="72">
        <v>1</v>
      </c>
      <c r="D190" s="144"/>
      <c r="M190" s="170" t="str">
        <f t="shared" si="27"/>
        <v/>
      </c>
      <c r="AB190" s="87">
        <f t="shared" si="28"/>
        <v>0</v>
      </c>
      <c r="AC190" s="87">
        <f t="shared" si="29"/>
        <v>0</v>
      </c>
      <c r="AD190" s="87">
        <f t="shared" si="30"/>
        <v>0</v>
      </c>
      <c r="AE190" s="87" t="str">
        <f t="shared" si="31"/>
        <v/>
      </c>
      <c r="AF190" s="87">
        <f t="shared" si="32"/>
        <v>0</v>
      </c>
      <c r="AG190" s="87">
        <f t="shared" si="33"/>
        <v>0</v>
      </c>
      <c r="AH190" s="87">
        <f t="shared" si="34"/>
        <v>0</v>
      </c>
      <c r="AI190" s="87">
        <f t="shared" si="35"/>
        <v>0</v>
      </c>
      <c r="AJ190" s="87">
        <f t="shared" si="24"/>
        <v>0</v>
      </c>
      <c r="AK190" s="87">
        <f t="shared" si="25"/>
        <v>0</v>
      </c>
      <c r="AL190" s="87">
        <f t="shared" si="26"/>
        <v>0</v>
      </c>
    </row>
    <row r="191" spans="1:38" s="74" customFormat="1" ht="13.8" customHeight="1" outlineLevel="2" thickTop="1" thickBot="1">
      <c r="A191" s="20"/>
      <c r="B191" s="73"/>
      <c r="C191" s="74">
        <v>2</v>
      </c>
      <c r="D191" s="145"/>
      <c r="M191" s="171" t="str">
        <f t="shared" si="27"/>
        <v/>
      </c>
      <c r="AB191" s="87">
        <f t="shared" si="28"/>
        <v>0</v>
      </c>
      <c r="AC191" s="87">
        <f t="shared" si="29"/>
        <v>0</v>
      </c>
      <c r="AD191" s="87">
        <f t="shared" si="30"/>
        <v>0</v>
      </c>
      <c r="AE191" s="87" t="str">
        <f t="shared" si="31"/>
        <v/>
      </c>
      <c r="AF191" s="87">
        <f t="shared" si="32"/>
        <v>0</v>
      </c>
      <c r="AG191" s="87">
        <f t="shared" si="33"/>
        <v>0</v>
      </c>
      <c r="AH191" s="87">
        <f t="shared" si="34"/>
        <v>0</v>
      </c>
      <c r="AI191" s="87">
        <f t="shared" si="35"/>
        <v>0</v>
      </c>
      <c r="AJ191" s="87">
        <f t="shared" si="24"/>
        <v>0</v>
      </c>
      <c r="AK191" s="87">
        <f t="shared" si="25"/>
        <v>0</v>
      </c>
      <c r="AL191" s="87">
        <f t="shared" si="26"/>
        <v>0</v>
      </c>
    </row>
    <row r="192" spans="1:38" s="74" customFormat="1" ht="13.8" customHeight="1" outlineLevel="2" thickTop="1" thickBot="1">
      <c r="A192" s="20"/>
      <c r="B192" s="73"/>
      <c r="C192" s="74">
        <v>3</v>
      </c>
      <c r="D192" s="145"/>
      <c r="M192" s="171" t="str">
        <f t="shared" si="27"/>
        <v/>
      </c>
      <c r="AB192" s="87">
        <f t="shared" si="28"/>
        <v>0</v>
      </c>
      <c r="AC192" s="87">
        <f t="shared" si="29"/>
        <v>0</v>
      </c>
      <c r="AD192" s="87">
        <f t="shared" si="30"/>
        <v>0</v>
      </c>
      <c r="AE192" s="87" t="str">
        <f t="shared" si="31"/>
        <v/>
      </c>
      <c r="AF192" s="87">
        <f t="shared" si="32"/>
        <v>0</v>
      </c>
      <c r="AG192" s="87">
        <f t="shared" si="33"/>
        <v>0</v>
      </c>
      <c r="AH192" s="87">
        <f t="shared" si="34"/>
        <v>0</v>
      </c>
      <c r="AI192" s="87">
        <f t="shared" si="35"/>
        <v>0</v>
      </c>
      <c r="AJ192" s="87">
        <f t="shared" si="24"/>
        <v>0</v>
      </c>
      <c r="AK192" s="87">
        <f t="shared" si="25"/>
        <v>0</v>
      </c>
      <c r="AL192" s="87">
        <f t="shared" si="26"/>
        <v>0</v>
      </c>
    </row>
    <row r="193" spans="1:38" s="83" customFormat="1" ht="15" outlineLevel="1" thickTop="1" thickBot="1">
      <c r="A193" s="20"/>
      <c r="B193" s="111"/>
      <c r="C193" s="120"/>
      <c r="M193" s="172" t="str">
        <f t="shared" si="27"/>
        <v/>
      </c>
      <c r="AB193" s="87">
        <f t="shared" si="28"/>
        <v>0</v>
      </c>
      <c r="AC193" s="87">
        <f t="shared" si="29"/>
        <v>0</v>
      </c>
      <c r="AD193" s="87">
        <f t="shared" si="30"/>
        <v>0</v>
      </c>
      <c r="AE193" s="87" t="str">
        <f t="shared" si="31"/>
        <v/>
      </c>
      <c r="AF193" s="87">
        <f t="shared" si="32"/>
        <v>0</v>
      </c>
      <c r="AG193" s="87">
        <f t="shared" si="33"/>
        <v>0</v>
      </c>
      <c r="AH193" s="87">
        <f t="shared" si="34"/>
        <v>0</v>
      </c>
      <c r="AI193" s="87">
        <f t="shared" si="35"/>
        <v>0</v>
      </c>
      <c r="AJ193" s="87">
        <f t="shared" si="24"/>
        <v>0</v>
      </c>
      <c r="AK193" s="87">
        <f t="shared" si="25"/>
        <v>0</v>
      </c>
      <c r="AL193" s="87">
        <f t="shared" si="26"/>
        <v>0</v>
      </c>
    </row>
    <row r="194" spans="1:38" s="64" customFormat="1" ht="15" outlineLevel="1" thickTop="1" thickBot="1">
      <c r="A194" s="20"/>
      <c r="M194" s="156" t="str">
        <f t="shared" si="27"/>
        <v/>
      </c>
      <c r="AB194" s="87">
        <f t="shared" si="28"/>
        <v>0</v>
      </c>
      <c r="AC194" s="87">
        <f t="shared" si="29"/>
        <v>0</v>
      </c>
      <c r="AD194" s="87">
        <f t="shared" si="30"/>
        <v>0</v>
      </c>
      <c r="AE194" s="87" t="str">
        <f t="shared" si="31"/>
        <v/>
      </c>
      <c r="AF194" s="87">
        <f t="shared" si="32"/>
        <v>0</v>
      </c>
      <c r="AG194" s="87">
        <f t="shared" si="33"/>
        <v>0</v>
      </c>
      <c r="AH194" s="87">
        <f t="shared" si="34"/>
        <v>0</v>
      </c>
      <c r="AI194" s="87">
        <f t="shared" si="35"/>
        <v>0</v>
      </c>
      <c r="AJ194" s="87">
        <f t="shared" si="24"/>
        <v>0</v>
      </c>
      <c r="AK194" s="87">
        <f t="shared" si="25"/>
        <v>0</v>
      </c>
      <c r="AL194" s="87">
        <f t="shared" si="26"/>
        <v>0</v>
      </c>
    </row>
    <row r="195" spans="1:38" s="92" customFormat="1" ht="13.8" customHeight="1" outlineLevel="2" thickTop="1" thickBot="1">
      <c r="A195" s="20"/>
      <c r="B195" s="62"/>
      <c r="C195" s="92">
        <v>1</v>
      </c>
      <c r="D195" s="126"/>
      <c r="E195" s="91"/>
      <c r="F195" s="91"/>
      <c r="G195" s="91"/>
      <c r="M195" s="161" t="str">
        <f t="shared" si="27"/>
        <v/>
      </c>
      <c r="AB195" s="87">
        <f t="shared" si="28"/>
        <v>0</v>
      </c>
      <c r="AC195" s="87">
        <f t="shared" si="29"/>
        <v>0</v>
      </c>
      <c r="AD195" s="87">
        <f t="shared" si="30"/>
        <v>0</v>
      </c>
      <c r="AE195" s="87" t="str">
        <f t="shared" si="31"/>
        <v/>
      </c>
      <c r="AF195" s="87">
        <f t="shared" si="32"/>
        <v>0</v>
      </c>
      <c r="AG195" s="87">
        <f t="shared" si="33"/>
        <v>0</v>
      </c>
      <c r="AH195" s="87">
        <f t="shared" si="34"/>
        <v>0</v>
      </c>
      <c r="AI195" s="87">
        <f t="shared" si="35"/>
        <v>0</v>
      </c>
      <c r="AJ195" s="87">
        <f t="shared" si="24"/>
        <v>0</v>
      </c>
      <c r="AK195" s="87">
        <f t="shared" si="25"/>
        <v>0</v>
      </c>
      <c r="AL195" s="87">
        <f t="shared" si="26"/>
        <v>0</v>
      </c>
    </row>
    <row r="196" spans="1:38" s="98" customFormat="1" ht="13.8" customHeight="1" outlineLevel="2" thickTop="1" thickBot="1">
      <c r="A196" s="20"/>
      <c r="B196" s="150"/>
      <c r="C196" s="98">
        <v>2</v>
      </c>
      <c r="D196" s="135"/>
      <c r="E196" s="97"/>
      <c r="F196" s="97"/>
      <c r="G196" s="97"/>
      <c r="M196" s="169" t="str">
        <f t="shared" si="27"/>
        <v/>
      </c>
      <c r="AB196" s="87">
        <f t="shared" si="28"/>
        <v>0</v>
      </c>
      <c r="AC196" s="87">
        <f t="shared" si="29"/>
        <v>0</v>
      </c>
      <c r="AD196" s="87">
        <f t="shared" si="30"/>
        <v>0</v>
      </c>
      <c r="AE196" s="87" t="str">
        <f t="shared" si="31"/>
        <v/>
      </c>
      <c r="AF196" s="87">
        <f t="shared" si="32"/>
        <v>0</v>
      </c>
      <c r="AG196" s="87">
        <f t="shared" si="33"/>
        <v>0</v>
      </c>
      <c r="AH196" s="87">
        <f t="shared" si="34"/>
        <v>0</v>
      </c>
      <c r="AI196" s="87">
        <f t="shared" si="35"/>
        <v>0</v>
      </c>
      <c r="AJ196" s="87">
        <f t="shared" si="24"/>
        <v>0</v>
      </c>
      <c r="AK196" s="87">
        <f t="shared" si="25"/>
        <v>0</v>
      </c>
      <c r="AL196" s="87">
        <f t="shared" si="26"/>
        <v>0</v>
      </c>
    </row>
    <row r="197" spans="1:38" s="81" customFormat="1" ht="15.6" customHeight="1" outlineLevel="1" thickTop="1" thickBot="1">
      <c r="A197" s="20"/>
      <c r="B197" s="63"/>
      <c r="C197" s="113"/>
      <c r="M197" s="162" t="str">
        <f t="shared" si="27"/>
        <v/>
      </c>
      <c r="AB197" s="87">
        <f t="shared" si="28"/>
        <v>0</v>
      </c>
      <c r="AC197" s="87">
        <f t="shared" si="29"/>
        <v>0</v>
      </c>
      <c r="AD197" s="87">
        <f t="shared" si="30"/>
        <v>0</v>
      </c>
      <c r="AE197" s="87" t="str">
        <f t="shared" si="31"/>
        <v/>
      </c>
      <c r="AF197" s="87">
        <f t="shared" si="32"/>
        <v>0</v>
      </c>
      <c r="AG197" s="87">
        <f t="shared" si="33"/>
        <v>0</v>
      </c>
      <c r="AH197" s="87">
        <f t="shared" si="34"/>
        <v>0</v>
      </c>
      <c r="AI197" s="87">
        <f t="shared" si="35"/>
        <v>0</v>
      </c>
      <c r="AJ197" s="87">
        <f t="shared" si="24"/>
        <v>0</v>
      </c>
      <c r="AK197" s="87">
        <f t="shared" si="25"/>
        <v>0</v>
      </c>
      <c r="AL197" s="87">
        <f t="shared" si="26"/>
        <v>0</v>
      </c>
    </row>
    <row r="198" spans="1:38" s="64" customFormat="1" ht="15" outlineLevel="1" thickTop="1" thickBot="1">
      <c r="A198" s="20"/>
      <c r="M198" s="156" t="str">
        <f t="shared" si="27"/>
        <v/>
      </c>
      <c r="AB198" s="87">
        <f t="shared" si="28"/>
        <v>0</v>
      </c>
      <c r="AC198" s="87">
        <f t="shared" si="29"/>
        <v>0</v>
      </c>
      <c r="AD198" s="87">
        <f t="shared" si="30"/>
        <v>0</v>
      </c>
      <c r="AE198" s="87" t="str">
        <f t="shared" si="31"/>
        <v/>
      </c>
      <c r="AF198" s="87">
        <f t="shared" si="32"/>
        <v>0</v>
      </c>
      <c r="AG198" s="87">
        <f t="shared" si="33"/>
        <v>0</v>
      </c>
      <c r="AH198" s="87">
        <f t="shared" si="34"/>
        <v>0</v>
      </c>
      <c r="AI198" s="87">
        <f t="shared" si="35"/>
        <v>0</v>
      </c>
      <c r="AJ198" s="87">
        <f t="shared" si="24"/>
        <v>0</v>
      </c>
      <c r="AK198" s="87">
        <f t="shared" si="25"/>
        <v>0</v>
      </c>
      <c r="AL198" s="87">
        <f t="shared" si="26"/>
        <v>0</v>
      </c>
    </row>
    <row r="199" spans="1:38" s="68" customFormat="1" ht="14.4" customHeight="1" outlineLevel="2" thickTop="1" thickBot="1">
      <c r="A199" s="20"/>
      <c r="B199" s="67"/>
      <c r="C199" s="68">
        <v>1</v>
      </c>
      <c r="D199" s="127"/>
      <c r="E199" s="93"/>
      <c r="F199" s="93"/>
      <c r="G199" s="93"/>
      <c r="M199" s="163" t="str">
        <f t="shared" si="27"/>
        <v/>
      </c>
      <c r="AB199" s="87">
        <f t="shared" si="28"/>
        <v>0</v>
      </c>
      <c r="AC199" s="87">
        <f t="shared" si="29"/>
        <v>0</v>
      </c>
      <c r="AD199" s="87">
        <f t="shared" si="30"/>
        <v>0</v>
      </c>
      <c r="AE199" s="87" t="str">
        <f t="shared" si="31"/>
        <v/>
      </c>
      <c r="AF199" s="87">
        <f t="shared" si="32"/>
        <v>0</v>
      </c>
      <c r="AG199" s="87">
        <f t="shared" si="33"/>
        <v>0</v>
      </c>
      <c r="AH199" s="87">
        <f t="shared" si="34"/>
        <v>0</v>
      </c>
      <c r="AI199" s="87">
        <f t="shared" si="35"/>
        <v>0</v>
      </c>
      <c r="AJ199" s="87">
        <f t="shared" si="24"/>
        <v>0</v>
      </c>
      <c r="AK199" s="87">
        <f t="shared" si="25"/>
        <v>0</v>
      </c>
      <c r="AL199" s="87">
        <f t="shared" si="26"/>
        <v>0</v>
      </c>
    </row>
    <row r="200" spans="1:38" s="70" customFormat="1" ht="13.8" customHeight="1" outlineLevel="2" thickTop="1" thickBot="1">
      <c r="A200" s="20"/>
      <c r="B200" s="69"/>
      <c r="C200" s="70">
        <v>2</v>
      </c>
      <c r="D200" s="128"/>
      <c r="E200" s="94"/>
      <c r="F200" s="94"/>
      <c r="G200" s="94"/>
      <c r="M200" s="164" t="str">
        <f t="shared" si="27"/>
        <v/>
      </c>
      <c r="AB200" s="87">
        <f t="shared" si="28"/>
        <v>0</v>
      </c>
      <c r="AC200" s="87">
        <f t="shared" si="29"/>
        <v>0</v>
      </c>
      <c r="AD200" s="87">
        <f t="shared" si="30"/>
        <v>0</v>
      </c>
      <c r="AE200" s="87" t="str">
        <f t="shared" si="31"/>
        <v/>
      </c>
      <c r="AF200" s="87">
        <f t="shared" si="32"/>
        <v>0</v>
      </c>
      <c r="AG200" s="87">
        <f t="shared" si="33"/>
        <v>0</v>
      </c>
      <c r="AH200" s="87">
        <f t="shared" si="34"/>
        <v>0</v>
      </c>
      <c r="AI200" s="87">
        <f t="shared" si="35"/>
        <v>0</v>
      </c>
      <c r="AJ200" s="87">
        <f t="shared" si="24"/>
        <v>0</v>
      </c>
      <c r="AK200" s="87">
        <f t="shared" si="25"/>
        <v>0</v>
      </c>
      <c r="AL200" s="87">
        <f t="shared" si="26"/>
        <v>0</v>
      </c>
    </row>
    <row r="201" spans="1:38" s="85" customFormat="1" ht="15" outlineLevel="1" thickTop="1" thickBot="1">
      <c r="A201" s="20"/>
      <c r="B201" s="105"/>
      <c r="C201" s="114"/>
      <c r="M201" s="165" t="str">
        <f t="shared" si="27"/>
        <v/>
      </c>
      <c r="AB201" s="87">
        <f t="shared" si="28"/>
        <v>0</v>
      </c>
      <c r="AC201" s="87">
        <f t="shared" si="29"/>
        <v>0</v>
      </c>
      <c r="AD201" s="87">
        <f t="shared" si="30"/>
        <v>0</v>
      </c>
      <c r="AE201" s="87" t="str">
        <f t="shared" si="31"/>
        <v/>
      </c>
      <c r="AF201" s="87">
        <f t="shared" si="32"/>
        <v>0</v>
      </c>
      <c r="AG201" s="87">
        <f t="shared" si="33"/>
        <v>0</v>
      </c>
      <c r="AH201" s="87">
        <f t="shared" si="34"/>
        <v>0</v>
      </c>
      <c r="AI201" s="87">
        <f t="shared" si="35"/>
        <v>0</v>
      </c>
      <c r="AJ201" s="87">
        <f t="shared" ref="AJ201:AJ264" si="36">IF(H201="tak",$O$3,0)</f>
        <v>0</v>
      </c>
      <c r="AK201" s="87">
        <f t="shared" ref="AK201:AK264" si="37">IF(I201="tak",$Q$3,0)</f>
        <v>0</v>
      </c>
      <c r="AL201" s="87">
        <f t="shared" ref="AL201:AL264" si="38">IF(J201="tak",$Q$4,0)</f>
        <v>0</v>
      </c>
    </row>
    <row r="202" spans="1:38" s="64" customFormat="1" ht="15" outlineLevel="1" thickTop="1" thickBot="1">
      <c r="A202" s="20"/>
      <c r="M202" s="156" t="str">
        <f t="shared" ref="M202:M265" si="39">IF(SUM(AJ202:AL202)=0,"",SUM(AJ202:AL202))</f>
        <v/>
      </c>
      <c r="AB202" s="87">
        <f t="shared" ref="AB202:AB265" si="40">IF(E202=1,IF(F202="tak",1,0),0)</f>
        <v>0</v>
      </c>
      <c r="AC202" s="87">
        <f t="shared" ref="AC202:AC265" si="41">IF(F202="tak",1,0)</f>
        <v>0</v>
      </c>
      <c r="AD202" s="87">
        <f t="shared" ref="AD202:AD265" si="42">IF(G202="tak",1,0)</f>
        <v>0</v>
      </c>
      <c r="AE202" s="87" t="str">
        <f t="shared" ref="AE202:AE265" si="43">IF(H202="tak",1,IF(H202="nie",0,""))</f>
        <v/>
      </c>
      <c r="AF202" s="87">
        <f t="shared" ref="AF202:AF265" si="44">IF(I202="tak",1,0)</f>
        <v>0</v>
      </c>
      <c r="AG202" s="87">
        <f t="shared" ref="AG202:AG265" si="45">IF(J202="tak",1,0)</f>
        <v>0</v>
      </c>
      <c r="AH202" s="87">
        <f t="shared" ref="AH202:AH265" si="46">IF(G202="tak",1,0)</f>
        <v>0</v>
      </c>
      <c r="AI202" s="87">
        <f t="shared" ref="AI202:AI265" si="47">IF(K202="tak",1,0)</f>
        <v>0</v>
      </c>
      <c r="AJ202" s="87">
        <f t="shared" si="36"/>
        <v>0</v>
      </c>
      <c r="AK202" s="87">
        <f t="shared" si="37"/>
        <v>0</v>
      </c>
      <c r="AL202" s="87">
        <f t="shared" si="38"/>
        <v>0</v>
      </c>
    </row>
    <row r="203" spans="1:38" s="76" customFormat="1" ht="14.4" customHeight="1" outlineLevel="2" thickTop="1" thickBot="1">
      <c r="A203" s="20"/>
      <c r="B203" s="75"/>
      <c r="C203" s="76">
        <v>1</v>
      </c>
      <c r="D203" s="130"/>
      <c r="E203" s="95"/>
      <c r="F203" s="95"/>
      <c r="G203" s="95"/>
      <c r="M203" s="166" t="str">
        <f t="shared" si="39"/>
        <v/>
      </c>
      <c r="AB203" s="87">
        <f t="shared" si="40"/>
        <v>0</v>
      </c>
      <c r="AC203" s="87">
        <f t="shared" si="41"/>
        <v>0</v>
      </c>
      <c r="AD203" s="87">
        <f t="shared" si="42"/>
        <v>0</v>
      </c>
      <c r="AE203" s="87" t="str">
        <f t="shared" si="43"/>
        <v/>
      </c>
      <c r="AF203" s="87">
        <f t="shared" si="44"/>
        <v>0</v>
      </c>
      <c r="AG203" s="87">
        <f t="shared" si="45"/>
        <v>0</v>
      </c>
      <c r="AH203" s="87">
        <f t="shared" si="46"/>
        <v>0</v>
      </c>
      <c r="AI203" s="87">
        <f t="shared" si="47"/>
        <v>0</v>
      </c>
      <c r="AJ203" s="87">
        <f t="shared" si="36"/>
        <v>0</v>
      </c>
      <c r="AK203" s="87">
        <f t="shared" si="37"/>
        <v>0</v>
      </c>
      <c r="AL203" s="87">
        <f t="shared" si="38"/>
        <v>0</v>
      </c>
    </row>
    <row r="204" spans="1:38" s="78" customFormat="1" ht="14.4" customHeight="1" outlineLevel="2" thickTop="1" thickBot="1">
      <c r="A204" s="20"/>
      <c r="B204" s="77"/>
      <c r="C204" s="78">
        <v>2</v>
      </c>
      <c r="D204" s="131"/>
      <c r="E204" s="129"/>
      <c r="F204" s="129"/>
      <c r="G204" s="129"/>
      <c r="M204" s="167" t="str">
        <f t="shared" si="39"/>
        <v/>
      </c>
      <c r="AB204" s="87">
        <f t="shared" si="40"/>
        <v>0</v>
      </c>
      <c r="AC204" s="87">
        <f t="shared" si="41"/>
        <v>0</v>
      </c>
      <c r="AD204" s="87">
        <f t="shared" si="42"/>
        <v>0</v>
      </c>
      <c r="AE204" s="87" t="str">
        <f t="shared" si="43"/>
        <v/>
      </c>
      <c r="AF204" s="87">
        <f t="shared" si="44"/>
        <v>0</v>
      </c>
      <c r="AG204" s="87">
        <f t="shared" si="45"/>
        <v>0</v>
      </c>
      <c r="AH204" s="87">
        <f t="shared" si="46"/>
        <v>0</v>
      </c>
      <c r="AI204" s="87">
        <f t="shared" si="47"/>
        <v>0</v>
      </c>
      <c r="AJ204" s="87">
        <f t="shared" si="36"/>
        <v>0</v>
      </c>
      <c r="AK204" s="87">
        <f t="shared" si="37"/>
        <v>0</v>
      </c>
      <c r="AL204" s="87">
        <f t="shared" si="38"/>
        <v>0</v>
      </c>
    </row>
    <row r="205" spans="1:38" s="84" customFormat="1" ht="15" outlineLevel="1" thickTop="1" thickBot="1">
      <c r="A205" s="20"/>
      <c r="B205" s="106"/>
      <c r="C205" s="115"/>
      <c r="M205" s="168" t="str">
        <f t="shared" si="39"/>
        <v/>
      </c>
      <c r="AB205" s="87">
        <f t="shared" si="40"/>
        <v>0</v>
      </c>
      <c r="AC205" s="87">
        <f t="shared" si="41"/>
        <v>0</v>
      </c>
      <c r="AD205" s="87">
        <f t="shared" si="42"/>
        <v>0</v>
      </c>
      <c r="AE205" s="87" t="str">
        <f t="shared" si="43"/>
        <v/>
      </c>
      <c r="AF205" s="87">
        <f t="shared" si="44"/>
        <v>0</v>
      </c>
      <c r="AG205" s="87">
        <f t="shared" si="45"/>
        <v>0</v>
      </c>
      <c r="AH205" s="87">
        <f t="shared" si="46"/>
        <v>0</v>
      </c>
      <c r="AI205" s="87">
        <f t="shared" si="47"/>
        <v>0</v>
      </c>
      <c r="AJ205" s="87">
        <f t="shared" si="36"/>
        <v>0</v>
      </c>
      <c r="AK205" s="87">
        <f t="shared" si="37"/>
        <v>0</v>
      </c>
      <c r="AL205" s="87">
        <f t="shared" si="38"/>
        <v>0</v>
      </c>
    </row>
    <row r="206" spans="1:38" s="64" customFormat="1" ht="15" outlineLevel="1" thickTop="1" thickBot="1">
      <c r="A206" s="20"/>
      <c r="M206" s="156" t="str">
        <f t="shared" si="39"/>
        <v/>
      </c>
      <c r="AB206" s="87">
        <f t="shared" si="40"/>
        <v>0</v>
      </c>
      <c r="AC206" s="87">
        <f t="shared" si="41"/>
        <v>0</v>
      </c>
      <c r="AD206" s="87">
        <f t="shared" si="42"/>
        <v>0</v>
      </c>
      <c r="AE206" s="87" t="str">
        <f t="shared" si="43"/>
        <v/>
      </c>
      <c r="AF206" s="87">
        <f t="shared" si="44"/>
        <v>0</v>
      </c>
      <c r="AG206" s="87">
        <f t="shared" si="45"/>
        <v>0</v>
      </c>
      <c r="AH206" s="87">
        <f t="shared" si="46"/>
        <v>0</v>
      </c>
      <c r="AI206" s="87">
        <f t="shared" si="47"/>
        <v>0</v>
      </c>
      <c r="AJ206" s="87">
        <f t="shared" si="36"/>
        <v>0</v>
      </c>
      <c r="AK206" s="87">
        <f t="shared" si="37"/>
        <v>0</v>
      </c>
      <c r="AL206" s="87">
        <f t="shared" si="38"/>
        <v>0</v>
      </c>
    </row>
    <row r="207" spans="1:38" s="87" customFormat="1" ht="14.4" customHeight="1" outlineLevel="2" thickTop="1" thickBot="1">
      <c r="A207" s="20"/>
      <c r="B207" s="86"/>
      <c r="C207" s="87">
        <v>1</v>
      </c>
      <c r="D207" s="133"/>
      <c r="E207" s="99"/>
      <c r="F207" s="99"/>
      <c r="G207" s="99"/>
      <c r="M207" s="158" t="str">
        <f t="shared" si="39"/>
        <v/>
      </c>
      <c r="AB207" s="87">
        <f t="shared" si="40"/>
        <v>0</v>
      </c>
      <c r="AC207" s="87">
        <f t="shared" si="41"/>
        <v>0</v>
      </c>
      <c r="AD207" s="87">
        <f t="shared" si="42"/>
        <v>0</v>
      </c>
      <c r="AE207" s="87" t="str">
        <f t="shared" si="43"/>
        <v/>
      </c>
      <c r="AF207" s="87">
        <f t="shared" si="44"/>
        <v>0</v>
      </c>
      <c r="AG207" s="87">
        <f t="shared" si="45"/>
        <v>0</v>
      </c>
      <c r="AH207" s="87">
        <f t="shared" si="46"/>
        <v>0</v>
      </c>
      <c r="AI207" s="87">
        <f t="shared" si="47"/>
        <v>0</v>
      </c>
      <c r="AJ207" s="87">
        <f t="shared" si="36"/>
        <v>0</v>
      </c>
      <c r="AK207" s="87">
        <f t="shared" si="37"/>
        <v>0</v>
      </c>
      <c r="AL207" s="87">
        <f t="shared" si="38"/>
        <v>0</v>
      </c>
    </row>
    <row r="208" spans="1:38" s="89" customFormat="1" ht="14.4" customHeight="1" outlineLevel="2" thickTop="1" thickBot="1">
      <c r="A208" s="20"/>
      <c r="B208" s="88"/>
      <c r="C208" s="89">
        <v>2</v>
      </c>
      <c r="D208" s="134"/>
      <c r="E208" s="100"/>
      <c r="F208" s="100"/>
      <c r="G208" s="100"/>
      <c r="M208" s="159" t="str">
        <f t="shared" si="39"/>
        <v/>
      </c>
      <c r="AB208" s="87">
        <f t="shared" si="40"/>
        <v>0</v>
      </c>
      <c r="AC208" s="87">
        <f t="shared" si="41"/>
        <v>0</v>
      </c>
      <c r="AD208" s="87">
        <f t="shared" si="42"/>
        <v>0</v>
      </c>
      <c r="AE208" s="87" t="str">
        <f t="shared" si="43"/>
        <v/>
      </c>
      <c r="AF208" s="87">
        <f t="shared" si="44"/>
        <v>0</v>
      </c>
      <c r="AG208" s="87">
        <f t="shared" si="45"/>
        <v>0</v>
      </c>
      <c r="AH208" s="87">
        <f t="shared" si="46"/>
        <v>0</v>
      </c>
      <c r="AI208" s="87">
        <f t="shared" si="47"/>
        <v>0</v>
      </c>
      <c r="AJ208" s="87">
        <f t="shared" si="36"/>
        <v>0</v>
      </c>
      <c r="AK208" s="87">
        <f t="shared" si="37"/>
        <v>0</v>
      </c>
      <c r="AL208" s="87">
        <f t="shared" si="38"/>
        <v>0</v>
      </c>
    </row>
    <row r="209" spans="1:38" s="82" customFormat="1" ht="15" outlineLevel="1" thickTop="1" thickBot="1">
      <c r="A209" s="20"/>
      <c r="B209" s="103"/>
      <c r="C209" s="112"/>
      <c r="M209" s="160" t="str">
        <f t="shared" si="39"/>
        <v/>
      </c>
      <c r="AB209" s="87">
        <f t="shared" si="40"/>
        <v>0</v>
      </c>
      <c r="AC209" s="87">
        <f t="shared" si="41"/>
        <v>0</v>
      </c>
      <c r="AD209" s="87">
        <f t="shared" si="42"/>
        <v>0</v>
      </c>
      <c r="AE209" s="87" t="str">
        <f t="shared" si="43"/>
        <v/>
      </c>
      <c r="AF209" s="87">
        <f t="shared" si="44"/>
        <v>0</v>
      </c>
      <c r="AG209" s="87">
        <f t="shared" si="45"/>
        <v>0</v>
      </c>
      <c r="AH209" s="87">
        <f t="shared" si="46"/>
        <v>0</v>
      </c>
      <c r="AI209" s="87">
        <f t="shared" si="47"/>
        <v>0</v>
      </c>
      <c r="AJ209" s="87">
        <f t="shared" si="36"/>
        <v>0</v>
      </c>
      <c r="AK209" s="87">
        <f t="shared" si="37"/>
        <v>0</v>
      </c>
      <c r="AL209" s="87">
        <f t="shared" si="38"/>
        <v>0</v>
      </c>
    </row>
    <row r="210" spans="1:38" s="64" customFormat="1" ht="15" outlineLevel="1" thickTop="1" thickBot="1">
      <c r="A210" s="20"/>
      <c r="M210" s="156" t="str">
        <f t="shared" si="39"/>
        <v/>
      </c>
      <c r="AB210" s="87">
        <f t="shared" si="40"/>
        <v>0</v>
      </c>
      <c r="AC210" s="87">
        <f t="shared" si="41"/>
        <v>0</v>
      </c>
      <c r="AD210" s="87">
        <f t="shared" si="42"/>
        <v>0</v>
      </c>
      <c r="AE210" s="87" t="str">
        <f t="shared" si="43"/>
        <v/>
      </c>
      <c r="AF210" s="87">
        <f t="shared" si="44"/>
        <v>0</v>
      </c>
      <c r="AG210" s="87">
        <f t="shared" si="45"/>
        <v>0</v>
      </c>
      <c r="AH210" s="87">
        <f t="shared" si="46"/>
        <v>0</v>
      </c>
      <c r="AI210" s="87">
        <f t="shared" si="47"/>
        <v>0</v>
      </c>
      <c r="AJ210" s="87">
        <f t="shared" si="36"/>
        <v>0</v>
      </c>
      <c r="AK210" s="87">
        <f t="shared" si="37"/>
        <v>0</v>
      </c>
      <c r="AL210" s="87">
        <f t="shared" si="38"/>
        <v>0</v>
      </c>
    </row>
    <row r="211" spans="1:38" s="92" customFormat="1" ht="14.4" customHeight="1" outlineLevel="2" thickTop="1" thickBot="1">
      <c r="A211" s="20"/>
      <c r="B211" s="90"/>
      <c r="C211" s="92">
        <v>1</v>
      </c>
      <c r="D211" s="126"/>
      <c r="E211" s="91"/>
      <c r="F211" s="91"/>
      <c r="G211" s="91"/>
      <c r="M211" s="161" t="str">
        <f t="shared" si="39"/>
        <v/>
      </c>
      <c r="AB211" s="87">
        <f t="shared" si="40"/>
        <v>0</v>
      </c>
      <c r="AC211" s="87">
        <f t="shared" si="41"/>
        <v>0</v>
      </c>
      <c r="AD211" s="87">
        <f t="shared" si="42"/>
        <v>0</v>
      </c>
      <c r="AE211" s="87" t="str">
        <f t="shared" si="43"/>
        <v/>
      </c>
      <c r="AF211" s="87">
        <f t="shared" si="44"/>
        <v>0</v>
      </c>
      <c r="AG211" s="87">
        <f t="shared" si="45"/>
        <v>0</v>
      </c>
      <c r="AH211" s="87">
        <f t="shared" si="46"/>
        <v>0</v>
      </c>
      <c r="AI211" s="87">
        <f t="shared" si="47"/>
        <v>0</v>
      </c>
      <c r="AJ211" s="87">
        <f t="shared" si="36"/>
        <v>0</v>
      </c>
      <c r="AK211" s="87">
        <f t="shared" si="37"/>
        <v>0</v>
      </c>
      <c r="AL211" s="87">
        <f t="shared" si="38"/>
        <v>0</v>
      </c>
    </row>
    <row r="212" spans="1:38" s="98" customFormat="1" ht="14.4" customHeight="1" outlineLevel="2" thickTop="1" thickBot="1">
      <c r="A212" s="20"/>
      <c r="B212" s="96"/>
      <c r="C212" s="98">
        <v>2</v>
      </c>
      <c r="D212" s="135"/>
      <c r="E212" s="97"/>
      <c r="F212" s="97"/>
      <c r="G212" s="97"/>
      <c r="M212" s="169" t="str">
        <f t="shared" si="39"/>
        <v/>
      </c>
      <c r="AB212" s="87">
        <f t="shared" si="40"/>
        <v>0</v>
      </c>
      <c r="AC212" s="87">
        <f t="shared" si="41"/>
        <v>0</v>
      </c>
      <c r="AD212" s="87">
        <f t="shared" si="42"/>
        <v>0</v>
      </c>
      <c r="AE212" s="87" t="str">
        <f t="shared" si="43"/>
        <v/>
      </c>
      <c r="AF212" s="87">
        <f t="shared" si="44"/>
        <v>0</v>
      </c>
      <c r="AG212" s="87">
        <f t="shared" si="45"/>
        <v>0</v>
      </c>
      <c r="AH212" s="87">
        <f t="shared" si="46"/>
        <v>0</v>
      </c>
      <c r="AI212" s="87">
        <f t="shared" si="47"/>
        <v>0</v>
      </c>
      <c r="AJ212" s="87">
        <f t="shared" si="36"/>
        <v>0</v>
      </c>
      <c r="AK212" s="87">
        <f t="shared" si="37"/>
        <v>0</v>
      </c>
      <c r="AL212" s="87">
        <f t="shared" si="38"/>
        <v>0</v>
      </c>
    </row>
    <row r="213" spans="1:38" s="98" customFormat="1" ht="14.4" customHeight="1" outlineLevel="2" thickTop="1" thickBot="1">
      <c r="A213" s="20"/>
      <c r="B213" s="96"/>
      <c r="C213" s="98">
        <v>3</v>
      </c>
      <c r="D213" s="135"/>
      <c r="E213" s="97"/>
      <c r="F213" s="97"/>
      <c r="G213" s="97"/>
      <c r="M213" s="169" t="str">
        <f t="shared" si="39"/>
        <v/>
      </c>
      <c r="AB213" s="87">
        <f t="shared" si="40"/>
        <v>0</v>
      </c>
      <c r="AC213" s="87">
        <f t="shared" si="41"/>
        <v>0</v>
      </c>
      <c r="AD213" s="87">
        <f t="shared" si="42"/>
        <v>0</v>
      </c>
      <c r="AE213" s="87" t="str">
        <f t="shared" si="43"/>
        <v/>
      </c>
      <c r="AF213" s="87">
        <f t="shared" si="44"/>
        <v>0</v>
      </c>
      <c r="AG213" s="87">
        <f t="shared" si="45"/>
        <v>0</v>
      </c>
      <c r="AH213" s="87">
        <f t="shared" si="46"/>
        <v>0</v>
      </c>
      <c r="AI213" s="87">
        <f t="shared" si="47"/>
        <v>0</v>
      </c>
      <c r="AJ213" s="87">
        <f t="shared" si="36"/>
        <v>0</v>
      </c>
      <c r="AK213" s="87">
        <f t="shared" si="37"/>
        <v>0</v>
      </c>
      <c r="AL213" s="87">
        <f t="shared" si="38"/>
        <v>0</v>
      </c>
    </row>
    <row r="214" spans="1:38" s="98" customFormat="1" ht="14.4" customHeight="1" outlineLevel="2" thickTop="1" thickBot="1">
      <c r="A214" s="20"/>
      <c r="B214" s="96"/>
      <c r="C214" s="98">
        <v>4</v>
      </c>
      <c r="D214" s="135"/>
      <c r="E214" s="97"/>
      <c r="F214" s="97"/>
      <c r="G214" s="97"/>
      <c r="M214" s="169" t="str">
        <f t="shared" si="39"/>
        <v/>
      </c>
      <c r="AB214" s="87">
        <f t="shared" si="40"/>
        <v>0</v>
      </c>
      <c r="AC214" s="87">
        <f t="shared" si="41"/>
        <v>0</v>
      </c>
      <c r="AD214" s="87">
        <f t="shared" si="42"/>
        <v>0</v>
      </c>
      <c r="AE214" s="87" t="str">
        <f t="shared" si="43"/>
        <v/>
      </c>
      <c r="AF214" s="87">
        <f t="shared" si="44"/>
        <v>0</v>
      </c>
      <c r="AG214" s="87">
        <f t="shared" si="45"/>
        <v>0</v>
      </c>
      <c r="AH214" s="87">
        <f t="shared" si="46"/>
        <v>0</v>
      </c>
      <c r="AI214" s="87">
        <f t="shared" si="47"/>
        <v>0</v>
      </c>
      <c r="AJ214" s="87">
        <f t="shared" si="36"/>
        <v>0</v>
      </c>
      <c r="AK214" s="87">
        <f t="shared" si="37"/>
        <v>0</v>
      </c>
      <c r="AL214" s="87">
        <f t="shared" si="38"/>
        <v>0</v>
      </c>
    </row>
    <row r="215" spans="1:38" s="98" customFormat="1" ht="13.8" customHeight="1" outlineLevel="2" thickTop="1" thickBot="1">
      <c r="A215" s="20"/>
      <c r="B215" s="96"/>
      <c r="C215" s="98">
        <v>5</v>
      </c>
      <c r="D215" s="135"/>
      <c r="E215" s="97"/>
      <c r="F215" s="97"/>
      <c r="G215" s="97"/>
      <c r="M215" s="169" t="str">
        <f t="shared" si="39"/>
        <v/>
      </c>
      <c r="AB215" s="87">
        <f t="shared" si="40"/>
        <v>0</v>
      </c>
      <c r="AC215" s="87">
        <f t="shared" si="41"/>
        <v>0</v>
      </c>
      <c r="AD215" s="87">
        <f t="shared" si="42"/>
        <v>0</v>
      </c>
      <c r="AE215" s="87" t="str">
        <f t="shared" si="43"/>
        <v/>
      </c>
      <c r="AF215" s="87">
        <f t="shared" si="44"/>
        <v>0</v>
      </c>
      <c r="AG215" s="87">
        <f t="shared" si="45"/>
        <v>0</v>
      </c>
      <c r="AH215" s="87">
        <f t="shared" si="46"/>
        <v>0</v>
      </c>
      <c r="AI215" s="87">
        <f t="shared" si="47"/>
        <v>0</v>
      </c>
      <c r="AJ215" s="87">
        <f t="shared" si="36"/>
        <v>0</v>
      </c>
      <c r="AK215" s="87">
        <f t="shared" si="37"/>
        <v>0</v>
      </c>
      <c r="AL215" s="87">
        <f t="shared" si="38"/>
        <v>0</v>
      </c>
    </row>
    <row r="216" spans="1:38" s="98" customFormat="1" ht="13.8" customHeight="1" outlineLevel="2" thickTop="1" thickBot="1">
      <c r="A216" s="20"/>
      <c r="B216" s="96"/>
      <c r="C216" s="98">
        <v>6</v>
      </c>
      <c r="D216" s="136"/>
      <c r="M216" s="169" t="str">
        <f t="shared" si="39"/>
        <v/>
      </c>
      <c r="AB216" s="87">
        <f t="shared" si="40"/>
        <v>0</v>
      </c>
      <c r="AC216" s="87">
        <f t="shared" si="41"/>
        <v>0</v>
      </c>
      <c r="AD216" s="87">
        <f t="shared" si="42"/>
        <v>0</v>
      </c>
      <c r="AE216" s="87" t="str">
        <f t="shared" si="43"/>
        <v/>
      </c>
      <c r="AF216" s="87">
        <f t="shared" si="44"/>
        <v>0</v>
      </c>
      <c r="AG216" s="87">
        <f t="shared" si="45"/>
        <v>0</v>
      </c>
      <c r="AH216" s="87">
        <f t="shared" si="46"/>
        <v>0</v>
      </c>
      <c r="AI216" s="87">
        <f t="shared" si="47"/>
        <v>0</v>
      </c>
      <c r="AJ216" s="87">
        <f t="shared" si="36"/>
        <v>0</v>
      </c>
      <c r="AK216" s="87">
        <f t="shared" si="37"/>
        <v>0</v>
      </c>
      <c r="AL216" s="87">
        <f t="shared" si="38"/>
        <v>0</v>
      </c>
    </row>
    <row r="217" spans="1:38" s="98" customFormat="1" ht="13.8" customHeight="1" outlineLevel="2" thickTop="1" thickBot="1">
      <c r="A217" s="20"/>
      <c r="B217" s="96"/>
      <c r="C217" s="98">
        <v>7</v>
      </c>
      <c r="D217" s="136"/>
      <c r="M217" s="169" t="str">
        <f t="shared" si="39"/>
        <v/>
      </c>
      <c r="AB217" s="87">
        <f t="shared" si="40"/>
        <v>0</v>
      </c>
      <c r="AC217" s="87">
        <f t="shared" si="41"/>
        <v>0</v>
      </c>
      <c r="AD217" s="87">
        <f t="shared" si="42"/>
        <v>0</v>
      </c>
      <c r="AE217" s="87" t="str">
        <f t="shared" si="43"/>
        <v/>
      </c>
      <c r="AF217" s="87">
        <f t="shared" si="44"/>
        <v>0</v>
      </c>
      <c r="AG217" s="87">
        <f t="shared" si="45"/>
        <v>0</v>
      </c>
      <c r="AH217" s="87">
        <f t="shared" si="46"/>
        <v>0</v>
      </c>
      <c r="AI217" s="87">
        <f t="shared" si="47"/>
        <v>0</v>
      </c>
      <c r="AJ217" s="87">
        <f t="shared" si="36"/>
        <v>0</v>
      </c>
      <c r="AK217" s="87">
        <f t="shared" si="37"/>
        <v>0</v>
      </c>
      <c r="AL217" s="87">
        <f t="shared" si="38"/>
        <v>0</v>
      </c>
    </row>
    <row r="218" spans="1:38" s="98" customFormat="1" ht="13.8" customHeight="1" outlineLevel="2" thickTop="1" thickBot="1">
      <c r="A218" s="20"/>
      <c r="B218" s="96"/>
      <c r="C218" s="98">
        <v>8</v>
      </c>
      <c r="D218" s="136"/>
      <c r="M218" s="169" t="str">
        <f t="shared" si="39"/>
        <v/>
      </c>
      <c r="AB218" s="87">
        <f t="shared" si="40"/>
        <v>0</v>
      </c>
      <c r="AC218" s="87">
        <f t="shared" si="41"/>
        <v>0</v>
      </c>
      <c r="AD218" s="87">
        <f t="shared" si="42"/>
        <v>0</v>
      </c>
      <c r="AE218" s="87" t="str">
        <f t="shared" si="43"/>
        <v/>
      </c>
      <c r="AF218" s="87">
        <f t="shared" si="44"/>
        <v>0</v>
      </c>
      <c r="AG218" s="87">
        <f t="shared" si="45"/>
        <v>0</v>
      </c>
      <c r="AH218" s="87">
        <f t="shared" si="46"/>
        <v>0</v>
      </c>
      <c r="AI218" s="87">
        <f t="shared" si="47"/>
        <v>0</v>
      </c>
      <c r="AJ218" s="87">
        <f t="shared" si="36"/>
        <v>0</v>
      </c>
      <c r="AK218" s="87">
        <f t="shared" si="37"/>
        <v>0</v>
      </c>
      <c r="AL218" s="87">
        <f t="shared" si="38"/>
        <v>0</v>
      </c>
    </row>
    <row r="219" spans="1:38" s="81" customFormat="1" ht="15" outlineLevel="1" thickTop="1" thickBot="1">
      <c r="A219" s="20"/>
      <c r="B219" s="107"/>
      <c r="C219" s="116"/>
      <c r="M219" s="162" t="str">
        <f t="shared" si="39"/>
        <v/>
      </c>
      <c r="AB219" s="87">
        <f t="shared" si="40"/>
        <v>0</v>
      </c>
      <c r="AC219" s="87">
        <f t="shared" si="41"/>
        <v>0</v>
      </c>
      <c r="AD219" s="87">
        <f t="shared" si="42"/>
        <v>0</v>
      </c>
      <c r="AE219" s="87" t="str">
        <f t="shared" si="43"/>
        <v/>
      </c>
      <c r="AF219" s="87">
        <f t="shared" si="44"/>
        <v>0</v>
      </c>
      <c r="AG219" s="87">
        <f t="shared" si="45"/>
        <v>0</v>
      </c>
      <c r="AH219" s="87">
        <f t="shared" si="46"/>
        <v>0</v>
      </c>
      <c r="AI219" s="87">
        <f t="shared" si="47"/>
        <v>0</v>
      </c>
      <c r="AJ219" s="87">
        <f t="shared" si="36"/>
        <v>0</v>
      </c>
      <c r="AK219" s="87">
        <f t="shared" si="37"/>
        <v>0</v>
      </c>
      <c r="AL219" s="87">
        <f t="shared" si="38"/>
        <v>0</v>
      </c>
    </row>
    <row r="220" spans="1:38" s="64" customFormat="1" ht="15" outlineLevel="1" thickTop="1" thickBot="1">
      <c r="A220" s="20"/>
      <c r="M220" s="156" t="str">
        <f t="shared" si="39"/>
        <v/>
      </c>
      <c r="AB220" s="87">
        <f t="shared" si="40"/>
        <v>0</v>
      </c>
      <c r="AC220" s="87">
        <f t="shared" si="41"/>
        <v>0</v>
      </c>
      <c r="AD220" s="87">
        <f t="shared" si="42"/>
        <v>0</v>
      </c>
      <c r="AE220" s="87" t="str">
        <f t="shared" si="43"/>
        <v/>
      </c>
      <c r="AF220" s="87">
        <f t="shared" si="44"/>
        <v>0</v>
      </c>
      <c r="AG220" s="87">
        <f t="shared" si="45"/>
        <v>0</v>
      </c>
      <c r="AH220" s="87">
        <f t="shared" si="46"/>
        <v>0</v>
      </c>
      <c r="AI220" s="87">
        <f t="shared" si="47"/>
        <v>0</v>
      </c>
      <c r="AJ220" s="87">
        <f t="shared" si="36"/>
        <v>0</v>
      </c>
      <c r="AK220" s="87">
        <f t="shared" si="37"/>
        <v>0</v>
      </c>
      <c r="AL220" s="87">
        <f t="shared" si="38"/>
        <v>0</v>
      </c>
    </row>
    <row r="221" spans="1:38" s="68" customFormat="1" ht="14.4" customHeight="1" outlineLevel="2" thickTop="1" thickBot="1">
      <c r="A221" s="20"/>
      <c r="B221" s="67"/>
      <c r="C221" s="68">
        <v>1</v>
      </c>
      <c r="D221" s="127"/>
      <c r="E221" s="93"/>
      <c r="F221" s="93"/>
      <c r="G221" s="93"/>
      <c r="M221" s="163" t="str">
        <f t="shared" si="39"/>
        <v/>
      </c>
      <c r="AB221" s="87">
        <f t="shared" si="40"/>
        <v>0</v>
      </c>
      <c r="AC221" s="87">
        <f t="shared" si="41"/>
        <v>0</v>
      </c>
      <c r="AD221" s="87">
        <f t="shared" si="42"/>
        <v>0</v>
      </c>
      <c r="AE221" s="87" t="str">
        <f t="shared" si="43"/>
        <v/>
      </c>
      <c r="AF221" s="87">
        <f t="shared" si="44"/>
        <v>0</v>
      </c>
      <c r="AG221" s="87">
        <f t="shared" si="45"/>
        <v>0</v>
      </c>
      <c r="AH221" s="87">
        <f t="shared" si="46"/>
        <v>0</v>
      </c>
      <c r="AI221" s="87">
        <f t="shared" si="47"/>
        <v>0</v>
      </c>
      <c r="AJ221" s="87">
        <f t="shared" si="36"/>
        <v>0</v>
      </c>
      <c r="AK221" s="87">
        <f t="shared" si="37"/>
        <v>0</v>
      </c>
      <c r="AL221" s="87">
        <f t="shared" si="38"/>
        <v>0</v>
      </c>
    </row>
    <row r="222" spans="1:38" s="70" customFormat="1" ht="13.8" customHeight="1" outlineLevel="2" thickTop="1" thickBot="1">
      <c r="A222" s="20"/>
      <c r="B222" s="69"/>
      <c r="C222" s="70">
        <v>2</v>
      </c>
      <c r="D222" s="128"/>
      <c r="E222" s="94"/>
      <c r="F222" s="94"/>
      <c r="G222" s="94"/>
      <c r="M222" s="164" t="str">
        <f t="shared" si="39"/>
        <v/>
      </c>
      <c r="AB222" s="87">
        <f t="shared" si="40"/>
        <v>0</v>
      </c>
      <c r="AC222" s="87">
        <f t="shared" si="41"/>
        <v>0</v>
      </c>
      <c r="AD222" s="87">
        <f t="shared" si="42"/>
        <v>0</v>
      </c>
      <c r="AE222" s="87" t="str">
        <f t="shared" si="43"/>
        <v/>
      </c>
      <c r="AF222" s="87">
        <f t="shared" si="44"/>
        <v>0</v>
      </c>
      <c r="AG222" s="87">
        <f t="shared" si="45"/>
        <v>0</v>
      </c>
      <c r="AH222" s="87">
        <f t="shared" si="46"/>
        <v>0</v>
      </c>
      <c r="AI222" s="87">
        <f t="shared" si="47"/>
        <v>0</v>
      </c>
      <c r="AJ222" s="87">
        <f t="shared" si="36"/>
        <v>0</v>
      </c>
      <c r="AK222" s="87">
        <f t="shared" si="37"/>
        <v>0</v>
      </c>
      <c r="AL222" s="87">
        <f t="shared" si="38"/>
        <v>0</v>
      </c>
    </row>
    <row r="223" spans="1:38" s="85" customFormat="1" ht="15" outlineLevel="1" thickTop="1" thickBot="1">
      <c r="A223" s="20"/>
      <c r="B223" s="108"/>
      <c r="C223" s="117"/>
      <c r="M223" s="165" t="str">
        <f t="shared" si="39"/>
        <v/>
      </c>
      <c r="AB223" s="87">
        <f t="shared" si="40"/>
        <v>0</v>
      </c>
      <c r="AC223" s="87">
        <f t="shared" si="41"/>
        <v>0</v>
      </c>
      <c r="AD223" s="87">
        <f t="shared" si="42"/>
        <v>0</v>
      </c>
      <c r="AE223" s="87" t="str">
        <f t="shared" si="43"/>
        <v/>
      </c>
      <c r="AF223" s="87">
        <f t="shared" si="44"/>
        <v>0</v>
      </c>
      <c r="AG223" s="87">
        <f t="shared" si="45"/>
        <v>0</v>
      </c>
      <c r="AH223" s="87">
        <f t="shared" si="46"/>
        <v>0</v>
      </c>
      <c r="AI223" s="87">
        <f t="shared" si="47"/>
        <v>0</v>
      </c>
      <c r="AJ223" s="87">
        <f t="shared" si="36"/>
        <v>0</v>
      </c>
      <c r="AK223" s="87">
        <f t="shared" si="37"/>
        <v>0</v>
      </c>
      <c r="AL223" s="87">
        <f t="shared" si="38"/>
        <v>0</v>
      </c>
    </row>
    <row r="224" spans="1:38" s="64" customFormat="1" ht="15" outlineLevel="1" thickTop="1" thickBot="1">
      <c r="A224" s="20"/>
      <c r="M224" s="156" t="str">
        <f t="shared" si="39"/>
        <v/>
      </c>
      <c r="AB224" s="87">
        <f t="shared" si="40"/>
        <v>0</v>
      </c>
      <c r="AC224" s="87">
        <f t="shared" si="41"/>
        <v>0</v>
      </c>
      <c r="AD224" s="87">
        <f t="shared" si="42"/>
        <v>0</v>
      </c>
      <c r="AE224" s="87" t="str">
        <f t="shared" si="43"/>
        <v/>
      </c>
      <c r="AF224" s="87">
        <f t="shared" si="44"/>
        <v>0</v>
      </c>
      <c r="AG224" s="87">
        <f t="shared" si="45"/>
        <v>0</v>
      </c>
      <c r="AH224" s="87">
        <f t="shared" si="46"/>
        <v>0</v>
      </c>
      <c r="AI224" s="87">
        <f t="shared" si="47"/>
        <v>0</v>
      </c>
      <c r="AJ224" s="87">
        <f t="shared" si="36"/>
        <v>0</v>
      </c>
      <c r="AK224" s="87">
        <f t="shared" si="37"/>
        <v>0</v>
      </c>
      <c r="AL224" s="87">
        <f t="shared" si="38"/>
        <v>0</v>
      </c>
    </row>
    <row r="225" spans="1:38" s="72" customFormat="1" ht="13.8" customHeight="1" outlineLevel="2" thickTop="1" thickBot="1">
      <c r="A225" s="152"/>
      <c r="B225" s="71"/>
      <c r="C225" s="72">
        <v>1</v>
      </c>
      <c r="D225" s="151"/>
      <c r="E225" s="37"/>
      <c r="F225" s="37"/>
      <c r="G225" s="37"/>
      <c r="M225" s="170" t="str">
        <f t="shared" si="39"/>
        <v/>
      </c>
      <c r="AB225" s="87">
        <f t="shared" si="40"/>
        <v>0</v>
      </c>
      <c r="AC225" s="87">
        <f t="shared" si="41"/>
        <v>0</v>
      </c>
      <c r="AD225" s="87">
        <f t="shared" si="42"/>
        <v>0</v>
      </c>
      <c r="AE225" s="87" t="str">
        <f t="shared" si="43"/>
        <v/>
      </c>
      <c r="AF225" s="87">
        <f t="shared" si="44"/>
        <v>0</v>
      </c>
      <c r="AG225" s="87">
        <f t="shared" si="45"/>
        <v>0</v>
      </c>
      <c r="AH225" s="87">
        <f t="shared" si="46"/>
        <v>0</v>
      </c>
      <c r="AI225" s="87">
        <f t="shared" si="47"/>
        <v>0</v>
      </c>
      <c r="AJ225" s="87">
        <f t="shared" si="36"/>
        <v>0</v>
      </c>
      <c r="AK225" s="87">
        <f t="shared" si="37"/>
        <v>0</v>
      </c>
      <c r="AL225" s="87">
        <f t="shared" si="38"/>
        <v>0</v>
      </c>
    </row>
    <row r="226" spans="1:38" s="74" customFormat="1" ht="13.8" customHeight="1" outlineLevel="2" thickTop="1" thickBot="1">
      <c r="A226" s="20"/>
      <c r="B226" s="73"/>
      <c r="C226" s="74">
        <v>2</v>
      </c>
      <c r="D226" s="137"/>
      <c r="E226" s="101"/>
      <c r="F226" s="101"/>
      <c r="G226" s="101"/>
      <c r="M226" s="171" t="str">
        <f t="shared" si="39"/>
        <v/>
      </c>
      <c r="AB226" s="87">
        <f t="shared" si="40"/>
        <v>0</v>
      </c>
      <c r="AC226" s="87">
        <f t="shared" si="41"/>
        <v>0</v>
      </c>
      <c r="AD226" s="87">
        <f t="shared" si="42"/>
        <v>0</v>
      </c>
      <c r="AE226" s="87" t="str">
        <f t="shared" si="43"/>
        <v/>
      </c>
      <c r="AF226" s="87">
        <f t="shared" si="44"/>
        <v>0</v>
      </c>
      <c r="AG226" s="87">
        <f t="shared" si="45"/>
        <v>0</v>
      </c>
      <c r="AH226" s="87">
        <f t="shared" si="46"/>
        <v>0</v>
      </c>
      <c r="AI226" s="87">
        <f t="shared" si="47"/>
        <v>0</v>
      </c>
      <c r="AJ226" s="87">
        <f t="shared" si="36"/>
        <v>0</v>
      </c>
      <c r="AK226" s="87">
        <f t="shared" si="37"/>
        <v>0</v>
      </c>
      <c r="AL226" s="87">
        <f t="shared" si="38"/>
        <v>0</v>
      </c>
    </row>
    <row r="227" spans="1:38" s="74" customFormat="1" ht="13.8" customHeight="1" outlineLevel="2" thickTop="1" thickBot="1">
      <c r="A227" s="20"/>
      <c r="B227" s="73"/>
      <c r="C227" s="74">
        <v>3</v>
      </c>
      <c r="D227" s="137"/>
      <c r="E227" s="101"/>
      <c r="F227" s="101"/>
      <c r="G227" s="101"/>
      <c r="M227" s="171" t="str">
        <f t="shared" si="39"/>
        <v/>
      </c>
      <c r="AB227" s="87">
        <f t="shared" si="40"/>
        <v>0</v>
      </c>
      <c r="AC227" s="87">
        <f t="shared" si="41"/>
        <v>0</v>
      </c>
      <c r="AD227" s="87">
        <f t="shared" si="42"/>
        <v>0</v>
      </c>
      <c r="AE227" s="87" t="str">
        <f t="shared" si="43"/>
        <v/>
      </c>
      <c r="AF227" s="87">
        <f t="shared" si="44"/>
        <v>0</v>
      </c>
      <c r="AG227" s="87">
        <f t="shared" si="45"/>
        <v>0</v>
      </c>
      <c r="AH227" s="87">
        <f t="shared" si="46"/>
        <v>0</v>
      </c>
      <c r="AI227" s="87">
        <f t="shared" si="47"/>
        <v>0</v>
      </c>
      <c r="AJ227" s="87">
        <f t="shared" si="36"/>
        <v>0</v>
      </c>
      <c r="AK227" s="87">
        <f t="shared" si="37"/>
        <v>0</v>
      </c>
      <c r="AL227" s="87">
        <f t="shared" si="38"/>
        <v>0</v>
      </c>
    </row>
    <row r="228" spans="1:38" s="74" customFormat="1" ht="13.8" customHeight="1" outlineLevel="2" thickTop="1" thickBot="1">
      <c r="A228" s="20"/>
      <c r="B228" s="73"/>
      <c r="C228" s="74">
        <v>4</v>
      </c>
      <c r="D228" s="137"/>
      <c r="E228" s="101"/>
      <c r="F228" s="101"/>
      <c r="G228" s="101"/>
      <c r="M228" s="171" t="str">
        <f t="shared" si="39"/>
        <v/>
      </c>
      <c r="AB228" s="87">
        <f t="shared" si="40"/>
        <v>0</v>
      </c>
      <c r="AC228" s="87">
        <f t="shared" si="41"/>
        <v>0</v>
      </c>
      <c r="AD228" s="87">
        <f t="shared" si="42"/>
        <v>0</v>
      </c>
      <c r="AE228" s="87" t="str">
        <f t="shared" si="43"/>
        <v/>
      </c>
      <c r="AF228" s="87">
        <f t="shared" si="44"/>
        <v>0</v>
      </c>
      <c r="AG228" s="87">
        <f t="shared" si="45"/>
        <v>0</v>
      </c>
      <c r="AH228" s="87">
        <f t="shared" si="46"/>
        <v>0</v>
      </c>
      <c r="AI228" s="87">
        <f t="shared" si="47"/>
        <v>0</v>
      </c>
      <c r="AJ228" s="87">
        <f t="shared" si="36"/>
        <v>0</v>
      </c>
      <c r="AK228" s="87">
        <f t="shared" si="37"/>
        <v>0</v>
      </c>
      <c r="AL228" s="87">
        <f t="shared" si="38"/>
        <v>0</v>
      </c>
    </row>
    <row r="229" spans="1:38" s="74" customFormat="1" ht="13.8" customHeight="1" outlineLevel="2" thickTop="1" thickBot="1">
      <c r="A229" s="20"/>
      <c r="B229" s="73"/>
      <c r="C229" s="74">
        <v>5</v>
      </c>
      <c r="D229" s="137"/>
      <c r="E229" s="101"/>
      <c r="F229" s="101"/>
      <c r="G229" s="101"/>
      <c r="M229" s="171" t="str">
        <f t="shared" si="39"/>
        <v/>
      </c>
      <c r="AB229" s="87">
        <f t="shared" si="40"/>
        <v>0</v>
      </c>
      <c r="AC229" s="87">
        <f t="shared" si="41"/>
        <v>0</v>
      </c>
      <c r="AD229" s="87">
        <f t="shared" si="42"/>
        <v>0</v>
      </c>
      <c r="AE229" s="87" t="str">
        <f t="shared" si="43"/>
        <v/>
      </c>
      <c r="AF229" s="87">
        <f t="shared" si="44"/>
        <v>0</v>
      </c>
      <c r="AG229" s="87">
        <f t="shared" si="45"/>
        <v>0</v>
      </c>
      <c r="AH229" s="87">
        <f t="shared" si="46"/>
        <v>0</v>
      </c>
      <c r="AI229" s="87">
        <f t="shared" si="47"/>
        <v>0</v>
      </c>
      <c r="AJ229" s="87">
        <f t="shared" si="36"/>
        <v>0</v>
      </c>
      <c r="AK229" s="87">
        <f t="shared" si="37"/>
        <v>0</v>
      </c>
      <c r="AL229" s="87">
        <f t="shared" si="38"/>
        <v>0</v>
      </c>
    </row>
    <row r="230" spans="1:38" s="74" customFormat="1" ht="13.8" customHeight="1" outlineLevel="2" thickTop="1" thickBot="1">
      <c r="A230" s="20"/>
      <c r="B230" s="73"/>
      <c r="C230" s="74">
        <v>6</v>
      </c>
      <c r="D230" s="137"/>
      <c r="E230" s="101"/>
      <c r="F230" s="101"/>
      <c r="G230" s="101"/>
      <c r="M230" s="171" t="str">
        <f t="shared" si="39"/>
        <v/>
      </c>
      <c r="AB230" s="87">
        <f t="shared" si="40"/>
        <v>0</v>
      </c>
      <c r="AC230" s="87">
        <f t="shared" si="41"/>
        <v>0</v>
      </c>
      <c r="AD230" s="87">
        <f t="shared" si="42"/>
        <v>0</v>
      </c>
      <c r="AE230" s="87" t="str">
        <f t="shared" si="43"/>
        <v/>
      </c>
      <c r="AF230" s="87">
        <f t="shared" si="44"/>
        <v>0</v>
      </c>
      <c r="AG230" s="87">
        <f t="shared" si="45"/>
        <v>0</v>
      </c>
      <c r="AH230" s="87">
        <f t="shared" si="46"/>
        <v>0</v>
      </c>
      <c r="AI230" s="87">
        <f t="shared" si="47"/>
        <v>0</v>
      </c>
      <c r="AJ230" s="87">
        <f t="shared" si="36"/>
        <v>0</v>
      </c>
      <c r="AK230" s="87">
        <f t="shared" si="37"/>
        <v>0</v>
      </c>
      <c r="AL230" s="87">
        <f t="shared" si="38"/>
        <v>0</v>
      </c>
    </row>
    <row r="231" spans="1:38" s="83" customFormat="1" ht="15" outlineLevel="1" thickTop="1" thickBot="1">
      <c r="A231" s="20"/>
      <c r="B231" s="109"/>
      <c r="C231" s="118"/>
      <c r="M231" s="172" t="str">
        <f t="shared" si="39"/>
        <v/>
      </c>
      <c r="AB231" s="87">
        <f t="shared" si="40"/>
        <v>0</v>
      </c>
      <c r="AC231" s="87">
        <f t="shared" si="41"/>
        <v>0</v>
      </c>
      <c r="AD231" s="87">
        <f t="shared" si="42"/>
        <v>0</v>
      </c>
      <c r="AE231" s="87" t="str">
        <f t="shared" si="43"/>
        <v/>
      </c>
      <c r="AF231" s="87">
        <f t="shared" si="44"/>
        <v>0</v>
      </c>
      <c r="AG231" s="87">
        <f t="shared" si="45"/>
        <v>0</v>
      </c>
      <c r="AH231" s="87">
        <f t="shared" si="46"/>
        <v>0</v>
      </c>
      <c r="AI231" s="87">
        <f t="shared" si="47"/>
        <v>0</v>
      </c>
      <c r="AJ231" s="87">
        <f t="shared" si="36"/>
        <v>0</v>
      </c>
      <c r="AK231" s="87">
        <f t="shared" si="37"/>
        <v>0</v>
      </c>
      <c r="AL231" s="87">
        <f t="shared" si="38"/>
        <v>0</v>
      </c>
    </row>
    <row r="232" spans="1:38" s="64" customFormat="1" ht="15" outlineLevel="1" thickTop="1" thickBot="1">
      <c r="A232" s="20"/>
      <c r="M232" s="156" t="str">
        <f t="shared" si="39"/>
        <v/>
      </c>
      <c r="AB232" s="87">
        <f t="shared" si="40"/>
        <v>0</v>
      </c>
      <c r="AC232" s="87">
        <f t="shared" si="41"/>
        <v>0</v>
      </c>
      <c r="AD232" s="87">
        <f t="shared" si="42"/>
        <v>0</v>
      </c>
      <c r="AE232" s="87" t="str">
        <f t="shared" si="43"/>
        <v/>
      </c>
      <c r="AF232" s="87">
        <f t="shared" si="44"/>
        <v>0</v>
      </c>
      <c r="AG232" s="87">
        <f t="shared" si="45"/>
        <v>0</v>
      </c>
      <c r="AH232" s="87">
        <f t="shared" si="46"/>
        <v>0</v>
      </c>
      <c r="AI232" s="87">
        <f t="shared" si="47"/>
        <v>0</v>
      </c>
      <c r="AJ232" s="87">
        <f t="shared" si="36"/>
        <v>0</v>
      </c>
      <c r="AK232" s="87">
        <f t="shared" si="37"/>
        <v>0</v>
      </c>
      <c r="AL232" s="87">
        <f t="shared" si="38"/>
        <v>0</v>
      </c>
    </row>
    <row r="233" spans="1:38" s="76" customFormat="1" ht="14.4" customHeight="1" outlineLevel="2" thickTop="1" thickBot="1">
      <c r="A233" s="20"/>
      <c r="B233" s="75"/>
      <c r="C233" s="76">
        <v>1</v>
      </c>
      <c r="D233" s="138"/>
      <c r="M233" s="166" t="str">
        <f t="shared" si="39"/>
        <v/>
      </c>
      <c r="AB233" s="87">
        <f t="shared" si="40"/>
        <v>0</v>
      </c>
      <c r="AC233" s="87">
        <f t="shared" si="41"/>
        <v>0</v>
      </c>
      <c r="AD233" s="87">
        <f t="shared" si="42"/>
        <v>0</v>
      </c>
      <c r="AE233" s="87" t="str">
        <f t="shared" si="43"/>
        <v/>
      </c>
      <c r="AF233" s="87">
        <f t="shared" si="44"/>
        <v>0</v>
      </c>
      <c r="AG233" s="87">
        <f t="shared" si="45"/>
        <v>0</v>
      </c>
      <c r="AH233" s="87">
        <f t="shared" si="46"/>
        <v>0</v>
      </c>
      <c r="AI233" s="87">
        <f t="shared" si="47"/>
        <v>0</v>
      </c>
      <c r="AJ233" s="87">
        <f t="shared" si="36"/>
        <v>0</v>
      </c>
      <c r="AK233" s="87">
        <f t="shared" si="37"/>
        <v>0</v>
      </c>
      <c r="AL233" s="87">
        <f t="shared" si="38"/>
        <v>0</v>
      </c>
    </row>
    <row r="234" spans="1:38" s="78" customFormat="1" ht="13.8" customHeight="1" outlineLevel="2" thickTop="1" thickBot="1">
      <c r="A234" s="20"/>
      <c r="B234" s="77"/>
      <c r="C234" s="78">
        <v>2</v>
      </c>
      <c r="D234" s="132"/>
      <c r="M234" s="167" t="str">
        <f t="shared" si="39"/>
        <v/>
      </c>
      <c r="AB234" s="87">
        <f t="shared" si="40"/>
        <v>0</v>
      </c>
      <c r="AC234" s="87">
        <f t="shared" si="41"/>
        <v>0</v>
      </c>
      <c r="AD234" s="87">
        <f t="shared" si="42"/>
        <v>0</v>
      </c>
      <c r="AE234" s="87" t="str">
        <f t="shared" si="43"/>
        <v/>
      </c>
      <c r="AF234" s="87">
        <f t="shared" si="44"/>
        <v>0</v>
      </c>
      <c r="AG234" s="87">
        <f t="shared" si="45"/>
        <v>0</v>
      </c>
      <c r="AH234" s="87">
        <f t="shared" si="46"/>
        <v>0</v>
      </c>
      <c r="AI234" s="87">
        <f t="shared" si="47"/>
        <v>0</v>
      </c>
      <c r="AJ234" s="87">
        <f t="shared" si="36"/>
        <v>0</v>
      </c>
      <c r="AK234" s="87">
        <f t="shared" si="37"/>
        <v>0</v>
      </c>
      <c r="AL234" s="87">
        <f t="shared" si="38"/>
        <v>0</v>
      </c>
    </row>
    <row r="235" spans="1:38" s="84" customFormat="1" ht="15" outlineLevel="1" thickTop="1" thickBot="1">
      <c r="A235" s="20"/>
      <c r="B235" s="106"/>
      <c r="C235" s="115"/>
      <c r="M235" s="168" t="str">
        <f t="shared" si="39"/>
        <v/>
      </c>
      <c r="AB235" s="87">
        <f t="shared" si="40"/>
        <v>0</v>
      </c>
      <c r="AC235" s="87">
        <f t="shared" si="41"/>
        <v>0</v>
      </c>
      <c r="AD235" s="87">
        <f t="shared" si="42"/>
        <v>0</v>
      </c>
      <c r="AE235" s="87" t="str">
        <f t="shared" si="43"/>
        <v/>
      </c>
      <c r="AF235" s="87">
        <f t="shared" si="44"/>
        <v>0</v>
      </c>
      <c r="AG235" s="87">
        <f t="shared" si="45"/>
        <v>0</v>
      </c>
      <c r="AH235" s="87">
        <f t="shared" si="46"/>
        <v>0</v>
      </c>
      <c r="AI235" s="87">
        <f t="shared" si="47"/>
        <v>0</v>
      </c>
      <c r="AJ235" s="87">
        <f t="shared" si="36"/>
        <v>0</v>
      </c>
      <c r="AK235" s="87">
        <f t="shared" si="37"/>
        <v>0</v>
      </c>
      <c r="AL235" s="87">
        <f t="shared" si="38"/>
        <v>0</v>
      </c>
    </row>
    <row r="236" spans="1:38" s="64" customFormat="1" ht="15" outlineLevel="1" thickTop="1" thickBot="1">
      <c r="A236" s="20"/>
      <c r="M236" s="156" t="str">
        <f t="shared" si="39"/>
        <v/>
      </c>
      <c r="AB236" s="87">
        <f t="shared" si="40"/>
        <v>0</v>
      </c>
      <c r="AC236" s="87">
        <f t="shared" si="41"/>
        <v>0</v>
      </c>
      <c r="AD236" s="87">
        <f t="shared" si="42"/>
        <v>0</v>
      </c>
      <c r="AE236" s="87" t="str">
        <f t="shared" si="43"/>
        <v/>
      </c>
      <c r="AF236" s="87">
        <f t="shared" si="44"/>
        <v>0</v>
      </c>
      <c r="AG236" s="87">
        <f t="shared" si="45"/>
        <v>0</v>
      </c>
      <c r="AH236" s="87">
        <f t="shared" si="46"/>
        <v>0</v>
      </c>
      <c r="AI236" s="87">
        <f t="shared" si="47"/>
        <v>0</v>
      </c>
      <c r="AJ236" s="87">
        <f t="shared" si="36"/>
        <v>0</v>
      </c>
      <c r="AK236" s="87">
        <f t="shared" si="37"/>
        <v>0</v>
      </c>
      <c r="AL236" s="87">
        <f t="shared" si="38"/>
        <v>0</v>
      </c>
    </row>
    <row r="237" spans="1:38" s="87" customFormat="1" ht="14.4" customHeight="1" outlineLevel="2" thickTop="1" thickBot="1">
      <c r="A237" s="20"/>
      <c r="B237" s="86"/>
      <c r="C237" s="87">
        <v>1</v>
      </c>
      <c r="D237" s="122"/>
      <c r="F237" s="122"/>
      <c r="G237" s="122"/>
      <c r="M237" s="158" t="str">
        <f t="shared" si="39"/>
        <v/>
      </c>
      <c r="AB237" s="87">
        <f t="shared" si="40"/>
        <v>0</v>
      </c>
      <c r="AC237" s="87">
        <f t="shared" si="41"/>
        <v>0</v>
      </c>
      <c r="AD237" s="87">
        <f t="shared" si="42"/>
        <v>0</v>
      </c>
      <c r="AE237" s="87" t="str">
        <f t="shared" si="43"/>
        <v/>
      </c>
      <c r="AF237" s="87">
        <f t="shared" si="44"/>
        <v>0</v>
      </c>
      <c r="AG237" s="87">
        <f t="shared" si="45"/>
        <v>0</v>
      </c>
      <c r="AH237" s="87">
        <f t="shared" si="46"/>
        <v>0</v>
      </c>
      <c r="AI237" s="87">
        <f t="shared" si="47"/>
        <v>0</v>
      </c>
      <c r="AJ237" s="87">
        <f t="shared" si="36"/>
        <v>0</v>
      </c>
      <c r="AK237" s="87">
        <f t="shared" si="37"/>
        <v>0</v>
      </c>
      <c r="AL237" s="87">
        <f t="shared" si="38"/>
        <v>0</v>
      </c>
    </row>
    <row r="238" spans="1:38" s="89" customFormat="1" ht="14.4" customHeight="1" outlineLevel="2" thickTop="1" thickBot="1">
      <c r="A238" s="20"/>
      <c r="B238" s="88"/>
      <c r="C238" s="89">
        <v>2</v>
      </c>
      <c r="D238" s="123"/>
      <c r="M238" s="159" t="str">
        <f t="shared" si="39"/>
        <v/>
      </c>
      <c r="AB238" s="87">
        <f t="shared" si="40"/>
        <v>0</v>
      </c>
      <c r="AC238" s="87">
        <f t="shared" si="41"/>
        <v>0</v>
      </c>
      <c r="AD238" s="87">
        <f t="shared" si="42"/>
        <v>0</v>
      </c>
      <c r="AE238" s="87" t="str">
        <f t="shared" si="43"/>
        <v/>
      </c>
      <c r="AF238" s="87">
        <f t="shared" si="44"/>
        <v>0</v>
      </c>
      <c r="AG238" s="87">
        <f t="shared" si="45"/>
        <v>0</v>
      </c>
      <c r="AH238" s="87">
        <f t="shared" si="46"/>
        <v>0</v>
      </c>
      <c r="AI238" s="87">
        <f t="shared" si="47"/>
        <v>0</v>
      </c>
      <c r="AJ238" s="87">
        <f t="shared" si="36"/>
        <v>0</v>
      </c>
      <c r="AK238" s="87">
        <f t="shared" si="37"/>
        <v>0</v>
      </c>
      <c r="AL238" s="87">
        <f t="shared" si="38"/>
        <v>0</v>
      </c>
    </row>
    <row r="239" spans="1:38" s="89" customFormat="1" ht="14.4" customHeight="1" outlineLevel="2" thickTop="1" thickBot="1">
      <c r="A239" s="20"/>
      <c r="B239" s="88"/>
      <c r="C239" s="89">
        <v>3</v>
      </c>
      <c r="D239" s="123"/>
      <c r="M239" s="159" t="str">
        <f t="shared" si="39"/>
        <v/>
      </c>
      <c r="AB239" s="87">
        <f t="shared" si="40"/>
        <v>0</v>
      </c>
      <c r="AC239" s="87">
        <f t="shared" si="41"/>
        <v>0</v>
      </c>
      <c r="AD239" s="87">
        <f t="shared" si="42"/>
        <v>0</v>
      </c>
      <c r="AE239" s="87" t="str">
        <f t="shared" si="43"/>
        <v/>
      </c>
      <c r="AF239" s="87">
        <f t="shared" si="44"/>
        <v>0</v>
      </c>
      <c r="AG239" s="87">
        <f t="shared" si="45"/>
        <v>0</v>
      </c>
      <c r="AH239" s="87">
        <f t="shared" si="46"/>
        <v>0</v>
      </c>
      <c r="AI239" s="87">
        <f t="shared" si="47"/>
        <v>0</v>
      </c>
      <c r="AJ239" s="87">
        <f t="shared" si="36"/>
        <v>0</v>
      </c>
      <c r="AK239" s="87">
        <f t="shared" si="37"/>
        <v>0</v>
      </c>
      <c r="AL239" s="87">
        <f t="shared" si="38"/>
        <v>0</v>
      </c>
    </row>
    <row r="240" spans="1:38" s="89" customFormat="1" ht="13.8" customHeight="1" outlineLevel="2" thickTop="1" thickBot="1">
      <c r="A240" s="20"/>
      <c r="B240" s="88"/>
      <c r="C240" s="89">
        <v>4</v>
      </c>
      <c r="D240" s="123"/>
      <c r="M240" s="159" t="str">
        <f t="shared" si="39"/>
        <v/>
      </c>
      <c r="AB240" s="87">
        <f t="shared" si="40"/>
        <v>0</v>
      </c>
      <c r="AC240" s="87">
        <f t="shared" si="41"/>
        <v>0</v>
      </c>
      <c r="AD240" s="87">
        <f t="shared" si="42"/>
        <v>0</v>
      </c>
      <c r="AE240" s="87" t="str">
        <f t="shared" si="43"/>
        <v/>
      </c>
      <c r="AF240" s="87">
        <f t="shared" si="44"/>
        <v>0</v>
      </c>
      <c r="AG240" s="87">
        <f t="shared" si="45"/>
        <v>0</v>
      </c>
      <c r="AH240" s="87">
        <f t="shared" si="46"/>
        <v>0</v>
      </c>
      <c r="AI240" s="87">
        <f t="shared" si="47"/>
        <v>0</v>
      </c>
      <c r="AJ240" s="87">
        <f t="shared" si="36"/>
        <v>0</v>
      </c>
      <c r="AK240" s="87">
        <f t="shared" si="37"/>
        <v>0</v>
      </c>
      <c r="AL240" s="87">
        <f t="shared" si="38"/>
        <v>0</v>
      </c>
    </row>
    <row r="241" spans="1:38" s="82" customFormat="1" ht="15" outlineLevel="1" thickTop="1" thickBot="1">
      <c r="A241" s="20"/>
      <c r="B241" s="103"/>
      <c r="M241" s="160" t="str">
        <f t="shared" si="39"/>
        <v/>
      </c>
      <c r="AB241" s="87">
        <f t="shared" si="40"/>
        <v>0</v>
      </c>
      <c r="AC241" s="87">
        <f t="shared" si="41"/>
        <v>0</v>
      </c>
      <c r="AD241" s="87">
        <f t="shared" si="42"/>
        <v>0</v>
      </c>
      <c r="AE241" s="87" t="str">
        <f t="shared" si="43"/>
        <v/>
      </c>
      <c r="AF241" s="87">
        <f t="shared" si="44"/>
        <v>0</v>
      </c>
      <c r="AG241" s="87">
        <f t="shared" si="45"/>
        <v>0</v>
      </c>
      <c r="AH241" s="87">
        <f t="shared" si="46"/>
        <v>0</v>
      </c>
      <c r="AI241" s="87">
        <f t="shared" si="47"/>
        <v>0</v>
      </c>
      <c r="AJ241" s="87">
        <f t="shared" si="36"/>
        <v>0</v>
      </c>
      <c r="AK241" s="87">
        <f t="shared" si="37"/>
        <v>0</v>
      </c>
      <c r="AL241" s="87">
        <f t="shared" si="38"/>
        <v>0</v>
      </c>
    </row>
    <row r="242" spans="1:38" s="64" customFormat="1" ht="15" outlineLevel="1" thickTop="1" thickBot="1">
      <c r="A242" s="20"/>
      <c r="M242" s="156" t="str">
        <f t="shared" si="39"/>
        <v/>
      </c>
      <c r="AB242" s="87">
        <f t="shared" si="40"/>
        <v>0</v>
      </c>
      <c r="AC242" s="87">
        <f t="shared" si="41"/>
        <v>0</v>
      </c>
      <c r="AD242" s="87">
        <f t="shared" si="42"/>
        <v>0</v>
      </c>
      <c r="AE242" s="87" t="str">
        <f t="shared" si="43"/>
        <v/>
      </c>
      <c r="AF242" s="87">
        <f t="shared" si="44"/>
        <v>0</v>
      </c>
      <c r="AG242" s="87">
        <f t="shared" si="45"/>
        <v>0</v>
      </c>
      <c r="AH242" s="87">
        <f t="shared" si="46"/>
        <v>0</v>
      </c>
      <c r="AI242" s="87">
        <f t="shared" si="47"/>
        <v>0</v>
      </c>
      <c r="AJ242" s="87">
        <f t="shared" si="36"/>
        <v>0</v>
      </c>
      <c r="AK242" s="87">
        <f t="shared" si="37"/>
        <v>0</v>
      </c>
      <c r="AL242" s="87">
        <f t="shared" si="38"/>
        <v>0</v>
      </c>
    </row>
    <row r="243" spans="1:38" s="92" customFormat="1" ht="13.8" customHeight="1" outlineLevel="2" thickTop="1" thickBot="1">
      <c r="A243" s="20"/>
      <c r="B243" s="90"/>
      <c r="C243" s="92">
        <v>1</v>
      </c>
      <c r="D243" s="141"/>
      <c r="M243" s="161" t="str">
        <f t="shared" si="39"/>
        <v/>
      </c>
      <c r="AB243" s="87">
        <f t="shared" si="40"/>
        <v>0</v>
      </c>
      <c r="AC243" s="87">
        <f t="shared" si="41"/>
        <v>0</v>
      </c>
      <c r="AD243" s="87">
        <f t="shared" si="42"/>
        <v>0</v>
      </c>
      <c r="AE243" s="87" t="str">
        <f t="shared" si="43"/>
        <v/>
      </c>
      <c r="AF243" s="87">
        <f t="shared" si="44"/>
        <v>0</v>
      </c>
      <c r="AG243" s="87">
        <f t="shared" si="45"/>
        <v>0</v>
      </c>
      <c r="AH243" s="87">
        <f t="shared" si="46"/>
        <v>0</v>
      </c>
      <c r="AI243" s="87">
        <f t="shared" si="47"/>
        <v>0</v>
      </c>
      <c r="AJ243" s="87">
        <f t="shared" si="36"/>
        <v>0</v>
      </c>
      <c r="AK243" s="87">
        <f t="shared" si="37"/>
        <v>0</v>
      </c>
      <c r="AL243" s="87">
        <f t="shared" si="38"/>
        <v>0</v>
      </c>
    </row>
    <row r="244" spans="1:38" s="98" customFormat="1" ht="13.8" customHeight="1" outlineLevel="2" thickTop="1" thickBot="1">
      <c r="A244" s="20"/>
      <c r="B244" s="96"/>
      <c r="C244" s="98">
        <v>2</v>
      </c>
      <c r="D244" s="136"/>
      <c r="M244" s="169" t="str">
        <f t="shared" si="39"/>
        <v/>
      </c>
      <c r="AB244" s="87">
        <f t="shared" si="40"/>
        <v>0</v>
      </c>
      <c r="AC244" s="87">
        <f t="shared" si="41"/>
        <v>0</v>
      </c>
      <c r="AD244" s="87">
        <f t="shared" si="42"/>
        <v>0</v>
      </c>
      <c r="AE244" s="87" t="str">
        <f t="shared" si="43"/>
        <v/>
      </c>
      <c r="AF244" s="87">
        <f t="shared" si="44"/>
        <v>0</v>
      </c>
      <c r="AG244" s="87">
        <f t="shared" si="45"/>
        <v>0</v>
      </c>
      <c r="AH244" s="87">
        <f t="shared" si="46"/>
        <v>0</v>
      </c>
      <c r="AI244" s="87">
        <f t="shared" si="47"/>
        <v>0</v>
      </c>
      <c r="AJ244" s="87">
        <f t="shared" si="36"/>
        <v>0</v>
      </c>
      <c r="AK244" s="87">
        <f t="shared" si="37"/>
        <v>0</v>
      </c>
      <c r="AL244" s="87">
        <f t="shared" si="38"/>
        <v>0</v>
      </c>
    </row>
    <row r="245" spans="1:38" s="81" customFormat="1" ht="15" outlineLevel="1" thickTop="1" thickBot="1">
      <c r="A245" s="20"/>
      <c r="B245" s="104"/>
      <c r="C245" s="113"/>
      <c r="M245" s="162" t="str">
        <f t="shared" si="39"/>
        <v/>
      </c>
      <c r="AB245" s="87">
        <f t="shared" si="40"/>
        <v>0</v>
      </c>
      <c r="AC245" s="87">
        <f t="shared" si="41"/>
        <v>0</v>
      </c>
      <c r="AD245" s="87">
        <f t="shared" si="42"/>
        <v>0</v>
      </c>
      <c r="AE245" s="87" t="str">
        <f t="shared" si="43"/>
        <v/>
      </c>
      <c r="AF245" s="87">
        <f t="shared" si="44"/>
        <v>0</v>
      </c>
      <c r="AG245" s="87">
        <f t="shared" si="45"/>
        <v>0</v>
      </c>
      <c r="AH245" s="87">
        <f t="shared" si="46"/>
        <v>0</v>
      </c>
      <c r="AI245" s="87">
        <f t="shared" si="47"/>
        <v>0</v>
      </c>
      <c r="AJ245" s="87">
        <f t="shared" si="36"/>
        <v>0</v>
      </c>
      <c r="AK245" s="87">
        <f t="shared" si="37"/>
        <v>0</v>
      </c>
      <c r="AL245" s="87">
        <f t="shared" si="38"/>
        <v>0</v>
      </c>
    </row>
    <row r="246" spans="1:38" s="64" customFormat="1" ht="15" outlineLevel="1" thickTop="1" thickBot="1">
      <c r="A246" s="20"/>
      <c r="M246" s="156" t="str">
        <f t="shared" si="39"/>
        <v/>
      </c>
      <c r="AB246" s="87">
        <f t="shared" si="40"/>
        <v>0</v>
      </c>
      <c r="AC246" s="87">
        <f t="shared" si="41"/>
        <v>0</v>
      </c>
      <c r="AD246" s="87">
        <f t="shared" si="42"/>
        <v>0</v>
      </c>
      <c r="AE246" s="87" t="str">
        <f t="shared" si="43"/>
        <v/>
      </c>
      <c r="AF246" s="87">
        <f t="shared" si="44"/>
        <v>0</v>
      </c>
      <c r="AG246" s="87">
        <f t="shared" si="45"/>
        <v>0</v>
      </c>
      <c r="AH246" s="87">
        <f t="shared" si="46"/>
        <v>0</v>
      </c>
      <c r="AI246" s="87">
        <f t="shared" si="47"/>
        <v>0</v>
      </c>
      <c r="AJ246" s="87">
        <f t="shared" si="36"/>
        <v>0</v>
      </c>
      <c r="AK246" s="87">
        <f t="shared" si="37"/>
        <v>0</v>
      </c>
      <c r="AL246" s="87">
        <f t="shared" si="38"/>
        <v>0</v>
      </c>
    </row>
    <row r="247" spans="1:38" s="72" customFormat="1" ht="14.4" customHeight="1" outlineLevel="2" thickTop="1" thickBot="1">
      <c r="A247" s="20"/>
      <c r="B247" s="71"/>
      <c r="C247" s="72">
        <v>1</v>
      </c>
      <c r="D247" s="144"/>
      <c r="M247" s="170" t="str">
        <f t="shared" si="39"/>
        <v/>
      </c>
      <c r="AB247" s="87">
        <f t="shared" si="40"/>
        <v>0</v>
      </c>
      <c r="AC247" s="87">
        <f t="shared" si="41"/>
        <v>0</v>
      </c>
      <c r="AD247" s="87">
        <f t="shared" si="42"/>
        <v>0</v>
      </c>
      <c r="AE247" s="87" t="str">
        <f t="shared" si="43"/>
        <v/>
      </c>
      <c r="AF247" s="87">
        <f t="shared" si="44"/>
        <v>0</v>
      </c>
      <c r="AG247" s="87">
        <f t="shared" si="45"/>
        <v>0</v>
      </c>
      <c r="AH247" s="87">
        <f t="shared" si="46"/>
        <v>0</v>
      </c>
      <c r="AI247" s="87">
        <f t="shared" si="47"/>
        <v>0</v>
      </c>
      <c r="AJ247" s="87">
        <f t="shared" si="36"/>
        <v>0</v>
      </c>
      <c r="AK247" s="87">
        <f t="shared" si="37"/>
        <v>0</v>
      </c>
      <c r="AL247" s="87">
        <f t="shared" si="38"/>
        <v>0</v>
      </c>
    </row>
    <row r="248" spans="1:38" s="74" customFormat="1" ht="14.4" customHeight="1" outlineLevel="2" thickTop="1" thickBot="1">
      <c r="A248" s="20"/>
      <c r="B248" s="73"/>
      <c r="C248" s="74">
        <v>2</v>
      </c>
      <c r="D248" s="145"/>
      <c r="M248" s="171" t="str">
        <f t="shared" si="39"/>
        <v/>
      </c>
      <c r="AB248" s="87">
        <f t="shared" si="40"/>
        <v>0</v>
      </c>
      <c r="AC248" s="87">
        <f t="shared" si="41"/>
        <v>0</v>
      </c>
      <c r="AD248" s="87">
        <f t="shared" si="42"/>
        <v>0</v>
      </c>
      <c r="AE248" s="87" t="str">
        <f t="shared" si="43"/>
        <v/>
      </c>
      <c r="AF248" s="87">
        <f t="shared" si="44"/>
        <v>0</v>
      </c>
      <c r="AG248" s="87">
        <f t="shared" si="45"/>
        <v>0</v>
      </c>
      <c r="AH248" s="87">
        <f t="shared" si="46"/>
        <v>0</v>
      </c>
      <c r="AI248" s="87">
        <f t="shared" si="47"/>
        <v>0</v>
      </c>
      <c r="AJ248" s="87">
        <f t="shared" si="36"/>
        <v>0</v>
      </c>
      <c r="AK248" s="87">
        <f t="shared" si="37"/>
        <v>0</v>
      </c>
      <c r="AL248" s="87">
        <f t="shared" si="38"/>
        <v>0</v>
      </c>
    </row>
    <row r="249" spans="1:38" s="74" customFormat="1" ht="14.4" customHeight="1" outlineLevel="2" thickTop="1" thickBot="1">
      <c r="A249" s="20"/>
      <c r="B249" s="73"/>
      <c r="C249" s="74">
        <v>3</v>
      </c>
      <c r="D249" s="145"/>
      <c r="M249" s="171" t="str">
        <f t="shared" si="39"/>
        <v/>
      </c>
      <c r="AB249" s="87">
        <f t="shared" si="40"/>
        <v>0</v>
      </c>
      <c r="AC249" s="87">
        <f t="shared" si="41"/>
        <v>0</v>
      </c>
      <c r="AD249" s="87">
        <f t="shared" si="42"/>
        <v>0</v>
      </c>
      <c r="AE249" s="87" t="str">
        <f t="shared" si="43"/>
        <v/>
      </c>
      <c r="AF249" s="87">
        <f t="shared" si="44"/>
        <v>0</v>
      </c>
      <c r="AG249" s="87">
        <f t="shared" si="45"/>
        <v>0</v>
      </c>
      <c r="AH249" s="87">
        <f t="shared" si="46"/>
        <v>0</v>
      </c>
      <c r="AI249" s="87">
        <f t="shared" si="47"/>
        <v>0</v>
      </c>
      <c r="AJ249" s="87">
        <f t="shared" si="36"/>
        <v>0</v>
      </c>
      <c r="AK249" s="87">
        <f t="shared" si="37"/>
        <v>0</v>
      </c>
      <c r="AL249" s="87">
        <f t="shared" si="38"/>
        <v>0</v>
      </c>
    </row>
    <row r="250" spans="1:38" s="74" customFormat="1" ht="13.8" customHeight="1" outlineLevel="2" thickTop="1" thickBot="1">
      <c r="A250" s="20"/>
      <c r="B250" s="73"/>
      <c r="C250" s="74">
        <v>4</v>
      </c>
      <c r="D250" s="145"/>
      <c r="M250" s="171" t="str">
        <f t="shared" si="39"/>
        <v/>
      </c>
      <c r="AB250" s="87">
        <f t="shared" si="40"/>
        <v>0</v>
      </c>
      <c r="AC250" s="87">
        <f t="shared" si="41"/>
        <v>0</v>
      </c>
      <c r="AD250" s="87">
        <f t="shared" si="42"/>
        <v>0</v>
      </c>
      <c r="AE250" s="87" t="str">
        <f t="shared" si="43"/>
        <v/>
      </c>
      <c r="AF250" s="87">
        <f t="shared" si="44"/>
        <v>0</v>
      </c>
      <c r="AG250" s="87">
        <f t="shared" si="45"/>
        <v>0</v>
      </c>
      <c r="AH250" s="87">
        <f t="shared" si="46"/>
        <v>0</v>
      </c>
      <c r="AI250" s="87">
        <f t="shared" si="47"/>
        <v>0</v>
      </c>
      <c r="AJ250" s="87">
        <f t="shared" si="36"/>
        <v>0</v>
      </c>
      <c r="AK250" s="87">
        <f t="shared" si="37"/>
        <v>0</v>
      </c>
      <c r="AL250" s="87">
        <f t="shared" si="38"/>
        <v>0</v>
      </c>
    </row>
    <row r="251" spans="1:38" s="83" customFormat="1" ht="15" outlineLevel="1" thickTop="1" thickBot="1">
      <c r="A251" s="20"/>
      <c r="B251" s="111"/>
      <c r="M251" s="172" t="str">
        <f t="shared" si="39"/>
        <v/>
      </c>
      <c r="AB251" s="87">
        <f t="shared" si="40"/>
        <v>0</v>
      </c>
      <c r="AC251" s="87">
        <f t="shared" si="41"/>
        <v>0</v>
      </c>
      <c r="AD251" s="87">
        <f t="shared" si="42"/>
        <v>0</v>
      </c>
      <c r="AE251" s="87" t="str">
        <f t="shared" si="43"/>
        <v/>
      </c>
      <c r="AF251" s="87">
        <f t="shared" si="44"/>
        <v>0</v>
      </c>
      <c r="AG251" s="87">
        <f t="shared" si="45"/>
        <v>0</v>
      </c>
      <c r="AH251" s="87">
        <f t="shared" si="46"/>
        <v>0</v>
      </c>
      <c r="AI251" s="87">
        <f t="shared" si="47"/>
        <v>0</v>
      </c>
      <c r="AJ251" s="87">
        <f t="shared" si="36"/>
        <v>0</v>
      </c>
      <c r="AK251" s="87">
        <f t="shared" si="37"/>
        <v>0</v>
      </c>
      <c r="AL251" s="87">
        <f t="shared" si="38"/>
        <v>0</v>
      </c>
    </row>
    <row r="252" spans="1:38" s="64" customFormat="1" ht="15" outlineLevel="1" thickTop="1" thickBot="1">
      <c r="A252" s="20"/>
      <c r="M252" s="156" t="str">
        <f t="shared" si="39"/>
        <v/>
      </c>
      <c r="AB252" s="87">
        <f t="shared" si="40"/>
        <v>0</v>
      </c>
      <c r="AC252" s="87">
        <f t="shared" si="41"/>
        <v>0</v>
      </c>
      <c r="AD252" s="87">
        <f t="shared" si="42"/>
        <v>0</v>
      </c>
      <c r="AE252" s="87" t="str">
        <f t="shared" si="43"/>
        <v/>
      </c>
      <c r="AF252" s="87">
        <f t="shared" si="44"/>
        <v>0</v>
      </c>
      <c r="AG252" s="87">
        <f t="shared" si="45"/>
        <v>0</v>
      </c>
      <c r="AH252" s="87">
        <f t="shared" si="46"/>
        <v>0</v>
      </c>
      <c r="AI252" s="87">
        <f t="shared" si="47"/>
        <v>0</v>
      </c>
      <c r="AJ252" s="87">
        <f t="shared" si="36"/>
        <v>0</v>
      </c>
      <c r="AK252" s="87">
        <f t="shared" si="37"/>
        <v>0</v>
      </c>
      <c r="AL252" s="87">
        <f t="shared" si="38"/>
        <v>0</v>
      </c>
    </row>
    <row r="253" spans="1:38" s="76" customFormat="1" ht="14.4" customHeight="1" outlineLevel="2" thickTop="1" thickBot="1">
      <c r="A253" s="20"/>
      <c r="B253" s="75"/>
      <c r="C253" s="76">
        <v>1</v>
      </c>
      <c r="D253" s="138"/>
      <c r="M253" s="166" t="str">
        <f t="shared" si="39"/>
        <v/>
      </c>
      <c r="AB253" s="87">
        <f t="shared" si="40"/>
        <v>0</v>
      </c>
      <c r="AC253" s="87">
        <f t="shared" si="41"/>
        <v>0</v>
      </c>
      <c r="AD253" s="87">
        <f t="shared" si="42"/>
        <v>0</v>
      </c>
      <c r="AE253" s="87" t="str">
        <f t="shared" si="43"/>
        <v/>
      </c>
      <c r="AF253" s="87">
        <f t="shared" si="44"/>
        <v>0</v>
      </c>
      <c r="AG253" s="87">
        <f t="shared" si="45"/>
        <v>0</v>
      </c>
      <c r="AH253" s="87">
        <f t="shared" si="46"/>
        <v>0</v>
      </c>
      <c r="AI253" s="87">
        <f t="shared" si="47"/>
        <v>0</v>
      </c>
      <c r="AJ253" s="87">
        <f t="shared" si="36"/>
        <v>0</v>
      </c>
      <c r="AK253" s="87">
        <f t="shared" si="37"/>
        <v>0</v>
      </c>
      <c r="AL253" s="87">
        <f t="shared" si="38"/>
        <v>0</v>
      </c>
    </row>
    <row r="254" spans="1:38" s="78" customFormat="1" ht="13.8" customHeight="1" outlineLevel="2" thickTop="1" thickBot="1">
      <c r="A254" s="20"/>
      <c r="B254" s="77"/>
      <c r="C254" s="78">
        <v>2</v>
      </c>
      <c r="D254" s="132"/>
      <c r="M254" s="167" t="str">
        <f t="shared" si="39"/>
        <v/>
      </c>
      <c r="AB254" s="87">
        <f t="shared" si="40"/>
        <v>0</v>
      </c>
      <c r="AC254" s="87">
        <f t="shared" si="41"/>
        <v>0</v>
      </c>
      <c r="AD254" s="87">
        <f t="shared" si="42"/>
        <v>0</v>
      </c>
      <c r="AE254" s="87" t="str">
        <f t="shared" si="43"/>
        <v/>
      </c>
      <c r="AF254" s="87">
        <f t="shared" si="44"/>
        <v>0</v>
      </c>
      <c r="AG254" s="87">
        <f t="shared" si="45"/>
        <v>0</v>
      </c>
      <c r="AH254" s="87">
        <f t="shared" si="46"/>
        <v>0</v>
      </c>
      <c r="AI254" s="87">
        <f t="shared" si="47"/>
        <v>0</v>
      </c>
      <c r="AJ254" s="87">
        <f t="shared" si="36"/>
        <v>0</v>
      </c>
      <c r="AK254" s="87">
        <f t="shared" si="37"/>
        <v>0</v>
      </c>
      <c r="AL254" s="87">
        <f t="shared" si="38"/>
        <v>0</v>
      </c>
    </row>
    <row r="255" spans="1:38" s="84" customFormat="1" ht="15" outlineLevel="1" thickTop="1" thickBot="1">
      <c r="A255" s="20"/>
      <c r="B255" s="110"/>
      <c r="C255" s="119"/>
      <c r="M255" s="168" t="str">
        <f t="shared" si="39"/>
        <v/>
      </c>
      <c r="AB255" s="87">
        <f t="shared" si="40"/>
        <v>0</v>
      </c>
      <c r="AC255" s="87">
        <f t="shared" si="41"/>
        <v>0</v>
      </c>
      <c r="AD255" s="87">
        <f t="shared" si="42"/>
        <v>0</v>
      </c>
      <c r="AE255" s="87" t="str">
        <f t="shared" si="43"/>
        <v/>
      </c>
      <c r="AF255" s="87">
        <f t="shared" si="44"/>
        <v>0</v>
      </c>
      <c r="AG255" s="87">
        <f t="shared" si="45"/>
        <v>0</v>
      </c>
      <c r="AH255" s="87">
        <f t="shared" si="46"/>
        <v>0</v>
      </c>
      <c r="AI255" s="87">
        <f t="shared" si="47"/>
        <v>0</v>
      </c>
      <c r="AJ255" s="87">
        <f t="shared" si="36"/>
        <v>0</v>
      </c>
      <c r="AK255" s="87">
        <f t="shared" si="37"/>
        <v>0</v>
      </c>
      <c r="AL255" s="87">
        <f t="shared" si="38"/>
        <v>0</v>
      </c>
    </row>
    <row r="256" spans="1:38" s="64" customFormat="1" ht="15" outlineLevel="1" thickTop="1" thickBot="1">
      <c r="A256" s="20"/>
      <c r="M256" s="156" t="str">
        <f t="shared" si="39"/>
        <v/>
      </c>
      <c r="AB256" s="87">
        <f t="shared" si="40"/>
        <v>0</v>
      </c>
      <c r="AC256" s="87">
        <f t="shared" si="41"/>
        <v>0</v>
      </c>
      <c r="AD256" s="87">
        <f t="shared" si="42"/>
        <v>0</v>
      </c>
      <c r="AE256" s="87" t="str">
        <f t="shared" si="43"/>
        <v/>
      </c>
      <c r="AF256" s="87">
        <f t="shared" si="44"/>
        <v>0</v>
      </c>
      <c r="AG256" s="87">
        <f t="shared" si="45"/>
        <v>0</v>
      </c>
      <c r="AH256" s="87">
        <f t="shared" si="46"/>
        <v>0</v>
      </c>
      <c r="AI256" s="87">
        <f t="shared" si="47"/>
        <v>0</v>
      </c>
      <c r="AJ256" s="87">
        <f t="shared" si="36"/>
        <v>0</v>
      </c>
      <c r="AK256" s="87">
        <f t="shared" si="37"/>
        <v>0</v>
      </c>
      <c r="AL256" s="87">
        <f t="shared" si="38"/>
        <v>0</v>
      </c>
    </row>
    <row r="257" spans="1:38" s="87" customFormat="1" ht="14.4" customHeight="1" outlineLevel="2" thickTop="1" thickBot="1">
      <c r="A257" s="20"/>
      <c r="B257" s="86"/>
      <c r="C257" s="87">
        <v>1</v>
      </c>
      <c r="D257" s="122"/>
      <c r="M257" s="158" t="str">
        <f t="shared" si="39"/>
        <v/>
      </c>
      <c r="AB257" s="87">
        <f t="shared" si="40"/>
        <v>0</v>
      </c>
      <c r="AC257" s="87">
        <f t="shared" si="41"/>
        <v>0</v>
      </c>
      <c r="AD257" s="87">
        <f t="shared" si="42"/>
        <v>0</v>
      </c>
      <c r="AE257" s="87" t="str">
        <f t="shared" si="43"/>
        <v/>
      </c>
      <c r="AF257" s="87">
        <f t="shared" si="44"/>
        <v>0</v>
      </c>
      <c r="AG257" s="87">
        <f t="shared" si="45"/>
        <v>0</v>
      </c>
      <c r="AH257" s="87">
        <f t="shared" si="46"/>
        <v>0</v>
      </c>
      <c r="AI257" s="87">
        <f t="shared" si="47"/>
        <v>0</v>
      </c>
      <c r="AJ257" s="87">
        <f t="shared" si="36"/>
        <v>0</v>
      </c>
      <c r="AK257" s="87">
        <f t="shared" si="37"/>
        <v>0</v>
      </c>
      <c r="AL257" s="87">
        <f t="shared" si="38"/>
        <v>0</v>
      </c>
    </row>
    <row r="258" spans="1:38" s="89" customFormat="1" ht="14.4" customHeight="1" outlineLevel="2" thickTop="1" thickBot="1">
      <c r="A258" s="20"/>
      <c r="B258" s="88"/>
      <c r="C258" s="89">
        <v>2</v>
      </c>
      <c r="D258" s="123"/>
      <c r="M258" s="159" t="str">
        <f t="shared" si="39"/>
        <v/>
      </c>
      <c r="AB258" s="87">
        <f t="shared" si="40"/>
        <v>0</v>
      </c>
      <c r="AC258" s="87">
        <f t="shared" si="41"/>
        <v>0</v>
      </c>
      <c r="AD258" s="87">
        <f t="shared" si="42"/>
        <v>0</v>
      </c>
      <c r="AE258" s="87" t="str">
        <f t="shared" si="43"/>
        <v/>
      </c>
      <c r="AF258" s="87">
        <f t="shared" si="44"/>
        <v>0</v>
      </c>
      <c r="AG258" s="87">
        <f t="shared" si="45"/>
        <v>0</v>
      </c>
      <c r="AH258" s="87">
        <f t="shared" si="46"/>
        <v>0</v>
      </c>
      <c r="AI258" s="87">
        <f t="shared" si="47"/>
        <v>0</v>
      </c>
      <c r="AJ258" s="87">
        <f t="shared" si="36"/>
        <v>0</v>
      </c>
      <c r="AK258" s="87">
        <f t="shared" si="37"/>
        <v>0</v>
      </c>
      <c r="AL258" s="87">
        <f t="shared" si="38"/>
        <v>0</v>
      </c>
    </row>
    <row r="259" spans="1:38" s="82" customFormat="1" ht="15" outlineLevel="1" thickTop="1" thickBot="1">
      <c r="A259" s="20"/>
      <c r="B259" s="103"/>
      <c r="C259" s="112"/>
      <c r="M259" s="160" t="str">
        <f t="shared" si="39"/>
        <v/>
      </c>
      <c r="AB259" s="87">
        <f t="shared" si="40"/>
        <v>0</v>
      </c>
      <c r="AC259" s="87">
        <f t="shared" si="41"/>
        <v>0</v>
      </c>
      <c r="AD259" s="87">
        <f t="shared" si="42"/>
        <v>0</v>
      </c>
      <c r="AE259" s="87" t="str">
        <f t="shared" si="43"/>
        <v/>
      </c>
      <c r="AF259" s="87">
        <f t="shared" si="44"/>
        <v>0</v>
      </c>
      <c r="AG259" s="87">
        <f t="shared" si="45"/>
        <v>0</v>
      </c>
      <c r="AH259" s="87">
        <f t="shared" si="46"/>
        <v>0</v>
      </c>
      <c r="AI259" s="87">
        <f t="shared" si="47"/>
        <v>0</v>
      </c>
      <c r="AJ259" s="87">
        <f t="shared" si="36"/>
        <v>0</v>
      </c>
      <c r="AK259" s="87">
        <f t="shared" si="37"/>
        <v>0</v>
      </c>
      <c r="AL259" s="87">
        <f t="shared" si="38"/>
        <v>0</v>
      </c>
    </row>
    <row r="260" spans="1:38" s="65" customFormat="1" ht="16.8" outlineLevel="1" thickTop="1" thickBot="1">
      <c r="A260" s="20"/>
      <c r="B260" s="66"/>
      <c r="C260" s="66"/>
      <c r="M260" s="173" t="str">
        <f t="shared" si="39"/>
        <v/>
      </c>
      <c r="AB260" s="87">
        <f t="shared" si="40"/>
        <v>0</v>
      </c>
      <c r="AC260" s="87">
        <f t="shared" si="41"/>
        <v>0</v>
      </c>
      <c r="AD260" s="87">
        <f t="shared" si="42"/>
        <v>0</v>
      </c>
      <c r="AE260" s="87" t="str">
        <f t="shared" si="43"/>
        <v/>
      </c>
      <c r="AF260" s="87">
        <f t="shared" si="44"/>
        <v>0</v>
      </c>
      <c r="AG260" s="87">
        <f t="shared" si="45"/>
        <v>0</v>
      </c>
      <c r="AH260" s="87">
        <f t="shared" si="46"/>
        <v>0</v>
      </c>
      <c r="AI260" s="87">
        <f t="shared" si="47"/>
        <v>0</v>
      </c>
      <c r="AJ260" s="87">
        <f t="shared" si="36"/>
        <v>0</v>
      </c>
      <c r="AK260" s="87">
        <f t="shared" si="37"/>
        <v>0</v>
      </c>
      <c r="AL260" s="87">
        <f t="shared" si="38"/>
        <v>0</v>
      </c>
    </row>
    <row r="261" spans="1:38" s="92" customFormat="1" ht="14.4" customHeight="1" outlineLevel="2" thickTop="1" thickBot="1">
      <c r="A261" s="20"/>
      <c r="B261" s="90"/>
      <c r="C261" s="92">
        <v>1</v>
      </c>
      <c r="M261" s="161" t="str">
        <f t="shared" si="39"/>
        <v/>
      </c>
      <c r="AB261" s="87">
        <f t="shared" si="40"/>
        <v>0</v>
      </c>
      <c r="AC261" s="87">
        <f t="shared" si="41"/>
        <v>0</v>
      </c>
      <c r="AD261" s="87">
        <f t="shared" si="42"/>
        <v>0</v>
      </c>
      <c r="AE261" s="87" t="str">
        <f t="shared" si="43"/>
        <v/>
      </c>
      <c r="AF261" s="87">
        <f t="shared" si="44"/>
        <v>0</v>
      </c>
      <c r="AG261" s="87">
        <f t="shared" si="45"/>
        <v>0</v>
      </c>
      <c r="AH261" s="87">
        <f t="shared" si="46"/>
        <v>0</v>
      </c>
      <c r="AI261" s="87">
        <f t="shared" si="47"/>
        <v>0</v>
      </c>
      <c r="AJ261" s="87">
        <f t="shared" si="36"/>
        <v>0</v>
      </c>
      <c r="AK261" s="87">
        <f t="shared" si="37"/>
        <v>0</v>
      </c>
      <c r="AL261" s="87">
        <f t="shared" si="38"/>
        <v>0</v>
      </c>
    </row>
    <row r="262" spans="1:38" s="98" customFormat="1" ht="14.4" customHeight="1" outlineLevel="2" thickTop="1" thickBot="1">
      <c r="A262" s="20"/>
      <c r="B262" s="96"/>
      <c r="C262" s="98">
        <v>2</v>
      </c>
      <c r="M262" s="169" t="str">
        <f t="shared" si="39"/>
        <v/>
      </c>
      <c r="AB262" s="87">
        <f t="shared" si="40"/>
        <v>0</v>
      </c>
      <c r="AC262" s="87">
        <f t="shared" si="41"/>
        <v>0</v>
      </c>
      <c r="AD262" s="87">
        <f t="shared" si="42"/>
        <v>0</v>
      </c>
      <c r="AE262" s="87" t="str">
        <f t="shared" si="43"/>
        <v/>
      </c>
      <c r="AF262" s="87">
        <f t="shared" si="44"/>
        <v>0</v>
      </c>
      <c r="AG262" s="87">
        <f t="shared" si="45"/>
        <v>0</v>
      </c>
      <c r="AH262" s="87">
        <f t="shared" si="46"/>
        <v>0</v>
      </c>
      <c r="AI262" s="87">
        <f t="shared" si="47"/>
        <v>0</v>
      </c>
      <c r="AJ262" s="87">
        <f t="shared" si="36"/>
        <v>0</v>
      </c>
      <c r="AK262" s="87">
        <f t="shared" si="37"/>
        <v>0</v>
      </c>
      <c r="AL262" s="87">
        <f t="shared" si="38"/>
        <v>0</v>
      </c>
    </row>
    <row r="263" spans="1:38" s="81" customFormat="1" ht="15" outlineLevel="1" thickTop="1" thickBot="1">
      <c r="A263" s="20"/>
      <c r="B263" s="104"/>
      <c r="C263" s="113"/>
      <c r="M263" s="162" t="str">
        <f t="shared" si="39"/>
        <v/>
      </c>
      <c r="AB263" s="87">
        <f t="shared" si="40"/>
        <v>0</v>
      </c>
      <c r="AC263" s="87">
        <f t="shared" si="41"/>
        <v>0</v>
      </c>
      <c r="AD263" s="87">
        <f t="shared" si="42"/>
        <v>0</v>
      </c>
      <c r="AE263" s="87" t="str">
        <f t="shared" si="43"/>
        <v/>
      </c>
      <c r="AF263" s="87">
        <f t="shared" si="44"/>
        <v>0</v>
      </c>
      <c r="AG263" s="87">
        <f t="shared" si="45"/>
        <v>0</v>
      </c>
      <c r="AH263" s="87">
        <f t="shared" si="46"/>
        <v>0</v>
      </c>
      <c r="AI263" s="87">
        <f t="shared" si="47"/>
        <v>0</v>
      </c>
      <c r="AJ263" s="87">
        <f t="shared" si="36"/>
        <v>0</v>
      </c>
      <c r="AK263" s="87">
        <f t="shared" si="37"/>
        <v>0</v>
      </c>
      <c r="AL263" s="87">
        <f t="shared" si="38"/>
        <v>0</v>
      </c>
    </row>
    <row r="264" spans="1:38" s="65" customFormat="1" ht="16.8" outlineLevel="1" thickTop="1" thickBot="1">
      <c r="A264" s="20"/>
      <c r="B264" s="66"/>
      <c r="C264" s="66"/>
      <c r="M264" s="173" t="str">
        <f t="shared" si="39"/>
        <v/>
      </c>
      <c r="AB264" s="87">
        <f t="shared" si="40"/>
        <v>0</v>
      </c>
      <c r="AC264" s="87">
        <f t="shared" si="41"/>
        <v>0</v>
      </c>
      <c r="AD264" s="87">
        <f t="shared" si="42"/>
        <v>0</v>
      </c>
      <c r="AE264" s="87" t="str">
        <f t="shared" si="43"/>
        <v/>
      </c>
      <c r="AF264" s="87">
        <f t="shared" si="44"/>
        <v>0</v>
      </c>
      <c r="AG264" s="87">
        <f t="shared" si="45"/>
        <v>0</v>
      </c>
      <c r="AH264" s="87">
        <f t="shared" si="46"/>
        <v>0</v>
      </c>
      <c r="AI264" s="87">
        <f t="shared" si="47"/>
        <v>0</v>
      </c>
      <c r="AJ264" s="87">
        <f t="shared" si="36"/>
        <v>0</v>
      </c>
      <c r="AK264" s="87">
        <f t="shared" si="37"/>
        <v>0</v>
      </c>
      <c r="AL264" s="87">
        <f t="shared" si="38"/>
        <v>0</v>
      </c>
    </row>
    <row r="265" spans="1:38" s="68" customFormat="1" ht="14.4" customHeight="1" outlineLevel="2" thickTop="1" thickBot="1">
      <c r="A265" s="20"/>
      <c r="B265" s="67"/>
      <c r="C265" s="68">
        <v>1</v>
      </c>
      <c r="D265" s="142"/>
      <c r="M265" s="163" t="str">
        <f t="shared" si="39"/>
        <v/>
      </c>
      <c r="AB265" s="87">
        <f t="shared" si="40"/>
        <v>0</v>
      </c>
      <c r="AC265" s="87">
        <f t="shared" si="41"/>
        <v>0</v>
      </c>
      <c r="AD265" s="87">
        <f t="shared" si="42"/>
        <v>0</v>
      </c>
      <c r="AE265" s="87" t="str">
        <f t="shared" si="43"/>
        <v/>
      </c>
      <c r="AF265" s="87">
        <f t="shared" si="44"/>
        <v>0</v>
      </c>
      <c r="AG265" s="87">
        <f t="shared" si="45"/>
        <v>0</v>
      </c>
      <c r="AH265" s="87">
        <f t="shared" si="46"/>
        <v>0</v>
      </c>
      <c r="AI265" s="87">
        <f t="shared" si="47"/>
        <v>0</v>
      </c>
      <c r="AJ265" s="87">
        <f t="shared" ref="AJ265:AJ291" si="48">IF(H265="tak",$O$3,0)</f>
        <v>0</v>
      </c>
      <c r="AK265" s="87">
        <f t="shared" ref="AK265:AK291" si="49">IF(I265="tak",$Q$3,0)</f>
        <v>0</v>
      </c>
      <c r="AL265" s="87">
        <f t="shared" ref="AL265:AL291" si="50">IF(J265="tak",$Q$4,0)</f>
        <v>0</v>
      </c>
    </row>
    <row r="266" spans="1:38" s="70" customFormat="1" ht="14.4" customHeight="1" outlineLevel="2" thickTop="1" thickBot="1">
      <c r="A266" s="20"/>
      <c r="B266" s="69"/>
      <c r="C266" s="70">
        <v>2</v>
      </c>
      <c r="D266" s="143"/>
      <c r="M266" s="164" t="str">
        <f t="shared" ref="M266:M333" si="51">IF(SUM(AJ266:AL266)=0,"",SUM(AJ266:AL266))</f>
        <v/>
      </c>
      <c r="AB266" s="87">
        <f t="shared" ref="AB266:AB291" si="52">IF(E266=1,IF(F266="tak",1,0),0)</f>
        <v>0</v>
      </c>
      <c r="AC266" s="87">
        <f t="shared" ref="AC266:AC291" si="53">IF(F266="tak",1,0)</f>
        <v>0</v>
      </c>
      <c r="AD266" s="87">
        <f t="shared" ref="AD266:AD291" si="54">IF(G266="tak",1,0)</f>
        <v>0</v>
      </c>
      <c r="AE266" s="87" t="str">
        <f t="shared" ref="AE266:AE291" si="55">IF(H266="tak",1,IF(H266="nie",0,""))</f>
        <v/>
      </c>
      <c r="AF266" s="87">
        <f t="shared" ref="AF266:AF291" si="56">IF(I266="tak",1,0)</f>
        <v>0</v>
      </c>
      <c r="AG266" s="87">
        <f t="shared" ref="AG266:AG291" si="57">IF(J266="tak",1,0)</f>
        <v>0</v>
      </c>
      <c r="AH266" s="87">
        <f t="shared" ref="AH266:AH291" si="58">IF(G266="tak",1,0)</f>
        <v>0</v>
      </c>
      <c r="AI266" s="87">
        <f t="shared" ref="AI266:AI291" si="59">IF(K266="tak",1,0)</f>
        <v>0</v>
      </c>
      <c r="AJ266" s="87">
        <f t="shared" si="48"/>
        <v>0</v>
      </c>
      <c r="AK266" s="87">
        <f t="shared" si="49"/>
        <v>0</v>
      </c>
      <c r="AL266" s="87">
        <f t="shared" si="50"/>
        <v>0</v>
      </c>
    </row>
    <row r="267" spans="1:38" s="70" customFormat="1" ht="14.4" customHeight="1" outlineLevel="2" thickTop="1" thickBot="1">
      <c r="A267" s="20"/>
      <c r="B267" s="69"/>
      <c r="C267" s="70">
        <v>3</v>
      </c>
      <c r="D267" s="143"/>
      <c r="M267" s="164" t="str">
        <f t="shared" si="51"/>
        <v/>
      </c>
      <c r="AB267" s="87">
        <f t="shared" si="52"/>
        <v>0</v>
      </c>
      <c r="AC267" s="87">
        <f t="shared" si="53"/>
        <v>0</v>
      </c>
      <c r="AD267" s="87">
        <f t="shared" si="54"/>
        <v>0</v>
      </c>
      <c r="AE267" s="87" t="str">
        <f t="shared" si="55"/>
        <v/>
      </c>
      <c r="AF267" s="87">
        <f t="shared" si="56"/>
        <v>0</v>
      </c>
      <c r="AG267" s="87">
        <f t="shared" si="57"/>
        <v>0</v>
      </c>
      <c r="AH267" s="87">
        <f t="shared" si="58"/>
        <v>0</v>
      </c>
      <c r="AI267" s="87">
        <f t="shared" si="59"/>
        <v>0</v>
      </c>
      <c r="AJ267" s="87">
        <f t="shared" si="48"/>
        <v>0</v>
      </c>
      <c r="AK267" s="87">
        <f t="shared" si="49"/>
        <v>0</v>
      </c>
      <c r="AL267" s="87">
        <f t="shared" si="50"/>
        <v>0</v>
      </c>
    </row>
    <row r="268" spans="1:38" s="70" customFormat="1" ht="14.4" customHeight="1" outlineLevel="2" thickTop="1" thickBot="1">
      <c r="A268" s="20"/>
      <c r="B268" s="69"/>
      <c r="C268" s="70">
        <v>4</v>
      </c>
      <c r="D268" s="143"/>
      <c r="M268" s="164" t="str">
        <f t="shared" si="51"/>
        <v/>
      </c>
      <c r="AB268" s="87">
        <f t="shared" si="52"/>
        <v>0</v>
      </c>
      <c r="AC268" s="87">
        <f t="shared" si="53"/>
        <v>0</v>
      </c>
      <c r="AD268" s="87">
        <f t="shared" si="54"/>
        <v>0</v>
      </c>
      <c r="AE268" s="87" t="str">
        <f t="shared" si="55"/>
        <v/>
      </c>
      <c r="AF268" s="87">
        <f t="shared" si="56"/>
        <v>0</v>
      </c>
      <c r="AG268" s="87">
        <f t="shared" si="57"/>
        <v>0</v>
      </c>
      <c r="AH268" s="87">
        <f t="shared" si="58"/>
        <v>0</v>
      </c>
      <c r="AI268" s="87">
        <f t="shared" si="59"/>
        <v>0</v>
      </c>
      <c r="AJ268" s="87">
        <f t="shared" si="48"/>
        <v>0</v>
      </c>
      <c r="AK268" s="87">
        <f t="shared" si="49"/>
        <v>0</v>
      </c>
      <c r="AL268" s="87">
        <f t="shared" si="50"/>
        <v>0</v>
      </c>
    </row>
    <row r="269" spans="1:38" s="70" customFormat="1" ht="14.4" customHeight="1" outlineLevel="2" thickTop="1" thickBot="1">
      <c r="A269" s="20"/>
      <c r="B269" s="69"/>
      <c r="C269" s="70">
        <v>5</v>
      </c>
      <c r="M269" s="164" t="str">
        <f t="shared" si="51"/>
        <v/>
      </c>
      <c r="AB269" s="87">
        <f t="shared" si="52"/>
        <v>0</v>
      </c>
      <c r="AC269" s="87">
        <f t="shared" si="53"/>
        <v>0</v>
      </c>
      <c r="AD269" s="87">
        <f t="shared" si="54"/>
        <v>0</v>
      </c>
      <c r="AE269" s="87" t="str">
        <f t="shared" si="55"/>
        <v/>
      </c>
      <c r="AF269" s="87">
        <f t="shared" si="56"/>
        <v>0</v>
      </c>
      <c r="AG269" s="87">
        <f t="shared" si="57"/>
        <v>0</v>
      </c>
      <c r="AH269" s="87">
        <f t="shared" si="58"/>
        <v>0</v>
      </c>
      <c r="AI269" s="87">
        <f t="shared" si="59"/>
        <v>0</v>
      </c>
      <c r="AJ269" s="87">
        <f t="shared" si="48"/>
        <v>0</v>
      </c>
      <c r="AK269" s="87">
        <f t="shared" si="49"/>
        <v>0</v>
      </c>
      <c r="AL269" s="87">
        <f t="shared" si="50"/>
        <v>0</v>
      </c>
    </row>
    <row r="270" spans="1:38" s="85" customFormat="1" ht="15" outlineLevel="1" thickTop="1" thickBot="1">
      <c r="A270" s="20"/>
      <c r="B270" s="108"/>
      <c r="C270" s="117"/>
      <c r="M270" s="165" t="str">
        <f t="shared" si="51"/>
        <v/>
      </c>
      <c r="AB270" s="87">
        <f t="shared" si="52"/>
        <v>0</v>
      </c>
      <c r="AC270" s="87">
        <f t="shared" si="53"/>
        <v>0</v>
      </c>
      <c r="AD270" s="87">
        <f t="shared" si="54"/>
        <v>0</v>
      </c>
      <c r="AE270" s="87" t="str">
        <f t="shared" si="55"/>
        <v/>
      </c>
      <c r="AF270" s="87">
        <f t="shared" si="56"/>
        <v>0</v>
      </c>
      <c r="AG270" s="87">
        <f t="shared" si="57"/>
        <v>0</v>
      </c>
      <c r="AH270" s="87">
        <f t="shared" si="58"/>
        <v>0</v>
      </c>
      <c r="AI270" s="87">
        <f t="shared" si="59"/>
        <v>0</v>
      </c>
      <c r="AJ270" s="87">
        <f t="shared" si="48"/>
        <v>0</v>
      </c>
      <c r="AK270" s="87">
        <f t="shared" si="49"/>
        <v>0</v>
      </c>
      <c r="AL270" s="87">
        <f t="shared" si="50"/>
        <v>0</v>
      </c>
    </row>
    <row r="271" spans="1:38" s="64" customFormat="1" ht="15" outlineLevel="1" thickTop="1" thickBot="1">
      <c r="A271" s="20"/>
      <c r="M271" s="156" t="str">
        <f t="shared" si="51"/>
        <v/>
      </c>
      <c r="AB271" s="87">
        <f t="shared" si="52"/>
        <v>0</v>
      </c>
      <c r="AC271" s="87">
        <f t="shared" si="53"/>
        <v>0</v>
      </c>
      <c r="AD271" s="87">
        <f t="shared" si="54"/>
        <v>0</v>
      </c>
      <c r="AE271" s="87" t="str">
        <f t="shared" si="55"/>
        <v/>
      </c>
      <c r="AF271" s="87">
        <f t="shared" si="56"/>
        <v>0</v>
      </c>
      <c r="AG271" s="87">
        <f t="shared" si="57"/>
        <v>0</v>
      </c>
      <c r="AH271" s="87">
        <f t="shared" si="58"/>
        <v>0</v>
      </c>
      <c r="AI271" s="87">
        <f t="shared" si="59"/>
        <v>0</v>
      </c>
      <c r="AJ271" s="87">
        <f t="shared" si="48"/>
        <v>0</v>
      </c>
      <c r="AK271" s="87">
        <f t="shared" si="49"/>
        <v>0</v>
      </c>
      <c r="AL271" s="87">
        <f t="shared" si="50"/>
        <v>0</v>
      </c>
    </row>
    <row r="272" spans="1:38" s="72" customFormat="1" ht="13.8" customHeight="1" outlineLevel="2" thickTop="1" thickBot="1">
      <c r="A272" s="152"/>
      <c r="B272" s="71"/>
      <c r="C272" s="72">
        <v>1</v>
      </c>
      <c r="D272" s="151"/>
      <c r="E272" s="37"/>
      <c r="F272" s="37"/>
      <c r="G272" s="37"/>
      <c r="M272" s="170" t="str">
        <f t="shared" si="51"/>
        <v/>
      </c>
      <c r="AB272" s="87">
        <f t="shared" si="52"/>
        <v>0</v>
      </c>
      <c r="AC272" s="87">
        <f t="shared" si="53"/>
        <v>0</v>
      </c>
      <c r="AD272" s="87">
        <f t="shared" si="54"/>
        <v>0</v>
      </c>
      <c r="AE272" s="87" t="str">
        <f t="shared" si="55"/>
        <v/>
      </c>
      <c r="AF272" s="87">
        <f t="shared" si="56"/>
        <v>0</v>
      </c>
      <c r="AG272" s="87">
        <f t="shared" si="57"/>
        <v>0</v>
      </c>
      <c r="AH272" s="87">
        <f t="shared" si="58"/>
        <v>0</v>
      </c>
      <c r="AI272" s="87">
        <f t="shared" si="59"/>
        <v>0</v>
      </c>
      <c r="AJ272" s="87">
        <f t="shared" si="48"/>
        <v>0</v>
      </c>
      <c r="AK272" s="87">
        <f t="shared" si="49"/>
        <v>0</v>
      </c>
      <c r="AL272" s="87">
        <f t="shared" si="50"/>
        <v>0</v>
      </c>
    </row>
    <row r="273" spans="1:38" s="74" customFormat="1" ht="13.8" customHeight="1" outlineLevel="2" thickTop="1" thickBot="1">
      <c r="A273" s="20"/>
      <c r="B273" s="73"/>
      <c r="C273" s="74">
        <v>2</v>
      </c>
      <c r="D273" s="137"/>
      <c r="E273" s="101"/>
      <c r="F273" s="101"/>
      <c r="G273" s="101"/>
      <c r="M273" s="171" t="str">
        <f t="shared" si="51"/>
        <v/>
      </c>
      <c r="AB273" s="87">
        <f t="shared" si="52"/>
        <v>0</v>
      </c>
      <c r="AC273" s="87">
        <f t="shared" si="53"/>
        <v>0</v>
      </c>
      <c r="AD273" s="87">
        <f t="shared" si="54"/>
        <v>0</v>
      </c>
      <c r="AE273" s="87" t="str">
        <f t="shared" si="55"/>
        <v/>
      </c>
      <c r="AF273" s="87">
        <f t="shared" si="56"/>
        <v>0</v>
      </c>
      <c r="AG273" s="87">
        <f t="shared" si="57"/>
        <v>0</v>
      </c>
      <c r="AH273" s="87">
        <f t="shared" si="58"/>
        <v>0</v>
      </c>
      <c r="AI273" s="87">
        <f t="shared" si="59"/>
        <v>0</v>
      </c>
      <c r="AJ273" s="87">
        <f t="shared" si="48"/>
        <v>0</v>
      </c>
      <c r="AK273" s="87">
        <f t="shared" si="49"/>
        <v>0</v>
      </c>
      <c r="AL273" s="87">
        <f t="shared" si="50"/>
        <v>0</v>
      </c>
    </row>
    <row r="274" spans="1:38" s="83" customFormat="1" ht="15" outlineLevel="1" thickTop="1" thickBot="1">
      <c r="A274" s="20"/>
      <c r="B274" s="109"/>
      <c r="C274" s="118"/>
      <c r="M274" s="172" t="str">
        <f t="shared" si="51"/>
        <v/>
      </c>
      <c r="AB274" s="87">
        <f t="shared" si="52"/>
        <v>0</v>
      </c>
      <c r="AC274" s="87">
        <f t="shared" si="53"/>
        <v>0</v>
      </c>
      <c r="AD274" s="87">
        <f t="shared" si="54"/>
        <v>0</v>
      </c>
      <c r="AE274" s="87" t="str">
        <f t="shared" si="55"/>
        <v/>
      </c>
      <c r="AF274" s="87">
        <f t="shared" si="56"/>
        <v>0</v>
      </c>
      <c r="AG274" s="87">
        <f t="shared" si="57"/>
        <v>0</v>
      </c>
      <c r="AH274" s="87">
        <f t="shared" si="58"/>
        <v>0</v>
      </c>
      <c r="AI274" s="87">
        <f t="shared" si="59"/>
        <v>0</v>
      </c>
      <c r="AJ274" s="87">
        <f t="shared" si="48"/>
        <v>0</v>
      </c>
      <c r="AK274" s="87">
        <f t="shared" si="49"/>
        <v>0</v>
      </c>
      <c r="AL274" s="87">
        <f t="shared" si="50"/>
        <v>0</v>
      </c>
    </row>
    <row r="275" spans="1:38" s="64" customFormat="1" ht="15" outlineLevel="1" thickTop="1" thickBot="1">
      <c r="A275" s="20"/>
      <c r="M275" s="156" t="str">
        <f t="shared" si="51"/>
        <v/>
      </c>
      <c r="AB275" s="87">
        <f t="shared" si="52"/>
        <v>0</v>
      </c>
      <c r="AC275" s="87">
        <f t="shared" si="53"/>
        <v>0</v>
      </c>
      <c r="AD275" s="87">
        <f t="shared" si="54"/>
        <v>0</v>
      </c>
      <c r="AE275" s="87" t="str">
        <f t="shared" si="55"/>
        <v/>
      </c>
      <c r="AF275" s="87">
        <f t="shared" si="56"/>
        <v>0</v>
      </c>
      <c r="AG275" s="87">
        <f t="shared" si="57"/>
        <v>0</v>
      </c>
      <c r="AH275" s="87">
        <f t="shared" si="58"/>
        <v>0</v>
      </c>
      <c r="AI275" s="87">
        <f t="shared" si="59"/>
        <v>0</v>
      </c>
      <c r="AJ275" s="87">
        <f t="shared" si="48"/>
        <v>0</v>
      </c>
      <c r="AK275" s="87">
        <f t="shared" si="49"/>
        <v>0</v>
      </c>
      <c r="AL275" s="87">
        <f t="shared" si="50"/>
        <v>0</v>
      </c>
    </row>
    <row r="276" spans="1:38" s="76" customFormat="1" ht="14.4" customHeight="1" outlineLevel="2" thickTop="1" thickBot="1">
      <c r="A276" s="20"/>
      <c r="B276" s="75"/>
      <c r="C276" s="76">
        <v>1</v>
      </c>
      <c r="D276" s="138"/>
      <c r="M276" s="166" t="str">
        <f t="shared" si="51"/>
        <v/>
      </c>
      <c r="AB276" s="87">
        <f t="shared" si="52"/>
        <v>0</v>
      </c>
      <c r="AC276" s="87">
        <f t="shared" si="53"/>
        <v>0</v>
      </c>
      <c r="AD276" s="87">
        <f t="shared" si="54"/>
        <v>0</v>
      </c>
      <c r="AE276" s="87" t="str">
        <f t="shared" si="55"/>
        <v/>
      </c>
      <c r="AF276" s="87">
        <f t="shared" si="56"/>
        <v>0</v>
      </c>
      <c r="AG276" s="87">
        <f t="shared" si="57"/>
        <v>0</v>
      </c>
      <c r="AH276" s="87">
        <f t="shared" si="58"/>
        <v>0</v>
      </c>
      <c r="AI276" s="87">
        <f t="shared" si="59"/>
        <v>0</v>
      </c>
      <c r="AJ276" s="87">
        <f t="shared" si="48"/>
        <v>0</v>
      </c>
      <c r="AK276" s="87">
        <f t="shared" si="49"/>
        <v>0</v>
      </c>
      <c r="AL276" s="87">
        <f t="shared" si="50"/>
        <v>0</v>
      </c>
    </row>
    <row r="277" spans="1:38" s="78" customFormat="1" ht="13.8" customHeight="1" outlineLevel="2" thickTop="1" thickBot="1">
      <c r="A277" s="20"/>
      <c r="B277" s="77"/>
      <c r="C277" s="78">
        <v>2</v>
      </c>
      <c r="D277" s="132"/>
      <c r="M277" s="167" t="str">
        <f t="shared" si="51"/>
        <v/>
      </c>
      <c r="AB277" s="87">
        <f t="shared" si="52"/>
        <v>0</v>
      </c>
      <c r="AC277" s="87">
        <f t="shared" si="53"/>
        <v>0</v>
      </c>
      <c r="AD277" s="87">
        <f t="shared" si="54"/>
        <v>0</v>
      </c>
      <c r="AE277" s="87" t="str">
        <f t="shared" si="55"/>
        <v/>
      </c>
      <c r="AF277" s="87">
        <f t="shared" si="56"/>
        <v>0</v>
      </c>
      <c r="AG277" s="87">
        <f t="shared" si="57"/>
        <v>0</v>
      </c>
      <c r="AH277" s="87">
        <f t="shared" si="58"/>
        <v>0</v>
      </c>
      <c r="AI277" s="87">
        <f t="shared" si="59"/>
        <v>0</v>
      </c>
      <c r="AJ277" s="87">
        <f t="shared" si="48"/>
        <v>0</v>
      </c>
      <c r="AK277" s="87">
        <f t="shared" si="49"/>
        <v>0</v>
      </c>
      <c r="AL277" s="87">
        <f t="shared" si="50"/>
        <v>0</v>
      </c>
    </row>
    <row r="278" spans="1:38" s="84" customFormat="1" ht="15" outlineLevel="1" thickTop="1" thickBot="1">
      <c r="A278" s="20"/>
      <c r="B278" s="106"/>
      <c r="C278" s="115"/>
      <c r="M278" s="168" t="str">
        <f t="shared" si="51"/>
        <v/>
      </c>
      <c r="AB278" s="87">
        <f t="shared" si="52"/>
        <v>0</v>
      </c>
      <c r="AC278" s="87">
        <f t="shared" si="53"/>
        <v>0</v>
      </c>
      <c r="AD278" s="87">
        <f t="shared" si="54"/>
        <v>0</v>
      </c>
      <c r="AE278" s="87" t="str">
        <f t="shared" si="55"/>
        <v/>
      </c>
      <c r="AF278" s="87">
        <f t="shared" si="56"/>
        <v>0</v>
      </c>
      <c r="AG278" s="87">
        <f t="shared" si="57"/>
        <v>0</v>
      </c>
      <c r="AH278" s="87">
        <f t="shared" si="58"/>
        <v>0</v>
      </c>
      <c r="AI278" s="87">
        <f t="shared" si="59"/>
        <v>0</v>
      </c>
      <c r="AJ278" s="87">
        <f t="shared" si="48"/>
        <v>0</v>
      </c>
      <c r="AK278" s="87">
        <f t="shared" si="49"/>
        <v>0</v>
      </c>
      <c r="AL278" s="87">
        <f t="shared" si="50"/>
        <v>0</v>
      </c>
    </row>
    <row r="279" spans="1:38" s="64" customFormat="1" ht="15" outlineLevel="1" thickTop="1" thickBot="1">
      <c r="A279" s="20"/>
      <c r="M279" s="156" t="str">
        <f t="shared" si="51"/>
        <v/>
      </c>
      <c r="AB279" s="87">
        <f t="shared" si="52"/>
        <v>0</v>
      </c>
      <c r="AC279" s="87">
        <f t="shared" si="53"/>
        <v>0</v>
      </c>
      <c r="AD279" s="87">
        <f t="shared" si="54"/>
        <v>0</v>
      </c>
      <c r="AE279" s="87" t="str">
        <f t="shared" si="55"/>
        <v/>
      </c>
      <c r="AF279" s="87">
        <f t="shared" si="56"/>
        <v>0</v>
      </c>
      <c r="AG279" s="87">
        <f t="shared" si="57"/>
        <v>0</v>
      </c>
      <c r="AH279" s="87">
        <f t="shared" si="58"/>
        <v>0</v>
      </c>
      <c r="AI279" s="87">
        <f t="shared" si="59"/>
        <v>0</v>
      </c>
      <c r="AJ279" s="87">
        <f t="shared" si="48"/>
        <v>0</v>
      </c>
      <c r="AK279" s="87">
        <f t="shared" si="49"/>
        <v>0</v>
      </c>
      <c r="AL279" s="87">
        <f t="shared" si="50"/>
        <v>0</v>
      </c>
    </row>
    <row r="280" spans="1:38" s="87" customFormat="1" ht="14.4" customHeight="1" outlineLevel="2" thickTop="1" thickBot="1">
      <c r="A280" s="152"/>
      <c r="B280" s="86"/>
      <c r="C280" s="87">
        <v>1</v>
      </c>
      <c r="D280" s="122"/>
      <c r="M280" s="158" t="str">
        <f t="shared" si="51"/>
        <v/>
      </c>
      <c r="AB280" s="87">
        <f t="shared" si="52"/>
        <v>0</v>
      </c>
      <c r="AC280" s="87">
        <f t="shared" si="53"/>
        <v>0</v>
      </c>
      <c r="AD280" s="87">
        <f t="shared" si="54"/>
        <v>0</v>
      </c>
      <c r="AE280" s="87" t="str">
        <f t="shared" si="55"/>
        <v/>
      </c>
      <c r="AF280" s="87">
        <f t="shared" si="56"/>
        <v>0</v>
      </c>
      <c r="AG280" s="87">
        <f t="shared" si="57"/>
        <v>0</v>
      </c>
      <c r="AH280" s="87">
        <f t="shared" si="58"/>
        <v>0</v>
      </c>
      <c r="AI280" s="87">
        <f t="shared" si="59"/>
        <v>0</v>
      </c>
      <c r="AJ280" s="87">
        <f t="shared" si="48"/>
        <v>0</v>
      </c>
      <c r="AK280" s="87">
        <f t="shared" si="49"/>
        <v>0</v>
      </c>
      <c r="AL280" s="87">
        <f t="shared" si="50"/>
        <v>0</v>
      </c>
    </row>
    <row r="281" spans="1:38" s="89" customFormat="1" ht="13.8" customHeight="1" outlineLevel="2" thickTop="1" thickBot="1">
      <c r="A281" s="20"/>
      <c r="B281" s="88"/>
      <c r="C281" s="89">
        <v>2</v>
      </c>
      <c r="D281" s="123"/>
      <c r="M281" s="159" t="str">
        <f t="shared" si="51"/>
        <v/>
      </c>
      <c r="AB281" s="87">
        <f t="shared" si="52"/>
        <v>0</v>
      </c>
      <c r="AC281" s="87">
        <f t="shared" si="53"/>
        <v>0</v>
      </c>
      <c r="AD281" s="87">
        <f t="shared" si="54"/>
        <v>0</v>
      </c>
      <c r="AE281" s="87" t="str">
        <f t="shared" si="55"/>
        <v/>
      </c>
      <c r="AF281" s="87">
        <f t="shared" si="56"/>
        <v>0</v>
      </c>
      <c r="AG281" s="87">
        <f t="shared" si="57"/>
        <v>0</v>
      </c>
      <c r="AH281" s="87">
        <f t="shared" si="58"/>
        <v>0</v>
      </c>
      <c r="AI281" s="87">
        <f t="shared" si="59"/>
        <v>0</v>
      </c>
      <c r="AJ281" s="87">
        <f t="shared" si="48"/>
        <v>0</v>
      </c>
      <c r="AK281" s="87">
        <f t="shared" si="49"/>
        <v>0</v>
      </c>
      <c r="AL281" s="87">
        <f t="shared" si="50"/>
        <v>0</v>
      </c>
    </row>
    <row r="282" spans="1:38" s="82" customFormat="1" ht="15" outlineLevel="1" thickTop="1" thickBot="1">
      <c r="A282" s="20"/>
      <c r="B282" s="103"/>
      <c r="M282" s="160" t="str">
        <f t="shared" si="51"/>
        <v/>
      </c>
      <c r="AB282" s="87">
        <f t="shared" si="52"/>
        <v>0</v>
      </c>
      <c r="AC282" s="87">
        <f t="shared" si="53"/>
        <v>0</v>
      </c>
      <c r="AD282" s="87">
        <f t="shared" si="54"/>
        <v>0</v>
      </c>
      <c r="AE282" s="87" t="str">
        <f t="shared" si="55"/>
        <v/>
      </c>
      <c r="AF282" s="87">
        <f t="shared" si="56"/>
        <v>0</v>
      </c>
      <c r="AG282" s="87">
        <f t="shared" si="57"/>
        <v>0</v>
      </c>
      <c r="AH282" s="87">
        <f t="shared" si="58"/>
        <v>0</v>
      </c>
      <c r="AI282" s="87">
        <f t="shared" si="59"/>
        <v>0</v>
      </c>
      <c r="AJ282" s="87">
        <f t="shared" si="48"/>
        <v>0</v>
      </c>
      <c r="AK282" s="87">
        <f t="shared" si="49"/>
        <v>0</v>
      </c>
      <c r="AL282" s="87">
        <f t="shared" si="50"/>
        <v>0</v>
      </c>
    </row>
    <row r="283" spans="1:38" s="64" customFormat="1" ht="15" outlineLevel="1" thickTop="1" thickBot="1">
      <c r="A283" s="20"/>
      <c r="M283" s="156" t="str">
        <f t="shared" si="51"/>
        <v/>
      </c>
      <c r="AB283" s="87">
        <f t="shared" si="52"/>
        <v>0</v>
      </c>
      <c r="AC283" s="87">
        <f t="shared" si="53"/>
        <v>0</v>
      </c>
      <c r="AD283" s="87">
        <f t="shared" si="54"/>
        <v>0</v>
      </c>
      <c r="AE283" s="87" t="str">
        <f t="shared" si="55"/>
        <v/>
      </c>
      <c r="AF283" s="87">
        <f t="shared" si="56"/>
        <v>0</v>
      </c>
      <c r="AG283" s="87">
        <f t="shared" si="57"/>
        <v>0</v>
      </c>
      <c r="AH283" s="87">
        <f t="shared" si="58"/>
        <v>0</v>
      </c>
      <c r="AI283" s="87">
        <f t="shared" si="59"/>
        <v>0</v>
      </c>
      <c r="AJ283" s="87">
        <f t="shared" si="48"/>
        <v>0</v>
      </c>
      <c r="AK283" s="87">
        <f t="shared" si="49"/>
        <v>0</v>
      </c>
      <c r="AL283" s="87">
        <f t="shared" si="50"/>
        <v>0</v>
      </c>
    </row>
    <row r="284" spans="1:38" s="92" customFormat="1" ht="14.4" customHeight="1" outlineLevel="2" thickTop="1" thickBot="1">
      <c r="A284" s="20"/>
      <c r="B284" s="90"/>
      <c r="C284" s="92">
        <v>1</v>
      </c>
      <c r="D284" s="126"/>
      <c r="E284" s="91"/>
      <c r="F284" s="91"/>
      <c r="G284" s="91"/>
      <c r="M284" s="161" t="str">
        <f t="shared" si="51"/>
        <v/>
      </c>
      <c r="AB284" s="87">
        <f t="shared" si="52"/>
        <v>0</v>
      </c>
      <c r="AC284" s="87">
        <f t="shared" si="53"/>
        <v>0</v>
      </c>
      <c r="AD284" s="87">
        <f t="shared" si="54"/>
        <v>0</v>
      </c>
      <c r="AE284" s="87" t="str">
        <f t="shared" si="55"/>
        <v/>
      </c>
      <c r="AF284" s="87">
        <f t="shared" si="56"/>
        <v>0</v>
      </c>
      <c r="AG284" s="87">
        <f t="shared" si="57"/>
        <v>0</v>
      </c>
      <c r="AH284" s="87">
        <f t="shared" si="58"/>
        <v>0</v>
      </c>
      <c r="AI284" s="87">
        <f t="shared" si="59"/>
        <v>0</v>
      </c>
      <c r="AJ284" s="87">
        <f t="shared" si="48"/>
        <v>0</v>
      </c>
      <c r="AK284" s="87">
        <f t="shared" si="49"/>
        <v>0</v>
      </c>
      <c r="AL284" s="87">
        <f t="shared" si="50"/>
        <v>0</v>
      </c>
    </row>
    <row r="285" spans="1:38" s="98" customFormat="1" ht="14.4" customHeight="1" outlineLevel="2" thickTop="1" thickBot="1">
      <c r="A285" s="20"/>
      <c r="B285" s="96"/>
      <c r="C285" s="98">
        <v>2</v>
      </c>
      <c r="D285" s="135"/>
      <c r="E285" s="97"/>
      <c r="F285" s="97"/>
      <c r="G285" s="97"/>
      <c r="M285" s="169" t="str">
        <f t="shared" si="51"/>
        <v/>
      </c>
      <c r="AB285" s="87">
        <f t="shared" si="52"/>
        <v>0</v>
      </c>
      <c r="AC285" s="87">
        <f t="shared" si="53"/>
        <v>0</v>
      </c>
      <c r="AD285" s="87">
        <f t="shared" si="54"/>
        <v>0</v>
      </c>
      <c r="AE285" s="87" t="str">
        <f t="shared" si="55"/>
        <v/>
      </c>
      <c r="AF285" s="87">
        <f t="shared" si="56"/>
        <v>0</v>
      </c>
      <c r="AG285" s="87">
        <f t="shared" si="57"/>
        <v>0</v>
      </c>
      <c r="AH285" s="87">
        <f t="shared" si="58"/>
        <v>0</v>
      </c>
      <c r="AI285" s="87">
        <f t="shared" si="59"/>
        <v>0</v>
      </c>
      <c r="AJ285" s="87">
        <f t="shared" si="48"/>
        <v>0</v>
      </c>
      <c r="AK285" s="87">
        <f t="shared" si="49"/>
        <v>0</v>
      </c>
      <c r="AL285" s="87">
        <f t="shared" si="50"/>
        <v>0</v>
      </c>
    </row>
    <row r="286" spans="1:38" s="81" customFormat="1" ht="15" outlineLevel="1" thickTop="1" thickBot="1">
      <c r="A286" s="20"/>
      <c r="B286" s="107"/>
      <c r="C286" s="116"/>
      <c r="M286" s="162" t="str">
        <f t="shared" si="51"/>
        <v/>
      </c>
      <c r="AB286" s="87">
        <f t="shared" si="52"/>
        <v>0</v>
      </c>
      <c r="AC286" s="87">
        <f t="shared" si="53"/>
        <v>0</v>
      </c>
      <c r="AD286" s="87">
        <f t="shared" si="54"/>
        <v>0</v>
      </c>
      <c r="AE286" s="87" t="str">
        <f t="shared" si="55"/>
        <v/>
      </c>
      <c r="AF286" s="87">
        <f t="shared" si="56"/>
        <v>0</v>
      </c>
      <c r="AG286" s="87">
        <f t="shared" si="57"/>
        <v>0</v>
      </c>
      <c r="AH286" s="87">
        <f t="shared" si="58"/>
        <v>0</v>
      </c>
      <c r="AI286" s="87">
        <f t="shared" si="59"/>
        <v>0</v>
      </c>
      <c r="AJ286" s="87">
        <f t="shared" si="48"/>
        <v>0</v>
      </c>
      <c r="AK286" s="87">
        <f t="shared" si="49"/>
        <v>0</v>
      </c>
      <c r="AL286" s="87">
        <f t="shared" si="50"/>
        <v>0</v>
      </c>
    </row>
    <row r="287" spans="1:38" s="64" customFormat="1" ht="15" outlineLevel="1" thickTop="1" thickBot="1">
      <c r="A287" s="20"/>
      <c r="M287" s="156" t="str">
        <f t="shared" si="51"/>
        <v/>
      </c>
      <c r="AB287" s="87">
        <f t="shared" si="52"/>
        <v>0</v>
      </c>
      <c r="AC287" s="87">
        <f t="shared" si="53"/>
        <v>0</v>
      </c>
      <c r="AD287" s="87">
        <f t="shared" si="54"/>
        <v>0</v>
      </c>
      <c r="AE287" s="87" t="str">
        <f t="shared" si="55"/>
        <v/>
      </c>
      <c r="AF287" s="87">
        <f t="shared" si="56"/>
        <v>0</v>
      </c>
      <c r="AG287" s="87">
        <f t="shared" si="57"/>
        <v>0</v>
      </c>
      <c r="AH287" s="87">
        <f t="shared" si="58"/>
        <v>0</v>
      </c>
      <c r="AI287" s="87">
        <f t="shared" si="59"/>
        <v>0</v>
      </c>
      <c r="AJ287" s="87">
        <f t="shared" si="48"/>
        <v>0</v>
      </c>
      <c r="AK287" s="87">
        <f t="shared" si="49"/>
        <v>0</v>
      </c>
      <c r="AL287" s="87">
        <f t="shared" si="50"/>
        <v>0</v>
      </c>
    </row>
    <row r="288" spans="1:38" s="68" customFormat="1" ht="14.4" customHeight="1" outlineLevel="2" thickTop="1" thickBot="1">
      <c r="A288" s="20"/>
      <c r="B288" s="67"/>
      <c r="C288" s="68">
        <v>1</v>
      </c>
      <c r="D288" s="127"/>
      <c r="E288" s="93"/>
      <c r="F288" s="127"/>
      <c r="G288" s="127"/>
      <c r="H288" s="142"/>
      <c r="M288" s="163" t="str">
        <f t="shared" si="51"/>
        <v/>
      </c>
      <c r="AB288" s="87">
        <f t="shared" si="52"/>
        <v>0</v>
      </c>
      <c r="AC288" s="87">
        <f t="shared" si="53"/>
        <v>0</v>
      </c>
      <c r="AD288" s="87">
        <f t="shared" si="54"/>
        <v>0</v>
      </c>
      <c r="AE288" s="87" t="str">
        <f t="shared" si="55"/>
        <v/>
      </c>
      <c r="AF288" s="87">
        <f t="shared" si="56"/>
        <v>0</v>
      </c>
      <c r="AG288" s="87">
        <f t="shared" si="57"/>
        <v>0</v>
      </c>
      <c r="AH288" s="87">
        <f t="shared" si="58"/>
        <v>0</v>
      </c>
      <c r="AI288" s="87">
        <f t="shared" si="59"/>
        <v>0</v>
      </c>
      <c r="AJ288" s="87">
        <f t="shared" si="48"/>
        <v>0</v>
      </c>
      <c r="AK288" s="87">
        <f t="shared" si="49"/>
        <v>0</v>
      </c>
      <c r="AL288" s="87">
        <f t="shared" si="50"/>
        <v>0</v>
      </c>
    </row>
    <row r="289" spans="1:38" s="70" customFormat="1" ht="13.8" customHeight="1" outlineLevel="2" thickTop="1" thickBot="1">
      <c r="A289" s="20"/>
      <c r="B289" s="69"/>
      <c r="C289" s="70">
        <v>2</v>
      </c>
      <c r="D289" s="128"/>
      <c r="E289" s="94"/>
      <c r="F289" s="94"/>
      <c r="G289" s="94"/>
      <c r="H289" s="143"/>
      <c r="I289" s="143"/>
      <c r="J289" s="143"/>
      <c r="M289" s="164" t="str">
        <f t="shared" si="51"/>
        <v/>
      </c>
      <c r="AB289" s="87">
        <f t="shared" si="52"/>
        <v>0</v>
      </c>
      <c r="AC289" s="87">
        <f t="shared" si="53"/>
        <v>0</v>
      </c>
      <c r="AD289" s="87">
        <f t="shared" si="54"/>
        <v>0</v>
      </c>
      <c r="AE289" s="87" t="str">
        <f t="shared" si="55"/>
        <v/>
      </c>
      <c r="AF289" s="87">
        <f t="shared" si="56"/>
        <v>0</v>
      </c>
      <c r="AG289" s="87">
        <f t="shared" si="57"/>
        <v>0</v>
      </c>
      <c r="AH289" s="87">
        <f t="shared" si="58"/>
        <v>0</v>
      </c>
      <c r="AI289" s="87">
        <f t="shared" si="59"/>
        <v>0</v>
      </c>
      <c r="AJ289" s="87">
        <f t="shared" si="48"/>
        <v>0</v>
      </c>
      <c r="AK289" s="87">
        <f t="shared" si="49"/>
        <v>0</v>
      </c>
      <c r="AL289" s="87">
        <f t="shared" si="50"/>
        <v>0</v>
      </c>
    </row>
    <row r="290" spans="1:38" s="85" customFormat="1" ht="15" outlineLevel="1" thickTop="1" thickBot="1">
      <c r="A290" s="20"/>
      <c r="B290" s="108"/>
      <c r="C290" s="117"/>
      <c r="M290" s="165" t="str">
        <f t="shared" si="51"/>
        <v/>
      </c>
      <c r="AB290" s="87">
        <f t="shared" si="52"/>
        <v>0</v>
      </c>
      <c r="AC290" s="87">
        <f t="shared" si="53"/>
        <v>0</v>
      </c>
      <c r="AD290" s="87">
        <f t="shared" si="54"/>
        <v>0</v>
      </c>
      <c r="AE290" s="87" t="str">
        <f t="shared" si="55"/>
        <v/>
      </c>
      <c r="AF290" s="87">
        <f t="shared" si="56"/>
        <v>0</v>
      </c>
      <c r="AG290" s="87">
        <f t="shared" si="57"/>
        <v>0</v>
      </c>
      <c r="AH290" s="87">
        <f t="shared" si="58"/>
        <v>0</v>
      </c>
      <c r="AI290" s="87">
        <f t="shared" si="59"/>
        <v>0</v>
      </c>
      <c r="AJ290" s="87">
        <f t="shared" si="48"/>
        <v>0</v>
      </c>
      <c r="AK290" s="87">
        <f t="shared" si="49"/>
        <v>0</v>
      </c>
      <c r="AL290" s="87">
        <f t="shared" si="50"/>
        <v>0</v>
      </c>
    </row>
    <row r="291" spans="1:38" s="64" customFormat="1" ht="15" outlineLevel="1" thickTop="1" thickBot="1">
      <c r="A291" s="20"/>
      <c r="M291" s="156" t="str">
        <f t="shared" si="51"/>
        <v/>
      </c>
      <c r="AB291" s="87">
        <f t="shared" si="52"/>
        <v>0</v>
      </c>
      <c r="AC291" s="87">
        <f t="shared" si="53"/>
        <v>0</v>
      </c>
      <c r="AD291" s="87">
        <f t="shared" si="54"/>
        <v>0</v>
      </c>
      <c r="AE291" s="87" t="str">
        <f t="shared" si="55"/>
        <v/>
      </c>
      <c r="AF291" s="87">
        <f t="shared" si="56"/>
        <v>0</v>
      </c>
      <c r="AG291" s="87">
        <f t="shared" si="57"/>
        <v>0</v>
      </c>
      <c r="AH291" s="87">
        <f t="shared" si="58"/>
        <v>0</v>
      </c>
      <c r="AI291" s="87">
        <f t="shared" si="59"/>
        <v>0</v>
      </c>
      <c r="AJ291" s="87">
        <f t="shared" si="48"/>
        <v>0</v>
      </c>
      <c r="AK291" s="87">
        <f t="shared" si="49"/>
        <v>0</v>
      </c>
      <c r="AL291" s="87">
        <f t="shared" si="50"/>
        <v>0</v>
      </c>
    </row>
    <row r="292" spans="1:38" s="76" customFormat="1" ht="14.4" customHeight="1" outlineLevel="2" thickTop="1" thickBot="1">
      <c r="A292" s="20"/>
      <c r="B292" s="75"/>
      <c r="C292" s="76">
        <v>1</v>
      </c>
      <c r="D292" s="130"/>
      <c r="E292" s="95"/>
      <c r="F292" s="95"/>
      <c r="G292" s="95"/>
      <c r="M292" s="166" t="str">
        <f t="shared" si="51"/>
        <v/>
      </c>
      <c r="AC292" s="87">
        <f t="shared" ref="AC292" si="60">IF(F292="tak",1,0)</f>
        <v>0</v>
      </c>
      <c r="AD292" s="87">
        <f t="shared" ref="AD292" si="61">IF(G292="tak",1,0)</f>
        <v>0</v>
      </c>
      <c r="AE292" s="87" t="str">
        <f t="shared" ref="AE292" si="62">IF(H292="tak",1,IF(H292="nie",0,""))</f>
        <v/>
      </c>
      <c r="AF292" s="87"/>
      <c r="AG292" s="87"/>
    </row>
    <row r="293" spans="1:38" s="78" customFormat="1" ht="14.4" customHeight="1" outlineLevel="2" thickTop="1" thickBot="1">
      <c r="A293" s="20"/>
      <c r="B293" s="77"/>
      <c r="C293" s="78">
        <v>2</v>
      </c>
      <c r="D293" s="131"/>
      <c r="E293" s="129"/>
      <c r="F293" s="129"/>
      <c r="G293" s="129"/>
      <c r="M293" s="167" t="str">
        <f t="shared" si="51"/>
        <v/>
      </c>
      <c r="AC293" s="87"/>
      <c r="AD293" s="87"/>
      <c r="AE293" s="87"/>
      <c r="AF293" s="87"/>
      <c r="AG293" s="87"/>
    </row>
    <row r="294" spans="1:38" s="84" customFormat="1" ht="15" outlineLevel="1" thickTop="1" thickBot="1">
      <c r="A294" s="20"/>
      <c r="B294" s="106"/>
      <c r="C294" s="115"/>
      <c r="M294" s="168" t="str">
        <f t="shared" si="51"/>
        <v/>
      </c>
      <c r="AB294" s="87">
        <f t="shared" ref="AB294:AB295" si="63">IF(E294=1,IF(F294="tak",1,0),0)</f>
        <v>0</v>
      </c>
      <c r="AC294" s="87">
        <f t="shared" ref="AC294:AC295" si="64">IF(F294="tak",1,0)</f>
        <v>0</v>
      </c>
      <c r="AD294" s="87">
        <f t="shared" ref="AD294:AD295" si="65">IF(G294="tak",1,0)</f>
        <v>0</v>
      </c>
      <c r="AE294" s="87" t="str">
        <f t="shared" ref="AE294:AE295" si="66">IF(H294="tak",1,IF(H294="nie",0,""))</f>
        <v/>
      </c>
      <c r="AF294" s="87">
        <f t="shared" ref="AF294:AF295" si="67">IF(I294="tak",1,0)</f>
        <v>0</v>
      </c>
      <c r="AG294" s="87">
        <f t="shared" ref="AG294:AG295" si="68">IF(J294="tak",1,0)</f>
        <v>0</v>
      </c>
      <c r="AH294" s="87">
        <f t="shared" ref="AH294:AH295" si="69">IF(G294="tak",1,0)</f>
        <v>0</v>
      </c>
      <c r="AI294" s="87">
        <f t="shared" ref="AI294:AI295" si="70">IF(K294="tak",1,0)</f>
        <v>0</v>
      </c>
      <c r="AJ294" s="87">
        <f>IF(H294="tak",$O$3,0)</f>
        <v>0</v>
      </c>
      <c r="AK294" s="87">
        <f>IF(I294="tak",$Q$3,0)</f>
        <v>0</v>
      </c>
      <c r="AL294" s="87">
        <f>IF(J294="tak",$Q$4,0)</f>
        <v>0</v>
      </c>
    </row>
    <row r="295" spans="1:38" s="64" customFormat="1" ht="15" outlineLevel="1" thickTop="1" thickBot="1">
      <c r="A295" s="20"/>
      <c r="M295" s="156" t="str">
        <f t="shared" si="51"/>
        <v/>
      </c>
      <c r="AB295" s="87">
        <f t="shared" si="63"/>
        <v>0</v>
      </c>
      <c r="AC295" s="87">
        <f t="shared" si="64"/>
        <v>0</v>
      </c>
      <c r="AD295" s="87">
        <f t="shared" si="65"/>
        <v>0</v>
      </c>
      <c r="AE295" s="87" t="str">
        <f t="shared" si="66"/>
        <v/>
      </c>
      <c r="AF295" s="87">
        <f t="shared" si="67"/>
        <v>0</v>
      </c>
      <c r="AG295" s="87">
        <f t="shared" si="68"/>
        <v>0</v>
      </c>
      <c r="AH295" s="87">
        <f t="shared" si="69"/>
        <v>0</v>
      </c>
      <c r="AI295" s="87">
        <f t="shared" si="70"/>
        <v>0</v>
      </c>
      <c r="AJ295" s="87">
        <f>IF(H295="tak",$O$3,0)</f>
        <v>0</v>
      </c>
      <c r="AK295" s="87">
        <f>IF(I295="tak",$Q$3,0)</f>
        <v>0</v>
      </c>
      <c r="AL295" s="87">
        <f>IF(J295="tak",$Q$4,0)</f>
        <v>0</v>
      </c>
    </row>
    <row r="296" spans="1:38" s="87" customFormat="1" ht="14.4" customHeight="1" outlineLevel="2" thickTop="1" thickBot="1">
      <c r="A296" s="20"/>
      <c r="B296" s="86"/>
      <c r="C296" s="87">
        <v>1</v>
      </c>
      <c r="D296" s="133"/>
      <c r="E296" s="99"/>
      <c r="F296" s="99"/>
      <c r="G296" s="99"/>
      <c r="M296" s="158" t="str">
        <f t="shared" si="51"/>
        <v/>
      </c>
      <c r="AC296" s="87">
        <f t="shared" ref="AC296" si="71">IF(F296="tak",1,0)</f>
        <v>0</v>
      </c>
      <c r="AD296" s="87">
        <f t="shared" ref="AD296" si="72">IF(G296="tak",1,0)</f>
        <v>0</v>
      </c>
      <c r="AE296" s="87" t="str">
        <f t="shared" ref="AE296" si="73">IF(H296="tak",1,IF(H296="nie",0,""))</f>
        <v/>
      </c>
    </row>
    <row r="297" spans="1:38" s="89" customFormat="1" ht="14.4" customHeight="1" outlineLevel="2" thickTop="1" thickBot="1">
      <c r="A297" s="20"/>
      <c r="B297" s="88"/>
      <c r="C297" s="89">
        <v>2</v>
      </c>
      <c r="D297" s="134"/>
      <c r="E297" s="100"/>
      <c r="F297" s="100"/>
      <c r="G297" s="100"/>
      <c r="M297" s="159" t="str">
        <f t="shared" si="51"/>
        <v/>
      </c>
      <c r="AC297" s="87"/>
      <c r="AD297" s="87"/>
      <c r="AE297" s="87"/>
      <c r="AF297" s="87"/>
      <c r="AG297" s="87"/>
    </row>
    <row r="298" spans="1:38" s="82" customFormat="1" ht="15" outlineLevel="1" thickTop="1" thickBot="1">
      <c r="A298" s="20"/>
      <c r="B298" s="103"/>
      <c r="C298" s="112"/>
      <c r="M298" s="160" t="str">
        <f t="shared" si="51"/>
        <v/>
      </c>
      <c r="AB298" s="87">
        <f t="shared" ref="AB298:AB299" si="74">IF(E298=1,IF(F298="tak",1,0),0)</f>
        <v>0</v>
      </c>
      <c r="AC298" s="87">
        <f t="shared" ref="AC298:AC299" si="75">IF(F298="tak",1,0)</f>
        <v>0</v>
      </c>
      <c r="AD298" s="87">
        <f t="shared" ref="AD298:AD299" si="76">IF(G298="tak",1,0)</f>
        <v>0</v>
      </c>
      <c r="AE298" s="87" t="str">
        <f t="shared" ref="AE298:AE299" si="77">IF(H298="tak",1,IF(H298="nie",0,""))</f>
        <v/>
      </c>
      <c r="AF298" s="87">
        <f t="shared" ref="AF298:AF299" si="78">IF(I298="tak",1,0)</f>
        <v>0</v>
      </c>
      <c r="AG298" s="87">
        <f t="shared" ref="AG298:AG299" si="79">IF(J298="tak",1,0)</f>
        <v>0</v>
      </c>
      <c r="AH298" s="87">
        <f t="shared" ref="AH298:AH299" si="80">IF(G298="tak",1,0)</f>
        <v>0</v>
      </c>
      <c r="AI298" s="87">
        <f t="shared" ref="AI298:AI299" si="81">IF(K298="tak",1,0)</f>
        <v>0</v>
      </c>
      <c r="AJ298" s="87">
        <f>IF(H298="tak",$O$3,0)</f>
        <v>0</v>
      </c>
      <c r="AK298" s="87">
        <f>IF(I298="tak",$Q$3,0)</f>
        <v>0</v>
      </c>
      <c r="AL298" s="87">
        <f>IF(J298="tak",$Q$4,0)</f>
        <v>0</v>
      </c>
    </row>
    <row r="299" spans="1:38" s="64" customFormat="1" ht="15" outlineLevel="1" thickTop="1" thickBot="1">
      <c r="A299" s="20"/>
      <c r="M299" s="156" t="str">
        <f t="shared" si="51"/>
        <v/>
      </c>
      <c r="AB299" s="87">
        <f t="shared" si="74"/>
        <v>0</v>
      </c>
      <c r="AC299" s="87">
        <f t="shared" si="75"/>
        <v>0</v>
      </c>
      <c r="AD299" s="87">
        <f t="shared" si="76"/>
        <v>0</v>
      </c>
      <c r="AE299" s="87" t="str">
        <f t="shared" si="77"/>
        <v/>
      </c>
      <c r="AF299" s="87">
        <f t="shared" si="78"/>
        <v>0</v>
      </c>
      <c r="AG299" s="87">
        <f t="shared" si="79"/>
        <v>0</v>
      </c>
      <c r="AH299" s="87">
        <f t="shared" si="80"/>
        <v>0</v>
      </c>
      <c r="AI299" s="87">
        <f t="shared" si="81"/>
        <v>0</v>
      </c>
      <c r="AJ299" s="87">
        <f>IF(H299="tak",$O$3,0)</f>
        <v>0</v>
      </c>
      <c r="AK299" s="87">
        <f>IF(I299="tak",$Q$3,0)</f>
        <v>0</v>
      </c>
      <c r="AL299" s="87">
        <f>IF(J299="tak",$Q$4,0)</f>
        <v>0</v>
      </c>
    </row>
    <row r="300" spans="1:38" s="92" customFormat="1" ht="14.4" customHeight="1" outlineLevel="2" thickTop="1" thickBot="1">
      <c r="A300" s="20"/>
      <c r="B300" s="90"/>
      <c r="C300" s="92">
        <v>1</v>
      </c>
      <c r="D300" s="126"/>
      <c r="E300" s="91"/>
      <c r="F300" s="91"/>
      <c r="G300" s="91"/>
      <c r="M300" s="161" t="str">
        <f t="shared" si="51"/>
        <v/>
      </c>
      <c r="AC300" s="87">
        <f t="shared" ref="AC300" si="82">IF(F300="tak",1,0)</f>
        <v>0</v>
      </c>
      <c r="AD300" s="87">
        <f t="shared" ref="AD300" si="83">IF(G300="tak",1,0)</f>
        <v>0</v>
      </c>
      <c r="AE300" s="87" t="str">
        <f t="shared" ref="AE300" si="84">IF(H300="tak",1,IF(H300="nie",0,""))</f>
        <v/>
      </c>
      <c r="AF300" s="87"/>
      <c r="AG300" s="87"/>
    </row>
    <row r="301" spans="1:38" s="98" customFormat="1" ht="14.4" customHeight="1" outlineLevel="2" thickTop="1" thickBot="1">
      <c r="A301" s="20"/>
      <c r="B301" s="96"/>
      <c r="C301" s="98">
        <v>2</v>
      </c>
      <c r="D301" s="135"/>
      <c r="E301" s="97"/>
      <c r="F301" s="97"/>
      <c r="G301" s="97"/>
      <c r="M301" s="169" t="str">
        <f t="shared" si="51"/>
        <v/>
      </c>
      <c r="AC301" s="87"/>
      <c r="AD301" s="87"/>
      <c r="AE301" s="87"/>
      <c r="AF301" s="87"/>
      <c r="AG301" s="87"/>
    </row>
    <row r="302" spans="1:38" s="81" customFormat="1" ht="15" outlineLevel="1" thickTop="1" thickBot="1">
      <c r="A302" s="20"/>
      <c r="B302" s="107"/>
      <c r="C302" s="116"/>
      <c r="M302" s="162" t="str">
        <f t="shared" si="51"/>
        <v/>
      </c>
      <c r="AB302" s="87">
        <f t="shared" ref="AB302:AB303" si="85">IF(E302=1,IF(F302="tak",1,0),0)</f>
        <v>0</v>
      </c>
      <c r="AC302" s="87">
        <f t="shared" ref="AC302:AC303" si="86">IF(F302="tak",1,0)</f>
        <v>0</v>
      </c>
      <c r="AD302" s="87">
        <f t="shared" ref="AD302:AD303" si="87">IF(G302="tak",1,0)</f>
        <v>0</v>
      </c>
      <c r="AE302" s="87" t="str">
        <f t="shared" ref="AE302:AE303" si="88">IF(H302="tak",1,IF(H302="nie",0,""))</f>
        <v/>
      </c>
      <c r="AF302" s="87">
        <f t="shared" ref="AF302:AF303" si="89">IF(I302="tak",1,0)</f>
        <v>0</v>
      </c>
      <c r="AG302" s="87">
        <f t="shared" ref="AG302:AG303" si="90">IF(J302="tak",1,0)</f>
        <v>0</v>
      </c>
      <c r="AH302" s="87">
        <f t="shared" ref="AH302:AH303" si="91">IF(G302="tak",1,0)</f>
        <v>0</v>
      </c>
      <c r="AI302" s="87">
        <f t="shared" ref="AI302:AI303" si="92">IF(K302="tak",1,0)</f>
        <v>0</v>
      </c>
      <c r="AJ302" s="87">
        <f>IF(H302="tak",$O$3,0)</f>
        <v>0</v>
      </c>
      <c r="AK302" s="87">
        <f>IF(I302="tak",$Q$3,0)</f>
        <v>0</v>
      </c>
      <c r="AL302" s="87">
        <f>IF(J302="tak",$Q$4,0)</f>
        <v>0</v>
      </c>
    </row>
    <row r="303" spans="1:38" s="64" customFormat="1" ht="15" outlineLevel="1" thickTop="1" thickBot="1">
      <c r="A303" s="20"/>
      <c r="M303" s="156" t="str">
        <f t="shared" si="51"/>
        <v/>
      </c>
      <c r="AB303" s="87">
        <f t="shared" si="85"/>
        <v>0</v>
      </c>
      <c r="AC303" s="87">
        <f t="shared" si="86"/>
        <v>0</v>
      </c>
      <c r="AD303" s="87">
        <f t="shared" si="87"/>
        <v>0</v>
      </c>
      <c r="AE303" s="87" t="str">
        <f t="shared" si="88"/>
        <v/>
      </c>
      <c r="AF303" s="87">
        <f t="shared" si="89"/>
        <v>0</v>
      </c>
      <c r="AG303" s="87">
        <f t="shared" si="90"/>
        <v>0</v>
      </c>
      <c r="AH303" s="87">
        <f t="shared" si="91"/>
        <v>0</v>
      </c>
      <c r="AI303" s="87">
        <f t="shared" si="92"/>
        <v>0</v>
      </c>
      <c r="AJ303" s="87">
        <f>IF(H303="tak",$O$3,0)</f>
        <v>0</v>
      </c>
      <c r="AK303" s="87">
        <f>IF(I303="tak",$Q$3,0)</f>
        <v>0</v>
      </c>
      <c r="AL303" s="87">
        <f>IF(J303="tak",$Q$4,0)</f>
        <v>0</v>
      </c>
    </row>
    <row r="304" spans="1:38" s="68" customFormat="1" ht="14.4" customHeight="1" outlineLevel="2" thickTop="1" thickBot="1">
      <c r="A304" s="20"/>
      <c r="B304" s="67"/>
      <c r="C304" s="68">
        <v>1</v>
      </c>
      <c r="D304" s="127"/>
      <c r="E304" s="93"/>
      <c r="F304" s="93"/>
      <c r="G304" s="93"/>
      <c r="M304" s="163" t="str">
        <f t="shared" si="51"/>
        <v/>
      </c>
      <c r="AC304" s="87">
        <f t="shared" ref="AC304:AC338" si="93">IF(F304="tak",1,0)</f>
        <v>0</v>
      </c>
      <c r="AD304" s="87">
        <f t="shared" ref="AD304:AD338" si="94">IF(G304="tak",1,0)</f>
        <v>0</v>
      </c>
      <c r="AE304" s="87" t="str">
        <f t="shared" ref="AE304:AE338" si="95">IF(H304="tak",1,IF(H304="nie",0,""))</f>
        <v/>
      </c>
      <c r="AF304" s="87"/>
      <c r="AG304" s="87"/>
    </row>
    <row r="305" spans="1:38" s="70" customFormat="1" ht="13.8" customHeight="1" outlineLevel="2" thickTop="1" thickBot="1">
      <c r="A305" s="20"/>
      <c r="B305" s="69"/>
      <c r="C305" s="70">
        <v>2</v>
      </c>
      <c r="D305" s="128"/>
      <c r="E305" s="94"/>
      <c r="F305" s="94"/>
      <c r="G305" s="94"/>
      <c r="M305" s="164" t="str">
        <f t="shared" si="51"/>
        <v/>
      </c>
      <c r="AC305" s="87">
        <f t="shared" si="93"/>
        <v>0</v>
      </c>
      <c r="AD305" s="87">
        <f t="shared" si="94"/>
        <v>0</v>
      </c>
      <c r="AE305" s="87" t="str">
        <f t="shared" si="95"/>
        <v/>
      </c>
      <c r="AF305" s="87"/>
      <c r="AG305" s="87"/>
    </row>
    <row r="306" spans="1:38" s="85" customFormat="1" ht="15" outlineLevel="1" thickTop="1" thickBot="1">
      <c r="A306" s="20"/>
      <c r="B306" s="108"/>
      <c r="C306" s="117"/>
      <c r="M306" s="165" t="str">
        <f t="shared" si="51"/>
        <v/>
      </c>
      <c r="AB306" s="87">
        <f t="shared" ref="AB306:AB307" si="96">IF(E306=1,IF(F306="tak",1,0),0)</f>
        <v>0</v>
      </c>
      <c r="AC306" s="87">
        <f t="shared" si="93"/>
        <v>0</v>
      </c>
      <c r="AD306" s="87">
        <f t="shared" si="94"/>
        <v>0</v>
      </c>
      <c r="AE306" s="87" t="str">
        <f t="shared" si="95"/>
        <v/>
      </c>
      <c r="AF306" s="87">
        <f t="shared" ref="AF306:AF307" si="97">IF(I306="tak",1,0)</f>
        <v>0</v>
      </c>
      <c r="AG306" s="87">
        <f t="shared" ref="AG306:AG307" si="98">IF(J306="tak",1,0)</f>
        <v>0</v>
      </c>
      <c r="AH306" s="87">
        <f t="shared" ref="AH306:AH307" si="99">IF(G306="tak",1,0)</f>
        <v>0</v>
      </c>
      <c r="AI306" s="87">
        <f t="shared" ref="AI306:AI307" si="100">IF(K306="tak",1,0)</f>
        <v>0</v>
      </c>
      <c r="AJ306" s="87">
        <f>IF(H306="tak",$O$3,0)</f>
        <v>0</v>
      </c>
      <c r="AK306" s="87">
        <f>IF(I306="tak",$Q$3,0)</f>
        <v>0</v>
      </c>
      <c r="AL306" s="87">
        <f>IF(J306="tak",$Q$4,0)</f>
        <v>0</v>
      </c>
    </row>
    <row r="307" spans="1:38" s="64" customFormat="1" ht="15" outlineLevel="1" thickTop="1" thickBot="1">
      <c r="A307" s="20"/>
      <c r="M307" s="156" t="str">
        <f t="shared" si="51"/>
        <v/>
      </c>
      <c r="AB307" s="87">
        <f t="shared" si="96"/>
        <v>0</v>
      </c>
      <c r="AC307" s="87">
        <f t="shared" si="93"/>
        <v>0</v>
      </c>
      <c r="AD307" s="87">
        <f t="shared" si="94"/>
        <v>0</v>
      </c>
      <c r="AE307" s="87" t="str">
        <f t="shared" si="95"/>
        <v/>
      </c>
      <c r="AF307" s="87">
        <f t="shared" si="97"/>
        <v>0</v>
      </c>
      <c r="AG307" s="87">
        <f t="shared" si="98"/>
        <v>0</v>
      </c>
      <c r="AH307" s="87">
        <f t="shared" si="99"/>
        <v>0</v>
      </c>
      <c r="AI307" s="87">
        <f t="shared" si="100"/>
        <v>0</v>
      </c>
      <c r="AJ307" s="87">
        <f>IF(H307="tak",$O$3,0)</f>
        <v>0</v>
      </c>
      <c r="AK307" s="87">
        <f>IF(I307="tak",$Q$3,0)</f>
        <v>0</v>
      </c>
      <c r="AL307" s="87">
        <f>IF(J307="tak",$Q$4,0)</f>
        <v>0</v>
      </c>
    </row>
    <row r="308" spans="1:38" s="76" customFormat="1" ht="14.4" customHeight="1" outlineLevel="2" thickTop="1" thickBot="1">
      <c r="A308" s="20"/>
      <c r="B308" s="75"/>
      <c r="C308" s="76">
        <v>1</v>
      </c>
      <c r="D308" s="138"/>
      <c r="M308" s="166" t="str">
        <f t="shared" si="51"/>
        <v/>
      </c>
      <c r="AC308" s="87">
        <f t="shared" si="93"/>
        <v>0</v>
      </c>
      <c r="AD308" s="87">
        <f t="shared" si="94"/>
        <v>0</v>
      </c>
      <c r="AE308" s="87" t="str">
        <f t="shared" si="95"/>
        <v/>
      </c>
      <c r="AF308" s="87"/>
      <c r="AG308" s="87"/>
    </row>
    <row r="309" spans="1:38" s="78" customFormat="1" ht="13.8" customHeight="1" outlineLevel="2" thickTop="1" thickBot="1">
      <c r="A309" s="20"/>
      <c r="B309" s="77"/>
      <c r="C309" s="78">
        <v>2</v>
      </c>
      <c r="D309" s="132"/>
      <c r="M309" s="167" t="str">
        <f t="shared" si="51"/>
        <v/>
      </c>
      <c r="AC309" s="87">
        <f t="shared" si="93"/>
        <v>0</v>
      </c>
      <c r="AD309" s="87">
        <f t="shared" si="94"/>
        <v>0</v>
      </c>
      <c r="AE309" s="87" t="str">
        <f t="shared" si="95"/>
        <v/>
      </c>
      <c r="AF309" s="87"/>
      <c r="AG309" s="87"/>
    </row>
    <row r="310" spans="1:38" s="84" customFormat="1" ht="15" outlineLevel="1" thickTop="1" thickBot="1">
      <c r="A310" s="20"/>
      <c r="B310" s="106"/>
      <c r="C310" s="115"/>
      <c r="M310" s="168" t="str">
        <f t="shared" si="51"/>
        <v/>
      </c>
      <c r="AB310" s="87">
        <f t="shared" ref="AB310:AB311" si="101">IF(E310=1,IF(F310="tak",1,0),0)</f>
        <v>0</v>
      </c>
      <c r="AC310" s="87">
        <f t="shared" si="93"/>
        <v>0</v>
      </c>
      <c r="AD310" s="87">
        <f t="shared" si="94"/>
        <v>0</v>
      </c>
      <c r="AE310" s="87" t="str">
        <f t="shared" si="95"/>
        <v/>
      </c>
      <c r="AF310" s="87">
        <f t="shared" ref="AF310:AF311" si="102">IF(I310="tak",1,0)</f>
        <v>0</v>
      </c>
      <c r="AG310" s="87">
        <f t="shared" ref="AG310:AG311" si="103">IF(J310="tak",1,0)</f>
        <v>0</v>
      </c>
      <c r="AH310" s="87">
        <f t="shared" ref="AH310:AH311" si="104">IF(G310="tak",1,0)</f>
        <v>0</v>
      </c>
      <c r="AI310" s="87">
        <f t="shared" ref="AI310:AI311" si="105">IF(K310="tak",1,0)</f>
        <v>0</v>
      </c>
      <c r="AJ310" s="87">
        <f>IF(H310="tak",$O$3,0)</f>
        <v>0</v>
      </c>
      <c r="AK310" s="87">
        <f>IF(I310="tak",$Q$3,0)</f>
        <v>0</v>
      </c>
      <c r="AL310" s="87">
        <f>IF(J310="tak",$Q$4,0)</f>
        <v>0</v>
      </c>
    </row>
    <row r="311" spans="1:38" s="64" customFormat="1" ht="15" outlineLevel="1" thickTop="1" thickBot="1">
      <c r="A311" s="20"/>
      <c r="M311" s="156" t="str">
        <f t="shared" si="51"/>
        <v/>
      </c>
      <c r="AB311" s="87">
        <f t="shared" si="101"/>
        <v>0</v>
      </c>
      <c r="AC311" s="87">
        <f t="shared" si="93"/>
        <v>0</v>
      </c>
      <c r="AD311" s="87">
        <f t="shared" si="94"/>
        <v>0</v>
      </c>
      <c r="AE311" s="87" t="str">
        <f t="shared" si="95"/>
        <v/>
      </c>
      <c r="AF311" s="87">
        <f t="shared" si="102"/>
        <v>0</v>
      </c>
      <c r="AG311" s="87">
        <f t="shared" si="103"/>
        <v>0</v>
      </c>
      <c r="AH311" s="87">
        <f t="shared" si="104"/>
        <v>0</v>
      </c>
      <c r="AI311" s="87">
        <f t="shared" si="105"/>
        <v>0</v>
      </c>
      <c r="AJ311" s="87">
        <f>IF(H311="tak",$O$3,0)</f>
        <v>0</v>
      </c>
      <c r="AK311" s="87">
        <f>IF(I311="tak",$Q$3,0)</f>
        <v>0</v>
      </c>
      <c r="AL311" s="87">
        <f>IF(J311="tak",$Q$4,0)</f>
        <v>0</v>
      </c>
    </row>
    <row r="312" spans="1:38" s="87" customFormat="1" ht="14.4" customHeight="1" outlineLevel="2" thickTop="1" thickBot="1">
      <c r="A312" s="20"/>
      <c r="B312" s="86"/>
      <c r="C312" s="87">
        <v>1</v>
      </c>
      <c r="D312" s="122"/>
      <c r="F312" s="122"/>
      <c r="G312" s="122"/>
      <c r="H312" s="122"/>
      <c r="M312" s="158" t="str">
        <f t="shared" si="51"/>
        <v/>
      </c>
      <c r="AC312" s="87">
        <f t="shared" si="93"/>
        <v>0</v>
      </c>
      <c r="AD312" s="87">
        <f t="shared" si="94"/>
        <v>0</v>
      </c>
      <c r="AE312" s="87" t="str">
        <f t="shared" si="95"/>
        <v/>
      </c>
    </row>
    <row r="313" spans="1:38" s="89" customFormat="1" ht="13.8" customHeight="1" outlineLevel="2" thickTop="1" thickBot="1">
      <c r="A313" s="20"/>
      <c r="B313" s="88"/>
      <c r="C313" s="89">
        <v>2</v>
      </c>
      <c r="D313" s="123"/>
      <c r="M313" s="159" t="str">
        <f t="shared" si="51"/>
        <v/>
      </c>
      <c r="AC313" s="87">
        <f t="shared" si="93"/>
        <v>0</v>
      </c>
      <c r="AD313" s="87">
        <f t="shared" si="94"/>
        <v>0</v>
      </c>
      <c r="AE313" s="87" t="str">
        <f t="shared" si="95"/>
        <v/>
      </c>
      <c r="AF313" s="87"/>
      <c r="AG313" s="87"/>
    </row>
    <row r="314" spans="1:38" s="82" customFormat="1" ht="15" outlineLevel="1" thickTop="1" thickBot="1">
      <c r="A314" s="20"/>
      <c r="B314" s="103"/>
      <c r="M314" s="160" t="str">
        <f t="shared" si="51"/>
        <v/>
      </c>
      <c r="AB314" s="87">
        <f t="shared" ref="AB314:AB338" si="106">IF(E314=1,IF(F314="tak",1,0),0)</f>
        <v>0</v>
      </c>
      <c r="AC314" s="87">
        <f t="shared" si="93"/>
        <v>0</v>
      </c>
      <c r="AD314" s="87">
        <f t="shared" si="94"/>
        <v>0</v>
      </c>
      <c r="AE314" s="87" t="str">
        <f t="shared" si="95"/>
        <v/>
      </c>
      <c r="AF314" s="87">
        <f t="shared" ref="AF314:AF338" si="107">IF(I314="tak",1,0)</f>
        <v>0</v>
      </c>
      <c r="AG314" s="87">
        <f t="shared" ref="AG314:AG338" si="108">IF(J314="tak",1,0)</f>
        <v>0</v>
      </c>
      <c r="AH314" s="87">
        <f t="shared" ref="AH314:AH338" si="109">IF(G314="tak",1,0)</f>
        <v>0</v>
      </c>
      <c r="AI314" s="87">
        <f t="shared" ref="AI314:AI338" si="110">IF(K314="tak",1,0)</f>
        <v>0</v>
      </c>
      <c r="AJ314" s="87">
        <f t="shared" ref="AJ314:AJ338" si="111">IF(H314="tak",$O$3,0)</f>
        <v>0</v>
      </c>
      <c r="AK314" s="87">
        <f t="shared" ref="AK314:AK338" si="112">IF(I314="tak",$Q$3,0)</f>
        <v>0</v>
      </c>
      <c r="AL314" s="87">
        <f t="shared" ref="AL314:AL338" si="113">IF(J314="tak",$Q$4,0)</f>
        <v>0</v>
      </c>
    </row>
    <row r="315" spans="1:38" s="64" customFormat="1" ht="15" outlineLevel="1" thickTop="1" thickBot="1">
      <c r="A315" s="20"/>
      <c r="M315" s="156" t="str">
        <f t="shared" si="51"/>
        <v/>
      </c>
      <c r="AB315" s="87">
        <f t="shared" si="106"/>
        <v>0</v>
      </c>
      <c r="AC315" s="87">
        <f t="shared" si="93"/>
        <v>0</v>
      </c>
      <c r="AD315" s="87">
        <f t="shared" si="94"/>
        <v>0</v>
      </c>
      <c r="AE315" s="87" t="str">
        <f t="shared" si="95"/>
        <v/>
      </c>
      <c r="AF315" s="87">
        <f t="shared" si="107"/>
        <v>0</v>
      </c>
      <c r="AG315" s="87">
        <f t="shared" si="108"/>
        <v>0</v>
      </c>
      <c r="AH315" s="87">
        <f t="shared" si="109"/>
        <v>0</v>
      </c>
      <c r="AI315" s="87">
        <f t="shared" si="110"/>
        <v>0</v>
      </c>
      <c r="AJ315" s="87">
        <f t="shared" si="111"/>
        <v>0</v>
      </c>
      <c r="AK315" s="87">
        <f t="shared" si="112"/>
        <v>0</v>
      </c>
      <c r="AL315" s="87">
        <f t="shared" si="113"/>
        <v>0</v>
      </c>
    </row>
    <row r="316" spans="1:38" s="92" customFormat="1" ht="14.4" customHeight="1" outlineLevel="2" thickTop="1" thickBot="1">
      <c r="A316" s="20"/>
      <c r="B316" s="90"/>
      <c r="D316" s="141"/>
      <c r="M316" s="161" t="str">
        <f t="shared" si="51"/>
        <v/>
      </c>
      <c r="AB316" s="87">
        <f t="shared" si="106"/>
        <v>0</v>
      </c>
      <c r="AC316" s="87">
        <f t="shared" si="93"/>
        <v>0</v>
      </c>
      <c r="AD316" s="87">
        <f t="shared" si="94"/>
        <v>0</v>
      </c>
      <c r="AE316" s="87" t="str">
        <f t="shared" si="95"/>
        <v/>
      </c>
      <c r="AF316" s="87">
        <f t="shared" si="107"/>
        <v>0</v>
      </c>
      <c r="AG316" s="87">
        <f t="shared" si="108"/>
        <v>0</v>
      </c>
      <c r="AH316" s="87">
        <f t="shared" si="109"/>
        <v>0</v>
      </c>
      <c r="AI316" s="87">
        <f t="shared" si="110"/>
        <v>0</v>
      </c>
      <c r="AJ316" s="87">
        <f t="shared" si="111"/>
        <v>0</v>
      </c>
      <c r="AK316" s="87">
        <f t="shared" si="112"/>
        <v>0</v>
      </c>
      <c r="AL316" s="87">
        <f t="shared" si="113"/>
        <v>0</v>
      </c>
    </row>
    <row r="317" spans="1:38" s="98" customFormat="1" ht="13.8" customHeight="1" outlineLevel="2" thickTop="1" thickBot="1">
      <c r="A317" s="20"/>
      <c r="B317" s="96"/>
      <c r="D317" s="136"/>
      <c r="M317" s="169" t="str">
        <f t="shared" si="51"/>
        <v/>
      </c>
      <c r="AB317" s="87">
        <f t="shared" si="106"/>
        <v>0</v>
      </c>
      <c r="AC317" s="87">
        <f t="shared" si="93"/>
        <v>0</v>
      </c>
      <c r="AD317" s="87">
        <f t="shared" si="94"/>
        <v>0</v>
      </c>
      <c r="AE317" s="87" t="str">
        <f t="shared" si="95"/>
        <v/>
      </c>
      <c r="AF317" s="87">
        <f t="shared" si="107"/>
        <v>0</v>
      </c>
      <c r="AG317" s="87">
        <f t="shared" si="108"/>
        <v>0</v>
      </c>
      <c r="AH317" s="87">
        <f t="shared" si="109"/>
        <v>0</v>
      </c>
      <c r="AI317" s="87">
        <f t="shared" si="110"/>
        <v>0</v>
      </c>
      <c r="AJ317" s="87">
        <f t="shared" si="111"/>
        <v>0</v>
      </c>
      <c r="AK317" s="87">
        <f t="shared" si="112"/>
        <v>0</v>
      </c>
      <c r="AL317" s="87">
        <f t="shared" si="113"/>
        <v>0</v>
      </c>
    </row>
    <row r="318" spans="1:38" s="81" customFormat="1" ht="15" outlineLevel="1" thickTop="1" thickBot="1">
      <c r="A318" s="20"/>
      <c r="B318" s="104"/>
      <c r="C318" s="113"/>
      <c r="M318" s="162" t="str">
        <f t="shared" si="51"/>
        <v/>
      </c>
      <c r="AB318" s="87">
        <f t="shared" si="106"/>
        <v>0</v>
      </c>
      <c r="AC318" s="87">
        <f t="shared" si="93"/>
        <v>0</v>
      </c>
      <c r="AD318" s="87">
        <f t="shared" si="94"/>
        <v>0</v>
      </c>
      <c r="AE318" s="87" t="str">
        <f t="shared" si="95"/>
        <v/>
      </c>
      <c r="AF318" s="87">
        <f t="shared" si="107"/>
        <v>0</v>
      </c>
      <c r="AG318" s="87">
        <f t="shared" si="108"/>
        <v>0</v>
      </c>
      <c r="AH318" s="87">
        <f t="shared" si="109"/>
        <v>0</v>
      </c>
      <c r="AI318" s="87">
        <f t="shared" si="110"/>
        <v>0</v>
      </c>
      <c r="AJ318" s="87">
        <f t="shared" si="111"/>
        <v>0</v>
      </c>
      <c r="AK318" s="87">
        <f t="shared" si="112"/>
        <v>0</v>
      </c>
      <c r="AL318" s="87">
        <f t="shared" si="113"/>
        <v>0</v>
      </c>
    </row>
    <row r="319" spans="1:38" s="64" customFormat="1" ht="15" outlineLevel="1" thickTop="1" thickBot="1">
      <c r="A319" s="20"/>
      <c r="M319" s="156" t="str">
        <f t="shared" si="51"/>
        <v/>
      </c>
      <c r="AB319" s="87">
        <f t="shared" si="106"/>
        <v>0</v>
      </c>
      <c r="AC319" s="87">
        <f t="shared" si="93"/>
        <v>0</v>
      </c>
      <c r="AD319" s="87">
        <f t="shared" si="94"/>
        <v>0</v>
      </c>
      <c r="AE319" s="87" t="str">
        <f t="shared" si="95"/>
        <v/>
      </c>
      <c r="AF319" s="87">
        <f t="shared" si="107"/>
        <v>0</v>
      </c>
      <c r="AG319" s="87">
        <f t="shared" si="108"/>
        <v>0</v>
      </c>
      <c r="AH319" s="87">
        <f t="shared" si="109"/>
        <v>0</v>
      </c>
      <c r="AI319" s="87">
        <f t="shared" si="110"/>
        <v>0</v>
      </c>
      <c r="AJ319" s="87">
        <f t="shared" si="111"/>
        <v>0</v>
      </c>
      <c r="AK319" s="87">
        <f t="shared" si="112"/>
        <v>0</v>
      </c>
      <c r="AL319" s="87">
        <f t="shared" si="113"/>
        <v>0</v>
      </c>
    </row>
    <row r="320" spans="1:38" s="68" customFormat="1" ht="14.4" customHeight="1" outlineLevel="2" thickTop="1" thickBot="1">
      <c r="A320" s="20"/>
      <c r="B320" s="67"/>
      <c r="D320" s="142"/>
      <c r="M320" s="163" t="str">
        <f t="shared" si="51"/>
        <v/>
      </c>
      <c r="AB320" s="87">
        <f t="shared" si="106"/>
        <v>0</v>
      </c>
      <c r="AC320" s="87">
        <f t="shared" si="93"/>
        <v>0</v>
      </c>
      <c r="AD320" s="87">
        <f t="shared" si="94"/>
        <v>0</v>
      </c>
      <c r="AE320" s="87" t="str">
        <f t="shared" si="95"/>
        <v/>
      </c>
      <c r="AF320" s="87">
        <f t="shared" si="107"/>
        <v>0</v>
      </c>
      <c r="AG320" s="87">
        <f t="shared" si="108"/>
        <v>0</v>
      </c>
      <c r="AH320" s="87">
        <f t="shared" si="109"/>
        <v>0</v>
      </c>
      <c r="AI320" s="87">
        <f t="shared" si="110"/>
        <v>0</v>
      </c>
      <c r="AJ320" s="87">
        <f t="shared" si="111"/>
        <v>0</v>
      </c>
      <c r="AK320" s="87">
        <f t="shared" si="112"/>
        <v>0</v>
      </c>
      <c r="AL320" s="87">
        <f t="shared" si="113"/>
        <v>0</v>
      </c>
    </row>
    <row r="321" spans="1:38" s="70" customFormat="1" ht="13.8" customHeight="1" outlineLevel="2" thickTop="1" thickBot="1">
      <c r="A321" s="20"/>
      <c r="B321" s="69"/>
      <c r="D321" s="143"/>
      <c r="M321" s="164" t="str">
        <f t="shared" si="51"/>
        <v/>
      </c>
      <c r="AB321" s="87">
        <f t="shared" si="106"/>
        <v>0</v>
      </c>
      <c r="AC321" s="87">
        <f t="shared" si="93"/>
        <v>0</v>
      </c>
      <c r="AD321" s="87">
        <f t="shared" si="94"/>
        <v>0</v>
      </c>
      <c r="AE321" s="87" t="str">
        <f t="shared" si="95"/>
        <v/>
      </c>
      <c r="AF321" s="87">
        <f t="shared" si="107"/>
        <v>0</v>
      </c>
      <c r="AG321" s="87">
        <f t="shared" si="108"/>
        <v>0</v>
      </c>
      <c r="AH321" s="87">
        <f t="shared" si="109"/>
        <v>0</v>
      </c>
      <c r="AI321" s="87">
        <f t="shared" si="110"/>
        <v>0</v>
      </c>
      <c r="AJ321" s="87">
        <f t="shared" si="111"/>
        <v>0</v>
      </c>
      <c r="AK321" s="87">
        <f t="shared" si="112"/>
        <v>0</v>
      </c>
      <c r="AL321" s="87">
        <f t="shared" si="113"/>
        <v>0</v>
      </c>
    </row>
    <row r="322" spans="1:38" s="85" customFormat="1" ht="13.8" customHeight="1" outlineLevel="1" thickTop="1" thickBot="1">
      <c r="A322" s="20"/>
      <c r="B322" s="108"/>
      <c r="C322" s="117"/>
      <c r="M322" s="165" t="str">
        <f t="shared" si="51"/>
        <v/>
      </c>
      <c r="AB322" s="87">
        <f t="shared" si="106"/>
        <v>0</v>
      </c>
      <c r="AC322" s="87">
        <f t="shared" si="93"/>
        <v>0</v>
      </c>
      <c r="AD322" s="87">
        <f t="shared" si="94"/>
        <v>0</v>
      </c>
      <c r="AE322" s="87" t="str">
        <f t="shared" si="95"/>
        <v/>
      </c>
      <c r="AF322" s="87">
        <f t="shared" si="107"/>
        <v>0</v>
      </c>
      <c r="AG322" s="87">
        <f t="shared" si="108"/>
        <v>0</v>
      </c>
      <c r="AH322" s="87">
        <f t="shared" si="109"/>
        <v>0</v>
      </c>
      <c r="AI322" s="87">
        <f t="shared" si="110"/>
        <v>0</v>
      </c>
      <c r="AJ322" s="87">
        <f t="shared" si="111"/>
        <v>0</v>
      </c>
      <c r="AK322" s="87">
        <f t="shared" si="112"/>
        <v>0</v>
      </c>
      <c r="AL322" s="87">
        <f t="shared" si="113"/>
        <v>0</v>
      </c>
    </row>
    <row r="323" spans="1:38" s="64" customFormat="1" ht="15" outlineLevel="1" thickTop="1" thickBot="1">
      <c r="A323" s="20"/>
      <c r="M323" s="156" t="str">
        <f t="shared" si="51"/>
        <v/>
      </c>
      <c r="AB323" s="87">
        <f t="shared" si="106"/>
        <v>0</v>
      </c>
      <c r="AC323" s="87">
        <f t="shared" si="93"/>
        <v>0</v>
      </c>
      <c r="AD323" s="87">
        <f t="shared" si="94"/>
        <v>0</v>
      </c>
      <c r="AE323" s="87" t="str">
        <f t="shared" si="95"/>
        <v/>
      </c>
      <c r="AF323" s="87">
        <f t="shared" si="107"/>
        <v>0</v>
      </c>
      <c r="AG323" s="87">
        <f t="shared" si="108"/>
        <v>0</v>
      </c>
      <c r="AH323" s="87">
        <f t="shared" si="109"/>
        <v>0</v>
      </c>
      <c r="AI323" s="87">
        <f t="shared" si="110"/>
        <v>0</v>
      </c>
      <c r="AJ323" s="87">
        <f t="shared" si="111"/>
        <v>0</v>
      </c>
      <c r="AK323" s="87">
        <f t="shared" si="112"/>
        <v>0</v>
      </c>
      <c r="AL323" s="87">
        <f t="shared" si="113"/>
        <v>0</v>
      </c>
    </row>
    <row r="324" spans="1:38" s="72" customFormat="1" ht="14.4" customHeight="1" outlineLevel="2" thickTop="1" thickBot="1">
      <c r="A324" s="20"/>
      <c r="B324" s="71"/>
      <c r="D324" s="144"/>
      <c r="M324" s="170" t="str">
        <f t="shared" si="51"/>
        <v/>
      </c>
      <c r="AB324" s="87">
        <f t="shared" si="106"/>
        <v>0</v>
      </c>
      <c r="AC324" s="87">
        <f t="shared" si="93"/>
        <v>0</v>
      </c>
      <c r="AD324" s="87">
        <f t="shared" si="94"/>
        <v>0</v>
      </c>
      <c r="AE324" s="87" t="str">
        <f t="shared" si="95"/>
        <v/>
      </c>
      <c r="AF324" s="87">
        <f t="shared" si="107"/>
        <v>0</v>
      </c>
      <c r="AG324" s="87">
        <f t="shared" si="108"/>
        <v>0</v>
      </c>
      <c r="AH324" s="87">
        <f t="shared" si="109"/>
        <v>0</v>
      </c>
      <c r="AI324" s="87">
        <f t="shared" si="110"/>
        <v>0</v>
      </c>
      <c r="AJ324" s="87">
        <f t="shared" si="111"/>
        <v>0</v>
      </c>
      <c r="AK324" s="87">
        <f t="shared" si="112"/>
        <v>0</v>
      </c>
      <c r="AL324" s="87">
        <f t="shared" si="113"/>
        <v>0</v>
      </c>
    </row>
    <row r="325" spans="1:38" s="74" customFormat="1" ht="13.8" customHeight="1" outlineLevel="2" thickTop="1" thickBot="1">
      <c r="A325" s="20"/>
      <c r="B325" s="73"/>
      <c r="D325" s="145"/>
      <c r="M325" s="171" t="str">
        <f t="shared" si="51"/>
        <v/>
      </c>
      <c r="AB325" s="87">
        <f t="shared" si="106"/>
        <v>0</v>
      </c>
      <c r="AC325" s="87">
        <f t="shared" si="93"/>
        <v>0</v>
      </c>
      <c r="AD325" s="87">
        <f t="shared" si="94"/>
        <v>0</v>
      </c>
      <c r="AE325" s="87" t="str">
        <f t="shared" si="95"/>
        <v/>
      </c>
      <c r="AF325" s="87">
        <f t="shared" si="107"/>
        <v>0</v>
      </c>
      <c r="AG325" s="87">
        <f t="shared" si="108"/>
        <v>0</v>
      </c>
      <c r="AH325" s="87">
        <f t="shared" si="109"/>
        <v>0</v>
      </c>
      <c r="AI325" s="87">
        <f t="shared" si="110"/>
        <v>0</v>
      </c>
      <c r="AJ325" s="87">
        <f t="shared" si="111"/>
        <v>0</v>
      </c>
      <c r="AK325" s="87">
        <f t="shared" si="112"/>
        <v>0</v>
      </c>
      <c r="AL325" s="87">
        <f t="shared" si="113"/>
        <v>0</v>
      </c>
    </row>
    <row r="326" spans="1:38" s="83" customFormat="1" ht="15" outlineLevel="1" thickTop="1" thickBot="1">
      <c r="A326" s="20"/>
      <c r="B326" s="111"/>
      <c r="M326" s="172" t="str">
        <f t="shared" si="51"/>
        <v/>
      </c>
      <c r="AB326" s="87">
        <f t="shared" si="106"/>
        <v>0</v>
      </c>
      <c r="AC326" s="87">
        <f t="shared" si="93"/>
        <v>0</v>
      </c>
      <c r="AD326" s="87">
        <f t="shared" si="94"/>
        <v>0</v>
      </c>
      <c r="AE326" s="87" t="str">
        <f t="shared" si="95"/>
        <v/>
      </c>
      <c r="AF326" s="87">
        <f t="shared" si="107"/>
        <v>0</v>
      </c>
      <c r="AG326" s="87">
        <f t="shared" si="108"/>
        <v>0</v>
      </c>
      <c r="AH326" s="87">
        <f t="shared" si="109"/>
        <v>0</v>
      </c>
      <c r="AI326" s="87">
        <f t="shared" si="110"/>
        <v>0</v>
      </c>
      <c r="AJ326" s="87">
        <f t="shared" si="111"/>
        <v>0</v>
      </c>
      <c r="AK326" s="87">
        <f t="shared" si="112"/>
        <v>0</v>
      </c>
      <c r="AL326" s="87">
        <f t="shared" si="113"/>
        <v>0</v>
      </c>
    </row>
    <row r="327" spans="1:38" s="64" customFormat="1" ht="15" outlineLevel="1" thickTop="1" thickBot="1">
      <c r="A327" s="20"/>
      <c r="M327" s="156" t="str">
        <f t="shared" si="51"/>
        <v/>
      </c>
      <c r="AB327" s="87">
        <f t="shared" si="106"/>
        <v>0</v>
      </c>
      <c r="AC327" s="87">
        <f t="shared" si="93"/>
        <v>0</v>
      </c>
      <c r="AD327" s="87">
        <f t="shared" si="94"/>
        <v>0</v>
      </c>
      <c r="AE327" s="87" t="str">
        <f t="shared" si="95"/>
        <v/>
      </c>
      <c r="AF327" s="87">
        <f t="shared" si="107"/>
        <v>0</v>
      </c>
      <c r="AG327" s="87">
        <f t="shared" si="108"/>
        <v>0</v>
      </c>
      <c r="AH327" s="87">
        <f t="shared" si="109"/>
        <v>0</v>
      </c>
      <c r="AI327" s="87">
        <f t="shared" si="110"/>
        <v>0</v>
      </c>
      <c r="AJ327" s="87">
        <f t="shared" si="111"/>
        <v>0</v>
      </c>
      <c r="AK327" s="87">
        <f t="shared" si="112"/>
        <v>0</v>
      </c>
      <c r="AL327" s="87">
        <f t="shared" si="113"/>
        <v>0</v>
      </c>
    </row>
    <row r="328" spans="1:38" s="76" customFormat="1" ht="14.4" customHeight="1" outlineLevel="2" thickTop="1" thickBot="1">
      <c r="A328" s="20"/>
      <c r="B328" s="75"/>
      <c r="D328" s="138"/>
      <c r="M328" s="166" t="str">
        <f t="shared" si="51"/>
        <v/>
      </c>
      <c r="AB328" s="87">
        <f t="shared" si="106"/>
        <v>0</v>
      </c>
      <c r="AC328" s="87">
        <f t="shared" si="93"/>
        <v>0</v>
      </c>
      <c r="AD328" s="87">
        <f t="shared" si="94"/>
        <v>0</v>
      </c>
      <c r="AE328" s="87" t="str">
        <f t="shared" si="95"/>
        <v/>
      </c>
      <c r="AF328" s="87">
        <f t="shared" si="107"/>
        <v>0</v>
      </c>
      <c r="AG328" s="87">
        <f t="shared" si="108"/>
        <v>0</v>
      </c>
      <c r="AH328" s="87">
        <f t="shared" si="109"/>
        <v>0</v>
      </c>
      <c r="AI328" s="87">
        <f t="shared" si="110"/>
        <v>0</v>
      </c>
      <c r="AJ328" s="87">
        <f t="shared" si="111"/>
        <v>0</v>
      </c>
      <c r="AK328" s="87">
        <f t="shared" si="112"/>
        <v>0</v>
      </c>
      <c r="AL328" s="87">
        <f t="shared" si="113"/>
        <v>0</v>
      </c>
    </row>
    <row r="329" spans="1:38" s="78" customFormat="1" ht="13.8" customHeight="1" outlineLevel="2" thickTop="1" thickBot="1">
      <c r="A329" s="20"/>
      <c r="B329" s="77"/>
      <c r="D329" s="132"/>
      <c r="M329" s="167" t="str">
        <f t="shared" si="51"/>
        <v/>
      </c>
      <c r="AB329" s="87">
        <f t="shared" si="106"/>
        <v>0</v>
      </c>
      <c r="AC329" s="87">
        <f t="shared" si="93"/>
        <v>0</v>
      </c>
      <c r="AD329" s="87">
        <f t="shared" si="94"/>
        <v>0</v>
      </c>
      <c r="AE329" s="87" t="str">
        <f t="shared" si="95"/>
        <v/>
      </c>
      <c r="AF329" s="87">
        <f t="shared" si="107"/>
        <v>0</v>
      </c>
      <c r="AG329" s="87">
        <f t="shared" si="108"/>
        <v>0</v>
      </c>
      <c r="AH329" s="87">
        <f t="shared" si="109"/>
        <v>0</v>
      </c>
      <c r="AI329" s="87">
        <f t="shared" si="110"/>
        <v>0</v>
      </c>
      <c r="AJ329" s="87">
        <f t="shared" si="111"/>
        <v>0</v>
      </c>
      <c r="AK329" s="87">
        <f t="shared" si="112"/>
        <v>0</v>
      </c>
      <c r="AL329" s="87">
        <f t="shared" si="113"/>
        <v>0</v>
      </c>
    </row>
    <row r="330" spans="1:38" s="84" customFormat="1" ht="15" outlineLevel="1" thickTop="1" thickBot="1">
      <c r="A330" s="20"/>
      <c r="B330" s="110"/>
      <c r="C330" s="119"/>
      <c r="M330" s="168" t="str">
        <f t="shared" si="51"/>
        <v/>
      </c>
      <c r="AB330" s="87">
        <f t="shared" si="106"/>
        <v>0</v>
      </c>
      <c r="AC330" s="87">
        <f t="shared" si="93"/>
        <v>0</v>
      </c>
      <c r="AD330" s="87">
        <f t="shared" si="94"/>
        <v>0</v>
      </c>
      <c r="AE330" s="87" t="str">
        <f t="shared" si="95"/>
        <v/>
      </c>
      <c r="AF330" s="87">
        <f t="shared" si="107"/>
        <v>0</v>
      </c>
      <c r="AG330" s="87">
        <f t="shared" si="108"/>
        <v>0</v>
      </c>
      <c r="AH330" s="87">
        <f t="shared" si="109"/>
        <v>0</v>
      </c>
      <c r="AI330" s="87">
        <f t="shared" si="110"/>
        <v>0</v>
      </c>
      <c r="AJ330" s="87">
        <f t="shared" si="111"/>
        <v>0</v>
      </c>
      <c r="AK330" s="87">
        <f t="shared" si="112"/>
        <v>0</v>
      </c>
      <c r="AL330" s="87">
        <f t="shared" si="113"/>
        <v>0</v>
      </c>
    </row>
    <row r="331" spans="1:38" ht="15" thickTop="1" thickBot="1">
      <c r="A331" s="140" t="s">
        <v>17</v>
      </c>
      <c r="M331" s="156" t="str">
        <f t="shared" si="51"/>
        <v/>
      </c>
      <c r="AB331" s="87">
        <f t="shared" si="106"/>
        <v>0</v>
      </c>
      <c r="AC331" s="87">
        <f t="shared" si="93"/>
        <v>0</v>
      </c>
      <c r="AD331" s="87">
        <f t="shared" si="94"/>
        <v>0</v>
      </c>
      <c r="AE331" s="87" t="str">
        <f t="shared" si="95"/>
        <v/>
      </c>
      <c r="AF331" s="87">
        <f t="shared" si="107"/>
        <v>0</v>
      </c>
      <c r="AG331" s="87">
        <f t="shared" si="108"/>
        <v>0</v>
      </c>
      <c r="AH331" s="87">
        <f t="shared" si="109"/>
        <v>0</v>
      </c>
      <c r="AI331" s="87">
        <f t="shared" si="110"/>
        <v>0</v>
      </c>
      <c r="AJ331" s="87">
        <f t="shared" si="111"/>
        <v>0</v>
      </c>
      <c r="AK331" s="87">
        <f t="shared" si="112"/>
        <v>0</v>
      </c>
      <c r="AL331" s="87">
        <f t="shared" si="113"/>
        <v>0</v>
      </c>
    </row>
    <row r="332" spans="1:38" ht="15" thickTop="1" thickBot="1">
      <c r="M332" s="156" t="str">
        <f t="shared" si="51"/>
        <v/>
      </c>
      <c r="AB332" s="87">
        <f t="shared" si="106"/>
        <v>0</v>
      </c>
      <c r="AC332" s="87">
        <f t="shared" si="93"/>
        <v>0</v>
      </c>
      <c r="AD332" s="87">
        <f t="shared" si="94"/>
        <v>0</v>
      </c>
      <c r="AE332" s="87" t="str">
        <f t="shared" si="95"/>
        <v/>
      </c>
      <c r="AF332" s="87">
        <f t="shared" si="107"/>
        <v>0</v>
      </c>
      <c r="AG332" s="87">
        <f t="shared" si="108"/>
        <v>0</v>
      </c>
      <c r="AH332" s="87">
        <f t="shared" si="109"/>
        <v>0</v>
      </c>
      <c r="AI332" s="87">
        <f t="shared" si="110"/>
        <v>0</v>
      </c>
      <c r="AJ332" s="87">
        <f t="shared" si="111"/>
        <v>0</v>
      </c>
      <c r="AK332" s="87">
        <f t="shared" si="112"/>
        <v>0</v>
      </c>
      <c r="AL332" s="87">
        <f t="shared" si="113"/>
        <v>0</v>
      </c>
    </row>
    <row r="333" spans="1:38" ht="15" thickTop="1" thickBot="1">
      <c r="M333" s="156" t="str">
        <f t="shared" si="51"/>
        <v/>
      </c>
      <c r="AB333" s="87">
        <f t="shared" si="106"/>
        <v>0</v>
      </c>
      <c r="AC333" s="87">
        <f t="shared" si="93"/>
        <v>0</v>
      </c>
      <c r="AD333" s="87">
        <f t="shared" si="94"/>
        <v>0</v>
      </c>
      <c r="AE333" s="87" t="str">
        <f t="shared" si="95"/>
        <v/>
      </c>
      <c r="AF333" s="87">
        <f t="shared" si="107"/>
        <v>0</v>
      </c>
      <c r="AG333" s="87">
        <f t="shared" si="108"/>
        <v>0</v>
      </c>
      <c r="AH333" s="87">
        <f t="shared" si="109"/>
        <v>0</v>
      </c>
      <c r="AI333" s="87">
        <f t="shared" si="110"/>
        <v>0</v>
      </c>
      <c r="AJ333" s="87">
        <f t="shared" si="111"/>
        <v>0</v>
      </c>
      <c r="AK333" s="87">
        <f t="shared" si="112"/>
        <v>0</v>
      </c>
      <c r="AL333" s="87">
        <f t="shared" si="113"/>
        <v>0</v>
      </c>
    </row>
    <row r="334" spans="1:38" ht="15" thickTop="1" thickBot="1">
      <c r="AB334" s="87">
        <f t="shared" si="106"/>
        <v>0</v>
      </c>
      <c r="AC334" s="87">
        <f t="shared" si="93"/>
        <v>0</v>
      </c>
      <c r="AD334" s="87">
        <f t="shared" si="94"/>
        <v>0</v>
      </c>
      <c r="AE334" s="87" t="str">
        <f t="shared" si="95"/>
        <v/>
      </c>
      <c r="AF334" s="87">
        <f t="shared" si="107"/>
        <v>0</v>
      </c>
      <c r="AG334" s="87">
        <f t="shared" si="108"/>
        <v>0</v>
      </c>
      <c r="AH334" s="87">
        <f t="shared" si="109"/>
        <v>0</v>
      </c>
      <c r="AI334" s="87">
        <f t="shared" si="110"/>
        <v>0</v>
      </c>
      <c r="AJ334" s="87">
        <f t="shared" si="111"/>
        <v>0</v>
      </c>
      <c r="AK334" s="87">
        <f t="shared" si="112"/>
        <v>0</v>
      </c>
      <c r="AL334" s="87">
        <f t="shared" si="113"/>
        <v>0</v>
      </c>
    </row>
    <row r="335" spans="1:38" ht="15" thickTop="1" thickBot="1">
      <c r="AB335" s="87">
        <f t="shared" si="106"/>
        <v>0</v>
      </c>
      <c r="AC335" s="87">
        <f t="shared" si="93"/>
        <v>0</v>
      </c>
      <c r="AD335" s="87">
        <f t="shared" si="94"/>
        <v>0</v>
      </c>
      <c r="AE335" s="87" t="str">
        <f t="shared" si="95"/>
        <v/>
      </c>
      <c r="AF335" s="87">
        <f t="shared" si="107"/>
        <v>0</v>
      </c>
      <c r="AG335" s="87">
        <f t="shared" si="108"/>
        <v>0</v>
      </c>
      <c r="AH335" s="87">
        <f t="shared" si="109"/>
        <v>0</v>
      </c>
      <c r="AI335" s="87">
        <f t="shared" si="110"/>
        <v>0</v>
      </c>
      <c r="AJ335" s="87">
        <f t="shared" si="111"/>
        <v>0</v>
      </c>
      <c r="AK335" s="87">
        <f t="shared" si="112"/>
        <v>0</v>
      </c>
      <c r="AL335" s="87">
        <f t="shared" si="113"/>
        <v>0</v>
      </c>
    </row>
    <row r="336" spans="1:38" ht="15" thickTop="1" thickBot="1">
      <c r="AB336" s="87">
        <f t="shared" si="106"/>
        <v>0</v>
      </c>
      <c r="AC336" s="87">
        <f t="shared" si="93"/>
        <v>0</v>
      </c>
      <c r="AD336" s="87">
        <f t="shared" si="94"/>
        <v>0</v>
      </c>
      <c r="AE336" s="87" t="str">
        <f t="shared" si="95"/>
        <v/>
      </c>
      <c r="AF336" s="87">
        <f t="shared" si="107"/>
        <v>0</v>
      </c>
      <c r="AG336" s="87">
        <f t="shared" si="108"/>
        <v>0</v>
      </c>
      <c r="AH336" s="87">
        <f t="shared" si="109"/>
        <v>0</v>
      </c>
      <c r="AI336" s="87">
        <f t="shared" si="110"/>
        <v>0</v>
      </c>
      <c r="AJ336" s="87">
        <f t="shared" si="111"/>
        <v>0</v>
      </c>
      <c r="AK336" s="87">
        <f t="shared" si="112"/>
        <v>0</v>
      </c>
      <c r="AL336" s="87">
        <f t="shared" si="113"/>
        <v>0</v>
      </c>
    </row>
    <row r="337" spans="28:38" ht="15" thickTop="1" thickBot="1">
      <c r="AB337" s="87">
        <f t="shared" si="106"/>
        <v>0</v>
      </c>
      <c r="AC337" s="87">
        <f t="shared" si="93"/>
        <v>0</v>
      </c>
      <c r="AD337" s="87">
        <f t="shared" si="94"/>
        <v>0</v>
      </c>
      <c r="AE337" s="87" t="str">
        <f t="shared" si="95"/>
        <v/>
      </c>
      <c r="AF337" s="87">
        <f t="shared" si="107"/>
        <v>0</v>
      </c>
      <c r="AG337" s="87">
        <f t="shared" si="108"/>
        <v>0</v>
      </c>
      <c r="AH337" s="87">
        <f t="shared" si="109"/>
        <v>0</v>
      </c>
      <c r="AI337" s="87">
        <f t="shared" si="110"/>
        <v>0</v>
      </c>
      <c r="AJ337" s="87">
        <f t="shared" si="111"/>
        <v>0</v>
      </c>
      <c r="AK337" s="87">
        <f t="shared" si="112"/>
        <v>0</v>
      </c>
      <c r="AL337" s="87">
        <f t="shared" si="113"/>
        <v>0</v>
      </c>
    </row>
    <row r="338" spans="28:38" ht="14.4" thickTop="1">
      <c r="AB338" s="87">
        <f t="shared" si="106"/>
        <v>0</v>
      </c>
      <c r="AC338" s="87">
        <f t="shared" si="93"/>
        <v>0</v>
      </c>
      <c r="AD338" s="87">
        <f t="shared" si="94"/>
        <v>0</v>
      </c>
      <c r="AE338" s="87" t="str">
        <f t="shared" si="95"/>
        <v/>
      </c>
      <c r="AF338" s="87">
        <f t="shared" si="107"/>
        <v>0</v>
      </c>
      <c r="AG338" s="87">
        <f t="shared" si="108"/>
        <v>0</v>
      </c>
      <c r="AH338" s="87">
        <f t="shared" si="109"/>
        <v>0</v>
      </c>
      <c r="AI338" s="87">
        <f t="shared" si="110"/>
        <v>0</v>
      </c>
      <c r="AJ338" s="87">
        <f t="shared" si="111"/>
        <v>0</v>
      </c>
      <c r="AK338" s="87">
        <f t="shared" si="112"/>
        <v>0</v>
      </c>
      <c r="AL338" s="87">
        <f t="shared" si="113"/>
        <v>0</v>
      </c>
    </row>
  </sheetData>
  <autoFilter ref="A7:L194">
    <filterColumn colId="1">
      <filters blank="1">
        <filter val="Baczków"/>
        <filter val="Bochnia"/>
        <filter val="Damienice"/>
        <filter val="Kraków - Maciek"/>
        <filter val="Kraków - praca"/>
        <filter val="Kraków - znajomi"/>
        <filter val="Krzeczów"/>
        <filter val="Łapczyce"/>
        <filter val="Nowy Sącz"/>
        <filter val="Rzezawa"/>
        <filter val="Stary Wiśnicz"/>
        <filter val="Stary wiśnicz sąsiedzi"/>
        <filter val="Targowisko"/>
        <filter val="Tarnów"/>
        <filter val="Za granicą"/>
        <filter val="Żegocina"/>
      </filters>
    </filterColumn>
    <filterColumn colId="8"/>
    <filterColumn colId="9"/>
  </autoFilter>
  <mergeCells count="2">
    <mergeCell ref="C1:L1"/>
    <mergeCell ref="A1:B1"/>
  </mergeCells>
  <conditionalFormatting sqref="P7:S1048576 P2:Q6 N1:O1048576 T1:XFD1048576 A2:M1048576">
    <cfRule type="cellIs" dxfId="1" priority="1" operator="equal">
      <formula>"nie"</formula>
    </cfRule>
    <cfRule type="cellIs" dxfId="0" priority="2" operator="equal">
      <formula>"tak"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gości weselnych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2020-04-07T10:29:26Z</dcterms:created>
  <dcterms:modified xsi:type="dcterms:W3CDTF">2020-04-24T16:08:05Z</dcterms:modified>
</cp:coreProperties>
</file>