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ia\Praca dyplomowa\Excel\predictions\deaths\"/>
    </mc:Choice>
  </mc:AlternateContent>
  <bookViews>
    <workbookView xWindow="0" yWindow="0" windowWidth="18540" windowHeight="11025"/>
  </bookViews>
  <sheets>
    <sheet name="d4_train_short_transformations" sheetId="1" r:id="rId1"/>
    <sheet name="d4_train_short_predic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3" i="2" l="1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582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4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2" i="1"/>
  <c r="C550" i="2"/>
  <c r="C558" i="2"/>
  <c r="C566" i="2"/>
  <c r="C574" i="2"/>
  <c r="C560" i="2"/>
  <c r="C553" i="2"/>
  <c r="C569" i="2"/>
  <c r="C554" i="2"/>
  <c r="C570" i="2"/>
  <c r="C551" i="2"/>
  <c r="C559" i="2"/>
  <c r="C567" i="2"/>
  <c r="C575" i="2"/>
  <c r="C552" i="2"/>
  <c r="C568" i="2"/>
  <c r="C576" i="2"/>
  <c r="C561" i="2"/>
  <c r="C577" i="2"/>
  <c r="C562" i="2"/>
  <c r="C555" i="2"/>
  <c r="C563" i="2"/>
  <c r="C571" i="2"/>
  <c r="C556" i="2"/>
  <c r="C564" i="2"/>
  <c r="C572" i="2"/>
  <c r="C549" i="2"/>
  <c r="C557" i="2"/>
  <c r="C565" i="2"/>
  <c r="C573" i="2"/>
  <c r="C578" i="2"/>
  <c r="E578" i="2"/>
  <c r="E549" i="2"/>
  <c r="E571" i="2"/>
  <c r="D577" i="2"/>
  <c r="D552" i="2"/>
  <c r="E551" i="2"/>
  <c r="D553" i="2"/>
  <c r="E558" i="2"/>
  <c r="E561" i="2"/>
  <c r="D550" i="2"/>
  <c r="D574" i="2"/>
  <c r="E562" i="2"/>
  <c r="D562" i="2"/>
  <c r="D559" i="2"/>
  <c r="D578" i="2"/>
  <c r="D549" i="2"/>
  <c r="D571" i="2"/>
  <c r="E577" i="2"/>
  <c r="E552" i="2"/>
  <c r="D551" i="2"/>
  <c r="E553" i="2"/>
  <c r="D558" i="2"/>
  <c r="D560" i="2"/>
  <c r="D572" i="2"/>
  <c r="D570" i="2"/>
  <c r="D554" i="2"/>
  <c r="D569" i="2"/>
  <c r="D557" i="2"/>
  <c r="D566" i="2"/>
  <c r="E573" i="2"/>
  <c r="E572" i="2"/>
  <c r="D563" i="2"/>
  <c r="D561" i="2"/>
  <c r="E575" i="2"/>
  <c r="E570" i="2"/>
  <c r="E550" i="2"/>
  <c r="D575" i="2"/>
  <c r="E556" i="2"/>
  <c r="D573" i="2"/>
  <c r="E563" i="2"/>
  <c r="E560" i="2"/>
  <c r="E557" i="2"/>
  <c r="E565" i="2"/>
  <c r="D564" i="2"/>
  <c r="D555" i="2"/>
  <c r="D576" i="2"/>
  <c r="E567" i="2"/>
  <c r="E554" i="2"/>
  <c r="E574" i="2"/>
  <c r="E564" i="2"/>
  <c r="E555" i="2"/>
  <c r="D567" i="2"/>
  <c r="E559" i="2"/>
  <c r="E566" i="2"/>
  <c r="E568" i="2"/>
  <c r="E569" i="2"/>
  <c r="D565" i="2"/>
  <c r="E576" i="2"/>
  <c r="D568" i="2"/>
  <c r="D556" i="2"/>
  <c r="H578" i="2" l="1"/>
  <c r="I578" i="2"/>
  <c r="G578" i="2"/>
</calcChain>
</file>

<file path=xl/sharedStrings.xml><?xml version="1.0" encoding="utf-8"?>
<sst xmlns="http://schemas.openxmlformats.org/spreadsheetml/2006/main" count="15" uniqueCount="13">
  <si>
    <t>dates</t>
  </si>
  <si>
    <t>deaths</t>
  </si>
  <si>
    <t>ln(d+1)</t>
  </si>
  <si>
    <t>Prognoza(ln(d+1))</t>
  </si>
  <si>
    <t>Dolna granica ufności(ln(d+1))</t>
  </si>
  <si>
    <t>Górna granica ufności(ln(d+1))</t>
  </si>
  <si>
    <t>dane*</t>
  </si>
  <si>
    <t>prognoza*</t>
  </si>
  <si>
    <t>dolna granica*</t>
  </si>
  <si>
    <t>górna granica*</t>
  </si>
  <si>
    <t>data</t>
  </si>
  <si>
    <t>wartość rzeczywista</t>
  </si>
  <si>
    <t>prognoza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</si>
</sst>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4" fontId="0" fillId="2" borderId="1" xfId="0" applyNumberFormat="1" applyFont="1" applyFill="1" applyBorder="1"/>
    <xf numFmtId="14" fontId="0" fillId="0" borderId="1" xfId="0" applyNumberFormat="1" applyFont="1" applyBorder="1"/>
    <xf numFmtId="2" fontId="0" fillId="0" borderId="0" xfId="0" applyNumberFormat="1"/>
  </cellXfs>
  <cellStyles count="1">
    <cellStyle name="Normalny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d4_train_short_predictions!$B$1</c:f>
              <c:strCache>
                <c:ptCount val="1"/>
                <c:pt idx="0">
                  <c:v>ln(d+1)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d4_train_short_predictions!$B$2:$B$578</c:f>
              <c:numCache>
                <c:formatCode>General</c:formatCode>
                <c:ptCount val="577"/>
                <c:pt idx="0">
                  <c:v>1.0986122886681098</c:v>
                </c:pt>
                <c:pt idx="1">
                  <c:v>1.6094379124341003</c:v>
                </c:pt>
                <c:pt idx="2">
                  <c:v>2.3025850929940459</c:v>
                </c:pt>
                <c:pt idx="3">
                  <c:v>1.0986122886681098</c:v>
                </c:pt>
                <c:pt idx="4">
                  <c:v>2.3978952727983707</c:v>
                </c:pt>
                <c:pt idx="5">
                  <c:v>2.7080502011022101</c:v>
                </c:pt>
                <c:pt idx="6">
                  <c:v>2.7080502011022101</c:v>
                </c:pt>
                <c:pt idx="7">
                  <c:v>2.1972245773362196</c:v>
                </c:pt>
                <c:pt idx="8">
                  <c:v>2.7725887222397811</c:v>
                </c:pt>
                <c:pt idx="9">
                  <c:v>2.6390573296152584</c:v>
                </c:pt>
                <c:pt idx="10">
                  <c:v>3.1354942159291497</c:v>
                </c:pt>
                <c:pt idx="11">
                  <c:v>3.4339872044851463</c:v>
                </c:pt>
                <c:pt idx="12">
                  <c:v>2.7725887222397811</c:v>
                </c:pt>
                <c:pt idx="13">
                  <c:v>2.0794415416798357</c:v>
                </c:pt>
                <c:pt idx="14">
                  <c:v>3.3322045101752038</c:v>
                </c:pt>
                <c:pt idx="15">
                  <c:v>3.2188758248682006</c:v>
                </c:pt>
                <c:pt idx="16">
                  <c:v>2.6390573296152584</c:v>
                </c:pt>
                <c:pt idx="17">
                  <c:v>2.9444389791664403</c:v>
                </c:pt>
                <c:pt idx="18">
                  <c:v>3.1780538303479458</c:v>
                </c:pt>
                <c:pt idx="19">
                  <c:v>3.3672958299864741</c:v>
                </c:pt>
                <c:pt idx="20">
                  <c:v>2.9444389791664403</c:v>
                </c:pt>
                <c:pt idx="21">
                  <c:v>2.7725887222397811</c:v>
                </c:pt>
                <c:pt idx="22">
                  <c:v>2.6390573296152584</c:v>
                </c:pt>
                <c:pt idx="23">
                  <c:v>3.044522437723423</c:v>
                </c:pt>
                <c:pt idx="24">
                  <c:v>3.0910424533583161</c:v>
                </c:pt>
                <c:pt idx="25">
                  <c:v>3.2580965380214821</c:v>
                </c:pt>
                <c:pt idx="26">
                  <c:v>3.3672958299864741</c:v>
                </c:pt>
                <c:pt idx="27">
                  <c:v>3.713572066704308</c:v>
                </c:pt>
                <c:pt idx="28">
                  <c:v>3.4339872044851463</c:v>
                </c:pt>
                <c:pt idx="29">
                  <c:v>2.4849066497880004</c:v>
                </c:pt>
                <c:pt idx="30">
                  <c:v>3.3322045101752038</c:v>
                </c:pt>
                <c:pt idx="31">
                  <c:v>3.5553480614894135</c:v>
                </c:pt>
                <c:pt idx="32">
                  <c:v>3.3672958299864741</c:v>
                </c:pt>
                <c:pt idx="33">
                  <c:v>3.044522437723423</c:v>
                </c:pt>
                <c:pt idx="34">
                  <c:v>1.9459101490553132</c:v>
                </c:pt>
                <c:pt idx="35">
                  <c:v>2.7080502011022101</c:v>
                </c:pt>
                <c:pt idx="36">
                  <c:v>2.7080502011022101</c:v>
                </c:pt>
                <c:pt idx="37">
                  <c:v>3.044522437723423</c:v>
                </c:pt>
                <c:pt idx="38">
                  <c:v>2.9444389791664403</c:v>
                </c:pt>
                <c:pt idx="39">
                  <c:v>2.8903717578961645</c:v>
                </c:pt>
                <c:pt idx="40">
                  <c:v>3.1354942159291497</c:v>
                </c:pt>
                <c:pt idx="41">
                  <c:v>3.0910424533583161</c:v>
                </c:pt>
                <c:pt idx="42">
                  <c:v>2.3025850929940459</c:v>
                </c:pt>
                <c:pt idx="43">
                  <c:v>2.7725887222397811</c:v>
                </c:pt>
                <c:pt idx="44">
                  <c:v>2.4849066497880004</c:v>
                </c:pt>
                <c:pt idx="45">
                  <c:v>3.3672958299864741</c:v>
                </c:pt>
                <c:pt idx="46">
                  <c:v>3.1354942159291497</c:v>
                </c:pt>
                <c:pt idx="47">
                  <c:v>3.1354942159291497</c:v>
                </c:pt>
                <c:pt idx="48">
                  <c:v>3.2188758248682006</c:v>
                </c:pt>
                <c:pt idx="49">
                  <c:v>2.1972245773362196</c:v>
                </c:pt>
                <c:pt idx="50">
                  <c:v>2.3978952727983707</c:v>
                </c:pt>
                <c:pt idx="51">
                  <c:v>2.4849066497880004</c:v>
                </c:pt>
                <c:pt idx="52">
                  <c:v>2.5649493574615367</c:v>
                </c:pt>
                <c:pt idx="53">
                  <c:v>2.7080502011022101</c:v>
                </c:pt>
                <c:pt idx="54">
                  <c:v>2.3978952727983707</c:v>
                </c:pt>
                <c:pt idx="55">
                  <c:v>2.3978952727983707</c:v>
                </c:pt>
                <c:pt idx="56">
                  <c:v>2.4849066497880004</c:v>
                </c:pt>
                <c:pt idx="57">
                  <c:v>1.3862943611198906</c:v>
                </c:pt>
                <c:pt idx="58">
                  <c:v>2.4849066497880004</c:v>
                </c:pt>
                <c:pt idx="59">
                  <c:v>2.8903717578961645</c:v>
                </c:pt>
                <c:pt idx="60">
                  <c:v>1.6094379124341003</c:v>
                </c:pt>
                <c:pt idx="61">
                  <c:v>2.3978952727983707</c:v>
                </c:pt>
                <c:pt idx="62">
                  <c:v>2.6390573296152584</c:v>
                </c:pt>
                <c:pt idx="63">
                  <c:v>2.3978952727983707</c:v>
                </c:pt>
                <c:pt idx="64">
                  <c:v>1.3862943611198906</c:v>
                </c:pt>
                <c:pt idx="65">
                  <c:v>2.3978952727983707</c:v>
                </c:pt>
                <c:pt idx="66">
                  <c:v>2.9444389791664403</c:v>
                </c:pt>
                <c:pt idx="67">
                  <c:v>3.1780538303479458</c:v>
                </c:pt>
                <c:pt idx="68">
                  <c:v>1.0986122886681098</c:v>
                </c:pt>
                <c:pt idx="69">
                  <c:v>3.044522437723423</c:v>
                </c:pt>
                <c:pt idx="70">
                  <c:v>2.8332133440562162</c:v>
                </c:pt>
                <c:pt idx="71">
                  <c:v>1.6094379124341003</c:v>
                </c:pt>
                <c:pt idx="72">
                  <c:v>2.3025850929940459</c:v>
                </c:pt>
                <c:pt idx="73">
                  <c:v>2.8903717578961645</c:v>
                </c:pt>
                <c:pt idx="74">
                  <c:v>3.1780538303479458</c:v>
                </c:pt>
                <c:pt idx="75">
                  <c:v>0</c:v>
                </c:pt>
                <c:pt idx="76">
                  <c:v>2.8332133440562162</c:v>
                </c:pt>
                <c:pt idx="77">
                  <c:v>2.7725887222397811</c:v>
                </c:pt>
                <c:pt idx="78">
                  <c:v>2.3978952727983707</c:v>
                </c:pt>
                <c:pt idx="79">
                  <c:v>2.3025850929940459</c:v>
                </c:pt>
                <c:pt idx="80">
                  <c:v>2.8332133440562162</c:v>
                </c:pt>
                <c:pt idx="81">
                  <c:v>2.7080502011022101</c:v>
                </c:pt>
                <c:pt idx="82">
                  <c:v>3.4339872044851463</c:v>
                </c:pt>
                <c:pt idx="83">
                  <c:v>2.9444389791664403</c:v>
                </c:pt>
                <c:pt idx="84">
                  <c:v>2.5649493574615367</c:v>
                </c:pt>
                <c:pt idx="85">
                  <c:v>2.3978952727983707</c:v>
                </c:pt>
                <c:pt idx="86">
                  <c:v>1.3862943611198906</c:v>
                </c:pt>
                <c:pt idx="87">
                  <c:v>2.8332133440562162</c:v>
                </c:pt>
                <c:pt idx="88">
                  <c:v>3.0910424533583161</c:v>
                </c:pt>
                <c:pt idx="89">
                  <c:v>2.8332133440562162</c:v>
                </c:pt>
                <c:pt idx="90">
                  <c:v>2.8903717578961645</c:v>
                </c:pt>
                <c:pt idx="91">
                  <c:v>1.9459101490553132</c:v>
                </c:pt>
                <c:pt idx="92">
                  <c:v>1.3862943611198906</c:v>
                </c:pt>
                <c:pt idx="93">
                  <c:v>1.9459101490553132</c:v>
                </c:pt>
                <c:pt idx="94">
                  <c:v>2.9957322735539909</c:v>
                </c:pt>
                <c:pt idx="95">
                  <c:v>2.7080502011022101</c:v>
                </c:pt>
                <c:pt idx="96">
                  <c:v>2.7725887222397811</c:v>
                </c:pt>
                <c:pt idx="97">
                  <c:v>2.7725887222397811</c:v>
                </c:pt>
                <c:pt idx="98">
                  <c:v>1.791759469228055</c:v>
                </c:pt>
                <c:pt idx="99">
                  <c:v>1.791759469228055</c:v>
                </c:pt>
                <c:pt idx="100">
                  <c:v>1.6094379124341003</c:v>
                </c:pt>
                <c:pt idx="101">
                  <c:v>2.0794415416798357</c:v>
                </c:pt>
                <c:pt idx="102">
                  <c:v>2.7080502011022101</c:v>
                </c:pt>
                <c:pt idx="103">
                  <c:v>2.3025850929940459</c:v>
                </c:pt>
                <c:pt idx="104">
                  <c:v>2.4849066497880004</c:v>
                </c:pt>
                <c:pt idx="105">
                  <c:v>1.9459101490553132</c:v>
                </c:pt>
                <c:pt idx="106">
                  <c:v>1.3862943611198906</c:v>
                </c:pt>
                <c:pt idx="107">
                  <c:v>1.791759469228055</c:v>
                </c:pt>
                <c:pt idx="108">
                  <c:v>2.5649493574615367</c:v>
                </c:pt>
                <c:pt idx="109">
                  <c:v>1.9459101490553132</c:v>
                </c:pt>
                <c:pt idx="110">
                  <c:v>2.4849066497880004</c:v>
                </c:pt>
                <c:pt idx="111">
                  <c:v>2.0794415416798357</c:v>
                </c:pt>
                <c:pt idx="112">
                  <c:v>1.9459101490553132</c:v>
                </c:pt>
                <c:pt idx="113">
                  <c:v>1.9459101490553132</c:v>
                </c:pt>
                <c:pt idx="114">
                  <c:v>1.3862943611198906</c:v>
                </c:pt>
                <c:pt idx="115">
                  <c:v>2.3025850929940459</c:v>
                </c:pt>
                <c:pt idx="116">
                  <c:v>1.9459101490553132</c:v>
                </c:pt>
                <c:pt idx="117">
                  <c:v>2.3025850929940459</c:v>
                </c:pt>
                <c:pt idx="118">
                  <c:v>1.6094379124341003</c:v>
                </c:pt>
                <c:pt idx="119">
                  <c:v>2.3025850929940459</c:v>
                </c:pt>
                <c:pt idx="120">
                  <c:v>2.0794415416798357</c:v>
                </c:pt>
                <c:pt idx="121">
                  <c:v>1.791759469228055</c:v>
                </c:pt>
                <c:pt idx="122">
                  <c:v>1.9459101490553132</c:v>
                </c:pt>
                <c:pt idx="123">
                  <c:v>2.5649493574615367</c:v>
                </c:pt>
                <c:pt idx="124">
                  <c:v>2.7725887222397811</c:v>
                </c:pt>
                <c:pt idx="125">
                  <c:v>2.0794415416798357</c:v>
                </c:pt>
                <c:pt idx="126">
                  <c:v>1.791759469228055</c:v>
                </c:pt>
                <c:pt idx="127">
                  <c:v>2.3978952727983707</c:v>
                </c:pt>
                <c:pt idx="128">
                  <c:v>0.69314718055994529</c:v>
                </c:pt>
                <c:pt idx="129">
                  <c:v>1.9459101490553132</c:v>
                </c:pt>
                <c:pt idx="130">
                  <c:v>2.9444389791664403</c:v>
                </c:pt>
                <c:pt idx="131">
                  <c:v>2.9444389791664403</c:v>
                </c:pt>
                <c:pt idx="132">
                  <c:v>2.6390573296152584</c:v>
                </c:pt>
                <c:pt idx="133">
                  <c:v>2.6390573296152584</c:v>
                </c:pt>
                <c:pt idx="134">
                  <c:v>2.0794415416798357</c:v>
                </c:pt>
                <c:pt idx="135">
                  <c:v>1.0986122886681098</c:v>
                </c:pt>
                <c:pt idx="136">
                  <c:v>2.5649493574615367</c:v>
                </c:pt>
                <c:pt idx="137">
                  <c:v>2.3025850929940459</c:v>
                </c:pt>
                <c:pt idx="138">
                  <c:v>2.7080502011022101</c:v>
                </c:pt>
                <c:pt idx="139">
                  <c:v>2.7080502011022101</c:v>
                </c:pt>
                <c:pt idx="140">
                  <c:v>2.4849066497880004</c:v>
                </c:pt>
                <c:pt idx="141">
                  <c:v>2.1972245773362196</c:v>
                </c:pt>
                <c:pt idx="142">
                  <c:v>2.1972245773362196</c:v>
                </c:pt>
                <c:pt idx="143">
                  <c:v>2.4849066497880004</c:v>
                </c:pt>
                <c:pt idx="144">
                  <c:v>2.8903717578961645</c:v>
                </c:pt>
                <c:pt idx="145">
                  <c:v>2.5649493574615367</c:v>
                </c:pt>
                <c:pt idx="146">
                  <c:v>2.6390573296152584</c:v>
                </c:pt>
                <c:pt idx="147">
                  <c:v>2.6390573296152584</c:v>
                </c:pt>
                <c:pt idx="148">
                  <c:v>1.6094379124341003</c:v>
                </c:pt>
                <c:pt idx="149">
                  <c:v>1.791759469228055</c:v>
                </c:pt>
                <c:pt idx="150">
                  <c:v>2.8903717578961645</c:v>
                </c:pt>
                <c:pt idx="151">
                  <c:v>2.8903717578961645</c:v>
                </c:pt>
                <c:pt idx="152">
                  <c:v>2.8332133440562162</c:v>
                </c:pt>
                <c:pt idx="153">
                  <c:v>2.1972245773362196</c:v>
                </c:pt>
                <c:pt idx="154">
                  <c:v>2.7080502011022101</c:v>
                </c:pt>
                <c:pt idx="155">
                  <c:v>0.69314718055994529</c:v>
                </c:pt>
                <c:pt idx="156">
                  <c:v>1.9459101490553132</c:v>
                </c:pt>
                <c:pt idx="157">
                  <c:v>2.9957322735539909</c:v>
                </c:pt>
                <c:pt idx="158">
                  <c:v>3.044522437723423</c:v>
                </c:pt>
                <c:pt idx="159">
                  <c:v>2.7080502011022101</c:v>
                </c:pt>
                <c:pt idx="160">
                  <c:v>2.1972245773362196</c:v>
                </c:pt>
                <c:pt idx="161">
                  <c:v>2.6390573296152584</c:v>
                </c:pt>
                <c:pt idx="162">
                  <c:v>2.0794415416798357</c:v>
                </c:pt>
                <c:pt idx="163">
                  <c:v>1.6094379124341003</c:v>
                </c:pt>
                <c:pt idx="164">
                  <c:v>2.5649493574615367</c:v>
                </c:pt>
                <c:pt idx="165">
                  <c:v>2.4849066497880004</c:v>
                </c:pt>
                <c:pt idx="166">
                  <c:v>2.5649493574615367</c:v>
                </c:pt>
                <c:pt idx="167">
                  <c:v>2.3978952727983707</c:v>
                </c:pt>
                <c:pt idx="168">
                  <c:v>2.6390573296152584</c:v>
                </c:pt>
                <c:pt idx="169">
                  <c:v>1.9459101490553132</c:v>
                </c:pt>
                <c:pt idx="170">
                  <c:v>2.7725887222397811</c:v>
                </c:pt>
                <c:pt idx="171">
                  <c:v>3.2188758248682006</c:v>
                </c:pt>
                <c:pt idx="172">
                  <c:v>2.3978952727983707</c:v>
                </c:pt>
                <c:pt idx="173">
                  <c:v>2.8332133440562162</c:v>
                </c:pt>
                <c:pt idx="174">
                  <c:v>2.8903717578961645</c:v>
                </c:pt>
                <c:pt idx="175">
                  <c:v>2.5649493574615367</c:v>
                </c:pt>
                <c:pt idx="176">
                  <c:v>2.4849066497880004</c:v>
                </c:pt>
                <c:pt idx="177">
                  <c:v>1.791759469228055</c:v>
                </c:pt>
                <c:pt idx="178">
                  <c:v>2.9444389791664403</c:v>
                </c:pt>
                <c:pt idx="179">
                  <c:v>3.3672958299864741</c:v>
                </c:pt>
                <c:pt idx="180">
                  <c:v>3.2580965380214821</c:v>
                </c:pt>
                <c:pt idx="181">
                  <c:v>3.1780538303479458</c:v>
                </c:pt>
                <c:pt idx="182">
                  <c:v>3.4965075614664802</c:v>
                </c:pt>
                <c:pt idx="183">
                  <c:v>2.1972245773362196</c:v>
                </c:pt>
                <c:pt idx="184">
                  <c:v>2.7725887222397811</c:v>
                </c:pt>
                <c:pt idx="185">
                  <c:v>3.6109179126442243</c:v>
                </c:pt>
                <c:pt idx="186">
                  <c:v>3.4339872044851463</c:v>
                </c:pt>
                <c:pt idx="187">
                  <c:v>3.4339872044851463</c:v>
                </c:pt>
                <c:pt idx="188">
                  <c:v>3.3322045101752038</c:v>
                </c:pt>
                <c:pt idx="189">
                  <c:v>3.5553480614894135</c:v>
                </c:pt>
                <c:pt idx="190">
                  <c:v>3.2958368660043291</c:v>
                </c:pt>
                <c:pt idx="191">
                  <c:v>3.4011973816621555</c:v>
                </c:pt>
                <c:pt idx="192">
                  <c:v>4.0775374439057197</c:v>
                </c:pt>
                <c:pt idx="193">
                  <c:v>4.3307333402863311</c:v>
                </c:pt>
                <c:pt idx="194">
                  <c:v>4.3307333402863311</c:v>
                </c:pt>
                <c:pt idx="195">
                  <c:v>3.970291913552122</c:v>
                </c:pt>
                <c:pt idx="196">
                  <c:v>3.9889840465642745</c:v>
                </c:pt>
                <c:pt idx="197">
                  <c:v>3.4965075614664802</c:v>
                </c:pt>
                <c:pt idx="198">
                  <c:v>3.5835189384561099</c:v>
                </c:pt>
                <c:pt idx="199">
                  <c:v>4.1431347263915326</c:v>
                </c:pt>
                <c:pt idx="200">
                  <c:v>4.7621739347977563</c:v>
                </c:pt>
                <c:pt idx="201">
                  <c:v>4.5217885770490405</c:v>
                </c:pt>
                <c:pt idx="202">
                  <c:v>4.8903491282217537</c:v>
                </c:pt>
                <c:pt idx="203">
                  <c:v>4.4426512564903167</c:v>
                </c:pt>
                <c:pt idx="204">
                  <c:v>3.912023005428146</c:v>
                </c:pt>
                <c:pt idx="205">
                  <c:v>3.7376696182833684</c:v>
                </c:pt>
                <c:pt idx="206">
                  <c:v>4.6821312271242199</c:v>
                </c:pt>
                <c:pt idx="207">
                  <c:v>4.8751973232011512</c:v>
                </c:pt>
                <c:pt idx="208">
                  <c:v>5.1298987149230735</c:v>
                </c:pt>
                <c:pt idx="209">
                  <c:v>5.0369526024136295</c:v>
                </c:pt>
                <c:pt idx="210">
                  <c:v>5.1929568508902104</c:v>
                </c:pt>
                <c:pt idx="211">
                  <c:v>4.4773368144782069</c:v>
                </c:pt>
                <c:pt idx="212">
                  <c:v>3.8286413964890951</c:v>
                </c:pt>
                <c:pt idx="213">
                  <c:v>4.8903491282217537</c:v>
                </c:pt>
                <c:pt idx="214">
                  <c:v>5.4680601411351315</c:v>
                </c:pt>
                <c:pt idx="215">
                  <c:v>5.7004435733906869</c:v>
                </c:pt>
                <c:pt idx="216">
                  <c:v>5.3132059790417872</c:v>
                </c:pt>
                <c:pt idx="217">
                  <c:v>5.6383546693337454</c:v>
                </c:pt>
                <c:pt idx="218">
                  <c:v>5.0304379213924353</c:v>
                </c:pt>
                <c:pt idx="219">
                  <c:v>4.5325994931532563</c:v>
                </c:pt>
                <c:pt idx="220">
                  <c:v>5.4293456289544411</c:v>
                </c:pt>
                <c:pt idx="221">
                  <c:v>5.9242557974145322</c:v>
                </c:pt>
                <c:pt idx="222">
                  <c:v>5.9080829381689313</c:v>
                </c:pt>
                <c:pt idx="223">
                  <c:v>6.1003189520200642</c:v>
                </c:pt>
                <c:pt idx="224">
                  <c:v>5.857933154483459</c:v>
                </c:pt>
                <c:pt idx="225">
                  <c:v>5.4680601411351315</c:v>
                </c:pt>
                <c:pt idx="226">
                  <c:v>5.1590552992145291</c:v>
                </c:pt>
                <c:pt idx="227">
                  <c:v>5.8021183753770629</c:v>
                </c:pt>
                <c:pt idx="228">
                  <c:v>6.0661080901037474</c:v>
                </c:pt>
                <c:pt idx="229">
                  <c:v>5.6204008657171496</c:v>
                </c:pt>
                <c:pt idx="230">
                  <c:v>6.0402547112774139</c:v>
                </c:pt>
                <c:pt idx="231">
                  <c:v>6.3044488024219811</c:v>
                </c:pt>
                <c:pt idx="232">
                  <c:v>5.7170277014062219</c:v>
                </c:pt>
                <c:pt idx="233">
                  <c:v>4.9698132995760007</c:v>
                </c:pt>
                <c:pt idx="234">
                  <c:v>5.8805329864007003</c:v>
                </c:pt>
                <c:pt idx="235">
                  <c:v>6.4035741979348151</c:v>
                </c:pt>
                <c:pt idx="236">
                  <c:v>6.4583382833447898</c:v>
                </c:pt>
                <c:pt idx="237">
                  <c:v>6.4409465406329209</c:v>
                </c:pt>
                <c:pt idx="238">
                  <c:v>6.3543700407973507</c:v>
                </c:pt>
                <c:pt idx="239">
                  <c:v>5.8021183753770629</c:v>
                </c:pt>
                <c:pt idx="240">
                  <c:v>5.0562458053483077</c:v>
                </c:pt>
                <c:pt idx="241">
                  <c:v>6.2934192788464811</c:v>
                </c:pt>
                <c:pt idx="242">
                  <c:v>6.5147126908725301</c:v>
                </c:pt>
                <c:pt idx="243">
                  <c:v>6.3647507568519108</c:v>
                </c:pt>
                <c:pt idx="244">
                  <c:v>6.363028103540465</c:v>
                </c:pt>
                <c:pt idx="245">
                  <c:v>6.3969296552161463</c:v>
                </c:pt>
                <c:pt idx="246">
                  <c:v>5.6489742381612063</c:v>
                </c:pt>
                <c:pt idx="247">
                  <c:v>4.8040210447332568</c:v>
                </c:pt>
                <c:pt idx="248">
                  <c:v>6.1092475827643655</c:v>
                </c:pt>
                <c:pt idx="249">
                  <c:v>6.4134589571673573</c:v>
                </c:pt>
                <c:pt idx="250">
                  <c:v>6.4313310819334788</c:v>
                </c:pt>
                <c:pt idx="251">
                  <c:v>6.2766434893416445</c:v>
                </c:pt>
                <c:pt idx="252">
                  <c:v>6.2205901700997392</c:v>
                </c:pt>
                <c:pt idx="253">
                  <c:v>5.43372200355424</c:v>
                </c:pt>
                <c:pt idx="254">
                  <c:v>4.5325994931532563</c:v>
                </c:pt>
                <c:pt idx="255">
                  <c:v>6.0210233493495267</c:v>
                </c:pt>
                <c:pt idx="256">
                  <c:v>6.3438804341263308</c:v>
                </c:pt>
                <c:pt idx="257">
                  <c:v>6.1548580940164177</c:v>
                </c:pt>
                <c:pt idx="258">
                  <c:v>6.300785794663244</c:v>
                </c:pt>
                <c:pt idx="259">
                  <c:v>6.2205901700997392</c:v>
                </c:pt>
                <c:pt idx="260">
                  <c:v>5.2417470150596426</c:v>
                </c:pt>
                <c:pt idx="261">
                  <c:v>4.5747109785033828</c:v>
                </c:pt>
                <c:pt idx="262">
                  <c:v>5.857933154483459</c:v>
                </c:pt>
                <c:pt idx="263">
                  <c:v>6.4068799860693142</c:v>
                </c:pt>
                <c:pt idx="264">
                  <c:v>6.0684255882441107</c:v>
                </c:pt>
                <c:pt idx="265">
                  <c:v>6.0567840132286248</c:v>
                </c:pt>
                <c:pt idx="266">
                  <c:v>6.1820849067166321</c:v>
                </c:pt>
                <c:pt idx="267">
                  <c:v>4.9698132995760007</c:v>
                </c:pt>
                <c:pt idx="268">
                  <c:v>4.3567088266895917</c:v>
                </c:pt>
                <c:pt idx="269">
                  <c:v>5.7365722974791922</c:v>
                </c:pt>
                <c:pt idx="270">
                  <c:v>6.1590953884919326</c:v>
                </c:pt>
                <c:pt idx="271">
                  <c:v>6.2106000770246528</c:v>
                </c:pt>
                <c:pt idx="272">
                  <c:v>5.4847969334906548</c:v>
                </c:pt>
                <c:pt idx="273">
                  <c:v>4.2484952420493594</c:v>
                </c:pt>
                <c:pt idx="274">
                  <c:v>4.0604430105464191</c:v>
                </c:pt>
                <c:pt idx="275">
                  <c:v>3.4011973816621555</c:v>
                </c:pt>
                <c:pt idx="276">
                  <c:v>5.730099782973574</c:v>
                </c:pt>
                <c:pt idx="277">
                  <c:v>6.3385940782031831</c:v>
                </c:pt>
                <c:pt idx="278">
                  <c:v>6.2785214241658442</c:v>
                </c:pt>
                <c:pt idx="279">
                  <c:v>5.9939614273065693</c:v>
                </c:pt>
                <c:pt idx="280">
                  <c:v>4.6347289882296359</c:v>
                </c:pt>
                <c:pt idx="281">
                  <c:v>4.1271343850450917</c:v>
                </c:pt>
                <c:pt idx="282">
                  <c:v>3.7612001156935624</c:v>
                </c:pt>
                <c:pt idx="283">
                  <c:v>5.8348107370626048</c:v>
                </c:pt>
                <c:pt idx="284">
                  <c:v>6.3171646867472839</c:v>
                </c:pt>
                <c:pt idx="285">
                  <c:v>5.2311086168545868</c:v>
                </c:pt>
                <c:pt idx="286">
                  <c:v>5.8081424899804439</c:v>
                </c:pt>
                <c:pt idx="287">
                  <c:v>6.0844994130751715</c:v>
                </c:pt>
                <c:pt idx="288">
                  <c:v>5.181783550292085</c:v>
                </c:pt>
                <c:pt idx="289">
                  <c:v>4.3307333402863311</c:v>
                </c:pt>
                <c:pt idx="290">
                  <c:v>5.7899601708972535</c:v>
                </c:pt>
                <c:pt idx="291">
                  <c:v>6.1779441140506002</c:v>
                </c:pt>
                <c:pt idx="292">
                  <c:v>5.9454206086065753</c:v>
                </c:pt>
                <c:pt idx="293">
                  <c:v>5.9584246930297819</c:v>
                </c:pt>
                <c:pt idx="294">
                  <c:v>5.9135030056382698</c:v>
                </c:pt>
                <c:pt idx="295">
                  <c:v>4.962844630259907</c:v>
                </c:pt>
                <c:pt idx="296">
                  <c:v>3.970291913552122</c:v>
                </c:pt>
                <c:pt idx="297">
                  <c:v>5.6767538022682817</c:v>
                </c:pt>
                <c:pt idx="298">
                  <c:v>6.0958245624322247</c:v>
                </c:pt>
                <c:pt idx="299">
                  <c:v>6.0402547112774139</c:v>
                </c:pt>
                <c:pt idx="300">
                  <c:v>5.8493247799468593</c:v>
                </c:pt>
                <c:pt idx="301">
                  <c:v>5.8493247799468593</c:v>
                </c:pt>
                <c:pt idx="302">
                  <c:v>4.7095302013123339</c:v>
                </c:pt>
                <c:pt idx="303">
                  <c:v>3.6635616461296463</c:v>
                </c:pt>
                <c:pt idx="304">
                  <c:v>5.579729825986222</c:v>
                </c:pt>
                <c:pt idx="305">
                  <c:v>5.9661467391236922</c:v>
                </c:pt>
                <c:pt idx="306">
                  <c:v>5.9661467391236922</c:v>
                </c:pt>
                <c:pt idx="307">
                  <c:v>5.8200829303523616</c:v>
                </c:pt>
                <c:pt idx="308">
                  <c:v>5.7170277014062219</c:v>
                </c:pt>
                <c:pt idx="309">
                  <c:v>4.5951198501345898</c:v>
                </c:pt>
                <c:pt idx="310">
                  <c:v>3.7612001156935624</c:v>
                </c:pt>
                <c:pt idx="311">
                  <c:v>5.5373342670185366</c:v>
                </c:pt>
                <c:pt idx="312">
                  <c:v>6.045005314036012</c:v>
                </c:pt>
                <c:pt idx="313">
                  <c:v>6.0980742821662401</c:v>
                </c:pt>
                <c:pt idx="314">
                  <c:v>5.9107966440405271</c:v>
                </c:pt>
                <c:pt idx="315">
                  <c:v>5.6489742381612063</c:v>
                </c:pt>
                <c:pt idx="316">
                  <c:v>4.5432947822700038</c:v>
                </c:pt>
                <c:pt idx="317">
                  <c:v>3.8286413964890951</c:v>
                </c:pt>
                <c:pt idx="318">
                  <c:v>5.4293456289544411</c:v>
                </c:pt>
                <c:pt idx="319">
                  <c:v>5.8888779583328805</c:v>
                </c:pt>
                <c:pt idx="320">
                  <c:v>6.1246833908942051</c:v>
                </c:pt>
                <c:pt idx="321">
                  <c:v>5.5134287461649825</c:v>
                </c:pt>
                <c:pt idx="322">
                  <c:v>5.6524891802686508</c:v>
                </c:pt>
                <c:pt idx="323">
                  <c:v>4.5951198501345898</c:v>
                </c:pt>
                <c:pt idx="324">
                  <c:v>3.2580965380214821</c:v>
                </c:pt>
                <c:pt idx="325">
                  <c:v>5.2832037287379885</c:v>
                </c:pt>
                <c:pt idx="326">
                  <c:v>5.6347896031692493</c:v>
                </c:pt>
                <c:pt idx="327">
                  <c:v>5.6131281063880705</c:v>
                </c:pt>
                <c:pt idx="328">
                  <c:v>5.4889377261566867</c:v>
                </c:pt>
                <c:pt idx="329">
                  <c:v>5.5412635451584258</c:v>
                </c:pt>
                <c:pt idx="330">
                  <c:v>4.5538768916005408</c:v>
                </c:pt>
                <c:pt idx="331">
                  <c:v>2.8903717578961645</c:v>
                </c:pt>
                <c:pt idx="332">
                  <c:v>5.5134287461649825</c:v>
                </c:pt>
                <c:pt idx="333">
                  <c:v>5.9215784196438159</c:v>
                </c:pt>
                <c:pt idx="334">
                  <c:v>5.6594822157596214</c:v>
                </c:pt>
                <c:pt idx="335">
                  <c:v>5.5606816310155276</c:v>
                </c:pt>
                <c:pt idx="336">
                  <c:v>5.7170277014062219</c:v>
                </c:pt>
                <c:pt idx="337">
                  <c:v>4.7449321283632502</c:v>
                </c:pt>
                <c:pt idx="338">
                  <c:v>3.2188758248682006</c:v>
                </c:pt>
                <c:pt idx="339">
                  <c:v>5.3798973535404597</c:v>
                </c:pt>
                <c:pt idx="340">
                  <c:v>5.7365722974791922</c:v>
                </c:pt>
                <c:pt idx="341">
                  <c:v>5.6698809229805196</c:v>
                </c:pt>
                <c:pt idx="342">
                  <c:v>5.575949103146316</c:v>
                </c:pt>
                <c:pt idx="343">
                  <c:v>5.5053315359323625</c:v>
                </c:pt>
                <c:pt idx="344">
                  <c:v>4.8441870864585912</c:v>
                </c:pt>
                <c:pt idx="345">
                  <c:v>3.4965075614664802</c:v>
                </c:pt>
                <c:pt idx="346">
                  <c:v>5.6454468976432377</c:v>
                </c:pt>
                <c:pt idx="347">
                  <c:v>5.9889614168898637</c:v>
                </c:pt>
                <c:pt idx="348">
                  <c:v>5.9295891433898946</c:v>
                </c:pt>
                <c:pt idx="349">
                  <c:v>5.8636311755980968</c:v>
                </c:pt>
                <c:pt idx="350">
                  <c:v>5.8406416573733981</c:v>
                </c:pt>
                <c:pt idx="351">
                  <c:v>4.7095302013123339</c:v>
                </c:pt>
                <c:pt idx="352">
                  <c:v>3.3672958299864741</c:v>
                </c:pt>
                <c:pt idx="353">
                  <c:v>5.9215784196438159</c:v>
                </c:pt>
                <c:pt idx="354">
                  <c:v>6.1180971980413483</c:v>
                </c:pt>
                <c:pt idx="355">
                  <c:v>5.8777357817796387</c:v>
                </c:pt>
                <c:pt idx="356">
                  <c:v>6.0402547112774139</c:v>
                </c:pt>
                <c:pt idx="357">
                  <c:v>5.857933154483459</c:v>
                </c:pt>
                <c:pt idx="358">
                  <c:v>4.9487598903781684</c:v>
                </c:pt>
                <c:pt idx="359">
                  <c:v>4.1896547420264252</c:v>
                </c:pt>
                <c:pt idx="360">
                  <c:v>5.9839362806871907</c:v>
                </c:pt>
                <c:pt idx="361">
                  <c:v>6.3561076606958915</c:v>
                </c:pt>
                <c:pt idx="362">
                  <c:v>6.2557500417533669</c:v>
                </c:pt>
                <c:pt idx="363">
                  <c:v>6.0958245624322247</c:v>
                </c:pt>
                <c:pt idx="364">
                  <c:v>6.1070228877422545</c:v>
                </c:pt>
                <c:pt idx="365">
                  <c:v>4.8828019225863706</c:v>
                </c:pt>
                <c:pt idx="366">
                  <c:v>3.8918202981106265</c:v>
                </c:pt>
                <c:pt idx="367">
                  <c:v>6.1355648910817386</c:v>
                </c:pt>
                <c:pt idx="368">
                  <c:v>6.4831073514571989</c:v>
                </c:pt>
                <c:pt idx="369">
                  <c:v>6.4329400927391793</c:v>
                </c:pt>
                <c:pt idx="370">
                  <c:v>6.2106000770246528</c:v>
                </c:pt>
                <c:pt idx="371">
                  <c:v>6.3491389913797978</c:v>
                </c:pt>
                <c:pt idx="372">
                  <c:v>5.3230099791384085</c:v>
                </c:pt>
                <c:pt idx="373">
                  <c:v>4.1743872698956368</c:v>
                </c:pt>
                <c:pt idx="374">
                  <c:v>4.1108738641733114</c:v>
                </c:pt>
                <c:pt idx="375">
                  <c:v>6.4599044543775346</c:v>
                </c:pt>
                <c:pt idx="376">
                  <c:v>6.8617113404807304</c:v>
                </c:pt>
                <c:pt idx="377">
                  <c:v>6.6450909695056444</c:v>
                </c:pt>
                <c:pt idx="378">
                  <c:v>6.620073206530356</c:v>
                </c:pt>
                <c:pt idx="379">
                  <c:v>5.5053315359323625</c:v>
                </c:pt>
                <c:pt idx="380">
                  <c:v>4.1271343850450917</c:v>
                </c:pt>
                <c:pt idx="381">
                  <c:v>6.4692503167957724</c:v>
                </c:pt>
                <c:pt idx="382">
                  <c:v>6.6895992691789665</c:v>
                </c:pt>
                <c:pt idx="383">
                  <c:v>6.5264948595707901</c:v>
                </c:pt>
                <c:pt idx="384">
                  <c:v>6.39024066706535</c:v>
                </c:pt>
                <c:pt idx="385">
                  <c:v>6.4248690239053881</c:v>
                </c:pt>
                <c:pt idx="386">
                  <c:v>5.3375380797013179</c:v>
                </c:pt>
                <c:pt idx="387">
                  <c:v>4.6249728132842707</c:v>
                </c:pt>
                <c:pt idx="388">
                  <c:v>6.4002574453088208</c:v>
                </c:pt>
                <c:pt idx="389">
                  <c:v>6.6080006252960866</c:v>
                </c:pt>
                <c:pt idx="390">
                  <c:v>6.543911845564792</c:v>
                </c:pt>
                <c:pt idx="391">
                  <c:v>6.2915691395583204</c:v>
                </c:pt>
                <c:pt idx="392">
                  <c:v>6.2422232654551655</c:v>
                </c:pt>
                <c:pt idx="393">
                  <c:v>5.2678581590633282</c:v>
                </c:pt>
                <c:pt idx="394">
                  <c:v>3.1354942159291497</c:v>
                </c:pt>
                <c:pt idx="395">
                  <c:v>6.1333980429966486</c:v>
                </c:pt>
                <c:pt idx="396">
                  <c:v>6.4567696555721632</c:v>
                </c:pt>
                <c:pt idx="397">
                  <c:v>6.2952660014396464</c:v>
                </c:pt>
                <c:pt idx="398">
                  <c:v>6.0637852086876078</c:v>
                </c:pt>
                <c:pt idx="399">
                  <c:v>6.0497334552319577</c:v>
                </c:pt>
                <c:pt idx="400">
                  <c:v>4.9767337424205742</c:v>
                </c:pt>
                <c:pt idx="401">
                  <c:v>3.6375861597263857</c:v>
                </c:pt>
                <c:pt idx="402">
                  <c:v>3.3672958299864741</c:v>
                </c:pt>
                <c:pt idx="403">
                  <c:v>5.857933154483459</c:v>
                </c:pt>
                <c:pt idx="404">
                  <c:v>6.2363695902037044</c:v>
                </c:pt>
                <c:pt idx="405">
                  <c:v>6.1180971980413483</c:v>
                </c:pt>
                <c:pt idx="406">
                  <c:v>6.045005314036012</c:v>
                </c:pt>
                <c:pt idx="407">
                  <c:v>4.9972122737641147</c:v>
                </c:pt>
                <c:pt idx="408">
                  <c:v>3.1354942159291497</c:v>
                </c:pt>
                <c:pt idx="409">
                  <c:v>5.768320995793772</c:v>
                </c:pt>
                <c:pt idx="410">
                  <c:v>5.8406416573733981</c:v>
                </c:pt>
                <c:pt idx="411">
                  <c:v>5.8377304471659395</c:v>
                </c:pt>
                <c:pt idx="412">
                  <c:v>5.6698809229805196</c:v>
                </c:pt>
                <c:pt idx="413">
                  <c:v>5.7004435733906869</c:v>
                </c:pt>
                <c:pt idx="414">
                  <c:v>4.0253516907351496</c:v>
                </c:pt>
                <c:pt idx="415">
                  <c:v>2.4849066497880004</c:v>
                </c:pt>
                <c:pt idx="416">
                  <c:v>5.5053315359323625</c:v>
                </c:pt>
                <c:pt idx="417">
                  <c:v>5.7990926544605257</c:v>
                </c:pt>
                <c:pt idx="418">
                  <c:v>5.5254529391317835</c:v>
                </c:pt>
                <c:pt idx="419">
                  <c:v>5.2574953720277815</c:v>
                </c:pt>
                <c:pt idx="420">
                  <c:v>5.2574953720277815</c:v>
                </c:pt>
                <c:pt idx="421">
                  <c:v>3.8501476017100584</c:v>
                </c:pt>
                <c:pt idx="422">
                  <c:v>2.8903717578961645</c:v>
                </c:pt>
                <c:pt idx="423">
                  <c:v>5.0238805208462765</c:v>
                </c:pt>
                <c:pt idx="424">
                  <c:v>5.3471075307174685</c:v>
                </c:pt>
                <c:pt idx="425">
                  <c:v>4.9126548857360524</c:v>
                </c:pt>
                <c:pt idx="426">
                  <c:v>4.7706846244656651</c:v>
                </c:pt>
                <c:pt idx="427">
                  <c:v>4.836281906951478</c:v>
                </c:pt>
                <c:pt idx="428">
                  <c:v>4.0430512678345503</c:v>
                </c:pt>
                <c:pt idx="429">
                  <c:v>2.0794415416798357</c:v>
                </c:pt>
                <c:pt idx="430">
                  <c:v>4.7184988712950942</c:v>
                </c:pt>
                <c:pt idx="431">
                  <c:v>4.8598124043616719</c:v>
                </c:pt>
                <c:pt idx="432">
                  <c:v>4.5217885770490405</c:v>
                </c:pt>
                <c:pt idx="433">
                  <c:v>3.2958368660043291</c:v>
                </c:pt>
                <c:pt idx="434">
                  <c:v>3.6635616461296463</c:v>
                </c:pt>
                <c:pt idx="435">
                  <c:v>2.6390573296152584</c:v>
                </c:pt>
                <c:pt idx="436">
                  <c:v>2.1972245773362196</c:v>
                </c:pt>
                <c:pt idx="437">
                  <c:v>4.5643481914678361</c:v>
                </c:pt>
                <c:pt idx="438">
                  <c:v>4.6913478822291435</c:v>
                </c:pt>
                <c:pt idx="439">
                  <c:v>4.4426512564903167</c:v>
                </c:pt>
                <c:pt idx="440">
                  <c:v>4.2341065045972597</c:v>
                </c:pt>
                <c:pt idx="441">
                  <c:v>3.8712010109078911</c:v>
                </c:pt>
                <c:pt idx="442">
                  <c:v>2.4849066497880004</c:v>
                </c:pt>
                <c:pt idx="443">
                  <c:v>0.69314718055994529</c:v>
                </c:pt>
                <c:pt idx="444">
                  <c:v>3.970291913552122</c:v>
                </c:pt>
                <c:pt idx="445">
                  <c:v>4.1431347263915326</c:v>
                </c:pt>
                <c:pt idx="446">
                  <c:v>3.8501476017100584</c:v>
                </c:pt>
                <c:pt idx="447">
                  <c:v>3.8918202981106265</c:v>
                </c:pt>
                <c:pt idx="448">
                  <c:v>3.7376696182833684</c:v>
                </c:pt>
                <c:pt idx="449">
                  <c:v>1.791759469228055</c:v>
                </c:pt>
                <c:pt idx="450">
                  <c:v>0.69314718055994529</c:v>
                </c:pt>
                <c:pt idx="451">
                  <c:v>3.4011973816621555</c:v>
                </c:pt>
                <c:pt idx="452">
                  <c:v>3.5835189384561099</c:v>
                </c:pt>
                <c:pt idx="453">
                  <c:v>3.2188758248682006</c:v>
                </c:pt>
                <c:pt idx="454">
                  <c:v>3.6109179126442243</c:v>
                </c:pt>
                <c:pt idx="455">
                  <c:v>3.0910424533583161</c:v>
                </c:pt>
                <c:pt idx="456">
                  <c:v>1.791759469228055</c:v>
                </c:pt>
                <c:pt idx="457">
                  <c:v>0</c:v>
                </c:pt>
                <c:pt idx="458">
                  <c:v>3.2958368660043291</c:v>
                </c:pt>
                <c:pt idx="459">
                  <c:v>2.8332133440562162</c:v>
                </c:pt>
                <c:pt idx="460">
                  <c:v>3.1780538303479458</c:v>
                </c:pt>
                <c:pt idx="461">
                  <c:v>3.0910424533583161</c:v>
                </c:pt>
                <c:pt idx="462">
                  <c:v>2.9444389791664403</c:v>
                </c:pt>
                <c:pt idx="463">
                  <c:v>0.69314718055994529</c:v>
                </c:pt>
                <c:pt idx="464">
                  <c:v>0.69314718055994529</c:v>
                </c:pt>
                <c:pt idx="465">
                  <c:v>2.3978952727983707</c:v>
                </c:pt>
                <c:pt idx="466">
                  <c:v>2.8903717578961645</c:v>
                </c:pt>
                <c:pt idx="467">
                  <c:v>2.9957322735539909</c:v>
                </c:pt>
                <c:pt idx="468">
                  <c:v>2.8903717578961645</c:v>
                </c:pt>
                <c:pt idx="469">
                  <c:v>2.0794415416798357</c:v>
                </c:pt>
                <c:pt idx="470">
                  <c:v>0.69314718055994529</c:v>
                </c:pt>
                <c:pt idx="471">
                  <c:v>0</c:v>
                </c:pt>
                <c:pt idx="472">
                  <c:v>2.6390573296152584</c:v>
                </c:pt>
                <c:pt idx="473">
                  <c:v>1.9459101490553132</c:v>
                </c:pt>
                <c:pt idx="474">
                  <c:v>2.5649493574615367</c:v>
                </c:pt>
                <c:pt idx="475">
                  <c:v>2.7080502011022101</c:v>
                </c:pt>
                <c:pt idx="476">
                  <c:v>2.0794415416798357</c:v>
                </c:pt>
                <c:pt idx="477">
                  <c:v>1.3862943611198906</c:v>
                </c:pt>
                <c:pt idx="478">
                  <c:v>0</c:v>
                </c:pt>
                <c:pt idx="479">
                  <c:v>1.6094379124341003</c:v>
                </c:pt>
                <c:pt idx="480">
                  <c:v>1.3862943611198906</c:v>
                </c:pt>
                <c:pt idx="481">
                  <c:v>2.3025850929940459</c:v>
                </c:pt>
                <c:pt idx="482">
                  <c:v>1.6094379124341003</c:v>
                </c:pt>
                <c:pt idx="483">
                  <c:v>1.9459101490553132</c:v>
                </c:pt>
                <c:pt idx="484">
                  <c:v>0.69314718055994529</c:v>
                </c:pt>
                <c:pt idx="485">
                  <c:v>0</c:v>
                </c:pt>
                <c:pt idx="486">
                  <c:v>2.0794415416798357</c:v>
                </c:pt>
                <c:pt idx="487">
                  <c:v>1.3862943611198906</c:v>
                </c:pt>
                <c:pt idx="488">
                  <c:v>1.791759469228055</c:v>
                </c:pt>
                <c:pt idx="489">
                  <c:v>1.0986122886681098</c:v>
                </c:pt>
                <c:pt idx="490">
                  <c:v>1.0986122886681098</c:v>
                </c:pt>
                <c:pt idx="491">
                  <c:v>0</c:v>
                </c:pt>
                <c:pt idx="492">
                  <c:v>0</c:v>
                </c:pt>
                <c:pt idx="493">
                  <c:v>1.6094379124341003</c:v>
                </c:pt>
                <c:pt idx="494">
                  <c:v>1.6094379124341003</c:v>
                </c:pt>
                <c:pt idx="495">
                  <c:v>1.9459101490553132</c:v>
                </c:pt>
                <c:pt idx="496">
                  <c:v>1.9459101490553132</c:v>
                </c:pt>
                <c:pt idx="497">
                  <c:v>1.6094379124341003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1.6094379124341003</c:v>
                </c:pt>
                <c:pt idx="502">
                  <c:v>1.0986122886681098</c:v>
                </c:pt>
                <c:pt idx="503">
                  <c:v>1.9459101490553132</c:v>
                </c:pt>
                <c:pt idx="504">
                  <c:v>1.0986122886681098</c:v>
                </c:pt>
                <c:pt idx="505">
                  <c:v>0</c:v>
                </c:pt>
                <c:pt idx="506">
                  <c:v>0</c:v>
                </c:pt>
                <c:pt idx="507">
                  <c:v>2.0794415416798357</c:v>
                </c:pt>
                <c:pt idx="508">
                  <c:v>0.69314718055994529</c:v>
                </c:pt>
                <c:pt idx="509">
                  <c:v>1.6094379124341003</c:v>
                </c:pt>
                <c:pt idx="510">
                  <c:v>1.6094379124341003</c:v>
                </c:pt>
                <c:pt idx="511">
                  <c:v>0.69314718055994529</c:v>
                </c:pt>
                <c:pt idx="512">
                  <c:v>0</c:v>
                </c:pt>
                <c:pt idx="513">
                  <c:v>0</c:v>
                </c:pt>
                <c:pt idx="514">
                  <c:v>2.1972245773362196</c:v>
                </c:pt>
                <c:pt idx="515">
                  <c:v>1.791759469228055</c:v>
                </c:pt>
                <c:pt idx="516">
                  <c:v>1.3862943611198906</c:v>
                </c:pt>
                <c:pt idx="517">
                  <c:v>1.3862943611198906</c:v>
                </c:pt>
                <c:pt idx="518">
                  <c:v>1.791759469228055</c:v>
                </c:pt>
                <c:pt idx="519">
                  <c:v>0</c:v>
                </c:pt>
                <c:pt idx="520">
                  <c:v>0</c:v>
                </c:pt>
                <c:pt idx="521">
                  <c:v>1.791759469228055</c:v>
                </c:pt>
                <c:pt idx="522">
                  <c:v>2.6390573296152584</c:v>
                </c:pt>
                <c:pt idx="523">
                  <c:v>2.0794415416798357</c:v>
                </c:pt>
                <c:pt idx="524">
                  <c:v>1.791759469228055</c:v>
                </c:pt>
                <c:pt idx="525">
                  <c:v>2.0794415416798357</c:v>
                </c:pt>
                <c:pt idx="526">
                  <c:v>0</c:v>
                </c:pt>
                <c:pt idx="527">
                  <c:v>0</c:v>
                </c:pt>
                <c:pt idx="528">
                  <c:v>2.6390573296152584</c:v>
                </c:pt>
                <c:pt idx="529">
                  <c:v>2.4849066497880004</c:v>
                </c:pt>
                <c:pt idx="530">
                  <c:v>1.9459101490553132</c:v>
                </c:pt>
                <c:pt idx="531">
                  <c:v>2.1972245773362196</c:v>
                </c:pt>
                <c:pt idx="532">
                  <c:v>2.1972245773362196</c:v>
                </c:pt>
                <c:pt idx="533">
                  <c:v>0</c:v>
                </c:pt>
                <c:pt idx="534">
                  <c:v>0</c:v>
                </c:pt>
                <c:pt idx="535">
                  <c:v>2.1972245773362196</c:v>
                </c:pt>
                <c:pt idx="536">
                  <c:v>3.0910424533583161</c:v>
                </c:pt>
                <c:pt idx="537">
                  <c:v>2.3978952727983707</c:v>
                </c:pt>
                <c:pt idx="538">
                  <c:v>2.1972245773362196</c:v>
                </c:pt>
                <c:pt idx="539">
                  <c:v>2.7080502011022101</c:v>
                </c:pt>
                <c:pt idx="540">
                  <c:v>0.69314718055994529</c:v>
                </c:pt>
                <c:pt idx="541">
                  <c:v>0</c:v>
                </c:pt>
                <c:pt idx="542">
                  <c:v>2.7725887222397811</c:v>
                </c:pt>
                <c:pt idx="543">
                  <c:v>3.044522437723423</c:v>
                </c:pt>
                <c:pt idx="544">
                  <c:v>2.7080502011022101</c:v>
                </c:pt>
                <c:pt idx="545">
                  <c:v>2.7080502011022101</c:v>
                </c:pt>
                <c:pt idx="546">
                  <c:v>3.044522437723423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9-4A22-9659-96FED01CE45E}"/>
            </c:ext>
          </c:extLst>
        </c:ser>
        <c:ser>
          <c:idx val="1"/>
          <c:order val="1"/>
          <c:tx>
            <c:strRef>
              <c:f>d4_train_short_predictions!$C$1</c:f>
              <c:strCache>
                <c:ptCount val="1"/>
                <c:pt idx="0">
                  <c:v>Prognoza(ln(d+1))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d4_train_short_predictions!$A$2:$A$578</c:f>
              <c:numCache>
                <c:formatCode>m/d/yyyy</c:formatCode>
                <c:ptCount val="577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44044</c:v>
                </c:pt>
                <c:pt idx="127">
                  <c:v>44045</c:v>
                </c:pt>
                <c:pt idx="128">
                  <c:v>44046</c:v>
                </c:pt>
                <c:pt idx="129">
                  <c:v>44047</c:v>
                </c:pt>
                <c:pt idx="130">
                  <c:v>44048</c:v>
                </c:pt>
                <c:pt idx="131">
                  <c:v>44049</c:v>
                </c:pt>
                <c:pt idx="132">
                  <c:v>44050</c:v>
                </c:pt>
                <c:pt idx="133">
                  <c:v>44051</c:v>
                </c:pt>
                <c:pt idx="134">
                  <c:v>44052</c:v>
                </c:pt>
                <c:pt idx="135">
                  <c:v>44053</c:v>
                </c:pt>
                <c:pt idx="136">
                  <c:v>44054</c:v>
                </c:pt>
                <c:pt idx="137">
                  <c:v>44055</c:v>
                </c:pt>
                <c:pt idx="138">
                  <c:v>44056</c:v>
                </c:pt>
                <c:pt idx="139">
                  <c:v>44057</c:v>
                </c:pt>
                <c:pt idx="140">
                  <c:v>44058</c:v>
                </c:pt>
                <c:pt idx="141">
                  <c:v>44059</c:v>
                </c:pt>
                <c:pt idx="142">
                  <c:v>44060</c:v>
                </c:pt>
                <c:pt idx="143">
                  <c:v>44061</c:v>
                </c:pt>
                <c:pt idx="144">
                  <c:v>44062</c:v>
                </c:pt>
                <c:pt idx="145">
                  <c:v>44063</c:v>
                </c:pt>
                <c:pt idx="146">
                  <c:v>44064</c:v>
                </c:pt>
                <c:pt idx="147">
                  <c:v>44065</c:v>
                </c:pt>
                <c:pt idx="148">
                  <c:v>44066</c:v>
                </c:pt>
                <c:pt idx="149">
                  <c:v>44067</c:v>
                </c:pt>
                <c:pt idx="150">
                  <c:v>44068</c:v>
                </c:pt>
                <c:pt idx="151">
                  <c:v>44069</c:v>
                </c:pt>
                <c:pt idx="152">
                  <c:v>44070</c:v>
                </c:pt>
                <c:pt idx="153">
                  <c:v>44071</c:v>
                </c:pt>
                <c:pt idx="154">
                  <c:v>44072</c:v>
                </c:pt>
                <c:pt idx="155">
                  <c:v>44073</c:v>
                </c:pt>
                <c:pt idx="156">
                  <c:v>44074</c:v>
                </c:pt>
                <c:pt idx="157">
                  <c:v>44075</c:v>
                </c:pt>
                <c:pt idx="158">
                  <c:v>44076</c:v>
                </c:pt>
                <c:pt idx="159">
                  <c:v>44077</c:v>
                </c:pt>
                <c:pt idx="160">
                  <c:v>44078</c:v>
                </c:pt>
                <c:pt idx="161">
                  <c:v>44079</c:v>
                </c:pt>
                <c:pt idx="162">
                  <c:v>44080</c:v>
                </c:pt>
                <c:pt idx="163">
                  <c:v>44081</c:v>
                </c:pt>
                <c:pt idx="164">
                  <c:v>44082</c:v>
                </c:pt>
                <c:pt idx="165">
                  <c:v>44083</c:v>
                </c:pt>
                <c:pt idx="166">
                  <c:v>44084</c:v>
                </c:pt>
                <c:pt idx="167">
                  <c:v>44085</c:v>
                </c:pt>
                <c:pt idx="168">
                  <c:v>44086</c:v>
                </c:pt>
                <c:pt idx="169">
                  <c:v>44087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44093</c:v>
                </c:pt>
                <c:pt idx="176">
                  <c:v>44094</c:v>
                </c:pt>
                <c:pt idx="177">
                  <c:v>44095</c:v>
                </c:pt>
                <c:pt idx="178">
                  <c:v>44096</c:v>
                </c:pt>
                <c:pt idx="179">
                  <c:v>44097</c:v>
                </c:pt>
                <c:pt idx="180">
                  <c:v>44098</c:v>
                </c:pt>
                <c:pt idx="181">
                  <c:v>44099</c:v>
                </c:pt>
                <c:pt idx="182">
                  <c:v>44100</c:v>
                </c:pt>
                <c:pt idx="183">
                  <c:v>44101</c:v>
                </c:pt>
                <c:pt idx="184">
                  <c:v>44102</c:v>
                </c:pt>
                <c:pt idx="185">
                  <c:v>44103</c:v>
                </c:pt>
                <c:pt idx="186">
                  <c:v>44104</c:v>
                </c:pt>
                <c:pt idx="187">
                  <c:v>44105</c:v>
                </c:pt>
                <c:pt idx="188">
                  <c:v>44106</c:v>
                </c:pt>
                <c:pt idx="189">
                  <c:v>44107</c:v>
                </c:pt>
                <c:pt idx="190">
                  <c:v>44108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44114</c:v>
                </c:pt>
                <c:pt idx="197">
                  <c:v>44115</c:v>
                </c:pt>
                <c:pt idx="198">
                  <c:v>44116</c:v>
                </c:pt>
                <c:pt idx="199">
                  <c:v>44117</c:v>
                </c:pt>
                <c:pt idx="200">
                  <c:v>44118</c:v>
                </c:pt>
                <c:pt idx="201">
                  <c:v>44119</c:v>
                </c:pt>
                <c:pt idx="202">
                  <c:v>44120</c:v>
                </c:pt>
                <c:pt idx="203">
                  <c:v>44121</c:v>
                </c:pt>
                <c:pt idx="204">
                  <c:v>44122</c:v>
                </c:pt>
                <c:pt idx="205">
                  <c:v>44123</c:v>
                </c:pt>
                <c:pt idx="206">
                  <c:v>44124</c:v>
                </c:pt>
                <c:pt idx="207">
                  <c:v>44125</c:v>
                </c:pt>
                <c:pt idx="208">
                  <c:v>44126</c:v>
                </c:pt>
                <c:pt idx="209">
                  <c:v>44127</c:v>
                </c:pt>
                <c:pt idx="210">
                  <c:v>44128</c:v>
                </c:pt>
                <c:pt idx="211">
                  <c:v>44129</c:v>
                </c:pt>
                <c:pt idx="212">
                  <c:v>44130</c:v>
                </c:pt>
                <c:pt idx="213">
                  <c:v>44131</c:v>
                </c:pt>
                <c:pt idx="214">
                  <c:v>44132</c:v>
                </c:pt>
                <c:pt idx="215">
                  <c:v>44133</c:v>
                </c:pt>
                <c:pt idx="216">
                  <c:v>44134</c:v>
                </c:pt>
                <c:pt idx="217">
                  <c:v>44135</c:v>
                </c:pt>
                <c:pt idx="218">
                  <c:v>44136</c:v>
                </c:pt>
                <c:pt idx="219">
                  <c:v>44137</c:v>
                </c:pt>
                <c:pt idx="220">
                  <c:v>44138</c:v>
                </c:pt>
                <c:pt idx="221">
                  <c:v>44139</c:v>
                </c:pt>
                <c:pt idx="222">
                  <c:v>44140</c:v>
                </c:pt>
                <c:pt idx="223">
                  <c:v>44141</c:v>
                </c:pt>
                <c:pt idx="224">
                  <c:v>44142</c:v>
                </c:pt>
                <c:pt idx="225">
                  <c:v>44143</c:v>
                </c:pt>
                <c:pt idx="226">
                  <c:v>44144</c:v>
                </c:pt>
                <c:pt idx="227">
                  <c:v>44145</c:v>
                </c:pt>
                <c:pt idx="228">
                  <c:v>44146</c:v>
                </c:pt>
                <c:pt idx="229">
                  <c:v>44147</c:v>
                </c:pt>
                <c:pt idx="230">
                  <c:v>44148</c:v>
                </c:pt>
                <c:pt idx="231">
                  <c:v>44149</c:v>
                </c:pt>
                <c:pt idx="232">
                  <c:v>44150</c:v>
                </c:pt>
                <c:pt idx="233">
                  <c:v>44151</c:v>
                </c:pt>
                <c:pt idx="234">
                  <c:v>44152</c:v>
                </c:pt>
                <c:pt idx="235">
                  <c:v>44153</c:v>
                </c:pt>
                <c:pt idx="236">
                  <c:v>44154</c:v>
                </c:pt>
                <c:pt idx="237">
                  <c:v>44155</c:v>
                </c:pt>
                <c:pt idx="238">
                  <c:v>44156</c:v>
                </c:pt>
                <c:pt idx="239">
                  <c:v>44157</c:v>
                </c:pt>
                <c:pt idx="240">
                  <c:v>44158</c:v>
                </c:pt>
                <c:pt idx="241">
                  <c:v>44159</c:v>
                </c:pt>
                <c:pt idx="242">
                  <c:v>44160</c:v>
                </c:pt>
                <c:pt idx="243">
                  <c:v>44161</c:v>
                </c:pt>
                <c:pt idx="244">
                  <c:v>44162</c:v>
                </c:pt>
                <c:pt idx="245">
                  <c:v>44163</c:v>
                </c:pt>
                <c:pt idx="246">
                  <c:v>44164</c:v>
                </c:pt>
                <c:pt idx="247">
                  <c:v>44165</c:v>
                </c:pt>
                <c:pt idx="248">
                  <c:v>44166</c:v>
                </c:pt>
                <c:pt idx="249">
                  <c:v>44167</c:v>
                </c:pt>
                <c:pt idx="250">
                  <c:v>44168</c:v>
                </c:pt>
                <c:pt idx="251">
                  <c:v>44169</c:v>
                </c:pt>
                <c:pt idx="252">
                  <c:v>44170</c:v>
                </c:pt>
                <c:pt idx="253">
                  <c:v>44171</c:v>
                </c:pt>
                <c:pt idx="254">
                  <c:v>44172</c:v>
                </c:pt>
                <c:pt idx="255">
                  <c:v>44173</c:v>
                </c:pt>
                <c:pt idx="256">
                  <c:v>44174</c:v>
                </c:pt>
                <c:pt idx="257">
                  <c:v>44175</c:v>
                </c:pt>
                <c:pt idx="258">
                  <c:v>44176</c:v>
                </c:pt>
                <c:pt idx="259">
                  <c:v>44177</c:v>
                </c:pt>
                <c:pt idx="260">
                  <c:v>44178</c:v>
                </c:pt>
                <c:pt idx="261">
                  <c:v>44179</c:v>
                </c:pt>
                <c:pt idx="262">
                  <c:v>44180</c:v>
                </c:pt>
                <c:pt idx="263">
                  <c:v>44181</c:v>
                </c:pt>
                <c:pt idx="264">
                  <c:v>44182</c:v>
                </c:pt>
                <c:pt idx="265">
                  <c:v>44183</c:v>
                </c:pt>
                <c:pt idx="266">
                  <c:v>44184</c:v>
                </c:pt>
                <c:pt idx="267">
                  <c:v>44185</c:v>
                </c:pt>
                <c:pt idx="268">
                  <c:v>44186</c:v>
                </c:pt>
                <c:pt idx="269">
                  <c:v>44187</c:v>
                </c:pt>
                <c:pt idx="270">
                  <c:v>44188</c:v>
                </c:pt>
                <c:pt idx="271">
                  <c:v>44189</c:v>
                </c:pt>
                <c:pt idx="272">
                  <c:v>44190</c:v>
                </c:pt>
                <c:pt idx="273">
                  <c:v>44191</c:v>
                </c:pt>
                <c:pt idx="274">
                  <c:v>44192</c:v>
                </c:pt>
                <c:pt idx="275">
                  <c:v>44193</c:v>
                </c:pt>
                <c:pt idx="276">
                  <c:v>44194</c:v>
                </c:pt>
                <c:pt idx="277">
                  <c:v>44195</c:v>
                </c:pt>
                <c:pt idx="278">
                  <c:v>44196</c:v>
                </c:pt>
                <c:pt idx="279">
                  <c:v>44197</c:v>
                </c:pt>
                <c:pt idx="280">
                  <c:v>44198</c:v>
                </c:pt>
                <c:pt idx="281">
                  <c:v>44199</c:v>
                </c:pt>
                <c:pt idx="282">
                  <c:v>44200</c:v>
                </c:pt>
                <c:pt idx="283">
                  <c:v>44201</c:v>
                </c:pt>
                <c:pt idx="284">
                  <c:v>44202</c:v>
                </c:pt>
                <c:pt idx="285">
                  <c:v>44203</c:v>
                </c:pt>
                <c:pt idx="286">
                  <c:v>44204</c:v>
                </c:pt>
                <c:pt idx="287">
                  <c:v>44205</c:v>
                </c:pt>
                <c:pt idx="288">
                  <c:v>44206</c:v>
                </c:pt>
                <c:pt idx="289">
                  <c:v>44207</c:v>
                </c:pt>
                <c:pt idx="290">
                  <c:v>44208</c:v>
                </c:pt>
                <c:pt idx="291">
                  <c:v>44209</c:v>
                </c:pt>
                <c:pt idx="292">
                  <c:v>44210</c:v>
                </c:pt>
                <c:pt idx="293">
                  <c:v>44211</c:v>
                </c:pt>
                <c:pt idx="294">
                  <c:v>44212</c:v>
                </c:pt>
                <c:pt idx="295">
                  <c:v>44213</c:v>
                </c:pt>
                <c:pt idx="296">
                  <c:v>44214</c:v>
                </c:pt>
                <c:pt idx="297">
                  <c:v>44215</c:v>
                </c:pt>
                <c:pt idx="298">
                  <c:v>44216</c:v>
                </c:pt>
                <c:pt idx="299">
                  <c:v>44217</c:v>
                </c:pt>
                <c:pt idx="300">
                  <c:v>44218</c:v>
                </c:pt>
                <c:pt idx="301">
                  <c:v>44219</c:v>
                </c:pt>
                <c:pt idx="302">
                  <c:v>44220</c:v>
                </c:pt>
                <c:pt idx="303">
                  <c:v>44221</c:v>
                </c:pt>
                <c:pt idx="304">
                  <c:v>44222</c:v>
                </c:pt>
                <c:pt idx="305">
                  <c:v>44223</c:v>
                </c:pt>
                <c:pt idx="306">
                  <c:v>44224</c:v>
                </c:pt>
                <c:pt idx="307">
                  <c:v>44225</c:v>
                </c:pt>
                <c:pt idx="308">
                  <c:v>44226</c:v>
                </c:pt>
                <c:pt idx="309">
                  <c:v>44227</c:v>
                </c:pt>
                <c:pt idx="310">
                  <c:v>44228</c:v>
                </c:pt>
                <c:pt idx="311">
                  <c:v>44229</c:v>
                </c:pt>
                <c:pt idx="312">
                  <c:v>44230</c:v>
                </c:pt>
                <c:pt idx="313">
                  <c:v>44231</c:v>
                </c:pt>
                <c:pt idx="314">
                  <c:v>44232</c:v>
                </c:pt>
                <c:pt idx="315">
                  <c:v>44233</c:v>
                </c:pt>
                <c:pt idx="316">
                  <c:v>44234</c:v>
                </c:pt>
                <c:pt idx="317">
                  <c:v>44235</c:v>
                </c:pt>
                <c:pt idx="318">
                  <c:v>44236</c:v>
                </c:pt>
                <c:pt idx="319">
                  <c:v>44237</c:v>
                </c:pt>
                <c:pt idx="320">
                  <c:v>44238</c:v>
                </c:pt>
                <c:pt idx="321">
                  <c:v>44239</c:v>
                </c:pt>
                <c:pt idx="322">
                  <c:v>44240</c:v>
                </c:pt>
                <c:pt idx="323">
                  <c:v>44241</c:v>
                </c:pt>
                <c:pt idx="324">
                  <c:v>44242</c:v>
                </c:pt>
                <c:pt idx="325">
                  <c:v>44243</c:v>
                </c:pt>
                <c:pt idx="326">
                  <c:v>44244</c:v>
                </c:pt>
                <c:pt idx="327">
                  <c:v>44245</c:v>
                </c:pt>
                <c:pt idx="328">
                  <c:v>44246</c:v>
                </c:pt>
                <c:pt idx="329">
                  <c:v>44247</c:v>
                </c:pt>
                <c:pt idx="330">
                  <c:v>44248</c:v>
                </c:pt>
                <c:pt idx="331">
                  <c:v>44249</c:v>
                </c:pt>
                <c:pt idx="332">
                  <c:v>44250</c:v>
                </c:pt>
                <c:pt idx="333">
                  <c:v>44251</c:v>
                </c:pt>
                <c:pt idx="334">
                  <c:v>44252</c:v>
                </c:pt>
                <c:pt idx="335">
                  <c:v>44253</c:v>
                </c:pt>
                <c:pt idx="336">
                  <c:v>44254</c:v>
                </c:pt>
                <c:pt idx="337">
                  <c:v>44255</c:v>
                </c:pt>
                <c:pt idx="338">
                  <c:v>44256</c:v>
                </c:pt>
                <c:pt idx="339">
                  <c:v>44257</c:v>
                </c:pt>
                <c:pt idx="340">
                  <c:v>44258</c:v>
                </c:pt>
                <c:pt idx="341">
                  <c:v>44259</c:v>
                </c:pt>
                <c:pt idx="342">
                  <c:v>44260</c:v>
                </c:pt>
                <c:pt idx="343">
                  <c:v>44261</c:v>
                </c:pt>
                <c:pt idx="344">
                  <c:v>44262</c:v>
                </c:pt>
                <c:pt idx="345">
                  <c:v>44263</c:v>
                </c:pt>
                <c:pt idx="346">
                  <c:v>44264</c:v>
                </c:pt>
                <c:pt idx="347">
                  <c:v>44265</c:v>
                </c:pt>
                <c:pt idx="348">
                  <c:v>44266</c:v>
                </c:pt>
                <c:pt idx="349">
                  <c:v>44267</c:v>
                </c:pt>
                <c:pt idx="350">
                  <c:v>44268</c:v>
                </c:pt>
                <c:pt idx="351">
                  <c:v>44269</c:v>
                </c:pt>
                <c:pt idx="352">
                  <c:v>44270</c:v>
                </c:pt>
                <c:pt idx="353">
                  <c:v>44271</c:v>
                </c:pt>
                <c:pt idx="354">
                  <c:v>44272</c:v>
                </c:pt>
                <c:pt idx="355">
                  <c:v>44273</c:v>
                </c:pt>
                <c:pt idx="356">
                  <c:v>44274</c:v>
                </c:pt>
                <c:pt idx="357">
                  <c:v>44275</c:v>
                </c:pt>
                <c:pt idx="358">
                  <c:v>44276</c:v>
                </c:pt>
                <c:pt idx="359">
                  <c:v>44277</c:v>
                </c:pt>
                <c:pt idx="360">
                  <c:v>44278</c:v>
                </c:pt>
                <c:pt idx="361">
                  <c:v>44279</c:v>
                </c:pt>
                <c:pt idx="362">
                  <c:v>44280</c:v>
                </c:pt>
                <c:pt idx="363">
                  <c:v>44281</c:v>
                </c:pt>
                <c:pt idx="364">
                  <c:v>44282</c:v>
                </c:pt>
                <c:pt idx="365">
                  <c:v>44283</c:v>
                </c:pt>
                <c:pt idx="366">
                  <c:v>44284</c:v>
                </c:pt>
                <c:pt idx="367">
                  <c:v>44285</c:v>
                </c:pt>
                <c:pt idx="368">
                  <c:v>44286</c:v>
                </c:pt>
                <c:pt idx="369">
                  <c:v>44287</c:v>
                </c:pt>
                <c:pt idx="370">
                  <c:v>44288</c:v>
                </c:pt>
                <c:pt idx="371">
                  <c:v>44289</c:v>
                </c:pt>
                <c:pt idx="372">
                  <c:v>44290</c:v>
                </c:pt>
                <c:pt idx="373">
                  <c:v>44291</c:v>
                </c:pt>
                <c:pt idx="374">
                  <c:v>44292</c:v>
                </c:pt>
                <c:pt idx="375">
                  <c:v>44293</c:v>
                </c:pt>
                <c:pt idx="376">
                  <c:v>44294</c:v>
                </c:pt>
                <c:pt idx="377">
                  <c:v>44295</c:v>
                </c:pt>
                <c:pt idx="378">
                  <c:v>44296</c:v>
                </c:pt>
                <c:pt idx="379">
                  <c:v>44297</c:v>
                </c:pt>
                <c:pt idx="380">
                  <c:v>44298</c:v>
                </c:pt>
                <c:pt idx="381">
                  <c:v>44299</c:v>
                </c:pt>
                <c:pt idx="382">
                  <c:v>44300</c:v>
                </c:pt>
                <c:pt idx="383">
                  <c:v>44301</c:v>
                </c:pt>
                <c:pt idx="384">
                  <c:v>44302</c:v>
                </c:pt>
                <c:pt idx="385">
                  <c:v>44303</c:v>
                </c:pt>
                <c:pt idx="386">
                  <c:v>44304</c:v>
                </c:pt>
                <c:pt idx="387">
                  <c:v>44305</c:v>
                </c:pt>
                <c:pt idx="388">
                  <c:v>44306</c:v>
                </c:pt>
                <c:pt idx="389">
                  <c:v>44307</c:v>
                </c:pt>
                <c:pt idx="390">
                  <c:v>44308</c:v>
                </c:pt>
                <c:pt idx="391">
                  <c:v>44309</c:v>
                </c:pt>
                <c:pt idx="392">
                  <c:v>44310</c:v>
                </c:pt>
                <c:pt idx="393">
                  <c:v>44311</c:v>
                </c:pt>
                <c:pt idx="394">
                  <c:v>44312</c:v>
                </c:pt>
                <c:pt idx="395">
                  <c:v>44313</c:v>
                </c:pt>
                <c:pt idx="396">
                  <c:v>44314</c:v>
                </c:pt>
                <c:pt idx="397">
                  <c:v>44315</c:v>
                </c:pt>
                <c:pt idx="398">
                  <c:v>44316</c:v>
                </c:pt>
                <c:pt idx="399">
                  <c:v>44317</c:v>
                </c:pt>
                <c:pt idx="400">
                  <c:v>44318</c:v>
                </c:pt>
                <c:pt idx="401">
                  <c:v>44319</c:v>
                </c:pt>
                <c:pt idx="402">
                  <c:v>44320</c:v>
                </c:pt>
                <c:pt idx="403">
                  <c:v>44321</c:v>
                </c:pt>
                <c:pt idx="404">
                  <c:v>44322</c:v>
                </c:pt>
                <c:pt idx="405">
                  <c:v>44323</c:v>
                </c:pt>
                <c:pt idx="406">
                  <c:v>44324</c:v>
                </c:pt>
                <c:pt idx="407">
                  <c:v>44325</c:v>
                </c:pt>
                <c:pt idx="408">
                  <c:v>44326</c:v>
                </c:pt>
                <c:pt idx="409">
                  <c:v>44327</c:v>
                </c:pt>
                <c:pt idx="410">
                  <c:v>44328</c:v>
                </c:pt>
                <c:pt idx="411">
                  <c:v>44329</c:v>
                </c:pt>
                <c:pt idx="412">
                  <c:v>44330</c:v>
                </c:pt>
                <c:pt idx="413">
                  <c:v>44331</c:v>
                </c:pt>
                <c:pt idx="414">
                  <c:v>44332</c:v>
                </c:pt>
                <c:pt idx="415">
                  <c:v>44333</c:v>
                </c:pt>
                <c:pt idx="416">
                  <c:v>44334</c:v>
                </c:pt>
                <c:pt idx="417">
                  <c:v>44335</c:v>
                </c:pt>
                <c:pt idx="418">
                  <c:v>44336</c:v>
                </c:pt>
                <c:pt idx="419">
                  <c:v>44337</c:v>
                </c:pt>
                <c:pt idx="420">
                  <c:v>44338</c:v>
                </c:pt>
                <c:pt idx="421">
                  <c:v>44339</c:v>
                </c:pt>
                <c:pt idx="422">
                  <c:v>44340</c:v>
                </c:pt>
                <c:pt idx="423">
                  <c:v>44341</c:v>
                </c:pt>
                <c:pt idx="424">
                  <c:v>44342</c:v>
                </c:pt>
                <c:pt idx="425">
                  <c:v>44343</c:v>
                </c:pt>
                <c:pt idx="426">
                  <c:v>44344</c:v>
                </c:pt>
                <c:pt idx="427">
                  <c:v>44345</c:v>
                </c:pt>
                <c:pt idx="428">
                  <c:v>44346</c:v>
                </c:pt>
                <c:pt idx="429">
                  <c:v>44347</c:v>
                </c:pt>
                <c:pt idx="430">
                  <c:v>44348</c:v>
                </c:pt>
                <c:pt idx="431">
                  <c:v>44349</c:v>
                </c:pt>
                <c:pt idx="432">
                  <c:v>44350</c:v>
                </c:pt>
                <c:pt idx="433">
                  <c:v>44351</c:v>
                </c:pt>
                <c:pt idx="434">
                  <c:v>44352</c:v>
                </c:pt>
                <c:pt idx="435">
                  <c:v>44353</c:v>
                </c:pt>
                <c:pt idx="436">
                  <c:v>44354</c:v>
                </c:pt>
                <c:pt idx="437">
                  <c:v>44355</c:v>
                </c:pt>
                <c:pt idx="438">
                  <c:v>44356</c:v>
                </c:pt>
                <c:pt idx="439">
                  <c:v>44357</c:v>
                </c:pt>
                <c:pt idx="440">
                  <c:v>44358</c:v>
                </c:pt>
                <c:pt idx="441">
                  <c:v>44359</c:v>
                </c:pt>
                <c:pt idx="442">
                  <c:v>44360</c:v>
                </c:pt>
                <c:pt idx="443">
                  <c:v>44361</c:v>
                </c:pt>
                <c:pt idx="444">
                  <c:v>44362</c:v>
                </c:pt>
                <c:pt idx="445">
                  <c:v>44363</c:v>
                </c:pt>
                <c:pt idx="446">
                  <c:v>44364</c:v>
                </c:pt>
                <c:pt idx="447">
                  <c:v>44365</c:v>
                </c:pt>
                <c:pt idx="448">
                  <c:v>44366</c:v>
                </c:pt>
                <c:pt idx="449">
                  <c:v>44367</c:v>
                </c:pt>
                <c:pt idx="450">
                  <c:v>44368</c:v>
                </c:pt>
                <c:pt idx="451">
                  <c:v>44369</c:v>
                </c:pt>
                <c:pt idx="452">
                  <c:v>44370</c:v>
                </c:pt>
                <c:pt idx="453">
                  <c:v>44371</c:v>
                </c:pt>
                <c:pt idx="454">
                  <c:v>44372</c:v>
                </c:pt>
                <c:pt idx="455">
                  <c:v>44373</c:v>
                </c:pt>
                <c:pt idx="456">
                  <c:v>44374</c:v>
                </c:pt>
                <c:pt idx="457">
                  <c:v>44375</c:v>
                </c:pt>
                <c:pt idx="458">
                  <c:v>44376</c:v>
                </c:pt>
                <c:pt idx="459">
                  <c:v>44377</c:v>
                </c:pt>
                <c:pt idx="460">
                  <c:v>44378</c:v>
                </c:pt>
                <c:pt idx="461">
                  <c:v>44379</c:v>
                </c:pt>
                <c:pt idx="462">
                  <c:v>44380</c:v>
                </c:pt>
                <c:pt idx="463">
                  <c:v>44381</c:v>
                </c:pt>
                <c:pt idx="464">
                  <c:v>44382</c:v>
                </c:pt>
                <c:pt idx="465">
                  <c:v>44383</c:v>
                </c:pt>
                <c:pt idx="466">
                  <c:v>44384</c:v>
                </c:pt>
                <c:pt idx="467">
                  <c:v>44385</c:v>
                </c:pt>
                <c:pt idx="468">
                  <c:v>44386</c:v>
                </c:pt>
                <c:pt idx="469">
                  <c:v>44387</c:v>
                </c:pt>
                <c:pt idx="470">
                  <c:v>44388</c:v>
                </c:pt>
                <c:pt idx="471">
                  <c:v>44389</c:v>
                </c:pt>
                <c:pt idx="472">
                  <c:v>44390</c:v>
                </c:pt>
                <c:pt idx="473">
                  <c:v>44391</c:v>
                </c:pt>
                <c:pt idx="474">
                  <c:v>44392</c:v>
                </c:pt>
                <c:pt idx="475">
                  <c:v>44393</c:v>
                </c:pt>
                <c:pt idx="476">
                  <c:v>44394</c:v>
                </c:pt>
                <c:pt idx="477">
                  <c:v>44395</c:v>
                </c:pt>
                <c:pt idx="478">
                  <c:v>44396</c:v>
                </c:pt>
                <c:pt idx="479">
                  <c:v>44397</c:v>
                </c:pt>
                <c:pt idx="480">
                  <c:v>44398</c:v>
                </c:pt>
                <c:pt idx="481">
                  <c:v>44399</c:v>
                </c:pt>
                <c:pt idx="482">
                  <c:v>44400</c:v>
                </c:pt>
                <c:pt idx="483">
                  <c:v>44401</c:v>
                </c:pt>
                <c:pt idx="484">
                  <c:v>44402</c:v>
                </c:pt>
                <c:pt idx="485">
                  <c:v>44403</c:v>
                </c:pt>
                <c:pt idx="486">
                  <c:v>44404</c:v>
                </c:pt>
                <c:pt idx="487">
                  <c:v>44405</c:v>
                </c:pt>
                <c:pt idx="488">
                  <c:v>44406</c:v>
                </c:pt>
                <c:pt idx="489">
                  <c:v>44407</c:v>
                </c:pt>
                <c:pt idx="490">
                  <c:v>44408</c:v>
                </c:pt>
                <c:pt idx="491">
                  <c:v>44409</c:v>
                </c:pt>
                <c:pt idx="492">
                  <c:v>44410</c:v>
                </c:pt>
                <c:pt idx="493">
                  <c:v>44411</c:v>
                </c:pt>
                <c:pt idx="494">
                  <c:v>44412</c:v>
                </c:pt>
                <c:pt idx="495">
                  <c:v>44413</c:v>
                </c:pt>
                <c:pt idx="496">
                  <c:v>44414</c:v>
                </c:pt>
                <c:pt idx="497">
                  <c:v>44415</c:v>
                </c:pt>
                <c:pt idx="498">
                  <c:v>44416</c:v>
                </c:pt>
                <c:pt idx="499">
                  <c:v>44417</c:v>
                </c:pt>
                <c:pt idx="500">
                  <c:v>44418</c:v>
                </c:pt>
                <c:pt idx="501">
                  <c:v>44419</c:v>
                </c:pt>
                <c:pt idx="502">
                  <c:v>44420</c:v>
                </c:pt>
                <c:pt idx="503">
                  <c:v>44421</c:v>
                </c:pt>
                <c:pt idx="504">
                  <c:v>44422</c:v>
                </c:pt>
                <c:pt idx="505">
                  <c:v>44423</c:v>
                </c:pt>
                <c:pt idx="506">
                  <c:v>44424</c:v>
                </c:pt>
                <c:pt idx="507">
                  <c:v>44425</c:v>
                </c:pt>
                <c:pt idx="508">
                  <c:v>44426</c:v>
                </c:pt>
                <c:pt idx="509">
                  <c:v>44427</c:v>
                </c:pt>
                <c:pt idx="510">
                  <c:v>44428</c:v>
                </c:pt>
                <c:pt idx="511">
                  <c:v>44429</c:v>
                </c:pt>
                <c:pt idx="512">
                  <c:v>44430</c:v>
                </c:pt>
                <c:pt idx="513">
                  <c:v>44431</c:v>
                </c:pt>
                <c:pt idx="514">
                  <c:v>44432</c:v>
                </c:pt>
                <c:pt idx="515">
                  <c:v>44433</c:v>
                </c:pt>
                <c:pt idx="516">
                  <c:v>44434</c:v>
                </c:pt>
                <c:pt idx="517">
                  <c:v>44435</c:v>
                </c:pt>
                <c:pt idx="518">
                  <c:v>44436</c:v>
                </c:pt>
                <c:pt idx="519">
                  <c:v>44437</c:v>
                </c:pt>
                <c:pt idx="520">
                  <c:v>44438</c:v>
                </c:pt>
                <c:pt idx="521">
                  <c:v>44439</c:v>
                </c:pt>
                <c:pt idx="522">
                  <c:v>44440</c:v>
                </c:pt>
                <c:pt idx="523">
                  <c:v>44441</c:v>
                </c:pt>
                <c:pt idx="524">
                  <c:v>44442</c:v>
                </c:pt>
                <c:pt idx="525">
                  <c:v>44443</c:v>
                </c:pt>
                <c:pt idx="526">
                  <c:v>44444</c:v>
                </c:pt>
                <c:pt idx="527">
                  <c:v>44445</c:v>
                </c:pt>
                <c:pt idx="528">
                  <c:v>44446</c:v>
                </c:pt>
                <c:pt idx="529">
                  <c:v>44447</c:v>
                </c:pt>
                <c:pt idx="530">
                  <c:v>44448</c:v>
                </c:pt>
                <c:pt idx="531">
                  <c:v>44449</c:v>
                </c:pt>
                <c:pt idx="532">
                  <c:v>44450</c:v>
                </c:pt>
                <c:pt idx="533">
                  <c:v>44451</c:v>
                </c:pt>
                <c:pt idx="534">
                  <c:v>44452</c:v>
                </c:pt>
                <c:pt idx="535">
                  <c:v>44453</c:v>
                </c:pt>
                <c:pt idx="536">
                  <c:v>44454</c:v>
                </c:pt>
                <c:pt idx="537">
                  <c:v>44455</c:v>
                </c:pt>
                <c:pt idx="538">
                  <c:v>44456</c:v>
                </c:pt>
                <c:pt idx="539">
                  <c:v>44457</c:v>
                </c:pt>
                <c:pt idx="540">
                  <c:v>44458</c:v>
                </c:pt>
                <c:pt idx="541">
                  <c:v>44459</c:v>
                </c:pt>
                <c:pt idx="542">
                  <c:v>44460</c:v>
                </c:pt>
                <c:pt idx="543">
                  <c:v>44461</c:v>
                </c:pt>
                <c:pt idx="544">
                  <c:v>44462</c:v>
                </c:pt>
                <c:pt idx="545">
                  <c:v>44463</c:v>
                </c:pt>
                <c:pt idx="546">
                  <c:v>44464</c:v>
                </c:pt>
                <c:pt idx="547">
                  <c:v>44465</c:v>
                </c:pt>
                <c:pt idx="548">
                  <c:v>44466</c:v>
                </c:pt>
                <c:pt idx="549">
                  <c:v>44467</c:v>
                </c:pt>
                <c:pt idx="550">
                  <c:v>44468</c:v>
                </c:pt>
                <c:pt idx="551">
                  <c:v>44469</c:v>
                </c:pt>
                <c:pt idx="552">
                  <c:v>44470</c:v>
                </c:pt>
                <c:pt idx="553">
                  <c:v>44471</c:v>
                </c:pt>
                <c:pt idx="554">
                  <c:v>44472</c:v>
                </c:pt>
                <c:pt idx="555">
                  <c:v>44473</c:v>
                </c:pt>
                <c:pt idx="556">
                  <c:v>44474</c:v>
                </c:pt>
                <c:pt idx="557">
                  <c:v>44475</c:v>
                </c:pt>
                <c:pt idx="558">
                  <c:v>44476</c:v>
                </c:pt>
                <c:pt idx="559">
                  <c:v>44477</c:v>
                </c:pt>
                <c:pt idx="560">
                  <c:v>44478</c:v>
                </c:pt>
                <c:pt idx="561">
                  <c:v>44479</c:v>
                </c:pt>
                <c:pt idx="562">
                  <c:v>44480</c:v>
                </c:pt>
                <c:pt idx="563">
                  <c:v>44481</c:v>
                </c:pt>
                <c:pt idx="564">
                  <c:v>44482</c:v>
                </c:pt>
                <c:pt idx="565">
                  <c:v>44483</c:v>
                </c:pt>
                <c:pt idx="566">
                  <c:v>44484</c:v>
                </c:pt>
                <c:pt idx="567">
                  <c:v>44485</c:v>
                </c:pt>
                <c:pt idx="568">
                  <c:v>44486</c:v>
                </c:pt>
                <c:pt idx="569">
                  <c:v>44487</c:v>
                </c:pt>
                <c:pt idx="570">
                  <c:v>44488</c:v>
                </c:pt>
                <c:pt idx="571">
                  <c:v>44489</c:v>
                </c:pt>
                <c:pt idx="572">
                  <c:v>44490</c:v>
                </c:pt>
                <c:pt idx="573">
                  <c:v>44491</c:v>
                </c:pt>
                <c:pt idx="574">
                  <c:v>44492</c:v>
                </c:pt>
                <c:pt idx="575">
                  <c:v>44493</c:v>
                </c:pt>
                <c:pt idx="576">
                  <c:v>44494</c:v>
                </c:pt>
              </c:numCache>
            </c:numRef>
          </c:cat>
          <c:val>
            <c:numRef>
              <c:f>d4_train_short_predictions!$C$2:$C$578</c:f>
              <c:numCache>
                <c:formatCode>General</c:formatCode>
                <c:ptCount val="577"/>
                <c:pt idx="546">
                  <c:v>3.044522437723423</c:v>
                </c:pt>
                <c:pt idx="547">
                  <c:v>1.3408457041149486</c:v>
                </c:pt>
                <c:pt idx="548">
                  <c:v>1.1315399804446395</c:v>
                </c:pt>
                <c:pt idx="549">
                  <c:v>3.3165116719825112</c:v>
                </c:pt>
                <c:pt idx="550">
                  <c:v>3.406115805910118</c:v>
                </c:pt>
                <c:pt idx="551">
                  <c:v>3.0551228938162591</c:v>
                </c:pt>
                <c:pt idx="552">
                  <c:v>3.0094004081690189</c:v>
                </c:pt>
                <c:pt idx="553">
                  <c:v>3.0492469286900592</c:v>
                </c:pt>
                <c:pt idx="554">
                  <c:v>1.3455701950815848</c:v>
                </c:pt>
                <c:pt idx="555">
                  <c:v>1.1362644714112753</c:v>
                </c:pt>
                <c:pt idx="556">
                  <c:v>3.3212361629491474</c:v>
                </c:pt>
                <c:pt idx="557">
                  <c:v>3.4108402968767542</c:v>
                </c:pt>
                <c:pt idx="558">
                  <c:v>3.0598473847828953</c:v>
                </c:pt>
                <c:pt idx="559">
                  <c:v>3.0141248991356551</c:v>
                </c:pt>
                <c:pt idx="560">
                  <c:v>3.0539714196566958</c:v>
                </c:pt>
                <c:pt idx="561">
                  <c:v>1.3502946860482206</c:v>
                </c:pt>
                <c:pt idx="562">
                  <c:v>1.1409889623779115</c:v>
                </c:pt>
                <c:pt idx="563">
                  <c:v>3.3259606539157835</c:v>
                </c:pt>
                <c:pt idx="564">
                  <c:v>3.4155647878433903</c:v>
                </c:pt>
                <c:pt idx="565">
                  <c:v>3.0645718757495315</c:v>
                </c:pt>
                <c:pt idx="566">
                  <c:v>3.0188493901022913</c:v>
                </c:pt>
                <c:pt idx="567">
                  <c:v>3.0586959106233316</c:v>
                </c:pt>
                <c:pt idx="568">
                  <c:v>1.3550191770148567</c:v>
                </c:pt>
                <c:pt idx="569">
                  <c:v>1.1457134533445477</c:v>
                </c:pt>
                <c:pt idx="570">
                  <c:v>3.3306851448824197</c:v>
                </c:pt>
                <c:pt idx="571">
                  <c:v>3.4202892788100265</c:v>
                </c:pt>
                <c:pt idx="572">
                  <c:v>3.0692963667161672</c:v>
                </c:pt>
                <c:pt idx="573">
                  <c:v>3.023573881068927</c:v>
                </c:pt>
                <c:pt idx="574">
                  <c:v>3.0634204015899673</c:v>
                </c:pt>
                <c:pt idx="575">
                  <c:v>1.3597436679814929</c:v>
                </c:pt>
                <c:pt idx="576">
                  <c:v>1.1504379443111838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9-4A22-9659-96FED01CE45E}"/>
            </c:ext>
          </c:extLst>
        </c:ser>
        <c:ser>
          <c:idx val="2"/>
          <c:order val="2"/>
          <c:tx>
            <c:strRef>
              <c:f>d4_train_short_predictions!$D$1</c:f>
              <c:strCache>
                <c:ptCount val="1"/>
                <c:pt idx="0">
                  <c:v>Dolna granica ufności(ln(d+1))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d4_train_short_predictions!$A$2:$A$578</c:f>
              <c:numCache>
                <c:formatCode>m/d/yyyy</c:formatCode>
                <c:ptCount val="577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44044</c:v>
                </c:pt>
                <c:pt idx="127">
                  <c:v>44045</c:v>
                </c:pt>
                <c:pt idx="128">
                  <c:v>44046</c:v>
                </c:pt>
                <c:pt idx="129">
                  <c:v>44047</c:v>
                </c:pt>
                <c:pt idx="130">
                  <c:v>44048</c:v>
                </c:pt>
                <c:pt idx="131">
                  <c:v>44049</c:v>
                </c:pt>
                <c:pt idx="132">
                  <c:v>44050</c:v>
                </c:pt>
                <c:pt idx="133">
                  <c:v>44051</c:v>
                </c:pt>
                <c:pt idx="134">
                  <c:v>44052</c:v>
                </c:pt>
                <c:pt idx="135">
                  <c:v>44053</c:v>
                </c:pt>
                <c:pt idx="136">
                  <c:v>44054</c:v>
                </c:pt>
                <c:pt idx="137">
                  <c:v>44055</c:v>
                </c:pt>
                <c:pt idx="138">
                  <c:v>44056</c:v>
                </c:pt>
                <c:pt idx="139">
                  <c:v>44057</c:v>
                </c:pt>
                <c:pt idx="140">
                  <c:v>44058</c:v>
                </c:pt>
                <c:pt idx="141">
                  <c:v>44059</c:v>
                </c:pt>
                <c:pt idx="142">
                  <c:v>44060</c:v>
                </c:pt>
                <c:pt idx="143">
                  <c:v>44061</c:v>
                </c:pt>
                <c:pt idx="144">
                  <c:v>44062</c:v>
                </c:pt>
                <c:pt idx="145">
                  <c:v>44063</c:v>
                </c:pt>
                <c:pt idx="146">
                  <c:v>44064</c:v>
                </c:pt>
                <c:pt idx="147">
                  <c:v>44065</c:v>
                </c:pt>
                <c:pt idx="148">
                  <c:v>44066</c:v>
                </c:pt>
                <c:pt idx="149">
                  <c:v>44067</c:v>
                </c:pt>
                <c:pt idx="150">
                  <c:v>44068</c:v>
                </c:pt>
                <c:pt idx="151">
                  <c:v>44069</c:v>
                </c:pt>
                <c:pt idx="152">
                  <c:v>44070</c:v>
                </c:pt>
                <c:pt idx="153">
                  <c:v>44071</c:v>
                </c:pt>
                <c:pt idx="154">
                  <c:v>44072</c:v>
                </c:pt>
                <c:pt idx="155">
                  <c:v>44073</c:v>
                </c:pt>
                <c:pt idx="156">
                  <c:v>44074</c:v>
                </c:pt>
                <c:pt idx="157">
                  <c:v>44075</c:v>
                </c:pt>
                <c:pt idx="158">
                  <c:v>44076</c:v>
                </c:pt>
                <c:pt idx="159">
                  <c:v>44077</c:v>
                </c:pt>
                <c:pt idx="160">
                  <c:v>44078</c:v>
                </c:pt>
                <c:pt idx="161">
                  <c:v>44079</c:v>
                </c:pt>
                <c:pt idx="162">
                  <c:v>44080</c:v>
                </c:pt>
                <c:pt idx="163">
                  <c:v>44081</c:v>
                </c:pt>
                <c:pt idx="164">
                  <c:v>44082</c:v>
                </c:pt>
                <c:pt idx="165">
                  <c:v>44083</c:v>
                </c:pt>
                <c:pt idx="166">
                  <c:v>44084</c:v>
                </c:pt>
                <c:pt idx="167">
                  <c:v>44085</c:v>
                </c:pt>
                <c:pt idx="168">
                  <c:v>44086</c:v>
                </c:pt>
                <c:pt idx="169">
                  <c:v>44087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44093</c:v>
                </c:pt>
                <c:pt idx="176">
                  <c:v>44094</c:v>
                </c:pt>
                <c:pt idx="177">
                  <c:v>44095</c:v>
                </c:pt>
                <c:pt idx="178">
                  <c:v>44096</c:v>
                </c:pt>
                <c:pt idx="179">
                  <c:v>44097</c:v>
                </c:pt>
                <c:pt idx="180">
                  <c:v>44098</c:v>
                </c:pt>
                <c:pt idx="181">
                  <c:v>44099</c:v>
                </c:pt>
                <c:pt idx="182">
                  <c:v>44100</c:v>
                </c:pt>
                <c:pt idx="183">
                  <c:v>44101</c:v>
                </c:pt>
                <c:pt idx="184">
                  <c:v>44102</c:v>
                </c:pt>
                <c:pt idx="185">
                  <c:v>44103</c:v>
                </c:pt>
                <c:pt idx="186">
                  <c:v>44104</c:v>
                </c:pt>
                <c:pt idx="187">
                  <c:v>44105</c:v>
                </c:pt>
                <c:pt idx="188">
                  <c:v>44106</c:v>
                </c:pt>
                <c:pt idx="189">
                  <c:v>44107</c:v>
                </c:pt>
                <c:pt idx="190">
                  <c:v>44108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44114</c:v>
                </c:pt>
                <c:pt idx="197">
                  <c:v>44115</c:v>
                </c:pt>
                <c:pt idx="198">
                  <c:v>44116</c:v>
                </c:pt>
                <c:pt idx="199">
                  <c:v>44117</c:v>
                </c:pt>
                <c:pt idx="200">
                  <c:v>44118</c:v>
                </c:pt>
                <c:pt idx="201">
                  <c:v>44119</c:v>
                </c:pt>
                <c:pt idx="202">
                  <c:v>44120</c:v>
                </c:pt>
                <c:pt idx="203">
                  <c:v>44121</c:v>
                </c:pt>
                <c:pt idx="204">
                  <c:v>44122</c:v>
                </c:pt>
                <c:pt idx="205">
                  <c:v>44123</c:v>
                </c:pt>
                <c:pt idx="206">
                  <c:v>44124</c:v>
                </c:pt>
                <c:pt idx="207">
                  <c:v>44125</c:v>
                </c:pt>
                <c:pt idx="208">
                  <c:v>44126</c:v>
                </c:pt>
                <c:pt idx="209">
                  <c:v>44127</c:v>
                </c:pt>
                <c:pt idx="210">
                  <c:v>44128</c:v>
                </c:pt>
                <c:pt idx="211">
                  <c:v>44129</c:v>
                </c:pt>
                <c:pt idx="212">
                  <c:v>44130</c:v>
                </c:pt>
                <c:pt idx="213">
                  <c:v>44131</c:v>
                </c:pt>
                <c:pt idx="214">
                  <c:v>44132</c:v>
                </c:pt>
                <c:pt idx="215">
                  <c:v>44133</c:v>
                </c:pt>
                <c:pt idx="216">
                  <c:v>44134</c:v>
                </c:pt>
                <c:pt idx="217">
                  <c:v>44135</c:v>
                </c:pt>
                <c:pt idx="218">
                  <c:v>44136</c:v>
                </c:pt>
                <c:pt idx="219">
                  <c:v>44137</c:v>
                </c:pt>
                <c:pt idx="220">
                  <c:v>44138</c:v>
                </c:pt>
                <c:pt idx="221">
                  <c:v>44139</c:v>
                </c:pt>
                <c:pt idx="222">
                  <c:v>44140</c:v>
                </c:pt>
                <c:pt idx="223">
                  <c:v>44141</c:v>
                </c:pt>
                <c:pt idx="224">
                  <c:v>44142</c:v>
                </c:pt>
                <c:pt idx="225">
                  <c:v>44143</c:v>
                </c:pt>
                <c:pt idx="226">
                  <c:v>44144</c:v>
                </c:pt>
                <c:pt idx="227">
                  <c:v>44145</c:v>
                </c:pt>
                <c:pt idx="228">
                  <c:v>44146</c:v>
                </c:pt>
                <c:pt idx="229">
                  <c:v>44147</c:v>
                </c:pt>
                <c:pt idx="230">
                  <c:v>44148</c:v>
                </c:pt>
                <c:pt idx="231">
                  <c:v>44149</c:v>
                </c:pt>
                <c:pt idx="232">
                  <c:v>44150</c:v>
                </c:pt>
                <c:pt idx="233">
                  <c:v>44151</c:v>
                </c:pt>
                <c:pt idx="234">
                  <c:v>44152</c:v>
                </c:pt>
                <c:pt idx="235">
                  <c:v>44153</c:v>
                </c:pt>
                <c:pt idx="236">
                  <c:v>44154</c:v>
                </c:pt>
                <c:pt idx="237">
                  <c:v>44155</c:v>
                </c:pt>
                <c:pt idx="238">
                  <c:v>44156</c:v>
                </c:pt>
                <c:pt idx="239">
                  <c:v>44157</c:v>
                </c:pt>
                <c:pt idx="240">
                  <c:v>44158</c:v>
                </c:pt>
                <c:pt idx="241">
                  <c:v>44159</c:v>
                </c:pt>
                <c:pt idx="242">
                  <c:v>44160</c:v>
                </c:pt>
                <c:pt idx="243">
                  <c:v>44161</c:v>
                </c:pt>
                <c:pt idx="244">
                  <c:v>44162</c:v>
                </c:pt>
                <c:pt idx="245">
                  <c:v>44163</c:v>
                </c:pt>
                <c:pt idx="246">
                  <c:v>44164</c:v>
                </c:pt>
                <c:pt idx="247">
                  <c:v>44165</c:v>
                </c:pt>
                <c:pt idx="248">
                  <c:v>44166</c:v>
                </c:pt>
                <c:pt idx="249">
                  <c:v>44167</c:v>
                </c:pt>
                <c:pt idx="250">
                  <c:v>44168</c:v>
                </c:pt>
                <c:pt idx="251">
                  <c:v>44169</c:v>
                </c:pt>
                <c:pt idx="252">
                  <c:v>44170</c:v>
                </c:pt>
                <c:pt idx="253">
                  <c:v>44171</c:v>
                </c:pt>
                <c:pt idx="254">
                  <c:v>44172</c:v>
                </c:pt>
                <c:pt idx="255">
                  <c:v>44173</c:v>
                </c:pt>
                <c:pt idx="256">
                  <c:v>44174</c:v>
                </c:pt>
                <c:pt idx="257">
                  <c:v>44175</c:v>
                </c:pt>
                <c:pt idx="258">
                  <c:v>44176</c:v>
                </c:pt>
                <c:pt idx="259">
                  <c:v>44177</c:v>
                </c:pt>
                <c:pt idx="260">
                  <c:v>44178</c:v>
                </c:pt>
                <c:pt idx="261">
                  <c:v>44179</c:v>
                </c:pt>
                <c:pt idx="262">
                  <c:v>44180</c:v>
                </c:pt>
                <c:pt idx="263">
                  <c:v>44181</c:v>
                </c:pt>
                <c:pt idx="264">
                  <c:v>44182</c:v>
                </c:pt>
                <c:pt idx="265">
                  <c:v>44183</c:v>
                </c:pt>
                <c:pt idx="266">
                  <c:v>44184</c:v>
                </c:pt>
                <c:pt idx="267">
                  <c:v>44185</c:v>
                </c:pt>
                <c:pt idx="268">
                  <c:v>44186</c:v>
                </c:pt>
                <c:pt idx="269">
                  <c:v>44187</c:v>
                </c:pt>
                <c:pt idx="270">
                  <c:v>44188</c:v>
                </c:pt>
                <c:pt idx="271">
                  <c:v>44189</c:v>
                </c:pt>
                <c:pt idx="272">
                  <c:v>44190</c:v>
                </c:pt>
                <c:pt idx="273">
                  <c:v>44191</c:v>
                </c:pt>
                <c:pt idx="274">
                  <c:v>44192</c:v>
                </c:pt>
                <c:pt idx="275">
                  <c:v>44193</c:v>
                </c:pt>
                <c:pt idx="276">
                  <c:v>44194</c:v>
                </c:pt>
                <c:pt idx="277">
                  <c:v>44195</c:v>
                </c:pt>
                <c:pt idx="278">
                  <c:v>44196</c:v>
                </c:pt>
                <c:pt idx="279">
                  <c:v>44197</c:v>
                </c:pt>
                <c:pt idx="280">
                  <c:v>44198</c:v>
                </c:pt>
                <c:pt idx="281">
                  <c:v>44199</c:v>
                </c:pt>
                <c:pt idx="282">
                  <c:v>44200</c:v>
                </c:pt>
                <c:pt idx="283">
                  <c:v>44201</c:v>
                </c:pt>
                <c:pt idx="284">
                  <c:v>44202</c:v>
                </c:pt>
                <c:pt idx="285">
                  <c:v>44203</c:v>
                </c:pt>
                <c:pt idx="286">
                  <c:v>44204</c:v>
                </c:pt>
                <c:pt idx="287">
                  <c:v>44205</c:v>
                </c:pt>
                <c:pt idx="288">
                  <c:v>44206</c:v>
                </c:pt>
                <c:pt idx="289">
                  <c:v>44207</c:v>
                </c:pt>
                <c:pt idx="290">
                  <c:v>44208</c:v>
                </c:pt>
                <c:pt idx="291">
                  <c:v>44209</c:v>
                </c:pt>
                <c:pt idx="292">
                  <c:v>44210</c:v>
                </c:pt>
                <c:pt idx="293">
                  <c:v>44211</c:v>
                </c:pt>
                <c:pt idx="294">
                  <c:v>44212</c:v>
                </c:pt>
                <c:pt idx="295">
                  <c:v>44213</c:v>
                </c:pt>
                <c:pt idx="296">
                  <c:v>44214</c:v>
                </c:pt>
                <c:pt idx="297">
                  <c:v>44215</c:v>
                </c:pt>
                <c:pt idx="298">
                  <c:v>44216</c:v>
                </c:pt>
                <c:pt idx="299">
                  <c:v>44217</c:v>
                </c:pt>
                <c:pt idx="300">
                  <c:v>44218</c:v>
                </c:pt>
                <c:pt idx="301">
                  <c:v>44219</c:v>
                </c:pt>
                <c:pt idx="302">
                  <c:v>44220</c:v>
                </c:pt>
                <c:pt idx="303">
                  <c:v>44221</c:v>
                </c:pt>
                <c:pt idx="304">
                  <c:v>44222</c:v>
                </c:pt>
                <c:pt idx="305">
                  <c:v>44223</c:v>
                </c:pt>
                <c:pt idx="306">
                  <c:v>44224</c:v>
                </c:pt>
                <c:pt idx="307">
                  <c:v>44225</c:v>
                </c:pt>
                <c:pt idx="308">
                  <c:v>44226</c:v>
                </c:pt>
                <c:pt idx="309">
                  <c:v>44227</c:v>
                </c:pt>
                <c:pt idx="310">
                  <c:v>44228</c:v>
                </c:pt>
                <c:pt idx="311">
                  <c:v>44229</c:v>
                </c:pt>
                <c:pt idx="312">
                  <c:v>44230</c:v>
                </c:pt>
                <c:pt idx="313">
                  <c:v>44231</c:v>
                </c:pt>
                <c:pt idx="314">
                  <c:v>44232</c:v>
                </c:pt>
                <c:pt idx="315">
                  <c:v>44233</c:v>
                </c:pt>
                <c:pt idx="316">
                  <c:v>44234</c:v>
                </c:pt>
                <c:pt idx="317">
                  <c:v>44235</c:v>
                </c:pt>
                <c:pt idx="318">
                  <c:v>44236</c:v>
                </c:pt>
                <c:pt idx="319">
                  <c:v>44237</c:v>
                </c:pt>
                <c:pt idx="320">
                  <c:v>44238</c:v>
                </c:pt>
                <c:pt idx="321">
                  <c:v>44239</c:v>
                </c:pt>
                <c:pt idx="322">
                  <c:v>44240</c:v>
                </c:pt>
                <c:pt idx="323">
                  <c:v>44241</c:v>
                </c:pt>
                <c:pt idx="324">
                  <c:v>44242</c:v>
                </c:pt>
                <c:pt idx="325">
                  <c:v>44243</c:v>
                </c:pt>
                <c:pt idx="326">
                  <c:v>44244</c:v>
                </c:pt>
                <c:pt idx="327">
                  <c:v>44245</c:v>
                </c:pt>
                <c:pt idx="328">
                  <c:v>44246</c:v>
                </c:pt>
                <c:pt idx="329">
                  <c:v>44247</c:v>
                </c:pt>
                <c:pt idx="330">
                  <c:v>44248</c:v>
                </c:pt>
                <c:pt idx="331">
                  <c:v>44249</c:v>
                </c:pt>
                <c:pt idx="332">
                  <c:v>44250</c:v>
                </c:pt>
                <c:pt idx="333">
                  <c:v>44251</c:v>
                </c:pt>
                <c:pt idx="334">
                  <c:v>44252</c:v>
                </c:pt>
                <c:pt idx="335">
                  <c:v>44253</c:v>
                </c:pt>
                <c:pt idx="336">
                  <c:v>44254</c:v>
                </c:pt>
                <c:pt idx="337">
                  <c:v>44255</c:v>
                </c:pt>
                <c:pt idx="338">
                  <c:v>44256</c:v>
                </c:pt>
                <c:pt idx="339">
                  <c:v>44257</c:v>
                </c:pt>
                <c:pt idx="340">
                  <c:v>44258</c:v>
                </c:pt>
                <c:pt idx="341">
                  <c:v>44259</c:v>
                </c:pt>
                <c:pt idx="342">
                  <c:v>44260</c:v>
                </c:pt>
                <c:pt idx="343">
                  <c:v>44261</c:v>
                </c:pt>
                <c:pt idx="344">
                  <c:v>44262</c:v>
                </c:pt>
                <c:pt idx="345">
                  <c:v>44263</c:v>
                </c:pt>
                <c:pt idx="346">
                  <c:v>44264</c:v>
                </c:pt>
                <c:pt idx="347">
                  <c:v>44265</c:v>
                </c:pt>
                <c:pt idx="348">
                  <c:v>44266</c:v>
                </c:pt>
                <c:pt idx="349">
                  <c:v>44267</c:v>
                </c:pt>
                <c:pt idx="350">
                  <c:v>44268</c:v>
                </c:pt>
                <c:pt idx="351">
                  <c:v>44269</c:v>
                </c:pt>
                <c:pt idx="352">
                  <c:v>44270</c:v>
                </c:pt>
                <c:pt idx="353">
                  <c:v>44271</c:v>
                </c:pt>
                <c:pt idx="354">
                  <c:v>44272</c:v>
                </c:pt>
                <c:pt idx="355">
                  <c:v>44273</c:v>
                </c:pt>
                <c:pt idx="356">
                  <c:v>44274</c:v>
                </c:pt>
                <c:pt idx="357">
                  <c:v>44275</c:v>
                </c:pt>
                <c:pt idx="358">
                  <c:v>44276</c:v>
                </c:pt>
                <c:pt idx="359">
                  <c:v>44277</c:v>
                </c:pt>
                <c:pt idx="360">
                  <c:v>44278</c:v>
                </c:pt>
                <c:pt idx="361">
                  <c:v>44279</c:v>
                </c:pt>
                <c:pt idx="362">
                  <c:v>44280</c:v>
                </c:pt>
                <c:pt idx="363">
                  <c:v>44281</c:v>
                </c:pt>
                <c:pt idx="364">
                  <c:v>44282</c:v>
                </c:pt>
                <c:pt idx="365">
                  <c:v>44283</c:v>
                </c:pt>
                <c:pt idx="366">
                  <c:v>44284</c:v>
                </c:pt>
                <c:pt idx="367">
                  <c:v>44285</c:v>
                </c:pt>
                <c:pt idx="368">
                  <c:v>44286</c:v>
                </c:pt>
                <c:pt idx="369">
                  <c:v>44287</c:v>
                </c:pt>
                <c:pt idx="370">
                  <c:v>44288</c:v>
                </c:pt>
                <c:pt idx="371">
                  <c:v>44289</c:v>
                </c:pt>
                <c:pt idx="372">
                  <c:v>44290</c:v>
                </c:pt>
                <c:pt idx="373">
                  <c:v>44291</c:v>
                </c:pt>
                <c:pt idx="374">
                  <c:v>44292</c:v>
                </c:pt>
                <c:pt idx="375">
                  <c:v>44293</c:v>
                </c:pt>
                <c:pt idx="376">
                  <c:v>44294</c:v>
                </c:pt>
                <c:pt idx="377">
                  <c:v>44295</c:v>
                </c:pt>
                <c:pt idx="378">
                  <c:v>44296</c:v>
                </c:pt>
                <c:pt idx="379">
                  <c:v>44297</c:v>
                </c:pt>
                <c:pt idx="380">
                  <c:v>44298</c:v>
                </c:pt>
                <c:pt idx="381">
                  <c:v>44299</c:v>
                </c:pt>
                <c:pt idx="382">
                  <c:v>44300</c:v>
                </c:pt>
                <c:pt idx="383">
                  <c:v>44301</c:v>
                </c:pt>
                <c:pt idx="384">
                  <c:v>44302</c:v>
                </c:pt>
                <c:pt idx="385">
                  <c:v>44303</c:v>
                </c:pt>
                <c:pt idx="386">
                  <c:v>44304</c:v>
                </c:pt>
                <c:pt idx="387">
                  <c:v>44305</c:v>
                </c:pt>
                <c:pt idx="388">
                  <c:v>44306</c:v>
                </c:pt>
                <c:pt idx="389">
                  <c:v>44307</c:v>
                </c:pt>
                <c:pt idx="390">
                  <c:v>44308</c:v>
                </c:pt>
                <c:pt idx="391">
                  <c:v>44309</c:v>
                </c:pt>
                <c:pt idx="392">
                  <c:v>44310</c:v>
                </c:pt>
                <c:pt idx="393">
                  <c:v>44311</c:v>
                </c:pt>
                <c:pt idx="394">
                  <c:v>44312</c:v>
                </c:pt>
                <c:pt idx="395">
                  <c:v>44313</c:v>
                </c:pt>
                <c:pt idx="396">
                  <c:v>44314</c:v>
                </c:pt>
                <c:pt idx="397">
                  <c:v>44315</c:v>
                </c:pt>
                <c:pt idx="398">
                  <c:v>44316</c:v>
                </c:pt>
                <c:pt idx="399">
                  <c:v>44317</c:v>
                </c:pt>
                <c:pt idx="400">
                  <c:v>44318</c:v>
                </c:pt>
                <c:pt idx="401">
                  <c:v>44319</c:v>
                </c:pt>
                <c:pt idx="402">
                  <c:v>44320</c:v>
                </c:pt>
                <c:pt idx="403">
                  <c:v>44321</c:v>
                </c:pt>
                <c:pt idx="404">
                  <c:v>44322</c:v>
                </c:pt>
                <c:pt idx="405">
                  <c:v>44323</c:v>
                </c:pt>
                <c:pt idx="406">
                  <c:v>44324</c:v>
                </c:pt>
                <c:pt idx="407">
                  <c:v>44325</c:v>
                </c:pt>
                <c:pt idx="408">
                  <c:v>44326</c:v>
                </c:pt>
                <c:pt idx="409">
                  <c:v>44327</c:v>
                </c:pt>
                <c:pt idx="410">
                  <c:v>44328</c:v>
                </c:pt>
                <c:pt idx="411">
                  <c:v>44329</c:v>
                </c:pt>
                <c:pt idx="412">
                  <c:v>44330</c:v>
                </c:pt>
                <c:pt idx="413">
                  <c:v>44331</c:v>
                </c:pt>
                <c:pt idx="414">
                  <c:v>44332</c:v>
                </c:pt>
                <c:pt idx="415">
                  <c:v>44333</c:v>
                </c:pt>
                <c:pt idx="416">
                  <c:v>44334</c:v>
                </c:pt>
                <c:pt idx="417">
                  <c:v>44335</c:v>
                </c:pt>
                <c:pt idx="418">
                  <c:v>44336</c:v>
                </c:pt>
                <c:pt idx="419">
                  <c:v>44337</c:v>
                </c:pt>
                <c:pt idx="420">
                  <c:v>44338</c:v>
                </c:pt>
                <c:pt idx="421">
                  <c:v>44339</c:v>
                </c:pt>
                <c:pt idx="422">
                  <c:v>44340</c:v>
                </c:pt>
                <c:pt idx="423">
                  <c:v>44341</c:v>
                </c:pt>
                <c:pt idx="424">
                  <c:v>44342</c:v>
                </c:pt>
                <c:pt idx="425">
                  <c:v>44343</c:v>
                </c:pt>
                <c:pt idx="426">
                  <c:v>44344</c:v>
                </c:pt>
                <c:pt idx="427">
                  <c:v>44345</c:v>
                </c:pt>
                <c:pt idx="428">
                  <c:v>44346</c:v>
                </c:pt>
                <c:pt idx="429">
                  <c:v>44347</c:v>
                </c:pt>
                <c:pt idx="430">
                  <c:v>44348</c:v>
                </c:pt>
                <c:pt idx="431">
                  <c:v>44349</c:v>
                </c:pt>
                <c:pt idx="432">
                  <c:v>44350</c:v>
                </c:pt>
                <c:pt idx="433">
                  <c:v>44351</c:v>
                </c:pt>
                <c:pt idx="434">
                  <c:v>44352</c:v>
                </c:pt>
                <c:pt idx="435">
                  <c:v>44353</c:v>
                </c:pt>
                <c:pt idx="436">
                  <c:v>44354</c:v>
                </c:pt>
                <c:pt idx="437">
                  <c:v>44355</c:v>
                </c:pt>
                <c:pt idx="438">
                  <c:v>44356</c:v>
                </c:pt>
                <c:pt idx="439">
                  <c:v>44357</c:v>
                </c:pt>
                <c:pt idx="440">
                  <c:v>44358</c:v>
                </c:pt>
                <c:pt idx="441">
                  <c:v>44359</c:v>
                </c:pt>
                <c:pt idx="442">
                  <c:v>44360</c:v>
                </c:pt>
                <c:pt idx="443">
                  <c:v>44361</c:v>
                </c:pt>
                <c:pt idx="444">
                  <c:v>44362</c:v>
                </c:pt>
                <c:pt idx="445">
                  <c:v>44363</c:v>
                </c:pt>
                <c:pt idx="446">
                  <c:v>44364</c:v>
                </c:pt>
                <c:pt idx="447">
                  <c:v>44365</c:v>
                </c:pt>
                <c:pt idx="448">
                  <c:v>44366</c:v>
                </c:pt>
                <c:pt idx="449">
                  <c:v>44367</c:v>
                </c:pt>
                <c:pt idx="450">
                  <c:v>44368</c:v>
                </c:pt>
                <c:pt idx="451">
                  <c:v>44369</c:v>
                </c:pt>
                <c:pt idx="452">
                  <c:v>44370</c:v>
                </c:pt>
                <c:pt idx="453">
                  <c:v>44371</c:v>
                </c:pt>
                <c:pt idx="454">
                  <c:v>44372</c:v>
                </c:pt>
                <c:pt idx="455">
                  <c:v>44373</c:v>
                </c:pt>
                <c:pt idx="456">
                  <c:v>44374</c:v>
                </c:pt>
                <c:pt idx="457">
                  <c:v>44375</c:v>
                </c:pt>
                <c:pt idx="458">
                  <c:v>44376</c:v>
                </c:pt>
                <c:pt idx="459">
                  <c:v>44377</c:v>
                </c:pt>
                <c:pt idx="460">
                  <c:v>44378</c:v>
                </c:pt>
                <c:pt idx="461">
                  <c:v>44379</c:v>
                </c:pt>
                <c:pt idx="462">
                  <c:v>44380</c:v>
                </c:pt>
                <c:pt idx="463">
                  <c:v>44381</c:v>
                </c:pt>
                <c:pt idx="464">
                  <c:v>44382</c:v>
                </c:pt>
                <c:pt idx="465">
                  <c:v>44383</c:v>
                </c:pt>
                <c:pt idx="466">
                  <c:v>44384</c:v>
                </c:pt>
                <c:pt idx="467">
                  <c:v>44385</c:v>
                </c:pt>
                <c:pt idx="468">
                  <c:v>44386</c:v>
                </c:pt>
                <c:pt idx="469">
                  <c:v>44387</c:v>
                </c:pt>
                <c:pt idx="470">
                  <c:v>44388</c:v>
                </c:pt>
                <c:pt idx="471">
                  <c:v>44389</c:v>
                </c:pt>
                <c:pt idx="472">
                  <c:v>44390</c:v>
                </c:pt>
                <c:pt idx="473">
                  <c:v>44391</c:v>
                </c:pt>
                <c:pt idx="474">
                  <c:v>44392</c:v>
                </c:pt>
                <c:pt idx="475">
                  <c:v>44393</c:v>
                </c:pt>
                <c:pt idx="476">
                  <c:v>44394</c:v>
                </c:pt>
                <c:pt idx="477">
                  <c:v>44395</c:v>
                </c:pt>
                <c:pt idx="478">
                  <c:v>44396</c:v>
                </c:pt>
                <c:pt idx="479">
                  <c:v>44397</c:v>
                </c:pt>
                <c:pt idx="480">
                  <c:v>44398</c:v>
                </c:pt>
                <c:pt idx="481">
                  <c:v>44399</c:v>
                </c:pt>
                <c:pt idx="482">
                  <c:v>44400</c:v>
                </c:pt>
                <c:pt idx="483">
                  <c:v>44401</c:v>
                </c:pt>
                <c:pt idx="484">
                  <c:v>44402</c:v>
                </c:pt>
                <c:pt idx="485">
                  <c:v>44403</c:v>
                </c:pt>
                <c:pt idx="486">
                  <c:v>44404</c:v>
                </c:pt>
                <c:pt idx="487">
                  <c:v>44405</c:v>
                </c:pt>
                <c:pt idx="488">
                  <c:v>44406</c:v>
                </c:pt>
                <c:pt idx="489">
                  <c:v>44407</c:v>
                </c:pt>
                <c:pt idx="490">
                  <c:v>44408</c:v>
                </c:pt>
                <c:pt idx="491">
                  <c:v>44409</c:v>
                </c:pt>
                <c:pt idx="492">
                  <c:v>44410</c:v>
                </c:pt>
                <c:pt idx="493">
                  <c:v>44411</c:v>
                </c:pt>
                <c:pt idx="494">
                  <c:v>44412</c:v>
                </c:pt>
                <c:pt idx="495">
                  <c:v>44413</c:v>
                </c:pt>
                <c:pt idx="496">
                  <c:v>44414</c:v>
                </c:pt>
                <c:pt idx="497">
                  <c:v>44415</c:v>
                </c:pt>
                <c:pt idx="498">
                  <c:v>44416</c:v>
                </c:pt>
                <c:pt idx="499">
                  <c:v>44417</c:v>
                </c:pt>
                <c:pt idx="500">
                  <c:v>44418</c:v>
                </c:pt>
                <c:pt idx="501">
                  <c:v>44419</c:v>
                </c:pt>
                <c:pt idx="502">
                  <c:v>44420</c:v>
                </c:pt>
                <c:pt idx="503">
                  <c:v>44421</c:v>
                </c:pt>
                <c:pt idx="504">
                  <c:v>44422</c:v>
                </c:pt>
                <c:pt idx="505">
                  <c:v>44423</c:v>
                </c:pt>
                <c:pt idx="506">
                  <c:v>44424</c:v>
                </c:pt>
                <c:pt idx="507">
                  <c:v>44425</c:v>
                </c:pt>
                <c:pt idx="508">
                  <c:v>44426</c:v>
                </c:pt>
                <c:pt idx="509">
                  <c:v>44427</c:v>
                </c:pt>
                <c:pt idx="510">
                  <c:v>44428</c:v>
                </c:pt>
                <c:pt idx="511">
                  <c:v>44429</c:v>
                </c:pt>
                <c:pt idx="512">
                  <c:v>44430</c:v>
                </c:pt>
                <c:pt idx="513">
                  <c:v>44431</c:v>
                </c:pt>
                <c:pt idx="514">
                  <c:v>44432</c:v>
                </c:pt>
                <c:pt idx="515">
                  <c:v>44433</c:v>
                </c:pt>
                <c:pt idx="516">
                  <c:v>44434</c:v>
                </c:pt>
                <c:pt idx="517">
                  <c:v>44435</c:v>
                </c:pt>
                <c:pt idx="518">
                  <c:v>44436</c:v>
                </c:pt>
                <c:pt idx="519">
                  <c:v>44437</c:v>
                </c:pt>
                <c:pt idx="520">
                  <c:v>44438</c:v>
                </c:pt>
                <c:pt idx="521">
                  <c:v>44439</c:v>
                </c:pt>
                <c:pt idx="522">
                  <c:v>44440</c:v>
                </c:pt>
                <c:pt idx="523">
                  <c:v>44441</c:v>
                </c:pt>
                <c:pt idx="524">
                  <c:v>44442</c:v>
                </c:pt>
                <c:pt idx="525">
                  <c:v>44443</c:v>
                </c:pt>
                <c:pt idx="526">
                  <c:v>44444</c:v>
                </c:pt>
                <c:pt idx="527">
                  <c:v>44445</c:v>
                </c:pt>
                <c:pt idx="528">
                  <c:v>44446</c:v>
                </c:pt>
                <c:pt idx="529">
                  <c:v>44447</c:v>
                </c:pt>
                <c:pt idx="530">
                  <c:v>44448</c:v>
                </c:pt>
                <c:pt idx="531">
                  <c:v>44449</c:v>
                </c:pt>
                <c:pt idx="532">
                  <c:v>44450</c:v>
                </c:pt>
                <c:pt idx="533">
                  <c:v>44451</c:v>
                </c:pt>
                <c:pt idx="534">
                  <c:v>44452</c:v>
                </c:pt>
                <c:pt idx="535">
                  <c:v>44453</c:v>
                </c:pt>
                <c:pt idx="536">
                  <c:v>44454</c:v>
                </c:pt>
                <c:pt idx="537">
                  <c:v>44455</c:v>
                </c:pt>
                <c:pt idx="538">
                  <c:v>44456</c:v>
                </c:pt>
                <c:pt idx="539">
                  <c:v>44457</c:v>
                </c:pt>
                <c:pt idx="540">
                  <c:v>44458</c:v>
                </c:pt>
                <c:pt idx="541">
                  <c:v>44459</c:v>
                </c:pt>
                <c:pt idx="542">
                  <c:v>44460</c:v>
                </c:pt>
                <c:pt idx="543">
                  <c:v>44461</c:v>
                </c:pt>
                <c:pt idx="544">
                  <c:v>44462</c:v>
                </c:pt>
                <c:pt idx="545">
                  <c:v>44463</c:v>
                </c:pt>
                <c:pt idx="546">
                  <c:v>44464</c:v>
                </c:pt>
                <c:pt idx="547">
                  <c:v>44465</c:v>
                </c:pt>
                <c:pt idx="548">
                  <c:v>44466</c:v>
                </c:pt>
                <c:pt idx="549">
                  <c:v>44467</c:v>
                </c:pt>
                <c:pt idx="550">
                  <c:v>44468</c:v>
                </c:pt>
                <c:pt idx="551">
                  <c:v>44469</c:v>
                </c:pt>
                <c:pt idx="552">
                  <c:v>44470</c:v>
                </c:pt>
                <c:pt idx="553">
                  <c:v>44471</c:v>
                </c:pt>
                <c:pt idx="554">
                  <c:v>44472</c:v>
                </c:pt>
                <c:pt idx="555">
                  <c:v>44473</c:v>
                </c:pt>
                <c:pt idx="556">
                  <c:v>44474</c:v>
                </c:pt>
                <c:pt idx="557">
                  <c:v>44475</c:v>
                </c:pt>
                <c:pt idx="558">
                  <c:v>44476</c:v>
                </c:pt>
                <c:pt idx="559">
                  <c:v>44477</c:v>
                </c:pt>
                <c:pt idx="560">
                  <c:v>44478</c:v>
                </c:pt>
                <c:pt idx="561">
                  <c:v>44479</c:v>
                </c:pt>
                <c:pt idx="562">
                  <c:v>44480</c:v>
                </c:pt>
                <c:pt idx="563">
                  <c:v>44481</c:v>
                </c:pt>
                <c:pt idx="564">
                  <c:v>44482</c:v>
                </c:pt>
                <c:pt idx="565">
                  <c:v>44483</c:v>
                </c:pt>
                <c:pt idx="566">
                  <c:v>44484</c:v>
                </c:pt>
                <c:pt idx="567">
                  <c:v>44485</c:v>
                </c:pt>
                <c:pt idx="568">
                  <c:v>44486</c:v>
                </c:pt>
                <c:pt idx="569">
                  <c:v>44487</c:v>
                </c:pt>
                <c:pt idx="570">
                  <c:v>44488</c:v>
                </c:pt>
                <c:pt idx="571">
                  <c:v>44489</c:v>
                </c:pt>
                <c:pt idx="572">
                  <c:v>44490</c:v>
                </c:pt>
                <c:pt idx="573">
                  <c:v>44491</c:v>
                </c:pt>
                <c:pt idx="574">
                  <c:v>44492</c:v>
                </c:pt>
                <c:pt idx="575">
                  <c:v>44493</c:v>
                </c:pt>
                <c:pt idx="576">
                  <c:v>44494</c:v>
                </c:pt>
              </c:numCache>
            </c:numRef>
          </c:cat>
          <c:val>
            <c:numRef>
              <c:f>d4_train_short_predictions!$D$2:$D$578</c:f>
              <c:numCache>
                <c:formatCode>General</c:formatCode>
                <c:ptCount val="577"/>
                <c:pt idx="546" formatCode="0.00">
                  <c:v>3.044522437723423</c:v>
                </c:pt>
                <c:pt idx="547" formatCode="0.00">
                  <c:v>0.26713226808328683</c:v>
                </c:pt>
                <c:pt idx="548" formatCode="0.00">
                  <c:v>-5.9323970577151997E-4</c:v>
                </c:pt>
                <c:pt idx="549" formatCode="0.00">
                  <c:v>2.1285037826444153</c:v>
                </c:pt>
                <c:pt idx="550" formatCode="0.00">
                  <c:v>2.1644338018042917</c:v>
                </c:pt>
                <c:pt idx="551" formatCode="0.00">
                  <c:v>1.7616924563897494</c:v>
                </c:pt>
                <c:pt idx="552" formatCode="0.00">
                  <c:v>1.6659238202547162</c:v>
                </c:pt>
                <c:pt idx="553" formatCode="0.00">
                  <c:v>1.6572420283829801</c:v>
                </c:pt>
                <c:pt idx="554" formatCode="0.00">
                  <c:v>-0.14909340992231335</c:v>
                </c:pt>
                <c:pt idx="555" formatCode="0.00">
                  <c:v>-0.40267575428842628</c:v>
                </c:pt>
                <c:pt idx="556" formatCode="0.00">
                  <c:v>1.7390089618222535</c:v>
                </c:pt>
                <c:pt idx="557" formatCode="0.00">
                  <c:v>1.7862359478206766</c:v>
                </c:pt>
                <c:pt idx="558" formatCode="0.00">
                  <c:v>1.3937055994128853</c:v>
                </c:pt>
                <c:pt idx="559" formatCode="0.00">
                  <c:v>1.3072234094008024</c:v>
                </c:pt>
                <c:pt idx="560" formatCode="0.00">
                  <c:v>1.307032858400951</c:v>
                </c:pt>
                <c:pt idx="561" formatCode="0.00">
                  <c:v>-0.48174665648349291</c:v>
                </c:pt>
                <c:pt idx="562" formatCode="0.00">
                  <c:v>-0.72883959338118975</c:v>
                </c:pt>
                <c:pt idx="563" formatCode="0.00">
                  <c:v>1.4188826568946011</c:v>
                </c:pt>
                <c:pt idx="564" formatCode="0.00">
                  <c:v>1.4717436122109813</c:v>
                </c:pt>
                <c:pt idx="565" formatCode="0.00">
                  <c:v>1.0844850185644328</c:v>
                </c:pt>
                <c:pt idx="566" formatCode="0.00">
                  <c:v>1.0029480061243907</c:v>
                </c:pt>
                <c:pt idx="567" formatCode="0.00">
                  <c:v>1.0074069616113692</c:v>
                </c:pt>
                <c:pt idx="568" formatCode="0.00">
                  <c:v>-0.77117930170571714</c:v>
                </c:pt>
                <c:pt idx="569" formatCode="0.00">
                  <c:v>-1.0144443926164819</c:v>
                </c:pt>
                <c:pt idx="570" formatCode="0.00">
                  <c:v>1.1369065964251464</c:v>
                </c:pt>
                <c:pt idx="571" formatCode="0.00">
                  <c:v>1.1932128370937378</c:v>
                </c:pt>
                <c:pt idx="572" formatCode="0.00">
                  <c:v>0.80923006283983412</c:v>
                </c:pt>
                <c:pt idx="573" formatCode="0.00">
                  <c:v>0.73081194676326877</c:v>
                </c:pt>
                <c:pt idx="574" formatCode="0.00">
                  <c:v>0.73824416065248721</c:v>
                </c:pt>
                <c:pt idx="575" formatCode="0.00">
                  <c:v>-1.0335477110529083</c:v>
                </c:pt>
                <c:pt idx="576" formatCode="0.00">
                  <c:v>-1.2742676368292229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9-4A22-9659-96FED01CE45E}"/>
            </c:ext>
          </c:extLst>
        </c:ser>
        <c:ser>
          <c:idx val="3"/>
          <c:order val="3"/>
          <c:tx>
            <c:strRef>
              <c:f>d4_train_short_predictions!$E$1</c:f>
              <c:strCache>
                <c:ptCount val="1"/>
                <c:pt idx="0">
                  <c:v>Górna granica ufności(ln(d+1))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d4_train_short_predictions!$A$2:$A$578</c:f>
              <c:numCache>
                <c:formatCode>m/d/yyyy</c:formatCode>
                <c:ptCount val="577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44044</c:v>
                </c:pt>
                <c:pt idx="127">
                  <c:v>44045</c:v>
                </c:pt>
                <c:pt idx="128">
                  <c:v>44046</c:v>
                </c:pt>
                <c:pt idx="129">
                  <c:v>44047</c:v>
                </c:pt>
                <c:pt idx="130">
                  <c:v>44048</c:v>
                </c:pt>
                <c:pt idx="131">
                  <c:v>44049</c:v>
                </c:pt>
                <c:pt idx="132">
                  <c:v>44050</c:v>
                </c:pt>
                <c:pt idx="133">
                  <c:v>44051</c:v>
                </c:pt>
                <c:pt idx="134">
                  <c:v>44052</c:v>
                </c:pt>
                <c:pt idx="135">
                  <c:v>44053</c:v>
                </c:pt>
                <c:pt idx="136">
                  <c:v>44054</c:v>
                </c:pt>
                <c:pt idx="137">
                  <c:v>44055</c:v>
                </c:pt>
                <c:pt idx="138">
                  <c:v>44056</c:v>
                </c:pt>
                <c:pt idx="139">
                  <c:v>44057</c:v>
                </c:pt>
                <c:pt idx="140">
                  <c:v>44058</c:v>
                </c:pt>
                <c:pt idx="141">
                  <c:v>44059</c:v>
                </c:pt>
                <c:pt idx="142">
                  <c:v>44060</c:v>
                </c:pt>
                <c:pt idx="143">
                  <c:v>44061</c:v>
                </c:pt>
                <c:pt idx="144">
                  <c:v>44062</c:v>
                </c:pt>
                <c:pt idx="145">
                  <c:v>44063</c:v>
                </c:pt>
                <c:pt idx="146">
                  <c:v>44064</c:v>
                </c:pt>
                <c:pt idx="147">
                  <c:v>44065</c:v>
                </c:pt>
                <c:pt idx="148">
                  <c:v>44066</c:v>
                </c:pt>
                <c:pt idx="149">
                  <c:v>44067</c:v>
                </c:pt>
                <c:pt idx="150">
                  <c:v>44068</c:v>
                </c:pt>
                <c:pt idx="151">
                  <c:v>44069</c:v>
                </c:pt>
                <c:pt idx="152">
                  <c:v>44070</c:v>
                </c:pt>
                <c:pt idx="153">
                  <c:v>44071</c:v>
                </c:pt>
                <c:pt idx="154">
                  <c:v>44072</c:v>
                </c:pt>
                <c:pt idx="155">
                  <c:v>44073</c:v>
                </c:pt>
                <c:pt idx="156">
                  <c:v>44074</c:v>
                </c:pt>
                <c:pt idx="157">
                  <c:v>44075</c:v>
                </c:pt>
                <c:pt idx="158">
                  <c:v>44076</c:v>
                </c:pt>
                <c:pt idx="159">
                  <c:v>44077</c:v>
                </c:pt>
                <c:pt idx="160">
                  <c:v>44078</c:v>
                </c:pt>
                <c:pt idx="161">
                  <c:v>44079</c:v>
                </c:pt>
                <c:pt idx="162">
                  <c:v>44080</c:v>
                </c:pt>
                <c:pt idx="163">
                  <c:v>44081</c:v>
                </c:pt>
                <c:pt idx="164">
                  <c:v>44082</c:v>
                </c:pt>
                <c:pt idx="165">
                  <c:v>44083</c:v>
                </c:pt>
                <c:pt idx="166">
                  <c:v>44084</c:v>
                </c:pt>
                <c:pt idx="167">
                  <c:v>44085</c:v>
                </c:pt>
                <c:pt idx="168">
                  <c:v>44086</c:v>
                </c:pt>
                <c:pt idx="169">
                  <c:v>44087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44093</c:v>
                </c:pt>
                <c:pt idx="176">
                  <c:v>44094</c:v>
                </c:pt>
                <c:pt idx="177">
                  <c:v>44095</c:v>
                </c:pt>
                <c:pt idx="178">
                  <c:v>44096</c:v>
                </c:pt>
                <c:pt idx="179">
                  <c:v>44097</c:v>
                </c:pt>
                <c:pt idx="180">
                  <c:v>44098</c:v>
                </c:pt>
                <c:pt idx="181">
                  <c:v>44099</c:v>
                </c:pt>
                <c:pt idx="182">
                  <c:v>44100</c:v>
                </c:pt>
                <c:pt idx="183">
                  <c:v>44101</c:v>
                </c:pt>
                <c:pt idx="184">
                  <c:v>44102</c:v>
                </c:pt>
                <c:pt idx="185">
                  <c:v>44103</c:v>
                </c:pt>
                <c:pt idx="186">
                  <c:v>44104</c:v>
                </c:pt>
                <c:pt idx="187">
                  <c:v>44105</c:v>
                </c:pt>
                <c:pt idx="188">
                  <c:v>44106</c:v>
                </c:pt>
                <c:pt idx="189">
                  <c:v>44107</c:v>
                </c:pt>
                <c:pt idx="190">
                  <c:v>44108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44114</c:v>
                </c:pt>
                <c:pt idx="197">
                  <c:v>44115</c:v>
                </c:pt>
                <c:pt idx="198">
                  <c:v>44116</c:v>
                </c:pt>
                <c:pt idx="199">
                  <c:v>44117</c:v>
                </c:pt>
                <c:pt idx="200">
                  <c:v>44118</c:v>
                </c:pt>
                <c:pt idx="201">
                  <c:v>44119</c:v>
                </c:pt>
                <c:pt idx="202">
                  <c:v>44120</c:v>
                </c:pt>
                <c:pt idx="203">
                  <c:v>44121</c:v>
                </c:pt>
                <c:pt idx="204">
                  <c:v>44122</c:v>
                </c:pt>
                <c:pt idx="205">
                  <c:v>44123</c:v>
                </c:pt>
                <c:pt idx="206">
                  <c:v>44124</c:v>
                </c:pt>
                <c:pt idx="207">
                  <c:v>44125</c:v>
                </c:pt>
                <c:pt idx="208">
                  <c:v>44126</c:v>
                </c:pt>
                <c:pt idx="209">
                  <c:v>44127</c:v>
                </c:pt>
                <c:pt idx="210">
                  <c:v>44128</c:v>
                </c:pt>
                <c:pt idx="211">
                  <c:v>44129</c:v>
                </c:pt>
                <c:pt idx="212">
                  <c:v>44130</c:v>
                </c:pt>
                <c:pt idx="213">
                  <c:v>44131</c:v>
                </c:pt>
                <c:pt idx="214">
                  <c:v>44132</c:v>
                </c:pt>
                <c:pt idx="215">
                  <c:v>44133</c:v>
                </c:pt>
                <c:pt idx="216">
                  <c:v>44134</c:v>
                </c:pt>
                <c:pt idx="217">
                  <c:v>44135</c:v>
                </c:pt>
                <c:pt idx="218">
                  <c:v>44136</c:v>
                </c:pt>
                <c:pt idx="219">
                  <c:v>44137</c:v>
                </c:pt>
                <c:pt idx="220">
                  <c:v>44138</c:v>
                </c:pt>
                <c:pt idx="221">
                  <c:v>44139</c:v>
                </c:pt>
                <c:pt idx="222">
                  <c:v>44140</c:v>
                </c:pt>
                <c:pt idx="223">
                  <c:v>44141</c:v>
                </c:pt>
                <c:pt idx="224">
                  <c:v>44142</c:v>
                </c:pt>
                <c:pt idx="225">
                  <c:v>44143</c:v>
                </c:pt>
                <c:pt idx="226">
                  <c:v>44144</c:v>
                </c:pt>
                <c:pt idx="227">
                  <c:v>44145</c:v>
                </c:pt>
                <c:pt idx="228">
                  <c:v>44146</c:v>
                </c:pt>
                <c:pt idx="229">
                  <c:v>44147</c:v>
                </c:pt>
                <c:pt idx="230">
                  <c:v>44148</c:v>
                </c:pt>
                <c:pt idx="231">
                  <c:v>44149</c:v>
                </c:pt>
                <c:pt idx="232">
                  <c:v>44150</c:v>
                </c:pt>
                <c:pt idx="233">
                  <c:v>44151</c:v>
                </c:pt>
                <c:pt idx="234">
                  <c:v>44152</c:v>
                </c:pt>
                <c:pt idx="235">
                  <c:v>44153</c:v>
                </c:pt>
                <c:pt idx="236">
                  <c:v>44154</c:v>
                </c:pt>
                <c:pt idx="237">
                  <c:v>44155</c:v>
                </c:pt>
                <c:pt idx="238">
                  <c:v>44156</c:v>
                </c:pt>
                <c:pt idx="239">
                  <c:v>44157</c:v>
                </c:pt>
                <c:pt idx="240">
                  <c:v>44158</c:v>
                </c:pt>
                <c:pt idx="241">
                  <c:v>44159</c:v>
                </c:pt>
                <c:pt idx="242">
                  <c:v>44160</c:v>
                </c:pt>
                <c:pt idx="243">
                  <c:v>44161</c:v>
                </c:pt>
                <c:pt idx="244">
                  <c:v>44162</c:v>
                </c:pt>
                <c:pt idx="245">
                  <c:v>44163</c:v>
                </c:pt>
                <c:pt idx="246">
                  <c:v>44164</c:v>
                </c:pt>
                <c:pt idx="247">
                  <c:v>44165</c:v>
                </c:pt>
                <c:pt idx="248">
                  <c:v>44166</c:v>
                </c:pt>
                <c:pt idx="249">
                  <c:v>44167</c:v>
                </c:pt>
                <c:pt idx="250">
                  <c:v>44168</c:v>
                </c:pt>
                <c:pt idx="251">
                  <c:v>44169</c:v>
                </c:pt>
                <c:pt idx="252">
                  <c:v>44170</c:v>
                </c:pt>
                <c:pt idx="253">
                  <c:v>44171</c:v>
                </c:pt>
                <c:pt idx="254">
                  <c:v>44172</c:v>
                </c:pt>
                <c:pt idx="255">
                  <c:v>44173</c:v>
                </c:pt>
                <c:pt idx="256">
                  <c:v>44174</c:v>
                </c:pt>
                <c:pt idx="257">
                  <c:v>44175</c:v>
                </c:pt>
                <c:pt idx="258">
                  <c:v>44176</c:v>
                </c:pt>
                <c:pt idx="259">
                  <c:v>44177</c:v>
                </c:pt>
                <c:pt idx="260">
                  <c:v>44178</c:v>
                </c:pt>
                <c:pt idx="261">
                  <c:v>44179</c:v>
                </c:pt>
                <c:pt idx="262">
                  <c:v>44180</c:v>
                </c:pt>
                <c:pt idx="263">
                  <c:v>44181</c:v>
                </c:pt>
                <c:pt idx="264">
                  <c:v>44182</c:v>
                </c:pt>
                <c:pt idx="265">
                  <c:v>44183</c:v>
                </c:pt>
                <c:pt idx="266">
                  <c:v>44184</c:v>
                </c:pt>
                <c:pt idx="267">
                  <c:v>44185</c:v>
                </c:pt>
                <c:pt idx="268">
                  <c:v>44186</c:v>
                </c:pt>
                <c:pt idx="269">
                  <c:v>44187</c:v>
                </c:pt>
                <c:pt idx="270">
                  <c:v>44188</c:v>
                </c:pt>
                <c:pt idx="271">
                  <c:v>44189</c:v>
                </c:pt>
                <c:pt idx="272">
                  <c:v>44190</c:v>
                </c:pt>
                <c:pt idx="273">
                  <c:v>44191</c:v>
                </c:pt>
                <c:pt idx="274">
                  <c:v>44192</c:v>
                </c:pt>
                <c:pt idx="275">
                  <c:v>44193</c:v>
                </c:pt>
                <c:pt idx="276">
                  <c:v>44194</c:v>
                </c:pt>
                <c:pt idx="277">
                  <c:v>44195</c:v>
                </c:pt>
                <c:pt idx="278">
                  <c:v>44196</c:v>
                </c:pt>
                <c:pt idx="279">
                  <c:v>44197</c:v>
                </c:pt>
                <c:pt idx="280">
                  <c:v>44198</c:v>
                </c:pt>
                <c:pt idx="281">
                  <c:v>44199</c:v>
                </c:pt>
                <c:pt idx="282">
                  <c:v>44200</c:v>
                </c:pt>
                <c:pt idx="283">
                  <c:v>44201</c:v>
                </c:pt>
                <c:pt idx="284">
                  <c:v>44202</c:v>
                </c:pt>
                <c:pt idx="285">
                  <c:v>44203</c:v>
                </c:pt>
                <c:pt idx="286">
                  <c:v>44204</c:v>
                </c:pt>
                <c:pt idx="287">
                  <c:v>44205</c:v>
                </c:pt>
                <c:pt idx="288">
                  <c:v>44206</c:v>
                </c:pt>
                <c:pt idx="289">
                  <c:v>44207</c:v>
                </c:pt>
                <c:pt idx="290">
                  <c:v>44208</c:v>
                </c:pt>
                <c:pt idx="291">
                  <c:v>44209</c:v>
                </c:pt>
                <c:pt idx="292">
                  <c:v>44210</c:v>
                </c:pt>
                <c:pt idx="293">
                  <c:v>44211</c:v>
                </c:pt>
                <c:pt idx="294">
                  <c:v>44212</c:v>
                </c:pt>
                <c:pt idx="295">
                  <c:v>44213</c:v>
                </c:pt>
                <c:pt idx="296">
                  <c:v>44214</c:v>
                </c:pt>
                <c:pt idx="297">
                  <c:v>44215</c:v>
                </c:pt>
                <c:pt idx="298">
                  <c:v>44216</c:v>
                </c:pt>
                <c:pt idx="299">
                  <c:v>44217</c:v>
                </c:pt>
                <c:pt idx="300">
                  <c:v>44218</c:v>
                </c:pt>
                <c:pt idx="301">
                  <c:v>44219</c:v>
                </c:pt>
                <c:pt idx="302">
                  <c:v>44220</c:v>
                </c:pt>
                <c:pt idx="303">
                  <c:v>44221</c:v>
                </c:pt>
                <c:pt idx="304">
                  <c:v>44222</c:v>
                </c:pt>
                <c:pt idx="305">
                  <c:v>44223</c:v>
                </c:pt>
                <c:pt idx="306">
                  <c:v>44224</c:v>
                </c:pt>
                <c:pt idx="307">
                  <c:v>44225</c:v>
                </c:pt>
                <c:pt idx="308">
                  <c:v>44226</c:v>
                </c:pt>
                <c:pt idx="309">
                  <c:v>44227</c:v>
                </c:pt>
                <c:pt idx="310">
                  <c:v>44228</c:v>
                </c:pt>
                <c:pt idx="311">
                  <c:v>44229</c:v>
                </c:pt>
                <c:pt idx="312">
                  <c:v>44230</c:v>
                </c:pt>
                <c:pt idx="313">
                  <c:v>44231</c:v>
                </c:pt>
                <c:pt idx="314">
                  <c:v>44232</c:v>
                </c:pt>
                <c:pt idx="315">
                  <c:v>44233</c:v>
                </c:pt>
                <c:pt idx="316">
                  <c:v>44234</c:v>
                </c:pt>
                <c:pt idx="317">
                  <c:v>44235</c:v>
                </c:pt>
                <c:pt idx="318">
                  <c:v>44236</c:v>
                </c:pt>
                <c:pt idx="319">
                  <c:v>44237</c:v>
                </c:pt>
                <c:pt idx="320">
                  <c:v>44238</c:v>
                </c:pt>
                <c:pt idx="321">
                  <c:v>44239</c:v>
                </c:pt>
                <c:pt idx="322">
                  <c:v>44240</c:v>
                </c:pt>
                <c:pt idx="323">
                  <c:v>44241</c:v>
                </c:pt>
                <c:pt idx="324">
                  <c:v>44242</c:v>
                </c:pt>
                <c:pt idx="325">
                  <c:v>44243</c:v>
                </c:pt>
                <c:pt idx="326">
                  <c:v>44244</c:v>
                </c:pt>
                <c:pt idx="327">
                  <c:v>44245</c:v>
                </c:pt>
                <c:pt idx="328">
                  <c:v>44246</c:v>
                </c:pt>
                <c:pt idx="329">
                  <c:v>44247</c:v>
                </c:pt>
                <c:pt idx="330">
                  <c:v>44248</c:v>
                </c:pt>
                <c:pt idx="331">
                  <c:v>44249</c:v>
                </c:pt>
                <c:pt idx="332">
                  <c:v>44250</c:v>
                </c:pt>
                <c:pt idx="333">
                  <c:v>44251</c:v>
                </c:pt>
                <c:pt idx="334">
                  <c:v>44252</c:v>
                </c:pt>
                <c:pt idx="335">
                  <c:v>44253</c:v>
                </c:pt>
                <c:pt idx="336">
                  <c:v>44254</c:v>
                </c:pt>
                <c:pt idx="337">
                  <c:v>44255</c:v>
                </c:pt>
                <c:pt idx="338">
                  <c:v>44256</c:v>
                </c:pt>
                <c:pt idx="339">
                  <c:v>44257</c:v>
                </c:pt>
                <c:pt idx="340">
                  <c:v>44258</c:v>
                </c:pt>
                <c:pt idx="341">
                  <c:v>44259</c:v>
                </c:pt>
                <c:pt idx="342">
                  <c:v>44260</c:v>
                </c:pt>
                <c:pt idx="343">
                  <c:v>44261</c:v>
                </c:pt>
                <c:pt idx="344">
                  <c:v>44262</c:v>
                </c:pt>
                <c:pt idx="345">
                  <c:v>44263</c:v>
                </c:pt>
                <c:pt idx="346">
                  <c:v>44264</c:v>
                </c:pt>
                <c:pt idx="347">
                  <c:v>44265</c:v>
                </c:pt>
                <c:pt idx="348">
                  <c:v>44266</c:v>
                </c:pt>
                <c:pt idx="349">
                  <c:v>44267</c:v>
                </c:pt>
                <c:pt idx="350">
                  <c:v>44268</c:v>
                </c:pt>
                <c:pt idx="351">
                  <c:v>44269</c:v>
                </c:pt>
                <c:pt idx="352">
                  <c:v>44270</c:v>
                </c:pt>
                <c:pt idx="353">
                  <c:v>44271</c:v>
                </c:pt>
                <c:pt idx="354">
                  <c:v>44272</c:v>
                </c:pt>
                <c:pt idx="355">
                  <c:v>44273</c:v>
                </c:pt>
                <c:pt idx="356">
                  <c:v>44274</c:v>
                </c:pt>
                <c:pt idx="357">
                  <c:v>44275</c:v>
                </c:pt>
                <c:pt idx="358">
                  <c:v>44276</c:v>
                </c:pt>
                <c:pt idx="359">
                  <c:v>44277</c:v>
                </c:pt>
                <c:pt idx="360">
                  <c:v>44278</c:v>
                </c:pt>
                <c:pt idx="361">
                  <c:v>44279</c:v>
                </c:pt>
                <c:pt idx="362">
                  <c:v>44280</c:v>
                </c:pt>
                <c:pt idx="363">
                  <c:v>44281</c:v>
                </c:pt>
                <c:pt idx="364">
                  <c:v>44282</c:v>
                </c:pt>
                <c:pt idx="365">
                  <c:v>44283</c:v>
                </c:pt>
                <c:pt idx="366">
                  <c:v>44284</c:v>
                </c:pt>
                <c:pt idx="367">
                  <c:v>44285</c:v>
                </c:pt>
                <c:pt idx="368">
                  <c:v>44286</c:v>
                </c:pt>
                <c:pt idx="369">
                  <c:v>44287</c:v>
                </c:pt>
                <c:pt idx="370">
                  <c:v>44288</c:v>
                </c:pt>
                <c:pt idx="371">
                  <c:v>44289</c:v>
                </c:pt>
                <c:pt idx="372">
                  <c:v>44290</c:v>
                </c:pt>
                <c:pt idx="373">
                  <c:v>44291</c:v>
                </c:pt>
                <c:pt idx="374">
                  <c:v>44292</c:v>
                </c:pt>
                <c:pt idx="375">
                  <c:v>44293</c:v>
                </c:pt>
                <c:pt idx="376">
                  <c:v>44294</c:v>
                </c:pt>
                <c:pt idx="377">
                  <c:v>44295</c:v>
                </c:pt>
                <c:pt idx="378">
                  <c:v>44296</c:v>
                </c:pt>
                <c:pt idx="379">
                  <c:v>44297</c:v>
                </c:pt>
                <c:pt idx="380">
                  <c:v>44298</c:v>
                </c:pt>
                <c:pt idx="381">
                  <c:v>44299</c:v>
                </c:pt>
                <c:pt idx="382">
                  <c:v>44300</c:v>
                </c:pt>
                <c:pt idx="383">
                  <c:v>44301</c:v>
                </c:pt>
                <c:pt idx="384">
                  <c:v>44302</c:v>
                </c:pt>
                <c:pt idx="385">
                  <c:v>44303</c:v>
                </c:pt>
                <c:pt idx="386">
                  <c:v>44304</c:v>
                </c:pt>
                <c:pt idx="387">
                  <c:v>44305</c:v>
                </c:pt>
                <c:pt idx="388">
                  <c:v>44306</c:v>
                </c:pt>
                <c:pt idx="389">
                  <c:v>44307</c:v>
                </c:pt>
                <c:pt idx="390">
                  <c:v>44308</c:v>
                </c:pt>
                <c:pt idx="391">
                  <c:v>44309</c:v>
                </c:pt>
                <c:pt idx="392">
                  <c:v>44310</c:v>
                </c:pt>
                <c:pt idx="393">
                  <c:v>44311</c:v>
                </c:pt>
                <c:pt idx="394">
                  <c:v>44312</c:v>
                </c:pt>
                <c:pt idx="395">
                  <c:v>44313</c:v>
                </c:pt>
                <c:pt idx="396">
                  <c:v>44314</c:v>
                </c:pt>
                <c:pt idx="397">
                  <c:v>44315</c:v>
                </c:pt>
                <c:pt idx="398">
                  <c:v>44316</c:v>
                </c:pt>
                <c:pt idx="399">
                  <c:v>44317</c:v>
                </c:pt>
                <c:pt idx="400">
                  <c:v>44318</c:v>
                </c:pt>
                <c:pt idx="401">
                  <c:v>44319</c:v>
                </c:pt>
                <c:pt idx="402">
                  <c:v>44320</c:v>
                </c:pt>
                <c:pt idx="403">
                  <c:v>44321</c:v>
                </c:pt>
                <c:pt idx="404">
                  <c:v>44322</c:v>
                </c:pt>
                <c:pt idx="405">
                  <c:v>44323</c:v>
                </c:pt>
                <c:pt idx="406">
                  <c:v>44324</c:v>
                </c:pt>
                <c:pt idx="407">
                  <c:v>44325</c:v>
                </c:pt>
                <c:pt idx="408">
                  <c:v>44326</c:v>
                </c:pt>
                <c:pt idx="409">
                  <c:v>44327</c:v>
                </c:pt>
                <c:pt idx="410">
                  <c:v>44328</c:v>
                </c:pt>
                <c:pt idx="411">
                  <c:v>44329</c:v>
                </c:pt>
                <c:pt idx="412">
                  <c:v>44330</c:v>
                </c:pt>
                <c:pt idx="413">
                  <c:v>44331</c:v>
                </c:pt>
                <c:pt idx="414">
                  <c:v>44332</c:v>
                </c:pt>
                <c:pt idx="415">
                  <c:v>44333</c:v>
                </c:pt>
                <c:pt idx="416">
                  <c:v>44334</c:v>
                </c:pt>
                <c:pt idx="417">
                  <c:v>44335</c:v>
                </c:pt>
                <c:pt idx="418">
                  <c:v>44336</c:v>
                </c:pt>
                <c:pt idx="419">
                  <c:v>44337</c:v>
                </c:pt>
                <c:pt idx="420">
                  <c:v>44338</c:v>
                </c:pt>
                <c:pt idx="421">
                  <c:v>44339</c:v>
                </c:pt>
                <c:pt idx="422">
                  <c:v>44340</c:v>
                </c:pt>
                <c:pt idx="423">
                  <c:v>44341</c:v>
                </c:pt>
                <c:pt idx="424">
                  <c:v>44342</c:v>
                </c:pt>
                <c:pt idx="425">
                  <c:v>44343</c:v>
                </c:pt>
                <c:pt idx="426">
                  <c:v>44344</c:v>
                </c:pt>
                <c:pt idx="427">
                  <c:v>44345</c:v>
                </c:pt>
                <c:pt idx="428">
                  <c:v>44346</c:v>
                </c:pt>
                <c:pt idx="429">
                  <c:v>44347</c:v>
                </c:pt>
                <c:pt idx="430">
                  <c:v>44348</c:v>
                </c:pt>
                <c:pt idx="431">
                  <c:v>44349</c:v>
                </c:pt>
                <c:pt idx="432">
                  <c:v>44350</c:v>
                </c:pt>
                <c:pt idx="433">
                  <c:v>44351</c:v>
                </c:pt>
                <c:pt idx="434">
                  <c:v>44352</c:v>
                </c:pt>
                <c:pt idx="435">
                  <c:v>44353</c:v>
                </c:pt>
                <c:pt idx="436">
                  <c:v>44354</c:v>
                </c:pt>
                <c:pt idx="437">
                  <c:v>44355</c:v>
                </c:pt>
                <c:pt idx="438">
                  <c:v>44356</c:v>
                </c:pt>
                <c:pt idx="439">
                  <c:v>44357</c:v>
                </c:pt>
                <c:pt idx="440">
                  <c:v>44358</c:v>
                </c:pt>
                <c:pt idx="441">
                  <c:v>44359</c:v>
                </c:pt>
                <c:pt idx="442">
                  <c:v>44360</c:v>
                </c:pt>
                <c:pt idx="443">
                  <c:v>44361</c:v>
                </c:pt>
                <c:pt idx="444">
                  <c:v>44362</c:v>
                </c:pt>
                <c:pt idx="445">
                  <c:v>44363</c:v>
                </c:pt>
                <c:pt idx="446">
                  <c:v>44364</c:v>
                </c:pt>
                <c:pt idx="447">
                  <c:v>44365</c:v>
                </c:pt>
                <c:pt idx="448">
                  <c:v>44366</c:v>
                </c:pt>
                <c:pt idx="449">
                  <c:v>44367</c:v>
                </c:pt>
                <c:pt idx="450">
                  <c:v>44368</c:v>
                </c:pt>
                <c:pt idx="451">
                  <c:v>44369</c:v>
                </c:pt>
                <c:pt idx="452">
                  <c:v>44370</c:v>
                </c:pt>
                <c:pt idx="453">
                  <c:v>44371</c:v>
                </c:pt>
                <c:pt idx="454">
                  <c:v>44372</c:v>
                </c:pt>
                <c:pt idx="455">
                  <c:v>44373</c:v>
                </c:pt>
                <c:pt idx="456">
                  <c:v>44374</c:v>
                </c:pt>
                <c:pt idx="457">
                  <c:v>44375</c:v>
                </c:pt>
                <c:pt idx="458">
                  <c:v>44376</c:v>
                </c:pt>
                <c:pt idx="459">
                  <c:v>44377</c:v>
                </c:pt>
                <c:pt idx="460">
                  <c:v>44378</c:v>
                </c:pt>
                <c:pt idx="461">
                  <c:v>44379</c:v>
                </c:pt>
                <c:pt idx="462">
                  <c:v>44380</c:v>
                </c:pt>
                <c:pt idx="463">
                  <c:v>44381</c:v>
                </c:pt>
                <c:pt idx="464">
                  <c:v>44382</c:v>
                </c:pt>
                <c:pt idx="465">
                  <c:v>44383</c:v>
                </c:pt>
                <c:pt idx="466">
                  <c:v>44384</c:v>
                </c:pt>
                <c:pt idx="467">
                  <c:v>44385</c:v>
                </c:pt>
                <c:pt idx="468">
                  <c:v>44386</c:v>
                </c:pt>
                <c:pt idx="469">
                  <c:v>44387</c:v>
                </c:pt>
                <c:pt idx="470">
                  <c:v>44388</c:v>
                </c:pt>
                <c:pt idx="471">
                  <c:v>44389</c:v>
                </c:pt>
                <c:pt idx="472">
                  <c:v>44390</c:v>
                </c:pt>
                <c:pt idx="473">
                  <c:v>44391</c:v>
                </c:pt>
                <c:pt idx="474">
                  <c:v>44392</c:v>
                </c:pt>
                <c:pt idx="475">
                  <c:v>44393</c:v>
                </c:pt>
                <c:pt idx="476">
                  <c:v>44394</c:v>
                </c:pt>
                <c:pt idx="477">
                  <c:v>44395</c:v>
                </c:pt>
                <c:pt idx="478">
                  <c:v>44396</c:v>
                </c:pt>
                <c:pt idx="479">
                  <c:v>44397</c:v>
                </c:pt>
                <c:pt idx="480">
                  <c:v>44398</c:v>
                </c:pt>
                <c:pt idx="481">
                  <c:v>44399</c:v>
                </c:pt>
                <c:pt idx="482">
                  <c:v>44400</c:v>
                </c:pt>
                <c:pt idx="483">
                  <c:v>44401</c:v>
                </c:pt>
                <c:pt idx="484">
                  <c:v>44402</c:v>
                </c:pt>
                <c:pt idx="485">
                  <c:v>44403</c:v>
                </c:pt>
                <c:pt idx="486">
                  <c:v>44404</c:v>
                </c:pt>
                <c:pt idx="487">
                  <c:v>44405</c:v>
                </c:pt>
                <c:pt idx="488">
                  <c:v>44406</c:v>
                </c:pt>
                <c:pt idx="489">
                  <c:v>44407</c:v>
                </c:pt>
                <c:pt idx="490">
                  <c:v>44408</c:v>
                </c:pt>
                <c:pt idx="491">
                  <c:v>44409</c:v>
                </c:pt>
                <c:pt idx="492">
                  <c:v>44410</c:v>
                </c:pt>
                <c:pt idx="493">
                  <c:v>44411</c:v>
                </c:pt>
                <c:pt idx="494">
                  <c:v>44412</c:v>
                </c:pt>
                <c:pt idx="495">
                  <c:v>44413</c:v>
                </c:pt>
                <c:pt idx="496">
                  <c:v>44414</c:v>
                </c:pt>
                <c:pt idx="497">
                  <c:v>44415</c:v>
                </c:pt>
                <c:pt idx="498">
                  <c:v>44416</c:v>
                </c:pt>
                <c:pt idx="499">
                  <c:v>44417</c:v>
                </c:pt>
                <c:pt idx="500">
                  <c:v>44418</c:v>
                </c:pt>
                <c:pt idx="501">
                  <c:v>44419</c:v>
                </c:pt>
                <c:pt idx="502">
                  <c:v>44420</c:v>
                </c:pt>
                <c:pt idx="503">
                  <c:v>44421</c:v>
                </c:pt>
                <c:pt idx="504">
                  <c:v>44422</c:v>
                </c:pt>
                <c:pt idx="505">
                  <c:v>44423</c:v>
                </c:pt>
                <c:pt idx="506">
                  <c:v>44424</c:v>
                </c:pt>
                <c:pt idx="507">
                  <c:v>44425</c:v>
                </c:pt>
                <c:pt idx="508">
                  <c:v>44426</c:v>
                </c:pt>
                <c:pt idx="509">
                  <c:v>44427</c:v>
                </c:pt>
                <c:pt idx="510">
                  <c:v>44428</c:v>
                </c:pt>
                <c:pt idx="511">
                  <c:v>44429</c:v>
                </c:pt>
                <c:pt idx="512">
                  <c:v>44430</c:v>
                </c:pt>
                <c:pt idx="513">
                  <c:v>44431</c:v>
                </c:pt>
                <c:pt idx="514">
                  <c:v>44432</c:v>
                </c:pt>
                <c:pt idx="515">
                  <c:v>44433</c:v>
                </c:pt>
                <c:pt idx="516">
                  <c:v>44434</c:v>
                </c:pt>
                <c:pt idx="517">
                  <c:v>44435</c:v>
                </c:pt>
                <c:pt idx="518">
                  <c:v>44436</c:v>
                </c:pt>
                <c:pt idx="519">
                  <c:v>44437</c:v>
                </c:pt>
                <c:pt idx="520">
                  <c:v>44438</c:v>
                </c:pt>
                <c:pt idx="521">
                  <c:v>44439</c:v>
                </c:pt>
                <c:pt idx="522">
                  <c:v>44440</c:v>
                </c:pt>
                <c:pt idx="523">
                  <c:v>44441</c:v>
                </c:pt>
                <c:pt idx="524">
                  <c:v>44442</c:v>
                </c:pt>
                <c:pt idx="525">
                  <c:v>44443</c:v>
                </c:pt>
                <c:pt idx="526">
                  <c:v>44444</c:v>
                </c:pt>
                <c:pt idx="527">
                  <c:v>44445</c:v>
                </c:pt>
                <c:pt idx="528">
                  <c:v>44446</c:v>
                </c:pt>
                <c:pt idx="529">
                  <c:v>44447</c:v>
                </c:pt>
                <c:pt idx="530">
                  <c:v>44448</c:v>
                </c:pt>
                <c:pt idx="531">
                  <c:v>44449</c:v>
                </c:pt>
                <c:pt idx="532">
                  <c:v>44450</c:v>
                </c:pt>
                <c:pt idx="533">
                  <c:v>44451</c:v>
                </c:pt>
                <c:pt idx="534">
                  <c:v>44452</c:v>
                </c:pt>
                <c:pt idx="535">
                  <c:v>44453</c:v>
                </c:pt>
                <c:pt idx="536">
                  <c:v>44454</c:v>
                </c:pt>
                <c:pt idx="537">
                  <c:v>44455</c:v>
                </c:pt>
                <c:pt idx="538">
                  <c:v>44456</c:v>
                </c:pt>
                <c:pt idx="539">
                  <c:v>44457</c:v>
                </c:pt>
                <c:pt idx="540">
                  <c:v>44458</c:v>
                </c:pt>
                <c:pt idx="541">
                  <c:v>44459</c:v>
                </c:pt>
                <c:pt idx="542">
                  <c:v>44460</c:v>
                </c:pt>
                <c:pt idx="543">
                  <c:v>44461</c:v>
                </c:pt>
                <c:pt idx="544">
                  <c:v>44462</c:v>
                </c:pt>
                <c:pt idx="545">
                  <c:v>44463</c:v>
                </c:pt>
                <c:pt idx="546">
                  <c:v>44464</c:v>
                </c:pt>
                <c:pt idx="547">
                  <c:v>44465</c:v>
                </c:pt>
                <c:pt idx="548">
                  <c:v>44466</c:v>
                </c:pt>
                <c:pt idx="549">
                  <c:v>44467</c:v>
                </c:pt>
                <c:pt idx="550">
                  <c:v>44468</c:v>
                </c:pt>
                <c:pt idx="551">
                  <c:v>44469</c:v>
                </c:pt>
                <c:pt idx="552">
                  <c:v>44470</c:v>
                </c:pt>
                <c:pt idx="553">
                  <c:v>44471</c:v>
                </c:pt>
                <c:pt idx="554">
                  <c:v>44472</c:v>
                </c:pt>
                <c:pt idx="555">
                  <c:v>44473</c:v>
                </c:pt>
                <c:pt idx="556">
                  <c:v>44474</c:v>
                </c:pt>
                <c:pt idx="557">
                  <c:v>44475</c:v>
                </c:pt>
                <c:pt idx="558">
                  <c:v>44476</c:v>
                </c:pt>
                <c:pt idx="559">
                  <c:v>44477</c:v>
                </c:pt>
                <c:pt idx="560">
                  <c:v>44478</c:v>
                </c:pt>
                <c:pt idx="561">
                  <c:v>44479</c:v>
                </c:pt>
                <c:pt idx="562">
                  <c:v>44480</c:v>
                </c:pt>
                <c:pt idx="563">
                  <c:v>44481</c:v>
                </c:pt>
                <c:pt idx="564">
                  <c:v>44482</c:v>
                </c:pt>
                <c:pt idx="565">
                  <c:v>44483</c:v>
                </c:pt>
                <c:pt idx="566">
                  <c:v>44484</c:v>
                </c:pt>
                <c:pt idx="567">
                  <c:v>44485</c:v>
                </c:pt>
                <c:pt idx="568">
                  <c:v>44486</c:v>
                </c:pt>
                <c:pt idx="569">
                  <c:v>44487</c:v>
                </c:pt>
                <c:pt idx="570">
                  <c:v>44488</c:v>
                </c:pt>
                <c:pt idx="571">
                  <c:v>44489</c:v>
                </c:pt>
                <c:pt idx="572">
                  <c:v>44490</c:v>
                </c:pt>
                <c:pt idx="573">
                  <c:v>44491</c:v>
                </c:pt>
                <c:pt idx="574">
                  <c:v>44492</c:v>
                </c:pt>
                <c:pt idx="575">
                  <c:v>44493</c:v>
                </c:pt>
                <c:pt idx="576">
                  <c:v>44494</c:v>
                </c:pt>
              </c:numCache>
            </c:numRef>
          </c:cat>
          <c:val>
            <c:numRef>
              <c:f>d4_train_short_predictions!$E$2:$E$578</c:f>
              <c:numCache>
                <c:formatCode>General</c:formatCode>
                <c:ptCount val="577"/>
                <c:pt idx="546" formatCode="0.00">
                  <c:v>3.044522437723423</c:v>
                </c:pt>
                <c:pt idx="547" formatCode="0.00">
                  <c:v>2.4145591401466104</c:v>
                </c:pt>
                <c:pt idx="548" formatCode="0.00">
                  <c:v>2.2636732005950506</c:v>
                </c:pt>
                <c:pt idx="549" formatCode="0.00">
                  <c:v>4.504519561320607</c:v>
                </c:pt>
                <c:pt idx="550" formatCode="0.00">
                  <c:v>4.6477978100159447</c:v>
                </c:pt>
                <c:pt idx="551" formatCode="0.00">
                  <c:v>4.3485533312427691</c:v>
                </c:pt>
                <c:pt idx="552" formatCode="0.00">
                  <c:v>4.3528769960833218</c:v>
                </c:pt>
                <c:pt idx="553" formatCode="0.00">
                  <c:v>4.4412518289971388</c:v>
                </c:pt>
                <c:pt idx="554" formatCode="0.00">
                  <c:v>2.8402338000854828</c:v>
                </c:pt>
                <c:pt idx="555" formatCode="0.00">
                  <c:v>2.6752046971109769</c:v>
                </c:pt>
                <c:pt idx="556" formatCode="0.00">
                  <c:v>4.9034633640760408</c:v>
                </c:pt>
                <c:pt idx="557" formatCode="0.00">
                  <c:v>5.0354446459328317</c:v>
                </c:pt>
                <c:pt idx="558" formatCode="0.00">
                  <c:v>4.7259891701529053</c:v>
                </c:pt>
                <c:pt idx="559" formatCode="0.00">
                  <c:v>4.7210263888705075</c:v>
                </c:pt>
                <c:pt idx="560" formatCode="0.00">
                  <c:v>4.8009099809124409</c:v>
                </c:pt>
                <c:pt idx="561" formatCode="0.00">
                  <c:v>3.1823360285799343</c:v>
                </c:pt>
                <c:pt idx="562" formatCode="0.00">
                  <c:v>3.0108175181370127</c:v>
                </c:pt>
                <c:pt idx="563" formatCode="0.00">
                  <c:v>5.2330386509369662</c:v>
                </c:pt>
                <c:pt idx="564" formatCode="0.00">
                  <c:v>5.3593859634757992</c:v>
                </c:pt>
                <c:pt idx="565" formatCode="0.00">
                  <c:v>5.0446587329346304</c:v>
                </c:pt>
                <c:pt idx="566" formatCode="0.00">
                  <c:v>5.0347507740801918</c:v>
                </c:pt>
                <c:pt idx="567" formatCode="0.00">
                  <c:v>5.1099848596352935</c:v>
                </c:pt>
                <c:pt idx="568" formatCode="0.00">
                  <c:v>3.4812176557354304</c:v>
                </c:pt>
                <c:pt idx="569" formatCode="0.00">
                  <c:v>3.3058712993055774</c:v>
                </c:pt>
                <c:pt idx="570" formatCode="0.00">
                  <c:v>5.5244636933396931</c:v>
                </c:pt>
                <c:pt idx="571" formatCode="0.00">
                  <c:v>5.6473657205263148</c:v>
                </c:pt>
                <c:pt idx="572" formatCode="0.00">
                  <c:v>5.3293626705925004</c:v>
                </c:pt>
                <c:pt idx="573" formatCode="0.00">
                  <c:v>5.3163358153745852</c:v>
                </c:pt>
                <c:pt idx="574" formatCode="0.00">
                  <c:v>5.3885966425274479</c:v>
                </c:pt>
                <c:pt idx="575" formatCode="0.00">
                  <c:v>3.753035047015894</c:v>
                </c:pt>
                <c:pt idx="576" formatCode="0.00">
                  <c:v>3.5751435254515904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79-4A22-9659-96FED01CE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493184"/>
        <c:axId val="1639489856"/>
      </c:lineChart>
      <c:catAx>
        <c:axId val="16394931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9489856"/>
        <c:crosses val="autoZero"/>
        <c:auto val="1"/>
        <c:lblAlgn val="ctr"/>
        <c:lblOffset val="100"/>
        <c:noMultiLvlLbl val="0"/>
      </c:catAx>
      <c:valAx>
        <c:axId val="16394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94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prognoz liczb śmierci dla 4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dane*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d4_train_short_predictions!$A$462:$A$578</c:f>
              <c:numCache>
                <c:formatCode>m/d/yyyy</c:formatCode>
                <c:ptCount val="117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</c:numCache>
            </c:numRef>
          </c:cat>
          <c:val>
            <c:numRef>
              <c:f>d4_train_short_predictions!$F$462:$F$578</c:f>
              <c:numCache>
                <c:formatCode>General</c:formatCode>
                <c:ptCount val="117"/>
                <c:pt idx="0">
                  <c:v>23.000000000000004</c:v>
                </c:pt>
                <c:pt idx="1">
                  <c:v>21.000000000000004</c:v>
                </c:pt>
                <c:pt idx="2">
                  <c:v>17.999999999999996</c:v>
                </c:pt>
                <c:pt idx="3">
                  <c:v>1</c:v>
                </c:pt>
                <c:pt idx="4">
                  <c:v>1</c:v>
                </c:pt>
                <c:pt idx="5">
                  <c:v>10.000000000000002</c:v>
                </c:pt>
                <c:pt idx="6">
                  <c:v>16.999999999999996</c:v>
                </c:pt>
                <c:pt idx="7">
                  <c:v>18.999999999999996</c:v>
                </c:pt>
                <c:pt idx="8">
                  <c:v>16.999999999999996</c:v>
                </c:pt>
                <c:pt idx="9">
                  <c:v>6.9999999999999982</c:v>
                </c:pt>
                <c:pt idx="10">
                  <c:v>1</c:v>
                </c:pt>
                <c:pt idx="11">
                  <c:v>0</c:v>
                </c:pt>
                <c:pt idx="12">
                  <c:v>12.999999999999996</c:v>
                </c:pt>
                <c:pt idx="13">
                  <c:v>5.9999999999999991</c:v>
                </c:pt>
                <c:pt idx="14">
                  <c:v>12</c:v>
                </c:pt>
                <c:pt idx="15">
                  <c:v>14</c:v>
                </c:pt>
                <c:pt idx="16">
                  <c:v>6.9999999999999982</c:v>
                </c:pt>
                <c:pt idx="17">
                  <c:v>3</c:v>
                </c:pt>
                <c:pt idx="18">
                  <c:v>0</c:v>
                </c:pt>
                <c:pt idx="19">
                  <c:v>3.9999999999999991</c:v>
                </c:pt>
                <c:pt idx="20">
                  <c:v>3</c:v>
                </c:pt>
                <c:pt idx="21">
                  <c:v>9.0000000000000018</c:v>
                </c:pt>
                <c:pt idx="22">
                  <c:v>3.9999999999999991</c:v>
                </c:pt>
                <c:pt idx="23">
                  <c:v>5.9999999999999991</c:v>
                </c:pt>
                <c:pt idx="24">
                  <c:v>1</c:v>
                </c:pt>
                <c:pt idx="25">
                  <c:v>0</c:v>
                </c:pt>
                <c:pt idx="26">
                  <c:v>6.9999999999999982</c:v>
                </c:pt>
                <c:pt idx="27">
                  <c:v>3</c:v>
                </c:pt>
                <c:pt idx="28">
                  <c:v>5</c:v>
                </c:pt>
                <c:pt idx="29">
                  <c:v>2.0000000000000004</c:v>
                </c:pt>
                <c:pt idx="30">
                  <c:v>2.0000000000000004</c:v>
                </c:pt>
                <c:pt idx="31">
                  <c:v>0</c:v>
                </c:pt>
                <c:pt idx="32">
                  <c:v>0</c:v>
                </c:pt>
                <c:pt idx="33">
                  <c:v>3.9999999999999991</c:v>
                </c:pt>
                <c:pt idx="34">
                  <c:v>3.9999999999999991</c:v>
                </c:pt>
                <c:pt idx="35">
                  <c:v>5.9999999999999991</c:v>
                </c:pt>
                <c:pt idx="36">
                  <c:v>5.9999999999999991</c:v>
                </c:pt>
                <c:pt idx="37">
                  <c:v>3.9999999999999991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3.9999999999999991</c:v>
                </c:pt>
                <c:pt idx="42">
                  <c:v>2.0000000000000004</c:v>
                </c:pt>
                <c:pt idx="43">
                  <c:v>5.9999999999999991</c:v>
                </c:pt>
                <c:pt idx="44">
                  <c:v>2.0000000000000004</c:v>
                </c:pt>
                <c:pt idx="45">
                  <c:v>0</c:v>
                </c:pt>
                <c:pt idx="46">
                  <c:v>0</c:v>
                </c:pt>
                <c:pt idx="47">
                  <c:v>6.9999999999999982</c:v>
                </c:pt>
                <c:pt idx="48">
                  <c:v>1</c:v>
                </c:pt>
                <c:pt idx="49">
                  <c:v>3.9999999999999991</c:v>
                </c:pt>
                <c:pt idx="50">
                  <c:v>3.9999999999999991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8.0000000000000018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12.999999999999996</c:v>
                </c:pt>
                <c:pt idx="63">
                  <c:v>6.9999999999999982</c:v>
                </c:pt>
                <c:pt idx="64">
                  <c:v>5</c:v>
                </c:pt>
                <c:pt idx="65">
                  <c:v>6.9999999999999982</c:v>
                </c:pt>
                <c:pt idx="66">
                  <c:v>0</c:v>
                </c:pt>
                <c:pt idx="67">
                  <c:v>0</c:v>
                </c:pt>
                <c:pt idx="68">
                  <c:v>12.999999999999996</c:v>
                </c:pt>
                <c:pt idx="69">
                  <c:v>11</c:v>
                </c:pt>
                <c:pt idx="70">
                  <c:v>5.9999999999999991</c:v>
                </c:pt>
                <c:pt idx="71">
                  <c:v>8.0000000000000018</c:v>
                </c:pt>
                <c:pt idx="72">
                  <c:v>8.0000000000000018</c:v>
                </c:pt>
                <c:pt idx="73">
                  <c:v>0</c:v>
                </c:pt>
                <c:pt idx="74">
                  <c:v>0</c:v>
                </c:pt>
                <c:pt idx="75">
                  <c:v>8.0000000000000018</c:v>
                </c:pt>
                <c:pt idx="76">
                  <c:v>21.000000000000004</c:v>
                </c:pt>
                <c:pt idx="77">
                  <c:v>10.000000000000002</c:v>
                </c:pt>
                <c:pt idx="78">
                  <c:v>8.0000000000000018</c:v>
                </c:pt>
                <c:pt idx="79">
                  <c:v>14</c:v>
                </c:pt>
                <c:pt idx="80">
                  <c:v>1</c:v>
                </c:pt>
                <c:pt idx="81">
                  <c:v>0</c:v>
                </c:pt>
                <c:pt idx="82">
                  <c:v>14.999999999999998</c:v>
                </c:pt>
                <c:pt idx="83">
                  <c:v>20</c:v>
                </c:pt>
                <c:pt idx="84">
                  <c:v>14</c:v>
                </c:pt>
                <c:pt idx="85">
                  <c:v>14</c:v>
                </c:pt>
                <c:pt idx="8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C-4420-B6E2-46827B93D14E}"/>
            </c:ext>
          </c:extLst>
        </c:ser>
        <c:ser>
          <c:idx val="1"/>
          <c:order val="1"/>
          <c:tx>
            <c:v>prognoza*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d4_train_short_predictions!$A$462:$A$578</c:f>
              <c:numCache>
                <c:formatCode>m/d/yyyy</c:formatCode>
                <c:ptCount val="117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</c:numCache>
            </c:numRef>
          </c:cat>
          <c:val>
            <c:numRef>
              <c:f>d4_train_short_predictions!$G$462:$G$578</c:f>
              <c:numCache>
                <c:formatCode>General</c:formatCode>
                <c:ptCount val="117"/>
                <c:pt idx="87">
                  <c:v>2.8222746522785314</c:v>
                </c:pt>
                <c:pt idx="88">
                  <c:v>2.1004274232194899</c:v>
                </c:pt>
                <c:pt idx="89">
                  <c:v>26.564030278727451</c:v>
                </c:pt>
                <c:pt idx="90">
                  <c:v>29.147916186532814</c:v>
                </c:pt>
                <c:pt idx="91">
                  <c:v>20.22379363964416</c:v>
                </c:pt>
                <c:pt idx="92">
                  <c:v>19.275239412010425</c:v>
                </c:pt>
                <c:pt idx="93">
                  <c:v>20.099449048382809</c:v>
                </c:pt>
                <c:pt idx="94">
                  <c:v>2.8403756797464754</c:v>
                </c:pt>
                <c:pt idx="95">
                  <c:v>2.115110021163257</c:v>
                </c:pt>
                <c:pt idx="96">
                  <c:v>26.694564401623371</c:v>
                </c:pt>
                <c:pt idx="97">
                  <c:v>29.290686737745926</c:v>
                </c:pt>
                <c:pt idx="98">
                  <c:v>20.32430250062205</c:v>
                </c:pt>
                <c:pt idx="99">
                  <c:v>19.371256234165571</c:v>
                </c:pt>
                <c:pt idx="100">
                  <c:v>20.199369054538209</c:v>
                </c:pt>
                <c:pt idx="101">
                  <c:v>2.858562427688534</c:v>
                </c:pt>
                <c:pt idx="102">
                  <c:v>2.1298621510305158</c:v>
                </c:pt>
                <c:pt idx="103">
                  <c:v>26.825716690914696</c:v>
                </c:pt>
                <c:pt idx="104">
                  <c:v>29.434133403028337</c:v>
                </c:pt>
                <c:pt idx="105">
                  <c:v>20.425287338294147</c:v>
                </c:pt>
                <c:pt idx="106">
                  <c:v>19.467727760206053</c:v>
                </c:pt>
                <c:pt idx="107">
                  <c:v>20.299762248766285</c:v>
                </c:pt>
                <c:pt idx="108">
                  <c:v>2.8768353020484998</c:v>
                </c:pt>
                <c:pt idx="109">
                  <c:v>2.1446841421014375</c:v>
                </c:pt>
                <c:pt idx="110">
                  <c:v>26.957490074032844</c:v>
                </c:pt>
                <c:pt idx="111">
                  <c:v>29.57825938423246</c:v>
                </c:pt>
                <c:pt idx="112">
                  <c:v>20.526750406728496</c:v>
                </c:pt>
                <c:pt idx="113">
                  <c:v>19.56465614345894</c:v>
                </c:pt>
                <c:pt idx="114">
                  <c:v>20.400630871929124</c:v>
                </c:pt>
                <c:pt idx="115">
                  <c:v>2.8951947106925759</c:v>
                </c:pt>
                <c:pt idx="116">
                  <c:v>2.1595763252155562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C-4420-B6E2-46827B93D14E}"/>
            </c:ext>
          </c:extLst>
        </c:ser>
        <c:ser>
          <c:idx val="2"/>
          <c:order val="2"/>
          <c:tx>
            <c:v>dolna granica*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d4_train_short_predictions!$A$462:$A$578</c:f>
              <c:numCache>
                <c:formatCode>m/d/yyyy</c:formatCode>
                <c:ptCount val="117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</c:numCache>
            </c:numRef>
          </c:cat>
          <c:val>
            <c:numRef>
              <c:f>d4_train_short_predictions!$H$462:$H$578</c:f>
              <c:numCache>
                <c:formatCode>General</c:formatCode>
                <c:ptCount val="117"/>
                <c:pt idx="87" formatCode="0.00">
                  <c:v>0.30621320522217754</c:v>
                </c:pt>
                <c:pt idx="88" formatCode="0.00">
                  <c:v>-5.9306377388890219E-4</c:v>
                </c:pt>
                <c:pt idx="89" formatCode="0.00">
                  <c:v>7.4022857560157238</c:v>
                </c:pt>
                <c:pt idx="90" formatCode="0.00">
                  <c:v>7.7096691215712774</c:v>
                </c:pt>
                <c:pt idx="91" formatCode="0.00">
                  <c:v>4.8222830205070109</c:v>
                </c:pt>
                <c:pt idx="92" formatCode="0.00">
                  <c:v>4.290558517976125</c:v>
                </c:pt>
                <c:pt idx="93" formatCode="0.00">
                  <c:v>4.2448257982675415</c:v>
                </c:pt>
                <c:pt idx="94" formatCode="0.00">
                  <c:v>-0.13851136044647561</c:v>
                </c:pt>
                <c:pt idx="95" formatCode="0.00">
                  <c:v>-0.33147116820885347</c:v>
                </c:pt>
                <c:pt idx="96" formatCode="0.00">
                  <c:v>4.6916999347462847</c:v>
                </c:pt>
                <c:pt idx="97" formatCode="0.00">
                  <c:v>4.966950231135681</c:v>
                </c:pt>
                <c:pt idx="98" formatCode="0.00">
                  <c:v>3.0297550779636362</c:v>
                </c:pt>
                <c:pt idx="99" formatCode="0.00">
                  <c:v>2.6958974581990498</c:v>
                </c:pt>
                <c:pt idx="100" formatCode="0.00">
                  <c:v>2.6951932683372135</c:v>
                </c:pt>
                <c:pt idx="101" formatCode="0.00">
                  <c:v>-0.38229646687141805</c:v>
                </c:pt>
                <c:pt idx="102" formatCode="0.00">
                  <c:v>-0.51753147494678198</c:v>
                </c:pt>
                <c:pt idx="103" formatCode="0.00">
                  <c:v>3.1325004387953159</c:v>
                </c:pt>
                <c:pt idx="104" formatCode="0.00">
                  <c:v>3.3568251356438283</c:v>
                </c:pt>
                <c:pt idx="105" formatCode="0.00">
                  <c:v>1.9579161545362256</c:v>
                </c:pt>
                <c:pt idx="106" formatCode="0.00">
                  <c:v>1.726307163493404</c:v>
                </c:pt>
                <c:pt idx="107" formatCode="0.00">
                  <c:v>1.7384907887139982</c:v>
                </c:pt>
                <c:pt idx="108" formatCode="0.00">
                  <c:v>-0.53753264194823513</c:v>
                </c:pt>
                <c:pt idx="109" formatCode="0.00">
                  <c:v>-0.6373961607545926</c:v>
                </c:pt>
                <c:pt idx="110" formatCode="0.00">
                  <c:v>2.117110953584433</c:v>
                </c:pt>
                <c:pt idx="111" formatCode="0.00">
                  <c:v>2.2976590471553355</c:v>
                </c:pt>
                <c:pt idx="112" formatCode="0.00">
                  <c:v>1.2461779048974879</c:v>
                </c:pt>
                <c:pt idx="113" formatCode="0.00">
                  <c:v>1.0767661468484837</c:v>
                </c:pt>
                <c:pt idx="114" formatCode="0.00">
                  <c:v>1.0922586174130995</c:v>
                </c:pt>
                <c:pt idx="115" formatCode="0.00">
                  <c:v>-0.64425735293525144</c:v>
                </c:pt>
                <c:pt idx="116" formatCode="0.00">
                  <c:v>-0.7203643118731835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C-4420-B6E2-46827B93D14E}"/>
            </c:ext>
          </c:extLst>
        </c:ser>
        <c:ser>
          <c:idx val="3"/>
          <c:order val="3"/>
          <c:tx>
            <c:v>górna granica*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d4_train_short_predictions!$A$462:$A$578</c:f>
              <c:numCache>
                <c:formatCode>m/d/yyyy</c:formatCode>
                <c:ptCount val="117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</c:numCache>
            </c:numRef>
          </c:cat>
          <c:val>
            <c:numRef>
              <c:f>d4_train_short_predictions!$I$462:$I$578</c:f>
              <c:numCache>
                <c:formatCode>General</c:formatCode>
                <c:ptCount val="117"/>
                <c:pt idx="87" formatCode="0.00">
                  <c:v>10.184838324281026</c:v>
                </c:pt>
                <c:pt idx="88" formatCode="0.00">
                  <c:v>8.6183545042723502</c:v>
                </c:pt>
                <c:pt idx="89" formatCode="0.00">
                  <c:v>89.42488999646703</c:v>
                </c:pt>
                <c:pt idx="90" formatCode="0.00">
                  <c:v>103.35492298314053</c:v>
                </c:pt>
                <c:pt idx="91" formatCode="0.00">
                  <c:v>76.366458289926001</c:v>
                </c:pt>
                <c:pt idx="92" formatCode="0.00">
                  <c:v>76.701689116104788</c:v>
                </c:pt>
                <c:pt idx="93" formatCode="0.00">
                  <c:v>83.881131856153431</c:v>
                </c:pt>
                <c:pt idx="94" formatCode="0.00">
                  <c:v>16.119767672423119</c:v>
                </c:pt>
                <c:pt idx="95" formatCode="0.00">
                  <c:v>13.515320779737623</c:v>
                </c:pt>
                <c:pt idx="96" formatCode="0.00">
                  <c:v>133.75568040989037</c:v>
                </c:pt>
                <c:pt idx="97" formatCode="0.00">
                  <c:v>152.76794970680118</c:v>
                </c:pt>
                <c:pt idx="98" formatCode="0.00">
                  <c:v>111.84206318757798</c:v>
                </c:pt>
                <c:pt idx="99" formatCode="0.00">
                  <c:v>111.28344001736629</c:v>
                </c:pt>
                <c:pt idx="100" formatCode="0.00">
                  <c:v>120.62104000388109</c:v>
                </c:pt>
                <c:pt idx="101" formatCode="0.00">
                  <c:v>23.102993118659118</c:v>
                </c:pt>
                <c:pt idx="102" formatCode="0.00">
                  <c:v>19.303992023879339</c:v>
                </c:pt>
                <c:pt idx="103" formatCode="0.00">
                  <c:v>186.36126488803473</c:v>
                </c:pt>
                <c:pt idx="104" formatCode="0.00">
                  <c:v>211.59436565760873</c:v>
                </c:pt>
                <c:pt idx="105" formatCode="0.00">
                  <c:v>154.19132847105377</c:v>
                </c:pt>
                <c:pt idx="106" formatCode="0.00">
                  <c:v>152.66129146251754</c:v>
                </c:pt>
                <c:pt idx="107" formatCode="0.00">
                  <c:v>164.66784658312409</c:v>
                </c:pt>
                <c:pt idx="108" formatCode="0.00">
                  <c:v>31.499270916169522</c:v>
                </c:pt>
                <c:pt idx="109" formatCode="0.00">
                  <c:v>26.272293570205232</c:v>
                </c:pt>
                <c:pt idx="110" formatCode="0.00">
                  <c:v>249.75182208090536</c:v>
                </c:pt>
                <c:pt idx="111" formatCode="0.00">
                  <c:v>282.5435481954953</c:v>
                </c:pt>
                <c:pt idx="112" formatCode="0.00">
                  <c:v>205.30644708204198</c:v>
                </c:pt>
                <c:pt idx="113" formatCode="0.00">
                  <c:v>202.63635209504298</c:v>
                </c:pt>
                <c:pt idx="114" formatCode="0.00">
                  <c:v>217.89598059480252</c:v>
                </c:pt>
                <c:pt idx="115" formatCode="0.00">
                  <c:v>41.650331523073952</c:v>
                </c:pt>
                <c:pt idx="116" formatCode="0.00">
                  <c:v>34.699744269892037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C-4420-B6E2-46827B93D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214592"/>
        <c:axId val="1326215424"/>
      </c:lineChart>
      <c:dateAx>
        <c:axId val="132621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6215424"/>
        <c:crosses val="autoZero"/>
        <c:auto val="1"/>
        <c:lblOffset val="100"/>
        <c:baseTimeUnit val="days"/>
      </c:dateAx>
      <c:valAx>
        <c:axId val="13262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62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prognoz z wartościami rzeczywistymi liczb śmierci dla 4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d4_train_short_predictions!$B$581</c:f>
              <c:strCache>
                <c:ptCount val="1"/>
                <c:pt idx="0">
                  <c:v>wartość rzeczywista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d4_train_short_predictions!$A$582:$A$611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d4_train_short_predictions!$B$582:$B$611</c:f>
              <c:numCache>
                <c:formatCode>General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29</c:v>
                </c:pt>
                <c:pt idx="3">
                  <c:v>22</c:v>
                </c:pt>
                <c:pt idx="4">
                  <c:v>27</c:v>
                </c:pt>
                <c:pt idx="5">
                  <c:v>16</c:v>
                </c:pt>
                <c:pt idx="6">
                  <c:v>23</c:v>
                </c:pt>
                <c:pt idx="7">
                  <c:v>6</c:v>
                </c:pt>
                <c:pt idx="8">
                  <c:v>0</c:v>
                </c:pt>
                <c:pt idx="9">
                  <c:v>46</c:v>
                </c:pt>
                <c:pt idx="10">
                  <c:v>33</c:v>
                </c:pt>
                <c:pt idx="11">
                  <c:v>29</c:v>
                </c:pt>
                <c:pt idx="12">
                  <c:v>31</c:v>
                </c:pt>
                <c:pt idx="13">
                  <c:v>29</c:v>
                </c:pt>
                <c:pt idx="14">
                  <c:v>5</c:v>
                </c:pt>
                <c:pt idx="15">
                  <c:v>0</c:v>
                </c:pt>
                <c:pt idx="16">
                  <c:v>49</c:v>
                </c:pt>
                <c:pt idx="17">
                  <c:v>40</c:v>
                </c:pt>
                <c:pt idx="18">
                  <c:v>60</c:v>
                </c:pt>
                <c:pt idx="19">
                  <c:v>49</c:v>
                </c:pt>
                <c:pt idx="20">
                  <c:v>44</c:v>
                </c:pt>
                <c:pt idx="21">
                  <c:v>1</c:v>
                </c:pt>
                <c:pt idx="22">
                  <c:v>3</c:v>
                </c:pt>
                <c:pt idx="23">
                  <c:v>64</c:v>
                </c:pt>
                <c:pt idx="24">
                  <c:v>75</c:v>
                </c:pt>
                <c:pt idx="25">
                  <c:v>46</c:v>
                </c:pt>
                <c:pt idx="26">
                  <c:v>59</c:v>
                </c:pt>
                <c:pt idx="27">
                  <c:v>75</c:v>
                </c:pt>
                <c:pt idx="28">
                  <c:v>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A-4485-8266-07A45AC401C3}"/>
            </c:ext>
          </c:extLst>
        </c:ser>
        <c:ser>
          <c:idx val="1"/>
          <c:order val="1"/>
          <c:tx>
            <c:strRef>
              <c:f>d4_train_short_predictions!$C$581</c:f>
              <c:strCache>
                <c:ptCount val="1"/>
                <c:pt idx="0">
                  <c:v>prognoza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d4_train_short_predictions!$A$582:$A$611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d4_train_short_predictions!$C$582:$C$611</c:f>
              <c:numCache>
                <c:formatCode>General</c:formatCode>
                <c:ptCount val="30"/>
                <c:pt idx="0">
                  <c:v>2.8222746522785314</c:v>
                </c:pt>
                <c:pt idx="1">
                  <c:v>2.1004274232194899</c:v>
                </c:pt>
                <c:pt idx="2">
                  <c:v>26.564030278727451</c:v>
                </c:pt>
                <c:pt idx="3">
                  <c:v>29.147916186532814</c:v>
                </c:pt>
                <c:pt idx="4">
                  <c:v>20.22379363964416</c:v>
                </c:pt>
                <c:pt idx="5">
                  <c:v>19.275239412010425</c:v>
                </c:pt>
                <c:pt idx="6">
                  <c:v>20.099449048382809</c:v>
                </c:pt>
                <c:pt idx="7">
                  <c:v>2.8403756797464754</c:v>
                </c:pt>
                <c:pt idx="8">
                  <c:v>2.115110021163257</c:v>
                </c:pt>
                <c:pt idx="9">
                  <c:v>26.694564401623371</c:v>
                </c:pt>
                <c:pt idx="10">
                  <c:v>29.290686737745926</c:v>
                </c:pt>
                <c:pt idx="11">
                  <c:v>20.32430250062205</c:v>
                </c:pt>
                <c:pt idx="12">
                  <c:v>19.371256234165571</c:v>
                </c:pt>
                <c:pt idx="13">
                  <c:v>20.199369054538209</c:v>
                </c:pt>
                <c:pt idx="14">
                  <c:v>2.858562427688534</c:v>
                </c:pt>
                <c:pt idx="15">
                  <c:v>2.1298621510305158</c:v>
                </c:pt>
                <c:pt idx="16">
                  <c:v>26.825716690914696</c:v>
                </c:pt>
                <c:pt idx="17">
                  <c:v>29.434133403028337</c:v>
                </c:pt>
                <c:pt idx="18">
                  <c:v>20.425287338294147</c:v>
                </c:pt>
                <c:pt idx="19">
                  <c:v>19.467727760206053</c:v>
                </c:pt>
                <c:pt idx="20">
                  <c:v>20.299762248766285</c:v>
                </c:pt>
                <c:pt idx="21">
                  <c:v>2.8768353020484998</c:v>
                </c:pt>
                <c:pt idx="22">
                  <c:v>2.1446841421014375</c:v>
                </c:pt>
                <c:pt idx="23">
                  <c:v>26.957490074032844</c:v>
                </c:pt>
                <c:pt idx="24">
                  <c:v>29.57825938423246</c:v>
                </c:pt>
                <c:pt idx="25">
                  <c:v>20.526750406728496</c:v>
                </c:pt>
                <c:pt idx="26">
                  <c:v>19.56465614345894</c:v>
                </c:pt>
                <c:pt idx="27">
                  <c:v>20.400630871929124</c:v>
                </c:pt>
                <c:pt idx="28">
                  <c:v>2.8951947106925759</c:v>
                </c:pt>
                <c:pt idx="29">
                  <c:v>2.1595763252155562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A-4485-8266-07A45AC40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310672"/>
        <c:axId val="1655311088"/>
      </c:lineChart>
      <c:dateAx>
        <c:axId val="1655310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5311088"/>
        <c:crosses val="autoZero"/>
        <c:auto val="1"/>
        <c:lblOffset val="100"/>
        <c:baseTimeUnit val="days"/>
      </c:dateAx>
      <c:valAx>
        <c:axId val="16553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53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4</xdr:row>
      <xdr:rowOff>133350</xdr:rowOff>
    </xdr:from>
    <xdr:to>
      <xdr:col>21</xdr:col>
      <xdr:colOff>523875</xdr:colOff>
      <xdr:row>20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885825</xdr:colOff>
      <xdr:row>582</xdr:row>
      <xdr:rowOff>180975</xdr:rowOff>
    </xdr:from>
    <xdr:to>
      <xdr:col>8</xdr:col>
      <xdr:colOff>857250</xdr:colOff>
      <xdr:row>597</xdr:row>
      <xdr:rowOff>66675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790575</xdr:colOff>
      <xdr:row>598</xdr:row>
      <xdr:rowOff>66675</xdr:rowOff>
    </xdr:from>
    <xdr:to>
      <xdr:col>8</xdr:col>
      <xdr:colOff>762000</xdr:colOff>
      <xdr:row>612</xdr:row>
      <xdr:rowOff>142875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I578" totalsRowShown="0">
  <autoFilter ref="A1:I578"/>
  <tableColumns count="9">
    <tableColumn id="1" name="dates" dataDxfId="8"/>
    <tableColumn id="2" name="ln(d+1)"/>
    <tableColumn id="3" name="Prognoza(ln(d+1))" dataDxfId="7">
      <calculatedColumnFormula>_xlfn.FORECAST.ETS(A2,$B$2:$B$548,$A$2:$A$548,7,1)</calculatedColumnFormula>
    </tableColumn>
    <tableColumn id="4" name="Dolna granica ufności(ln(d+1))" dataDxfId="6">
      <calculatedColumnFormula>C2-_xlfn.FORECAST.ETS.CONFINT(A2,$B$2:$B$548,$A$2:$A$548,0.95,7,1)</calculatedColumnFormula>
    </tableColumn>
    <tableColumn id="5" name="Górna granica ufności(ln(d+1))" dataDxfId="5">
      <calculatedColumnFormula>C2+_xlfn.FORECAST.ETS.CONFINT(A2,$B$2:$B$548,$A$2:$A$548,0.95,7,1)</calculatedColumnFormula>
    </tableColumn>
    <tableColumn id="6" name="dane*" dataDxfId="4"/>
    <tableColumn id="7" name="prognoza*" dataDxfId="3"/>
    <tableColumn id="8" name="dolna granica*" dataDxfId="2"/>
    <tableColumn id="9" name="górna granica*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581:C611" totalsRowShown="0">
  <autoFilter ref="A581:C611"/>
  <tableColumns count="3">
    <tableColumn id="1" name="data" dataDxfId="0"/>
    <tableColumn id="2" name="wartość rzeczywista"/>
    <tableColumn id="3" name="prognoza">
      <calculatedColumnFormula>G549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8"/>
  <sheetViews>
    <sheetView tabSelected="1" topLeftCell="A522" workbookViewId="0">
      <selection activeCell="G554" sqref="G554"/>
    </sheetView>
  </sheetViews>
  <sheetFormatPr defaultRowHeight="15" x14ac:dyDescent="0.25"/>
  <cols>
    <col min="1" max="1" width="11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43918</v>
      </c>
      <c r="B2">
        <v>2</v>
      </c>
      <c r="C2">
        <f>LN(B2+1)</f>
        <v>1.0986122886681098</v>
      </c>
    </row>
    <row r="3" spans="1:3" x14ac:dyDescent="0.25">
      <c r="A3" s="1">
        <v>43919</v>
      </c>
      <c r="B3">
        <v>4</v>
      </c>
      <c r="C3">
        <f t="shared" ref="C3:C66" si="0">LN(B3+1)</f>
        <v>1.6094379124341003</v>
      </c>
    </row>
    <row r="4" spans="1:3" x14ac:dyDescent="0.25">
      <c r="A4" s="1">
        <v>43920</v>
      </c>
      <c r="B4">
        <v>9</v>
      </c>
      <c r="C4">
        <f t="shared" si="0"/>
        <v>2.3025850929940459</v>
      </c>
    </row>
    <row r="5" spans="1:3" x14ac:dyDescent="0.25">
      <c r="A5" s="1">
        <v>43921</v>
      </c>
      <c r="B5">
        <v>2</v>
      </c>
      <c r="C5">
        <f t="shared" si="0"/>
        <v>1.0986122886681098</v>
      </c>
    </row>
    <row r="6" spans="1:3" x14ac:dyDescent="0.25">
      <c r="A6" s="1">
        <v>43922</v>
      </c>
      <c r="B6">
        <v>10</v>
      </c>
      <c r="C6">
        <f t="shared" si="0"/>
        <v>2.3978952727983707</v>
      </c>
    </row>
    <row r="7" spans="1:3" x14ac:dyDescent="0.25">
      <c r="A7" s="1">
        <v>43923</v>
      </c>
      <c r="B7">
        <v>14</v>
      </c>
      <c r="C7">
        <f t="shared" si="0"/>
        <v>2.7080502011022101</v>
      </c>
    </row>
    <row r="8" spans="1:3" x14ac:dyDescent="0.25">
      <c r="A8" s="1">
        <v>43924</v>
      </c>
      <c r="B8">
        <v>14</v>
      </c>
      <c r="C8">
        <f t="shared" si="0"/>
        <v>2.7080502011022101</v>
      </c>
    </row>
    <row r="9" spans="1:3" x14ac:dyDescent="0.25">
      <c r="A9" s="1">
        <v>43925</v>
      </c>
      <c r="B9">
        <v>8</v>
      </c>
      <c r="C9">
        <f t="shared" si="0"/>
        <v>2.1972245773362196</v>
      </c>
    </row>
    <row r="10" spans="1:3" x14ac:dyDescent="0.25">
      <c r="A10" s="1">
        <v>43926</v>
      </c>
      <c r="B10">
        <v>15</v>
      </c>
      <c r="C10">
        <f t="shared" si="0"/>
        <v>2.7725887222397811</v>
      </c>
    </row>
    <row r="11" spans="1:3" x14ac:dyDescent="0.25">
      <c r="A11" s="1">
        <v>43927</v>
      </c>
      <c r="B11">
        <v>13</v>
      </c>
      <c r="C11">
        <f t="shared" si="0"/>
        <v>2.6390573296152584</v>
      </c>
    </row>
    <row r="12" spans="1:3" x14ac:dyDescent="0.25">
      <c r="A12" s="1">
        <v>43928</v>
      </c>
      <c r="B12">
        <v>22</v>
      </c>
      <c r="C12">
        <f t="shared" si="0"/>
        <v>3.1354942159291497</v>
      </c>
    </row>
    <row r="13" spans="1:3" x14ac:dyDescent="0.25">
      <c r="A13" s="1">
        <v>43929</v>
      </c>
      <c r="B13">
        <v>30</v>
      </c>
      <c r="C13">
        <f t="shared" si="0"/>
        <v>3.4339872044851463</v>
      </c>
    </row>
    <row r="14" spans="1:3" x14ac:dyDescent="0.25">
      <c r="A14" s="1">
        <v>43930</v>
      </c>
      <c r="B14">
        <v>15</v>
      </c>
      <c r="C14">
        <f t="shared" si="0"/>
        <v>2.7725887222397811</v>
      </c>
    </row>
    <row r="15" spans="1:3" x14ac:dyDescent="0.25">
      <c r="A15" s="1">
        <v>43931</v>
      </c>
      <c r="B15">
        <v>7</v>
      </c>
      <c r="C15">
        <f t="shared" si="0"/>
        <v>2.0794415416798357</v>
      </c>
    </row>
    <row r="16" spans="1:3" x14ac:dyDescent="0.25">
      <c r="A16" s="1">
        <v>43932</v>
      </c>
      <c r="B16">
        <v>27</v>
      </c>
      <c r="C16">
        <f t="shared" si="0"/>
        <v>3.3322045101752038</v>
      </c>
    </row>
    <row r="17" spans="1:3" x14ac:dyDescent="0.25">
      <c r="A17" s="1">
        <v>43933</v>
      </c>
      <c r="B17">
        <v>24</v>
      </c>
      <c r="C17">
        <f t="shared" si="0"/>
        <v>3.2188758248682006</v>
      </c>
    </row>
    <row r="18" spans="1:3" x14ac:dyDescent="0.25">
      <c r="A18" s="1">
        <v>43934</v>
      </c>
      <c r="B18">
        <v>13</v>
      </c>
      <c r="C18">
        <f t="shared" si="0"/>
        <v>2.6390573296152584</v>
      </c>
    </row>
    <row r="19" spans="1:3" x14ac:dyDescent="0.25">
      <c r="A19" s="1">
        <v>43935</v>
      </c>
      <c r="B19">
        <v>18</v>
      </c>
      <c r="C19">
        <f t="shared" si="0"/>
        <v>2.9444389791664403</v>
      </c>
    </row>
    <row r="20" spans="1:3" x14ac:dyDescent="0.25">
      <c r="A20" s="1">
        <v>43936</v>
      </c>
      <c r="B20">
        <v>23</v>
      </c>
      <c r="C20">
        <f t="shared" si="0"/>
        <v>3.1780538303479458</v>
      </c>
    </row>
    <row r="21" spans="1:3" x14ac:dyDescent="0.25">
      <c r="A21" s="1">
        <v>43937</v>
      </c>
      <c r="B21">
        <v>28</v>
      </c>
      <c r="C21">
        <f t="shared" si="0"/>
        <v>3.3672958299864741</v>
      </c>
    </row>
    <row r="22" spans="1:3" x14ac:dyDescent="0.25">
      <c r="A22" s="1">
        <v>43938</v>
      </c>
      <c r="B22">
        <v>18</v>
      </c>
      <c r="C22">
        <f t="shared" si="0"/>
        <v>2.9444389791664403</v>
      </c>
    </row>
    <row r="23" spans="1:3" x14ac:dyDescent="0.25">
      <c r="A23" s="1">
        <v>43939</v>
      </c>
      <c r="B23">
        <v>15</v>
      </c>
      <c r="C23">
        <f t="shared" si="0"/>
        <v>2.7725887222397811</v>
      </c>
    </row>
    <row r="24" spans="1:3" x14ac:dyDescent="0.25">
      <c r="A24" s="1">
        <v>43940</v>
      </c>
      <c r="B24">
        <v>13</v>
      </c>
      <c r="C24">
        <f t="shared" si="0"/>
        <v>2.6390573296152584</v>
      </c>
    </row>
    <row r="25" spans="1:3" x14ac:dyDescent="0.25">
      <c r="A25" s="1">
        <v>43941</v>
      </c>
      <c r="B25">
        <v>20</v>
      </c>
      <c r="C25">
        <f t="shared" si="0"/>
        <v>3.044522437723423</v>
      </c>
    </row>
    <row r="26" spans="1:3" x14ac:dyDescent="0.25">
      <c r="A26" s="1">
        <v>43942</v>
      </c>
      <c r="B26">
        <v>21</v>
      </c>
      <c r="C26">
        <f t="shared" si="0"/>
        <v>3.0910424533583161</v>
      </c>
    </row>
    <row r="27" spans="1:3" x14ac:dyDescent="0.25">
      <c r="A27" s="1">
        <v>43943</v>
      </c>
      <c r="B27">
        <v>25</v>
      </c>
      <c r="C27">
        <f t="shared" si="0"/>
        <v>3.2580965380214821</v>
      </c>
    </row>
    <row r="28" spans="1:3" x14ac:dyDescent="0.25">
      <c r="A28" s="1">
        <v>43944</v>
      </c>
      <c r="B28">
        <v>28</v>
      </c>
      <c r="C28">
        <f t="shared" si="0"/>
        <v>3.3672958299864741</v>
      </c>
    </row>
    <row r="29" spans="1:3" x14ac:dyDescent="0.25">
      <c r="A29" s="1">
        <v>43945</v>
      </c>
      <c r="B29">
        <v>40</v>
      </c>
      <c r="C29">
        <f t="shared" si="0"/>
        <v>3.713572066704308</v>
      </c>
    </row>
    <row r="30" spans="1:3" x14ac:dyDescent="0.25">
      <c r="A30" s="1">
        <v>43946</v>
      </c>
      <c r="B30">
        <v>30</v>
      </c>
      <c r="C30">
        <f t="shared" si="0"/>
        <v>3.4339872044851463</v>
      </c>
    </row>
    <row r="31" spans="1:3" x14ac:dyDescent="0.25">
      <c r="A31" s="1">
        <v>43947</v>
      </c>
      <c r="B31">
        <v>11</v>
      </c>
      <c r="C31">
        <f t="shared" si="0"/>
        <v>2.4849066497880004</v>
      </c>
    </row>
    <row r="32" spans="1:3" x14ac:dyDescent="0.25">
      <c r="A32" s="1">
        <v>43948</v>
      </c>
      <c r="B32">
        <v>27</v>
      </c>
      <c r="C32">
        <f t="shared" si="0"/>
        <v>3.3322045101752038</v>
      </c>
    </row>
    <row r="33" spans="1:3" x14ac:dyDescent="0.25">
      <c r="A33" s="1">
        <v>43949</v>
      </c>
      <c r="B33">
        <v>34</v>
      </c>
      <c r="C33">
        <f t="shared" si="0"/>
        <v>3.5553480614894135</v>
      </c>
    </row>
    <row r="34" spans="1:3" x14ac:dyDescent="0.25">
      <c r="A34" s="1">
        <v>43950</v>
      </c>
      <c r="B34">
        <v>28</v>
      </c>
      <c r="C34">
        <f t="shared" si="0"/>
        <v>3.3672958299864741</v>
      </c>
    </row>
    <row r="35" spans="1:3" x14ac:dyDescent="0.25">
      <c r="A35" s="1">
        <v>43951</v>
      </c>
      <c r="B35">
        <v>20</v>
      </c>
      <c r="C35">
        <f t="shared" si="0"/>
        <v>3.044522437723423</v>
      </c>
    </row>
    <row r="36" spans="1:3" x14ac:dyDescent="0.25">
      <c r="A36" s="1">
        <v>43952</v>
      </c>
      <c r="B36">
        <v>6</v>
      </c>
      <c r="C36">
        <f t="shared" si="0"/>
        <v>1.9459101490553132</v>
      </c>
    </row>
    <row r="37" spans="1:3" x14ac:dyDescent="0.25">
      <c r="A37" s="1">
        <v>43953</v>
      </c>
      <c r="B37">
        <v>14</v>
      </c>
      <c r="C37">
        <f t="shared" si="0"/>
        <v>2.7080502011022101</v>
      </c>
    </row>
    <row r="38" spans="1:3" x14ac:dyDescent="0.25">
      <c r="A38" s="1">
        <v>43954</v>
      </c>
      <c r="B38">
        <v>14</v>
      </c>
      <c r="C38">
        <f t="shared" si="0"/>
        <v>2.7080502011022101</v>
      </c>
    </row>
    <row r="39" spans="1:3" x14ac:dyDescent="0.25">
      <c r="A39" s="1">
        <v>43955</v>
      </c>
      <c r="B39">
        <v>20</v>
      </c>
      <c r="C39">
        <f t="shared" si="0"/>
        <v>3.044522437723423</v>
      </c>
    </row>
    <row r="40" spans="1:3" x14ac:dyDescent="0.25">
      <c r="A40" s="1">
        <v>43956</v>
      </c>
      <c r="B40">
        <v>18</v>
      </c>
      <c r="C40">
        <f t="shared" si="0"/>
        <v>2.9444389791664403</v>
      </c>
    </row>
    <row r="41" spans="1:3" x14ac:dyDescent="0.25">
      <c r="A41" s="1">
        <v>43957</v>
      </c>
      <c r="B41">
        <v>17</v>
      </c>
      <c r="C41">
        <f t="shared" si="0"/>
        <v>2.8903717578961645</v>
      </c>
    </row>
    <row r="42" spans="1:3" x14ac:dyDescent="0.25">
      <c r="A42" s="1">
        <v>43958</v>
      </c>
      <c r="B42">
        <v>22</v>
      </c>
      <c r="C42">
        <f t="shared" si="0"/>
        <v>3.1354942159291497</v>
      </c>
    </row>
    <row r="43" spans="1:3" x14ac:dyDescent="0.25">
      <c r="A43" s="1">
        <v>43959</v>
      </c>
      <c r="B43">
        <v>21</v>
      </c>
      <c r="C43">
        <f t="shared" si="0"/>
        <v>3.0910424533583161</v>
      </c>
    </row>
    <row r="44" spans="1:3" x14ac:dyDescent="0.25">
      <c r="A44" s="1">
        <v>43960</v>
      </c>
      <c r="B44">
        <v>9</v>
      </c>
      <c r="C44">
        <f t="shared" si="0"/>
        <v>2.3025850929940459</v>
      </c>
    </row>
    <row r="45" spans="1:3" x14ac:dyDescent="0.25">
      <c r="A45" s="1">
        <v>43961</v>
      </c>
      <c r="B45">
        <v>15</v>
      </c>
      <c r="C45">
        <f t="shared" si="0"/>
        <v>2.7725887222397811</v>
      </c>
    </row>
    <row r="46" spans="1:3" x14ac:dyDescent="0.25">
      <c r="A46" s="1">
        <v>43962</v>
      </c>
      <c r="B46">
        <v>11</v>
      </c>
      <c r="C46">
        <f t="shared" si="0"/>
        <v>2.4849066497880004</v>
      </c>
    </row>
    <row r="47" spans="1:3" x14ac:dyDescent="0.25">
      <c r="A47" s="1">
        <v>43963</v>
      </c>
      <c r="B47">
        <v>28</v>
      </c>
      <c r="C47">
        <f t="shared" si="0"/>
        <v>3.3672958299864741</v>
      </c>
    </row>
    <row r="48" spans="1:3" x14ac:dyDescent="0.25">
      <c r="A48" s="1">
        <v>43964</v>
      </c>
      <c r="B48">
        <v>22</v>
      </c>
      <c r="C48">
        <f t="shared" si="0"/>
        <v>3.1354942159291497</v>
      </c>
    </row>
    <row r="49" spans="1:3" x14ac:dyDescent="0.25">
      <c r="A49" s="1">
        <v>43965</v>
      </c>
      <c r="B49">
        <v>22</v>
      </c>
      <c r="C49">
        <f t="shared" si="0"/>
        <v>3.1354942159291497</v>
      </c>
    </row>
    <row r="50" spans="1:3" x14ac:dyDescent="0.25">
      <c r="A50" s="1">
        <v>43966</v>
      </c>
      <c r="B50">
        <v>24</v>
      </c>
      <c r="C50">
        <f t="shared" si="0"/>
        <v>3.2188758248682006</v>
      </c>
    </row>
    <row r="51" spans="1:3" x14ac:dyDescent="0.25">
      <c r="A51" s="1">
        <v>43967</v>
      </c>
      <c r="B51">
        <v>8</v>
      </c>
      <c r="C51">
        <f t="shared" si="0"/>
        <v>2.1972245773362196</v>
      </c>
    </row>
    <row r="52" spans="1:3" x14ac:dyDescent="0.25">
      <c r="A52" s="1">
        <v>43968</v>
      </c>
      <c r="B52">
        <v>10</v>
      </c>
      <c r="C52">
        <f t="shared" si="0"/>
        <v>2.3978952727983707</v>
      </c>
    </row>
    <row r="53" spans="1:3" x14ac:dyDescent="0.25">
      <c r="A53" s="1">
        <v>43969</v>
      </c>
      <c r="B53">
        <v>11</v>
      </c>
      <c r="C53">
        <f t="shared" si="0"/>
        <v>2.4849066497880004</v>
      </c>
    </row>
    <row r="54" spans="1:3" x14ac:dyDescent="0.25">
      <c r="A54" s="1">
        <v>43970</v>
      </c>
      <c r="B54">
        <v>12</v>
      </c>
      <c r="C54">
        <f t="shared" si="0"/>
        <v>2.5649493574615367</v>
      </c>
    </row>
    <row r="55" spans="1:3" x14ac:dyDescent="0.25">
      <c r="A55" s="1">
        <v>43971</v>
      </c>
      <c r="B55">
        <v>14</v>
      </c>
      <c r="C55">
        <f t="shared" si="0"/>
        <v>2.7080502011022101</v>
      </c>
    </row>
    <row r="56" spans="1:3" x14ac:dyDescent="0.25">
      <c r="A56" s="1">
        <v>43972</v>
      </c>
      <c r="B56">
        <v>10</v>
      </c>
      <c r="C56">
        <f t="shared" si="0"/>
        <v>2.3978952727983707</v>
      </c>
    </row>
    <row r="57" spans="1:3" x14ac:dyDescent="0.25">
      <c r="A57" s="1">
        <v>43973</v>
      </c>
      <c r="B57">
        <v>10</v>
      </c>
      <c r="C57">
        <f t="shared" si="0"/>
        <v>2.3978952727983707</v>
      </c>
    </row>
    <row r="58" spans="1:3" x14ac:dyDescent="0.25">
      <c r="A58" s="1">
        <v>43974</v>
      </c>
      <c r="B58">
        <v>11</v>
      </c>
      <c r="C58">
        <f t="shared" si="0"/>
        <v>2.4849066497880004</v>
      </c>
    </row>
    <row r="59" spans="1:3" x14ac:dyDescent="0.25">
      <c r="A59" s="1">
        <v>43975</v>
      </c>
      <c r="B59">
        <v>3</v>
      </c>
      <c r="C59">
        <f t="shared" si="0"/>
        <v>1.3862943611198906</v>
      </c>
    </row>
    <row r="60" spans="1:3" x14ac:dyDescent="0.25">
      <c r="A60" s="1">
        <v>43976</v>
      </c>
      <c r="B60">
        <v>11</v>
      </c>
      <c r="C60">
        <f t="shared" si="0"/>
        <v>2.4849066497880004</v>
      </c>
    </row>
    <row r="61" spans="1:3" x14ac:dyDescent="0.25">
      <c r="A61" s="1">
        <v>43977</v>
      </c>
      <c r="B61">
        <v>17</v>
      </c>
      <c r="C61">
        <f t="shared" si="0"/>
        <v>2.8903717578961645</v>
      </c>
    </row>
    <row r="62" spans="1:3" x14ac:dyDescent="0.25">
      <c r="A62" s="1">
        <v>43978</v>
      </c>
      <c r="B62">
        <v>4</v>
      </c>
      <c r="C62">
        <f t="shared" si="0"/>
        <v>1.6094379124341003</v>
      </c>
    </row>
    <row r="63" spans="1:3" x14ac:dyDescent="0.25">
      <c r="A63" s="1">
        <v>43979</v>
      </c>
      <c r="B63">
        <v>10</v>
      </c>
      <c r="C63">
        <f t="shared" si="0"/>
        <v>2.3978952727983707</v>
      </c>
    </row>
    <row r="64" spans="1:3" x14ac:dyDescent="0.25">
      <c r="A64" s="1">
        <v>43980</v>
      </c>
      <c r="B64">
        <v>13</v>
      </c>
      <c r="C64">
        <f t="shared" si="0"/>
        <v>2.6390573296152584</v>
      </c>
    </row>
    <row r="65" spans="1:3" x14ac:dyDescent="0.25">
      <c r="A65" s="1">
        <v>43981</v>
      </c>
      <c r="B65">
        <v>10</v>
      </c>
      <c r="C65">
        <f t="shared" si="0"/>
        <v>2.3978952727983707</v>
      </c>
    </row>
    <row r="66" spans="1:3" x14ac:dyDescent="0.25">
      <c r="A66" s="1">
        <v>43982</v>
      </c>
      <c r="B66">
        <v>3</v>
      </c>
      <c r="C66">
        <f t="shared" si="0"/>
        <v>1.3862943611198906</v>
      </c>
    </row>
    <row r="67" spans="1:3" x14ac:dyDescent="0.25">
      <c r="A67" s="1">
        <v>43983</v>
      </c>
      <c r="B67">
        <v>10</v>
      </c>
      <c r="C67">
        <f t="shared" ref="C67:C130" si="1">LN(B67+1)</f>
        <v>2.3978952727983707</v>
      </c>
    </row>
    <row r="68" spans="1:3" x14ac:dyDescent="0.25">
      <c r="A68" s="1">
        <v>43984</v>
      </c>
      <c r="B68">
        <v>18</v>
      </c>
      <c r="C68">
        <f t="shared" si="1"/>
        <v>2.9444389791664403</v>
      </c>
    </row>
    <row r="69" spans="1:3" x14ac:dyDescent="0.25">
      <c r="A69" s="1">
        <v>43985</v>
      </c>
      <c r="B69">
        <v>23</v>
      </c>
      <c r="C69">
        <f t="shared" si="1"/>
        <v>3.1780538303479458</v>
      </c>
    </row>
    <row r="70" spans="1:3" x14ac:dyDescent="0.25">
      <c r="A70" s="1">
        <v>43986</v>
      </c>
      <c r="B70">
        <v>2</v>
      </c>
      <c r="C70">
        <f t="shared" si="1"/>
        <v>1.0986122886681098</v>
      </c>
    </row>
    <row r="71" spans="1:3" x14ac:dyDescent="0.25">
      <c r="A71" s="1">
        <v>43987</v>
      </c>
      <c r="B71">
        <v>20</v>
      </c>
      <c r="C71">
        <f t="shared" si="1"/>
        <v>3.044522437723423</v>
      </c>
    </row>
    <row r="72" spans="1:3" x14ac:dyDescent="0.25">
      <c r="A72" s="1">
        <v>43988</v>
      </c>
      <c r="B72">
        <v>16</v>
      </c>
      <c r="C72">
        <f t="shared" si="1"/>
        <v>2.8332133440562162</v>
      </c>
    </row>
    <row r="73" spans="1:3" x14ac:dyDescent="0.25">
      <c r="A73" s="1">
        <v>43989</v>
      </c>
      <c r="B73">
        <v>4</v>
      </c>
      <c r="C73">
        <f t="shared" si="1"/>
        <v>1.6094379124341003</v>
      </c>
    </row>
    <row r="74" spans="1:3" x14ac:dyDescent="0.25">
      <c r="A74" s="1">
        <v>43990</v>
      </c>
      <c r="B74">
        <v>9</v>
      </c>
      <c r="C74">
        <f t="shared" si="1"/>
        <v>2.3025850929940459</v>
      </c>
    </row>
    <row r="75" spans="1:3" x14ac:dyDescent="0.25">
      <c r="A75" s="1">
        <v>43991</v>
      </c>
      <c r="B75">
        <v>17</v>
      </c>
      <c r="C75">
        <f t="shared" si="1"/>
        <v>2.8903717578961645</v>
      </c>
    </row>
    <row r="76" spans="1:3" x14ac:dyDescent="0.25">
      <c r="A76" s="1">
        <v>43992</v>
      </c>
      <c r="B76">
        <v>23</v>
      </c>
      <c r="C76">
        <f t="shared" si="1"/>
        <v>3.1780538303479458</v>
      </c>
    </row>
    <row r="77" spans="1:3" x14ac:dyDescent="0.25">
      <c r="A77" s="1">
        <v>43993</v>
      </c>
      <c r="B77">
        <v>0</v>
      </c>
      <c r="C77">
        <f t="shared" si="1"/>
        <v>0</v>
      </c>
    </row>
    <row r="78" spans="1:3" x14ac:dyDescent="0.25">
      <c r="A78" s="1">
        <v>43994</v>
      </c>
      <c r="B78">
        <v>16</v>
      </c>
      <c r="C78">
        <f t="shared" si="1"/>
        <v>2.8332133440562162</v>
      </c>
    </row>
    <row r="79" spans="1:3" x14ac:dyDescent="0.25">
      <c r="A79" s="1">
        <v>43995</v>
      </c>
      <c r="B79">
        <v>15</v>
      </c>
      <c r="C79">
        <f t="shared" si="1"/>
        <v>2.7725887222397811</v>
      </c>
    </row>
    <row r="80" spans="1:3" x14ac:dyDescent="0.25">
      <c r="A80" s="1">
        <v>43996</v>
      </c>
      <c r="B80">
        <v>10</v>
      </c>
      <c r="C80">
        <f t="shared" si="1"/>
        <v>2.3978952727983707</v>
      </c>
    </row>
    <row r="81" spans="1:3" x14ac:dyDescent="0.25">
      <c r="A81" s="1">
        <v>43997</v>
      </c>
      <c r="B81">
        <v>9</v>
      </c>
      <c r="C81">
        <f t="shared" si="1"/>
        <v>2.3025850929940459</v>
      </c>
    </row>
    <row r="82" spans="1:3" x14ac:dyDescent="0.25">
      <c r="A82" s="1">
        <v>43998</v>
      </c>
      <c r="B82">
        <v>16</v>
      </c>
      <c r="C82">
        <f t="shared" si="1"/>
        <v>2.8332133440562162</v>
      </c>
    </row>
    <row r="83" spans="1:3" x14ac:dyDescent="0.25">
      <c r="A83" s="1">
        <v>43999</v>
      </c>
      <c r="B83">
        <v>14</v>
      </c>
      <c r="C83">
        <f t="shared" si="1"/>
        <v>2.7080502011022101</v>
      </c>
    </row>
    <row r="84" spans="1:3" x14ac:dyDescent="0.25">
      <c r="A84" s="1">
        <v>44000</v>
      </c>
      <c r="B84">
        <v>30</v>
      </c>
      <c r="C84">
        <f t="shared" si="1"/>
        <v>3.4339872044851463</v>
      </c>
    </row>
    <row r="85" spans="1:3" x14ac:dyDescent="0.25">
      <c r="A85" s="1">
        <v>44001</v>
      </c>
      <c r="B85">
        <v>18</v>
      </c>
      <c r="C85">
        <f t="shared" si="1"/>
        <v>2.9444389791664403</v>
      </c>
    </row>
    <row r="86" spans="1:3" x14ac:dyDescent="0.25">
      <c r="A86" s="1">
        <v>44002</v>
      </c>
      <c r="B86">
        <v>12</v>
      </c>
      <c r="C86">
        <f t="shared" si="1"/>
        <v>2.5649493574615367</v>
      </c>
    </row>
    <row r="87" spans="1:3" x14ac:dyDescent="0.25">
      <c r="A87" s="1">
        <v>44003</v>
      </c>
      <c r="B87">
        <v>10</v>
      </c>
      <c r="C87">
        <f t="shared" si="1"/>
        <v>2.3978952727983707</v>
      </c>
    </row>
    <row r="88" spans="1:3" x14ac:dyDescent="0.25">
      <c r="A88" s="1">
        <v>44004</v>
      </c>
      <c r="B88">
        <v>3</v>
      </c>
      <c r="C88">
        <f t="shared" si="1"/>
        <v>1.3862943611198906</v>
      </c>
    </row>
    <row r="89" spans="1:3" x14ac:dyDescent="0.25">
      <c r="A89" s="1">
        <v>44005</v>
      </c>
      <c r="B89">
        <v>16</v>
      </c>
      <c r="C89">
        <f t="shared" si="1"/>
        <v>2.8332133440562162</v>
      </c>
    </row>
    <row r="90" spans="1:3" x14ac:dyDescent="0.25">
      <c r="A90" s="1">
        <v>44006</v>
      </c>
      <c r="B90">
        <v>21</v>
      </c>
      <c r="C90">
        <f t="shared" si="1"/>
        <v>3.0910424533583161</v>
      </c>
    </row>
    <row r="91" spans="1:3" x14ac:dyDescent="0.25">
      <c r="A91" s="1">
        <v>44007</v>
      </c>
      <c r="B91">
        <v>16</v>
      </c>
      <c r="C91">
        <f t="shared" si="1"/>
        <v>2.8332133440562162</v>
      </c>
    </row>
    <row r="92" spans="1:3" x14ac:dyDescent="0.25">
      <c r="A92" s="1">
        <v>44008</v>
      </c>
      <c r="B92">
        <v>17</v>
      </c>
      <c r="C92">
        <f t="shared" si="1"/>
        <v>2.8903717578961645</v>
      </c>
    </row>
    <row r="93" spans="1:3" x14ac:dyDescent="0.25">
      <c r="A93" s="1">
        <v>44009</v>
      </c>
      <c r="B93">
        <v>6</v>
      </c>
      <c r="C93">
        <f t="shared" si="1"/>
        <v>1.9459101490553132</v>
      </c>
    </row>
    <row r="94" spans="1:3" x14ac:dyDescent="0.25">
      <c r="A94" s="1">
        <v>44010</v>
      </c>
      <c r="B94">
        <v>3</v>
      </c>
      <c r="C94">
        <f t="shared" si="1"/>
        <v>1.3862943611198906</v>
      </c>
    </row>
    <row r="95" spans="1:3" x14ac:dyDescent="0.25">
      <c r="A95" s="1">
        <v>44011</v>
      </c>
      <c r="B95">
        <v>6</v>
      </c>
      <c r="C95">
        <f t="shared" si="1"/>
        <v>1.9459101490553132</v>
      </c>
    </row>
    <row r="96" spans="1:3" x14ac:dyDescent="0.25">
      <c r="A96" s="1">
        <v>44012</v>
      </c>
      <c r="B96">
        <v>19</v>
      </c>
      <c r="C96">
        <f t="shared" si="1"/>
        <v>2.9957322735539909</v>
      </c>
    </row>
    <row r="97" spans="1:3" x14ac:dyDescent="0.25">
      <c r="A97" s="1">
        <v>44013</v>
      </c>
      <c r="B97">
        <v>14</v>
      </c>
      <c r="C97">
        <f t="shared" si="1"/>
        <v>2.7080502011022101</v>
      </c>
    </row>
    <row r="98" spans="1:3" x14ac:dyDescent="0.25">
      <c r="A98" s="1">
        <v>44014</v>
      </c>
      <c r="B98">
        <v>15</v>
      </c>
      <c r="C98">
        <f t="shared" si="1"/>
        <v>2.7725887222397811</v>
      </c>
    </row>
    <row r="99" spans="1:3" x14ac:dyDescent="0.25">
      <c r="A99" s="1">
        <v>44015</v>
      </c>
      <c r="B99">
        <v>15</v>
      </c>
      <c r="C99">
        <f t="shared" si="1"/>
        <v>2.7725887222397811</v>
      </c>
    </row>
    <row r="100" spans="1:3" x14ac:dyDescent="0.25">
      <c r="A100" s="1">
        <v>44016</v>
      </c>
      <c r="B100">
        <v>5</v>
      </c>
      <c r="C100">
        <f t="shared" si="1"/>
        <v>1.791759469228055</v>
      </c>
    </row>
    <row r="101" spans="1:3" x14ac:dyDescent="0.25">
      <c r="A101" s="1">
        <v>44017</v>
      </c>
      <c r="B101">
        <v>5</v>
      </c>
      <c r="C101">
        <f t="shared" si="1"/>
        <v>1.791759469228055</v>
      </c>
    </row>
    <row r="102" spans="1:3" x14ac:dyDescent="0.25">
      <c r="A102" s="1">
        <v>44018</v>
      </c>
      <c r="B102">
        <v>4</v>
      </c>
      <c r="C102">
        <f t="shared" si="1"/>
        <v>1.6094379124341003</v>
      </c>
    </row>
    <row r="103" spans="1:3" x14ac:dyDescent="0.25">
      <c r="A103" s="1">
        <v>44019</v>
      </c>
      <c r="B103">
        <v>7</v>
      </c>
      <c r="C103">
        <f t="shared" si="1"/>
        <v>2.0794415416798357</v>
      </c>
    </row>
    <row r="104" spans="1:3" x14ac:dyDescent="0.25">
      <c r="A104" s="1">
        <v>44020</v>
      </c>
      <c r="B104">
        <v>14</v>
      </c>
      <c r="C104">
        <f t="shared" si="1"/>
        <v>2.7080502011022101</v>
      </c>
    </row>
    <row r="105" spans="1:3" x14ac:dyDescent="0.25">
      <c r="A105" s="1">
        <v>44021</v>
      </c>
      <c r="B105">
        <v>9</v>
      </c>
      <c r="C105">
        <f t="shared" si="1"/>
        <v>2.3025850929940459</v>
      </c>
    </row>
    <row r="106" spans="1:3" x14ac:dyDescent="0.25">
      <c r="A106" s="1">
        <v>44022</v>
      </c>
      <c r="B106">
        <v>11</v>
      </c>
      <c r="C106">
        <f t="shared" si="1"/>
        <v>2.4849066497880004</v>
      </c>
    </row>
    <row r="107" spans="1:3" x14ac:dyDescent="0.25">
      <c r="A107" s="1">
        <v>44023</v>
      </c>
      <c r="B107">
        <v>6</v>
      </c>
      <c r="C107">
        <f t="shared" si="1"/>
        <v>1.9459101490553132</v>
      </c>
    </row>
    <row r="108" spans="1:3" x14ac:dyDescent="0.25">
      <c r="A108" s="1">
        <v>44024</v>
      </c>
      <c r="B108">
        <v>3</v>
      </c>
      <c r="C108">
        <f t="shared" si="1"/>
        <v>1.3862943611198906</v>
      </c>
    </row>
    <row r="109" spans="1:3" x14ac:dyDescent="0.25">
      <c r="A109" s="1">
        <v>44025</v>
      </c>
      <c r="B109">
        <v>5</v>
      </c>
      <c r="C109">
        <f t="shared" si="1"/>
        <v>1.791759469228055</v>
      </c>
    </row>
    <row r="110" spans="1:3" x14ac:dyDescent="0.25">
      <c r="A110" s="1">
        <v>44026</v>
      </c>
      <c r="B110">
        <v>12</v>
      </c>
      <c r="C110">
        <f t="shared" si="1"/>
        <v>2.5649493574615367</v>
      </c>
    </row>
    <row r="111" spans="1:3" x14ac:dyDescent="0.25">
      <c r="A111" s="1">
        <v>44027</v>
      </c>
      <c r="B111">
        <v>6</v>
      </c>
      <c r="C111">
        <f t="shared" si="1"/>
        <v>1.9459101490553132</v>
      </c>
    </row>
    <row r="112" spans="1:3" x14ac:dyDescent="0.25">
      <c r="A112" s="1">
        <v>44028</v>
      </c>
      <c r="B112">
        <v>11</v>
      </c>
      <c r="C112">
        <f t="shared" si="1"/>
        <v>2.4849066497880004</v>
      </c>
    </row>
    <row r="113" spans="1:3" x14ac:dyDescent="0.25">
      <c r="A113" s="1">
        <v>44029</v>
      </c>
      <c r="B113">
        <v>7</v>
      </c>
      <c r="C113">
        <f t="shared" si="1"/>
        <v>2.0794415416798357</v>
      </c>
    </row>
    <row r="114" spans="1:3" x14ac:dyDescent="0.25">
      <c r="A114" s="1">
        <v>44030</v>
      </c>
      <c r="B114">
        <v>6</v>
      </c>
      <c r="C114">
        <f t="shared" si="1"/>
        <v>1.9459101490553132</v>
      </c>
    </row>
    <row r="115" spans="1:3" x14ac:dyDescent="0.25">
      <c r="A115" s="1">
        <v>44031</v>
      </c>
      <c r="B115">
        <v>6</v>
      </c>
      <c r="C115">
        <f t="shared" si="1"/>
        <v>1.9459101490553132</v>
      </c>
    </row>
    <row r="116" spans="1:3" x14ac:dyDescent="0.25">
      <c r="A116" s="1">
        <v>44032</v>
      </c>
      <c r="B116">
        <v>3</v>
      </c>
      <c r="C116">
        <f t="shared" si="1"/>
        <v>1.3862943611198906</v>
      </c>
    </row>
    <row r="117" spans="1:3" x14ac:dyDescent="0.25">
      <c r="A117" s="1">
        <v>44033</v>
      </c>
      <c r="B117">
        <v>9</v>
      </c>
      <c r="C117">
        <f t="shared" si="1"/>
        <v>2.3025850929940459</v>
      </c>
    </row>
    <row r="118" spans="1:3" x14ac:dyDescent="0.25">
      <c r="A118" s="1">
        <v>44034</v>
      </c>
      <c r="B118">
        <v>6</v>
      </c>
      <c r="C118">
        <f t="shared" si="1"/>
        <v>1.9459101490553132</v>
      </c>
    </row>
    <row r="119" spans="1:3" x14ac:dyDescent="0.25">
      <c r="A119" s="1">
        <v>44035</v>
      </c>
      <c r="B119">
        <v>9</v>
      </c>
      <c r="C119">
        <f t="shared" si="1"/>
        <v>2.3025850929940459</v>
      </c>
    </row>
    <row r="120" spans="1:3" x14ac:dyDescent="0.25">
      <c r="A120" s="1">
        <v>44036</v>
      </c>
      <c r="B120">
        <v>4</v>
      </c>
      <c r="C120">
        <f t="shared" si="1"/>
        <v>1.6094379124341003</v>
      </c>
    </row>
    <row r="121" spans="1:3" x14ac:dyDescent="0.25">
      <c r="A121" s="1">
        <v>44037</v>
      </c>
      <c r="B121">
        <v>9</v>
      </c>
      <c r="C121">
        <f t="shared" si="1"/>
        <v>2.3025850929940459</v>
      </c>
    </row>
    <row r="122" spans="1:3" x14ac:dyDescent="0.25">
      <c r="A122" s="1">
        <v>44038</v>
      </c>
      <c r="B122">
        <v>7</v>
      </c>
      <c r="C122">
        <f t="shared" si="1"/>
        <v>2.0794415416798357</v>
      </c>
    </row>
    <row r="123" spans="1:3" x14ac:dyDescent="0.25">
      <c r="A123" s="1">
        <v>44039</v>
      </c>
      <c r="B123">
        <v>5</v>
      </c>
      <c r="C123">
        <f t="shared" si="1"/>
        <v>1.791759469228055</v>
      </c>
    </row>
    <row r="124" spans="1:3" x14ac:dyDescent="0.25">
      <c r="A124" s="1">
        <v>44040</v>
      </c>
      <c r="B124">
        <v>6</v>
      </c>
      <c r="C124">
        <f t="shared" si="1"/>
        <v>1.9459101490553132</v>
      </c>
    </row>
    <row r="125" spans="1:3" x14ac:dyDescent="0.25">
      <c r="A125" s="1">
        <v>44041</v>
      </c>
      <c r="B125">
        <v>12</v>
      </c>
      <c r="C125">
        <f t="shared" si="1"/>
        <v>2.5649493574615367</v>
      </c>
    </row>
    <row r="126" spans="1:3" x14ac:dyDescent="0.25">
      <c r="A126" s="1">
        <v>44042</v>
      </c>
      <c r="B126">
        <v>15</v>
      </c>
      <c r="C126">
        <f t="shared" si="1"/>
        <v>2.7725887222397811</v>
      </c>
    </row>
    <row r="127" spans="1:3" x14ac:dyDescent="0.25">
      <c r="A127" s="1">
        <v>44043</v>
      </c>
      <c r="B127">
        <v>7</v>
      </c>
      <c r="C127">
        <f t="shared" si="1"/>
        <v>2.0794415416798357</v>
      </c>
    </row>
    <row r="128" spans="1:3" x14ac:dyDescent="0.25">
      <c r="A128" s="1">
        <v>44044</v>
      </c>
      <c r="B128">
        <v>5</v>
      </c>
      <c r="C128">
        <f t="shared" si="1"/>
        <v>1.791759469228055</v>
      </c>
    </row>
    <row r="129" spans="1:3" x14ac:dyDescent="0.25">
      <c r="A129" s="1">
        <v>44045</v>
      </c>
      <c r="B129">
        <v>10</v>
      </c>
      <c r="C129">
        <f t="shared" si="1"/>
        <v>2.3978952727983707</v>
      </c>
    </row>
    <row r="130" spans="1:3" x14ac:dyDescent="0.25">
      <c r="A130" s="1">
        <v>44046</v>
      </c>
      <c r="B130">
        <v>1</v>
      </c>
      <c r="C130">
        <f t="shared" si="1"/>
        <v>0.69314718055994529</v>
      </c>
    </row>
    <row r="131" spans="1:3" x14ac:dyDescent="0.25">
      <c r="A131" s="1">
        <v>44047</v>
      </c>
      <c r="B131">
        <v>6</v>
      </c>
      <c r="C131">
        <f t="shared" ref="C131:C194" si="2">LN(B131+1)</f>
        <v>1.9459101490553132</v>
      </c>
    </row>
    <row r="132" spans="1:3" x14ac:dyDescent="0.25">
      <c r="A132" s="1">
        <v>44048</v>
      </c>
      <c r="B132">
        <v>18</v>
      </c>
      <c r="C132">
        <f t="shared" si="2"/>
        <v>2.9444389791664403</v>
      </c>
    </row>
    <row r="133" spans="1:3" x14ac:dyDescent="0.25">
      <c r="A133" s="1">
        <v>44049</v>
      </c>
      <c r="B133">
        <v>18</v>
      </c>
      <c r="C133">
        <f t="shared" si="2"/>
        <v>2.9444389791664403</v>
      </c>
    </row>
    <row r="134" spans="1:3" x14ac:dyDescent="0.25">
      <c r="A134" s="1">
        <v>44050</v>
      </c>
      <c r="B134">
        <v>13</v>
      </c>
      <c r="C134">
        <f t="shared" si="2"/>
        <v>2.6390573296152584</v>
      </c>
    </row>
    <row r="135" spans="1:3" x14ac:dyDescent="0.25">
      <c r="A135" s="1">
        <v>44051</v>
      </c>
      <c r="B135">
        <v>13</v>
      </c>
      <c r="C135">
        <f t="shared" si="2"/>
        <v>2.6390573296152584</v>
      </c>
    </row>
    <row r="136" spans="1:3" x14ac:dyDescent="0.25">
      <c r="A136" s="1">
        <v>44052</v>
      </c>
      <c r="B136">
        <v>7</v>
      </c>
      <c r="C136">
        <f t="shared" si="2"/>
        <v>2.0794415416798357</v>
      </c>
    </row>
    <row r="137" spans="1:3" x14ac:dyDescent="0.25">
      <c r="A137" s="1">
        <v>44053</v>
      </c>
      <c r="B137">
        <v>2</v>
      </c>
      <c r="C137">
        <f t="shared" si="2"/>
        <v>1.0986122886681098</v>
      </c>
    </row>
    <row r="138" spans="1:3" x14ac:dyDescent="0.25">
      <c r="A138" s="1">
        <v>44054</v>
      </c>
      <c r="B138">
        <v>12</v>
      </c>
      <c r="C138">
        <f t="shared" si="2"/>
        <v>2.5649493574615367</v>
      </c>
    </row>
    <row r="139" spans="1:3" x14ac:dyDescent="0.25">
      <c r="A139" s="1">
        <v>44055</v>
      </c>
      <c r="B139">
        <v>9</v>
      </c>
      <c r="C139">
        <f t="shared" si="2"/>
        <v>2.3025850929940459</v>
      </c>
    </row>
    <row r="140" spans="1:3" x14ac:dyDescent="0.25">
      <c r="A140" s="1">
        <v>44056</v>
      </c>
      <c r="B140">
        <v>14</v>
      </c>
      <c r="C140">
        <f t="shared" si="2"/>
        <v>2.7080502011022101</v>
      </c>
    </row>
    <row r="141" spans="1:3" x14ac:dyDescent="0.25">
      <c r="A141" s="1">
        <v>44057</v>
      </c>
      <c r="B141">
        <v>14</v>
      </c>
      <c r="C141">
        <f t="shared" si="2"/>
        <v>2.7080502011022101</v>
      </c>
    </row>
    <row r="142" spans="1:3" x14ac:dyDescent="0.25">
      <c r="A142" s="1">
        <v>44058</v>
      </c>
      <c r="B142">
        <v>11</v>
      </c>
      <c r="C142">
        <f t="shared" si="2"/>
        <v>2.4849066497880004</v>
      </c>
    </row>
    <row r="143" spans="1:3" x14ac:dyDescent="0.25">
      <c r="A143" s="1">
        <v>44059</v>
      </c>
      <c r="B143">
        <v>8</v>
      </c>
      <c r="C143">
        <f t="shared" si="2"/>
        <v>2.1972245773362196</v>
      </c>
    </row>
    <row r="144" spans="1:3" x14ac:dyDescent="0.25">
      <c r="A144" s="1">
        <v>44060</v>
      </c>
      <c r="B144">
        <v>8</v>
      </c>
      <c r="C144">
        <f t="shared" si="2"/>
        <v>2.1972245773362196</v>
      </c>
    </row>
    <row r="145" spans="1:3" x14ac:dyDescent="0.25">
      <c r="A145" s="1">
        <v>44061</v>
      </c>
      <c r="B145">
        <v>11</v>
      </c>
      <c r="C145">
        <f t="shared" si="2"/>
        <v>2.4849066497880004</v>
      </c>
    </row>
    <row r="146" spans="1:3" x14ac:dyDescent="0.25">
      <c r="A146" s="1">
        <v>44062</v>
      </c>
      <c r="B146">
        <v>17</v>
      </c>
      <c r="C146">
        <f t="shared" si="2"/>
        <v>2.8903717578961645</v>
      </c>
    </row>
    <row r="147" spans="1:3" x14ac:dyDescent="0.25">
      <c r="A147" s="1">
        <v>44063</v>
      </c>
      <c r="B147">
        <v>12</v>
      </c>
      <c r="C147">
        <f t="shared" si="2"/>
        <v>2.5649493574615367</v>
      </c>
    </row>
    <row r="148" spans="1:3" x14ac:dyDescent="0.25">
      <c r="A148" s="1">
        <v>44064</v>
      </c>
      <c r="B148">
        <v>13</v>
      </c>
      <c r="C148">
        <f t="shared" si="2"/>
        <v>2.6390573296152584</v>
      </c>
    </row>
    <row r="149" spans="1:3" x14ac:dyDescent="0.25">
      <c r="A149" s="1">
        <v>44065</v>
      </c>
      <c r="B149">
        <v>13</v>
      </c>
      <c r="C149">
        <f t="shared" si="2"/>
        <v>2.6390573296152584</v>
      </c>
    </row>
    <row r="150" spans="1:3" x14ac:dyDescent="0.25">
      <c r="A150" s="1">
        <v>44066</v>
      </c>
      <c r="B150">
        <v>4</v>
      </c>
      <c r="C150">
        <f t="shared" si="2"/>
        <v>1.6094379124341003</v>
      </c>
    </row>
    <row r="151" spans="1:3" x14ac:dyDescent="0.25">
      <c r="A151" s="1">
        <v>44067</v>
      </c>
      <c r="B151">
        <v>5</v>
      </c>
      <c r="C151">
        <f t="shared" si="2"/>
        <v>1.791759469228055</v>
      </c>
    </row>
    <row r="152" spans="1:3" x14ac:dyDescent="0.25">
      <c r="A152" s="1">
        <v>44068</v>
      </c>
      <c r="B152">
        <v>17</v>
      </c>
      <c r="C152">
        <f t="shared" si="2"/>
        <v>2.8903717578961645</v>
      </c>
    </row>
    <row r="153" spans="1:3" x14ac:dyDescent="0.25">
      <c r="A153" s="1">
        <v>44069</v>
      </c>
      <c r="B153">
        <v>17</v>
      </c>
      <c r="C153">
        <f t="shared" si="2"/>
        <v>2.8903717578961645</v>
      </c>
    </row>
    <row r="154" spans="1:3" x14ac:dyDescent="0.25">
      <c r="A154" s="1">
        <v>44070</v>
      </c>
      <c r="B154">
        <v>16</v>
      </c>
      <c r="C154">
        <f t="shared" si="2"/>
        <v>2.8332133440562162</v>
      </c>
    </row>
    <row r="155" spans="1:3" x14ac:dyDescent="0.25">
      <c r="A155" s="1">
        <v>44071</v>
      </c>
      <c r="B155">
        <v>8</v>
      </c>
      <c r="C155">
        <f t="shared" si="2"/>
        <v>2.1972245773362196</v>
      </c>
    </row>
    <row r="156" spans="1:3" x14ac:dyDescent="0.25">
      <c r="A156" s="1">
        <v>44072</v>
      </c>
      <c r="B156">
        <v>14</v>
      </c>
      <c r="C156">
        <f t="shared" si="2"/>
        <v>2.7080502011022101</v>
      </c>
    </row>
    <row r="157" spans="1:3" x14ac:dyDescent="0.25">
      <c r="A157" s="1">
        <v>44073</v>
      </c>
      <c r="B157">
        <v>1</v>
      </c>
      <c r="C157">
        <f t="shared" si="2"/>
        <v>0.69314718055994529</v>
      </c>
    </row>
    <row r="158" spans="1:3" x14ac:dyDescent="0.25">
      <c r="A158" s="1">
        <v>44074</v>
      </c>
      <c r="B158">
        <v>6</v>
      </c>
      <c r="C158">
        <f t="shared" si="2"/>
        <v>1.9459101490553132</v>
      </c>
    </row>
    <row r="159" spans="1:3" x14ac:dyDescent="0.25">
      <c r="A159" s="1">
        <v>44075</v>
      </c>
      <c r="B159">
        <v>19</v>
      </c>
      <c r="C159">
        <f t="shared" si="2"/>
        <v>2.9957322735539909</v>
      </c>
    </row>
    <row r="160" spans="1:3" x14ac:dyDescent="0.25">
      <c r="A160" s="1">
        <v>44076</v>
      </c>
      <c r="B160">
        <v>20</v>
      </c>
      <c r="C160">
        <f t="shared" si="2"/>
        <v>3.044522437723423</v>
      </c>
    </row>
    <row r="161" spans="1:3" x14ac:dyDescent="0.25">
      <c r="A161" s="1">
        <v>44077</v>
      </c>
      <c r="B161">
        <v>14</v>
      </c>
      <c r="C161">
        <f t="shared" si="2"/>
        <v>2.7080502011022101</v>
      </c>
    </row>
    <row r="162" spans="1:3" x14ac:dyDescent="0.25">
      <c r="A162" s="1">
        <v>44078</v>
      </c>
      <c r="B162">
        <v>8</v>
      </c>
      <c r="C162">
        <f t="shared" si="2"/>
        <v>2.1972245773362196</v>
      </c>
    </row>
    <row r="163" spans="1:3" x14ac:dyDescent="0.25">
      <c r="A163" s="1">
        <v>44079</v>
      </c>
      <c r="B163">
        <v>13</v>
      </c>
      <c r="C163">
        <f t="shared" si="2"/>
        <v>2.6390573296152584</v>
      </c>
    </row>
    <row r="164" spans="1:3" x14ac:dyDescent="0.25">
      <c r="A164" s="1">
        <v>44080</v>
      </c>
      <c r="B164">
        <v>7</v>
      </c>
      <c r="C164">
        <f t="shared" si="2"/>
        <v>2.0794415416798357</v>
      </c>
    </row>
    <row r="165" spans="1:3" x14ac:dyDescent="0.25">
      <c r="A165" s="1">
        <v>44081</v>
      </c>
      <c r="B165">
        <v>4</v>
      </c>
      <c r="C165">
        <f t="shared" si="2"/>
        <v>1.6094379124341003</v>
      </c>
    </row>
    <row r="166" spans="1:3" x14ac:dyDescent="0.25">
      <c r="A166" s="1">
        <v>44082</v>
      </c>
      <c r="B166">
        <v>12</v>
      </c>
      <c r="C166">
        <f t="shared" si="2"/>
        <v>2.5649493574615367</v>
      </c>
    </row>
    <row r="167" spans="1:3" x14ac:dyDescent="0.25">
      <c r="A167" s="1">
        <v>44083</v>
      </c>
      <c r="B167">
        <v>11</v>
      </c>
      <c r="C167">
        <f t="shared" si="2"/>
        <v>2.4849066497880004</v>
      </c>
    </row>
    <row r="168" spans="1:3" x14ac:dyDescent="0.25">
      <c r="A168" s="1">
        <v>44084</v>
      </c>
      <c r="B168">
        <v>12</v>
      </c>
      <c r="C168">
        <f t="shared" si="2"/>
        <v>2.5649493574615367</v>
      </c>
    </row>
    <row r="169" spans="1:3" x14ac:dyDescent="0.25">
      <c r="A169" s="1">
        <v>44085</v>
      </c>
      <c r="B169">
        <v>10</v>
      </c>
      <c r="C169">
        <f t="shared" si="2"/>
        <v>2.3978952727983707</v>
      </c>
    </row>
    <row r="170" spans="1:3" x14ac:dyDescent="0.25">
      <c r="A170" s="1">
        <v>44086</v>
      </c>
      <c r="B170">
        <v>13</v>
      </c>
      <c r="C170">
        <f t="shared" si="2"/>
        <v>2.6390573296152584</v>
      </c>
    </row>
    <row r="171" spans="1:3" x14ac:dyDescent="0.25">
      <c r="A171" s="1">
        <v>44087</v>
      </c>
      <c r="B171">
        <v>6</v>
      </c>
      <c r="C171">
        <f t="shared" si="2"/>
        <v>1.9459101490553132</v>
      </c>
    </row>
    <row r="172" spans="1:3" x14ac:dyDescent="0.25">
      <c r="A172" s="1">
        <v>44088</v>
      </c>
      <c r="B172">
        <v>15</v>
      </c>
      <c r="C172">
        <f t="shared" si="2"/>
        <v>2.7725887222397811</v>
      </c>
    </row>
    <row r="173" spans="1:3" x14ac:dyDescent="0.25">
      <c r="A173" s="1">
        <v>44089</v>
      </c>
      <c r="B173">
        <v>24</v>
      </c>
      <c r="C173">
        <f t="shared" si="2"/>
        <v>3.2188758248682006</v>
      </c>
    </row>
    <row r="174" spans="1:3" x14ac:dyDescent="0.25">
      <c r="A174" s="1">
        <v>44090</v>
      </c>
      <c r="B174">
        <v>10</v>
      </c>
      <c r="C174">
        <f t="shared" si="2"/>
        <v>2.3978952727983707</v>
      </c>
    </row>
    <row r="175" spans="1:3" x14ac:dyDescent="0.25">
      <c r="A175" s="1">
        <v>44091</v>
      </c>
      <c r="B175">
        <v>16</v>
      </c>
      <c r="C175">
        <f t="shared" si="2"/>
        <v>2.8332133440562162</v>
      </c>
    </row>
    <row r="176" spans="1:3" x14ac:dyDescent="0.25">
      <c r="A176" s="1">
        <v>44092</v>
      </c>
      <c r="B176">
        <v>17</v>
      </c>
      <c r="C176">
        <f t="shared" si="2"/>
        <v>2.8903717578961645</v>
      </c>
    </row>
    <row r="177" spans="1:3" x14ac:dyDescent="0.25">
      <c r="A177" s="1">
        <v>44093</v>
      </c>
      <c r="B177">
        <v>12</v>
      </c>
      <c r="C177">
        <f t="shared" si="2"/>
        <v>2.5649493574615367</v>
      </c>
    </row>
    <row r="178" spans="1:3" x14ac:dyDescent="0.25">
      <c r="A178" s="1">
        <v>44094</v>
      </c>
      <c r="B178">
        <v>11</v>
      </c>
      <c r="C178">
        <f t="shared" si="2"/>
        <v>2.4849066497880004</v>
      </c>
    </row>
    <row r="179" spans="1:3" x14ac:dyDescent="0.25">
      <c r="A179" s="1">
        <v>44095</v>
      </c>
      <c r="B179">
        <v>5</v>
      </c>
      <c r="C179">
        <f t="shared" si="2"/>
        <v>1.791759469228055</v>
      </c>
    </row>
    <row r="180" spans="1:3" x14ac:dyDescent="0.25">
      <c r="A180" s="1">
        <v>44096</v>
      </c>
      <c r="B180">
        <v>18</v>
      </c>
      <c r="C180">
        <f t="shared" si="2"/>
        <v>2.9444389791664403</v>
      </c>
    </row>
    <row r="181" spans="1:3" x14ac:dyDescent="0.25">
      <c r="A181" s="1">
        <v>44097</v>
      </c>
      <c r="B181">
        <v>28</v>
      </c>
      <c r="C181">
        <f t="shared" si="2"/>
        <v>3.3672958299864741</v>
      </c>
    </row>
    <row r="182" spans="1:3" x14ac:dyDescent="0.25">
      <c r="A182" s="1">
        <v>44098</v>
      </c>
      <c r="B182">
        <v>25</v>
      </c>
      <c r="C182">
        <f t="shared" si="2"/>
        <v>3.2580965380214821</v>
      </c>
    </row>
    <row r="183" spans="1:3" x14ac:dyDescent="0.25">
      <c r="A183" s="1">
        <v>44099</v>
      </c>
      <c r="B183">
        <v>23</v>
      </c>
      <c r="C183">
        <f t="shared" si="2"/>
        <v>3.1780538303479458</v>
      </c>
    </row>
    <row r="184" spans="1:3" x14ac:dyDescent="0.25">
      <c r="A184" s="1">
        <v>44100</v>
      </c>
      <c r="B184">
        <v>32</v>
      </c>
      <c r="C184">
        <f t="shared" si="2"/>
        <v>3.4965075614664802</v>
      </c>
    </row>
    <row r="185" spans="1:3" x14ac:dyDescent="0.25">
      <c r="A185" s="1">
        <v>44101</v>
      </c>
      <c r="B185">
        <v>8</v>
      </c>
      <c r="C185">
        <f t="shared" si="2"/>
        <v>2.1972245773362196</v>
      </c>
    </row>
    <row r="186" spans="1:3" x14ac:dyDescent="0.25">
      <c r="A186" s="1">
        <v>44102</v>
      </c>
      <c r="B186">
        <v>15</v>
      </c>
      <c r="C186">
        <f t="shared" si="2"/>
        <v>2.7725887222397811</v>
      </c>
    </row>
    <row r="187" spans="1:3" x14ac:dyDescent="0.25">
      <c r="A187" s="1">
        <v>44103</v>
      </c>
      <c r="B187">
        <v>36</v>
      </c>
      <c r="C187">
        <f t="shared" si="2"/>
        <v>3.6109179126442243</v>
      </c>
    </row>
    <row r="188" spans="1:3" x14ac:dyDescent="0.25">
      <c r="A188" s="1">
        <v>44104</v>
      </c>
      <c r="B188">
        <v>30</v>
      </c>
      <c r="C188">
        <f t="shared" si="2"/>
        <v>3.4339872044851463</v>
      </c>
    </row>
    <row r="189" spans="1:3" x14ac:dyDescent="0.25">
      <c r="A189" s="1">
        <v>44105</v>
      </c>
      <c r="B189">
        <v>30</v>
      </c>
      <c r="C189">
        <f t="shared" si="2"/>
        <v>3.4339872044851463</v>
      </c>
    </row>
    <row r="190" spans="1:3" x14ac:dyDescent="0.25">
      <c r="A190" s="1">
        <v>44106</v>
      </c>
      <c r="B190">
        <v>27</v>
      </c>
      <c r="C190">
        <f t="shared" si="2"/>
        <v>3.3322045101752038</v>
      </c>
    </row>
    <row r="191" spans="1:3" x14ac:dyDescent="0.25">
      <c r="A191" s="1">
        <v>44107</v>
      </c>
      <c r="B191">
        <v>34</v>
      </c>
      <c r="C191">
        <f t="shared" si="2"/>
        <v>3.5553480614894135</v>
      </c>
    </row>
    <row r="192" spans="1:3" x14ac:dyDescent="0.25">
      <c r="A192" s="1">
        <v>44108</v>
      </c>
      <c r="B192">
        <v>26</v>
      </c>
      <c r="C192">
        <f t="shared" si="2"/>
        <v>3.2958368660043291</v>
      </c>
    </row>
    <row r="193" spans="1:3" x14ac:dyDescent="0.25">
      <c r="A193" s="1">
        <v>44109</v>
      </c>
      <c r="B193">
        <v>29</v>
      </c>
      <c r="C193">
        <f t="shared" si="2"/>
        <v>3.4011973816621555</v>
      </c>
    </row>
    <row r="194" spans="1:3" x14ac:dyDescent="0.25">
      <c r="A194" s="1">
        <v>44110</v>
      </c>
      <c r="B194">
        <v>58</v>
      </c>
      <c r="C194">
        <f t="shared" si="2"/>
        <v>4.0775374439057197</v>
      </c>
    </row>
    <row r="195" spans="1:3" x14ac:dyDescent="0.25">
      <c r="A195" s="1">
        <v>44111</v>
      </c>
      <c r="B195">
        <v>75</v>
      </c>
      <c r="C195">
        <f t="shared" ref="C195:C258" si="3">LN(B195+1)</f>
        <v>4.3307333402863311</v>
      </c>
    </row>
    <row r="196" spans="1:3" x14ac:dyDescent="0.25">
      <c r="A196" s="1">
        <v>44112</v>
      </c>
      <c r="B196">
        <v>75</v>
      </c>
      <c r="C196">
        <f t="shared" si="3"/>
        <v>4.3307333402863311</v>
      </c>
    </row>
    <row r="197" spans="1:3" x14ac:dyDescent="0.25">
      <c r="A197" s="1">
        <v>44113</v>
      </c>
      <c r="B197">
        <v>52</v>
      </c>
      <c r="C197">
        <f t="shared" si="3"/>
        <v>3.970291913552122</v>
      </c>
    </row>
    <row r="198" spans="1:3" x14ac:dyDescent="0.25">
      <c r="A198" s="1">
        <v>44114</v>
      </c>
      <c r="B198">
        <v>53</v>
      </c>
      <c r="C198">
        <f t="shared" si="3"/>
        <v>3.9889840465642745</v>
      </c>
    </row>
    <row r="199" spans="1:3" x14ac:dyDescent="0.25">
      <c r="A199" s="1">
        <v>44115</v>
      </c>
      <c r="B199">
        <v>32</v>
      </c>
      <c r="C199">
        <f t="shared" si="3"/>
        <v>3.4965075614664802</v>
      </c>
    </row>
    <row r="200" spans="1:3" x14ac:dyDescent="0.25">
      <c r="A200" s="1">
        <v>44116</v>
      </c>
      <c r="B200">
        <v>35</v>
      </c>
      <c r="C200">
        <f t="shared" si="3"/>
        <v>3.5835189384561099</v>
      </c>
    </row>
    <row r="201" spans="1:3" x14ac:dyDescent="0.25">
      <c r="A201" s="1">
        <v>44117</v>
      </c>
      <c r="B201">
        <v>62</v>
      </c>
      <c r="C201">
        <f t="shared" si="3"/>
        <v>4.1431347263915326</v>
      </c>
    </row>
    <row r="202" spans="1:3" x14ac:dyDescent="0.25">
      <c r="A202" s="1">
        <v>44118</v>
      </c>
      <c r="B202">
        <v>116</v>
      </c>
      <c r="C202">
        <f t="shared" si="3"/>
        <v>4.7621739347977563</v>
      </c>
    </row>
    <row r="203" spans="1:3" x14ac:dyDescent="0.25">
      <c r="A203" s="1">
        <v>44119</v>
      </c>
      <c r="B203">
        <v>91</v>
      </c>
      <c r="C203">
        <f t="shared" si="3"/>
        <v>4.5217885770490405</v>
      </c>
    </row>
    <row r="204" spans="1:3" x14ac:dyDescent="0.25">
      <c r="A204" s="1">
        <v>44120</v>
      </c>
      <c r="B204">
        <v>132</v>
      </c>
      <c r="C204">
        <f t="shared" si="3"/>
        <v>4.8903491282217537</v>
      </c>
    </row>
    <row r="205" spans="1:3" x14ac:dyDescent="0.25">
      <c r="A205" s="1">
        <v>44121</v>
      </c>
      <c r="B205">
        <v>84</v>
      </c>
      <c r="C205">
        <f t="shared" si="3"/>
        <v>4.4426512564903167</v>
      </c>
    </row>
    <row r="206" spans="1:3" x14ac:dyDescent="0.25">
      <c r="A206" s="1">
        <v>44122</v>
      </c>
      <c r="B206">
        <v>49</v>
      </c>
      <c r="C206">
        <f t="shared" si="3"/>
        <v>3.912023005428146</v>
      </c>
    </row>
    <row r="207" spans="1:3" x14ac:dyDescent="0.25">
      <c r="A207" s="1">
        <v>44123</v>
      </c>
      <c r="B207">
        <v>41</v>
      </c>
      <c r="C207">
        <f t="shared" si="3"/>
        <v>3.7376696182833684</v>
      </c>
    </row>
    <row r="208" spans="1:3" x14ac:dyDescent="0.25">
      <c r="A208" s="1">
        <v>44124</v>
      </c>
      <c r="B208">
        <v>107</v>
      </c>
      <c r="C208">
        <f t="shared" si="3"/>
        <v>4.6821312271242199</v>
      </c>
    </row>
    <row r="209" spans="1:3" x14ac:dyDescent="0.25">
      <c r="A209" s="1">
        <v>44125</v>
      </c>
      <c r="B209">
        <v>130</v>
      </c>
      <c r="C209">
        <f t="shared" si="3"/>
        <v>4.8751973232011512</v>
      </c>
    </row>
    <row r="210" spans="1:3" x14ac:dyDescent="0.25">
      <c r="A210" s="1">
        <v>44126</v>
      </c>
      <c r="B210">
        <v>168</v>
      </c>
      <c r="C210">
        <f t="shared" si="3"/>
        <v>5.1298987149230735</v>
      </c>
    </row>
    <row r="211" spans="1:3" x14ac:dyDescent="0.25">
      <c r="A211" s="1">
        <v>44127</v>
      </c>
      <c r="B211">
        <v>153</v>
      </c>
      <c r="C211">
        <f t="shared" si="3"/>
        <v>5.0369526024136295</v>
      </c>
    </row>
    <row r="212" spans="1:3" x14ac:dyDescent="0.25">
      <c r="A212" s="1">
        <v>44128</v>
      </c>
      <c r="B212">
        <v>179</v>
      </c>
      <c r="C212">
        <f t="shared" si="3"/>
        <v>5.1929568508902104</v>
      </c>
    </row>
    <row r="213" spans="1:3" x14ac:dyDescent="0.25">
      <c r="A213" s="1">
        <v>44129</v>
      </c>
      <c r="B213">
        <v>87</v>
      </c>
      <c r="C213">
        <f t="shared" si="3"/>
        <v>4.4773368144782069</v>
      </c>
    </row>
    <row r="214" spans="1:3" x14ac:dyDescent="0.25">
      <c r="A214" s="1">
        <v>44130</v>
      </c>
      <c r="B214">
        <v>45</v>
      </c>
      <c r="C214">
        <f t="shared" si="3"/>
        <v>3.8286413964890951</v>
      </c>
    </row>
    <row r="215" spans="1:3" x14ac:dyDescent="0.25">
      <c r="A215" s="1">
        <v>44131</v>
      </c>
      <c r="B215">
        <v>132</v>
      </c>
      <c r="C215">
        <f t="shared" si="3"/>
        <v>4.8903491282217537</v>
      </c>
    </row>
    <row r="216" spans="1:3" x14ac:dyDescent="0.25">
      <c r="A216" s="1">
        <v>44132</v>
      </c>
      <c r="B216">
        <v>236</v>
      </c>
      <c r="C216">
        <f t="shared" si="3"/>
        <v>5.4680601411351315</v>
      </c>
    </row>
    <row r="217" spans="1:3" x14ac:dyDescent="0.25">
      <c r="A217" s="1">
        <v>44133</v>
      </c>
      <c r="B217">
        <v>298</v>
      </c>
      <c r="C217">
        <f t="shared" si="3"/>
        <v>5.7004435733906869</v>
      </c>
    </row>
    <row r="218" spans="1:3" x14ac:dyDescent="0.25">
      <c r="A218" s="1">
        <v>44134</v>
      </c>
      <c r="B218">
        <v>202</v>
      </c>
      <c r="C218">
        <f t="shared" si="3"/>
        <v>5.3132059790417872</v>
      </c>
    </row>
    <row r="219" spans="1:3" x14ac:dyDescent="0.25">
      <c r="A219" s="1">
        <v>44135</v>
      </c>
      <c r="B219">
        <v>280</v>
      </c>
      <c r="C219">
        <f t="shared" si="3"/>
        <v>5.6383546693337454</v>
      </c>
    </row>
    <row r="220" spans="1:3" x14ac:dyDescent="0.25">
      <c r="A220" s="1">
        <v>44136</v>
      </c>
      <c r="B220">
        <v>152</v>
      </c>
      <c r="C220">
        <f t="shared" si="3"/>
        <v>5.0304379213924353</v>
      </c>
    </row>
    <row r="221" spans="1:3" x14ac:dyDescent="0.25">
      <c r="A221" s="1">
        <v>44137</v>
      </c>
      <c r="B221">
        <v>92</v>
      </c>
      <c r="C221">
        <f t="shared" si="3"/>
        <v>4.5325994931532563</v>
      </c>
    </row>
    <row r="222" spans="1:3" x14ac:dyDescent="0.25">
      <c r="A222" s="1">
        <v>44138</v>
      </c>
      <c r="B222">
        <v>227</v>
      </c>
      <c r="C222">
        <f t="shared" si="3"/>
        <v>5.4293456289544411</v>
      </c>
    </row>
    <row r="223" spans="1:3" x14ac:dyDescent="0.25">
      <c r="A223" s="1">
        <v>44139</v>
      </c>
      <c r="B223">
        <v>373</v>
      </c>
      <c r="C223">
        <f t="shared" si="3"/>
        <v>5.9242557974145322</v>
      </c>
    </row>
    <row r="224" spans="1:3" x14ac:dyDescent="0.25">
      <c r="A224" s="1">
        <v>44140</v>
      </c>
      <c r="B224">
        <v>367</v>
      </c>
      <c r="C224">
        <f t="shared" si="3"/>
        <v>5.9080829381689313</v>
      </c>
    </row>
    <row r="225" spans="1:3" x14ac:dyDescent="0.25">
      <c r="A225" s="1">
        <v>44141</v>
      </c>
      <c r="B225">
        <v>445</v>
      </c>
      <c r="C225">
        <f t="shared" si="3"/>
        <v>6.1003189520200642</v>
      </c>
    </row>
    <row r="226" spans="1:3" x14ac:dyDescent="0.25">
      <c r="A226" s="1">
        <v>44142</v>
      </c>
      <c r="B226">
        <v>349</v>
      </c>
      <c r="C226">
        <f t="shared" si="3"/>
        <v>5.857933154483459</v>
      </c>
    </row>
    <row r="227" spans="1:3" x14ac:dyDescent="0.25">
      <c r="A227" s="1">
        <v>44143</v>
      </c>
      <c r="B227">
        <v>236</v>
      </c>
      <c r="C227">
        <f t="shared" si="3"/>
        <v>5.4680601411351315</v>
      </c>
    </row>
    <row r="228" spans="1:3" x14ac:dyDescent="0.25">
      <c r="A228" s="1">
        <v>44144</v>
      </c>
      <c r="B228">
        <v>173</v>
      </c>
      <c r="C228">
        <f t="shared" si="3"/>
        <v>5.1590552992145291</v>
      </c>
    </row>
    <row r="229" spans="1:3" x14ac:dyDescent="0.25">
      <c r="A229" s="1">
        <v>44145</v>
      </c>
      <c r="B229">
        <v>330</v>
      </c>
      <c r="C229">
        <f t="shared" si="3"/>
        <v>5.8021183753770629</v>
      </c>
    </row>
    <row r="230" spans="1:3" x14ac:dyDescent="0.25">
      <c r="A230" s="1">
        <v>44146</v>
      </c>
      <c r="B230">
        <v>430</v>
      </c>
      <c r="C230">
        <f t="shared" si="3"/>
        <v>6.0661080901037474</v>
      </c>
    </row>
    <row r="231" spans="1:3" x14ac:dyDescent="0.25">
      <c r="A231" s="1">
        <v>44147</v>
      </c>
      <c r="B231">
        <v>275</v>
      </c>
      <c r="C231">
        <f t="shared" si="3"/>
        <v>5.6204008657171496</v>
      </c>
    </row>
    <row r="232" spans="1:3" x14ac:dyDescent="0.25">
      <c r="A232" s="1">
        <v>44148</v>
      </c>
      <c r="B232">
        <v>419</v>
      </c>
      <c r="C232">
        <f t="shared" si="3"/>
        <v>6.0402547112774139</v>
      </c>
    </row>
    <row r="233" spans="1:3" x14ac:dyDescent="0.25">
      <c r="A233" s="1">
        <v>44149</v>
      </c>
      <c r="B233">
        <v>546</v>
      </c>
      <c r="C233">
        <f t="shared" si="3"/>
        <v>6.3044488024219811</v>
      </c>
    </row>
    <row r="234" spans="1:3" x14ac:dyDescent="0.25">
      <c r="A234" s="1">
        <v>44150</v>
      </c>
      <c r="B234">
        <v>303</v>
      </c>
      <c r="C234">
        <f t="shared" si="3"/>
        <v>5.7170277014062219</v>
      </c>
    </row>
    <row r="235" spans="1:3" x14ac:dyDescent="0.25">
      <c r="A235" s="1">
        <v>44151</v>
      </c>
      <c r="B235">
        <v>143</v>
      </c>
      <c r="C235">
        <f t="shared" si="3"/>
        <v>4.9698132995760007</v>
      </c>
    </row>
    <row r="236" spans="1:3" x14ac:dyDescent="0.25">
      <c r="A236" s="1">
        <v>44152</v>
      </c>
      <c r="B236">
        <v>357</v>
      </c>
      <c r="C236">
        <f t="shared" si="3"/>
        <v>5.8805329864007003</v>
      </c>
    </row>
    <row r="237" spans="1:3" x14ac:dyDescent="0.25">
      <c r="A237" s="1">
        <v>44153</v>
      </c>
      <c r="B237">
        <v>603</v>
      </c>
      <c r="C237">
        <f t="shared" si="3"/>
        <v>6.4035741979348151</v>
      </c>
    </row>
    <row r="238" spans="1:3" x14ac:dyDescent="0.25">
      <c r="A238" s="1">
        <v>44154</v>
      </c>
      <c r="B238">
        <v>637</v>
      </c>
      <c r="C238">
        <f t="shared" si="3"/>
        <v>6.4583382833447898</v>
      </c>
    </row>
    <row r="239" spans="1:3" x14ac:dyDescent="0.25">
      <c r="A239" s="1">
        <v>44155</v>
      </c>
      <c r="B239">
        <v>626</v>
      </c>
      <c r="C239">
        <f t="shared" si="3"/>
        <v>6.4409465406329209</v>
      </c>
    </row>
    <row r="240" spans="1:3" x14ac:dyDescent="0.25">
      <c r="A240" s="1">
        <v>44156</v>
      </c>
      <c r="B240">
        <v>574</v>
      </c>
      <c r="C240">
        <f t="shared" si="3"/>
        <v>6.3543700407973507</v>
      </c>
    </row>
    <row r="241" spans="1:3" x14ac:dyDescent="0.25">
      <c r="A241" s="1">
        <v>44157</v>
      </c>
      <c r="B241">
        <v>330</v>
      </c>
      <c r="C241">
        <f t="shared" si="3"/>
        <v>5.8021183753770629</v>
      </c>
    </row>
    <row r="242" spans="1:3" x14ac:dyDescent="0.25">
      <c r="A242" s="1">
        <v>44158</v>
      </c>
      <c r="B242">
        <v>156</v>
      </c>
      <c r="C242">
        <f t="shared" si="3"/>
        <v>5.0562458053483077</v>
      </c>
    </row>
    <row r="243" spans="1:3" x14ac:dyDescent="0.25">
      <c r="A243" s="1">
        <v>44159</v>
      </c>
      <c r="B243">
        <v>540</v>
      </c>
      <c r="C243">
        <f t="shared" si="3"/>
        <v>6.2934192788464811</v>
      </c>
    </row>
    <row r="244" spans="1:3" x14ac:dyDescent="0.25">
      <c r="A244" s="1">
        <v>44160</v>
      </c>
      <c r="B244">
        <v>674</v>
      </c>
      <c r="C244">
        <f t="shared" si="3"/>
        <v>6.5147126908725301</v>
      </c>
    </row>
    <row r="245" spans="1:3" x14ac:dyDescent="0.25">
      <c r="A245" s="1">
        <v>44161</v>
      </c>
      <c r="B245">
        <v>580</v>
      </c>
      <c r="C245">
        <f t="shared" si="3"/>
        <v>6.3647507568519108</v>
      </c>
    </row>
    <row r="246" spans="1:3" x14ac:dyDescent="0.25">
      <c r="A246" s="1">
        <v>44162</v>
      </c>
      <c r="B246">
        <v>579</v>
      </c>
      <c r="C246">
        <f t="shared" si="3"/>
        <v>6.363028103540465</v>
      </c>
    </row>
    <row r="247" spans="1:3" x14ac:dyDescent="0.25">
      <c r="A247" s="1">
        <v>44163</v>
      </c>
      <c r="B247">
        <v>599</v>
      </c>
      <c r="C247">
        <f t="shared" si="3"/>
        <v>6.3969296552161463</v>
      </c>
    </row>
    <row r="248" spans="1:3" x14ac:dyDescent="0.25">
      <c r="A248" s="1">
        <v>44164</v>
      </c>
      <c r="B248">
        <v>283</v>
      </c>
      <c r="C248">
        <f t="shared" si="3"/>
        <v>5.6489742381612063</v>
      </c>
    </row>
    <row r="249" spans="1:3" x14ac:dyDescent="0.25">
      <c r="A249" s="1">
        <v>44165</v>
      </c>
      <c r="B249">
        <v>121</v>
      </c>
      <c r="C249">
        <f t="shared" si="3"/>
        <v>4.8040210447332568</v>
      </c>
    </row>
    <row r="250" spans="1:3" x14ac:dyDescent="0.25">
      <c r="A250" s="1">
        <v>44166</v>
      </c>
      <c r="B250">
        <v>449</v>
      </c>
      <c r="C250">
        <f t="shared" si="3"/>
        <v>6.1092475827643655</v>
      </c>
    </row>
    <row r="251" spans="1:3" x14ac:dyDescent="0.25">
      <c r="A251" s="1">
        <v>44167</v>
      </c>
      <c r="B251">
        <v>609</v>
      </c>
      <c r="C251">
        <f t="shared" si="3"/>
        <v>6.4134589571673573</v>
      </c>
    </row>
    <row r="252" spans="1:3" x14ac:dyDescent="0.25">
      <c r="A252" s="1">
        <v>44168</v>
      </c>
      <c r="B252">
        <v>620</v>
      </c>
      <c r="C252">
        <f t="shared" si="3"/>
        <v>6.4313310819334788</v>
      </c>
    </row>
    <row r="253" spans="1:3" x14ac:dyDescent="0.25">
      <c r="A253" s="1">
        <v>44169</v>
      </c>
      <c r="B253">
        <v>531</v>
      </c>
      <c r="C253">
        <f t="shared" si="3"/>
        <v>6.2766434893416445</v>
      </c>
    </row>
    <row r="254" spans="1:3" x14ac:dyDescent="0.25">
      <c r="A254" s="1">
        <v>44170</v>
      </c>
      <c r="B254">
        <v>502</v>
      </c>
      <c r="C254">
        <f t="shared" si="3"/>
        <v>6.2205901700997392</v>
      </c>
    </row>
    <row r="255" spans="1:3" x14ac:dyDescent="0.25">
      <c r="A255" s="1">
        <v>44171</v>
      </c>
      <c r="B255">
        <v>228</v>
      </c>
      <c r="C255">
        <f t="shared" si="3"/>
        <v>5.43372200355424</v>
      </c>
    </row>
    <row r="256" spans="1:3" x14ac:dyDescent="0.25">
      <c r="A256" s="1">
        <v>44172</v>
      </c>
      <c r="B256">
        <v>92</v>
      </c>
      <c r="C256">
        <f t="shared" si="3"/>
        <v>4.5325994931532563</v>
      </c>
    </row>
    <row r="257" spans="1:3" x14ac:dyDescent="0.25">
      <c r="A257" s="1">
        <v>44173</v>
      </c>
      <c r="B257">
        <v>411</v>
      </c>
      <c r="C257">
        <f t="shared" si="3"/>
        <v>6.0210233493495267</v>
      </c>
    </row>
    <row r="258" spans="1:3" x14ac:dyDescent="0.25">
      <c r="A258" s="1">
        <v>44174</v>
      </c>
      <c r="B258">
        <v>568</v>
      </c>
      <c r="C258">
        <f t="shared" si="3"/>
        <v>6.3438804341263308</v>
      </c>
    </row>
    <row r="259" spans="1:3" x14ac:dyDescent="0.25">
      <c r="A259" s="1">
        <v>44175</v>
      </c>
      <c r="B259">
        <v>470</v>
      </c>
      <c r="C259">
        <f t="shared" ref="C259:C322" si="4">LN(B259+1)</f>
        <v>6.1548580940164177</v>
      </c>
    </row>
    <row r="260" spans="1:3" x14ac:dyDescent="0.25">
      <c r="A260" s="1">
        <v>44176</v>
      </c>
      <c r="B260">
        <v>544</v>
      </c>
      <c r="C260">
        <f t="shared" si="4"/>
        <v>6.300785794663244</v>
      </c>
    </row>
    <row r="261" spans="1:3" x14ac:dyDescent="0.25">
      <c r="A261" s="1">
        <v>44177</v>
      </c>
      <c r="B261">
        <v>502</v>
      </c>
      <c r="C261">
        <f t="shared" si="4"/>
        <v>6.2205901700997392</v>
      </c>
    </row>
    <row r="262" spans="1:3" x14ac:dyDescent="0.25">
      <c r="A262" s="1">
        <v>44178</v>
      </c>
      <c r="B262">
        <v>188</v>
      </c>
      <c r="C262">
        <f t="shared" si="4"/>
        <v>5.2417470150596426</v>
      </c>
    </row>
    <row r="263" spans="1:3" x14ac:dyDescent="0.25">
      <c r="A263" s="1">
        <v>44179</v>
      </c>
      <c r="B263">
        <v>96</v>
      </c>
      <c r="C263">
        <f t="shared" si="4"/>
        <v>4.5747109785033828</v>
      </c>
    </row>
    <row r="264" spans="1:3" x14ac:dyDescent="0.25">
      <c r="A264" s="1">
        <v>44180</v>
      </c>
      <c r="B264">
        <v>349</v>
      </c>
      <c r="C264">
        <f t="shared" si="4"/>
        <v>5.857933154483459</v>
      </c>
    </row>
    <row r="265" spans="1:3" x14ac:dyDescent="0.25">
      <c r="A265" s="1">
        <v>44181</v>
      </c>
      <c r="B265">
        <v>605</v>
      </c>
      <c r="C265">
        <f t="shared" si="4"/>
        <v>6.4068799860693142</v>
      </c>
    </row>
    <row r="266" spans="1:3" x14ac:dyDescent="0.25">
      <c r="A266" s="1">
        <v>44182</v>
      </c>
      <c r="B266">
        <v>431</v>
      </c>
      <c r="C266">
        <f t="shared" si="4"/>
        <v>6.0684255882441107</v>
      </c>
    </row>
    <row r="267" spans="1:3" x14ac:dyDescent="0.25">
      <c r="A267" s="1">
        <v>44183</v>
      </c>
      <c r="B267">
        <v>426</v>
      </c>
      <c r="C267">
        <f t="shared" si="4"/>
        <v>6.0567840132286248</v>
      </c>
    </row>
    <row r="268" spans="1:3" x14ac:dyDescent="0.25">
      <c r="A268" s="1">
        <v>44184</v>
      </c>
      <c r="B268">
        <v>483</v>
      </c>
      <c r="C268">
        <f t="shared" si="4"/>
        <v>6.1820849067166321</v>
      </c>
    </row>
    <row r="269" spans="1:3" x14ac:dyDescent="0.25">
      <c r="A269" s="1">
        <v>44185</v>
      </c>
      <c r="B269">
        <v>143</v>
      </c>
      <c r="C269">
        <f t="shared" si="4"/>
        <v>4.9698132995760007</v>
      </c>
    </row>
    <row r="270" spans="1:3" x14ac:dyDescent="0.25">
      <c r="A270" s="1">
        <v>44186</v>
      </c>
      <c r="B270">
        <v>77</v>
      </c>
      <c r="C270">
        <f t="shared" si="4"/>
        <v>4.3567088266895917</v>
      </c>
    </row>
    <row r="271" spans="1:3" x14ac:dyDescent="0.25">
      <c r="A271" s="1">
        <v>44187</v>
      </c>
      <c r="B271">
        <v>309</v>
      </c>
      <c r="C271">
        <f t="shared" si="4"/>
        <v>5.7365722974791922</v>
      </c>
    </row>
    <row r="272" spans="1:3" x14ac:dyDescent="0.25">
      <c r="A272" s="1">
        <v>44188</v>
      </c>
      <c r="B272">
        <v>472</v>
      </c>
      <c r="C272">
        <f t="shared" si="4"/>
        <v>6.1590953884919326</v>
      </c>
    </row>
    <row r="273" spans="1:3" x14ac:dyDescent="0.25">
      <c r="A273" s="1">
        <v>44189</v>
      </c>
      <c r="B273">
        <v>497</v>
      </c>
      <c r="C273">
        <f t="shared" si="4"/>
        <v>6.2106000770246528</v>
      </c>
    </row>
    <row r="274" spans="1:3" x14ac:dyDescent="0.25">
      <c r="A274" s="1">
        <v>44190</v>
      </c>
      <c r="B274">
        <v>240</v>
      </c>
      <c r="C274">
        <f t="shared" si="4"/>
        <v>5.4847969334906548</v>
      </c>
    </row>
    <row r="275" spans="1:3" x14ac:dyDescent="0.25">
      <c r="A275" s="1">
        <v>44191</v>
      </c>
      <c r="B275">
        <v>69</v>
      </c>
      <c r="C275">
        <f t="shared" si="4"/>
        <v>4.2484952420493594</v>
      </c>
    </row>
    <row r="276" spans="1:3" x14ac:dyDescent="0.25">
      <c r="A276" s="1">
        <v>44192</v>
      </c>
      <c r="B276">
        <v>57</v>
      </c>
      <c r="C276">
        <f t="shared" si="4"/>
        <v>4.0604430105464191</v>
      </c>
    </row>
    <row r="277" spans="1:3" x14ac:dyDescent="0.25">
      <c r="A277" s="1">
        <v>44193</v>
      </c>
      <c r="B277">
        <v>29</v>
      </c>
      <c r="C277">
        <f t="shared" si="4"/>
        <v>3.4011973816621555</v>
      </c>
    </row>
    <row r="278" spans="1:3" x14ac:dyDescent="0.25">
      <c r="A278" s="1">
        <v>44194</v>
      </c>
      <c r="B278">
        <v>307</v>
      </c>
      <c r="C278">
        <f t="shared" si="4"/>
        <v>5.730099782973574</v>
      </c>
    </row>
    <row r="279" spans="1:3" x14ac:dyDescent="0.25">
      <c r="A279" s="1">
        <v>44195</v>
      </c>
      <c r="B279">
        <v>565</v>
      </c>
      <c r="C279">
        <f t="shared" si="4"/>
        <v>6.3385940782031831</v>
      </c>
    </row>
    <row r="280" spans="1:3" x14ac:dyDescent="0.25">
      <c r="A280" s="1">
        <v>44196</v>
      </c>
      <c r="B280">
        <v>532</v>
      </c>
      <c r="C280">
        <f t="shared" si="4"/>
        <v>6.2785214241658442</v>
      </c>
    </row>
    <row r="281" spans="1:3" x14ac:dyDescent="0.25">
      <c r="A281" s="1">
        <v>44197</v>
      </c>
      <c r="B281">
        <v>400</v>
      </c>
      <c r="C281">
        <f t="shared" si="4"/>
        <v>5.9939614273065693</v>
      </c>
    </row>
    <row r="282" spans="1:3" x14ac:dyDescent="0.25">
      <c r="A282" s="1">
        <v>44198</v>
      </c>
      <c r="B282">
        <v>102</v>
      </c>
      <c r="C282">
        <f t="shared" si="4"/>
        <v>4.6347289882296359</v>
      </c>
    </row>
    <row r="283" spans="1:3" x14ac:dyDescent="0.25">
      <c r="A283" s="1">
        <v>44199</v>
      </c>
      <c r="B283">
        <v>61</v>
      </c>
      <c r="C283">
        <f t="shared" si="4"/>
        <v>4.1271343850450917</v>
      </c>
    </row>
    <row r="284" spans="1:3" x14ac:dyDescent="0.25">
      <c r="A284" s="1">
        <v>44200</v>
      </c>
      <c r="B284">
        <v>42</v>
      </c>
      <c r="C284">
        <f t="shared" si="4"/>
        <v>3.7612001156935624</v>
      </c>
    </row>
    <row r="285" spans="1:3" x14ac:dyDescent="0.25">
      <c r="A285" s="1">
        <v>44201</v>
      </c>
      <c r="B285">
        <v>341</v>
      </c>
      <c r="C285">
        <f t="shared" si="4"/>
        <v>5.8348107370626048</v>
      </c>
    </row>
    <row r="286" spans="1:3" x14ac:dyDescent="0.25">
      <c r="A286" s="1">
        <v>44202</v>
      </c>
      <c r="B286">
        <v>553</v>
      </c>
      <c r="C286">
        <f t="shared" si="4"/>
        <v>6.3171646867472839</v>
      </c>
    </row>
    <row r="287" spans="1:3" x14ac:dyDescent="0.25">
      <c r="A287" s="1">
        <v>44203</v>
      </c>
      <c r="B287">
        <v>186</v>
      </c>
      <c r="C287">
        <f t="shared" si="4"/>
        <v>5.2311086168545868</v>
      </c>
    </row>
    <row r="288" spans="1:3" x14ac:dyDescent="0.25">
      <c r="A288" s="1">
        <v>44204</v>
      </c>
      <c r="B288">
        <v>332</v>
      </c>
      <c r="C288">
        <f t="shared" si="4"/>
        <v>5.8081424899804439</v>
      </c>
    </row>
    <row r="289" spans="1:3" x14ac:dyDescent="0.25">
      <c r="A289" s="1">
        <v>44205</v>
      </c>
      <c r="B289">
        <v>438</v>
      </c>
      <c r="C289">
        <f t="shared" si="4"/>
        <v>6.0844994130751715</v>
      </c>
    </row>
    <row r="290" spans="1:3" x14ac:dyDescent="0.25">
      <c r="A290" s="1">
        <v>44206</v>
      </c>
      <c r="B290">
        <v>177</v>
      </c>
      <c r="C290">
        <f t="shared" si="4"/>
        <v>5.181783550292085</v>
      </c>
    </row>
    <row r="291" spans="1:3" x14ac:dyDescent="0.25">
      <c r="A291" s="1">
        <v>44207</v>
      </c>
      <c r="B291">
        <v>75</v>
      </c>
      <c r="C291">
        <f t="shared" si="4"/>
        <v>4.3307333402863311</v>
      </c>
    </row>
    <row r="292" spans="1:3" x14ac:dyDescent="0.25">
      <c r="A292" s="1">
        <v>44208</v>
      </c>
      <c r="B292">
        <v>326</v>
      </c>
      <c r="C292">
        <f t="shared" si="4"/>
        <v>5.7899601708972535</v>
      </c>
    </row>
    <row r="293" spans="1:3" x14ac:dyDescent="0.25">
      <c r="A293" s="1">
        <v>44209</v>
      </c>
      <c r="B293">
        <v>481</v>
      </c>
      <c r="C293">
        <f t="shared" si="4"/>
        <v>6.1779441140506002</v>
      </c>
    </row>
    <row r="294" spans="1:3" x14ac:dyDescent="0.25">
      <c r="A294" s="1">
        <v>44210</v>
      </c>
      <c r="B294">
        <v>381</v>
      </c>
      <c r="C294">
        <f t="shared" si="4"/>
        <v>5.9454206086065753</v>
      </c>
    </row>
    <row r="295" spans="1:3" x14ac:dyDescent="0.25">
      <c r="A295" s="1">
        <v>44211</v>
      </c>
      <c r="B295">
        <v>386</v>
      </c>
      <c r="C295">
        <f t="shared" si="4"/>
        <v>5.9584246930297819</v>
      </c>
    </row>
    <row r="296" spans="1:3" x14ac:dyDescent="0.25">
      <c r="A296" s="1">
        <v>44212</v>
      </c>
      <c r="B296">
        <v>369</v>
      </c>
      <c r="C296">
        <f t="shared" si="4"/>
        <v>5.9135030056382698</v>
      </c>
    </row>
    <row r="297" spans="1:3" x14ac:dyDescent="0.25">
      <c r="A297" s="1">
        <v>44213</v>
      </c>
      <c r="B297">
        <v>142</v>
      </c>
      <c r="C297">
        <f t="shared" si="4"/>
        <v>4.962844630259907</v>
      </c>
    </row>
    <row r="298" spans="1:3" x14ac:dyDescent="0.25">
      <c r="A298" s="1">
        <v>44214</v>
      </c>
      <c r="B298">
        <v>52</v>
      </c>
      <c r="C298">
        <f t="shared" si="4"/>
        <v>3.970291913552122</v>
      </c>
    </row>
    <row r="299" spans="1:3" x14ac:dyDescent="0.25">
      <c r="A299" s="1">
        <v>44215</v>
      </c>
      <c r="B299">
        <v>291</v>
      </c>
      <c r="C299">
        <f t="shared" si="4"/>
        <v>5.6767538022682817</v>
      </c>
    </row>
    <row r="300" spans="1:3" x14ac:dyDescent="0.25">
      <c r="A300" s="1">
        <v>44216</v>
      </c>
      <c r="B300">
        <v>443</v>
      </c>
      <c r="C300">
        <f t="shared" si="4"/>
        <v>6.0958245624322247</v>
      </c>
    </row>
    <row r="301" spans="1:3" x14ac:dyDescent="0.25">
      <c r="A301" s="1">
        <v>44217</v>
      </c>
      <c r="B301">
        <v>419</v>
      </c>
      <c r="C301">
        <f t="shared" si="4"/>
        <v>6.0402547112774139</v>
      </c>
    </row>
    <row r="302" spans="1:3" x14ac:dyDescent="0.25">
      <c r="A302" s="1">
        <v>44218</v>
      </c>
      <c r="B302">
        <v>346</v>
      </c>
      <c r="C302">
        <f t="shared" si="4"/>
        <v>5.8493247799468593</v>
      </c>
    </row>
    <row r="303" spans="1:3" x14ac:dyDescent="0.25">
      <c r="A303" s="1">
        <v>44219</v>
      </c>
      <c r="B303">
        <v>346</v>
      </c>
      <c r="C303">
        <f t="shared" si="4"/>
        <v>5.8493247799468593</v>
      </c>
    </row>
    <row r="304" spans="1:3" x14ac:dyDescent="0.25">
      <c r="A304" s="1">
        <v>44220</v>
      </c>
      <c r="B304">
        <v>110</v>
      </c>
      <c r="C304">
        <f t="shared" si="4"/>
        <v>4.7095302013123339</v>
      </c>
    </row>
    <row r="305" spans="1:3" x14ac:dyDescent="0.25">
      <c r="A305" s="1">
        <v>44221</v>
      </c>
      <c r="B305">
        <v>38</v>
      </c>
      <c r="C305">
        <f t="shared" si="4"/>
        <v>3.6635616461296463</v>
      </c>
    </row>
    <row r="306" spans="1:3" x14ac:dyDescent="0.25">
      <c r="A306" s="1">
        <v>44222</v>
      </c>
      <c r="B306">
        <v>264</v>
      </c>
      <c r="C306">
        <f t="shared" si="4"/>
        <v>5.579729825986222</v>
      </c>
    </row>
    <row r="307" spans="1:3" x14ac:dyDescent="0.25">
      <c r="A307" s="1">
        <v>44223</v>
      </c>
      <c r="B307">
        <v>389</v>
      </c>
      <c r="C307">
        <f t="shared" si="4"/>
        <v>5.9661467391236922</v>
      </c>
    </row>
    <row r="308" spans="1:3" x14ac:dyDescent="0.25">
      <c r="A308" s="1">
        <v>44224</v>
      </c>
      <c r="B308">
        <v>389</v>
      </c>
      <c r="C308">
        <f t="shared" si="4"/>
        <v>5.9661467391236922</v>
      </c>
    </row>
    <row r="309" spans="1:3" x14ac:dyDescent="0.25">
      <c r="A309" s="1">
        <v>44225</v>
      </c>
      <c r="B309">
        <v>336</v>
      </c>
      <c r="C309">
        <f t="shared" si="4"/>
        <v>5.8200829303523616</v>
      </c>
    </row>
    <row r="310" spans="1:3" x14ac:dyDescent="0.25">
      <c r="A310" s="1">
        <v>44226</v>
      </c>
      <c r="B310">
        <v>303</v>
      </c>
      <c r="C310">
        <f t="shared" si="4"/>
        <v>5.7170277014062219</v>
      </c>
    </row>
    <row r="311" spans="1:3" x14ac:dyDescent="0.25">
      <c r="A311" s="1">
        <v>44227</v>
      </c>
      <c r="B311">
        <v>98</v>
      </c>
      <c r="C311">
        <f t="shared" si="4"/>
        <v>4.5951198501345898</v>
      </c>
    </row>
    <row r="312" spans="1:3" x14ac:dyDescent="0.25">
      <c r="A312" s="1">
        <v>44228</v>
      </c>
      <c r="B312">
        <v>42</v>
      </c>
      <c r="C312">
        <f t="shared" si="4"/>
        <v>3.7612001156935624</v>
      </c>
    </row>
    <row r="313" spans="1:3" x14ac:dyDescent="0.25">
      <c r="A313" s="1">
        <v>44229</v>
      </c>
      <c r="B313">
        <v>253</v>
      </c>
      <c r="C313">
        <f t="shared" si="4"/>
        <v>5.5373342670185366</v>
      </c>
    </row>
    <row r="314" spans="1:3" x14ac:dyDescent="0.25">
      <c r="A314" s="1">
        <v>44230</v>
      </c>
      <c r="B314">
        <v>421</v>
      </c>
      <c r="C314">
        <f t="shared" si="4"/>
        <v>6.045005314036012</v>
      </c>
    </row>
    <row r="315" spans="1:3" x14ac:dyDescent="0.25">
      <c r="A315" s="1">
        <v>44231</v>
      </c>
      <c r="B315">
        <v>444</v>
      </c>
      <c r="C315">
        <f t="shared" si="4"/>
        <v>6.0980742821662401</v>
      </c>
    </row>
    <row r="316" spans="1:3" x14ac:dyDescent="0.25">
      <c r="A316" s="1">
        <v>44232</v>
      </c>
      <c r="B316">
        <v>368</v>
      </c>
      <c r="C316">
        <f t="shared" si="4"/>
        <v>5.9107966440405271</v>
      </c>
    </row>
    <row r="317" spans="1:3" x14ac:dyDescent="0.25">
      <c r="A317" s="1">
        <v>44233</v>
      </c>
      <c r="B317">
        <v>283</v>
      </c>
      <c r="C317">
        <f t="shared" si="4"/>
        <v>5.6489742381612063</v>
      </c>
    </row>
    <row r="318" spans="1:3" x14ac:dyDescent="0.25">
      <c r="A318" s="1">
        <v>44234</v>
      </c>
      <c r="B318">
        <v>93</v>
      </c>
      <c r="C318">
        <f t="shared" si="4"/>
        <v>4.5432947822700038</v>
      </c>
    </row>
    <row r="319" spans="1:3" x14ac:dyDescent="0.25">
      <c r="A319" s="1">
        <v>44235</v>
      </c>
      <c r="B319">
        <v>45</v>
      </c>
      <c r="C319">
        <f t="shared" si="4"/>
        <v>3.8286413964890951</v>
      </c>
    </row>
    <row r="320" spans="1:3" x14ac:dyDescent="0.25">
      <c r="A320" s="1">
        <v>44236</v>
      </c>
      <c r="B320">
        <v>227</v>
      </c>
      <c r="C320">
        <f t="shared" si="4"/>
        <v>5.4293456289544411</v>
      </c>
    </row>
    <row r="321" spans="1:3" x14ac:dyDescent="0.25">
      <c r="A321" s="1">
        <v>44237</v>
      </c>
      <c r="B321">
        <v>360</v>
      </c>
      <c r="C321">
        <f t="shared" si="4"/>
        <v>5.8888779583328805</v>
      </c>
    </row>
    <row r="322" spans="1:3" x14ac:dyDescent="0.25">
      <c r="A322" s="1">
        <v>44238</v>
      </c>
      <c r="B322">
        <v>456</v>
      </c>
      <c r="C322">
        <f t="shared" si="4"/>
        <v>6.1246833908942051</v>
      </c>
    </row>
    <row r="323" spans="1:3" x14ac:dyDescent="0.25">
      <c r="A323" s="1">
        <v>44239</v>
      </c>
      <c r="B323">
        <v>247</v>
      </c>
      <c r="C323">
        <f t="shared" ref="C323:C386" si="5">LN(B323+1)</f>
        <v>5.5134287461649825</v>
      </c>
    </row>
    <row r="324" spans="1:3" x14ac:dyDescent="0.25">
      <c r="A324" s="1">
        <v>44240</v>
      </c>
      <c r="B324">
        <v>284</v>
      </c>
      <c r="C324">
        <f t="shared" si="5"/>
        <v>5.6524891802686508</v>
      </c>
    </row>
    <row r="325" spans="1:3" x14ac:dyDescent="0.25">
      <c r="A325" s="1">
        <v>44241</v>
      </c>
      <c r="B325">
        <v>98</v>
      </c>
      <c r="C325">
        <f t="shared" si="5"/>
        <v>4.5951198501345898</v>
      </c>
    </row>
    <row r="326" spans="1:3" x14ac:dyDescent="0.25">
      <c r="A326" s="1">
        <v>44242</v>
      </c>
      <c r="B326">
        <v>25</v>
      </c>
      <c r="C326">
        <f t="shared" si="5"/>
        <v>3.2580965380214821</v>
      </c>
    </row>
    <row r="327" spans="1:3" x14ac:dyDescent="0.25">
      <c r="A327" s="1">
        <v>44243</v>
      </c>
      <c r="B327">
        <v>196</v>
      </c>
      <c r="C327">
        <f t="shared" si="5"/>
        <v>5.2832037287379885</v>
      </c>
    </row>
    <row r="328" spans="1:3" x14ac:dyDescent="0.25">
      <c r="A328" s="1">
        <v>44244</v>
      </c>
      <c r="B328">
        <v>279</v>
      </c>
      <c r="C328">
        <f t="shared" si="5"/>
        <v>5.6347896031692493</v>
      </c>
    </row>
    <row r="329" spans="1:3" x14ac:dyDescent="0.25">
      <c r="A329" s="1">
        <v>44245</v>
      </c>
      <c r="B329">
        <v>273</v>
      </c>
      <c r="C329">
        <f t="shared" si="5"/>
        <v>5.6131281063880705</v>
      </c>
    </row>
    <row r="330" spans="1:3" x14ac:dyDescent="0.25">
      <c r="A330" s="1">
        <v>44246</v>
      </c>
      <c r="B330">
        <v>241</v>
      </c>
      <c r="C330">
        <f t="shared" si="5"/>
        <v>5.4889377261566867</v>
      </c>
    </row>
    <row r="331" spans="1:3" x14ac:dyDescent="0.25">
      <c r="A331" s="1">
        <v>44247</v>
      </c>
      <c r="B331">
        <v>254</v>
      </c>
      <c r="C331">
        <f t="shared" si="5"/>
        <v>5.5412635451584258</v>
      </c>
    </row>
    <row r="332" spans="1:3" x14ac:dyDescent="0.25">
      <c r="A332" s="1">
        <v>44248</v>
      </c>
      <c r="B332">
        <v>94</v>
      </c>
      <c r="C332">
        <f t="shared" si="5"/>
        <v>4.5538768916005408</v>
      </c>
    </row>
    <row r="333" spans="1:3" x14ac:dyDescent="0.25">
      <c r="A333" s="1">
        <v>44249</v>
      </c>
      <c r="B333">
        <v>17</v>
      </c>
      <c r="C333">
        <f t="shared" si="5"/>
        <v>2.8903717578961645</v>
      </c>
    </row>
    <row r="334" spans="1:3" x14ac:dyDescent="0.25">
      <c r="A334" s="1">
        <v>44250</v>
      </c>
      <c r="B334">
        <v>247</v>
      </c>
      <c r="C334">
        <f t="shared" si="5"/>
        <v>5.5134287461649825</v>
      </c>
    </row>
    <row r="335" spans="1:3" x14ac:dyDescent="0.25">
      <c r="A335" s="1">
        <v>44251</v>
      </c>
      <c r="B335">
        <v>372</v>
      </c>
      <c r="C335">
        <f t="shared" si="5"/>
        <v>5.9215784196438159</v>
      </c>
    </row>
    <row r="336" spans="1:3" x14ac:dyDescent="0.25">
      <c r="A336" s="1">
        <v>44252</v>
      </c>
      <c r="B336">
        <v>286</v>
      </c>
      <c r="C336">
        <f t="shared" si="5"/>
        <v>5.6594822157596214</v>
      </c>
    </row>
    <row r="337" spans="1:3" x14ac:dyDescent="0.25">
      <c r="A337" s="1">
        <v>44253</v>
      </c>
      <c r="B337">
        <v>259</v>
      </c>
      <c r="C337">
        <f t="shared" si="5"/>
        <v>5.5606816310155276</v>
      </c>
    </row>
    <row r="338" spans="1:3" x14ac:dyDescent="0.25">
      <c r="A338" s="1">
        <v>44254</v>
      </c>
      <c r="B338">
        <v>303</v>
      </c>
      <c r="C338">
        <f t="shared" si="5"/>
        <v>5.7170277014062219</v>
      </c>
    </row>
    <row r="339" spans="1:3" x14ac:dyDescent="0.25">
      <c r="A339" s="1">
        <v>44255</v>
      </c>
      <c r="B339">
        <v>114</v>
      </c>
      <c r="C339">
        <f t="shared" si="5"/>
        <v>4.7449321283632502</v>
      </c>
    </row>
    <row r="340" spans="1:3" x14ac:dyDescent="0.25">
      <c r="A340" s="1">
        <v>44256</v>
      </c>
      <c r="B340">
        <v>24</v>
      </c>
      <c r="C340">
        <f t="shared" si="5"/>
        <v>3.2188758248682006</v>
      </c>
    </row>
    <row r="341" spans="1:3" x14ac:dyDescent="0.25">
      <c r="A341" s="1">
        <v>44257</v>
      </c>
      <c r="B341">
        <v>216</v>
      </c>
      <c r="C341">
        <f t="shared" si="5"/>
        <v>5.3798973535404597</v>
      </c>
    </row>
    <row r="342" spans="1:3" x14ac:dyDescent="0.25">
      <c r="A342" s="1">
        <v>44258</v>
      </c>
      <c r="B342">
        <v>309</v>
      </c>
      <c r="C342">
        <f t="shared" si="5"/>
        <v>5.7365722974791922</v>
      </c>
    </row>
    <row r="343" spans="1:3" x14ac:dyDescent="0.25">
      <c r="A343" s="1">
        <v>44259</v>
      </c>
      <c r="B343">
        <v>289</v>
      </c>
      <c r="C343">
        <f t="shared" si="5"/>
        <v>5.6698809229805196</v>
      </c>
    </row>
    <row r="344" spans="1:3" x14ac:dyDescent="0.25">
      <c r="A344" s="1">
        <v>44260</v>
      </c>
      <c r="B344">
        <v>263</v>
      </c>
      <c r="C344">
        <f t="shared" si="5"/>
        <v>5.575949103146316</v>
      </c>
    </row>
    <row r="345" spans="1:3" x14ac:dyDescent="0.25">
      <c r="A345" s="1">
        <v>44261</v>
      </c>
      <c r="B345">
        <v>245</v>
      </c>
      <c r="C345">
        <f t="shared" si="5"/>
        <v>5.5053315359323625</v>
      </c>
    </row>
    <row r="346" spans="1:3" x14ac:dyDescent="0.25">
      <c r="A346" s="1">
        <v>44262</v>
      </c>
      <c r="B346">
        <v>126</v>
      </c>
      <c r="C346">
        <f t="shared" si="5"/>
        <v>4.8441870864585912</v>
      </c>
    </row>
    <row r="347" spans="1:3" x14ac:dyDescent="0.25">
      <c r="A347" s="1">
        <v>44263</v>
      </c>
      <c r="B347">
        <v>32</v>
      </c>
      <c r="C347">
        <f t="shared" si="5"/>
        <v>3.4965075614664802</v>
      </c>
    </row>
    <row r="348" spans="1:3" x14ac:dyDescent="0.25">
      <c r="A348" s="1">
        <v>44264</v>
      </c>
      <c r="B348">
        <v>282</v>
      </c>
      <c r="C348">
        <f t="shared" si="5"/>
        <v>5.6454468976432377</v>
      </c>
    </row>
    <row r="349" spans="1:3" x14ac:dyDescent="0.25">
      <c r="A349" s="1">
        <v>44265</v>
      </c>
      <c r="B349">
        <v>398</v>
      </c>
      <c r="C349">
        <f t="shared" si="5"/>
        <v>5.9889614168898637</v>
      </c>
    </row>
    <row r="350" spans="1:3" x14ac:dyDescent="0.25">
      <c r="A350" s="1">
        <v>44266</v>
      </c>
      <c r="B350">
        <v>375</v>
      </c>
      <c r="C350">
        <f t="shared" si="5"/>
        <v>5.9295891433898946</v>
      </c>
    </row>
    <row r="351" spans="1:3" x14ac:dyDescent="0.25">
      <c r="A351" s="1">
        <v>44267</v>
      </c>
      <c r="B351">
        <v>351</v>
      </c>
      <c r="C351">
        <f t="shared" si="5"/>
        <v>5.8636311755980968</v>
      </c>
    </row>
    <row r="352" spans="1:3" x14ac:dyDescent="0.25">
      <c r="A352" s="1">
        <v>44268</v>
      </c>
      <c r="B352">
        <v>343</v>
      </c>
      <c r="C352">
        <f t="shared" si="5"/>
        <v>5.8406416573733981</v>
      </c>
    </row>
    <row r="353" spans="1:3" x14ac:dyDescent="0.25">
      <c r="A353" s="1">
        <v>44269</v>
      </c>
      <c r="B353">
        <v>110</v>
      </c>
      <c r="C353">
        <f t="shared" si="5"/>
        <v>4.7095302013123339</v>
      </c>
    </row>
    <row r="354" spans="1:3" x14ac:dyDescent="0.25">
      <c r="A354" s="1">
        <v>44270</v>
      </c>
      <c r="B354">
        <v>28</v>
      </c>
      <c r="C354">
        <f t="shared" si="5"/>
        <v>3.3672958299864741</v>
      </c>
    </row>
    <row r="355" spans="1:3" x14ac:dyDescent="0.25">
      <c r="A355" s="1">
        <v>44271</v>
      </c>
      <c r="B355">
        <v>372</v>
      </c>
      <c r="C355">
        <f t="shared" si="5"/>
        <v>5.9215784196438159</v>
      </c>
    </row>
    <row r="356" spans="1:3" x14ac:dyDescent="0.25">
      <c r="A356" s="1">
        <v>44272</v>
      </c>
      <c r="B356">
        <v>453</v>
      </c>
      <c r="C356">
        <f t="shared" si="5"/>
        <v>6.1180971980413483</v>
      </c>
    </row>
    <row r="357" spans="1:3" x14ac:dyDescent="0.25">
      <c r="A357" s="1">
        <v>44273</v>
      </c>
      <c r="B357">
        <v>356</v>
      </c>
      <c r="C357">
        <f t="shared" si="5"/>
        <v>5.8777357817796387</v>
      </c>
    </row>
    <row r="358" spans="1:3" x14ac:dyDescent="0.25">
      <c r="A358" s="1">
        <v>44274</v>
      </c>
      <c r="B358">
        <v>419</v>
      </c>
      <c r="C358">
        <f t="shared" si="5"/>
        <v>6.0402547112774139</v>
      </c>
    </row>
    <row r="359" spans="1:3" x14ac:dyDescent="0.25">
      <c r="A359" s="1">
        <v>44275</v>
      </c>
      <c r="B359">
        <v>349</v>
      </c>
      <c r="C359">
        <f t="shared" si="5"/>
        <v>5.857933154483459</v>
      </c>
    </row>
    <row r="360" spans="1:3" x14ac:dyDescent="0.25">
      <c r="A360" s="1">
        <v>44276</v>
      </c>
      <c r="B360">
        <v>140</v>
      </c>
      <c r="C360">
        <f t="shared" si="5"/>
        <v>4.9487598903781684</v>
      </c>
    </row>
    <row r="361" spans="1:3" x14ac:dyDescent="0.25">
      <c r="A361" s="1">
        <v>44277</v>
      </c>
      <c r="B361">
        <v>65</v>
      </c>
      <c r="C361">
        <f t="shared" si="5"/>
        <v>4.1896547420264252</v>
      </c>
    </row>
    <row r="362" spans="1:3" x14ac:dyDescent="0.25">
      <c r="A362" s="1">
        <v>44278</v>
      </c>
      <c r="B362">
        <v>396</v>
      </c>
      <c r="C362">
        <f t="shared" si="5"/>
        <v>5.9839362806871907</v>
      </c>
    </row>
    <row r="363" spans="1:3" x14ac:dyDescent="0.25">
      <c r="A363" s="1">
        <v>44279</v>
      </c>
      <c r="B363">
        <v>575</v>
      </c>
      <c r="C363">
        <f t="shared" si="5"/>
        <v>6.3561076606958915</v>
      </c>
    </row>
    <row r="364" spans="1:3" x14ac:dyDescent="0.25">
      <c r="A364" s="1">
        <v>44280</v>
      </c>
      <c r="B364">
        <v>520</v>
      </c>
      <c r="C364">
        <f t="shared" si="5"/>
        <v>6.2557500417533669</v>
      </c>
    </row>
    <row r="365" spans="1:3" x14ac:dyDescent="0.25">
      <c r="A365" s="1">
        <v>44281</v>
      </c>
      <c r="B365">
        <v>443</v>
      </c>
      <c r="C365">
        <f t="shared" si="5"/>
        <v>6.0958245624322247</v>
      </c>
    </row>
    <row r="366" spans="1:3" x14ac:dyDescent="0.25">
      <c r="A366" s="1">
        <v>44282</v>
      </c>
      <c r="B366">
        <v>448</v>
      </c>
      <c r="C366">
        <f t="shared" si="5"/>
        <v>6.1070228877422545</v>
      </c>
    </row>
    <row r="367" spans="1:3" x14ac:dyDescent="0.25">
      <c r="A367" s="1">
        <v>44283</v>
      </c>
      <c r="B367">
        <v>131</v>
      </c>
      <c r="C367">
        <f t="shared" si="5"/>
        <v>4.8828019225863706</v>
      </c>
    </row>
    <row r="368" spans="1:3" x14ac:dyDescent="0.25">
      <c r="A368" s="1">
        <v>44284</v>
      </c>
      <c r="B368">
        <v>48</v>
      </c>
      <c r="C368">
        <f t="shared" si="5"/>
        <v>3.8918202981106265</v>
      </c>
    </row>
    <row r="369" spans="1:3" x14ac:dyDescent="0.25">
      <c r="A369" s="1">
        <v>44285</v>
      </c>
      <c r="B369">
        <v>461</v>
      </c>
      <c r="C369">
        <f t="shared" si="5"/>
        <v>6.1355648910817386</v>
      </c>
    </row>
    <row r="370" spans="1:3" x14ac:dyDescent="0.25">
      <c r="A370" s="1">
        <v>44286</v>
      </c>
      <c r="B370">
        <v>653</v>
      </c>
      <c r="C370">
        <f t="shared" si="5"/>
        <v>6.4831073514571989</v>
      </c>
    </row>
    <row r="371" spans="1:3" x14ac:dyDescent="0.25">
      <c r="A371" s="1">
        <v>44287</v>
      </c>
      <c r="B371">
        <v>621</v>
      </c>
      <c r="C371">
        <f t="shared" si="5"/>
        <v>6.4329400927391793</v>
      </c>
    </row>
    <row r="372" spans="1:3" x14ac:dyDescent="0.25">
      <c r="A372" s="1">
        <v>44288</v>
      </c>
      <c r="B372">
        <v>497</v>
      </c>
      <c r="C372">
        <f t="shared" si="5"/>
        <v>6.2106000770246528</v>
      </c>
    </row>
    <row r="373" spans="1:3" x14ac:dyDescent="0.25">
      <c r="A373" s="1">
        <v>44289</v>
      </c>
      <c r="B373">
        <v>571</v>
      </c>
      <c r="C373">
        <f t="shared" si="5"/>
        <v>6.3491389913797978</v>
      </c>
    </row>
    <row r="374" spans="1:3" x14ac:dyDescent="0.25">
      <c r="A374" s="1">
        <v>44290</v>
      </c>
      <c r="B374">
        <v>204</v>
      </c>
      <c r="C374">
        <f t="shared" si="5"/>
        <v>5.3230099791384085</v>
      </c>
    </row>
    <row r="375" spans="1:3" x14ac:dyDescent="0.25">
      <c r="A375" s="1">
        <v>44291</v>
      </c>
      <c r="B375">
        <v>64</v>
      </c>
      <c r="C375">
        <f t="shared" si="5"/>
        <v>4.1743872698956368</v>
      </c>
    </row>
    <row r="376" spans="1:3" x14ac:dyDescent="0.25">
      <c r="A376" s="1">
        <v>44292</v>
      </c>
      <c r="B376">
        <v>60</v>
      </c>
      <c r="C376">
        <f t="shared" si="5"/>
        <v>4.1108738641733114</v>
      </c>
    </row>
    <row r="377" spans="1:3" x14ac:dyDescent="0.25">
      <c r="A377" s="1">
        <v>44293</v>
      </c>
      <c r="B377">
        <v>638</v>
      </c>
      <c r="C377">
        <f t="shared" si="5"/>
        <v>6.4599044543775346</v>
      </c>
    </row>
    <row r="378" spans="1:3" x14ac:dyDescent="0.25">
      <c r="A378" s="1">
        <v>44294</v>
      </c>
      <c r="B378">
        <v>954</v>
      </c>
      <c r="C378">
        <f t="shared" si="5"/>
        <v>6.8617113404807304</v>
      </c>
    </row>
    <row r="379" spans="1:3" x14ac:dyDescent="0.25">
      <c r="A379" s="1">
        <v>44295</v>
      </c>
      <c r="B379">
        <v>768</v>
      </c>
      <c r="C379">
        <f t="shared" si="5"/>
        <v>6.6450909695056444</v>
      </c>
    </row>
    <row r="380" spans="1:3" x14ac:dyDescent="0.25">
      <c r="A380" s="1">
        <v>44296</v>
      </c>
      <c r="B380">
        <v>749</v>
      </c>
      <c r="C380">
        <f t="shared" si="5"/>
        <v>6.620073206530356</v>
      </c>
    </row>
    <row r="381" spans="1:3" x14ac:dyDescent="0.25">
      <c r="A381" s="1">
        <v>44297</v>
      </c>
      <c r="B381">
        <v>245</v>
      </c>
      <c r="C381">
        <f t="shared" si="5"/>
        <v>5.5053315359323625</v>
      </c>
    </row>
    <row r="382" spans="1:3" x14ac:dyDescent="0.25">
      <c r="A382" s="1">
        <v>44298</v>
      </c>
      <c r="B382">
        <v>61</v>
      </c>
      <c r="C382">
        <f t="shared" si="5"/>
        <v>4.1271343850450917</v>
      </c>
    </row>
    <row r="383" spans="1:3" x14ac:dyDescent="0.25">
      <c r="A383" s="1">
        <v>44299</v>
      </c>
      <c r="B383">
        <v>644</v>
      </c>
      <c r="C383">
        <f t="shared" si="5"/>
        <v>6.4692503167957724</v>
      </c>
    </row>
    <row r="384" spans="1:3" x14ac:dyDescent="0.25">
      <c r="A384" s="1">
        <v>44300</v>
      </c>
      <c r="B384">
        <v>803</v>
      </c>
      <c r="C384">
        <f t="shared" si="5"/>
        <v>6.6895992691789665</v>
      </c>
    </row>
    <row r="385" spans="1:3" x14ac:dyDescent="0.25">
      <c r="A385" s="1">
        <v>44301</v>
      </c>
      <c r="B385">
        <v>682</v>
      </c>
      <c r="C385">
        <f t="shared" si="5"/>
        <v>6.5264948595707901</v>
      </c>
    </row>
    <row r="386" spans="1:3" x14ac:dyDescent="0.25">
      <c r="A386" s="1">
        <v>44302</v>
      </c>
      <c r="B386">
        <v>595</v>
      </c>
      <c r="C386">
        <f t="shared" si="5"/>
        <v>6.39024066706535</v>
      </c>
    </row>
    <row r="387" spans="1:3" x14ac:dyDescent="0.25">
      <c r="A387" s="1">
        <v>44303</v>
      </c>
      <c r="B387">
        <v>616</v>
      </c>
      <c r="C387">
        <f t="shared" ref="C387:C450" si="6">LN(B387+1)</f>
        <v>6.4248690239053881</v>
      </c>
    </row>
    <row r="388" spans="1:3" x14ac:dyDescent="0.25">
      <c r="A388" s="1">
        <v>44304</v>
      </c>
      <c r="B388">
        <v>207</v>
      </c>
      <c r="C388">
        <f t="shared" si="6"/>
        <v>5.3375380797013179</v>
      </c>
    </row>
    <row r="389" spans="1:3" x14ac:dyDescent="0.25">
      <c r="A389" s="1">
        <v>44305</v>
      </c>
      <c r="B389">
        <v>101</v>
      </c>
      <c r="C389">
        <f t="shared" si="6"/>
        <v>4.6249728132842707</v>
      </c>
    </row>
    <row r="390" spans="1:3" x14ac:dyDescent="0.25">
      <c r="A390" s="1">
        <v>44306</v>
      </c>
      <c r="B390">
        <v>601</v>
      </c>
      <c r="C390">
        <f t="shared" si="6"/>
        <v>6.4002574453088208</v>
      </c>
    </row>
    <row r="391" spans="1:3" x14ac:dyDescent="0.25">
      <c r="A391" s="1">
        <v>44307</v>
      </c>
      <c r="B391">
        <v>740</v>
      </c>
      <c r="C391">
        <f t="shared" si="6"/>
        <v>6.6080006252960866</v>
      </c>
    </row>
    <row r="392" spans="1:3" x14ac:dyDescent="0.25">
      <c r="A392" s="1">
        <v>44308</v>
      </c>
      <c r="B392">
        <v>694</v>
      </c>
      <c r="C392">
        <f t="shared" si="6"/>
        <v>6.543911845564792</v>
      </c>
    </row>
    <row r="393" spans="1:3" x14ac:dyDescent="0.25">
      <c r="A393" s="1">
        <v>44309</v>
      </c>
      <c r="B393">
        <v>539</v>
      </c>
      <c r="C393">
        <f t="shared" si="6"/>
        <v>6.2915691395583204</v>
      </c>
    </row>
    <row r="394" spans="1:3" x14ac:dyDescent="0.25">
      <c r="A394" s="1">
        <v>44310</v>
      </c>
      <c r="B394">
        <v>513</v>
      </c>
      <c r="C394">
        <f t="shared" si="6"/>
        <v>6.2422232654551655</v>
      </c>
    </row>
    <row r="395" spans="1:3" x14ac:dyDescent="0.25">
      <c r="A395" s="1">
        <v>44311</v>
      </c>
      <c r="B395">
        <v>193</v>
      </c>
      <c r="C395">
        <f t="shared" si="6"/>
        <v>5.2678581590633282</v>
      </c>
    </row>
    <row r="396" spans="1:3" x14ac:dyDescent="0.25">
      <c r="A396" s="1">
        <v>44312</v>
      </c>
      <c r="B396">
        <v>22</v>
      </c>
      <c r="C396">
        <f t="shared" si="6"/>
        <v>3.1354942159291497</v>
      </c>
    </row>
    <row r="397" spans="1:3" x14ac:dyDescent="0.25">
      <c r="A397" s="1">
        <v>44313</v>
      </c>
      <c r="B397">
        <v>460</v>
      </c>
      <c r="C397">
        <f t="shared" si="6"/>
        <v>6.1333980429966486</v>
      </c>
    </row>
    <row r="398" spans="1:3" x14ac:dyDescent="0.25">
      <c r="A398" s="1">
        <v>44314</v>
      </c>
      <c r="B398">
        <v>636</v>
      </c>
      <c r="C398">
        <f t="shared" si="6"/>
        <v>6.4567696555721632</v>
      </c>
    </row>
    <row r="399" spans="1:3" x14ac:dyDescent="0.25">
      <c r="A399" s="1">
        <v>44315</v>
      </c>
      <c r="B399">
        <v>541</v>
      </c>
      <c r="C399">
        <f t="shared" si="6"/>
        <v>6.2952660014396464</v>
      </c>
    </row>
    <row r="400" spans="1:3" x14ac:dyDescent="0.25">
      <c r="A400" s="1">
        <v>44316</v>
      </c>
      <c r="B400">
        <v>429</v>
      </c>
      <c r="C400">
        <f t="shared" si="6"/>
        <v>6.0637852086876078</v>
      </c>
    </row>
    <row r="401" spans="1:3" x14ac:dyDescent="0.25">
      <c r="A401" s="1">
        <v>44317</v>
      </c>
      <c r="B401">
        <v>423</v>
      </c>
      <c r="C401">
        <f t="shared" si="6"/>
        <v>6.0497334552319577</v>
      </c>
    </row>
    <row r="402" spans="1:3" x14ac:dyDescent="0.25">
      <c r="A402" s="1">
        <v>44318</v>
      </c>
      <c r="B402">
        <v>144</v>
      </c>
      <c r="C402">
        <f t="shared" si="6"/>
        <v>4.9767337424205742</v>
      </c>
    </row>
    <row r="403" spans="1:3" x14ac:dyDescent="0.25">
      <c r="A403" s="1">
        <v>44319</v>
      </c>
      <c r="B403">
        <v>37</v>
      </c>
      <c r="C403">
        <f t="shared" si="6"/>
        <v>3.6375861597263857</v>
      </c>
    </row>
    <row r="404" spans="1:3" x14ac:dyDescent="0.25">
      <c r="A404" s="1">
        <v>44320</v>
      </c>
      <c r="B404">
        <v>28</v>
      </c>
      <c r="C404">
        <f t="shared" si="6"/>
        <v>3.3672958299864741</v>
      </c>
    </row>
    <row r="405" spans="1:3" x14ac:dyDescent="0.25">
      <c r="A405" s="1">
        <v>44321</v>
      </c>
      <c r="B405">
        <v>349</v>
      </c>
      <c r="C405">
        <f t="shared" si="6"/>
        <v>5.857933154483459</v>
      </c>
    </row>
    <row r="406" spans="1:3" x14ac:dyDescent="0.25">
      <c r="A406" s="1">
        <v>44322</v>
      </c>
      <c r="B406">
        <v>510</v>
      </c>
      <c r="C406">
        <f t="shared" si="6"/>
        <v>6.2363695902037044</v>
      </c>
    </row>
    <row r="407" spans="1:3" x14ac:dyDescent="0.25">
      <c r="A407" s="1">
        <v>44323</v>
      </c>
      <c r="B407">
        <v>453</v>
      </c>
      <c r="C407">
        <f t="shared" si="6"/>
        <v>6.1180971980413483</v>
      </c>
    </row>
    <row r="408" spans="1:3" x14ac:dyDescent="0.25">
      <c r="A408" s="1">
        <v>44324</v>
      </c>
      <c r="B408">
        <v>421</v>
      </c>
      <c r="C408">
        <f t="shared" si="6"/>
        <v>6.045005314036012</v>
      </c>
    </row>
    <row r="409" spans="1:3" x14ac:dyDescent="0.25">
      <c r="A409" s="1">
        <v>44325</v>
      </c>
      <c r="B409">
        <v>147</v>
      </c>
      <c r="C409">
        <f t="shared" si="6"/>
        <v>4.9972122737641147</v>
      </c>
    </row>
    <row r="410" spans="1:3" x14ac:dyDescent="0.25">
      <c r="A410" s="1">
        <v>44326</v>
      </c>
      <c r="B410">
        <v>22</v>
      </c>
      <c r="C410">
        <f t="shared" si="6"/>
        <v>3.1354942159291497</v>
      </c>
    </row>
    <row r="411" spans="1:3" x14ac:dyDescent="0.25">
      <c r="A411" s="1">
        <v>44327</v>
      </c>
      <c r="B411">
        <v>319</v>
      </c>
      <c r="C411">
        <f t="shared" si="6"/>
        <v>5.768320995793772</v>
      </c>
    </row>
    <row r="412" spans="1:3" x14ac:dyDescent="0.25">
      <c r="A412" s="1">
        <v>44328</v>
      </c>
      <c r="B412">
        <v>343</v>
      </c>
      <c r="C412">
        <f t="shared" si="6"/>
        <v>5.8406416573733981</v>
      </c>
    </row>
    <row r="413" spans="1:3" x14ac:dyDescent="0.25">
      <c r="A413" s="1">
        <v>44329</v>
      </c>
      <c r="B413">
        <v>342</v>
      </c>
      <c r="C413">
        <f t="shared" si="6"/>
        <v>5.8377304471659395</v>
      </c>
    </row>
    <row r="414" spans="1:3" x14ac:dyDescent="0.25">
      <c r="A414" s="1">
        <v>44330</v>
      </c>
      <c r="B414">
        <v>289</v>
      </c>
      <c r="C414">
        <f t="shared" si="6"/>
        <v>5.6698809229805196</v>
      </c>
    </row>
    <row r="415" spans="1:3" x14ac:dyDescent="0.25">
      <c r="A415" s="1">
        <v>44331</v>
      </c>
      <c r="B415">
        <v>298</v>
      </c>
      <c r="C415">
        <f t="shared" si="6"/>
        <v>5.7004435733906869</v>
      </c>
    </row>
    <row r="416" spans="1:3" x14ac:dyDescent="0.25">
      <c r="A416" s="1">
        <v>44332</v>
      </c>
      <c r="B416">
        <v>55</v>
      </c>
      <c r="C416">
        <f t="shared" si="6"/>
        <v>4.0253516907351496</v>
      </c>
    </row>
    <row r="417" spans="1:3" x14ac:dyDescent="0.25">
      <c r="A417" s="1">
        <v>44333</v>
      </c>
      <c r="B417">
        <v>11</v>
      </c>
      <c r="C417">
        <f t="shared" si="6"/>
        <v>2.4849066497880004</v>
      </c>
    </row>
    <row r="418" spans="1:3" x14ac:dyDescent="0.25">
      <c r="A418" s="1">
        <v>44334</v>
      </c>
      <c r="B418">
        <v>245</v>
      </c>
      <c r="C418">
        <f t="shared" si="6"/>
        <v>5.5053315359323625</v>
      </c>
    </row>
    <row r="419" spans="1:3" x14ac:dyDescent="0.25">
      <c r="A419" s="1">
        <v>44335</v>
      </c>
      <c r="B419">
        <v>329</v>
      </c>
      <c r="C419">
        <f t="shared" si="6"/>
        <v>5.7990926544605257</v>
      </c>
    </row>
    <row r="420" spans="1:3" x14ac:dyDescent="0.25">
      <c r="A420" s="1">
        <v>44336</v>
      </c>
      <c r="B420">
        <v>250</v>
      </c>
      <c r="C420">
        <f t="shared" si="6"/>
        <v>5.5254529391317835</v>
      </c>
    </row>
    <row r="421" spans="1:3" x14ac:dyDescent="0.25">
      <c r="A421" s="1">
        <v>44337</v>
      </c>
      <c r="B421">
        <v>191</v>
      </c>
      <c r="C421">
        <f t="shared" si="6"/>
        <v>5.2574953720277815</v>
      </c>
    </row>
    <row r="422" spans="1:3" x14ac:dyDescent="0.25">
      <c r="A422" s="1">
        <v>44338</v>
      </c>
      <c r="B422">
        <v>191</v>
      </c>
      <c r="C422">
        <f t="shared" si="6"/>
        <v>5.2574953720277815</v>
      </c>
    </row>
    <row r="423" spans="1:3" x14ac:dyDescent="0.25">
      <c r="A423" s="1">
        <v>44339</v>
      </c>
      <c r="B423">
        <v>46</v>
      </c>
      <c r="C423">
        <f t="shared" si="6"/>
        <v>3.8501476017100584</v>
      </c>
    </row>
    <row r="424" spans="1:3" x14ac:dyDescent="0.25">
      <c r="A424" s="1">
        <v>44340</v>
      </c>
      <c r="B424">
        <v>17</v>
      </c>
      <c r="C424">
        <f t="shared" si="6"/>
        <v>2.8903717578961645</v>
      </c>
    </row>
    <row r="425" spans="1:3" x14ac:dyDescent="0.25">
      <c r="A425" s="1">
        <v>44341</v>
      </c>
      <c r="B425">
        <v>151</v>
      </c>
      <c r="C425">
        <f t="shared" si="6"/>
        <v>5.0238805208462765</v>
      </c>
    </row>
    <row r="426" spans="1:3" x14ac:dyDescent="0.25">
      <c r="A426" s="1">
        <v>44342</v>
      </c>
      <c r="B426">
        <v>209</v>
      </c>
      <c r="C426">
        <f t="shared" si="6"/>
        <v>5.3471075307174685</v>
      </c>
    </row>
    <row r="427" spans="1:3" x14ac:dyDescent="0.25">
      <c r="A427" s="1">
        <v>44343</v>
      </c>
      <c r="B427">
        <v>135</v>
      </c>
      <c r="C427">
        <f t="shared" si="6"/>
        <v>4.9126548857360524</v>
      </c>
    </row>
    <row r="428" spans="1:3" x14ac:dyDescent="0.25">
      <c r="A428" s="1">
        <v>44344</v>
      </c>
      <c r="B428">
        <v>117</v>
      </c>
      <c r="C428">
        <f t="shared" si="6"/>
        <v>4.7706846244656651</v>
      </c>
    </row>
    <row r="429" spans="1:3" x14ac:dyDescent="0.25">
      <c r="A429" s="1">
        <v>44345</v>
      </c>
      <c r="B429">
        <v>125</v>
      </c>
      <c r="C429">
        <f t="shared" si="6"/>
        <v>4.836281906951478</v>
      </c>
    </row>
    <row r="430" spans="1:3" x14ac:dyDescent="0.25">
      <c r="A430" s="1">
        <v>44346</v>
      </c>
      <c r="B430">
        <v>56</v>
      </c>
      <c r="C430">
        <f t="shared" si="6"/>
        <v>4.0430512678345503</v>
      </c>
    </row>
    <row r="431" spans="1:3" x14ac:dyDescent="0.25">
      <c r="A431" s="1">
        <v>44347</v>
      </c>
      <c r="B431">
        <v>7</v>
      </c>
      <c r="C431">
        <f t="shared" si="6"/>
        <v>2.0794415416798357</v>
      </c>
    </row>
    <row r="432" spans="1:3" x14ac:dyDescent="0.25">
      <c r="A432" s="1">
        <v>44348</v>
      </c>
      <c r="B432">
        <v>111</v>
      </c>
      <c r="C432">
        <f t="shared" si="6"/>
        <v>4.7184988712950942</v>
      </c>
    </row>
    <row r="433" spans="1:3" x14ac:dyDescent="0.25">
      <c r="A433" s="1">
        <v>44349</v>
      </c>
      <c r="B433">
        <v>128</v>
      </c>
      <c r="C433">
        <f t="shared" si="6"/>
        <v>4.8598124043616719</v>
      </c>
    </row>
    <row r="434" spans="1:3" x14ac:dyDescent="0.25">
      <c r="A434" s="1">
        <v>44350</v>
      </c>
      <c r="B434">
        <v>91</v>
      </c>
      <c r="C434">
        <f t="shared" si="6"/>
        <v>4.5217885770490405</v>
      </c>
    </row>
    <row r="435" spans="1:3" x14ac:dyDescent="0.25">
      <c r="A435" s="1">
        <v>44351</v>
      </c>
      <c r="B435">
        <v>26</v>
      </c>
      <c r="C435">
        <f t="shared" si="6"/>
        <v>3.2958368660043291</v>
      </c>
    </row>
    <row r="436" spans="1:3" x14ac:dyDescent="0.25">
      <c r="A436" s="1">
        <v>44352</v>
      </c>
      <c r="B436">
        <v>38</v>
      </c>
      <c r="C436">
        <f t="shared" si="6"/>
        <v>3.6635616461296463</v>
      </c>
    </row>
    <row r="437" spans="1:3" x14ac:dyDescent="0.25">
      <c r="A437" s="1">
        <v>44353</v>
      </c>
      <c r="B437">
        <v>13</v>
      </c>
      <c r="C437">
        <f t="shared" si="6"/>
        <v>2.6390573296152584</v>
      </c>
    </row>
    <row r="438" spans="1:3" x14ac:dyDescent="0.25">
      <c r="A438" s="1">
        <v>44354</v>
      </c>
      <c r="B438">
        <v>8</v>
      </c>
      <c r="C438">
        <f t="shared" si="6"/>
        <v>2.1972245773362196</v>
      </c>
    </row>
    <row r="439" spans="1:3" x14ac:dyDescent="0.25">
      <c r="A439" s="1">
        <v>44355</v>
      </c>
      <c r="B439">
        <v>95</v>
      </c>
      <c r="C439">
        <f t="shared" si="6"/>
        <v>4.5643481914678361</v>
      </c>
    </row>
    <row r="440" spans="1:3" x14ac:dyDescent="0.25">
      <c r="A440" s="1">
        <v>44356</v>
      </c>
      <c r="B440">
        <v>108</v>
      </c>
      <c r="C440">
        <f t="shared" si="6"/>
        <v>4.6913478822291435</v>
      </c>
    </row>
    <row r="441" spans="1:3" x14ac:dyDescent="0.25">
      <c r="A441" s="1">
        <v>44357</v>
      </c>
      <c r="B441">
        <v>84</v>
      </c>
      <c r="C441">
        <f t="shared" si="6"/>
        <v>4.4426512564903167</v>
      </c>
    </row>
    <row r="442" spans="1:3" x14ac:dyDescent="0.25">
      <c r="A442" s="1">
        <v>44358</v>
      </c>
      <c r="B442">
        <v>68</v>
      </c>
      <c r="C442">
        <f t="shared" si="6"/>
        <v>4.2341065045972597</v>
      </c>
    </row>
    <row r="443" spans="1:3" x14ac:dyDescent="0.25">
      <c r="A443" s="1">
        <v>44359</v>
      </c>
      <c r="B443">
        <v>47</v>
      </c>
      <c r="C443">
        <f t="shared" si="6"/>
        <v>3.8712010109078911</v>
      </c>
    </row>
    <row r="444" spans="1:3" x14ac:dyDescent="0.25">
      <c r="A444" s="1">
        <v>44360</v>
      </c>
      <c r="B444">
        <v>11</v>
      </c>
      <c r="C444">
        <f t="shared" si="6"/>
        <v>2.4849066497880004</v>
      </c>
    </row>
    <row r="445" spans="1:3" x14ac:dyDescent="0.25">
      <c r="A445" s="1">
        <v>44361</v>
      </c>
      <c r="B445">
        <v>1</v>
      </c>
      <c r="C445">
        <f t="shared" si="6"/>
        <v>0.69314718055994529</v>
      </c>
    </row>
    <row r="446" spans="1:3" x14ac:dyDescent="0.25">
      <c r="A446" s="1">
        <v>44362</v>
      </c>
      <c r="B446">
        <v>52</v>
      </c>
      <c r="C446">
        <f t="shared" si="6"/>
        <v>3.970291913552122</v>
      </c>
    </row>
    <row r="447" spans="1:3" x14ac:dyDescent="0.25">
      <c r="A447" s="1">
        <v>44363</v>
      </c>
      <c r="B447">
        <v>62</v>
      </c>
      <c r="C447">
        <f t="shared" si="6"/>
        <v>4.1431347263915326</v>
      </c>
    </row>
    <row r="448" spans="1:3" x14ac:dyDescent="0.25">
      <c r="A448" s="1">
        <v>44364</v>
      </c>
      <c r="B448">
        <v>46</v>
      </c>
      <c r="C448">
        <f t="shared" si="6"/>
        <v>3.8501476017100584</v>
      </c>
    </row>
    <row r="449" spans="1:3" x14ac:dyDescent="0.25">
      <c r="A449" s="1">
        <v>44365</v>
      </c>
      <c r="B449">
        <v>48</v>
      </c>
      <c r="C449">
        <f t="shared" si="6"/>
        <v>3.8918202981106265</v>
      </c>
    </row>
    <row r="450" spans="1:3" x14ac:dyDescent="0.25">
      <c r="A450" s="1">
        <v>44366</v>
      </c>
      <c r="B450">
        <v>41</v>
      </c>
      <c r="C450">
        <f t="shared" si="6"/>
        <v>3.7376696182833684</v>
      </c>
    </row>
    <row r="451" spans="1:3" x14ac:dyDescent="0.25">
      <c r="A451" s="1">
        <v>44367</v>
      </c>
      <c r="B451">
        <v>5</v>
      </c>
      <c r="C451">
        <f t="shared" ref="C451:C514" si="7">LN(B451+1)</f>
        <v>1.791759469228055</v>
      </c>
    </row>
    <row r="452" spans="1:3" x14ac:dyDescent="0.25">
      <c r="A452" s="1">
        <v>44368</v>
      </c>
      <c r="B452">
        <v>1</v>
      </c>
      <c r="C452">
        <f t="shared" si="7"/>
        <v>0.69314718055994529</v>
      </c>
    </row>
    <row r="453" spans="1:3" x14ac:dyDescent="0.25">
      <c r="A453" s="1">
        <v>44369</v>
      </c>
      <c r="B453">
        <v>29</v>
      </c>
      <c r="C453">
        <f t="shared" si="7"/>
        <v>3.4011973816621555</v>
      </c>
    </row>
    <row r="454" spans="1:3" x14ac:dyDescent="0.25">
      <c r="A454" s="1">
        <v>44370</v>
      </c>
      <c r="B454">
        <v>35</v>
      </c>
      <c r="C454">
        <f t="shared" si="7"/>
        <v>3.5835189384561099</v>
      </c>
    </row>
    <row r="455" spans="1:3" x14ac:dyDescent="0.25">
      <c r="A455" s="1">
        <v>44371</v>
      </c>
      <c r="B455">
        <v>24</v>
      </c>
      <c r="C455">
        <f t="shared" si="7"/>
        <v>3.2188758248682006</v>
      </c>
    </row>
    <row r="456" spans="1:3" x14ac:dyDescent="0.25">
      <c r="A456" s="1">
        <v>44372</v>
      </c>
      <c r="B456">
        <v>36</v>
      </c>
      <c r="C456">
        <f t="shared" si="7"/>
        <v>3.6109179126442243</v>
      </c>
    </row>
    <row r="457" spans="1:3" x14ac:dyDescent="0.25">
      <c r="A457" s="1">
        <v>44373</v>
      </c>
      <c r="B457">
        <v>21</v>
      </c>
      <c r="C457">
        <f t="shared" si="7"/>
        <v>3.0910424533583161</v>
      </c>
    </row>
    <row r="458" spans="1:3" x14ac:dyDescent="0.25">
      <c r="A458" s="1">
        <v>44374</v>
      </c>
      <c r="B458">
        <v>5</v>
      </c>
      <c r="C458">
        <f t="shared" si="7"/>
        <v>1.791759469228055</v>
      </c>
    </row>
    <row r="459" spans="1:3" x14ac:dyDescent="0.25">
      <c r="A459" s="1">
        <v>44375</v>
      </c>
      <c r="B459">
        <v>0</v>
      </c>
      <c r="C459">
        <f t="shared" si="7"/>
        <v>0</v>
      </c>
    </row>
    <row r="460" spans="1:3" x14ac:dyDescent="0.25">
      <c r="A460" s="1">
        <v>44376</v>
      </c>
      <c r="B460">
        <v>26</v>
      </c>
      <c r="C460">
        <f t="shared" si="7"/>
        <v>3.2958368660043291</v>
      </c>
    </row>
    <row r="461" spans="1:3" x14ac:dyDescent="0.25">
      <c r="A461" s="1">
        <v>44377</v>
      </c>
      <c r="B461">
        <v>16</v>
      </c>
      <c r="C461">
        <f t="shared" si="7"/>
        <v>2.8332133440562162</v>
      </c>
    </row>
    <row r="462" spans="1:3" x14ac:dyDescent="0.25">
      <c r="A462" s="1">
        <v>44378</v>
      </c>
      <c r="B462">
        <v>23</v>
      </c>
      <c r="C462">
        <f t="shared" si="7"/>
        <v>3.1780538303479458</v>
      </c>
    </row>
    <row r="463" spans="1:3" x14ac:dyDescent="0.25">
      <c r="A463" s="1">
        <v>44379</v>
      </c>
      <c r="B463">
        <v>21</v>
      </c>
      <c r="C463">
        <f t="shared" si="7"/>
        <v>3.0910424533583161</v>
      </c>
    </row>
    <row r="464" spans="1:3" x14ac:dyDescent="0.25">
      <c r="A464" s="1">
        <v>44380</v>
      </c>
      <c r="B464">
        <v>18</v>
      </c>
      <c r="C464">
        <f t="shared" si="7"/>
        <v>2.9444389791664403</v>
      </c>
    </row>
    <row r="465" spans="1:3" x14ac:dyDescent="0.25">
      <c r="A465" s="1">
        <v>44381</v>
      </c>
      <c r="B465">
        <v>1</v>
      </c>
      <c r="C465">
        <f t="shared" si="7"/>
        <v>0.69314718055994529</v>
      </c>
    </row>
    <row r="466" spans="1:3" x14ac:dyDescent="0.25">
      <c r="A466" s="1">
        <v>44382</v>
      </c>
      <c r="B466">
        <v>1</v>
      </c>
      <c r="C466">
        <f t="shared" si="7"/>
        <v>0.69314718055994529</v>
      </c>
    </row>
    <row r="467" spans="1:3" x14ac:dyDescent="0.25">
      <c r="A467" s="1">
        <v>44383</v>
      </c>
      <c r="B467">
        <v>10</v>
      </c>
      <c r="C467">
        <f t="shared" si="7"/>
        <v>2.3978952727983707</v>
      </c>
    </row>
    <row r="468" spans="1:3" x14ac:dyDescent="0.25">
      <c r="A468" s="1">
        <v>44384</v>
      </c>
      <c r="B468">
        <v>17</v>
      </c>
      <c r="C468">
        <f t="shared" si="7"/>
        <v>2.8903717578961645</v>
      </c>
    </row>
    <row r="469" spans="1:3" x14ac:dyDescent="0.25">
      <c r="A469" s="1">
        <v>44385</v>
      </c>
      <c r="B469">
        <v>19</v>
      </c>
      <c r="C469">
        <f t="shared" si="7"/>
        <v>2.9957322735539909</v>
      </c>
    </row>
    <row r="470" spans="1:3" x14ac:dyDescent="0.25">
      <c r="A470" s="1">
        <v>44386</v>
      </c>
      <c r="B470">
        <v>17</v>
      </c>
      <c r="C470">
        <f t="shared" si="7"/>
        <v>2.8903717578961645</v>
      </c>
    </row>
    <row r="471" spans="1:3" x14ac:dyDescent="0.25">
      <c r="A471" s="1">
        <v>44387</v>
      </c>
      <c r="B471">
        <v>7</v>
      </c>
      <c r="C471">
        <f t="shared" si="7"/>
        <v>2.0794415416798357</v>
      </c>
    </row>
    <row r="472" spans="1:3" x14ac:dyDescent="0.25">
      <c r="A472" s="1">
        <v>44388</v>
      </c>
      <c r="B472">
        <v>1</v>
      </c>
      <c r="C472">
        <f t="shared" si="7"/>
        <v>0.69314718055994529</v>
      </c>
    </row>
    <row r="473" spans="1:3" x14ac:dyDescent="0.25">
      <c r="A473" s="1">
        <v>44389</v>
      </c>
      <c r="B473">
        <v>0</v>
      </c>
      <c r="C473">
        <f t="shared" si="7"/>
        <v>0</v>
      </c>
    </row>
    <row r="474" spans="1:3" x14ac:dyDescent="0.25">
      <c r="A474" s="1">
        <v>44390</v>
      </c>
      <c r="B474">
        <v>13</v>
      </c>
      <c r="C474">
        <f t="shared" si="7"/>
        <v>2.6390573296152584</v>
      </c>
    </row>
    <row r="475" spans="1:3" x14ac:dyDescent="0.25">
      <c r="A475" s="1">
        <v>44391</v>
      </c>
      <c r="B475">
        <v>6</v>
      </c>
      <c r="C475">
        <f t="shared" si="7"/>
        <v>1.9459101490553132</v>
      </c>
    </row>
    <row r="476" spans="1:3" x14ac:dyDescent="0.25">
      <c r="A476" s="1">
        <v>44392</v>
      </c>
      <c r="B476">
        <v>12</v>
      </c>
      <c r="C476">
        <f t="shared" si="7"/>
        <v>2.5649493574615367</v>
      </c>
    </row>
    <row r="477" spans="1:3" x14ac:dyDescent="0.25">
      <c r="A477" s="1">
        <v>44393</v>
      </c>
      <c r="B477">
        <v>14</v>
      </c>
      <c r="C477">
        <f t="shared" si="7"/>
        <v>2.7080502011022101</v>
      </c>
    </row>
    <row r="478" spans="1:3" x14ac:dyDescent="0.25">
      <c r="A478" s="1">
        <v>44394</v>
      </c>
      <c r="B478">
        <v>7</v>
      </c>
      <c r="C478">
        <f t="shared" si="7"/>
        <v>2.0794415416798357</v>
      </c>
    </row>
    <row r="479" spans="1:3" x14ac:dyDescent="0.25">
      <c r="A479" s="1">
        <v>44395</v>
      </c>
      <c r="B479">
        <v>3</v>
      </c>
      <c r="C479">
        <f t="shared" si="7"/>
        <v>1.3862943611198906</v>
      </c>
    </row>
    <row r="480" spans="1:3" x14ac:dyDescent="0.25">
      <c r="A480" s="1">
        <v>44396</v>
      </c>
      <c r="B480">
        <v>0</v>
      </c>
      <c r="C480">
        <f t="shared" si="7"/>
        <v>0</v>
      </c>
    </row>
    <row r="481" spans="1:3" x14ac:dyDescent="0.25">
      <c r="A481" s="1">
        <v>44397</v>
      </c>
      <c r="B481">
        <v>4</v>
      </c>
      <c r="C481">
        <f t="shared" si="7"/>
        <v>1.6094379124341003</v>
      </c>
    </row>
    <row r="482" spans="1:3" x14ac:dyDescent="0.25">
      <c r="A482" s="1">
        <v>44398</v>
      </c>
      <c r="B482">
        <v>3</v>
      </c>
      <c r="C482">
        <f t="shared" si="7"/>
        <v>1.3862943611198906</v>
      </c>
    </row>
    <row r="483" spans="1:3" x14ac:dyDescent="0.25">
      <c r="A483" s="1">
        <v>44399</v>
      </c>
      <c r="B483">
        <v>9</v>
      </c>
      <c r="C483">
        <f t="shared" si="7"/>
        <v>2.3025850929940459</v>
      </c>
    </row>
    <row r="484" spans="1:3" x14ac:dyDescent="0.25">
      <c r="A484" s="1">
        <v>44400</v>
      </c>
      <c r="B484">
        <v>4</v>
      </c>
      <c r="C484">
        <f t="shared" si="7"/>
        <v>1.6094379124341003</v>
      </c>
    </row>
    <row r="485" spans="1:3" x14ac:dyDescent="0.25">
      <c r="A485" s="1">
        <v>44401</v>
      </c>
      <c r="B485">
        <v>6</v>
      </c>
      <c r="C485">
        <f t="shared" si="7"/>
        <v>1.9459101490553132</v>
      </c>
    </row>
    <row r="486" spans="1:3" x14ac:dyDescent="0.25">
      <c r="A486" s="1">
        <v>44402</v>
      </c>
      <c r="B486">
        <v>1</v>
      </c>
      <c r="C486">
        <f t="shared" si="7"/>
        <v>0.69314718055994529</v>
      </c>
    </row>
    <row r="487" spans="1:3" x14ac:dyDescent="0.25">
      <c r="A487" s="1">
        <v>44403</v>
      </c>
      <c r="B487">
        <v>0</v>
      </c>
      <c r="C487">
        <f t="shared" si="7"/>
        <v>0</v>
      </c>
    </row>
    <row r="488" spans="1:3" x14ac:dyDescent="0.25">
      <c r="A488" s="1">
        <v>44404</v>
      </c>
      <c r="B488">
        <v>7</v>
      </c>
      <c r="C488">
        <f t="shared" si="7"/>
        <v>2.0794415416798357</v>
      </c>
    </row>
    <row r="489" spans="1:3" x14ac:dyDescent="0.25">
      <c r="A489" s="1">
        <v>44405</v>
      </c>
      <c r="B489">
        <v>3</v>
      </c>
      <c r="C489">
        <f t="shared" si="7"/>
        <v>1.3862943611198906</v>
      </c>
    </row>
    <row r="490" spans="1:3" x14ac:dyDescent="0.25">
      <c r="A490" s="1">
        <v>44406</v>
      </c>
      <c r="B490">
        <v>5</v>
      </c>
      <c r="C490">
        <f t="shared" si="7"/>
        <v>1.791759469228055</v>
      </c>
    </row>
    <row r="491" spans="1:3" x14ac:dyDescent="0.25">
      <c r="A491" s="1">
        <v>44407</v>
      </c>
      <c r="B491">
        <v>2</v>
      </c>
      <c r="C491">
        <f t="shared" si="7"/>
        <v>1.0986122886681098</v>
      </c>
    </row>
    <row r="492" spans="1:3" x14ac:dyDescent="0.25">
      <c r="A492" s="1">
        <v>44408</v>
      </c>
      <c r="B492">
        <v>2</v>
      </c>
      <c r="C492">
        <f t="shared" si="7"/>
        <v>1.0986122886681098</v>
      </c>
    </row>
    <row r="493" spans="1:3" x14ac:dyDescent="0.25">
      <c r="A493" s="1">
        <v>44409</v>
      </c>
      <c r="B493">
        <v>0</v>
      </c>
      <c r="C493">
        <f t="shared" si="7"/>
        <v>0</v>
      </c>
    </row>
    <row r="494" spans="1:3" x14ac:dyDescent="0.25">
      <c r="A494" s="1">
        <v>44410</v>
      </c>
      <c r="B494">
        <v>0</v>
      </c>
      <c r="C494">
        <f t="shared" si="7"/>
        <v>0</v>
      </c>
    </row>
    <row r="495" spans="1:3" x14ac:dyDescent="0.25">
      <c r="A495" s="1">
        <v>44411</v>
      </c>
      <c r="B495">
        <v>4</v>
      </c>
      <c r="C495">
        <f t="shared" si="7"/>
        <v>1.6094379124341003</v>
      </c>
    </row>
    <row r="496" spans="1:3" x14ac:dyDescent="0.25">
      <c r="A496" s="1">
        <v>44412</v>
      </c>
      <c r="B496">
        <v>4</v>
      </c>
      <c r="C496">
        <f t="shared" si="7"/>
        <v>1.6094379124341003</v>
      </c>
    </row>
    <row r="497" spans="1:3" x14ac:dyDescent="0.25">
      <c r="A497" s="1">
        <v>44413</v>
      </c>
      <c r="B497">
        <v>6</v>
      </c>
      <c r="C497">
        <f t="shared" si="7"/>
        <v>1.9459101490553132</v>
      </c>
    </row>
    <row r="498" spans="1:3" x14ac:dyDescent="0.25">
      <c r="A498" s="1">
        <v>44414</v>
      </c>
      <c r="B498">
        <v>6</v>
      </c>
      <c r="C498">
        <f t="shared" si="7"/>
        <v>1.9459101490553132</v>
      </c>
    </row>
    <row r="499" spans="1:3" x14ac:dyDescent="0.25">
      <c r="A499" s="1">
        <v>44415</v>
      </c>
      <c r="B499">
        <v>4</v>
      </c>
      <c r="C499">
        <f t="shared" si="7"/>
        <v>1.6094379124341003</v>
      </c>
    </row>
    <row r="500" spans="1:3" x14ac:dyDescent="0.25">
      <c r="A500" s="1">
        <v>44416</v>
      </c>
      <c r="B500">
        <v>0</v>
      </c>
      <c r="C500">
        <f t="shared" si="7"/>
        <v>0</v>
      </c>
    </row>
    <row r="501" spans="1:3" x14ac:dyDescent="0.25">
      <c r="A501" s="1">
        <v>44417</v>
      </c>
      <c r="B501">
        <v>0</v>
      </c>
      <c r="C501">
        <f t="shared" si="7"/>
        <v>0</v>
      </c>
    </row>
    <row r="502" spans="1:3" x14ac:dyDescent="0.25">
      <c r="A502" s="1">
        <v>44418</v>
      </c>
      <c r="B502">
        <v>0</v>
      </c>
      <c r="C502">
        <f t="shared" si="7"/>
        <v>0</v>
      </c>
    </row>
    <row r="503" spans="1:3" x14ac:dyDescent="0.25">
      <c r="A503" s="1">
        <v>44419</v>
      </c>
      <c r="B503">
        <v>4</v>
      </c>
      <c r="C503">
        <f t="shared" si="7"/>
        <v>1.6094379124341003</v>
      </c>
    </row>
    <row r="504" spans="1:3" x14ac:dyDescent="0.25">
      <c r="A504" s="1">
        <v>44420</v>
      </c>
      <c r="B504">
        <v>2</v>
      </c>
      <c r="C504">
        <f t="shared" si="7"/>
        <v>1.0986122886681098</v>
      </c>
    </row>
    <row r="505" spans="1:3" x14ac:dyDescent="0.25">
      <c r="A505" s="1">
        <v>44421</v>
      </c>
      <c r="B505">
        <v>6</v>
      </c>
      <c r="C505">
        <f t="shared" si="7"/>
        <v>1.9459101490553132</v>
      </c>
    </row>
    <row r="506" spans="1:3" x14ac:dyDescent="0.25">
      <c r="A506" s="1">
        <v>44422</v>
      </c>
      <c r="B506">
        <v>2</v>
      </c>
      <c r="C506">
        <f t="shared" si="7"/>
        <v>1.0986122886681098</v>
      </c>
    </row>
    <row r="507" spans="1:3" x14ac:dyDescent="0.25">
      <c r="A507" s="1">
        <v>44423</v>
      </c>
      <c r="B507">
        <v>0</v>
      </c>
      <c r="C507">
        <f t="shared" si="7"/>
        <v>0</v>
      </c>
    </row>
    <row r="508" spans="1:3" x14ac:dyDescent="0.25">
      <c r="A508" s="1">
        <v>44424</v>
      </c>
      <c r="B508">
        <v>0</v>
      </c>
      <c r="C508">
        <f t="shared" si="7"/>
        <v>0</v>
      </c>
    </row>
    <row r="509" spans="1:3" x14ac:dyDescent="0.25">
      <c r="A509" s="1">
        <v>44425</v>
      </c>
      <c r="B509">
        <v>7</v>
      </c>
      <c r="C509">
        <f t="shared" si="7"/>
        <v>2.0794415416798357</v>
      </c>
    </row>
    <row r="510" spans="1:3" x14ac:dyDescent="0.25">
      <c r="A510" s="1">
        <v>44426</v>
      </c>
      <c r="B510">
        <v>1</v>
      </c>
      <c r="C510">
        <f t="shared" si="7"/>
        <v>0.69314718055994529</v>
      </c>
    </row>
    <row r="511" spans="1:3" x14ac:dyDescent="0.25">
      <c r="A511" s="1">
        <v>44427</v>
      </c>
      <c r="B511">
        <v>4</v>
      </c>
      <c r="C511">
        <f t="shared" si="7"/>
        <v>1.6094379124341003</v>
      </c>
    </row>
    <row r="512" spans="1:3" x14ac:dyDescent="0.25">
      <c r="A512" s="1">
        <v>44428</v>
      </c>
      <c r="B512">
        <v>4</v>
      </c>
      <c r="C512">
        <f t="shared" si="7"/>
        <v>1.6094379124341003</v>
      </c>
    </row>
    <row r="513" spans="1:3" x14ac:dyDescent="0.25">
      <c r="A513" s="1">
        <v>44429</v>
      </c>
      <c r="B513">
        <v>1</v>
      </c>
      <c r="C513">
        <f t="shared" si="7"/>
        <v>0.69314718055994529</v>
      </c>
    </row>
    <row r="514" spans="1:3" x14ac:dyDescent="0.25">
      <c r="A514" s="1">
        <v>44430</v>
      </c>
      <c r="B514">
        <v>0</v>
      </c>
      <c r="C514">
        <f t="shared" si="7"/>
        <v>0</v>
      </c>
    </row>
    <row r="515" spans="1:3" x14ac:dyDescent="0.25">
      <c r="A515" s="1">
        <v>44431</v>
      </c>
      <c r="B515">
        <v>0</v>
      </c>
      <c r="C515">
        <f t="shared" ref="C515:C548" si="8">LN(B515+1)</f>
        <v>0</v>
      </c>
    </row>
    <row r="516" spans="1:3" x14ac:dyDescent="0.25">
      <c r="A516" s="1">
        <v>44432</v>
      </c>
      <c r="B516">
        <v>8</v>
      </c>
      <c r="C516">
        <f t="shared" si="8"/>
        <v>2.1972245773362196</v>
      </c>
    </row>
    <row r="517" spans="1:3" x14ac:dyDescent="0.25">
      <c r="A517" s="1">
        <v>44433</v>
      </c>
      <c r="B517">
        <v>5</v>
      </c>
      <c r="C517">
        <f t="shared" si="8"/>
        <v>1.791759469228055</v>
      </c>
    </row>
    <row r="518" spans="1:3" x14ac:dyDescent="0.25">
      <c r="A518" s="1">
        <v>44434</v>
      </c>
      <c r="B518">
        <v>3</v>
      </c>
      <c r="C518">
        <f t="shared" si="8"/>
        <v>1.3862943611198906</v>
      </c>
    </row>
    <row r="519" spans="1:3" x14ac:dyDescent="0.25">
      <c r="A519" s="1">
        <v>44435</v>
      </c>
      <c r="B519">
        <v>3</v>
      </c>
      <c r="C519">
        <f t="shared" si="8"/>
        <v>1.3862943611198906</v>
      </c>
    </row>
    <row r="520" spans="1:3" x14ac:dyDescent="0.25">
      <c r="A520" s="1">
        <v>44436</v>
      </c>
      <c r="B520">
        <v>5</v>
      </c>
      <c r="C520">
        <f t="shared" si="8"/>
        <v>1.791759469228055</v>
      </c>
    </row>
    <row r="521" spans="1:3" x14ac:dyDescent="0.25">
      <c r="A521" s="1">
        <v>44437</v>
      </c>
      <c r="B521">
        <v>0</v>
      </c>
      <c r="C521">
        <f t="shared" si="8"/>
        <v>0</v>
      </c>
    </row>
    <row r="522" spans="1:3" x14ac:dyDescent="0.25">
      <c r="A522" s="1">
        <v>44438</v>
      </c>
      <c r="B522">
        <v>0</v>
      </c>
      <c r="C522">
        <f t="shared" si="8"/>
        <v>0</v>
      </c>
    </row>
    <row r="523" spans="1:3" x14ac:dyDescent="0.25">
      <c r="A523" s="1">
        <v>44439</v>
      </c>
      <c r="B523">
        <v>5</v>
      </c>
      <c r="C523">
        <f t="shared" si="8"/>
        <v>1.791759469228055</v>
      </c>
    </row>
    <row r="524" spans="1:3" x14ac:dyDescent="0.25">
      <c r="A524" s="1">
        <v>44440</v>
      </c>
      <c r="B524">
        <v>13</v>
      </c>
      <c r="C524">
        <f t="shared" si="8"/>
        <v>2.6390573296152584</v>
      </c>
    </row>
    <row r="525" spans="1:3" x14ac:dyDescent="0.25">
      <c r="A525" s="1">
        <v>44441</v>
      </c>
      <c r="B525">
        <v>7</v>
      </c>
      <c r="C525">
        <f t="shared" si="8"/>
        <v>2.0794415416798357</v>
      </c>
    </row>
    <row r="526" spans="1:3" x14ac:dyDescent="0.25">
      <c r="A526" s="1">
        <v>44442</v>
      </c>
      <c r="B526">
        <v>5</v>
      </c>
      <c r="C526">
        <f t="shared" si="8"/>
        <v>1.791759469228055</v>
      </c>
    </row>
    <row r="527" spans="1:3" x14ac:dyDescent="0.25">
      <c r="A527" s="1">
        <v>44443</v>
      </c>
      <c r="B527">
        <v>7</v>
      </c>
      <c r="C527">
        <f t="shared" si="8"/>
        <v>2.0794415416798357</v>
      </c>
    </row>
    <row r="528" spans="1:3" x14ac:dyDescent="0.25">
      <c r="A528" s="1">
        <v>44444</v>
      </c>
      <c r="B528">
        <v>0</v>
      </c>
      <c r="C528">
        <f t="shared" si="8"/>
        <v>0</v>
      </c>
    </row>
    <row r="529" spans="1:3" x14ac:dyDescent="0.25">
      <c r="A529" s="1">
        <v>44445</v>
      </c>
      <c r="B529">
        <v>0</v>
      </c>
      <c r="C529">
        <f t="shared" si="8"/>
        <v>0</v>
      </c>
    </row>
    <row r="530" spans="1:3" x14ac:dyDescent="0.25">
      <c r="A530" s="1">
        <v>44446</v>
      </c>
      <c r="B530">
        <v>13</v>
      </c>
      <c r="C530">
        <f t="shared" si="8"/>
        <v>2.6390573296152584</v>
      </c>
    </row>
    <row r="531" spans="1:3" x14ac:dyDescent="0.25">
      <c r="A531" s="1">
        <v>44447</v>
      </c>
      <c r="B531">
        <v>11</v>
      </c>
      <c r="C531">
        <f t="shared" si="8"/>
        <v>2.4849066497880004</v>
      </c>
    </row>
    <row r="532" spans="1:3" x14ac:dyDescent="0.25">
      <c r="A532" s="1">
        <v>44448</v>
      </c>
      <c r="B532">
        <v>6</v>
      </c>
      <c r="C532">
        <f t="shared" si="8"/>
        <v>1.9459101490553132</v>
      </c>
    </row>
    <row r="533" spans="1:3" x14ac:dyDescent="0.25">
      <c r="A533" s="1">
        <v>44449</v>
      </c>
      <c r="B533">
        <v>8</v>
      </c>
      <c r="C533">
        <f t="shared" si="8"/>
        <v>2.1972245773362196</v>
      </c>
    </row>
    <row r="534" spans="1:3" x14ac:dyDescent="0.25">
      <c r="A534" s="1">
        <v>44450</v>
      </c>
      <c r="B534">
        <v>8</v>
      </c>
      <c r="C534">
        <f t="shared" si="8"/>
        <v>2.1972245773362196</v>
      </c>
    </row>
    <row r="535" spans="1:3" x14ac:dyDescent="0.25">
      <c r="A535" s="1">
        <v>44451</v>
      </c>
      <c r="B535">
        <v>0</v>
      </c>
      <c r="C535">
        <f t="shared" si="8"/>
        <v>0</v>
      </c>
    </row>
    <row r="536" spans="1:3" x14ac:dyDescent="0.25">
      <c r="A536" s="1">
        <v>44452</v>
      </c>
      <c r="B536">
        <v>0</v>
      </c>
      <c r="C536">
        <f t="shared" si="8"/>
        <v>0</v>
      </c>
    </row>
    <row r="537" spans="1:3" x14ac:dyDescent="0.25">
      <c r="A537" s="1">
        <v>44453</v>
      </c>
      <c r="B537">
        <v>8</v>
      </c>
      <c r="C537">
        <f t="shared" si="8"/>
        <v>2.1972245773362196</v>
      </c>
    </row>
    <row r="538" spans="1:3" x14ac:dyDescent="0.25">
      <c r="A538" s="1">
        <v>44454</v>
      </c>
      <c r="B538">
        <v>21</v>
      </c>
      <c r="C538">
        <f t="shared" si="8"/>
        <v>3.0910424533583161</v>
      </c>
    </row>
    <row r="539" spans="1:3" x14ac:dyDescent="0.25">
      <c r="A539" s="1">
        <v>44455</v>
      </c>
      <c r="B539">
        <v>10</v>
      </c>
      <c r="C539">
        <f t="shared" si="8"/>
        <v>2.3978952727983707</v>
      </c>
    </row>
    <row r="540" spans="1:3" x14ac:dyDescent="0.25">
      <c r="A540" s="1">
        <v>44456</v>
      </c>
      <c r="B540">
        <v>8</v>
      </c>
      <c r="C540">
        <f t="shared" si="8"/>
        <v>2.1972245773362196</v>
      </c>
    </row>
    <row r="541" spans="1:3" x14ac:dyDescent="0.25">
      <c r="A541" s="1">
        <v>44457</v>
      </c>
      <c r="B541">
        <v>14</v>
      </c>
      <c r="C541">
        <f t="shared" si="8"/>
        <v>2.7080502011022101</v>
      </c>
    </row>
    <row r="542" spans="1:3" x14ac:dyDescent="0.25">
      <c r="A542" s="1">
        <v>44458</v>
      </c>
      <c r="B542">
        <v>1</v>
      </c>
      <c r="C542">
        <f t="shared" si="8"/>
        <v>0.69314718055994529</v>
      </c>
    </row>
    <row r="543" spans="1:3" x14ac:dyDescent="0.25">
      <c r="A543" s="1">
        <v>44459</v>
      </c>
      <c r="B543">
        <v>0</v>
      </c>
      <c r="C543">
        <f t="shared" si="8"/>
        <v>0</v>
      </c>
    </row>
    <row r="544" spans="1:3" x14ac:dyDescent="0.25">
      <c r="A544" s="1">
        <v>44460</v>
      </c>
      <c r="B544">
        <v>15</v>
      </c>
      <c r="C544">
        <f t="shared" si="8"/>
        <v>2.7725887222397811</v>
      </c>
    </row>
    <row r="545" spans="1:3" x14ac:dyDescent="0.25">
      <c r="A545" s="1">
        <v>44461</v>
      </c>
      <c r="B545">
        <v>20</v>
      </c>
      <c r="C545">
        <f t="shared" si="8"/>
        <v>3.044522437723423</v>
      </c>
    </row>
    <row r="546" spans="1:3" x14ac:dyDescent="0.25">
      <c r="A546" s="1">
        <v>44462</v>
      </c>
      <c r="B546">
        <v>14</v>
      </c>
      <c r="C546">
        <f t="shared" si="8"/>
        <v>2.7080502011022101</v>
      </c>
    </row>
    <row r="547" spans="1:3" x14ac:dyDescent="0.25">
      <c r="A547" s="1">
        <v>44463</v>
      </c>
      <c r="B547">
        <v>14</v>
      </c>
      <c r="C547">
        <f t="shared" si="8"/>
        <v>2.7080502011022101</v>
      </c>
    </row>
    <row r="548" spans="1:3" x14ac:dyDescent="0.25">
      <c r="A548" s="1">
        <v>44464</v>
      </c>
      <c r="B548">
        <v>20</v>
      </c>
      <c r="C548">
        <f t="shared" si="8"/>
        <v>3.044522437723423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1"/>
  <sheetViews>
    <sheetView topLeftCell="A582" workbookViewId="0">
      <selection activeCell="L594" sqref="L594"/>
    </sheetView>
  </sheetViews>
  <sheetFormatPr defaultRowHeight="15" x14ac:dyDescent="0.25"/>
  <cols>
    <col min="1" max="1" width="10.140625" bestFit="1" customWidth="1"/>
    <col min="2" max="2" width="20.5703125" customWidth="1"/>
    <col min="3" max="3" width="19" customWidth="1"/>
    <col min="4" max="4" width="29.5703125" customWidth="1"/>
    <col min="5" max="5" width="29.85546875" customWidth="1"/>
    <col min="7" max="7" width="13.85546875" customWidth="1"/>
    <col min="8" max="8" width="16.140625" customWidth="1"/>
    <col min="9" max="9" width="17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s="2">
        <v>43918</v>
      </c>
      <c r="B2" s="3">
        <v>1.0986122886681098</v>
      </c>
      <c r="F2">
        <f>EXP(B2)-1</f>
        <v>2.0000000000000004</v>
      </c>
    </row>
    <row r="3" spans="1:9" x14ac:dyDescent="0.25">
      <c r="A3" s="2">
        <v>43919</v>
      </c>
      <c r="B3" s="3">
        <v>1.6094379124341003</v>
      </c>
      <c r="F3">
        <f t="shared" ref="F3:F66" si="0">EXP(B3)-1</f>
        <v>3.9999999999999991</v>
      </c>
    </row>
    <row r="4" spans="1:9" x14ac:dyDescent="0.25">
      <c r="A4" s="2">
        <v>43920</v>
      </c>
      <c r="B4" s="3">
        <v>2.3025850929940459</v>
      </c>
      <c r="F4">
        <f t="shared" si="0"/>
        <v>9.0000000000000018</v>
      </c>
    </row>
    <row r="5" spans="1:9" x14ac:dyDescent="0.25">
      <c r="A5" s="2">
        <v>43921</v>
      </c>
      <c r="B5" s="3">
        <v>1.0986122886681098</v>
      </c>
      <c r="F5">
        <f t="shared" si="0"/>
        <v>2.0000000000000004</v>
      </c>
    </row>
    <row r="6" spans="1:9" x14ac:dyDescent="0.25">
      <c r="A6" s="2">
        <v>43922</v>
      </c>
      <c r="B6" s="3">
        <v>2.3978952727983707</v>
      </c>
      <c r="F6">
        <f t="shared" si="0"/>
        <v>10.000000000000002</v>
      </c>
    </row>
    <row r="7" spans="1:9" x14ac:dyDescent="0.25">
      <c r="A7" s="2">
        <v>43923</v>
      </c>
      <c r="B7" s="3">
        <v>2.7080502011022101</v>
      </c>
      <c r="F7">
        <f t="shared" si="0"/>
        <v>14</v>
      </c>
    </row>
    <row r="8" spans="1:9" x14ac:dyDescent="0.25">
      <c r="A8" s="2">
        <v>43924</v>
      </c>
      <c r="B8" s="3">
        <v>2.7080502011022101</v>
      </c>
      <c r="F8">
        <f t="shared" si="0"/>
        <v>14</v>
      </c>
    </row>
    <row r="9" spans="1:9" x14ac:dyDescent="0.25">
      <c r="A9" s="2">
        <v>43925</v>
      </c>
      <c r="B9" s="3">
        <v>2.1972245773362196</v>
      </c>
      <c r="F9">
        <f t="shared" si="0"/>
        <v>8.0000000000000018</v>
      </c>
    </row>
    <row r="10" spans="1:9" x14ac:dyDescent="0.25">
      <c r="A10" s="2">
        <v>43926</v>
      </c>
      <c r="B10" s="3">
        <v>2.7725887222397811</v>
      </c>
      <c r="F10">
        <f t="shared" si="0"/>
        <v>14.999999999999998</v>
      </c>
    </row>
    <row r="11" spans="1:9" x14ac:dyDescent="0.25">
      <c r="A11" s="2">
        <v>43927</v>
      </c>
      <c r="B11" s="3">
        <v>2.6390573296152584</v>
      </c>
      <c r="F11">
        <f t="shared" si="0"/>
        <v>12.999999999999996</v>
      </c>
    </row>
    <row r="12" spans="1:9" x14ac:dyDescent="0.25">
      <c r="A12" s="2">
        <v>43928</v>
      </c>
      <c r="B12" s="3">
        <v>3.1354942159291497</v>
      </c>
      <c r="F12">
        <f t="shared" si="0"/>
        <v>22</v>
      </c>
    </row>
    <row r="13" spans="1:9" x14ac:dyDescent="0.25">
      <c r="A13" s="2">
        <v>43929</v>
      </c>
      <c r="B13" s="3">
        <v>3.4339872044851463</v>
      </c>
      <c r="F13">
        <f t="shared" si="0"/>
        <v>30</v>
      </c>
    </row>
    <row r="14" spans="1:9" x14ac:dyDescent="0.25">
      <c r="A14" s="2">
        <v>43930</v>
      </c>
      <c r="B14" s="3">
        <v>2.7725887222397811</v>
      </c>
      <c r="F14">
        <f t="shared" si="0"/>
        <v>14.999999999999998</v>
      </c>
    </row>
    <row r="15" spans="1:9" x14ac:dyDescent="0.25">
      <c r="A15" s="2">
        <v>43931</v>
      </c>
      <c r="B15" s="3">
        <v>2.0794415416798357</v>
      </c>
      <c r="F15">
        <f t="shared" si="0"/>
        <v>6.9999999999999982</v>
      </c>
    </row>
    <row r="16" spans="1:9" x14ac:dyDescent="0.25">
      <c r="A16" s="2">
        <v>43932</v>
      </c>
      <c r="B16" s="3">
        <v>3.3322045101752038</v>
      </c>
      <c r="F16">
        <f t="shared" si="0"/>
        <v>26.999999999999996</v>
      </c>
    </row>
    <row r="17" spans="1:6" x14ac:dyDescent="0.25">
      <c r="A17" s="2">
        <v>43933</v>
      </c>
      <c r="B17" s="3">
        <v>3.2188758248682006</v>
      </c>
      <c r="F17">
        <f t="shared" si="0"/>
        <v>23.999999999999996</v>
      </c>
    </row>
    <row r="18" spans="1:6" x14ac:dyDescent="0.25">
      <c r="A18" s="2">
        <v>43934</v>
      </c>
      <c r="B18" s="3">
        <v>2.6390573296152584</v>
      </c>
      <c r="F18">
        <f t="shared" si="0"/>
        <v>12.999999999999996</v>
      </c>
    </row>
    <row r="19" spans="1:6" x14ac:dyDescent="0.25">
      <c r="A19" s="2">
        <v>43935</v>
      </c>
      <c r="B19" s="3">
        <v>2.9444389791664403</v>
      </c>
      <c r="F19">
        <f t="shared" si="0"/>
        <v>17.999999999999996</v>
      </c>
    </row>
    <row r="20" spans="1:6" x14ac:dyDescent="0.25">
      <c r="A20" s="2">
        <v>43936</v>
      </c>
      <c r="B20" s="3">
        <v>3.1780538303479458</v>
      </c>
      <c r="F20">
        <f t="shared" si="0"/>
        <v>23.000000000000004</v>
      </c>
    </row>
    <row r="21" spans="1:6" x14ac:dyDescent="0.25">
      <c r="A21" s="2">
        <v>43937</v>
      </c>
      <c r="B21" s="3">
        <v>3.3672958299864741</v>
      </c>
      <c r="F21">
        <f t="shared" si="0"/>
        <v>28.000000000000004</v>
      </c>
    </row>
    <row r="22" spans="1:6" x14ac:dyDescent="0.25">
      <c r="A22" s="2">
        <v>43938</v>
      </c>
      <c r="B22" s="3">
        <v>2.9444389791664403</v>
      </c>
      <c r="F22">
        <f t="shared" si="0"/>
        <v>17.999999999999996</v>
      </c>
    </row>
    <row r="23" spans="1:6" x14ac:dyDescent="0.25">
      <c r="A23" s="2">
        <v>43939</v>
      </c>
      <c r="B23" s="3">
        <v>2.7725887222397811</v>
      </c>
      <c r="F23">
        <f t="shared" si="0"/>
        <v>14.999999999999998</v>
      </c>
    </row>
    <row r="24" spans="1:6" x14ac:dyDescent="0.25">
      <c r="A24" s="2">
        <v>43940</v>
      </c>
      <c r="B24" s="3">
        <v>2.6390573296152584</v>
      </c>
      <c r="F24">
        <f t="shared" si="0"/>
        <v>12.999999999999996</v>
      </c>
    </row>
    <row r="25" spans="1:6" x14ac:dyDescent="0.25">
      <c r="A25" s="2">
        <v>43941</v>
      </c>
      <c r="B25" s="3">
        <v>3.044522437723423</v>
      </c>
      <c r="F25">
        <f t="shared" si="0"/>
        <v>20</v>
      </c>
    </row>
    <row r="26" spans="1:6" x14ac:dyDescent="0.25">
      <c r="A26" s="2">
        <v>43942</v>
      </c>
      <c r="B26" s="3">
        <v>3.0910424533583161</v>
      </c>
      <c r="F26">
        <f t="shared" si="0"/>
        <v>21.000000000000004</v>
      </c>
    </row>
    <row r="27" spans="1:6" x14ac:dyDescent="0.25">
      <c r="A27" s="2">
        <v>43943</v>
      </c>
      <c r="B27" s="3">
        <v>3.2580965380214821</v>
      </c>
      <c r="F27">
        <f t="shared" si="0"/>
        <v>25.000000000000004</v>
      </c>
    </row>
    <row r="28" spans="1:6" x14ac:dyDescent="0.25">
      <c r="A28" s="2">
        <v>43944</v>
      </c>
      <c r="B28" s="3">
        <v>3.3672958299864741</v>
      </c>
      <c r="F28">
        <f t="shared" si="0"/>
        <v>28.000000000000004</v>
      </c>
    </row>
    <row r="29" spans="1:6" x14ac:dyDescent="0.25">
      <c r="A29" s="2">
        <v>43945</v>
      </c>
      <c r="B29" s="3">
        <v>3.713572066704308</v>
      </c>
      <c r="F29">
        <f t="shared" si="0"/>
        <v>40.000000000000007</v>
      </c>
    </row>
    <row r="30" spans="1:6" x14ac:dyDescent="0.25">
      <c r="A30" s="2">
        <v>43946</v>
      </c>
      <c r="B30" s="3">
        <v>3.4339872044851463</v>
      </c>
      <c r="F30">
        <f t="shared" si="0"/>
        <v>30</v>
      </c>
    </row>
    <row r="31" spans="1:6" x14ac:dyDescent="0.25">
      <c r="A31" s="2">
        <v>43947</v>
      </c>
      <c r="B31" s="3">
        <v>2.4849066497880004</v>
      </c>
      <c r="F31">
        <f t="shared" si="0"/>
        <v>11</v>
      </c>
    </row>
    <row r="32" spans="1:6" x14ac:dyDescent="0.25">
      <c r="A32" s="2">
        <v>43948</v>
      </c>
      <c r="B32" s="3">
        <v>3.3322045101752038</v>
      </c>
      <c r="F32">
        <f t="shared" si="0"/>
        <v>26.999999999999996</v>
      </c>
    </row>
    <row r="33" spans="1:6" x14ac:dyDescent="0.25">
      <c r="A33" s="2">
        <v>43949</v>
      </c>
      <c r="B33" s="3">
        <v>3.5553480614894135</v>
      </c>
      <c r="F33">
        <f t="shared" si="0"/>
        <v>33.999999999999993</v>
      </c>
    </row>
    <row r="34" spans="1:6" x14ac:dyDescent="0.25">
      <c r="A34" s="2">
        <v>43950</v>
      </c>
      <c r="B34" s="3">
        <v>3.3672958299864741</v>
      </c>
      <c r="F34">
        <f t="shared" si="0"/>
        <v>28.000000000000004</v>
      </c>
    </row>
    <row r="35" spans="1:6" x14ac:dyDescent="0.25">
      <c r="A35" s="2">
        <v>43951</v>
      </c>
      <c r="B35" s="3">
        <v>3.044522437723423</v>
      </c>
      <c r="F35">
        <f t="shared" si="0"/>
        <v>20</v>
      </c>
    </row>
    <row r="36" spans="1:6" x14ac:dyDescent="0.25">
      <c r="A36" s="2">
        <v>43952</v>
      </c>
      <c r="B36" s="3">
        <v>1.9459101490553132</v>
      </c>
      <c r="F36">
        <f t="shared" si="0"/>
        <v>5.9999999999999991</v>
      </c>
    </row>
    <row r="37" spans="1:6" x14ac:dyDescent="0.25">
      <c r="A37" s="2">
        <v>43953</v>
      </c>
      <c r="B37" s="3">
        <v>2.7080502011022101</v>
      </c>
      <c r="F37">
        <f t="shared" si="0"/>
        <v>14</v>
      </c>
    </row>
    <row r="38" spans="1:6" x14ac:dyDescent="0.25">
      <c r="A38" s="2">
        <v>43954</v>
      </c>
      <c r="B38" s="3">
        <v>2.7080502011022101</v>
      </c>
      <c r="F38">
        <f t="shared" si="0"/>
        <v>14</v>
      </c>
    </row>
    <row r="39" spans="1:6" x14ac:dyDescent="0.25">
      <c r="A39" s="2">
        <v>43955</v>
      </c>
      <c r="B39" s="3">
        <v>3.044522437723423</v>
      </c>
      <c r="F39">
        <f t="shared" si="0"/>
        <v>20</v>
      </c>
    </row>
    <row r="40" spans="1:6" x14ac:dyDescent="0.25">
      <c r="A40" s="2">
        <v>43956</v>
      </c>
      <c r="B40" s="3">
        <v>2.9444389791664403</v>
      </c>
      <c r="F40">
        <f t="shared" si="0"/>
        <v>17.999999999999996</v>
      </c>
    </row>
    <row r="41" spans="1:6" x14ac:dyDescent="0.25">
      <c r="A41" s="2">
        <v>43957</v>
      </c>
      <c r="B41" s="3">
        <v>2.8903717578961645</v>
      </c>
      <c r="F41">
        <f t="shared" si="0"/>
        <v>16.999999999999996</v>
      </c>
    </row>
    <row r="42" spans="1:6" x14ac:dyDescent="0.25">
      <c r="A42" s="2">
        <v>43958</v>
      </c>
      <c r="B42" s="3">
        <v>3.1354942159291497</v>
      </c>
      <c r="F42">
        <f t="shared" si="0"/>
        <v>22</v>
      </c>
    </row>
    <row r="43" spans="1:6" x14ac:dyDescent="0.25">
      <c r="A43" s="2">
        <v>43959</v>
      </c>
      <c r="B43" s="3">
        <v>3.0910424533583161</v>
      </c>
      <c r="F43">
        <f t="shared" si="0"/>
        <v>21.000000000000004</v>
      </c>
    </row>
    <row r="44" spans="1:6" x14ac:dyDescent="0.25">
      <c r="A44" s="2">
        <v>43960</v>
      </c>
      <c r="B44" s="3">
        <v>2.3025850929940459</v>
      </c>
      <c r="F44">
        <f t="shared" si="0"/>
        <v>9.0000000000000018</v>
      </c>
    </row>
    <row r="45" spans="1:6" x14ac:dyDescent="0.25">
      <c r="A45" s="2">
        <v>43961</v>
      </c>
      <c r="B45" s="3">
        <v>2.7725887222397811</v>
      </c>
      <c r="F45">
        <f t="shared" si="0"/>
        <v>14.999999999999998</v>
      </c>
    </row>
    <row r="46" spans="1:6" x14ac:dyDescent="0.25">
      <c r="A46" s="2">
        <v>43962</v>
      </c>
      <c r="B46" s="3">
        <v>2.4849066497880004</v>
      </c>
      <c r="F46">
        <f t="shared" si="0"/>
        <v>11</v>
      </c>
    </row>
    <row r="47" spans="1:6" x14ac:dyDescent="0.25">
      <c r="A47" s="2">
        <v>43963</v>
      </c>
      <c r="B47" s="3">
        <v>3.3672958299864741</v>
      </c>
      <c r="F47">
        <f t="shared" si="0"/>
        <v>28.000000000000004</v>
      </c>
    </row>
    <row r="48" spans="1:6" x14ac:dyDescent="0.25">
      <c r="A48" s="2">
        <v>43964</v>
      </c>
      <c r="B48" s="3">
        <v>3.1354942159291497</v>
      </c>
      <c r="F48">
        <f t="shared" si="0"/>
        <v>22</v>
      </c>
    </row>
    <row r="49" spans="1:6" x14ac:dyDescent="0.25">
      <c r="A49" s="2">
        <v>43965</v>
      </c>
      <c r="B49" s="3">
        <v>3.1354942159291497</v>
      </c>
      <c r="F49">
        <f t="shared" si="0"/>
        <v>22</v>
      </c>
    </row>
    <row r="50" spans="1:6" x14ac:dyDescent="0.25">
      <c r="A50" s="2">
        <v>43966</v>
      </c>
      <c r="B50" s="3">
        <v>3.2188758248682006</v>
      </c>
      <c r="F50">
        <f t="shared" si="0"/>
        <v>23.999999999999996</v>
      </c>
    </row>
    <row r="51" spans="1:6" x14ac:dyDescent="0.25">
      <c r="A51" s="2">
        <v>43967</v>
      </c>
      <c r="B51" s="3">
        <v>2.1972245773362196</v>
      </c>
      <c r="F51">
        <f t="shared" si="0"/>
        <v>8.0000000000000018</v>
      </c>
    </row>
    <row r="52" spans="1:6" x14ac:dyDescent="0.25">
      <c r="A52" s="2">
        <v>43968</v>
      </c>
      <c r="B52" s="3">
        <v>2.3978952727983707</v>
      </c>
      <c r="F52">
        <f t="shared" si="0"/>
        <v>10.000000000000002</v>
      </c>
    </row>
    <row r="53" spans="1:6" x14ac:dyDescent="0.25">
      <c r="A53" s="2">
        <v>43969</v>
      </c>
      <c r="B53" s="3">
        <v>2.4849066497880004</v>
      </c>
      <c r="F53">
        <f t="shared" si="0"/>
        <v>11</v>
      </c>
    </row>
    <row r="54" spans="1:6" x14ac:dyDescent="0.25">
      <c r="A54" s="2">
        <v>43970</v>
      </c>
      <c r="B54" s="3">
        <v>2.5649493574615367</v>
      </c>
      <c r="F54">
        <f t="shared" si="0"/>
        <v>12</v>
      </c>
    </row>
    <row r="55" spans="1:6" x14ac:dyDescent="0.25">
      <c r="A55" s="2">
        <v>43971</v>
      </c>
      <c r="B55" s="3">
        <v>2.7080502011022101</v>
      </c>
      <c r="F55">
        <f t="shared" si="0"/>
        <v>14</v>
      </c>
    </row>
    <row r="56" spans="1:6" x14ac:dyDescent="0.25">
      <c r="A56" s="2">
        <v>43972</v>
      </c>
      <c r="B56" s="3">
        <v>2.3978952727983707</v>
      </c>
      <c r="F56">
        <f t="shared" si="0"/>
        <v>10.000000000000002</v>
      </c>
    </row>
    <row r="57" spans="1:6" x14ac:dyDescent="0.25">
      <c r="A57" s="2">
        <v>43973</v>
      </c>
      <c r="B57" s="3">
        <v>2.3978952727983707</v>
      </c>
      <c r="F57">
        <f t="shared" si="0"/>
        <v>10.000000000000002</v>
      </c>
    </row>
    <row r="58" spans="1:6" x14ac:dyDescent="0.25">
      <c r="A58" s="2">
        <v>43974</v>
      </c>
      <c r="B58" s="3">
        <v>2.4849066497880004</v>
      </c>
      <c r="F58">
        <f t="shared" si="0"/>
        <v>11</v>
      </c>
    </row>
    <row r="59" spans="1:6" x14ac:dyDescent="0.25">
      <c r="A59" s="2">
        <v>43975</v>
      </c>
      <c r="B59" s="3">
        <v>1.3862943611198906</v>
      </c>
      <c r="F59">
        <f t="shared" si="0"/>
        <v>3</v>
      </c>
    </row>
    <row r="60" spans="1:6" x14ac:dyDescent="0.25">
      <c r="A60" s="2">
        <v>43976</v>
      </c>
      <c r="B60" s="3">
        <v>2.4849066497880004</v>
      </c>
      <c r="F60">
        <f t="shared" si="0"/>
        <v>11</v>
      </c>
    </row>
    <row r="61" spans="1:6" x14ac:dyDescent="0.25">
      <c r="A61" s="2">
        <v>43977</v>
      </c>
      <c r="B61" s="3">
        <v>2.8903717578961645</v>
      </c>
      <c r="F61">
        <f t="shared" si="0"/>
        <v>16.999999999999996</v>
      </c>
    </row>
    <row r="62" spans="1:6" x14ac:dyDescent="0.25">
      <c r="A62" s="2">
        <v>43978</v>
      </c>
      <c r="B62" s="3">
        <v>1.6094379124341003</v>
      </c>
      <c r="F62">
        <f t="shared" si="0"/>
        <v>3.9999999999999991</v>
      </c>
    </row>
    <row r="63" spans="1:6" x14ac:dyDescent="0.25">
      <c r="A63" s="2">
        <v>43979</v>
      </c>
      <c r="B63" s="3">
        <v>2.3978952727983707</v>
      </c>
      <c r="F63">
        <f t="shared" si="0"/>
        <v>10.000000000000002</v>
      </c>
    </row>
    <row r="64" spans="1:6" x14ac:dyDescent="0.25">
      <c r="A64" s="2">
        <v>43980</v>
      </c>
      <c r="B64" s="3">
        <v>2.6390573296152584</v>
      </c>
      <c r="F64">
        <f t="shared" si="0"/>
        <v>12.999999999999996</v>
      </c>
    </row>
    <row r="65" spans="1:6" x14ac:dyDescent="0.25">
      <c r="A65" s="2">
        <v>43981</v>
      </c>
      <c r="B65" s="3">
        <v>2.3978952727983707</v>
      </c>
      <c r="F65">
        <f t="shared" si="0"/>
        <v>10.000000000000002</v>
      </c>
    </row>
    <row r="66" spans="1:6" x14ac:dyDescent="0.25">
      <c r="A66" s="2">
        <v>43982</v>
      </c>
      <c r="B66" s="3">
        <v>1.3862943611198906</v>
      </c>
      <c r="F66">
        <f t="shared" si="0"/>
        <v>3</v>
      </c>
    </row>
    <row r="67" spans="1:6" x14ac:dyDescent="0.25">
      <c r="A67" s="2">
        <v>43983</v>
      </c>
      <c r="B67" s="3">
        <v>2.3978952727983707</v>
      </c>
      <c r="F67">
        <f t="shared" ref="F67:F130" si="1">EXP(B67)-1</f>
        <v>10.000000000000002</v>
      </c>
    </row>
    <row r="68" spans="1:6" x14ac:dyDescent="0.25">
      <c r="A68" s="2">
        <v>43984</v>
      </c>
      <c r="B68" s="3">
        <v>2.9444389791664403</v>
      </c>
      <c r="F68">
        <f t="shared" si="1"/>
        <v>17.999999999999996</v>
      </c>
    </row>
    <row r="69" spans="1:6" x14ac:dyDescent="0.25">
      <c r="A69" s="2">
        <v>43985</v>
      </c>
      <c r="B69" s="3">
        <v>3.1780538303479458</v>
      </c>
      <c r="F69">
        <f t="shared" si="1"/>
        <v>23.000000000000004</v>
      </c>
    </row>
    <row r="70" spans="1:6" x14ac:dyDescent="0.25">
      <c r="A70" s="2">
        <v>43986</v>
      </c>
      <c r="B70" s="3">
        <v>1.0986122886681098</v>
      </c>
      <c r="F70">
        <f t="shared" si="1"/>
        <v>2.0000000000000004</v>
      </c>
    </row>
    <row r="71" spans="1:6" x14ac:dyDescent="0.25">
      <c r="A71" s="2">
        <v>43987</v>
      </c>
      <c r="B71" s="3">
        <v>3.044522437723423</v>
      </c>
      <c r="F71">
        <f t="shared" si="1"/>
        <v>20</v>
      </c>
    </row>
    <row r="72" spans="1:6" x14ac:dyDescent="0.25">
      <c r="A72" s="2">
        <v>43988</v>
      </c>
      <c r="B72" s="3">
        <v>2.8332133440562162</v>
      </c>
      <c r="F72">
        <f t="shared" si="1"/>
        <v>16</v>
      </c>
    </row>
    <row r="73" spans="1:6" x14ac:dyDescent="0.25">
      <c r="A73" s="2">
        <v>43989</v>
      </c>
      <c r="B73" s="3">
        <v>1.6094379124341003</v>
      </c>
      <c r="F73">
        <f t="shared" si="1"/>
        <v>3.9999999999999991</v>
      </c>
    </row>
    <row r="74" spans="1:6" x14ac:dyDescent="0.25">
      <c r="A74" s="2">
        <v>43990</v>
      </c>
      <c r="B74" s="3">
        <v>2.3025850929940459</v>
      </c>
      <c r="F74">
        <f t="shared" si="1"/>
        <v>9.0000000000000018</v>
      </c>
    </row>
    <row r="75" spans="1:6" x14ac:dyDescent="0.25">
      <c r="A75" s="2">
        <v>43991</v>
      </c>
      <c r="B75" s="3">
        <v>2.8903717578961645</v>
      </c>
      <c r="F75">
        <f t="shared" si="1"/>
        <v>16.999999999999996</v>
      </c>
    </row>
    <row r="76" spans="1:6" x14ac:dyDescent="0.25">
      <c r="A76" s="2">
        <v>43992</v>
      </c>
      <c r="B76" s="3">
        <v>3.1780538303479458</v>
      </c>
      <c r="F76">
        <f t="shared" si="1"/>
        <v>23.000000000000004</v>
      </c>
    </row>
    <row r="77" spans="1:6" x14ac:dyDescent="0.25">
      <c r="A77" s="2">
        <v>43993</v>
      </c>
      <c r="B77" s="3">
        <v>0</v>
      </c>
      <c r="F77">
        <f t="shared" si="1"/>
        <v>0</v>
      </c>
    </row>
    <row r="78" spans="1:6" x14ac:dyDescent="0.25">
      <c r="A78" s="2">
        <v>43994</v>
      </c>
      <c r="B78" s="3">
        <v>2.8332133440562162</v>
      </c>
      <c r="F78">
        <f t="shared" si="1"/>
        <v>16</v>
      </c>
    </row>
    <row r="79" spans="1:6" x14ac:dyDescent="0.25">
      <c r="A79" s="2">
        <v>43995</v>
      </c>
      <c r="B79" s="3">
        <v>2.7725887222397811</v>
      </c>
      <c r="F79">
        <f t="shared" si="1"/>
        <v>14.999999999999998</v>
      </c>
    </row>
    <row r="80" spans="1:6" x14ac:dyDescent="0.25">
      <c r="A80" s="2">
        <v>43996</v>
      </c>
      <c r="B80" s="3">
        <v>2.3978952727983707</v>
      </c>
      <c r="F80">
        <f t="shared" si="1"/>
        <v>10.000000000000002</v>
      </c>
    </row>
    <row r="81" spans="1:6" x14ac:dyDescent="0.25">
      <c r="A81" s="2">
        <v>43997</v>
      </c>
      <c r="B81" s="3">
        <v>2.3025850929940459</v>
      </c>
      <c r="F81">
        <f t="shared" si="1"/>
        <v>9.0000000000000018</v>
      </c>
    </row>
    <row r="82" spans="1:6" x14ac:dyDescent="0.25">
      <c r="A82" s="2">
        <v>43998</v>
      </c>
      <c r="B82" s="3">
        <v>2.8332133440562162</v>
      </c>
      <c r="F82">
        <f t="shared" si="1"/>
        <v>16</v>
      </c>
    </row>
    <row r="83" spans="1:6" x14ac:dyDescent="0.25">
      <c r="A83" s="2">
        <v>43999</v>
      </c>
      <c r="B83" s="3">
        <v>2.7080502011022101</v>
      </c>
      <c r="F83">
        <f t="shared" si="1"/>
        <v>14</v>
      </c>
    </row>
    <row r="84" spans="1:6" x14ac:dyDescent="0.25">
      <c r="A84" s="2">
        <v>44000</v>
      </c>
      <c r="B84" s="3">
        <v>3.4339872044851463</v>
      </c>
      <c r="F84">
        <f t="shared" si="1"/>
        <v>30</v>
      </c>
    </row>
    <row r="85" spans="1:6" x14ac:dyDescent="0.25">
      <c r="A85" s="2">
        <v>44001</v>
      </c>
      <c r="B85" s="3">
        <v>2.9444389791664403</v>
      </c>
      <c r="F85">
        <f t="shared" si="1"/>
        <v>17.999999999999996</v>
      </c>
    </row>
    <row r="86" spans="1:6" x14ac:dyDescent="0.25">
      <c r="A86" s="2">
        <v>44002</v>
      </c>
      <c r="B86" s="3">
        <v>2.5649493574615367</v>
      </c>
      <c r="F86">
        <f t="shared" si="1"/>
        <v>12</v>
      </c>
    </row>
    <row r="87" spans="1:6" x14ac:dyDescent="0.25">
      <c r="A87" s="2">
        <v>44003</v>
      </c>
      <c r="B87" s="3">
        <v>2.3978952727983707</v>
      </c>
      <c r="F87">
        <f t="shared" si="1"/>
        <v>10.000000000000002</v>
      </c>
    </row>
    <row r="88" spans="1:6" x14ac:dyDescent="0.25">
      <c r="A88" s="2">
        <v>44004</v>
      </c>
      <c r="B88" s="3">
        <v>1.3862943611198906</v>
      </c>
      <c r="F88">
        <f t="shared" si="1"/>
        <v>3</v>
      </c>
    </row>
    <row r="89" spans="1:6" x14ac:dyDescent="0.25">
      <c r="A89" s="2">
        <v>44005</v>
      </c>
      <c r="B89" s="3">
        <v>2.8332133440562162</v>
      </c>
      <c r="F89">
        <f t="shared" si="1"/>
        <v>16</v>
      </c>
    </row>
    <row r="90" spans="1:6" x14ac:dyDescent="0.25">
      <c r="A90" s="2">
        <v>44006</v>
      </c>
      <c r="B90" s="3">
        <v>3.0910424533583161</v>
      </c>
      <c r="F90">
        <f t="shared" si="1"/>
        <v>21.000000000000004</v>
      </c>
    </row>
    <row r="91" spans="1:6" x14ac:dyDescent="0.25">
      <c r="A91" s="2">
        <v>44007</v>
      </c>
      <c r="B91" s="3">
        <v>2.8332133440562162</v>
      </c>
      <c r="F91">
        <f t="shared" si="1"/>
        <v>16</v>
      </c>
    </row>
    <row r="92" spans="1:6" x14ac:dyDescent="0.25">
      <c r="A92" s="2">
        <v>44008</v>
      </c>
      <c r="B92" s="3">
        <v>2.8903717578961645</v>
      </c>
      <c r="F92">
        <f t="shared" si="1"/>
        <v>16.999999999999996</v>
      </c>
    </row>
    <row r="93" spans="1:6" x14ac:dyDescent="0.25">
      <c r="A93" s="2">
        <v>44009</v>
      </c>
      <c r="B93" s="3">
        <v>1.9459101490553132</v>
      </c>
      <c r="F93">
        <f t="shared" si="1"/>
        <v>5.9999999999999991</v>
      </c>
    </row>
    <row r="94" spans="1:6" x14ac:dyDescent="0.25">
      <c r="A94" s="2">
        <v>44010</v>
      </c>
      <c r="B94" s="3">
        <v>1.3862943611198906</v>
      </c>
      <c r="F94">
        <f t="shared" si="1"/>
        <v>3</v>
      </c>
    </row>
    <row r="95" spans="1:6" x14ac:dyDescent="0.25">
      <c r="A95" s="2">
        <v>44011</v>
      </c>
      <c r="B95" s="3">
        <v>1.9459101490553132</v>
      </c>
      <c r="F95">
        <f t="shared" si="1"/>
        <v>5.9999999999999991</v>
      </c>
    </row>
    <row r="96" spans="1:6" x14ac:dyDescent="0.25">
      <c r="A96" s="2">
        <v>44012</v>
      </c>
      <c r="B96" s="3">
        <v>2.9957322735539909</v>
      </c>
      <c r="F96">
        <f t="shared" si="1"/>
        <v>18.999999999999996</v>
      </c>
    </row>
    <row r="97" spans="1:6" x14ac:dyDescent="0.25">
      <c r="A97" s="2">
        <v>44013</v>
      </c>
      <c r="B97" s="3">
        <v>2.7080502011022101</v>
      </c>
      <c r="F97">
        <f t="shared" si="1"/>
        <v>14</v>
      </c>
    </row>
    <row r="98" spans="1:6" x14ac:dyDescent="0.25">
      <c r="A98" s="2">
        <v>44014</v>
      </c>
      <c r="B98" s="3">
        <v>2.7725887222397811</v>
      </c>
      <c r="F98">
        <f t="shared" si="1"/>
        <v>14.999999999999998</v>
      </c>
    </row>
    <row r="99" spans="1:6" x14ac:dyDescent="0.25">
      <c r="A99" s="2">
        <v>44015</v>
      </c>
      <c r="B99" s="3">
        <v>2.7725887222397811</v>
      </c>
      <c r="F99">
        <f t="shared" si="1"/>
        <v>14.999999999999998</v>
      </c>
    </row>
    <row r="100" spans="1:6" x14ac:dyDescent="0.25">
      <c r="A100" s="2">
        <v>44016</v>
      </c>
      <c r="B100" s="3">
        <v>1.791759469228055</v>
      </c>
      <c r="F100">
        <f t="shared" si="1"/>
        <v>5</v>
      </c>
    </row>
    <row r="101" spans="1:6" x14ac:dyDescent="0.25">
      <c r="A101" s="2">
        <v>44017</v>
      </c>
      <c r="B101" s="3">
        <v>1.791759469228055</v>
      </c>
      <c r="F101">
        <f t="shared" si="1"/>
        <v>5</v>
      </c>
    </row>
    <row r="102" spans="1:6" x14ac:dyDescent="0.25">
      <c r="A102" s="2">
        <v>44018</v>
      </c>
      <c r="B102" s="3">
        <v>1.6094379124341003</v>
      </c>
      <c r="F102">
        <f t="shared" si="1"/>
        <v>3.9999999999999991</v>
      </c>
    </row>
    <row r="103" spans="1:6" x14ac:dyDescent="0.25">
      <c r="A103" s="2">
        <v>44019</v>
      </c>
      <c r="B103" s="3">
        <v>2.0794415416798357</v>
      </c>
      <c r="F103">
        <f t="shared" si="1"/>
        <v>6.9999999999999982</v>
      </c>
    </row>
    <row r="104" spans="1:6" x14ac:dyDescent="0.25">
      <c r="A104" s="2">
        <v>44020</v>
      </c>
      <c r="B104" s="3">
        <v>2.7080502011022101</v>
      </c>
      <c r="F104">
        <f t="shared" si="1"/>
        <v>14</v>
      </c>
    </row>
    <row r="105" spans="1:6" x14ac:dyDescent="0.25">
      <c r="A105" s="2">
        <v>44021</v>
      </c>
      <c r="B105" s="3">
        <v>2.3025850929940459</v>
      </c>
      <c r="F105">
        <f t="shared" si="1"/>
        <v>9.0000000000000018</v>
      </c>
    </row>
    <row r="106" spans="1:6" x14ac:dyDescent="0.25">
      <c r="A106" s="2">
        <v>44022</v>
      </c>
      <c r="B106" s="3">
        <v>2.4849066497880004</v>
      </c>
      <c r="F106">
        <f t="shared" si="1"/>
        <v>11</v>
      </c>
    </row>
    <row r="107" spans="1:6" x14ac:dyDescent="0.25">
      <c r="A107" s="2">
        <v>44023</v>
      </c>
      <c r="B107" s="3">
        <v>1.9459101490553132</v>
      </c>
      <c r="F107">
        <f t="shared" si="1"/>
        <v>5.9999999999999991</v>
      </c>
    </row>
    <row r="108" spans="1:6" x14ac:dyDescent="0.25">
      <c r="A108" s="2">
        <v>44024</v>
      </c>
      <c r="B108" s="3">
        <v>1.3862943611198906</v>
      </c>
      <c r="F108">
        <f t="shared" si="1"/>
        <v>3</v>
      </c>
    </row>
    <row r="109" spans="1:6" x14ac:dyDescent="0.25">
      <c r="A109" s="2">
        <v>44025</v>
      </c>
      <c r="B109" s="3">
        <v>1.791759469228055</v>
      </c>
      <c r="F109">
        <f t="shared" si="1"/>
        <v>5</v>
      </c>
    </row>
    <row r="110" spans="1:6" x14ac:dyDescent="0.25">
      <c r="A110" s="2">
        <v>44026</v>
      </c>
      <c r="B110" s="3">
        <v>2.5649493574615367</v>
      </c>
      <c r="F110">
        <f t="shared" si="1"/>
        <v>12</v>
      </c>
    </row>
    <row r="111" spans="1:6" x14ac:dyDescent="0.25">
      <c r="A111" s="2">
        <v>44027</v>
      </c>
      <c r="B111" s="3">
        <v>1.9459101490553132</v>
      </c>
      <c r="F111">
        <f t="shared" si="1"/>
        <v>5.9999999999999991</v>
      </c>
    </row>
    <row r="112" spans="1:6" x14ac:dyDescent="0.25">
      <c r="A112" s="2">
        <v>44028</v>
      </c>
      <c r="B112" s="3">
        <v>2.4849066497880004</v>
      </c>
      <c r="F112">
        <f t="shared" si="1"/>
        <v>11</v>
      </c>
    </row>
    <row r="113" spans="1:6" x14ac:dyDescent="0.25">
      <c r="A113" s="2">
        <v>44029</v>
      </c>
      <c r="B113" s="3">
        <v>2.0794415416798357</v>
      </c>
      <c r="F113">
        <f t="shared" si="1"/>
        <v>6.9999999999999982</v>
      </c>
    </row>
    <row r="114" spans="1:6" x14ac:dyDescent="0.25">
      <c r="A114" s="2">
        <v>44030</v>
      </c>
      <c r="B114" s="3">
        <v>1.9459101490553132</v>
      </c>
      <c r="F114">
        <f t="shared" si="1"/>
        <v>5.9999999999999991</v>
      </c>
    </row>
    <row r="115" spans="1:6" x14ac:dyDescent="0.25">
      <c r="A115" s="2">
        <v>44031</v>
      </c>
      <c r="B115" s="3">
        <v>1.9459101490553132</v>
      </c>
      <c r="F115">
        <f t="shared" si="1"/>
        <v>5.9999999999999991</v>
      </c>
    </row>
    <row r="116" spans="1:6" x14ac:dyDescent="0.25">
      <c r="A116" s="2">
        <v>44032</v>
      </c>
      <c r="B116" s="3">
        <v>1.3862943611198906</v>
      </c>
      <c r="F116">
        <f t="shared" si="1"/>
        <v>3</v>
      </c>
    </row>
    <row r="117" spans="1:6" x14ac:dyDescent="0.25">
      <c r="A117" s="2">
        <v>44033</v>
      </c>
      <c r="B117" s="3">
        <v>2.3025850929940459</v>
      </c>
      <c r="F117">
        <f t="shared" si="1"/>
        <v>9.0000000000000018</v>
      </c>
    </row>
    <row r="118" spans="1:6" x14ac:dyDescent="0.25">
      <c r="A118" s="2">
        <v>44034</v>
      </c>
      <c r="B118" s="3">
        <v>1.9459101490553132</v>
      </c>
      <c r="F118">
        <f t="shared" si="1"/>
        <v>5.9999999999999991</v>
      </c>
    </row>
    <row r="119" spans="1:6" x14ac:dyDescent="0.25">
      <c r="A119" s="2">
        <v>44035</v>
      </c>
      <c r="B119" s="3">
        <v>2.3025850929940459</v>
      </c>
      <c r="F119">
        <f t="shared" si="1"/>
        <v>9.0000000000000018</v>
      </c>
    </row>
    <row r="120" spans="1:6" x14ac:dyDescent="0.25">
      <c r="A120" s="2">
        <v>44036</v>
      </c>
      <c r="B120" s="3">
        <v>1.6094379124341003</v>
      </c>
      <c r="F120">
        <f t="shared" si="1"/>
        <v>3.9999999999999991</v>
      </c>
    </row>
    <row r="121" spans="1:6" x14ac:dyDescent="0.25">
      <c r="A121" s="2">
        <v>44037</v>
      </c>
      <c r="B121" s="3">
        <v>2.3025850929940459</v>
      </c>
      <c r="F121">
        <f t="shared" si="1"/>
        <v>9.0000000000000018</v>
      </c>
    </row>
    <row r="122" spans="1:6" x14ac:dyDescent="0.25">
      <c r="A122" s="2">
        <v>44038</v>
      </c>
      <c r="B122" s="3">
        <v>2.0794415416798357</v>
      </c>
      <c r="F122">
        <f t="shared" si="1"/>
        <v>6.9999999999999982</v>
      </c>
    </row>
    <row r="123" spans="1:6" x14ac:dyDescent="0.25">
      <c r="A123" s="2">
        <v>44039</v>
      </c>
      <c r="B123" s="3">
        <v>1.791759469228055</v>
      </c>
      <c r="F123">
        <f t="shared" si="1"/>
        <v>5</v>
      </c>
    </row>
    <row r="124" spans="1:6" x14ac:dyDescent="0.25">
      <c r="A124" s="2">
        <v>44040</v>
      </c>
      <c r="B124" s="3">
        <v>1.9459101490553132</v>
      </c>
      <c r="F124">
        <f t="shared" si="1"/>
        <v>5.9999999999999991</v>
      </c>
    </row>
    <row r="125" spans="1:6" x14ac:dyDescent="0.25">
      <c r="A125" s="2">
        <v>44041</v>
      </c>
      <c r="B125" s="3">
        <v>2.5649493574615367</v>
      </c>
      <c r="F125">
        <f t="shared" si="1"/>
        <v>12</v>
      </c>
    </row>
    <row r="126" spans="1:6" x14ac:dyDescent="0.25">
      <c r="A126" s="2">
        <v>44042</v>
      </c>
      <c r="B126" s="3">
        <v>2.7725887222397811</v>
      </c>
      <c r="F126">
        <f t="shared" si="1"/>
        <v>14.999999999999998</v>
      </c>
    </row>
    <row r="127" spans="1:6" x14ac:dyDescent="0.25">
      <c r="A127" s="2">
        <v>44043</v>
      </c>
      <c r="B127" s="3">
        <v>2.0794415416798357</v>
      </c>
      <c r="F127">
        <f t="shared" si="1"/>
        <v>6.9999999999999982</v>
      </c>
    </row>
    <row r="128" spans="1:6" x14ac:dyDescent="0.25">
      <c r="A128" s="2">
        <v>44044</v>
      </c>
      <c r="B128" s="3">
        <v>1.791759469228055</v>
      </c>
      <c r="F128">
        <f t="shared" si="1"/>
        <v>5</v>
      </c>
    </row>
    <row r="129" spans="1:6" x14ac:dyDescent="0.25">
      <c r="A129" s="2">
        <v>44045</v>
      </c>
      <c r="B129" s="3">
        <v>2.3978952727983707</v>
      </c>
      <c r="F129">
        <f t="shared" si="1"/>
        <v>10.000000000000002</v>
      </c>
    </row>
    <row r="130" spans="1:6" x14ac:dyDescent="0.25">
      <c r="A130" s="2">
        <v>44046</v>
      </c>
      <c r="B130" s="3">
        <v>0.69314718055994529</v>
      </c>
      <c r="F130">
        <f t="shared" si="1"/>
        <v>1</v>
      </c>
    </row>
    <row r="131" spans="1:6" x14ac:dyDescent="0.25">
      <c r="A131" s="2">
        <v>44047</v>
      </c>
      <c r="B131" s="3">
        <v>1.9459101490553132</v>
      </c>
      <c r="F131">
        <f t="shared" ref="F131:F194" si="2">EXP(B131)-1</f>
        <v>5.9999999999999991</v>
      </c>
    </row>
    <row r="132" spans="1:6" x14ac:dyDescent="0.25">
      <c r="A132" s="2">
        <v>44048</v>
      </c>
      <c r="B132" s="3">
        <v>2.9444389791664403</v>
      </c>
      <c r="F132">
        <f t="shared" si="2"/>
        <v>17.999999999999996</v>
      </c>
    </row>
    <row r="133" spans="1:6" x14ac:dyDescent="0.25">
      <c r="A133" s="2">
        <v>44049</v>
      </c>
      <c r="B133" s="3">
        <v>2.9444389791664403</v>
      </c>
      <c r="F133">
        <f t="shared" si="2"/>
        <v>17.999999999999996</v>
      </c>
    </row>
    <row r="134" spans="1:6" x14ac:dyDescent="0.25">
      <c r="A134" s="2">
        <v>44050</v>
      </c>
      <c r="B134" s="3">
        <v>2.6390573296152584</v>
      </c>
      <c r="F134">
        <f t="shared" si="2"/>
        <v>12.999999999999996</v>
      </c>
    </row>
    <row r="135" spans="1:6" x14ac:dyDescent="0.25">
      <c r="A135" s="2">
        <v>44051</v>
      </c>
      <c r="B135" s="3">
        <v>2.6390573296152584</v>
      </c>
      <c r="F135">
        <f t="shared" si="2"/>
        <v>12.999999999999996</v>
      </c>
    </row>
    <row r="136" spans="1:6" x14ac:dyDescent="0.25">
      <c r="A136" s="2">
        <v>44052</v>
      </c>
      <c r="B136" s="3">
        <v>2.0794415416798357</v>
      </c>
      <c r="F136">
        <f t="shared" si="2"/>
        <v>6.9999999999999982</v>
      </c>
    </row>
    <row r="137" spans="1:6" x14ac:dyDescent="0.25">
      <c r="A137" s="2">
        <v>44053</v>
      </c>
      <c r="B137" s="3">
        <v>1.0986122886681098</v>
      </c>
      <c r="F137">
        <f t="shared" si="2"/>
        <v>2.0000000000000004</v>
      </c>
    </row>
    <row r="138" spans="1:6" x14ac:dyDescent="0.25">
      <c r="A138" s="2">
        <v>44054</v>
      </c>
      <c r="B138" s="3">
        <v>2.5649493574615367</v>
      </c>
      <c r="F138">
        <f t="shared" si="2"/>
        <v>12</v>
      </c>
    </row>
    <row r="139" spans="1:6" x14ac:dyDescent="0.25">
      <c r="A139" s="2">
        <v>44055</v>
      </c>
      <c r="B139" s="3">
        <v>2.3025850929940459</v>
      </c>
      <c r="F139">
        <f t="shared" si="2"/>
        <v>9.0000000000000018</v>
      </c>
    </row>
    <row r="140" spans="1:6" x14ac:dyDescent="0.25">
      <c r="A140" s="2">
        <v>44056</v>
      </c>
      <c r="B140" s="3">
        <v>2.7080502011022101</v>
      </c>
      <c r="F140">
        <f t="shared" si="2"/>
        <v>14</v>
      </c>
    </row>
    <row r="141" spans="1:6" x14ac:dyDescent="0.25">
      <c r="A141" s="2">
        <v>44057</v>
      </c>
      <c r="B141" s="3">
        <v>2.7080502011022101</v>
      </c>
      <c r="F141">
        <f t="shared" si="2"/>
        <v>14</v>
      </c>
    </row>
    <row r="142" spans="1:6" x14ac:dyDescent="0.25">
      <c r="A142" s="2">
        <v>44058</v>
      </c>
      <c r="B142" s="3">
        <v>2.4849066497880004</v>
      </c>
      <c r="F142">
        <f t="shared" si="2"/>
        <v>11</v>
      </c>
    </row>
    <row r="143" spans="1:6" x14ac:dyDescent="0.25">
      <c r="A143" s="2">
        <v>44059</v>
      </c>
      <c r="B143" s="3">
        <v>2.1972245773362196</v>
      </c>
      <c r="F143">
        <f t="shared" si="2"/>
        <v>8.0000000000000018</v>
      </c>
    </row>
    <row r="144" spans="1:6" x14ac:dyDescent="0.25">
      <c r="A144" s="2">
        <v>44060</v>
      </c>
      <c r="B144" s="3">
        <v>2.1972245773362196</v>
      </c>
      <c r="F144">
        <f t="shared" si="2"/>
        <v>8.0000000000000018</v>
      </c>
    </row>
    <row r="145" spans="1:6" x14ac:dyDescent="0.25">
      <c r="A145" s="2">
        <v>44061</v>
      </c>
      <c r="B145" s="3">
        <v>2.4849066497880004</v>
      </c>
      <c r="F145">
        <f t="shared" si="2"/>
        <v>11</v>
      </c>
    </row>
    <row r="146" spans="1:6" x14ac:dyDescent="0.25">
      <c r="A146" s="2">
        <v>44062</v>
      </c>
      <c r="B146" s="3">
        <v>2.8903717578961645</v>
      </c>
      <c r="F146">
        <f t="shared" si="2"/>
        <v>16.999999999999996</v>
      </c>
    </row>
    <row r="147" spans="1:6" x14ac:dyDescent="0.25">
      <c r="A147" s="2">
        <v>44063</v>
      </c>
      <c r="B147" s="3">
        <v>2.5649493574615367</v>
      </c>
      <c r="F147">
        <f t="shared" si="2"/>
        <v>12</v>
      </c>
    </row>
    <row r="148" spans="1:6" x14ac:dyDescent="0.25">
      <c r="A148" s="2">
        <v>44064</v>
      </c>
      <c r="B148" s="3">
        <v>2.6390573296152584</v>
      </c>
      <c r="F148">
        <f t="shared" si="2"/>
        <v>12.999999999999996</v>
      </c>
    </row>
    <row r="149" spans="1:6" x14ac:dyDescent="0.25">
      <c r="A149" s="2">
        <v>44065</v>
      </c>
      <c r="B149" s="3">
        <v>2.6390573296152584</v>
      </c>
      <c r="F149">
        <f t="shared" si="2"/>
        <v>12.999999999999996</v>
      </c>
    </row>
    <row r="150" spans="1:6" x14ac:dyDescent="0.25">
      <c r="A150" s="2">
        <v>44066</v>
      </c>
      <c r="B150" s="3">
        <v>1.6094379124341003</v>
      </c>
      <c r="F150">
        <f t="shared" si="2"/>
        <v>3.9999999999999991</v>
      </c>
    </row>
    <row r="151" spans="1:6" x14ac:dyDescent="0.25">
      <c r="A151" s="2">
        <v>44067</v>
      </c>
      <c r="B151" s="3">
        <v>1.791759469228055</v>
      </c>
      <c r="F151">
        <f t="shared" si="2"/>
        <v>5</v>
      </c>
    </row>
    <row r="152" spans="1:6" x14ac:dyDescent="0.25">
      <c r="A152" s="2">
        <v>44068</v>
      </c>
      <c r="B152" s="3">
        <v>2.8903717578961645</v>
      </c>
      <c r="F152">
        <f t="shared" si="2"/>
        <v>16.999999999999996</v>
      </c>
    </row>
    <row r="153" spans="1:6" x14ac:dyDescent="0.25">
      <c r="A153" s="2">
        <v>44069</v>
      </c>
      <c r="B153" s="3">
        <v>2.8903717578961645</v>
      </c>
      <c r="F153">
        <f t="shared" si="2"/>
        <v>16.999999999999996</v>
      </c>
    </row>
    <row r="154" spans="1:6" x14ac:dyDescent="0.25">
      <c r="A154" s="2">
        <v>44070</v>
      </c>
      <c r="B154" s="3">
        <v>2.8332133440562162</v>
      </c>
      <c r="F154">
        <f t="shared" si="2"/>
        <v>16</v>
      </c>
    </row>
    <row r="155" spans="1:6" x14ac:dyDescent="0.25">
      <c r="A155" s="2">
        <v>44071</v>
      </c>
      <c r="B155" s="3">
        <v>2.1972245773362196</v>
      </c>
      <c r="F155">
        <f t="shared" si="2"/>
        <v>8.0000000000000018</v>
      </c>
    </row>
    <row r="156" spans="1:6" x14ac:dyDescent="0.25">
      <c r="A156" s="2">
        <v>44072</v>
      </c>
      <c r="B156" s="3">
        <v>2.7080502011022101</v>
      </c>
      <c r="F156">
        <f t="shared" si="2"/>
        <v>14</v>
      </c>
    </row>
    <row r="157" spans="1:6" x14ac:dyDescent="0.25">
      <c r="A157" s="2">
        <v>44073</v>
      </c>
      <c r="B157" s="3">
        <v>0.69314718055994529</v>
      </c>
      <c r="F157">
        <f t="shared" si="2"/>
        <v>1</v>
      </c>
    </row>
    <row r="158" spans="1:6" x14ac:dyDescent="0.25">
      <c r="A158" s="2">
        <v>44074</v>
      </c>
      <c r="B158" s="3">
        <v>1.9459101490553132</v>
      </c>
      <c r="F158">
        <f t="shared" si="2"/>
        <v>5.9999999999999991</v>
      </c>
    </row>
    <row r="159" spans="1:6" x14ac:dyDescent="0.25">
      <c r="A159" s="2">
        <v>44075</v>
      </c>
      <c r="B159" s="3">
        <v>2.9957322735539909</v>
      </c>
      <c r="F159">
        <f t="shared" si="2"/>
        <v>18.999999999999996</v>
      </c>
    </row>
    <row r="160" spans="1:6" x14ac:dyDescent="0.25">
      <c r="A160" s="2">
        <v>44076</v>
      </c>
      <c r="B160" s="3">
        <v>3.044522437723423</v>
      </c>
      <c r="F160">
        <f t="shared" si="2"/>
        <v>20</v>
      </c>
    </row>
    <row r="161" spans="1:6" x14ac:dyDescent="0.25">
      <c r="A161" s="2">
        <v>44077</v>
      </c>
      <c r="B161" s="3">
        <v>2.7080502011022101</v>
      </c>
      <c r="F161">
        <f t="shared" si="2"/>
        <v>14</v>
      </c>
    </row>
    <row r="162" spans="1:6" x14ac:dyDescent="0.25">
      <c r="A162" s="2">
        <v>44078</v>
      </c>
      <c r="B162" s="3">
        <v>2.1972245773362196</v>
      </c>
      <c r="F162">
        <f t="shared" si="2"/>
        <v>8.0000000000000018</v>
      </c>
    </row>
    <row r="163" spans="1:6" x14ac:dyDescent="0.25">
      <c r="A163" s="2">
        <v>44079</v>
      </c>
      <c r="B163" s="3">
        <v>2.6390573296152584</v>
      </c>
      <c r="F163">
        <f t="shared" si="2"/>
        <v>12.999999999999996</v>
      </c>
    </row>
    <row r="164" spans="1:6" x14ac:dyDescent="0.25">
      <c r="A164" s="2">
        <v>44080</v>
      </c>
      <c r="B164" s="3">
        <v>2.0794415416798357</v>
      </c>
      <c r="F164">
        <f t="shared" si="2"/>
        <v>6.9999999999999982</v>
      </c>
    </row>
    <row r="165" spans="1:6" x14ac:dyDescent="0.25">
      <c r="A165" s="2">
        <v>44081</v>
      </c>
      <c r="B165" s="3">
        <v>1.6094379124341003</v>
      </c>
      <c r="F165">
        <f t="shared" si="2"/>
        <v>3.9999999999999991</v>
      </c>
    </row>
    <row r="166" spans="1:6" x14ac:dyDescent="0.25">
      <c r="A166" s="2">
        <v>44082</v>
      </c>
      <c r="B166" s="3">
        <v>2.5649493574615367</v>
      </c>
      <c r="F166">
        <f t="shared" si="2"/>
        <v>12</v>
      </c>
    </row>
    <row r="167" spans="1:6" x14ac:dyDescent="0.25">
      <c r="A167" s="2">
        <v>44083</v>
      </c>
      <c r="B167" s="3">
        <v>2.4849066497880004</v>
      </c>
      <c r="F167">
        <f t="shared" si="2"/>
        <v>11</v>
      </c>
    </row>
    <row r="168" spans="1:6" x14ac:dyDescent="0.25">
      <c r="A168" s="2">
        <v>44084</v>
      </c>
      <c r="B168" s="3">
        <v>2.5649493574615367</v>
      </c>
      <c r="F168">
        <f t="shared" si="2"/>
        <v>12</v>
      </c>
    </row>
    <row r="169" spans="1:6" x14ac:dyDescent="0.25">
      <c r="A169" s="2">
        <v>44085</v>
      </c>
      <c r="B169" s="3">
        <v>2.3978952727983707</v>
      </c>
      <c r="F169">
        <f t="shared" si="2"/>
        <v>10.000000000000002</v>
      </c>
    </row>
    <row r="170" spans="1:6" x14ac:dyDescent="0.25">
      <c r="A170" s="2">
        <v>44086</v>
      </c>
      <c r="B170" s="3">
        <v>2.6390573296152584</v>
      </c>
      <c r="F170">
        <f t="shared" si="2"/>
        <v>12.999999999999996</v>
      </c>
    </row>
    <row r="171" spans="1:6" x14ac:dyDescent="0.25">
      <c r="A171" s="2">
        <v>44087</v>
      </c>
      <c r="B171" s="3">
        <v>1.9459101490553132</v>
      </c>
      <c r="F171">
        <f t="shared" si="2"/>
        <v>5.9999999999999991</v>
      </c>
    </row>
    <row r="172" spans="1:6" x14ac:dyDescent="0.25">
      <c r="A172" s="2">
        <v>44088</v>
      </c>
      <c r="B172" s="3">
        <v>2.7725887222397811</v>
      </c>
      <c r="F172">
        <f t="shared" si="2"/>
        <v>14.999999999999998</v>
      </c>
    </row>
    <row r="173" spans="1:6" x14ac:dyDescent="0.25">
      <c r="A173" s="2">
        <v>44089</v>
      </c>
      <c r="B173" s="3">
        <v>3.2188758248682006</v>
      </c>
      <c r="F173">
        <f t="shared" si="2"/>
        <v>23.999999999999996</v>
      </c>
    </row>
    <row r="174" spans="1:6" x14ac:dyDescent="0.25">
      <c r="A174" s="2">
        <v>44090</v>
      </c>
      <c r="B174" s="3">
        <v>2.3978952727983707</v>
      </c>
      <c r="F174">
        <f t="shared" si="2"/>
        <v>10.000000000000002</v>
      </c>
    </row>
    <row r="175" spans="1:6" x14ac:dyDescent="0.25">
      <c r="A175" s="2">
        <v>44091</v>
      </c>
      <c r="B175" s="3">
        <v>2.8332133440562162</v>
      </c>
      <c r="F175">
        <f t="shared" si="2"/>
        <v>16</v>
      </c>
    </row>
    <row r="176" spans="1:6" x14ac:dyDescent="0.25">
      <c r="A176" s="2">
        <v>44092</v>
      </c>
      <c r="B176" s="3">
        <v>2.8903717578961645</v>
      </c>
      <c r="F176">
        <f t="shared" si="2"/>
        <v>16.999999999999996</v>
      </c>
    </row>
    <row r="177" spans="1:6" x14ac:dyDescent="0.25">
      <c r="A177" s="2">
        <v>44093</v>
      </c>
      <c r="B177" s="3">
        <v>2.5649493574615367</v>
      </c>
      <c r="F177">
        <f t="shared" si="2"/>
        <v>12</v>
      </c>
    </row>
    <row r="178" spans="1:6" x14ac:dyDescent="0.25">
      <c r="A178" s="2">
        <v>44094</v>
      </c>
      <c r="B178" s="3">
        <v>2.4849066497880004</v>
      </c>
      <c r="F178">
        <f t="shared" si="2"/>
        <v>11</v>
      </c>
    </row>
    <row r="179" spans="1:6" x14ac:dyDescent="0.25">
      <c r="A179" s="2">
        <v>44095</v>
      </c>
      <c r="B179" s="3">
        <v>1.791759469228055</v>
      </c>
      <c r="F179">
        <f t="shared" si="2"/>
        <v>5</v>
      </c>
    </row>
    <row r="180" spans="1:6" x14ac:dyDescent="0.25">
      <c r="A180" s="2">
        <v>44096</v>
      </c>
      <c r="B180" s="3">
        <v>2.9444389791664403</v>
      </c>
      <c r="F180">
        <f t="shared" si="2"/>
        <v>17.999999999999996</v>
      </c>
    </row>
    <row r="181" spans="1:6" x14ac:dyDescent="0.25">
      <c r="A181" s="2">
        <v>44097</v>
      </c>
      <c r="B181" s="3">
        <v>3.3672958299864741</v>
      </c>
      <c r="F181">
        <f t="shared" si="2"/>
        <v>28.000000000000004</v>
      </c>
    </row>
    <row r="182" spans="1:6" x14ac:dyDescent="0.25">
      <c r="A182" s="2">
        <v>44098</v>
      </c>
      <c r="B182" s="3">
        <v>3.2580965380214821</v>
      </c>
      <c r="F182">
        <f t="shared" si="2"/>
        <v>25.000000000000004</v>
      </c>
    </row>
    <row r="183" spans="1:6" x14ac:dyDescent="0.25">
      <c r="A183" s="2">
        <v>44099</v>
      </c>
      <c r="B183" s="3">
        <v>3.1780538303479458</v>
      </c>
      <c r="F183">
        <f t="shared" si="2"/>
        <v>23.000000000000004</v>
      </c>
    </row>
    <row r="184" spans="1:6" x14ac:dyDescent="0.25">
      <c r="A184" s="2">
        <v>44100</v>
      </c>
      <c r="B184" s="3">
        <v>3.4965075614664802</v>
      </c>
      <c r="F184">
        <f t="shared" si="2"/>
        <v>32</v>
      </c>
    </row>
    <row r="185" spans="1:6" x14ac:dyDescent="0.25">
      <c r="A185" s="2">
        <v>44101</v>
      </c>
      <c r="B185" s="3">
        <v>2.1972245773362196</v>
      </c>
      <c r="F185">
        <f t="shared" si="2"/>
        <v>8.0000000000000018</v>
      </c>
    </row>
    <row r="186" spans="1:6" x14ac:dyDescent="0.25">
      <c r="A186" s="2">
        <v>44102</v>
      </c>
      <c r="B186" s="3">
        <v>2.7725887222397811</v>
      </c>
      <c r="F186">
        <f t="shared" si="2"/>
        <v>14.999999999999998</v>
      </c>
    </row>
    <row r="187" spans="1:6" x14ac:dyDescent="0.25">
      <c r="A187" s="2">
        <v>44103</v>
      </c>
      <c r="B187" s="3">
        <v>3.6109179126442243</v>
      </c>
      <c r="F187">
        <f t="shared" si="2"/>
        <v>35.999999999999993</v>
      </c>
    </row>
    <row r="188" spans="1:6" x14ac:dyDescent="0.25">
      <c r="A188" s="2">
        <v>44104</v>
      </c>
      <c r="B188" s="3">
        <v>3.4339872044851463</v>
      </c>
      <c r="F188">
        <f t="shared" si="2"/>
        <v>30</v>
      </c>
    </row>
    <row r="189" spans="1:6" x14ac:dyDescent="0.25">
      <c r="A189" s="2">
        <v>44105</v>
      </c>
      <c r="B189" s="3">
        <v>3.4339872044851463</v>
      </c>
      <c r="F189">
        <f t="shared" si="2"/>
        <v>30</v>
      </c>
    </row>
    <row r="190" spans="1:6" x14ac:dyDescent="0.25">
      <c r="A190" s="2">
        <v>44106</v>
      </c>
      <c r="B190" s="3">
        <v>3.3322045101752038</v>
      </c>
      <c r="F190">
        <f t="shared" si="2"/>
        <v>26.999999999999996</v>
      </c>
    </row>
    <row r="191" spans="1:6" x14ac:dyDescent="0.25">
      <c r="A191" s="2">
        <v>44107</v>
      </c>
      <c r="B191" s="3">
        <v>3.5553480614894135</v>
      </c>
      <c r="F191">
        <f t="shared" si="2"/>
        <v>33.999999999999993</v>
      </c>
    </row>
    <row r="192" spans="1:6" x14ac:dyDescent="0.25">
      <c r="A192" s="2">
        <v>44108</v>
      </c>
      <c r="B192" s="3">
        <v>3.2958368660043291</v>
      </c>
      <c r="F192">
        <f t="shared" si="2"/>
        <v>26</v>
      </c>
    </row>
    <row r="193" spans="1:6" x14ac:dyDescent="0.25">
      <c r="A193" s="2">
        <v>44109</v>
      </c>
      <c r="B193" s="3">
        <v>3.4011973816621555</v>
      </c>
      <c r="F193">
        <f t="shared" si="2"/>
        <v>29.000000000000004</v>
      </c>
    </row>
    <row r="194" spans="1:6" x14ac:dyDescent="0.25">
      <c r="A194" s="2">
        <v>44110</v>
      </c>
      <c r="B194" s="3">
        <v>4.0775374439057197</v>
      </c>
      <c r="F194">
        <f t="shared" si="2"/>
        <v>58.000000000000014</v>
      </c>
    </row>
    <row r="195" spans="1:6" x14ac:dyDescent="0.25">
      <c r="A195" s="2">
        <v>44111</v>
      </c>
      <c r="B195" s="3">
        <v>4.3307333402863311</v>
      </c>
      <c r="F195">
        <f t="shared" ref="F195:F258" si="3">EXP(B195)-1</f>
        <v>75</v>
      </c>
    </row>
    <row r="196" spans="1:6" x14ac:dyDescent="0.25">
      <c r="A196" s="2">
        <v>44112</v>
      </c>
      <c r="B196" s="3">
        <v>4.3307333402863311</v>
      </c>
      <c r="F196">
        <f t="shared" si="3"/>
        <v>75</v>
      </c>
    </row>
    <row r="197" spans="1:6" x14ac:dyDescent="0.25">
      <c r="A197" s="2">
        <v>44113</v>
      </c>
      <c r="B197" s="3">
        <v>3.970291913552122</v>
      </c>
      <c r="F197">
        <f t="shared" si="3"/>
        <v>52.000000000000007</v>
      </c>
    </row>
    <row r="198" spans="1:6" x14ac:dyDescent="0.25">
      <c r="A198" s="2">
        <v>44114</v>
      </c>
      <c r="B198" s="3">
        <v>3.9889840465642745</v>
      </c>
      <c r="F198">
        <f t="shared" si="3"/>
        <v>53.000000000000007</v>
      </c>
    </row>
    <row r="199" spans="1:6" x14ac:dyDescent="0.25">
      <c r="A199" s="2">
        <v>44115</v>
      </c>
      <c r="B199" s="3">
        <v>3.4965075614664802</v>
      </c>
      <c r="F199">
        <f t="shared" si="3"/>
        <v>32</v>
      </c>
    </row>
    <row r="200" spans="1:6" x14ac:dyDescent="0.25">
      <c r="A200" s="2">
        <v>44116</v>
      </c>
      <c r="B200" s="3">
        <v>3.5835189384561099</v>
      </c>
      <c r="F200">
        <f t="shared" si="3"/>
        <v>35</v>
      </c>
    </row>
    <row r="201" spans="1:6" x14ac:dyDescent="0.25">
      <c r="A201" s="2">
        <v>44117</v>
      </c>
      <c r="B201" s="3">
        <v>4.1431347263915326</v>
      </c>
      <c r="F201">
        <f t="shared" si="3"/>
        <v>61.999999999999993</v>
      </c>
    </row>
    <row r="202" spans="1:6" x14ac:dyDescent="0.25">
      <c r="A202" s="2">
        <v>44118</v>
      </c>
      <c r="B202" s="3">
        <v>4.7621739347977563</v>
      </c>
      <c r="F202">
        <f t="shared" si="3"/>
        <v>116.00000000000003</v>
      </c>
    </row>
    <row r="203" spans="1:6" x14ac:dyDescent="0.25">
      <c r="A203" s="2">
        <v>44119</v>
      </c>
      <c r="B203" s="3">
        <v>4.5217885770490405</v>
      </c>
      <c r="F203">
        <f t="shared" si="3"/>
        <v>91.000000000000014</v>
      </c>
    </row>
    <row r="204" spans="1:6" x14ac:dyDescent="0.25">
      <c r="A204" s="2">
        <v>44120</v>
      </c>
      <c r="B204" s="3">
        <v>4.8903491282217537</v>
      </c>
      <c r="F204">
        <f t="shared" si="3"/>
        <v>132</v>
      </c>
    </row>
    <row r="205" spans="1:6" x14ac:dyDescent="0.25">
      <c r="A205" s="2">
        <v>44121</v>
      </c>
      <c r="B205" s="3">
        <v>4.4426512564903167</v>
      </c>
      <c r="F205">
        <f t="shared" si="3"/>
        <v>84.000000000000014</v>
      </c>
    </row>
    <row r="206" spans="1:6" x14ac:dyDescent="0.25">
      <c r="A206" s="2">
        <v>44122</v>
      </c>
      <c r="B206" s="3">
        <v>3.912023005428146</v>
      </c>
      <c r="F206">
        <f t="shared" si="3"/>
        <v>48.999999999999993</v>
      </c>
    </row>
    <row r="207" spans="1:6" x14ac:dyDescent="0.25">
      <c r="A207" s="2">
        <v>44123</v>
      </c>
      <c r="B207" s="3">
        <v>3.7376696182833684</v>
      </c>
      <c r="F207">
        <f t="shared" si="3"/>
        <v>41.000000000000007</v>
      </c>
    </row>
    <row r="208" spans="1:6" x14ac:dyDescent="0.25">
      <c r="A208" s="2">
        <v>44124</v>
      </c>
      <c r="B208" s="3">
        <v>4.6821312271242199</v>
      </c>
      <c r="F208">
        <f t="shared" si="3"/>
        <v>107.00000000000003</v>
      </c>
    </row>
    <row r="209" spans="1:6" x14ac:dyDescent="0.25">
      <c r="A209" s="2">
        <v>44125</v>
      </c>
      <c r="B209" s="3">
        <v>4.8751973232011512</v>
      </c>
      <c r="F209">
        <f t="shared" si="3"/>
        <v>129.99999999999994</v>
      </c>
    </row>
    <row r="210" spans="1:6" x14ac:dyDescent="0.25">
      <c r="A210" s="2">
        <v>44126</v>
      </c>
      <c r="B210" s="3">
        <v>5.1298987149230735</v>
      </c>
      <c r="F210">
        <f t="shared" si="3"/>
        <v>168</v>
      </c>
    </row>
    <row r="211" spans="1:6" x14ac:dyDescent="0.25">
      <c r="A211" s="2">
        <v>44127</v>
      </c>
      <c r="B211" s="3">
        <v>5.0369526024136295</v>
      </c>
      <c r="F211">
        <f t="shared" si="3"/>
        <v>153.00000000000006</v>
      </c>
    </row>
    <row r="212" spans="1:6" x14ac:dyDescent="0.25">
      <c r="A212" s="2">
        <v>44128</v>
      </c>
      <c r="B212" s="3">
        <v>5.1929568508902104</v>
      </c>
      <c r="F212">
        <f t="shared" si="3"/>
        <v>179</v>
      </c>
    </row>
    <row r="213" spans="1:6" x14ac:dyDescent="0.25">
      <c r="A213" s="2">
        <v>44129</v>
      </c>
      <c r="B213" s="3">
        <v>4.4773368144782069</v>
      </c>
      <c r="F213">
        <f t="shared" si="3"/>
        <v>87.000000000000028</v>
      </c>
    </row>
    <row r="214" spans="1:6" x14ac:dyDescent="0.25">
      <c r="A214" s="2">
        <v>44130</v>
      </c>
      <c r="B214" s="3">
        <v>3.8286413964890951</v>
      </c>
      <c r="F214">
        <f t="shared" si="3"/>
        <v>45</v>
      </c>
    </row>
    <row r="215" spans="1:6" x14ac:dyDescent="0.25">
      <c r="A215" s="2">
        <v>44131</v>
      </c>
      <c r="B215" s="3">
        <v>4.8903491282217537</v>
      </c>
      <c r="F215">
        <f t="shared" si="3"/>
        <v>132</v>
      </c>
    </row>
    <row r="216" spans="1:6" x14ac:dyDescent="0.25">
      <c r="A216" s="2">
        <v>44132</v>
      </c>
      <c r="B216" s="3">
        <v>5.4680601411351315</v>
      </c>
      <c r="F216">
        <f t="shared" si="3"/>
        <v>236.00000000000009</v>
      </c>
    </row>
    <row r="217" spans="1:6" x14ac:dyDescent="0.25">
      <c r="A217" s="2">
        <v>44133</v>
      </c>
      <c r="B217" s="3">
        <v>5.7004435733906869</v>
      </c>
      <c r="F217">
        <f t="shared" si="3"/>
        <v>298.00000000000011</v>
      </c>
    </row>
    <row r="218" spans="1:6" x14ac:dyDescent="0.25">
      <c r="A218" s="2">
        <v>44134</v>
      </c>
      <c r="B218" s="3">
        <v>5.3132059790417872</v>
      </c>
      <c r="F218">
        <f t="shared" si="3"/>
        <v>201.99999999999997</v>
      </c>
    </row>
    <row r="219" spans="1:6" x14ac:dyDescent="0.25">
      <c r="A219" s="2">
        <v>44135</v>
      </c>
      <c r="B219" s="3">
        <v>5.6383546693337454</v>
      </c>
      <c r="F219">
        <f t="shared" si="3"/>
        <v>279.99999999999989</v>
      </c>
    </row>
    <row r="220" spans="1:6" x14ac:dyDescent="0.25">
      <c r="A220" s="2">
        <v>44136</v>
      </c>
      <c r="B220" s="3">
        <v>5.0304379213924353</v>
      </c>
      <c r="F220">
        <f t="shared" si="3"/>
        <v>151.99999999999997</v>
      </c>
    </row>
    <row r="221" spans="1:6" x14ac:dyDescent="0.25">
      <c r="A221" s="2">
        <v>44137</v>
      </c>
      <c r="B221" s="3">
        <v>4.5325994931532563</v>
      </c>
      <c r="F221">
        <f t="shared" si="3"/>
        <v>92.000000000000028</v>
      </c>
    </row>
    <row r="222" spans="1:6" x14ac:dyDescent="0.25">
      <c r="A222" s="2">
        <v>44138</v>
      </c>
      <c r="B222" s="3">
        <v>5.4293456289544411</v>
      </c>
      <c r="F222">
        <f t="shared" si="3"/>
        <v>227.00000000000006</v>
      </c>
    </row>
    <row r="223" spans="1:6" x14ac:dyDescent="0.25">
      <c r="A223" s="2">
        <v>44139</v>
      </c>
      <c r="B223" s="3">
        <v>5.9242557974145322</v>
      </c>
      <c r="F223">
        <f t="shared" si="3"/>
        <v>373.00000000000011</v>
      </c>
    </row>
    <row r="224" spans="1:6" x14ac:dyDescent="0.25">
      <c r="A224" s="2">
        <v>44140</v>
      </c>
      <c r="B224" s="3">
        <v>5.9080829381689313</v>
      </c>
      <c r="F224">
        <f t="shared" si="3"/>
        <v>367.00000000000011</v>
      </c>
    </row>
    <row r="225" spans="1:6" x14ac:dyDescent="0.25">
      <c r="A225" s="2">
        <v>44141</v>
      </c>
      <c r="B225" s="3">
        <v>6.1003189520200642</v>
      </c>
      <c r="F225">
        <f t="shared" si="3"/>
        <v>445.00000000000006</v>
      </c>
    </row>
    <row r="226" spans="1:6" x14ac:dyDescent="0.25">
      <c r="A226" s="2">
        <v>44142</v>
      </c>
      <c r="B226" s="3">
        <v>5.857933154483459</v>
      </c>
      <c r="F226">
        <f t="shared" si="3"/>
        <v>348.99999999999989</v>
      </c>
    </row>
    <row r="227" spans="1:6" x14ac:dyDescent="0.25">
      <c r="A227" s="2">
        <v>44143</v>
      </c>
      <c r="B227" s="3">
        <v>5.4680601411351315</v>
      </c>
      <c r="F227">
        <f t="shared" si="3"/>
        <v>236.00000000000009</v>
      </c>
    </row>
    <row r="228" spans="1:6" x14ac:dyDescent="0.25">
      <c r="A228" s="2">
        <v>44144</v>
      </c>
      <c r="B228" s="3">
        <v>5.1590552992145291</v>
      </c>
      <c r="F228">
        <f t="shared" si="3"/>
        <v>173</v>
      </c>
    </row>
    <row r="229" spans="1:6" x14ac:dyDescent="0.25">
      <c r="A229" s="2">
        <v>44145</v>
      </c>
      <c r="B229" s="3">
        <v>5.8021183753770629</v>
      </c>
      <c r="F229">
        <f t="shared" si="3"/>
        <v>330</v>
      </c>
    </row>
    <row r="230" spans="1:6" x14ac:dyDescent="0.25">
      <c r="A230" s="2">
        <v>44146</v>
      </c>
      <c r="B230" s="3">
        <v>6.0661080901037474</v>
      </c>
      <c r="F230">
        <f t="shared" si="3"/>
        <v>429.99999999999983</v>
      </c>
    </row>
    <row r="231" spans="1:6" x14ac:dyDescent="0.25">
      <c r="A231" s="2">
        <v>44147</v>
      </c>
      <c r="B231" s="3">
        <v>5.6204008657171496</v>
      </c>
      <c r="F231">
        <f t="shared" si="3"/>
        <v>274.99999999999989</v>
      </c>
    </row>
    <row r="232" spans="1:6" x14ac:dyDescent="0.25">
      <c r="A232" s="2">
        <v>44148</v>
      </c>
      <c r="B232" s="3">
        <v>6.0402547112774139</v>
      </c>
      <c r="F232">
        <f t="shared" si="3"/>
        <v>418.99999999999994</v>
      </c>
    </row>
    <row r="233" spans="1:6" x14ac:dyDescent="0.25">
      <c r="A233" s="2">
        <v>44149</v>
      </c>
      <c r="B233" s="3">
        <v>6.3044488024219811</v>
      </c>
      <c r="F233">
        <f t="shared" si="3"/>
        <v>546</v>
      </c>
    </row>
    <row r="234" spans="1:6" x14ac:dyDescent="0.25">
      <c r="A234" s="2">
        <v>44150</v>
      </c>
      <c r="B234" s="3">
        <v>5.7170277014062219</v>
      </c>
      <c r="F234">
        <f t="shared" si="3"/>
        <v>303.00000000000006</v>
      </c>
    </row>
    <row r="235" spans="1:6" x14ac:dyDescent="0.25">
      <c r="A235" s="2">
        <v>44151</v>
      </c>
      <c r="B235" s="3">
        <v>4.9698132995760007</v>
      </c>
      <c r="F235">
        <f t="shared" si="3"/>
        <v>143</v>
      </c>
    </row>
    <row r="236" spans="1:6" x14ac:dyDescent="0.25">
      <c r="A236" s="2">
        <v>44152</v>
      </c>
      <c r="B236" s="3">
        <v>5.8805329864007003</v>
      </c>
      <c r="F236">
        <f t="shared" si="3"/>
        <v>357</v>
      </c>
    </row>
    <row r="237" spans="1:6" x14ac:dyDescent="0.25">
      <c r="A237" s="2">
        <v>44153</v>
      </c>
      <c r="B237" s="3">
        <v>6.4035741979348151</v>
      </c>
      <c r="F237">
        <f t="shared" si="3"/>
        <v>603.00000000000011</v>
      </c>
    </row>
    <row r="238" spans="1:6" x14ac:dyDescent="0.25">
      <c r="A238" s="2">
        <v>44154</v>
      </c>
      <c r="B238" s="3">
        <v>6.4583382833447898</v>
      </c>
      <c r="F238">
        <f t="shared" si="3"/>
        <v>636.99999999999989</v>
      </c>
    </row>
    <row r="239" spans="1:6" x14ac:dyDescent="0.25">
      <c r="A239" s="2">
        <v>44155</v>
      </c>
      <c r="B239" s="3">
        <v>6.4409465406329209</v>
      </c>
      <c r="F239">
        <f t="shared" si="3"/>
        <v>626.00000000000011</v>
      </c>
    </row>
    <row r="240" spans="1:6" x14ac:dyDescent="0.25">
      <c r="A240" s="2">
        <v>44156</v>
      </c>
      <c r="B240" s="3">
        <v>6.3543700407973507</v>
      </c>
      <c r="F240">
        <f t="shared" si="3"/>
        <v>574.00000000000011</v>
      </c>
    </row>
    <row r="241" spans="1:6" x14ac:dyDescent="0.25">
      <c r="A241" s="2">
        <v>44157</v>
      </c>
      <c r="B241" s="3">
        <v>5.8021183753770629</v>
      </c>
      <c r="F241">
        <f t="shared" si="3"/>
        <v>330</v>
      </c>
    </row>
    <row r="242" spans="1:6" x14ac:dyDescent="0.25">
      <c r="A242" s="2">
        <v>44158</v>
      </c>
      <c r="B242" s="3">
        <v>5.0562458053483077</v>
      </c>
      <c r="F242">
        <f t="shared" si="3"/>
        <v>155.99999999999994</v>
      </c>
    </row>
    <row r="243" spans="1:6" x14ac:dyDescent="0.25">
      <c r="A243" s="2">
        <v>44159</v>
      </c>
      <c r="B243" s="3">
        <v>6.2934192788464811</v>
      </c>
      <c r="F243">
        <f t="shared" si="3"/>
        <v>539.99999999999977</v>
      </c>
    </row>
    <row r="244" spans="1:6" x14ac:dyDescent="0.25">
      <c r="A244" s="2">
        <v>44160</v>
      </c>
      <c r="B244" s="3">
        <v>6.5147126908725301</v>
      </c>
      <c r="F244">
        <f t="shared" si="3"/>
        <v>674.00000000000023</v>
      </c>
    </row>
    <row r="245" spans="1:6" x14ac:dyDescent="0.25">
      <c r="A245" s="2">
        <v>44161</v>
      </c>
      <c r="B245" s="3">
        <v>6.3647507568519108</v>
      </c>
      <c r="F245">
        <f t="shared" si="3"/>
        <v>579.99999999999977</v>
      </c>
    </row>
    <row r="246" spans="1:6" x14ac:dyDescent="0.25">
      <c r="A246" s="2">
        <v>44162</v>
      </c>
      <c r="B246" s="3">
        <v>6.363028103540465</v>
      </c>
      <c r="F246">
        <f t="shared" si="3"/>
        <v>579</v>
      </c>
    </row>
    <row r="247" spans="1:6" x14ac:dyDescent="0.25">
      <c r="A247" s="2">
        <v>44163</v>
      </c>
      <c r="B247" s="3">
        <v>6.3969296552161463</v>
      </c>
      <c r="F247">
        <f t="shared" si="3"/>
        <v>599</v>
      </c>
    </row>
    <row r="248" spans="1:6" x14ac:dyDescent="0.25">
      <c r="A248" s="2">
        <v>44164</v>
      </c>
      <c r="B248" s="3">
        <v>5.6489742381612063</v>
      </c>
      <c r="F248">
        <f t="shared" si="3"/>
        <v>283.00000000000006</v>
      </c>
    </row>
    <row r="249" spans="1:6" x14ac:dyDescent="0.25">
      <c r="A249" s="2">
        <v>44165</v>
      </c>
      <c r="B249" s="3">
        <v>4.8040210447332568</v>
      </c>
      <c r="F249">
        <f t="shared" si="3"/>
        <v>121.00000000000003</v>
      </c>
    </row>
    <row r="250" spans="1:6" x14ac:dyDescent="0.25">
      <c r="A250" s="2">
        <v>44166</v>
      </c>
      <c r="B250" s="3">
        <v>6.1092475827643655</v>
      </c>
      <c r="F250">
        <f t="shared" si="3"/>
        <v>449.00000000000006</v>
      </c>
    </row>
    <row r="251" spans="1:6" x14ac:dyDescent="0.25">
      <c r="A251" s="2">
        <v>44167</v>
      </c>
      <c r="B251" s="3">
        <v>6.4134589571673573</v>
      </c>
      <c r="F251">
        <f t="shared" si="3"/>
        <v>609.00000000000023</v>
      </c>
    </row>
    <row r="252" spans="1:6" x14ac:dyDescent="0.25">
      <c r="A252" s="2">
        <v>44168</v>
      </c>
      <c r="B252" s="3">
        <v>6.4313310819334788</v>
      </c>
      <c r="F252">
        <f t="shared" si="3"/>
        <v>620</v>
      </c>
    </row>
    <row r="253" spans="1:6" x14ac:dyDescent="0.25">
      <c r="A253" s="2">
        <v>44169</v>
      </c>
      <c r="B253" s="3">
        <v>6.2766434893416445</v>
      </c>
      <c r="F253">
        <f t="shared" si="3"/>
        <v>531.00000000000011</v>
      </c>
    </row>
    <row r="254" spans="1:6" x14ac:dyDescent="0.25">
      <c r="A254" s="2">
        <v>44170</v>
      </c>
      <c r="B254" s="3">
        <v>6.2205901700997392</v>
      </c>
      <c r="F254">
        <f t="shared" si="3"/>
        <v>502</v>
      </c>
    </row>
    <row r="255" spans="1:6" x14ac:dyDescent="0.25">
      <c r="A255" s="2">
        <v>44171</v>
      </c>
      <c r="B255" s="3">
        <v>5.43372200355424</v>
      </c>
      <c r="F255">
        <f t="shared" si="3"/>
        <v>228.00000000000006</v>
      </c>
    </row>
    <row r="256" spans="1:6" x14ac:dyDescent="0.25">
      <c r="A256" s="2">
        <v>44172</v>
      </c>
      <c r="B256" s="3">
        <v>4.5325994931532563</v>
      </c>
      <c r="F256">
        <f t="shared" si="3"/>
        <v>92.000000000000028</v>
      </c>
    </row>
    <row r="257" spans="1:6" x14ac:dyDescent="0.25">
      <c r="A257" s="2">
        <v>44173</v>
      </c>
      <c r="B257" s="3">
        <v>6.0210233493495267</v>
      </c>
      <c r="F257">
        <f t="shared" si="3"/>
        <v>411.00000000000011</v>
      </c>
    </row>
    <row r="258" spans="1:6" x14ac:dyDescent="0.25">
      <c r="A258" s="2">
        <v>44174</v>
      </c>
      <c r="B258" s="3">
        <v>6.3438804341263308</v>
      </c>
      <c r="F258">
        <f t="shared" si="3"/>
        <v>568</v>
      </c>
    </row>
    <row r="259" spans="1:6" x14ac:dyDescent="0.25">
      <c r="A259" s="2">
        <v>44175</v>
      </c>
      <c r="B259" s="3">
        <v>6.1548580940164177</v>
      </c>
      <c r="F259">
        <f t="shared" ref="F259:F322" si="4">EXP(B259)-1</f>
        <v>470</v>
      </c>
    </row>
    <row r="260" spans="1:6" x14ac:dyDescent="0.25">
      <c r="A260" s="2">
        <v>44176</v>
      </c>
      <c r="B260" s="3">
        <v>6.300785794663244</v>
      </c>
      <c r="F260">
        <f t="shared" si="4"/>
        <v>543.99999999999989</v>
      </c>
    </row>
    <row r="261" spans="1:6" x14ac:dyDescent="0.25">
      <c r="A261" s="2">
        <v>44177</v>
      </c>
      <c r="B261" s="3">
        <v>6.2205901700997392</v>
      </c>
      <c r="F261">
        <f t="shared" si="4"/>
        <v>502</v>
      </c>
    </row>
    <row r="262" spans="1:6" x14ac:dyDescent="0.25">
      <c r="A262" s="2">
        <v>44178</v>
      </c>
      <c r="B262" s="3">
        <v>5.2417470150596426</v>
      </c>
      <c r="F262">
        <f t="shared" si="4"/>
        <v>188.00000000000003</v>
      </c>
    </row>
    <row r="263" spans="1:6" x14ac:dyDescent="0.25">
      <c r="A263" s="2">
        <v>44179</v>
      </c>
      <c r="B263" s="3">
        <v>4.5747109785033828</v>
      </c>
      <c r="F263">
        <f t="shared" si="4"/>
        <v>96</v>
      </c>
    </row>
    <row r="264" spans="1:6" x14ac:dyDescent="0.25">
      <c r="A264" s="2">
        <v>44180</v>
      </c>
      <c r="B264" s="3">
        <v>5.857933154483459</v>
      </c>
      <c r="F264">
        <f t="shared" si="4"/>
        <v>348.99999999999989</v>
      </c>
    </row>
    <row r="265" spans="1:6" x14ac:dyDescent="0.25">
      <c r="A265" s="2">
        <v>44181</v>
      </c>
      <c r="B265" s="3">
        <v>6.4068799860693142</v>
      </c>
      <c r="F265">
        <f t="shared" si="4"/>
        <v>604.99999999999989</v>
      </c>
    </row>
    <row r="266" spans="1:6" x14ac:dyDescent="0.25">
      <c r="A266" s="2">
        <v>44182</v>
      </c>
      <c r="B266" s="3">
        <v>6.0684255882441107</v>
      </c>
      <c r="F266">
        <f t="shared" si="4"/>
        <v>431.00000000000017</v>
      </c>
    </row>
    <row r="267" spans="1:6" x14ac:dyDescent="0.25">
      <c r="A267" s="2">
        <v>44183</v>
      </c>
      <c r="B267" s="3">
        <v>6.0567840132286248</v>
      </c>
      <c r="F267">
        <f t="shared" si="4"/>
        <v>426.00000000000011</v>
      </c>
    </row>
    <row r="268" spans="1:6" x14ac:dyDescent="0.25">
      <c r="A268" s="2">
        <v>44184</v>
      </c>
      <c r="B268" s="3">
        <v>6.1820849067166321</v>
      </c>
      <c r="F268">
        <f t="shared" si="4"/>
        <v>483.00000000000023</v>
      </c>
    </row>
    <row r="269" spans="1:6" x14ac:dyDescent="0.25">
      <c r="A269" s="2">
        <v>44185</v>
      </c>
      <c r="B269" s="3">
        <v>4.9698132995760007</v>
      </c>
      <c r="F269">
        <f t="shared" si="4"/>
        <v>143</v>
      </c>
    </row>
    <row r="270" spans="1:6" x14ac:dyDescent="0.25">
      <c r="A270" s="2">
        <v>44186</v>
      </c>
      <c r="B270" s="3">
        <v>4.3567088266895917</v>
      </c>
      <c r="F270">
        <f t="shared" si="4"/>
        <v>77</v>
      </c>
    </row>
    <row r="271" spans="1:6" x14ac:dyDescent="0.25">
      <c r="A271" s="2">
        <v>44187</v>
      </c>
      <c r="B271" s="3">
        <v>5.7365722974791922</v>
      </c>
      <c r="F271">
        <f t="shared" si="4"/>
        <v>309.00000000000006</v>
      </c>
    </row>
    <row r="272" spans="1:6" x14ac:dyDescent="0.25">
      <c r="A272" s="2">
        <v>44188</v>
      </c>
      <c r="B272" s="3">
        <v>6.1590953884919326</v>
      </c>
      <c r="F272">
        <f t="shared" si="4"/>
        <v>471.99999999999983</v>
      </c>
    </row>
    <row r="273" spans="1:6" x14ac:dyDescent="0.25">
      <c r="A273" s="2">
        <v>44189</v>
      </c>
      <c r="B273" s="3">
        <v>6.2106000770246528</v>
      </c>
      <c r="F273">
        <f t="shared" si="4"/>
        <v>496.99999999999994</v>
      </c>
    </row>
    <row r="274" spans="1:6" x14ac:dyDescent="0.25">
      <c r="A274" s="2">
        <v>44190</v>
      </c>
      <c r="B274" s="3">
        <v>5.4847969334906548</v>
      </c>
      <c r="F274">
        <f t="shared" si="4"/>
        <v>239.99999999999994</v>
      </c>
    </row>
    <row r="275" spans="1:6" x14ac:dyDescent="0.25">
      <c r="A275" s="2">
        <v>44191</v>
      </c>
      <c r="B275" s="3">
        <v>4.2484952420493594</v>
      </c>
      <c r="F275">
        <f t="shared" si="4"/>
        <v>69.000000000000028</v>
      </c>
    </row>
    <row r="276" spans="1:6" x14ac:dyDescent="0.25">
      <c r="A276" s="2">
        <v>44192</v>
      </c>
      <c r="B276" s="3">
        <v>4.0604430105464191</v>
      </c>
      <c r="F276">
        <f t="shared" si="4"/>
        <v>56.999999999999986</v>
      </c>
    </row>
    <row r="277" spans="1:6" x14ac:dyDescent="0.25">
      <c r="A277" s="2">
        <v>44193</v>
      </c>
      <c r="B277" s="3">
        <v>3.4011973816621555</v>
      </c>
      <c r="F277">
        <f t="shared" si="4"/>
        <v>29.000000000000004</v>
      </c>
    </row>
    <row r="278" spans="1:6" x14ac:dyDescent="0.25">
      <c r="A278" s="2">
        <v>44194</v>
      </c>
      <c r="B278" s="3">
        <v>5.730099782973574</v>
      </c>
      <c r="F278">
        <f t="shared" si="4"/>
        <v>306.99999999999989</v>
      </c>
    </row>
    <row r="279" spans="1:6" x14ac:dyDescent="0.25">
      <c r="A279" s="2">
        <v>44195</v>
      </c>
      <c r="B279" s="3">
        <v>6.3385940782031831</v>
      </c>
      <c r="F279">
        <f t="shared" si="4"/>
        <v>565.00000000000011</v>
      </c>
    </row>
    <row r="280" spans="1:6" x14ac:dyDescent="0.25">
      <c r="A280" s="2">
        <v>44196</v>
      </c>
      <c r="B280" s="3">
        <v>6.2785214241658442</v>
      </c>
      <c r="F280">
        <f t="shared" si="4"/>
        <v>531.99999999999989</v>
      </c>
    </row>
    <row r="281" spans="1:6" x14ac:dyDescent="0.25">
      <c r="A281" s="2">
        <v>44197</v>
      </c>
      <c r="B281" s="3">
        <v>5.9939614273065693</v>
      </c>
      <c r="F281">
        <f t="shared" si="4"/>
        <v>400.00000000000006</v>
      </c>
    </row>
    <row r="282" spans="1:6" x14ac:dyDescent="0.25">
      <c r="A282" s="2">
        <v>44198</v>
      </c>
      <c r="B282" s="3">
        <v>4.6347289882296359</v>
      </c>
      <c r="F282">
        <f t="shared" si="4"/>
        <v>102.00000000000001</v>
      </c>
    </row>
    <row r="283" spans="1:6" x14ac:dyDescent="0.25">
      <c r="A283" s="2">
        <v>44199</v>
      </c>
      <c r="B283" s="3">
        <v>4.1271343850450917</v>
      </c>
      <c r="F283">
        <f t="shared" si="4"/>
        <v>61.000000000000007</v>
      </c>
    </row>
    <row r="284" spans="1:6" x14ac:dyDescent="0.25">
      <c r="A284" s="2">
        <v>44200</v>
      </c>
      <c r="B284" s="3">
        <v>3.7612001156935624</v>
      </c>
      <c r="F284">
        <f t="shared" si="4"/>
        <v>42</v>
      </c>
    </row>
    <row r="285" spans="1:6" x14ac:dyDescent="0.25">
      <c r="A285" s="2">
        <v>44201</v>
      </c>
      <c r="B285" s="3">
        <v>5.8348107370626048</v>
      </c>
      <c r="F285">
        <f t="shared" si="4"/>
        <v>340.99999999999989</v>
      </c>
    </row>
    <row r="286" spans="1:6" x14ac:dyDescent="0.25">
      <c r="A286" s="2">
        <v>44202</v>
      </c>
      <c r="B286" s="3">
        <v>6.3171646867472839</v>
      </c>
      <c r="F286">
        <f t="shared" si="4"/>
        <v>553.00000000000011</v>
      </c>
    </row>
    <row r="287" spans="1:6" x14ac:dyDescent="0.25">
      <c r="A287" s="2">
        <v>44203</v>
      </c>
      <c r="B287" s="3">
        <v>5.2311086168545868</v>
      </c>
      <c r="F287">
        <f t="shared" si="4"/>
        <v>186.00000000000003</v>
      </c>
    </row>
    <row r="288" spans="1:6" x14ac:dyDescent="0.25">
      <c r="A288" s="2">
        <v>44204</v>
      </c>
      <c r="B288" s="3">
        <v>5.8081424899804439</v>
      </c>
      <c r="F288">
        <f t="shared" si="4"/>
        <v>332</v>
      </c>
    </row>
    <row r="289" spans="1:6" x14ac:dyDescent="0.25">
      <c r="A289" s="2">
        <v>44205</v>
      </c>
      <c r="B289" s="3">
        <v>6.0844994130751715</v>
      </c>
      <c r="F289">
        <f t="shared" si="4"/>
        <v>438.00000000000006</v>
      </c>
    </row>
    <row r="290" spans="1:6" x14ac:dyDescent="0.25">
      <c r="A290" s="2">
        <v>44206</v>
      </c>
      <c r="B290" s="3">
        <v>5.181783550292085</v>
      </c>
      <c r="F290">
        <f t="shared" si="4"/>
        <v>176.99999999999997</v>
      </c>
    </row>
    <row r="291" spans="1:6" x14ac:dyDescent="0.25">
      <c r="A291" s="2">
        <v>44207</v>
      </c>
      <c r="B291" s="3">
        <v>4.3307333402863311</v>
      </c>
      <c r="F291">
        <f t="shared" si="4"/>
        <v>75</v>
      </c>
    </row>
    <row r="292" spans="1:6" x14ac:dyDescent="0.25">
      <c r="A292" s="2">
        <v>44208</v>
      </c>
      <c r="B292" s="3">
        <v>5.7899601708972535</v>
      </c>
      <c r="F292">
        <f t="shared" si="4"/>
        <v>326</v>
      </c>
    </row>
    <row r="293" spans="1:6" x14ac:dyDescent="0.25">
      <c r="A293" s="2">
        <v>44209</v>
      </c>
      <c r="B293" s="3">
        <v>6.1779441140506002</v>
      </c>
      <c r="F293">
        <f t="shared" si="4"/>
        <v>480.99999999999994</v>
      </c>
    </row>
    <row r="294" spans="1:6" x14ac:dyDescent="0.25">
      <c r="A294" s="2">
        <v>44210</v>
      </c>
      <c r="B294" s="3">
        <v>5.9454206086065753</v>
      </c>
      <c r="F294">
        <f t="shared" si="4"/>
        <v>381.00000000000006</v>
      </c>
    </row>
    <row r="295" spans="1:6" x14ac:dyDescent="0.25">
      <c r="A295" s="2">
        <v>44211</v>
      </c>
      <c r="B295" s="3">
        <v>5.9584246930297819</v>
      </c>
      <c r="F295">
        <f t="shared" si="4"/>
        <v>386.00000000000006</v>
      </c>
    </row>
    <row r="296" spans="1:6" x14ac:dyDescent="0.25">
      <c r="A296" s="2">
        <v>44212</v>
      </c>
      <c r="B296" s="3">
        <v>5.9135030056382698</v>
      </c>
      <c r="F296">
        <f t="shared" si="4"/>
        <v>368.99999999999989</v>
      </c>
    </row>
    <row r="297" spans="1:6" x14ac:dyDescent="0.25">
      <c r="A297" s="2">
        <v>44213</v>
      </c>
      <c r="B297" s="3">
        <v>4.962844630259907</v>
      </c>
      <c r="F297">
        <f t="shared" si="4"/>
        <v>141.99999999999994</v>
      </c>
    </row>
    <row r="298" spans="1:6" x14ac:dyDescent="0.25">
      <c r="A298" s="2">
        <v>44214</v>
      </c>
      <c r="B298" s="3">
        <v>3.970291913552122</v>
      </c>
      <c r="F298">
        <f t="shared" si="4"/>
        <v>52.000000000000007</v>
      </c>
    </row>
    <row r="299" spans="1:6" x14ac:dyDescent="0.25">
      <c r="A299" s="2">
        <v>44215</v>
      </c>
      <c r="B299" s="3">
        <v>5.6767538022682817</v>
      </c>
      <c r="F299">
        <f t="shared" si="4"/>
        <v>291</v>
      </c>
    </row>
    <row r="300" spans="1:6" x14ac:dyDescent="0.25">
      <c r="A300" s="2">
        <v>44216</v>
      </c>
      <c r="B300" s="3">
        <v>6.0958245624322247</v>
      </c>
      <c r="F300">
        <f t="shared" si="4"/>
        <v>443</v>
      </c>
    </row>
    <row r="301" spans="1:6" x14ac:dyDescent="0.25">
      <c r="A301" s="2">
        <v>44217</v>
      </c>
      <c r="B301" s="3">
        <v>6.0402547112774139</v>
      </c>
      <c r="F301">
        <f t="shared" si="4"/>
        <v>418.99999999999994</v>
      </c>
    </row>
    <row r="302" spans="1:6" x14ac:dyDescent="0.25">
      <c r="A302" s="2">
        <v>44218</v>
      </c>
      <c r="B302" s="3">
        <v>5.8493247799468593</v>
      </c>
      <c r="F302">
        <f t="shared" si="4"/>
        <v>346.00000000000006</v>
      </c>
    </row>
    <row r="303" spans="1:6" x14ac:dyDescent="0.25">
      <c r="A303" s="2">
        <v>44219</v>
      </c>
      <c r="B303" s="3">
        <v>5.8493247799468593</v>
      </c>
      <c r="F303">
        <f t="shared" si="4"/>
        <v>346.00000000000006</v>
      </c>
    </row>
    <row r="304" spans="1:6" x14ac:dyDescent="0.25">
      <c r="A304" s="2">
        <v>44220</v>
      </c>
      <c r="B304" s="3">
        <v>4.7095302013123339</v>
      </c>
      <c r="F304">
        <f t="shared" si="4"/>
        <v>109.99999999999997</v>
      </c>
    </row>
    <row r="305" spans="1:6" x14ac:dyDescent="0.25">
      <c r="A305" s="2">
        <v>44221</v>
      </c>
      <c r="B305" s="3">
        <v>3.6635616461296463</v>
      </c>
      <c r="F305">
        <f t="shared" si="4"/>
        <v>37.999999999999993</v>
      </c>
    </row>
    <row r="306" spans="1:6" x14ac:dyDescent="0.25">
      <c r="A306" s="2">
        <v>44222</v>
      </c>
      <c r="B306" s="3">
        <v>5.579729825986222</v>
      </c>
      <c r="F306">
        <f t="shared" si="4"/>
        <v>263.99999999999994</v>
      </c>
    </row>
    <row r="307" spans="1:6" x14ac:dyDescent="0.25">
      <c r="A307" s="2">
        <v>44223</v>
      </c>
      <c r="B307" s="3">
        <v>5.9661467391236922</v>
      </c>
      <c r="F307">
        <f t="shared" si="4"/>
        <v>389.00000000000006</v>
      </c>
    </row>
    <row r="308" spans="1:6" x14ac:dyDescent="0.25">
      <c r="A308" s="2">
        <v>44224</v>
      </c>
      <c r="B308" s="3">
        <v>5.9661467391236922</v>
      </c>
      <c r="F308">
        <f t="shared" si="4"/>
        <v>389.00000000000006</v>
      </c>
    </row>
    <row r="309" spans="1:6" x14ac:dyDescent="0.25">
      <c r="A309" s="2">
        <v>44225</v>
      </c>
      <c r="B309" s="3">
        <v>5.8200829303523616</v>
      </c>
      <c r="F309">
        <f t="shared" si="4"/>
        <v>335.99999999999994</v>
      </c>
    </row>
    <row r="310" spans="1:6" x14ac:dyDescent="0.25">
      <c r="A310" s="2">
        <v>44226</v>
      </c>
      <c r="B310" s="3">
        <v>5.7170277014062219</v>
      </c>
      <c r="F310">
        <f t="shared" si="4"/>
        <v>303.00000000000006</v>
      </c>
    </row>
    <row r="311" spans="1:6" x14ac:dyDescent="0.25">
      <c r="A311" s="2">
        <v>44227</v>
      </c>
      <c r="B311" s="3">
        <v>4.5951198501345898</v>
      </c>
      <c r="F311">
        <f t="shared" si="4"/>
        <v>97.999999999999986</v>
      </c>
    </row>
    <row r="312" spans="1:6" x14ac:dyDescent="0.25">
      <c r="A312" s="2">
        <v>44228</v>
      </c>
      <c r="B312" s="3">
        <v>3.7612001156935624</v>
      </c>
      <c r="F312">
        <f t="shared" si="4"/>
        <v>42</v>
      </c>
    </row>
    <row r="313" spans="1:6" x14ac:dyDescent="0.25">
      <c r="A313" s="2">
        <v>44229</v>
      </c>
      <c r="B313" s="3">
        <v>5.5373342670185366</v>
      </c>
      <c r="F313">
        <f t="shared" si="4"/>
        <v>253</v>
      </c>
    </row>
    <row r="314" spans="1:6" x14ac:dyDescent="0.25">
      <c r="A314" s="2">
        <v>44230</v>
      </c>
      <c r="B314" s="3">
        <v>6.045005314036012</v>
      </c>
      <c r="F314">
        <f t="shared" si="4"/>
        <v>421.00000000000011</v>
      </c>
    </row>
    <row r="315" spans="1:6" x14ac:dyDescent="0.25">
      <c r="A315" s="2">
        <v>44231</v>
      </c>
      <c r="B315" s="3">
        <v>6.0980742821662401</v>
      </c>
      <c r="F315">
        <f t="shared" si="4"/>
        <v>443.99999999999994</v>
      </c>
    </row>
    <row r="316" spans="1:6" x14ac:dyDescent="0.25">
      <c r="A316" s="2">
        <v>44232</v>
      </c>
      <c r="B316" s="3">
        <v>5.9107966440405271</v>
      </c>
      <c r="F316">
        <f t="shared" si="4"/>
        <v>367.99999999999994</v>
      </c>
    </row>
    <row r="317" spans="1:6" x14ac:dyDescent="0.25">
      <c r="A317" s="2">
        <v>44233</v>
      </c>
      <c r="B317" s="3">
        <v>5.6489742381612063</v>
      </c>
      <c r="F317">
        <f t="shared" si="4"/>
        <v>283.00000000000006</v>
      </c>
    </row>
    <row r="318" spans="1:6" x14ac:dyDescent="0.25">
      <c r="A318" s="2">
        <v>44234</v>
      </c>
      <c r="B318" s="3">
        <v>4.5432947822700038</v>
      </c>
      <c r="F318">
        <f t="shared" si="4"/>
        <v>93</v>
      </c>
    </row>
    <row r="319" spans="1:6" x14ac:dyDescent="0.25">
      <c r="A319" s="2">
        <v>44235</v>
      </c>
      <c r="B319" s="3">
        <v>3.8286413964890951</v>
      </c>
      <c r="F319">
        <f t="shared" si="4"/>
        <v>45</v>
      </c>
    </row>
    <row r="320" spans="1:6" x14ac:dyDescent="0.25">
      <c r="A320" s="2">
        <v>44236</v>
      </c>
      <c r="B320" s="3">
        <v>5.4293456289544411</v>
      </c>
      <c r="F320">
        <f t="shared" si="4"/>
        <v>227.00000000000006</v>
      </c>
    </row>
    <row r="321" spans="1:6" x14ac:dyDescent="0.25">
      <c r="A321" s="2">
        <v>44237</v>
      </c>
      <c r="B321" s="3">
        <v>5.8888779583328805</v>
      </c>
      <c r="F321">
        <f t="shared" si="4"/>
        <v>359.99999999999983</v>
      </c>
    </row>
    <row r="322" spans="1:6" x14ac:dyDescent="0.25">
      <c r="A322" s="2">
        <v>44238</v>
      </c>
      <c r="B322" s="3">
        <v>6.1246833908942051</v>
      </c>
      <c r="F322">
        <f t="shared" si="4"/>
        <v>456.00000000000017</v>
      </c>
    </row>
    <row r="323" spans="1:6" x14ac:dyDescent="0.25">
      <c r="A323" s="2">
        <v>44239</v>
      </c>
      <c r="B323" s="3">
        <v>5.5134287461649825</v>
      </c>
      <c r="F323">
        <f t="shared" ref="F323:F386" si="5">EXP(B323)-1</f>
        <v>247.00000000000009</v>
      </c>
    </row>
    <row r="324" spans="1:6" x14ac:dyDescent="0.25">
      <c r="A324" s="2">
        <v>44240</v>
      </c>
      <c r="B324" s="3">
        <v>5.6524891802686508</v>
      </c>
      <c r="F324">
        <f t="shared" si="5"/>
        <v>284.00000000000006</v>
      </c>
    </row>
    <row r="325" spans="1:6" x14ac:dyDescent="0.25">
      <c r="A325" s="2">
        <v>44241</v>
      </c>
      <c r="B325" s="3">
        <v>4.5951198501345898</v>
      </c>
      <c r="F325">
        <f t="shared" si="5"/>
        <v>97.999999999999986</v>
      </c>
    </row>
    <row r="326" spans="1:6" x14ac:dyDescent="0.25">
      <c r="A326" s="2">
        <v>44242</v>
      </c>
      <c r="B326" s="3">
        <v>3.2580965380214821</v>
      </c>
      <c r="F326">
        <f t="shared" si="5"/>
        <v>25.000000000000004</v>
      </c>
    </row>
    <row r="327" spans="1:6" x14ac:dyDescent="0.25">
      <c r="A327" s="2">
        <v>44243</v>
      </c>
      <c r="B327" s="3">
        <v>5.2832037287379885</v>
      </c>
      <c r="F327">
        <f t="shared" si="5"/>
        <v>196</v>
      </c>
    </row>
    <row r="328" spans="1:6" x14ac:dyDescent="0.25">
      <c r="A328" s="2">
        <v>44244</v>
      </c>
      <c r="B328" s="3">
        <v>5.6347896031692493</v>
      </c>
      <c r="F328">
        <f t="shared" si="5"/>
        <v>278.99999999999989</v>
      </c>
    </row>
    <row r="329" spans="1:6" x14ac:dyDescent="0.25">
      <c r="A329" s="2">
        <v>44245</v>
      </c>
      <c r="B329" s="3">
        <v>5.6131281063880705</v>
      </c>
      <c r="F329">
        <f t="shared" si="5"/>
        <v>273.00000000000006</v>
      </c>
    </row>
    <row r="330" spans="1:6" x14ac:dyDescent="0.25">
      <c r="A330" s="2">
        <v>44246</v>
      </c>
      <c r="B330" s="3">
        <v>5.4889377261566867</v>
      </c>
      <c r="F330">
        <f t="shared" si="5"/>
        <v>241.00000000000009</v>
      </c>
    </row>
    <row r="331" spans="1:6" x14ac:dyDescent="0.25">
      <c r="A331" s="2">
        <v>44247</v>
      </c>
      <c r="B331" s="3">
        <v>5.5412635451584258</v>
      </c>
      <c r="F331">
        <f t="shared" si="5"/>
        <v>253.99999999999991</v>
      </c>
    </row>
    <row r="332" spans="1:6" x14ac:dyDescent="0.25">
      <c r="A332" s="2">
        <v>44248</v>
      </c>
      <c r="B332" s="3">
        <v>4.5538768916005408</v>
      </c>
      <c r="F332">
        <f t="shared" si="5"/>
        <v>94</v>
      </c>
    </row>
    <row r="333" spans="1:6" x14ac:dyDescent="0.25">
      <c r="A333" s="2">
        <v>44249</v>
      </c>
      <c r="B333" s="3">
        <v>2.8903717578961645</v>
      </c>
      <c r="F333">
        <f t="shared" si="5"/>
        <v>16.999999999999996</v>
      </c>
    </row>
    <row r="334" spans="1:6" x14ac:dyDescent="0.25">
      <c r="A334" s="2">
        <v>44250</v>
      </c>
      <c r="B334" s="3">
        <v>5.5134287461649825</v>
      </c>
      <c r="F334">
        <f t="shared" si="5"/>
        <v>247.00000000000009</v>
      </c>
    </row>
    <row r="335" spans="1:6" x14ac:dyDescent="0.25">
      <c r="A335" s="2">
        <v>44251</v>
      </c>
      <c r="B335" s="3">
        <v>5.9215784196438159</v>
      </c>
      <c r="F335">
        <f t="shared" si="5"/>
        <v>372.00000000000017</v>
      </c>
    </row>
    <row r="336" spans="1:6" x14ac:dyDescent="0.25">
      <c r="A336" s="2">
        <v>44252</v>
      </c>
      <c r="B336" s="3">
        <v>5.6594822157596214</v>
      </c>
      <c r="F336">
        <f t="shared" si="5"/>
        <v>286.00000000000006</v>
      </c>
    </row>
    <row r="337" spans="1:6" x14ac:dyDescent="0.25">
      <c r="A337" s="2">
        <v>44253</v>
      </c>
      <c r="B337" s="3">
        <v>5.5606816310155276</v>
      </c>
      <c r="F337">
        <f t="shared" si="5"/>
        <v>258.99999999999994</v>
      </c>
    </row>
    <row r="338" spans="1:6" x14ac:dyDescent="0.25">
      <c r="A338" s="2">
        <v>44254</v>
      </c>
      <c r="B338" s="3">
        <v>5.7170277014062219</v>
      </c>
      <c r="F338">
        <f t="shared" si="5"/>
        <v>303.00000000000006</v>
      </c>
    </row>
    <row r="339" spans="1:6" x14ac:dyDescent="0.25">
      <c r="A339" s="2">
        <v>44255</v>
      </c>
      <c r="B339" s="3">
        <v>4.7449321283632502</v>
      </c>
      <c r="F339">
        <f t="shared" si="5"/>
        <v>114.00000000000001</v>
      </c>
    </row>
    <row r="340" spans="1:6" x14ac:dyDescent="0.25">
      <c r="A340" s="2">
        <v>44256</v>
      </c>
      <c r="B340" s="3">
        <v>3.2188758248682006</v>
      </c>
      <c r="F340">
        <f t="shared" si="5"/>
        <v>23.999999999999996</v>
      </c>
    </row>
    <row r="341" spans="1:6" x14ac:dyDescent="0.25">
      <c r="A341" s="2">
        <v>44257</v>
      </c>
      <c r="B341" s="3">
        <v>5.3798973535404597</v>
      </c>
      <c r="F341">
        <f t="shared" si="5"/>
        <v>216.00000000000003</v>
      </c>
    </row>
    <row r="342" spans="1:6" x14ac:dyDescent="0.25">
      <c r="A342" s="2">
        <v>44258</v>
      </c>
      <c r="B342" s="3">
        <v>5.7365722974791922</v>
      </c>
      <c r="F342">
        <f t="shared" si="5"/>
        <v>309.00000000000006</v>
      </c>
    </row>
    <row r="343" spans="1:6" x14ac:dyDescent="0.25">
      <c r="A343" s="2">
        <v>44259</v>
      </c>
      <c r="B343" s="3">
        <v>5.6698809229805196</v>
      </c>
      <c r="F343">
        <f t="shared" si="5"/>
        <v>288.99999999999994</v>
      </c>
    </row>
    <row r="344" spans="1:6" x14ac:dyDescent="0.25">
      <c r="A344" s="2">
        <v>44260</v>
      </c>
      <c r="B344" s="3">
        <v>5.575949103146316</v>
      </c>
      <c r="F344">
        <f t="shared" si="5"/>
        <v>262.99999999999994</v>
      </c>
    </row>
    <row r="345" spans="1:6" x14ac:dyDescent="0.25">
      <c r="A345" s="2">
        <v>44261</v>
      </c>
      <c r="B345" s="3">
        <v>5.5053315359323625</v>
      </c>
      <c r="F345">
        <f t="shared" si="5"/>
        <v>244.99999999999991</v>
      </c>
    </row>
    <row r="346" spans="1:6" x14ac:dyDescent="0.25">
      <c r="A346" s="2">
        <v>44262</v>
      </c>
      <c r="B346" s="3">
        <v>4.8441870864585912</v>
      </c>
      <c r="F346">
        <f t="shared" si="5"/>
        <v>125.99999999999999</v>
      </c>
    </row>
    <row r="347" spans="1:6" x14ac:dyDescent="0.25">
      <c r="A347" s="2">
        <v>44263</v>
      </c>
      <c r="B347" s="3">
        <v>3.4965075614664802</v>
      </c>
      <c r="F347">
        <f t="shared" si="5"/>
        <v>32</v>
      </c>
    </row>
    <row r="348" spans="1:6" x14ac:dyDescent="0.25">
      <c r="A348" s="2">
        <v>44264</v>
      </c>
      <c r="B348" s="3">
        <v>5.6454468976432377</v>
      </c>
      <c r="F348">
        <f t="shared" si="5"/>
        <v>282</v>
      </c>
    </row>
    <row r="349" spans="1:6" x14ac:dyDescent="0.25">
      <c r="A349" s="2">
        <v>44265</v>
      </c>
      <c r="B349" s="3">
        <v>5.9889614168898637</v>
      </c>
      <c r="F349">
        <f t="shared" si="5"/>
        <v>398.00000000000011</v>
      </c>
    </row>
    <row r="350" spans="1:6" x14ac:dyDescent="0.25">
      <c r="A350" s="2">
        <v>44266</v>
      </c>
      <c r="B350" s="3">
        <v>5.9295891433898946</v>
      </c>
      <c r="F350">
        <f t="shared" si="5"/>
        <v>375.00000000000006</v>
      </c>
    </row>
    <row r="351" spans="1:6" x14ac:dyDescent="0.25">
      <c r="A351" s="2">
        <v>44267</v>
      </c>
      <c r="B351" s="3">
        <v>5.8636311755980968</v>
      </c>
      <c r="F351">
        <f t="shared" si="5"/>
        <v>350.99999999999989</v>
      </c>
    </row>
    <row r="352" spans="1:6" x14ac:dyDescent="0.25">
      <c r="A352" s="2">
        <v>44268</v>
      </c>
      <c r="B352" s="3">
        <v>5.8406416573733981</v>
      </c>
      <c r="F352">
        <f t="shared" si="5"/>
        <v>342.99999999999994</v>
      </c>
    </row>
    <row r="353" spans="1:6" x14ac:dyDescent="0.25">
      <c r="A353" s="2">
        <v>44269</v>
      </c>
      <c r="B353" s="3">
        <v>4.7095302013123339</v>
      </c>
      <c r="F353">
        <f t="shared" si="5"/>
        <v>109.99999999999997</v>
      </c>
    </row>
    <row r="354" spans="1:6" x14ac:dyDescent="0.25">
      <c r="A354" s="2">
        <v>44270</v>
      </c>
      <c r="B354" s="3">
        <v>3.3672958299864741</v>
      </c>
      <c r="F354">
        <f t="shared" si="5"/>
        <v>28.000000000000004</v>
      </c>
    </row>
    <row r="355" spans="1:6" x14ac:dyDescent="0.25">
      <c r="A355" s="2">
        <v>44271</v>
      </c>
      <c r="B355" s="3">
        <v>5.9215784196438159</v>
      </c>
      <c r="F355">
        <f t="shared" si="5"/>
        <v>372.00000000000017</v>
      </c>
    </row>
    <row r="356" spans="1:6" x14ac:dyDescent="0.25">
      <c r="A356" s="2">
        <v>44272</v>
      </c>
      <c r="B356" s="3">
        <v>6.1180971980413483</v>
      </c>
      <c r="F356">
        <f t="shared" si="5"/>
        <v>453.00000000000017</v>
      </c>
    </row>
    <row r="357" spans="1:6" x14ac:dyDescent="0.25">
      <c r="A357" s="2">
        <v>44273</v>
      </c>
      <c r="B357" s="3">
        <v>5.8777357817796387</v>
      </c>
      <c r="F357">
        <f t="shared" si="5"/>
        <v>355.99999999999989</v>
      </c>
    </row>
    <row r="358" spans="1:6" x14ac:dyDescent="0.25">
      <c r="A358" s="2">
        <v>44274</v>
      </c>
      <c r="B358" s="3">
        <v>6.0402547112774139</v>
      </c>
      <c r="F358">
        <f t="shared" si="5"/>
        <v>418.99999999999994</v>
      </c>
    </row>
    <row r="359" spans="1:6" x14ac:dyDescent="0.25">
      <c r="A359" s="2">
        <v>44275</v>
      </c>
      <c r="B359" s="3">
        <v>5.857933154483459</v>
      </c>
      <c r="F359">
        <f t="shared" si="5"/>
        <v>348.99999999999989</v>
      </c>
    </row>
    <row r="360" spans="1:6" x14ac:dyDescent="0.25">
      <c r="A360" s="2">
        <v>44276</v>
      </c>
      <c r="B360" s="3">
        <v>4.9487598903781684</v>
      </c>
      <c r="F360">
        <f t="shared" si="5"/>
        <v>140.00000000000003</v>
      </c>
    </row>
    <row r="361" spans="1:6" x14ac:dyDescent="0.25">
      <c r="A361" s="2">
        <v>44277</v>
      </c>
      <c r="B361" s="3">
        <v>4.1896547420264252</v>
      </c>
      <c r="F361">
        <f t="shared" si="5"/>
        <v>64.999999999999972</v>
      </c>
    </row>
    <row r="362" spans="1:6" x14ac:dyDescent="0.25">
      <c r="A362" s="2">
        <v>44278</v>
      </c>
      <c r="B362" s="3">
        <v>5.9839362806871907</v>
      </c>
      <c r="F362">
        <f t="shared" si="5"/>
        <v>396.00000000000011</v>
      </c>
    </row>
    <row r="363" spans="1:6" x14ac:dyDescent="0.25">
      <c r="A363" s="2">
        <v>44279</v>
      </c>
      <c r="B363" s="3">
        <v>6.3561076606958915</v>
      </c>
      <c r="F363">
        <f t="shared" si="5"/>
        <v>575.00000000000011</v>
      </c>
    </row>
    <row r="364" spans="1:6" x14ac:dyDescent="0.25">
      <c r="A364" s="2">
        <v>44280</v>
      </c>
      <c r="B364" s="3">
        <v>6.2557500417533669</v>
      </c>
      <c r="F364">
        <f t="shared" si="5"/>
        <v>520</v>
      </c>
    </row>
    <row r="365" spans="1:6" x14ac:dyDescent="0.25">
      <c r="A365" s="2">
        <v>44281</v>
      </c>
      <c r="B365" s="3">
        <v>6.0958245624322247</v>
      </c>
      <c r="F365">
        <f t="shared" si="5"/>
        <v>443</v>
      </c>
    </row>
    <row r="366" spans="1:6" x14ac:dyDescent="0.25">
      <c r="A366" s="2">
        <v>44282</v>
      </c>
      <c r="B366" s="3">
        <v>6.1070228877422545</v>
      </c>
      <c r="F366">
        <f t="shared" si="5"/>
        <v>448.00000000000011</v>
      </c>
    </row>
    <row r="367" spans="1:6" x14ac:dyDescent="0.25">
      <c r="A367" s="2">
        <v>44283</v>
      </c>
      <c r="B367" s="3">
        <v>4.8828019225863706</v>
      </c>
      <c r="F367">
        <f t="shared" si="5"/>
        <v>130.99999999999997</v>
      </c>
    </row>
    <row r="368" spans="1:6" x14ac:dyDescent="0.25">
      <c r="A368" s="2">
        <v>44284</v>
      </c>
      <c r="B368" s="3">
        <v>3.8918202981106265</v>
      </c>
      <c r="F368">
        <f t="shared" si="5"/>
        <v>47.999999999999993</v>
      </c>
    </row>
    <row r="369" spans="1:6" x14ac:dyDescent="0.25">
      <c r="A369" s="2">
        <v>44285</v>
      </c>
      <c r="B369" s="3">
        <v>6.1355648910817386</v>
      </c>
      <c r="F369">
        <f t="shared" si="5"/>
        <v>460.99999999999989</v>
      </c>
    </row>
    <row r="370" spans="1:6" x14ac:dyDescent="0.25">
      <c r="A370" s="2">
        <v>44286</v>
      </c>
      <c r="B370" s="3">
        <v>6.4831073514571989</v>
      </c>
      <c r="F370">
        <f t="shared" si="5"/>
        <v>653.00000000000011</v>
      </c>
    </row>
    <row r="371" spans="1:6" x14ac:dyDescent="0.25">
      <c r="A371" s="2">
        <v>44287</v>
      </c>
      <c r="B371" s="3">
        <v>6.4329400927391793</v>
      </c>
      <c r="F371">
        <f t="shared" si="5"/>
        <v>620.99999999999989</v>
      </c>
    </row>
    <row r="372" spans="1:6" x14ac:dyDescent="0.25">
      <c r="A372" s="2">
        <v>44288</v>
      </c>
      <c r="B372" s="3">
        <v>6.2106000770246528</v>
      </c>
      <c r="F372">
        <f t="shared" si="5"/>
        <v>496.99999999999994</v>
      </c>
    </row>
    <row r="373" spans="1:6" x14ac:dyDescent="0.25">
      <c r="A373" s="2">
        <v>44289</v>
      </c>
      <c r="B373" s="3">
        <v>6.3491389913797978</v>
      </c>
      <c r="F373">
        <f t="shared" si="5"/>
        <v>570.99999999999989</v>
      </c>
    </row>
    <row r="374" spans="1:6" x14ac:dyDescent="0.25">
      <c r="A374" s="2">
        <v>44290</v>
      </c>
      <c r="B374" s="3">
        <v>5.3230099791384085</v>
      </c>
      <c r="F374">
        <f t="shared" si="5"/>
        <v>204.00000000000006</v>
      </c>
    </row>
    <row r="375" spans="1:6" x14ac:dyDescent="0.25">
      <c r="A375" s="2">
        <v>44291</v>
      </c>
      <c r="B375" s="3">
        <v>4.1743872698956368</v>
      </c>
      <c r="F375">
        <f t="shared" si="5"/>
        <v>63.999999999999986</v>
      </c>
    </row>
    <row r="376" spans="1:6" x14ac:dyDescent="0.25">
      <c r="A376" s="2">
        <v>44292</v>
      </c>
      <c r="B376" s="3">
        <v>4.1108738641733114</v>
      </c>
      <c r="F376">
        <f t="shared" si="5"/>
        <v>60.000000000000007</v>
      </c>
    </row>
    <row r="377" spans="1:6" x14ac:dyDescent="0.25">
      <c r="A377" s="2">
        <v>44293</v>
      </c>
      <c r="B377" s="3">
        <v>6.4599044543775346</v>
      </c>
      <c r="F377">
        <f t="shared" si="5"/>
        <v>637.99999999999989</v>
      </c>
    </row>
    <row r="378" spans="1:6" x14ac:dyDescent="0.25">
      <c r="A378" s="2">
        <v>44294</v>
      </c>
      <c r="B378" s="3">
        <v>6.8617113404807304</v>
      </c>
      <c r="F378">
        <f t="shared" si="5"/>
        <v>954.00000000000011</v>
      </c>
    </row>
    <row r="379" spans="1:6" x14ac:dyDescent="0.25">
      <c r="A379" s="2">
        <v>44295</v>
      </c>
      <c r="B379" s="3">
        <v>6.6450909695056444</v>
      </c>
      <c r="F379">
        <f t="shared" si="5"/>
        <v>768.00000000000034</v>
      </c>
    </row>
    <row r="380" spans="1:6" x14ac:dyDescent="0.25">
      <c r="A380" s="2">
        <v>44296</v>
      </c>
      <c r="B380" s="3">
        <v>6.620073206530356</v>
      </c>
      <c r="F380">
        <f t="shared" si="5"/>
        <v>748.99999999999989</v>
      </c>
    </row>
    <row r="381" spans="1:6" x14ac:dyDescent="0.25">
      <c r="A381" s="2">
        <v>44297</v>
      </c>
      <c r="B381" s="3">
        <v>5.5053315359323625</v>
      </c>
      <c r="F381">
        <f t="shared" si="5"/>
        <v>244.99999999999991</v>
      </c>
    </row>
    <row r="382" spans="1:6" x14ac:dyDescent="0.25">
      <c r="A382" s="2">
        <v>44298</v>
      </c>
      <c r="B382" s="3">
        <v>4.1271343850450917</v>
      </c>
      <c r="F382">
        <f t="shared" si="5"/>
        <v>61.000000000000007</v>
      </c>
    </row>
    <row r="383" spans="1:6" x14ac:dyDescent="0.25">
      <c r="A383" s="2">
        <v>44299</v>
      </c>
      <c r="B383" s="3">
        <v>6.4692503167957724</v>
      </c>
      <c r="F383">
        <f t="shared" si="5"/>
        <v>644</v>
      </c>
    </row>
    <row r="384" spans="1:6" x14ac:dyDescent="0.25">
      <c r="A384" s="2">
        <v>44300</v>
      </c>
      <c r="B384" s="3">
        <v>6.6895992691789665</v>
      </c>
      <c r="F384">
        <f t="shared" si="5"/>
        <v>803.00000000000011</v>
      </c>
    </row>
    <row r="385" spans="1:6" x14ac:dyDescent="0.25">
      <c r="A385" s="2">
        <v>44301</v>
      </c>
      <c r="B385" s="3">
        <v>6.5264948595707901</v>
      </c>
      <c r="F385">
        <f t="shared" si="5"/>
        <v>682</v>
      </c>
    </row>
    <row r="386" spans="1:6" x14ac:dyDescent="0.25">
      <c r="A386" s="2">
        <v>44302</v>
      </c>
      <c r="B386" s="3">
        <v>6.39024066706535</v>
      </c>
      <c r="F386">
        <f t="shared" si="5"/>
        <v>595.00000000000011</v>
      </c>
    </row>
    <row r="387" spans="1:6" x14ac:dyDescent="0.25">
      <c r="A387" s="2">
        <v>44303</v>
      </c>
      <c r="B387" s="3">
        <v>6.4248690239053881</v>
      </c>
      <c r="F387">
        <f t="shared" ref="F387:F450" si="6">EXP(B387)-1</f>
        <v>616.00000000000011</v>
      </c>
    </row>
    <row r="388" spans="1:6" x14ac:dyDescent="0.25">
      <c r="A388" s="2">
        <v>44304</v>
      </c>
      <c r="B388" s="3">
        <v>5.3375380797013179</v>
      </c>
      <c r="F388">
        <f t="shared" si="6"/>
        <v>206.99999999999997</v>
      </c>
    </row>
    <row r="389" spans="1:6" x14ac:dyDescent="0.25">
      <c r="A389" s="2">
        <v>44305</v>
      </c>
      <c r="B389" s="3">
        <v>4.6249728132842707</v>
      </c>
      <c r="F389">
        <f t="shared" si="6"/>
        <v>100.99999999999996</v>
      </c>
    </row>
    <row r="390" spans="1:6" x14ac:dyDescent="0.25">
      <c r="A390" s="2">
        <v>44306</v>
      </c>
      <c r="B390" s="3">
        <v>6.4002574453088208</v>
      </c>
      <c r="F390">
        <f t="shared" si="6"/>
        <v>600.99999999999989</v>
      </c>
    </row>
    <row r="391" spans="1:6" x14ac:dyDescent="0.25">
      <c r="A391" s="2">
        <v>44307</v>
      </c>
      <c r="B391" s="3">
        <v>6.6080006252960866</v>
      </c>
      <c r="F391">
        <f t="shared" si="6"/>
        <v>739.99999999999977</v>
      </c>
    </row>
    <row r="392" spans="1:6" x14ac:dyDescent="0.25">
      <c r="A392" s="2">
        <v>44308</v>
      </c>
      <c r="B392" s="3">
        <v>6.543911845564792</v>
      </c>
      <c r="F392">
        <f t="shared" si="6"/>
        <v>693.99999999999989</v>
      </c>
    </row>
    <row r="393" spans="1:6" x14ac:dyDescent="0.25">
      <c r="A393" s="2">
        <v>44309</v>
      </c>
      <c r="B393" s="3">
        <v>6.2915691395583204</v>
      </c>
      <c r="F393">
        <f t="shared" si="6"/>
        <v>539.00000000000023</v>
      </c>
    </row>
    <row r="394" spans="1:6" x14ac:dyDescent="0.25">
      <c r="A394" s="2">
        <v>44310</v>
      </c>
      <c r="B394" s="3">
        <v>6.2422232654551655</v>
      </c>
      <c r="F394">
        <f t="shared" si="6"/>
        <v>513.00000000000023</v>
      </c>
    </row>
    <row r="395" spans="1:6" x14ac:dyDescent="0.25">
      <c r="A395" s="2">
        <v>44311</v>
      </c>
      <c r="B395" s="3">
        <v>5.2678581590633282</v>
      </c>
      <c r="F395">
        <f t="shared" si="6"/>
        <v>193.00000000000003</v>
      </c>
    </row>
    <row r="396" spans="1:6" x14ac:dyDescent="0.25">
      <c r="A396" s="2">
        <v>44312</v>
      </c>
      <c r="B396" s="3">
        <v>3.1354942159291497</v>
      </c>
      <c r="F396">
        <f t="shared" si="6"/>
        <v>22</v>
      </c>
    </row>
    <row r="397" spans="1:6" x14ac:dyDescent="0.25">
      <c r="A397" s="2">
        <v>44313</v>
      </c>
      <c r="B397" s="3">
        <v>6.1333980429966486</v>
      </c>
      <c r="F397">
        <f t="shared" si="6"/>
        <v>460.00000000000006</v>
      </c>
    </row>
    <row r="398" spans="1:6" x14ac:dyDescent="0.25">
      <c r="A398" s="2">
        <v>44314</v>
      </c>
      <c r="B398" s="3">
        <v>6.4567696555721632</v>
      </c>
      <c r="F398">
        <f t="shared" si="6"/>
        <v>635.99999999999989</v>
      </c>
    </row>
    <row r="399" spans="1:6" x14ac:dyDescent="0.25">
      <c r="A399" s="2">
        <v>44315</v>
      </c>
      <c r="B399" s="3">
        <v>6.2952660014396464</v>
      </c>
      <c r="F399">
        <f t="shared" si="6"/>
        <v>541.00000000000011</v>
      </c>
    </row>
    <row r="400" spans="1:6" x14ac:dyDescent="0.25">
      <c r="A400" s="2">
        <v>44316</v>
      </c>
      <c r="B400" s="3">
        <v>6.0637852086876078</v>
      </c>
      <c r="F400">
        <f t="shared" si="6"/>
        <v>428.99999999999989</v>
      </c>
    </row>
    <row r="401" spans="1:6" x14ac:dyDescent="0.25">
      <c r="A401" s="2">
        <v>44317</v>
      </c>
      <c r="B401" s="3">
        <v>6.0497334552319577</v>
      </c>
      <c r="F401">
        <f t="shared" si="6"/>
        <v>423</v>
      </c>
    </row>
    <row r="402" spans="1:6" x14ac:dyDescent="0.25">
      <c r="A402" s="2">
        <v>44318</v>
      </c>
      <c r="B402" s="3">
        <v>4.9767337424205742</v>
      </c>
      <c r="F402">
        <f t="shared" si="6"/>
        <v>143.99999999999997</v>
      </c>
    </row>
    <row r="403" spans="1:6" x14ac:dyDescent="0.25">
      <c r="A403" s="2">
        <v>44319</v>
      </c>
      <c r="B403" s="3">
        <v>3.6375861597263857</v>
      </c>
      <c r="F403">
        <f t="shared" si="6"/>
        <v>36.999999999999993</v>
      </c>
    </row>
    <row r="404" spans="1:6" x14ac:dyDescent="0.25">
      <c r="A404" s="2">
        <v>44320</v>
      </c>
      <c r="B404" s="3">
        <v>3.3672958299864741</v>
      </c>
      <c r="F404">
        <f t="shared" si="6"/>
        <v>28.000000000000004</v>
      </c>
    </row>
    <row r="405" spans="1:6" x14ac:dyDescent="0.25">
      <c r="A405" s="2">
        <v>44321</v>
      </c>
      <c r="B405" s="3">
        <v>5.857933154483459</v>
      </c>
      <c r="F405">
        <f t="shared" si="6"/>
        <v>348.99999999999989</v>
      </c>
    </row>
    <row r="406" spans="1:6" x14ac:dyDescent="0.25">
      <c r="A406" s="2">
        <v>44322</v>
      </c>
      <c r="B406" s="3">
        <v>6.2363695902037044</v>
      </c>
      <c r="F406">
        <f t="shared" si="6"/>
        <v>510</v>
      </c>
    </row>
    <row r="407" spans="1:6" x14ac:dyDescent="0.25">
      <c r="A407" s="2">
        <v>44323</v>
      </c>
      <c r="B407" s="3">
        <v>6.1180971980413483</v>
      </c>
      <c r="F407">
        <f t="shared" si="6"/>
        <v>453.00000000000017</v>
      </c>
    </row>
    <row r="408" spans="1:6" x14ac:dyDescent="0.25">
      <c r="A408" s="2">
        <v>44324</v>
      </c>
      <c r="B408" s="3">
        <v>6.045005314036012</v>
      </c>
      <c r="F408">
        <f t="shared" si="6"/>
        <v>421.00000000000011</v>
      </c>
    </row>
    <row r="409" spans="1:6" x14ac:dyDescent="0.25">
      <c r="A409" s="2">
        <v>44325</v>
      </c>
      <c r="B409" s="3">
        <v>4.9972122737641147</v>
      </c>
      <c r="F409">
        <f t="shared" si="6"/>
        <v>146.99999999999994</v>
      </c>
    </row>
    <row r="410" spans="1:6" x14ac:dyDescent="0.25">
      <c r="A410" s="2">
        <v>44326</v>
      </c>
      <c r="B410" s="3">
        <v>3.1354942159291497</v>
      </c>
      <c r="F410">
        <f t="shared" si="6"/>
        <v>22</v>
      </c>
    </row>
    <row r="411" spans="1:6" x14ac:dyDescent="0.25">
      <c r="A411" s="2">
        <v>44327</v>
      </c>
      <c r="B411" s="3">
        <v>5.768320995793772</v>
      </c>
      <c r="F411">
        <f t="shared" si="6"/>
        <v>318.99999999999994</v>
      </c>
    </row>
    <row r="412" spans="1:6" x14ac:dyDescent="0.25">
      <c r="A412" s="2">
        <v>44328</v>
      </c>
      <c r="B412" s="3">
        <v>5.8406416573733981</v>
      </c>
      <c r="F412">
        <f t="shared" si="6"/>
        <v>342.99999999999994</v>
      </c>
    </row>
    <row r="413" spans="1:6" x14ac:dyDescent="0.25">
      <c r="A413" s="2">
        <v>44329</v>
      </c>
      <c r="B413" s="3">
        <v>5.8377304471659395</v>
      </c>
      <c r="F413">
        <f t="shared" si="6"/>
        <v>341.99999999999983</v>
      </c>
    </row>
    <row r="414" spans="1:6" x14ac:dyDescent="0.25">
      <c r="A414" s="2">
        <v>44330</v>
      </c>
      <c r="B414" s="3">
        <v>5.6698809229805196</v>
      </c>
      <c r="F414">
        <f t="shared" si="6"/>
        <v>288.99999999999994</v>
      </c>
    </row>
    <row r="415" spans="1:6" x14ac:dyDescent="0.25">
      <c r="A415" s="2">
        <v>44331</v>
      </c>
      <c r="B415" s="3">
        <v>5.7004435733906869</v>
      </c>
      <c r="F415">
        <f t="shared" si="6"/>
        <v>298.00000000000011</v>
      </c>
    </row>
    <row r="416" spans="1:6" x14ac:dyDescent="0.25">
      <c r="A416" s="2">
        <v>44332</v>
      </c>
      <c r="B416" s="3">
        <v>4.0253516907351496</v>
      </c>
      <c r="F416">
        <f t="shared" si="6"/>
        <v>55.000000000000021</v>
      </c>
    </row>
    <row r="417" spans="1:6" x14ac:dyDescent="0.25">
      <c r="A417" s="2">
        <v>44333</v>
      </c>
      <c r="B417" s="3">
        <v>2.4849066497880004</v>
      </c>
      <c r="F417">
        <f t="shared" si="6"/>
        <v>11</v>
      </c>
    </row>
    <row r="418" spans="1:6" x14ac:dyDescent="0.25">
      <c r="A418" s="2">
        <v>44334</v>
      </c>
      <c r="B418" s="3">
        <v>5.5053315359323625</v>
      </c>
      <c r="F418">
        <f t="shared" si="6"/>
        <v>244.99999999999991</v>
      </c>
    </row>
    <row r="419" spans="1:6" x14ac:dyDescent="0.25">
      <c r="A419" s="2">
        <v>44335</v>
      </c>
      <c r="B419" s="3">
        <v>5.7990926544605257</v>
      </c>
      <c r="F419">
        <f t="shared" si="6"/>
        <v>328.99999999999994</v>
      </c>
    </row>
    <row r="420" spans="1:6" x14ac:dyDescent="0.25">
      <c r="A420" s="2">
        <v>44336</v>
      </c>
      <c r="B420" s="3">
        <v>5.5254529391317835</v>
      </c>
      <c r="F420">
        <f t="shared" si="6"/>
        <v>249.99999999999989</v>
      </c>
    </row>
    <row r="421" spans="1:6" x14ac:dyDescent="0.25">
      <c r="A421" s="2">
        <v>44337</v>
      </c>
      <c r="B421" s="3">
        <v>5.2574953720277815</v>
      </c>
      <c r="F421">
        <f t="shared" si="6"/>
        <v>191</v>
      </c>
    </row>
    <row r="422" spans="1:6" x14ac:dyDescent="0.25">
      <c r="A422" s="2">
        <v>44338</v>
      </c>
      <c r="B422" s="3">
        <v>5.2574953720277815</v>
      </c>
      <c r="F422">
        <f t="shared" si="6"/>
        <v>191</v>
      </c>
    </row>
    <row r="423" spans="1:6" x14ac:dyDescent="0.25">
      <c r="A423" s="2">
        <v>44339</v>
      </c>
      <c r="B423" s="3">
        <v>3.8501476017100584</v>
      </c>
      <c r="F423">
        <f t="shared" si="6"/>
        <v>45.999999999999993</v>
      </c>
    </row>
    <row r="424" spans="1:6" x14ac:dyDescent="0.25">
      <c r="A424" s="2">
        <v>44340</v>
      </c>
      <c r="B424" s="3">
        <v>2.8903717578961645</v>
      </c>
      <c r="F424">
        <f t="shared" si="6"/>
        <v>16.999999999999996</v>
      </c>
    </row>
    <row r="425" spans="1:6" x14ac:dyDescent="0.25">
      <c r="A425" s="2">
        <v>44341</v>
      </c>
      <c r="B425" s="3">
        <v>5.0238805208462765</v>
      </c>
      <c r="F425">
        <f t="shared" si="6"/>
        <v>151</v>
      </c>
    </row>
    <row r="426" spans="1:6" x14ac:dyDescent="0.25">
      <c r="A426" s="2">
        <v>44342</v>
      </c>
      <c r="B426" s="3">
        <v>5.3471075307174685</v>
      </c>
      <c r="F426">
        <f t="shared" si="6"/>
        <v>208.99999999999994</v>
      </c>
    </row>
    <row r="427" spans="1:6" x14ac:dyDescent="0.25">
      <c r="A427" s="2">
        <v>44343</v>
      </c>
      <c r="B427" s="3">
        <v>4.9126548857360524</v>
      </c>
      <c r="F427">
        <f t="shared" si="6"/>
        <v>135.00000000000006</v>
      </c>
    </row>
    <row r="428" spans="1:6" x14ac:dyDescent="0.25">
      <c r="A428" s="2">
        <v>44344</v>
      </c>
      <c r="B428" s="3">
        <v>4.7706846244656651</v>
      </c>
      <c r="F428">
        <f t="shared" si="6"/>
        <v>117.00000000000004</v>
      </c>
    </row>
    <row r="429" spans="1:6" x14ac:dyDescent="0.25">
      <c r="A429" s="2">
        <v>44345</v>
      </c>
      <c r="B429" s="3">
        <v>4.836281906951478</v>
      </c>
      <c r="F429">
        <f t="shared" si="6"/>
        <v>125</v>
      </c>
    </row>
    <row r="430" spans="1:6" x14ac:dyDescent="0.25">
      <c r="A430" s="2">
        <v>44346</v>
      </c>
      <c r="B430" s="3">
        <v>4.0430512678345503</v>
      </c>
      <c r="F430">
        <f t="shared" si="6"/>
        <v>56.000000000000007</v>
      </c>
    </row>
    <row r="431" spans="1:6" x14ac:dyDescent="0.25">
      <c r="A431" s="2">
        <v>44347</v>
      </c>
      <c r="B431" s="3">
        <v>2.0794415416798357</v>
      </c>
      <c r="F431">
        <f t="shared" si="6"/>
        <v>6.9999999999999982</v>
      </c>
    </row>
    <row r="432" spans="1:6" x14ac:dyDescent="0.25">
      <c r="A432" s="2">
        <v>44348</v>
      </c>
      <c r="B432" s="3">
        <v>4.7184988712950942</v>
      </c>
      <c r="F432">
        <f t="shared" si="6"/>
        <v>110.99999999999996</v>
      </c>
    </row>
    <row r="433" spans="1:6" x14ac:dyDescent="0.25">
      <c r="A433" s="2">
        <v>44349</v>
      </c>
      <c r="B433" s="3">
        <v>4.8598124043616719</v>
      </c>
      <c r="F433">
        <f t="shared" si="6"/>
        <v>127.99999999999997</v>
      </c>
    </row>
    <row r="434" spans="1:6" x14ac:dyDescent="0.25">
      <c r="A434" s="2">
        <v>44350</v>
      </c>
      <c r="B434" s="3">
        <v>4.5217885770490405</v>
      </c>
      <c r="F434">
        <f t="shared" si="6"/>
        <v>91.000000000000014</v>
      </c>
    </row>
    <row r="435" spans="1:6" x14ac:dyDescent="0.25">
      <c r="A435" s="2">
        <v>44351</v>
      </c>
      <c r="B435" s="3">
        <v>3.2958368660043291</v>
      </c>
      <c r="F435">
        <f t="shared" si="6"/>
        <v>26</v>
      </c>
    </row>
    <row r="436" spans="1:6" x14ac:dyDescent="0.25">
      <c r="A436" s="2">
        <v>44352</v>
      </c>
      <c r="B436" s="3">
        <v>3.6635616461296463</v>
      </c>
      <c r="F436">
        <f t="shared" si="6"/>
        <v>37.999999999999993</v>
      </c>
    </row>
    <row r="437" spans="1:6" x14ac:dyDescent="0.25">
      <c r="A437" s="2">
        <v>44353</v>
      </c>
      <c r="B437" s="3">
        <v>2.6390573296152584</v>
      </c>
      <c r="F437">
        <f t="shared" si="6"/>
        <v>12.999999999999996</v>
      </c>
    </row>
    <row r="438" spans="1:6" x14ac:dyDescent="0.25">
      <c r="A438" s="2">
        <v>44354</v>
      </c>
      <c r="B438" s="3">
        <v>2.1972245773362196</v>
      </c>
      <c r="F438">
        <f t="shared" si="6"/>
        <v>8.0000000000000018</v>
      </c>
    </row>
    <row r="439" spans="1:6" x14ac:dyDescent="0.25">
      <c r="A439" s="2">
        <v>44355</v>
      </c>
      <c r="B439" s="3">
        <v>4.5643481914678361</v>
      </c>
      <c r="F439">
        <f t="shared" si="6"/>
        <v>94.999999999999986</v>
      </c>
    </row>
    <row r="440" spans="1:6" x14ac:dyDescent="0.25">
      <c r="A440" s="2">
        <v>44356</v>
      </c>
      <c r="B440" s="3">
        <v>4.6913478822291435</v>
      </c>
      <c r="F440">
        <f t="shared" si="6"/>
        <v>107.99999999999997</v>
      </c>
    </row>
    <row r="441" spans="1:6" x14ac:dyDescent="0.25">
      <c r="A441" s="2">
        <v>44357</v>
      </c>
      <c r="B441" s="3">
        <v>4.4426512564903167</v>
      </c>
      <c r="F441">
        <f t="shared" si="6"/>
        <v>84.000000000000014</v>
      </c>
    </row>
    <row r="442" spans="1:6" x14ac:dyDescent="0.25">
      <c r="A442" s="2">
        <v>44358</v>
      </c>
      <c r="B442" s="3">
        <v>4.2341065045972597</v>
      </c>
      <c r="F442">
        <f t="shared" si="6"/>
        <v>68.000000000000014</v>
      </c>
    </row>
    <row r="443" spans="1:6" x14ac:dyDescent="0.25">
      <c r="A443" s="2">
        <v>44359</v>
      </c>
      <c r="B443" s="3">
        <v>3.8712010109078911</v>
      </c>
      <c r="F443">
        <f t="shared" si="6"/>
        <v>47.000000000000007</v>
      </c>
    </row>
    <row r="444" spans="1:6" x14ac:dyDescent="0.25">
      <c r="A444" s="2">
        <v>44360</v>
      </c>
      <c r="B444" s="3">
        <v>2.4849066497880004</v>
      </c>
      <c r="F444">
        <f t="shared" si="6"/>
        <v>11</v>
      </c>
    </row>
    <row r="445" spans="1:6" x14ac:dyDescent="0.25">
      <c r="A445" s="2">
        <v>44361</v>
      </c>
      <c r="B445" s="3">
        <v>0.69314718055994529</v>
      </c>
      <c r="F445">
        <f t="shared" si="6"/>
        <v>1</v>
      </c>
    </row>
    <row r="446" spans="1:6" x14ac:dyDescent="0.25">
      <c r="A446" s="2">
        <v>44362</v>
      </c>
      <c r="B446" s="3">
        <v>3.970291913552122</v>
      </c>
      <c r="F446">
        <f t="shared" si="6"/>
        <v>52.000000000000007</v>
      </c>
    </row>
    <row r="447" spans="1:6" x14ac:dyDescent="0.25">
      <c r="A447" s="2">
        <v>44363</v>
      </c>
      <c r="B447" s="3">
        <v>4.1431347263915326</v>
      </c>
      <c r="F447">
        <f t="shared" si="6"/>
        <v>61.999999999999993</v>
      </c>
    </row>
    <row r="448" spans="1:6" x14ac:dyDescent="0.25">
      <c r="A448" s="2">
        <v>44364</v>
      </c>
      <c r="B448" s="3">
        <v>3.8501476017100584</v>
      </c>
      <c r="F448">
        <f t="shared" si="6"/>
        <v>45.999999999999993</v>
      </c>
    </row>
    <row r="449" spans="1:6" x14ac:dyDescent="0.25">
      <c r="A449" s="2">
        <v>44365</v>
      </c>
      <c r="B449" s="3">
        <v>3.8918202981106265</v>
      </c>
      <c r="F449">
        <f t="shared" si="6"/>
        <v>47.999999999999993</v>
      </c>
    </row>
    <row r="450" spans="1:6" x14ac:dyDescent="0.25">
      <c r="A450" s="2">
        <v>44366</v>
      </c>
      <c r="B450" s="3">
        <v>3.7376696182833684</v>
      </c>
      <c r="F450">
        <f t="shared" si="6"/>
        <v>41.000000000000007</v>
      </c>
    </row>
    <row r="451" spans="1:6" x14ac:dyDescent="0.25">
      <c r="A451" s="2">
        <v>44367</v>
      </c>
      <c r="B451" s="3">
        <v>1.791759469228055</v>
      </c>
      <c r="F451">
        <f t="shared" ref="F451:F514" si="7">EXP(B451)-1</f>
        <v>5</v>
      </c>
    </row>
    <row r="452" spans="1:6" x14ac:dyDescent="0.25">
      <c r="A452" s="2">
        <v>44368</v>
      </c>
      <c r="B452" s="3">
        <v>0.69314718055994529</v>
      </c>
      <c r="F452">
        <f t="shared" si="7"/>
        <v>1</v>
      </c>
    </row>
    <row r="453" spans="1:6" x14ac:dyDescent="0.25">
      <c r="A453" s="2">
        <v>44369</v>
      </c>
      <c r="B453" s="3">
        <v>3.4011973816621555</v>
      </c>
      <c r="F453">
        <f t="shared" si="7"/>
        <v>29.000000000000004</v>
      </c>
    </row>
    <row r="454" spans="1:6" x14ac:dyDescent="0.25">
      <c r="A454" s="2">
        <v>44370</v>
      </c>
      <c r="B454" s="3">
        <v>3.5835189384561099</v>
      </c>
      <c r="F454">
        <f t="shared" si="7"/>
        <v>35</v>
      </c>
    </row>
    <row r="455" spans="1:6" x14ac:dyDescent="0.25">
      <c r="A455" s="2">
        <v>44371</v>
      </c>
      <c r="B455" s="3">
        <v>3.2188758248682006</v>
      </c>
      <c r="F455">
        <f t="shared" si="7"/>
        <v>23.999999999999996</v>
      </c>
    </row>
    <row r="456" spans="1:6" x14ac:dyDescent="0.25">
      <c r="A456" s="2">
        <v>44372</v>
      </c>
      <c r="B456" s="3">
        <v>3.6109179126442243</v>
      </c>
      <c r="F456">
        <f t="shared" si="7"/>
        <v>35.999999999999993</v>
      </c>
    </row>
    <row r="457" spans="1:6" x14ac:dyDescent="0.25">
      <c r="A457" s="2">
        <v>44373</v>
      </c>
      <c r="B457" s="3">
        <v>3.0910424533583161</v>
      </c>
      <c r="F457">
        <f t="shared" si="7"/>
        <v>21.000000000000004</v>
      </c>
    </row>
    <row r="458" spans="1:6" x14ac:dyDescent="0.25">
      <c r="A458" s="2">
        <v>44374</v>
      </c>
      <c r="B458" s="3">
        <v>1.791759469228055</v>
      </c>
      <c r="F458">
        <f t="shared" si="7"/>
        <v>5</v>
      </c>
    </row>
    <row r="459" spans="1:6" x14ac:dyDescent="0.25">
      <c r="A459" s="2">
        <v>44375</v>
      </c>
      <c r="B459" s="3">
        <v>0</v>
      </c>
      <c r="F459">
        <f t="shared" si="7"/>
        <v>0</v>
      </c>
    </row>
    <row r="460" spans="1:6" x14ac:dyDescent="0.25">
      <c r="A460" s="2">
        <v>44376</v>
      </c>
      <c r="B460" s="3">
        <v>3.2958368660043291</v>
      </c>
      <c r="F460">
        <f t="shared" si="7"/>
        <v>26</v>
      </c>
    </row>
    <row r="461" spans="1:6" x14ac:dyDescent="0.25">
      <c r="A461" s="2">
        <v>44377</v>
      </c>
      <c r="B461" s="3">
        <v>2.8332133440562162</v>
      </c>
      <c r="F461">
        <f t="shared" si="7"/>
        <v>16</v>
      </c>
    </row>
    <row r="462" spans="1:6" x14ac:dyDescent="0.25">
      <c r="A462" s="2">
        <v>44378</v>
      </c>
      <c r="B462" s="3">
        <v>3.1780538303479458</v>
      </c>
      <c r="F462">
        <f t="shared" si="7"/>
        <v>23.000000000000004</v>
      </c>
    </row>
    <row r="463" spans="1:6" x14ac:dyDescent="0.25">
      <c r="A463" s="2">
        <v>44379</v>
      </c>
      <c r="B463" s="3">
        <v>3.0910424533583161</v>
      </c>
      <c r="F463">
        <f t="shared" si="7"/>
        <v>21.000000000000004</v>
      </c>
    </row>
    <row r="464" spans="1:6" x14ac:dyDescent="0.25">
      <c r="A464" s="2">
        <v>44380</v>
      </c>
      <c r="B464" s="3">
        <v>2.9444389791664403</v>
      </c>
      <c r="F464">
        <f t="shared" si="7"/>
        <v>17.999999999999996</v>
      </c>
    </row>
    <row r="465" spans="1:6" x14ac:dyDescent="0.25">
      <c r="A465" s="2">
        <v>44381</v>
      </c>
      <c r="B465" s="3">
        <v>0.69314718055994529</v>
      </c>
      <c r="F465">
        <f t="shared" si="7"/>
        <v>1</v>
      </c>
    </row>
    <row r="466" spans="1:6" x14ac:dyDescent="0.25">
      <c r="A466" s="2">
        <v>44382</v>
      </c>
      <c r="B466" s="3">
        <v>0.69314718055994529</v>
      </c>
      <c r="F466">
        <f t="shared" si="7"/>
        <v>1</v>
      </c>
    </row>
    <row r="467" spans="1:6" x14ac:dyDescent="0.25">
      <c r="A467" s="2">
        <v>44383</v>
      </c>
      <c r="B467" s="3">
        <v>2.3978952727983707</v>
      </c>
      <c r="F467">
        <f t="shared" si="7"/>
        <v>10.000000000000002</v>
      </c>
    </row>
    <row r="468" spans="1:6" x14ac:dyDescent="0.25">
      <c r="A468" s="2">
        <v>44384</v>
      </c>
      <c r="B468" s="3">
        <v>2.8903717578961645</v>
      </c>
      <c r="F468">
        <f t="shared" si="7"/>
        <v>16.999999999999996</v>
      </c>
    </row>
    <row r="469" spans="1:6" x14ac:dyDescent="0.25">
      <c r="A469" s="2">
        <v>44385</v>
      </c>
      <c r="B469" s="3">
        <v>2.9957322735539909</v>
      </c>
      <c r="F469">
        <f t="shared" si="7"/>
        <v>18.999999999999996</v>
      </c>
    </row>
    <row r="470" spans="1:6" x14ac:dyDescent="0.25">
      <c r="A470" s="2">
        <v>44386</v>
      </c>
      <c r="B470" s="3">
        <v>2.8903717578961645</v>
      </c>
      <c r="F470">
        <f t="shared" si="7"/>
        <v>16.999999999999996</v>
      </c>
    </row>
    <row r="471" spans="1:6" x14ac:dyDescent="0.25">
      <c r="A471" s="2">
        <v>44387</v>
      </c>
      <c r="B471" s="3">
        <v>2.0794415416798357</v>
      </c>
      <c r="F471">
        <f t="shared" si="7"/>
        <v>6.9999999999999982</v>
      </c>
    </row>
    <row r="472" spans="1:6" x14ac:dyDescent="0.25">
      <c r="A472" s="2">
        <v>44388</v>
      </c>
      <c r="B472" s="3">
        <v>0.69314718055994529</v>
      </c>
      <c r="F472">
        <f t="shared" si="7"/>
        <v>1</v>
      </c>
    </row>
    <row r="473" spans="1:6" x14ac:dyDescent="0.25">
      <c r="A473" s="2">
        <v>44389</v>
      </c>
      <c r="B473" s="3">
        <v>0</v>
      </c>
      <c r="F473">
        <f t="shared" si="7"/>
        <v>0</v>
      </c>
    </row>
    <row r="474" spans="1:6" x14ac:dyDescent="0.25">
      <c r="A474" s="2">
        <v>44390</v>
      </c>
      <c r="B474" s="3">
        <v>2.6390573296152584</v>
      </c>
      <c r="F474">
        <f t="shared" si="7"/>
        <v>12.999999999999996</v>
      </c>
    </row>
    <row r="475" spans="1:6" x14ac:dyDescent="0.25">
      <c r="A475" s="2">
        <v>44391</v>
      </c>
      <c r="B475" s="3">
        <v>1.9459101490553132</v>
      </c>
      <c r="F475">
        <f t="shared" si="7"/>
        <v>5.9999999999999991</v>
      </c>
    </row>
    <row r="476" spans="1:6" x14ac:dyDescent="0.25">
      <c r="A476" s="2">
        <v>44392</v>
      </c>
      <c r="B476" s="3">
        <v>2.5649493574615367</v>
      </c>
      <c r="F476">
        <f t="shared" si="7"/>
        <v>12</v>
      </c>
    </row>
    <row r="477" spans="1:6" x14ac:dyDescent="0.25">
      <c r="A477" s="2">
        <v>44393</v>
      </c>
      <c r="B477" s="3">
        <v>2.7080502011022101</v>
      </c>
      <c r="F477">
        <f t="shared" si="7"/>
        <v>14</v>
      </c>
    </row>
    <row r="478" spans="1:6" x14ac:dyDescent="0.25">
      <c r="A478" s="2">
        <v>44394</v>
      </c>
      <c r="B478" s="3">
        <v>2.0794415416798357</v>
      </c>
      <c r="F478">
        <f t="shared" si="7"/>
        <v>6.9999999999999982</v>
      </c>
    </row>
    <row r="479" spans="1:6" x14ac:dyDescent="0.25">
      <c r="A479" s="2">
        <v>44395</v>
      </c>
      <c r="B479" s="3">
        <v>1.3862943611198906</v>
      </c>
      <c r="F479">
        <f t="shared" si="7"/>
        <v>3</v>
      </c>
    </row>
    <row r="480" spans="1:6" x14ac:dyDescent="0.25">
      <c r="A480" s="2">
        <v>44396</v>
      </c>
      <c r="B480" s="3">
        <v>0</v>
      </c>
      <c r="F480">
        <f t="shared" si="7"/>
        <v>0</v>
      </c>
    </row>
    <row r="481" spans="1:6" x14ac:dyDescent="0.25">
      <c r="A481" s="2">
        <v>44397</v>
      </c>
      <c r="B481" s="3">
        <v>1.6094379124341003</v>
      </c>
      <c r="F481">
        <f t="shared" si="7"/>
        <v>3.9999999999999991</v>
      </c>
    </row>
    <row r="482" spans="1:6" x14ac:dyDescent="0.25">
      <c r="A482" s="2">
        <v>44398</v>
      </c>
      <c r="B482" s="3">
        <v>1.3862943611198906</v>
      </c>
      <c r="F482">
        <f t="shared" si="7"/>
        <v>3</v>
      </c>
    </row>
    <row r="483" spans="1:6" x14ac:dyDescent="0.25">
      <c r="A483" s="2">
        <v>44399</v>
      </c>
      <c r="B483" s="3">
        <v>2.3025850929940459</v>
      </c>
      <c r="F483">
        <f t="shared" si="7"/>
        <v>9.0000000000000018</v>
      </c>
    </row>
    <row r="484" spans="1:6" x14ac:dyDescent="0.25">
      <c r="A484" s="2">
        <v>44400</v>
      </c>
      <c r="B484" s="3">
        <v>1.6094379124341003</v>
      </c>
      <c r="F484">
        <f t="shared" si="7"/>
        <v>3.9999999999999991</v>
      </c>
    </row>
    <row r="485" spans="1:6" x14ac:dyDescent="0.25">
      <c r="A485" s="2">
        <v>44401</v>
      </c>
      <c r="B485" s="3">
        <v>1.9459101490553132</v>
      </c>
      <c r="F485">
        <f t="shared" si="7"/>
        <v>5.9999999999999991</v>
      </c>
    </row>
    <row r="486" spans="1:6" x14ac:dyDescent="0.25">
      <c r="A486" s="2">
        <v>44402</v>
      </c>
      <c r="B486" s="3">
        <v>0.69314718055994529</v>
      </c>
      <c r="F486">
        <f t="shared" si="7"/>
        <v>1</v>
      </c>
    </row>
    <row r="487" spans="1:6" x14ac:dyDescent="0.25">
      <c r="A487" s="2">
        <v>44403</v>
      </c>
      <c r="B487" s="3">
        <v>0</v>
      </c>
      <c r="F487">
        <f t="shared" si="7"/>
        <v>0</v>
      </c>
    </row>
    <row r="488" spans="1:6" x14ac:dyDescent="0.25">
      <c r="A488" s="2">
        <v>44404</v>
      </c>
      <c r="B488" s="3">
        <v>2.0794415416798357</v>
      </c>
      <c r="F488">
        <f t="shared" si="7"/>
        <v>6.9999999999999982</v>
      </c>
    </row>
    <row r="489" spans="1:6" x14ac:dyDescent="0.25">
      <c r="A489" s="2">
        <v>44405</v>
      </c>
      <c r="B489" s="3">
        <v>1.3862943611198906</v>
      </c>
      <c r="F489">
        <f t="shared" si="7"/>
        <v>3</v>
      </c>
    </row>
    <row r="490" spans="1:6" x14ac:dyDescent="0.25">
      <c r="A490" s="2">
        <v>44406</v>
      </c>
      <c r="B490" s="3">
        <v>1.791759469228055</v>
      </c>
      <c r="F490">
        <f t="shared" si="7"/>
        <v>5</v>
      </c>
    </row>
    <row r="491" spans="1:6" x14ac:dyDescent="0.25">
      <c r="A491" s="2">
        <v>44407</v>
      </c>
      <c r="B491" s="3">
        <v>1.0986122886681098</v>
      </c>
      <c r="F491">
        <f t="shared" si="7"/>
        <v>2.0000000000000004</v>
      </c>
    </row>
    <row r="492" spans="1:6" x14ac:dyDescent="0.25">
      <c r="A492" s="2">
        <v>44408</v>
      </c>
      <c r="B492" s="3">
        <v>1.0986122886681098</v>
      </c>
      <c r="F492">
        <f t="shared" si="7"/>
        <v>2.0000000000000004</v>
      </c>
    </row>
    <row r="493" spans="1:6" x14ac:dyDescent="0.25">
      <c r="A493" s="2">
        <v>44409</v>
      </c>
      <c r="B493" s="3">
        <v>0</v>
      </c>
      <c r="F493">
        <f t="shared" si="7"/>
        <v>0</v>
      </c>
    </row>
    <row r="494" spans="1:6" x14ac:dyDescent="0.25">
      <c r="A494" s="2">
        <v>44410</v>
      </c>
      <c r="B494" s="3">
        <v>0</v>
      </c>
      <c r="F494">
        <f t="shared" si="7"/>
        <v>0</v>
      </c>
    </row>
    <row r="495" spans="1:6" x14ac:dyDescent="0.25">
      <c r="A495" s="2">
        <v>44411</v>
      </c>
      <c r="B495" s="3">
        <v>1.6094379124341003</v>
      </c>
      <c r="F495">
        <f t="shared" si="7"/>
        <v>3.9999999999999991</v>
      </c>
    </row>
    <row r="496" spans="1:6" x14ac:dyDescent="0.25">
      <c r="A496" s="2">
        <v>44412</v>
      </c>
      <c r="B496" s="3">
        <v>1.6094379124341003</v>
      </c>
      <c r="F496">
        <f t="shared" si="7"/>
        <v>3.9999999999999991</v>
      </c>
    </row>
    <row r="497" spans="1:6" x14ac:dyDescent="0.25">
      <c r="A497" s="2">
        <v>44413</v>
      </c>
      <c r="B497" s="3">
        <v>1.9459101490553132</v>
      </c>
      <c r="F497">
        <f t="shared" si="7"/>
        <v>5.9999999999999991</v>
      </c>
    </row>
    <row r="498" spans="1:6" x14ac:dyDescent="0.25">
      <c r="A498" s="2">
        <v>44414</v>
      </c>
      <c r="B498" s="3">
        <v>1.9459101490553132</v>
      </c>
      <c r="F498">
        <f t="shared" si="7"/>
        <v>5.9999999999999991</v>
      </c>
    </row>
    <row r="499" spans="1:6" x14ac:dyDescent="0.25">
      <c r="A499" s="2">
        <v>44415</v>
      </c>
      <c r="B499" s="3">
        <v>1.6094379124341003</v>
      </c>
      <c r="F499">
        <f t="shared" si="7"/>
        <v>3.9999999999999991</v>
      </c>
    </row>
    <row r="500" spans="1:6" x14ac:dyDescent="0.25">
      <c r="A500" s="2">
        <v>44416</v>
      </c>
      <c r="B500" s="3">
        <v>0</v>
      </c>
      <c r="F500">
        <f t="shared" si="7"/>
        <v>0</v>
      </c>
    </row>
    <row r="501" spans="1:6" x14ac:dyDescent="0.25">
      <c r="A501" s="2">
        <v>44417</v>
      </c>
      <c r="B501" s="3">
        <v>0</v>
      </c>
      <c r="F501">
        <f t="shared" si="7"/>
        <v>0</v>
      </c>
    </row>
    <row r="502" spans="1:6" x14ac:dyDescent="0.25">
      <c r="A502" s="2">
        <v>44418</v>
      </c>
      <c r="B502" s="3">
        <v>0</v>
      </c>
      <c r="F502">
        <f t="shared" si="7"/>
        <v>0</v>
      </c>
    </row>
    <row r="503" spans="1:6" x14ac:dyDescent="0.25">
      <c r="A503" s="2">
        <v>44419</v>
      </c>
      <c r="B503" s="3">
        <v>1.6094379124341003</v>
      </c>
      <c r="F503">
        <f t="shared" si="7"/>
        <v>3.9999999999999991</v>
      </c>
    </row>
    <row r="504" spans="1:6" x14ac:dyDescent="0.25">
      <c r="A504" s="2">
        <v>44420</v>
      </c>
      <c r="B504" s="3">
        <v>1.0986122886681098</v>
      </c>
      <c r="F504">
        <f t="shared" si="7"/>
        <v>2.0000000000000004</v>
      </c>
    </row>
    <row r="505" spans="1:6" x14ac:dyDescent="0.25">
      <c r="A505" s="2">
        <v>44421</v>
      </c>
      <c r="B505" s="3">
        <v>1.9459101490553132</v>
      </c>
      <c r="F505">
        <f t="shared" si="7"/>
        <v>5.9999999999999991</v>
      </c>
    </row>
    <row r="506" spans="1:6" x14ac:dyDescent="0.25">
      <c r="A506" s="2">
        <v>44422</v>
      </c>
      <c r="B506" s="3">
        <v>1.0986122886681098</v>
      </c>
      <c r="F506">
        <f t="shared" si="7"/>
        <v>2.0000000000000004</v>
      </c>
    </row>
    <row r="507" spans="1:6" x14ac:dyDescent="0.25">
      <c r="A507" s="2">
        <v>44423</v>
      </c>
      <c r="B507" s="3">
        <v>0</v>
      </c>
      <c r="F507">
        <f t="shared" si="7"/>
        <v>0</v>
      </c>
    </row>
    <row r="508" spans="1:6" x14ac:dyDescent="0.25">
      <c r="A508" s="2">
        <v>44424</v>
      </c>
      <c r="B508" s="3">
        <v>0</v>
      </c>
      <c r="F508">
        <f t="shared" si="7"/>
        <v>0</v>
      </c>
    </row>
    <row r="509" spans="1:6" x14ac:dyDescent="0.25">
      <c r="A509" s="2">
        <v>44425</v>
      </c>
      <c r="B509" s="3">
        <v>2.0794415416798357</v>
      </c>
      <c r="F509">
        <f t="shared" si="7"/>
        <v>6.9999999999999982</v>
      </c>
    </row>
    <row r="510" spans="1:6" x14ac:dyDescent="0.25">
      <c r="A510" s="2">
        <v>44426</v>
      </c>
      <c r="B510" s="3">
        <v>0.69314718055994529</v>
      </c>
      <c r="F510">
        <f t="shared" si="7"/>
        <v>1</v>
      </c>
    </row>
    <row r="511" spans="1:6" x14ac:dyDescent="0.25">
      <c r="A511" s="2">
        <v>44427</v>
      </c>
      <c r="B511" s="3">
        <v>1.6094379124341003</v>
      </c>
      <c r="F511">
        <f t="shared" si="7"/>
        <v>3.9999999999999991</v>
      </c>
    </row>
    <row r="512" spans="1:6" x14ac:dyDescent="0.25">
      <c r="A512" s="2">
        <v>44428</v>
      </c>
      <c r="B512" s="3">
        <v>1.6094379124341003</v>
      </c>
      <c r="F512">
        <f t="shared" si="7"/>
        <v>3.9999999999999991</v>
      </c>
    </row>
    <row r="513" spans="1:6" x14ac:dyDescent="0.25">
      <c r="A513" s="2">
        <v>44429</v>
      </c>
      <c r="B513" s="3">
        <v>0.69314718055994529</v>
      </c>
      <c r="F513">
        <f t="shared" si="7"/>
        <v>1</v>
      </c>
    </row>
    <row r="514" spans="1:6" x14ac:dyDescent="0.25">
      <c r="A514" s="2">
        <v>44430</v>
      </c>
      <c r="B514" s="3">
        <v>0</v>
      </c>
      <c r="F514">
        <f t="shared" si="7"/>
        <v>0</v>
      </c>
    </row>
    <row r="515" spans="1:6" x14ac:dyDescent="0.25">
      <c r="A515" s="2">
        <v>44431</v>
      </c>
      <c r="B515" s="3">
        <v>0</v>
      </c>
      <c r="F515">
        <f t="shared" ref="F515:F548" si="8">EXP(B515)-1</f>
        <v>0</v>
      </c>
    </row>
    <row r="516" spans="1:6" x14ac:dyDescent="0.25">
      <c r="A516" s="2">
        <v>44432</v>
      </c>
      <c r="B516" s="3">
        <v>2.1972245773362196</v>
      </c>
      <c r="F516">
        <f t="shared" si="8"/>
        <v>8.0000000000000018</v>
      </c>
    </row>
    <row r="517" spans="1:6" x14ac:dyDescent="0.25">
      <c r="A517" s="2">
        <v>44433</v>
      </c>
      <c r="B517" s="3">
        <v>1.791759469228055</v>
      </c>
      <c r="F517">
        <f t="shared" si="8"/>
        <v>5</v>
      </c>
    </row>
    <row r="518" spans="1:6" x14ac:dyDescent="0.25">
      <c r="A518" s="2">
        <v>44434</v>
      </c>
      <c r="B518" s="3">
        <v>1.3862943611198906</v>
      </c>
      <c r="F518">
        <f t="shared" si="8"/>
        <v>3</v>
      </c>
    </row>
    <row r="519" spans="1:6" x14ac:dyDescent="0.25">
      <c r="A519" s="2">
        <v>44435</v>
      </c>
      <c r="B519" s="3">
        <v>1.3862943611198906</v>
      </c>
      <c r="F519">
        <f t="shared" si="8"/>
        <v>3</v>
      </c>
    </row>
    <row r="520" spans="1:6" x14ac:dyDescent="0.25">
      <c r="A520" s="2">
        <v>44436</v>
      </c>
      <c r="B520" s="3">
        <v>1.791759469228055</v>
      </c>
      <c r="F520">
        <f t="shared" si="8"/>
        <v>5</v>
      </c>
    </row>
    <row r="521" spans="1:6" x14ac:dyDescent="0.25">
      <c r="A521" s="2">
        <v>44437</v>
      </c>
      <c r="B521" s="3">
        <v>0</v>
      </c>
      <c r="F521">
        <f t="shared" si="8"/>
        <v>0</v>
      </c>
    </row>
    <row r="522" spans="1:6" x14ac:dyDescent="0.25">
      <c r="A522" s="2">
        <v>44438</v>
      </c>
      <c r="B522" s="3">
        <v>0</v>
      </c>
      <c r="F522">
        <f t="shared" si="8"/>
        <v>0</v>
      </c>
    </row>
    <row r="523" spans="1:6" x14ac:dyDescent="0.25">
      <c r="A523" s="2">
        <v>44439</v>
      </c>
      <c r="B523" s="3">
        <v>1.791759469228055</v>
      </c>
      <c r="F523">
        <f t="shared" si="8"/>
        <v>5</v>
      </c>
    </row>
    <row r="524" spans="1:6" x14ac:dyDescent="0.25">
      <c r="A524" s="2">
        <v>44440</v>
      </c>
      <c r="B524" s="3">
        <v>2.6390573296152584</v>
      </c>
      <c r="F524">
        <f t="shared" si="8"/>
        <v>12.999999999999996</v>
      </c>
    </row>
    <row r="525" spans="1:6" x14ac:dyDescent="0.25">
      <c r="A525" s="2">
        <v>44441</v>
      </c>
      <c r="B525" s="3">
        <v>2.0794415416798357</v>
      </c>
      <c r="F525">
        <f t="shared" si="8"/>
        <v>6.9999999999999982</v>
      </c>
    </row>
    <row r="526" spans="1:6" x14ac:dyDescent="0.25">
      <c r="A526" s="2">
        <v>44442</v>
      </c>
      <c r="B526" s="3">
        <v>1.791759469228055</v>
      </c>
      <c r="F526">
        <f t="shared" si="8"/>
        <v>5</v>
      </c>
    </row>
    <row r="527" spans="1:6" x14ac:dyDescent="0.25">
      <c r="A527" s="2">
        <v>44443</v>
      </c>
      <c r="B527" s="3">
        <v>2.0794415416798357</v>
      </c>
      <c r="F527">
        <f t="shared" si="8"/>
        <v>6.9999999999999982</v>
      </c>
    </row>
    <row r="528" spans="1:6" x14ac:dyDescent="0.25">
      <c r="A528" s="2">
        <v>44444</v>
      </c>
      <c r="B528" s="3">
        <v>0</v>
      </c>
      <c r="F528">
        <f t="shared" si="8"/>
        <v>0</v>
      </c>
    </row>
    <row r="529" spans="1:6" x14ac:dyDescent="0.25">
      <c r="A529" s="2">
        <v>44445</v>
      </c>
      <c r="B529" s="3">
        <v>0</v>
      </c>
      <c r="F529">
        <f t="shared" si="8"/>
        <v>0</v>
      </c>
    </row>
    <row r="530" spans="1:6" x14ac:dyDescent="0.25">
      <c r="A530" s="2">
        <v>44446</v>
      </c>
      <c r="B530" s="3">
        <v>2.6390573296152584</v>
      </c>
      <c r="F530">
        <f t="shared" si="8"/>
        <v>12.999999999999996</v>
      </c>
    </row>
    <row r="531" spans="1:6" x14ac:dyDescent="0.25">
      <c r="A531" s="2">
        <v>44447</v>
      </c>
      <c r="B531" s="3">
        <v>2.4849066497880004</v>
      </c>
      <c r="F531">
        <f t="shared" si="8"/>
        <v>11</v>
      </c>
    </row>
    <row r="532" spans="1:6" x14ac:dyDescent="0.25">
      <c r="A532" s="2">
        <v>44448</v>
      </c>
      <c r="B532" s="3">
        <v>1.9459101490553132</v>
      </c>
      <c r="F532">
        <f t="shared" si="8"/>
        <v>5.9999999999999991</v>
      </c>
    </row>
    <row r="533" spans="1:6" x14ac:dyDescent="0.25">
      <c r="A533" s="2">
        <v>44449</v>
      </c>
      <c r="B533" s="3">
        <v>2.1972245773362196</v>
      </c>
      <c r="F533">
        <f t="shared" si="8"/>
        <v>8.0000000000000018</v>
      </c>
    </row>
    <row r="534" spans="1:6" x14ac:dyDescent="0.25">
      <c r="A534" s="2">
        <v>44450</v>
      </c>
      <c r="B534" s="3">
        <v>2.1972245773362196</v>
      </c>
      <c r="F534">
        <f t="shared" si="8"/>
        <v>8.0000000000000018</v>
      </c>
    </row>
    <row r="535" spans="1:6" x14ac:dyDescent="0.25">
      <c r="A535" s="2">
        <v>44451</v>
      </c>
      <c r="B535" s="3">
        <v>0</v>
      </c>
      <c r="F535">
        <f t="shared" si="8"/>
        <v>0</v>
      </c>
    </row>
    <row r="536" spans="1:6" x14ac:dyDescent="0.25">
      <c r="A536" s="2">
        <v>44452</v>
      </c>
      <c r="B536" s="3">
        <v>0</v>
      </c>
      <c r="F536">
        <f t="shared" si="8"/>
        <v>0</v>
      </c>
    </row>
    <row r="537" spans="1:6" x14ac:dyDescent="0.25">
      <c r="A537" s="2">
        <v>44453</v>
      </c>
      <c r="B537" s="3">
        <v>2.1972245773362196</v>
      </c>
      <c r="F537">
        <f t="shared" si="8"/>
        <v>8.0000000000000018</v>
      </c>
    </row>
    <row r="538" spans="1:6" x14ac:dyDescent="0.25">
      <c r="A538" s="2">
        <v>44454</v>
      </c>
      <c r="B538" s="3">
        <v>3.0910424533583161</v>
      </c>
      <c r="F538">
        <f t="shared" si="8"/>
        <v>21.000000000000004</v>
      </c>
    </row>
    <row r="539" spans="1:6" x14ac:dyDescent="0.25">
      <c r="A539" s="2">
        <v>44455</v>
      </c>
      <c r="B539" s="3">
        <v>2.3978952727983707</v>
      </c>
      <c r="F539">
        <f t="shared" si="8"/>
        <v>10.000000000000002</v>
      </c>
    </row>
    <row r="540" spans="1:6" x14ac:dyDescent="0.25">
      <c r="A540" s="2">
        <v>44456</v>
      </c>
      <c r="B540" s="3">
        <v>2.1972245773362196</v>
      </c>
      <c r="F540">
        <f t="shared" si="8"/>
        <v>8.0000000000000018</v>
      </c>
    </row>
    <row r="541" spans="1:6" x14ac:dyDescent="0.25">
      <c r="A541" s="2">
        <v>44457</v>
      </c>
      <c r="B541" s="3">
        <v>2.7080502011022101</v>
      </c>
      <c r="F541">
        <f t="shared" si="8"/>
        <v>14</v>
      </c>
    </row>
    <row r="542" spans="1:6" x14ac:dyDescent="0.25">
      <c r="A542" s="2">
        <v>44458</v>
      </c>
      <c r="B542" s="3">
        <v>0.69314718055994529</v>
      </c>
      <c r="F542">
        <f t="shared" si="8"/>
        <v>1</v>
      </c>
    </row>
    <row r="543" spans="1:6" x14ac:dyDescent="0.25">
      <c r="A543" s="2">
        <v>44459</v>
      </c>
      <c r="B543" s="3">
        <v>0</v>
      </c>
      <c r="F543">
        <f t="shared" si="8"/>
        <v>0</v>
      </c>
    </row>
    <row r="544" spans="1:6" x14ac:dyDescent="0.25">
      <c r="A544" s="2">
        <v>44460</v>
      </c>
      <c r="B544" s="3">
        <v>2.7725887222397811</v>
      </c>
      <c r="F544">
        <f t="shared" si="8"/>
        <v>14.999999999999998</v>
      </c>
    </row>
    <row r="545" spans="1:9" x14ac:dyDescent="0.25">
      <c r="A545" s="2">
        <v>44461</v>
      </c>
      <c r="B545" s="3">
        <v>3.044522437723423</v>
      </c>
      <c r="F545">
        <f t="shared" si="8"/>
        <v>20</v>
      </c>
    </row>
    <row r="546" spans="1:9" x14ac:dyDescent="0.25">
      <c r="A546" s="2">
        <v>44462</v>
      </c>
      <c r="B546" s="3">
        <v>2.7080502011022101</v>
      </c>
      <c r="F546">
        <f t="shared" si="8"/>
        <v>14</v>
      </c>
    </row>
    <row r="547" spans="1:9" x14ac:dyDescent="0.25">
      <c r="A547" s="2">
        <v>44463</v>
      </c>
      <c r="B547" s="3">
        <v>2.7080502011022101</v>
      </c>
      <c r="F547">
        <f t="shared" si="8"/>
        <v>14</v>
      </c>
    </row>
    <row r="548" spans="1:9" x14ac:dyDescent="0.25">
      <c r="A548" s="2">
        <v>44464</v>
      </c>
      <c r="B548" s="3">
        <v>3.044522437723423</v>
      </c>
      <c r="C548" s="3">
        <v>3.044522437723423</v>
      </c>
      <c r="D548" s="4">
        <v>3.044522437723423</v>
      </c>
      <c r="E548" s="4">
        <v>3.044522437723423</v>
      </c>
      <c r="F548">
        <f t="shared" si="8"/>
        <v>20</v>
      </c>
    </row>
    <row r="549" spans="1:9" x14ac:dyDescent="0.25">
      <c r="A549" s="2">
        <v>44465</v>
      </c>
      <c r="C549" s="3">
        <f t="shared" ref="C549:C578" si="9">_xlfn.FORECAST.ETS(A549,$B$2:$B$548,$A$2:$A$548,7,1)</f>
        <v>1.3408457041149486</v>
      </c>
      <c r="D549" s="4">
        <f t="shared" ref="D549:D578" si="10">C549-_xlfn.FORECAST.ETS.CONFINT(A549,$B$2:$B$548,$A$2:$A$548,0.95,7,1)</f>
        <v>0.26713226808328683</v>
      </c>
      <c r="E549" s="4">
        <f t="shared" ref="E549:E578" si="11">C549+_xlfn.FORECAST.ETS.CONFINT(A549,$B$2:$B$548,$A$2:$A$548,0.95,7,1)</f>
        <v>2.4145591401466104</v>
      </c>
      <c r="G549">
        <f>EXP(C549)-1</f>
        <v>2.8222746522785314</v>
      </c>
      <c r="H549" s="7">
        <f>EXP(D549)-1</f>
        <v>0.30621320522217754</v>
      </c>
      <c r="I549" s="7">
        <f>EXP(E549)-1</f>
        <v>10.184838324281026</v>
      </c>
    </row>
    <row r="550" spans="1:9" x14ac:dyDescent="0.25">
      <c r="A550" s="2">
        <v>44466</v>
      </c>
      <c r="C550" s="3">
        <f t="shared" si="9"/>
        <v>1.1315399804446395</v>
      </c>
      <c r="D550" s="4">
        <f t="shared" si="10"/>
        <v>-5.9323970577151997E-4</v>
      </c>
      <c r="E550" s="4">
        <f t="shared" si="11"/>
        <v>2.2636732005950506</v>
      </c>
      <c r="G550">
        <f t="shared" ref="G550:G578" si="12">EXP(C550)-1</f>
        <v>2.1004274232194899</v>
      </c>
      <c r="H550" s="7">
        <f t="shared" ref="H550:H578" si="13">EXP(D550)-1</f>
        <v>-5.9306377388890219E-4</v>
      </c>
      <c r="I550" s="7">
        <f t="shared" ref="I550:I578" si="14">EXP(E550)-1</f>
        <v>8.6183545042723502</v>
      </c>
    </row>
    <row r="551" spans="1:9" x14ac:dyDescent="0.25">
      <c r="A551" s="2">
        <v>44467</v>
      </c>
      <c r="C551" s="3">
        <f t="shared" si="9"/>
        <v>3.3165116719825112</v>
      </c>
      <c r="D551" s="4">
        <f t="shared" si="10"/>
        <v>2.1285037826444153</v>
      </c>
      <c r="E551" s="4">
        <f t="shared" si="11"/>
        <v>4.504519561320607</v>
      </c>
      <c r="G551">
        <f t="shared" si="12"/>
        <v>26.564030278727451</v>
      </c>
      <c r="H551" s="7">
        <f t="shared" si="13"/>
        <v>7.4022857560157238</v>
      </c>
      <c r="I551" s="7">
        <f t="shared" si="14"/>
        <v>89.42488999646703</v>
      </c>
    </row>
    <row r="552" spans="1:9" x14ac:dyDescent="0.25">
      <c r="A552" s="2">
        <v>44468</v>
      </c>
      <c r="C552" s="3">
        <f t="shared" si="9"/>
        <v>3.406115805910118</v>
      </c>
      <c r="D552" s="4">
        <f t="shared" si="10"/>
        <v>2.1644338018042917</v>
      </c>
      <c r="E552" s="4">
        <f t="shared" si="11"/>
        <v>4.6477978100159447</v>
      </c>
      <c r="G552">
        <f t="shared" si="12"/>
        <v>29.147916186532814</v>
      </c>
      <c r="H552" s="7">
        <f t="shared" si="13"/>
        <v>7.7096691215712774</v>
      </c>
      <c r="I552" s="7">
        <f t="shared" si="14"/>
        <v>103.35492298314053</v>
      </c>
    </row>
    <row r="553" spans="1:9" x14ac:dyDescent="0.25">
      <c r="A553" s="2">
        <v>44469</v>
      </c>
      <c r="C553" s="3">
        <f t="shared" si="9"/>
        <v>3.0551228938162591</v>
      </c>
      <c r="D553" s="4">
        <f t="shared" si="10"/>
        <v>1.7616924563897494</v>
      </c>
      <c r="E553" s="4">
        <f t="shared" si="11"/>
        <v>4.3485533312427691</v>
      </c>
      <c r="G553">
        <f t="shared" si="12"/>
        <v>20.22379363964416</v>
      </c>
      <c r="H553" s="7">
        <f t="shared" si="13"/>
        <v>4.8222830205070109</v>
      </c>
      <c r="I553" s="7">
        <f t="shared" si="14"/>
        <v>76.366458289926001</v>
      </c>
    </row>
    <row r="554" spans="1:9" x14ac:dyDescent="0.25">
      <c r="A554" s="2">
        <v>44470</v>
      </c>
      <c r="C554" s="3">
        <f t="shared" si="9"/>
        <v>3.0094004081690189</v>
      </c>
      <c r="D554" s="4">
        <f t="shared" si="10"/>
        <v>1.6659238202547162</v>
      </c>
      <c r="E554" s="4">
        <f t="shared" si="11"/>
        <v>4.3528769960833218</v>
      </c>
      <c r="G554">
        <f t="shared" si="12"/>
        <v>19.275239412010425</v>
      </c>
      <c r="H554" s="7">
        <f t="shared" si="13"/>
        <v>4.290558517976125</v>
      </c>
      <c r="I554" s="7">
        <f t="shared" si="14"/>
        <v>76.701689116104788</v>
      </c>
    </row>
    <row r="555" spans="1:9" x14ac:dyDescent="0.25">
      <c r="A555" s="2">
        <v>44471</v>
      </c>
      <c r="C555" s="3">
        <f t="shared" si="9"/>
        <v>3.0492469286900592</v>
      </c>
      <c r="D555" s="4">
        <f t="shared" si="10"/>
        <v>1.6572420283829801</v>
      </c>
      <c r="E555" s="4">
        <f t="shared" si="11"/>
        <v>4.4412518289971388</v>
      </c>
      <c r="G555">
        <f t="shared" si="12"/>
        <v>20.099449048382809</v>
      </c>
      <c r="H555" s="7">
        <f t="shared" si="13"/>
        <v>4.2448257982675415</v>
      </c>
      <c r="I555" s="7">
        <f t="shared" si="14"/>
        <v>83.881131856153431</v>
      </c>
    </row>
    <row r="556" spans="1:9" x14ac:dyDescent="0.25">
      <c r="A556" s="2">
        <v>44472</v>
      </c>
      <c r="C556" s="3">
        <f t="shared" si="9"/>
        <v>1.3455701950815848</v>
      </c>
      <c r="D556" s="4">
        <f t="shared" si="10"/>
        <v>-0.14909340992231335</v>
      </c>
      <c r="E556" s="4">
        <f t="shared" si="11"/>
        <v>2.8402338000854828</v>
      </c>
      <c r="G556">
        <f t="shared" si="12"/>
        <v>2.8403756797464754</v>
      </c>
      <c r="H556" s="7">
        <f t="shared" si="13"/>
        <v>-0.13851136044647561</v>
      </c>
      <c r="I556" s="7">
        <f t="shared" si="14"/>
        <v>16.119767672423119</v>
      </c>
    </row>
    <row r="557" spans="1:9" x14ac:dyDescent="0.25">
      <c r="A557" s="2">
        <v>44473</v>
      </c>
      <c r="C557" s="3">
        <f t="shared" si="9"/>
        <v>1.1362644714112753</v>
      </c>
      <c r="D557" s="4">
        <f t="shared" si="10"/>
        <v>-0.40267575428842628</v>
      </c>
      <c r="E557" s="4">
        <f t="shared" si="11"/>
        <v>2.6752046971109769</v>
      </c>
      <c r="G557">
        <f t="shared" si="12"/>
        <v>2.115110021163257</v>
      </c>
      <c r="H557" s="7">
        <f t="shared" si="13"/>
        <v>-0.33147116820885347</v>
      </c>
      <c r="I557" s="7">
        <f t="shared" si="14"/>
        <v>13.515320779737623</v>
      </c>
    </row>
    <row r="558" spans="1:9" x14ac:dyDescent="0.25">
      <c r="A558" s="2">
        <v>44474</v>
      </c>
      <c r="C558" s="3">
        <f t="shared" si="9"/>
        <v>3.3212361629491474</v>
      </c>
      <c r="D558" s="4">
        <f t="shared" si="10"/>
        <v>1.7390089618222535</v>
      </c>
      <c r="E558" s="4">
        <f t="shared" si="11"/>
        <v>4.9034633640760408</v>
      </c>
      <c r="G558">
        <f t="shared" si="12"/>
        <v>26.694564401623371</v>
      </c>
      <c r="H558" s="7">
        <f t="shared" si="13"/>
        <v>4.6916999347462847</v>
      </c>
      <c r="I558" s="7">
        <f t="shared" si="14"/>
        <v>133.75568040989037</v>
      </c>
    </row>
    <row r="559" spans="1:9" x14ac:dyDescent="0.25">
      <c r="A559" s="2">
        <v>44475</v>
      </c>
      <c r="C559" s="3">
        <f t="shared" si="9"/>
        <v>3.4108402968767542</v>
      </c>
      <c r="D559" s="4">
        <f t="shared" si="10"/>
        <v>1.7862359478206766</v>
      </c>
      <c r="E559" s="4">
        <f t="shared" si="11"/>
        <v>5.0354446459328317</v>
      </c>
      <c r="G559">
        <f t="shared" si="12"/>
        <v>29.290686737745926</v>
      </c>
      <c r="H559" s="7">
        <f t="shared" si="13"/>
        <v>4.966950231135681</v>
      </c>
      <c r="I559" s="7">
        <f t="shared" si="14"/>
        <v>152.76794970680118</v>
      </c>
    </row>
    <row r="560" spans="1:9" x14ac:dyDescent="0.25">
      <c r="A560" s="2">
        <v>44476</v>
      </c>
      <c r="C560" s="3">
        <f t="shared" si="9"/>
        <v>3.0598473847828953</v>
      </c>
      <c r="D560" s="4">
        <f t="shared" si="10"/>
        <v>1.3937055994128853</v>
      </c>
      <c r="E560" s="4">
        <f t="shared" si="11"/>
        <v>4.7259891701529053</v>
      </c>
      <c r="G560">
        <f t="shared" si="12"/>
        <v>20.32430250062205</v>
      </c>
      <c r="H560" s="7">
        <f t="shared" si="13"/>
        <v>3.0297550779636362</v>
      </c>
      <c r="I560" s="7">
        <f t="shared" si="14"/>
        <v>111.84206318757798</v>
      </c>
    </row>
    <row r="561" spans="1:9" x14ac:dyDescent="0.25">
      <c r="A561" s="2">
        <v>44477</v>
      </c>
      <c r="C561" s="3">
        <f t="shared" si="9"/>
        <v>3.0141248991356551</v>
      </c>
      <c r="D561" s="4">
        <f t="shared" si="10"/>
        <v>1.3072234094008024</v>
      </c>
      <c r="E561" s="4">
        <f t="shared" si="11"/>
        <v>4.7210263888705075</v>
      </c>
      <c r="G561">
        <f t="shared" si="12"/>
        <v>19.371256234165571</v>
      </c>
      <c r="H561" s="7">
        <f t="shared" si="13"/>
        <v>2.6958974581990498</v>
      </c>
      <c r="I561" s="7">
        <f t="shared" si="14"/>
        <v>111.28344001736629</v>
      </c>
    </row>
    <row r="562" spans="1:9" x14ac:dyDescent="0.25">
      <c r="A562" s="2">
        <v>44478</v>
      </c>
      <c r="C562" s="3">
        <f t="shared" si="9"/>
        <v>3.0539714196566958</v>
      </c>
      <c r="D562" s="4">
        <f t="shared" si="10"/>
        <v>1.307032858400951</v>
      </c>
      <c r="E562" s="4">
        <f t="shared" si="11"/>
        <v>4.8009099809124409</v>
      </c>
      <c r="G562">
        <f t="shared" si="12"/>
        <v>20.199369054538209</v>
      </c>
      <c r="H562" s="7">
        <f t="shared" si="13"/>
        <v>2.6951932683372135</v>
      </c>
      <c r="I562" s="7">
        <f t="shared" si="14"/>
        <v>120.62104000388109</v>
      </c>
    </row>
    <row r="563" spans="1:9" x14ac:dyDescent="0.25">
      <c r="A563" s="2">
        <v>44479</v>
      </c>
      <c r="C563" s="3">
        <f t="shared" si="9"/>
        <v>1.3502946860482206</v>
      </c>
      <c r="D563" s="4">
        <f t="shared" si="10"/>
        <v>-0.48174665648349291</v>
      </c>
      <c r="E563" s="4">
        <f t="shared" si="11"/>
        <v>3.1823360285799343</v>
      </c>
      <c r="G563">
        <f t="shared" si="12"/>
        <v>2.858562427688534</v>
      </c>
      <c r="H563" s="7">
        <f t="shared" si="13"/>
        <v>-0.38229646687141805</v>
      </c>
      <c r="I563" s="7">
        <f t="shared" si="14"/>
        <v>23.102993118659118</v>
      </c>
    </row>
    <row r="564" spans="1:9" x14ac:dyDescent="0.25">
      <c r="A564" s="2">
        <v>44480</v>
      </c>
      <c r="C564" s="3">
        <f t="shared" si="9"/>
        <v>1.1409889623779115</v>
      </c>
      <c r="D564" s="4">
        <f t="shared" si="10"/>
        <v>-0.72883959338118975</v>
      </c>
      <c r="E564" s="4">
        <f t="shared" si="11"/>
        <v>3.0108175181370127</v>
      </c>
      <c r="G564">
        <f t="shared" si="12"/>
        <v>2.1298621510305158</v>
      </c>
      <c r="H564" s="7">
        <f t="shared" si="13"/>
        <v>-0.51753147494678198</v>
      </c>
      <c r="I564" s="7">
        <f t="shared" si="14"/>
        <v>19.303992023879339</v>
      </c>
    </row>
    <row r="565" spans="1:9" x14ac:dyDescent="0.25">
      <c r="A565" s="2">
        <v>44481</v>
      </c>
      <c r="C565" s="3">
        <f t="shared" si="9"/>
        <v>3.3259606539157835</v>
      </c>
      <c r="D565" s="4">
        <f t="shared" si="10"/>
        <v>1.4188826568946011</v>
      </c>
      <c r="E565" s="4">
        <f t="shared" si="11"/>
        <v>5.2330386509369662</v>
      </c>
      <c r="G565">
        <f t="shared" si="12"/>
        <v>26.825716690914696</v>
      </c>
      <c r="H565" s="7">
        <f t="shared" si="13"/>
        <v>3.1325004387953159</v>
      </c>
      <c r="I565" s="7">
        <f t="shared" si="14"/>
        <v>186.36126488803473</v>
      </c>
    </row>
    <row r="566" spans="1:9" x14ac:dyDescent="0.25">
      <c r="A566" s="2">
        <v>44482</v>
      </c>
      <c r="C566" s="3">
        <f t="shared" si="9"/>
        <v>3.4155647878433903</v>
      </c>
      <c r="D566" s="4">
        <f t="shared" si="10"/>
        <v>1.4717436122109813</v>
      </c>
      <c r="E566" s="4">
        <f t="shared" si="11"/>
        <v>5.3593859634757992</v>
      </c>
      <c r="G566">
        <f t="shared" si="12"/>
        <v>29.434133403028337</v>
      </c>
      <c r="H566" s="7">
        <f t="shared" si="13"/>
        <v>3.3568251356438283</v>
      </c>
      <c r="I566" s="7">
        <f t="shared" si="14"/>
        <v>211.59436565760873</v>
      </c>
    </row>
    <row r="567" spans="1:9" x14ac:dyDescent="0.25">
      <c r="A567" s="2">
        <v>44483</v>
      </c>
      <c r="C567" s="3">
        <f t="shared" si="9"/>
        <v>3.0645718757495315</v>
      </c>
      <c r="D567" s="4">
        <f t="shared" si="10"/>
        <v>1.0844850185644328</v>
      </c>
      <c r="E567" s="4">
        <f t="shared" si="11"/>
        <v>5.0446587329346304</v>
      </c>
      <c r="G567">
        <f t="shared" si="12"/>
        <v>20.425287338294147</v>
      </c>
      <c r="H567" s="7">
        <f t="shared" si="13"/>
        <v>1.9579161545362256</v>
      </c>
      <c r="I567" s="7">
        <f t="shared" si="14"/>
        <v>154.19132847105377</v>
      </c>
    </row>
    <row r="568" spans="1:9" x14ac:dyDescent="0.25">
      <c r="A568" s="2">
        <v>44484</v>
      </c>
      <c r="C568" s="3">
        <f t="shared" si="9"/>
        <v>3.0188493901022913</v>
      </c>
      <c r="D568" s="4">
        <f t="shared" si="10"/>
        <v>1.0029480061243907</v>
      </c>
      <c r="E568" s="4">
        <f t="shared" si="11"/>
        <v>5.0347507740801918</v>
      </c>
      <c r="G568">
        <f t="shared" si="12"/>
        <v>19.467727760206053</v>
      </c>
      <c r="H568" s="7">
        <f t="shared" si="13"/>
        <v>1.726307163493404</v>
      </c>
      <c r="I568" s="7">
        <f t="shared" si="14"/>
        <v>152.66129146251754</v>
      </c>
    </row>
    <row r="569" spans="1:9" x14ac:dyDescent="0.25">
      <c r="A569" s="2">
        <v>44485</v>
      </c>
      <c r="C569" s="3">
        <f t="shared" si="9"/>
        <v>3.0586959106233316</v>
      </c>
      <c r="D569" s="4">
        <f t="shared" si="10"/>
        <v>1.0074069616113692</v>
      </c>
      <c r="E569" s="4">
        <f t="shared" si="11"/>
        <v>5.1099848596352935</v>
      </c>
      <c r="G569">
        <f t="shared" si="12"/>
        <v>20.299762248766285</v>
      </c>
      <c r="H569" s="7">
        <f t="shared" si="13"/>
        <v>1.7384907887139982</v>
      </c>
      <c r="I569" s="7">
        <f t="shared" si="14"/>
        <v>164.66784658312409</v>
      </c>
    </row>
    <row r="570" spans="1:9" x14ac:dyDescent="0.25">
      <c r="A570" s="2">
        <v>44486</v>
      </c>
      <c r="C570" s="3">
        <f t="shared" si="9"/>
        <v>1.3550191770148567</v>
      </c>
      <c r="D570" s="4">
        <f t="shared" si="10"/>
        <v>-0.77117930170571714</v>
      </c>
      <c r="E570" s="4">
        <f t="shared" si="11"/>
        <v>3.4812176557354304</v>
      </c>
      <c r="G570">
        <f t="shared" si="12"/>
        <v>2.8768353020484998</v>
      </c>
      <c r="H570" s="7">
        <f t="shared" si="13"/>
        <v>-0.53753264194823513</v>
      </c>
      <c r="I570" s="7">
        <f t="shared" si="14"/>
        <v>31.499270916169522</v>
      </c>
    </row>
    <row r="571" spans="1:9" x14ac:dyDescent="0.25">
      <c r="A571" s="2">
        <v>44487</v>
      </c>
      <c r="C571" s="3">
        <f t="shared" si="9"/>
        <v>1.1457134533445477</v>
      </c>
      <c r="D571" s="4">
        <f t="shared" si="10"/>
        <v>-1.0144443926164819</v>
      </c>
      <c r="E571" s="4">
        <f t="shared" si="11"/>
        <v>3.3058712993055774</v>
      </c>
      <c r="G571">
        <f t="shared" si="12"/>
        <v>2.1446841421014375</v>
      </c>
      <c r="H571" s="7">
        <f t="shared" si="13"/>
        <v>-0.6373961607545926</v>
      </c>
      <c r="I571" s="7">
        <f t="shared" si="14"/>
        <v>26.272293570205232</v>
      </c>
    </row>
    <row r="572" spans="1:9" x14ac:dyDescent="0.25">
      <c r="A572" s="2">
        <v>44488</v>
      </c>
      <c r="C572" s="3">
        <f t="shared" si="9"/>
        <v>3.3306851448824197</v>
      </c>
      <c r="D572" s="4">
        <f t="shared" si="10"/>
        <v>1.1369065964251464</v>
      </c>
      <c r="E572" s="4">
        <f t="shared" si="11"/>
        <v>5.5244636933396931</v>
      </c>
      <c r="G572">
        <f t="shared" si="12"/>
        <v>26.957490074032844</v>
      </c>
      <c r="H572" s="7">
        <f t="shared" si="13"/>
        <v>2.117110953584433</v>
      </c>
      <c r="I572" s="7">
        <f t="shared" si="14"/>
        <v>249.75182208090536</v>
      </c>
    </row>
    <row r="573" spans="1:9" x14ac:dyDescent="0.25">
      <c r="A573" s="2">
        <v>44489</v>
      </c>
      <c r="C573" s="3">
        <f t="shared" si="9"/>
        <v>3.4202892788100265</v>
      </c>
      <c r="D573" s="4">
        <f t="shared" si="10"/>
        <v>1.1932128370937378</v>
      </c>
      <c r="E573" s="4">
        <f t="shared" si="11"/>
        <v>5.6473657205263148</v>
      </c>
      <c r="G573">
        <f t="shared" si="12"/>
        <v>29.57825938423246</v>
      </c>
      <c r="H573" s="7">
        <f t="shared" si="13"/>
        <v>2.2976590471553355</v>
      </c>
      <c r="I573" s="7">
        <f t="shared" si="14"/>
        <v>282.5435481954953</v>
      </c>
    </row>
    <row r="574" spans="1:9" x14ac:dyDescent="0.25">
      <c r="A574" s="2">
        <v>44490</v>
      </c>
      <c r="C574" s="3">
        <f t="shared" si="9"/>
        <v>3.0692963667161672</v>
      </c>
      <c r="D574" s="4">
        <f t="shared" si="10"/>
        <v>0.80923006283983412</v>
      </c>
      <c r="E574" s="4">
        <f t="shared" si="11"/>
        <v>5.3293626705925004</v>
      </c>
      <c r="G574">
        <f t="shared" si="12"/>
        <v>20.526750406728496</v>
      </c>
      <c r="H574" s="7">
        <f t="shared" si="13"/>
        <v>1.2461779048974879</v>
      </c>
      <c r="I574" s="7">
        <f t="shared" si="14"/>
        <v>205.30644708204198</v>
      </c>
    </row>
    <row r="575" spans="1:9" x14ac:dyDescent="0.25">
      <c r="A575" s="2">
        <v>44491</v>
      </c>
      <c r="C575" s="3">
        <f t="shared" si="9"/>
        <v>3.023573881068927</v>
      </c>
      <c r="D575" s="4">
        <f t="shared" si="10"/>
        <v>0.73081194676326877</v>
      </c>
      <c r="E575" s="4">
        <f t="shared" si="11"/>
        <v>5.3163358153745852</v>
      </c>
      <c r="G575">
        <f t="shared" si="12"/>
        <v>19.56465614345894</v>
      </c>
      <c r="H575" s="7">
        <f t="shared" si="13"/>
        <v>1.0767661468484837</v>
      </c>
      <c r="I575" s="7">
        <f t="shared" si="14"/>
        <v>202.63635209504298</v>
      </c>
    </row>
    <row r="576" spans="1:9" x14ac:dyDescent="0.25">
      <c r="A576" s="2">
        <v>44492</v>
      </c>
      <c r="C576" s="3">
        <f t="shared" si="9"/>
        <v>3.0634204015899673</v>
      </c>
      <c r="D576" s="4">
        <f t="shared" si="10"/>
        <v>0.73824416065248721</v>
      </c>
      <c r="E576" s="4">
        <f t="shared" si="11"/>
        <v>5.3885966425274479</v>
      </c>
      <c r="G576">
        <f t="shared" si="12"/>
        <v>20.400630871929124</v>
      </c>
      <c r="H576" s="7">
        <f t="shared" si="13"/>
        <v>1.0922586174130995</v>
      </c>
      <c r="I576" s="7">
        <f t="shared" si="14"/>
        <v>217.89598059480252</v>
      </c>
    </row>
    <row r="577" spans="1:9" x14ac:dyDescent="0.25">
      <c r="A577" s="2">
        <v>44493</v>
      </c>
      <c r="C577" s="3">
        <f t="shared" si="9"/>
        <v>1.3597436679814929</v>
      </c>
      <c r="D577" s="4">
        <f t="shared" si="10"/>
        <v>-1.0335477110529083</v>
      </c>
      <c r="E577" s="4">
        <f t="shared" si="11"/>
        <v>3.753035047015894</v>
      </c>
      <c r="G577">
        <f t="shared" si="12"/>
        <v>2.8951947106925759</v>
      </c>
      <c r="H577" s="7">
        <f t="shared" si="13"/>
        <v>-0.64425735293525144</v>
      </c>
      <c r="I577" s="7">
        <f t="shared" si="14"/>
        <v>41.650331523073952</v>
      </c>
    </row>
    <row r="578" spans="1:9" x14ac:dyDescent="0.25">
      <c r="A578" s="2">
        <v>44494</v>
      </c>
      <c r="C578" s="3">
        <f t="shared" si="9"/>
        <v>1.1504379443111838</v>
      </c>
      <c r="D578" s="4">
        <f t="shared" si="10"/>
        <v>-1.2742676368292229</v>
      </c>
      <c r="E578" s="4">
        <f t="shared" si="11"/>
        <v>3.5751435254515904</v>
      </c>
      <c r="G578">
        <f t="shared" si="12"/>
        <v>2.1595763252155562</v>
      </c>
      <c r="H578" s="7">
        <f t="shared" si="13"/>
        <v>-0.7203643118731835</v>
      </c>
      <c r="I578" s="7">
        <f t="shared" si="14"/>
        <v>34.699744269892037</v>
      </c>
    </row>
    <row r="581" spans="1:9" x14ac:dyDescent="0.25">
      <c r="A581" t="s">
        <v>10</v>
      </c>
      <c r="B581" t="s">
        <v>11</v>
      </c>
      <c r="C581" t="s">
        <v>12</v>
      </c>
    </row>
    <row r="582" spans="1:9" x14ac:dyDescent="0.25">
      <c r="A582" s="6">
        <v>44465</v>
      </c>
      <c r="B582">
        <v>1</v>
      </c>
      <c r="C582">
        <f>G549</f>
        <v>2.8222746522785314</v>
      </c>
    </row>
    <row r="583" spans="1:9" x14ac:dyDescent="0.25">
      <c r="A583" s="5">
        <v>44466</v>
      </c>
      <c r="B583">
        <v>0</v>
      </c>
      <c r="C583">
        <f t="shared" ref="C583:C611" si="15">G550</f>
        <v>2.1004274232194899</v>
      </c>
    </row>
    <row r="584" spans="1:9" x14ac:dyDescent="0.25">
      <c r="A584" s="6">
        <v>44467</v>
      </c>
      <c r="B584">
        <v>29</v>
      </c>
      <c r="C584">
        <f t="shared" si="15"/>
        <v>26.564030278727451</v>
      </c>
    </row>
    <row r="585" spans="1:9" x14ac:dyDescent="0.25">
      <c r="A585" s="5">
        <v>44468</v>
      </c>
      <c r="B585">
        <v>22</v>
      </c>
      <c r="C585">
        <f t="shared" si="15"/>
        <v>29.147916186532814</v>
      </c>
    </row>
    <row r="586" spans="1:9" x14ac:dyDescent="0.25">
      <c r="A586" s="6">
        <v>44469</v>
      </c>
      <c r="B586">
        <v>27</v>
      </c>
      <c r="C586">
        <f t="shared" si="15"/>
        <v>20.22379363964416</v>
      </c>
    </row>
    <row r="587" spans="1:9" x14ac:dyDescent="0.25">
      <c r="A587" s="5">
        <v>44470</v>
      </c>
      <c r="B587">
        <v>16</v>
      </c>
      <c r="C587">
        <f t="shared" si="15"/>
        <v>19.275239412010425</v>
      </c>
    </row>
    <row r="588" spans="1:9" x14ac:dyDescent="0.25">
      <c r="A588" s="6">
        <v>44471</v>
      </c>
      <c r="B588">
        <v>23</v>
      </c>
      <c r="C588">
        <f t="shared" si="15"/>
        <v>20.099449048382809</v>
      </c>
    </row>
    <row r="589" spans="1:9" x14ac:dyDescent="0.25">
      <c r="A589" s="5">
        <v>44472</v>
      </c>
      <c r="B589">
        <v>6</v>
      </c>
      <c r="C589">
        <f t="shared" si="15"/>
        <v>2.8403756797464754</v>
      </c>
    </row>
    <row r="590" spans="1:9" x14ac:dyDescent="0.25">
      <c r="A590" s="6">
        <v>44473</v>
      </c>
      <c r="B590">
        <v>0</v>
      </c>
      <c r="C590">
        <f t="shared" si="15"/>
        <v>2.115110021163257</v>
      </c>
    </row>
    <row r="591" spans="1:9" x14ac:dyDescent="0.25">
      <c r="A591" s="5">
        <v>44474</v>
      </c>
      <c r="B591">
        <v>46</v>
      </c>
      <c r="C591">
        <f t="shared" si="15"/>
        <v>26.694564401623371</v>
      </c>
    </row>
    <row r="592" spans="1:9" x14ac:dyDescent="0.25">
      <c r="A592" s="6">
        <v>44475</v>
      </c>
      <c r="B592">
        <v>33</v>
      </c>
      <c r="C592">
        <f t="shared" si="15"/>
        <v>29.290686737745926</v>
      </c>
    </row>
    <row r="593" spans="1:3" x14ac:dyDescent="0.25">
      <c r="A593" s="5">
        <v>44476</v>
      </c>
      <c r="B593">
        <v>29</v>
      </c>
      <c r="C593">
        <f t="shared" si="15"/>
        <v>20.32430250062205</v>
      </c>
    </row>
    <row r="594" spans="1:3" x14ac:dyDescent="0.25">
      <c r="A594" s="6">
        <v>44477</v>
      </c>
      <c r="B594">
        <v>31</v>
      </c>
      <c r="C594">
        <f t="shared" si="15"/>
        <v>19.371256234165571</v>
      </c>
    </row>
    <row r="595" spans="1:3" x14ac:dyDescent="0.25">
      <c r="A595" s="5">
        <v>44478</v>
      </c>
      <c r="B595">
        <v>29</v>
      </c>
      <c r="C595">
        <f t="shared" si="15"/>
        <v>20.199369054538209</v>
      </c>
    </row>
    <row r="596" spans="1:3" x14ac:dyDescent="0.25">
      <c r="A596" s="6">
        <v>44479</v>
      </c>
      <c r="B596">
        <v>5</v>
      </c>
      <c r="C596">
        <f t="shared" si="15"/>
        <v>2.858562427688534</v>
      </c>
    </row>
    <row r="597" spans="1:3" x14ac:dyDescent="0.25">
      <c r="A597" s="5">
        <v>44480</v>
      </c>
      <c r="B597">
        <v>0</v>
      </c>
      <c r="C597">
        <f t="shared" si="15"/>
        <v>2.1298621510305158</v>
      </c>
    </row>
    <row r="598" spans="1:3" x14ac:dyDescent="0.25">
      <c r="A598" s="6">
        <v>44481</v>
      </c>
      <c r="B598">
        <v>49</v>
      </c>
      <c r="C598">
        <f t="shared" si="15"/>
        <v>26.825716690914696</v>
      </c>
    </row>
    <row r="599" spans="1:3" x14ac:dyDescent="0.25">
      <c r="A599" s="5">
        <v>44482</v>
      </c>
      <c r="B599">
        <v>40</v>
      </c>
      <c r="C599">
        <f t="shared" si="15"/>
        <v>29.434133403028337</v>
      </c>
    </row>
    <row r="600" spans="1:3" x14ac:dyDescent="0.25">
      <c r="A600" s="6">
        <v>44483</v>
      </c>
      <c r="B600">
        <v>60</v>
      </c>
      <c r="C600">
        <f t="shared" si="15"/>
        <v>20.425287338294147</v>
      </c>
    </row>
    <row r="601" spans="1:3" x14ac:dyDescent="0.25">
      <c r="A601" s="5">
        <v>44484</v>
      </c>
      <c r="B601">
        <v>49</v>
      </c>
      <c r="C601">
        <f t="shared" si="15"/>
        <v>19.467727760206053</v>
      </c>
    </row>
    <row r="602" spans="1:3" x14ac:dyDescent="0.25">
      <c r="A602" s="6">
        <v>44485</v>
      </c>
      <c r="B602">
        <v>44</v>
      </c>
      <c r="C602">
        <f t="shared" si="15"/>
        <v>20.299762248766285</v>
      </c>
    </row>
    <row r="603" spans="1:3" x14ac:dyDescent="0.25">
      <c r="A603" s="5">
        <v>44486</v>
      </c>
      <c r="B603">
        <v>1</v>
      </c>
      <c r="C603">
        <f t="shared" si="15"/>
        <v>2.8768353020484998</v>
      </c>
    </row>
    <row r="604" spans="1:3" x14ac:dyDescent="0.25">
      <c r="A604" s="6">
        <v>44487</v>
      </c>
      <c r="B604">
        <v>3</v>
      </c>
      <c r="C604">
        <f t="shared" si="15"/>
        <v>2.1446841421014375</v>
      </c>
    </row>
    <row r="605" spans="1:3" x14ac:dyDescent="0.25">
      <c r="A605" s="5">
        <v>44488</v>
      </c>
      <c r="B605">
        <v>64</v>
      </c>
      <c r="C605">
        <f t="shared" si="15"/>
        <v>26.957490074032844</v>
      </c>
    </row>
    <row r="606" spans="1:3" x14ac:dyDescent="0.25">
      <c r="A606" s="6">
        <v>44489</v>
      </c>
      <c r="B606">
        <v>75</v>
      </c>
      <c r="C606">
        <f t="shared" si="15"/>
        <v>29.57825938423246</v>
      </c>
    </row>
    <row r="607" spans="1:3" x14ac:dyDescent="0.25">
      <c r="A607" s="5">
        <v>44490</v>
      </c>
      <c r="B607">
        <v>46</v>
      </c>
      <c r="C607">
        <f t="shared" si="15"/>
        <v>20.526750406728496</v>
      </c>
    </row>
    <row r="608" spans="1:3" x14ac:dyDescent="0.25">
      <c r="A608" s="6">
        <v>44491</v>
      </c>
      <c r="B608">
        <v>59</v>
      </c>
      <c r="C608">
        <f t="shared" si="15"/>
        <v>19.56465614345894</v>
      </c>
    </row>
    <row r="609" spans="1:3" x14ac:dyDescent="0.25">
      <c r="A609" s="5">
        <v>44492</v>
      </c>
      <c r="B609">
        <v>75</v>
      </c>
      <c r="C609">
        <f t="shared" si="15"/>
        <v>20.400630871929124</v>
      </c>
    </row>
    <row r="610" spans="1:3" x14ac:dyDescent="0.25">
      <c r="A610" s="6">
        <v>44493</v>
      </c>
      <c r="B610">
        <v>13</v>
      </c>
      <c r="C610">
        <f t="shared" si="15"/>
        <v>2.8951947106925759</v>
      </c>
    </row>
    <row r="611" spans="1:3" x14ac:dyDescent="0.25">
      <c r="A611" s="5">
        <v>44494</v>
      </c>
      <c r="B611">
        <v>0</v>
      </c>
      <c r="C611">
        <f t="shared" si="15"/>
        <v>2.1595763252155562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d4_train_short_transformations</vt:lpstr>
      <vt:lpstr>d4_train_short_predictions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2021-12-03T15:58:11Z</dcterms:created>
  <dcterms:modified xsi:type="dcterms:W3CDTF">2021-12-07T20:24:33Z</dcterms:modified>
</cp:coreProperties>
</file>