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759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Arkusz1!$A$1:$B$60</definedName>
  </definedNames>
  <calcPr calcId="125725"/>
</workbook>
</file>

<file path=xl/calcChain.xml><?xml version="1.0" encoding="utf-8"?>
<calcChain xmlns="http://schemas.openxmlformats.org/spreadsheetml/2006/main">
  <c r="C2" i="1"/>
  <c r="C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2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G3" l="1"/>
  <c r="C4"/>
  <c r="G4"/>
  <c r="C5" l="1"/>
  <c r="G5"/>
  <c r="C6" l="1"/>
  <c r="G6"/>
  <c r="C7" l="1"/>
  <c r="G7"/>
  <c r="C8" l="1"/>
  <c r="G8"/>
  <c r="C9" l="1"/>
  <c r="G9"/>
  <c r="C10" l="1"/>
  <c r="G10"/>
  <c r="C11" l="1"/>
  <c r="G11"/>
  <c r="C12" l="1"/>
  <c r="G12"/>
  <c r="C13" l="1"/>
  <c r="G13"/>
  <c r="C14" l="1"/>
  <c r="G14"/>
  <c r="C15" l="1"/>
  <c r="G15"/>
  <c r="C16" l="1"/>
  <c r="G16"/>
  <c r="C17" l="1"/>
  <c r="G17"/>
  <c r="C18" l="1"/>
  <c r="G18"/>
  <c r="C19" l="1"/>
  <c r="G19"/>
  <c r="C20" l="1"/>
  <c r="G20"/>
  <c r="C21" l="1"/>
  <c r="G21"/>
  <c r="C22" l="1"/>
  <c r="G22"/>
  <c r="C23" l="1"/>
  <c r="G23"/>
  <c r="C24" l="1"/>
  <c r="G24"/>
  <c r="C25" l="1"/>
  <c r="G25"/>
  <c r="C26" l="1"/>
  <c r="G26"/>
  <c r="C27" l="1"/>
  <c r="G27"/>
  <c r="C28" l="1"/>
  <c r="G28"/>
  <c r="C29" l="1"/>
  <c r="G29"/>
  <c r="C30" l="1"/>
  <c r="G30"/>
  <c r="C31" l="1"/>
  <c r="G31"/>
  <c r="C32" l="1"/>
  <c r="G32"/>
  <c r="C33" l="1"/>
  <c r="G33"/>
  <c r="C34" l="1"/>
  <c r="G34"/>
  <c r="C35" l="1"/>
  <c r="G35"/>
  <c r="C36" l="1"/>
  <c r="G36"/>
  <c r="C37" l="1"/>
  <c r="G37"/>
  <c r="C38" l="1"/>
  <c r="G38"/>
  <c r="C39" l="1"/>
  <c r="G39"/>
  <c r="C40" l="1"/>
  <c r="G40"/>
  <c r="C41" l="1"/>
  <c r="G41"/>
  <c r="C42" l="1"/>
  <c r="G42"/>
  <c r="C43" l="1"/>
  <c r="G43"/>
  <c r="C44" l="1"/>
  <c r="G44"/>
  <c r="C45" l="1"/>
  <c r="G45"/>
  <c r="C46" l="1"/>
  <c r="G46"/>
  <c r="C47" l="1"/>
  <c r="G47"/>
  <c r="C48" l="1"/>
  <c r="G48"/>
  <c r="C49" l="1"/>
  <c r="G49"/>
  <c r="C50" l="1"/>
  <c r="G50"/>
  <c r="C51" l="1"/>
  <c r="G51"/>
  <c r="C52" l="1"/>
  <c r="G52"/>
  <c r="C53" l="1"/>
  <c r="G53"/>
  <c r="C54" l="1"/>
  <c r="G54"/>
  <c r="C55" l="1"/>
  <c r="G55"/>
  <c r="C56" l="1"/>
  <c r="G56"/>
  <c r="C57" l="1"/>
  <c r="G57"/>
  <c r="C58" l="1"/>
  <c r="G58"/>
  <c r="C59" l="1"/>
  <c r="G59"/>
  <c r="C60" l="1"/>
  <c r="G60"/>
  <c r="C61" l="1"/>
  <c r="G61"/>
  <c r="C62" l="1"/>
  <c r="G62"/>
  <c r="C63" l="1"/>
  <c r="G63"/>
  <c r="C64" l="1"/>
  <c r="G64"/>
  <c r="C65" l="1"/>
  <c r="G65"/>
  <c r="C66" l="1"/>
  <c r="G66"/>
  <c r="C67" l="1"/>
  <c r="G67"/>
  <c r="C68" l="1"/>
  <c r="G68"/>
  <c r="C69" l="1"/>
  <c r="G69"/>
  <c r="C70" l="1"/>
  <c r="G70"/>
  <c r="C71" l="1"/>
  <c r="G71"/>
  <c r="C72" l="1"/>
  <c r="G72"/>
  <c r="C73" l="1"/>
  <c r="G73"/>
  <c r="C74" l="1"/>
  <c r="G74"/>
  <c r="C75" l="1"/>
  <c r="G75"/>
  <c r="C76" l="1"/>
  <c r="G76"/>
  <c r="C77" l="1"/>
  <c r="G77"/>
  <c r="C78" l="1"/>
  <c r="G78"/>
  <c r="C79" l="1"/>
  <c r="G79"/>
  <c r="C80" l="1"/>
  <c r="G80"/>
  <c r="C81" l="1"/>
  <c r="G81"/>
  <c r="C82" l="1"/>
  <c r="G82"/>
  <c r="C83" l="1"/>
  <c r="G83"/>
  <c r="C84" l="1"/>
  <c r="G84"/>
  <c r="C85" l="1"/>
  <c r="G85"/>
  <c r="C86" l="1"/>
  <c r="G86"/>
  <c r="C87" l="1"/>
  <c r="G87"/>
  <c r="C88" l="1"/>
  <c r="G88"/>
  <c r="C89" l="1"/>
  <c r="G89"/>
  <c r="C90" l="1"/>
  <c r="G90"/>
  <c r="C91" l="1"/>
  <c r="G91"/>
</calcChain>
</file>

<file path=xl/sharedStrings.xml><?xml version="1.0" encoding="utf-8"?>
<sst xmlns="http://schemas.openxmlformats.org/spreadsheetml/2006/main" count="98" uniqueCount="15">
  <si>
    <t>Sobota</t>
  </si>
  <si>
    <t>Niedziela</t>
  </si>
  <si>
    <t>Poniedziałek</t>
  </si>
  <si>
    <t>Wtorek</t>
  </si>
  <si>
    <t>Środa</t>
  </si>
  <si>
    <t>Czwartek</t>
  </si>
  <si>
    <t>Piątek</t>
  </si>
  <si>
    <t>Data</t>
  </si>
  <si>
    <t>Dzien</t>
  </si>
  <si>
    <t>Liczba piątków</t>
  </si>
  <si>
    <t>Liczba wtorków</t>
  </si>
  <si>
    <t>Dostawa siana</t>
  </si>
  <si>
    <t>Dostawa żołędzi</t>
  </si>
  <si>
    <t>Liczba żubrów</t>
  </si>
  <si>
    <t>Karmienie Żołedziami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</si>
</sst>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6"/>
  <sheetViews>
    <sheetView tabSelected="1" workbookViewId="0">
      <selection activeCell="F10" sqref="F10"/>
    </sheetView>
  </sheetViews>
  <sheetFormatPr defaultRowHeight="14.25"/>
  <cols>
    <col min="1" max="1" width="10.125" bestFit="1" customWidth="1"/>
    <col min="2" max="2" width="10.875" customWidth="1"/>
    <col min="3" max="3" width="11.5" customWidth="1"/>
    <col min="4" max="4" width="11.875" customWidth="1"/>
    <col min="5" max="5" width="14.125" customWidth="1"/>
    <col min="6" max="6" width="20.125" customWidth="1"/>
    <col min="7" max="7" width="18.125" customWidth="1"/>
    <col min="8" max="8" width="14.375" customWidth="1"/>
    <col min="11" max="11" width="13" customWidth="1"/>
  </cols>
  <sheetData>
    <row r="1" spans="1:11">
      <c r="A1" s="2" t="s">
        <v>7</v>
      </c>
      <c r="B1" t="s">
        <v>8</v>
      </c>
      <c r="C1">
        <v>100000</v>
      </c>
      <c r="D1">
        <v>5000</v>
      </c>
      <c r="E1" t="s">
        <v>11</v>
      </c>
      <c r="F1" t="s">
        <v>12</v>
      </c>
      <c r="G1" t="s">
        <v>14</v>
      </c>
      <c r="I1" t="s">
        <v>9</v>
      </c>
      <c r="J1" t="s">
        <v>10</v>
      </c>
      <c r="K1" t="s">
        <v>13</v>
      </c>
    </row>
    <row r="2" spans="1:11">
      <c r="A2" s="2">
        <v>41244</v>
      </c>
      <c r="B2" t="s">
        <v>0</v>
      </c>
      <c r="C2" s="3">
        <f>IF(C1+IF(E2 = "Dostawa", 15000, 0) &gt; 50000, C1+IF(E2 = "Dostawa", 15000, 0)-40*K$2, C1)</f>
        <v>96400</v>
      </c>
      <c r="D2" s="3"/>
      <c r="E2" t="str">
        <f>IF(B2 = "Piątek", "Dostawa", "Brak")</f>
        <v>Brak</v>
      </c>
      <c r="F2" t="str">
        <f>IF(B2 = "Wtorek", "Dostawa", "Brak")</f>
        <v>Brak</v>
      </c>
      <c r="G2" t="str">
        <f>IF(C1 &lt; 50000, "Karmienie", "Brak")</f>
        <v>Brak</v>
      </c>
      <c r="I2">
        <v>12</v>
      </c>
      <c r="J2">
        <v>13</v>
      </c>
      <c r="K2">
        <v>90</v>
      </c>
    </row>
    <row r="3" spans="1:11">
      <c r="A3" s="2">
        <v>41245</v>
      </c>
      <c r="B3" t="s">
        <v>1</v>
      </c>
      <c r="C3" s="3">
        <f t="shared" ref="C3:C66" si="0">IF(C2+IF(E3 = "Dostawa", 15000, 0) &gt; 50000, C2+IF(E3 = "Dostawa", 15000, 0)-40*K$2, C2)</f>
        <v>92800</v>
      </c>
      <c r="D3" s="3"/>
      <c r="E3" t="str">
        <f t="shared" ref="E3:E66" si="1">IF(B3 = "Piątek", "Dostawa", "Brak")</f>
        <v>Brak</v>
      </c>
      <c r="F3" t="str">
        <f t="shared" ref="F3:F66" si="2">IF(B3 = "Wtorek", "Dostawa", "Brak")</f>
        <v>Brak</v>
      </c>
      <c r="G3" t="str">
        <f t="shared" ref="G3:G66" si="3">IF(C2 &lt; 50000, "Karmienie", "Brak")</f>
        <v>Brak</v>
      </c>
    </row>
    <row r="4" spans="1:11">
      <c r="A4" s="2">
        <v>41246</v>
      </c>
      <c r="B4" t="s">
        <v>2</v>
      </c>
      <c r="C4" s="3">
        <f t="shared" si="0"/>
        <v>89200</v>
      </c>
      <c r="D4" s="3"/>
      <c r="E4" t="str">
        <f t="shared" si="1"/>
        <v>Brak</v>
      </c>
      <c r="F4" t="str">
        <f t="shared" si="2"/>
        <v>Brak</v>
      </c>
      <c r="G4" t="str">
        <f t="shared" si="3"/>
        <v>Brak</v>
      </c>
    </row>
    <row r="5" spans="1:11">
      <c r="A5" s="2">
        <v>41247</v>
      </c>
      <c r="B5" t="s">
        <v>3</v>
      </c>
      <c r="C5" s="3">
        <f t="shared" si="0"/>
        <v>85600</v>
      </c>
      <c r="D5" s="3"/>
      <c r="E5" t="str">
        <f t="shared" si="1"/>
        <v>Brak</v>
      </c>
      <c r="F5" t="str">
        <f t="shared" si="2"/>
        <v>Dostawa</v>
      </c>
      <c r="G5" t="str">
        <f t="shared" si="3"/>
        <v>Brak</v>
      </c>
    </row>
    <row r="6" spans="1:11">
      <c r="A6" s="2">
        <v>41248</v>
      </c>
      <c r="B6" t="s">
        <v>4</v>
      </c>
      <c r="C6" s="3">
        <f t="shared" si="0"/>
        <v>82000</v>
      </c>
      <c r="D6" s="3"/>
      <c r="E6" t="str">
        <f t="shared" si="1"/>
        <v>Brak</v>
      </c>
      <c r="F6" t="str">
        <f t="shared" si="2"/>
        <v>Brak</v>
      </c>
      <c r="G6" t="str">
        <f t="shared" si="3"/>
        <v>Brak</v>
      </c>
    </row>
    <row r="7" spans="1:11">
      <c r="A7" s="2">
        <v>41249</v>
      </c>
      <c r="B7" t="s">
        <v>5</v>
      </c>
      <c r="C7" s="3">
        <f t="shared" si="0"/>
        <v>78400</v>
      </c>
      <c r="D7" s="3"/>
      <c r="E7" t="str">
        <f t="shared" si="1"/>
        <v>Brak</v>
      </c>
      <c r="F7" t="str">
        <f t="shared" si="2"/>
        <v>Brak</v>
      </c>
      <c r="G7" t="str">
        <f t="shared" si="3"/>
        <v>Brak</v>
      </c>
    </row>
    <row r="8" spans="1:11">
      <c r="A8" s="2">
        <v>41250</v>
      </c>
      <c r="B8" t="s">
        <v>6</v>
      </c>
      <c r="C8" s="3">
        <f t="shared" si="0"/>
        <v>89800</v>
      </c>
      <c r="D8" s="3"/>
      <c r="E8" t="str">
        <f t="shared" si="1"/>
        <v>Dostawa</v>
      </c>
      <c r="F8" t="str">
        <f t="shared" si="2"/>
        <v>Brak</v>
      </c>
      <c r="G8" t="str">
        <f t="shared" si="3"/>
        <v>Brak</v>
      </c>
    </row>
    <row r="9" spans="1:11">
      <c r="A9" s="2">
        <v>41251</v>
      </c>
      <c r="B9" t="s">
        <v>0</v>
      </c>
      <c r="C9" s="3">
        <f t="shared" si="0"/>
        <v>86200</v>
      </c>
      <c r="D9" s="3"/>
      <c r="E9" t="str">
        <f t="shared" si="1"/>
        <v>Brak</v>
      </c>
      <c r="F9" t="str">
        <f t="shared" si="2"/>
        <v>Brak</v>
      </c>
      <c r="G9" t="str">
        <f t="shared" si="3"/>
        <v>Brak</v>
      </c>
    </row>
    <row r="10" spans="1:11">
      <c r="A10" s="2">
        <v>41252</v>
      </c>
      <c r="B10" t="s">
        <v>1</v>
      </c>
      <c r="C10" s="3">
        <f t="shared" si="0"/>
        <v>82600</v>
      </c>
      <c r="D10" s="3"/>
      <c r="E10" t="str">
        <f t="shared" si="1"/>
        <v>Brak</v>
      </c>
      <c r="F10" t="str">
        <f t="shared" si="2"/>
        <v>Brak</v>
      </c>
      <c r="G10" t="str">
        <f t="shared" si="3"/>
        <v>Brak</v>
      </c>
    </row>
    <row r="11" spans="1:11">
      <c r="A11" s="2">
        <v>41253</v>
      </c>
      <c r="B11" t="s">
        <v>2</v>
      </c>
      <c r="C11" s="3">
        <f t="shared" si="0"/>
        <v>79000</v>
      </c>
      <c r="D11" s="3"/>
      <c r="E11" t="str">
        <f t="shared" si="1"/>
        <v>Brak</v>
      </c>
      <c r="F11" t="str">
        <f t="shared" si="2"/>
        <v>Brak</v>
      </c>
      <c r="G11" t="str">
        <f t="shared" si="3"/>
        <v>Brak</v>
      </c>
    </row>
    <row r="12" spans="1:11">
      <c r="A12" s="2">
        <v>41254</v>
      </c>
      <c r="B12" t="s">
        <v>3</v>
      </c>
      <c r="C12" s="3">
        <f t="shared" si="0"/>
        <v>75400</v>
      </c>
      <c r="D12" s="3"/>
      <c r="E12" t="str">
        <f t="shared" si="1"/>
        <v>Brak</v>
      </c>
      <c r="F12" t="str">
        <f t="shared" si="2"/>
        <v>Dostawa</v>
      </c>
      <c r="G12" t="str">
        <f t="shared" si="3"/>
        <v>Brak</v>
      </c>
    </row>
    <row r="13" spans="1:11">
      <c r="A13" s="2">
        <v>41255</v>
      </c>
      <c r="B13" t="s">
        <v>4</v>
      </c>
      <c r="C13" s="3">
        <f t="shared" si="0"/>
        <v>71800</v>
      </c>
      <c r="D13" s="3"/>
      <c r="E13" t="str">
        <f t="shared" si="1"/>
        <v>Brak</v>
      </c>
      <c r="F13" t="str">
        <f t="shared" si="2"/>
        <v>Brak</v>
      </c>
      <c r="G13" t="str">
        <f t="shared" si="3"/>
        <v>Brak</v>
      </c>
    </row>
    <row r="14" spans="1:11">
      <c r="A14" s="2">
        <v>41256</v>
      </c>
      <c r="B14" t="s">
        <v>5</v>
      </c>
      <c r="C14" s="3">
        <f t="shared" si="0"/>
        <v>68200</v>
      </c>
      <c r="D14" s="3"/>
      <c r="E14" t="str">
        <f t="shared" si="1"/>
        <v>Brak</v>
      </c>
      <c r="F14" t="str">
        <f t="shared" si="2"/>
        <v>Brak</v>
      </c>
      <c r="G14" t="str">
        <f t="shared" si="3"/>
        <v>Brak</v>
      </c>
    </row>
    <row r="15" spans="1:11">
      <c r="A15" s="2">
        <v>41257</v>
      </c>
      <c r="B15" t="s">
        <v>6</v>
      </c>
      <c r="C15" s="3">
        <f t="shared" si="0"/>
        <v>79600</v>
      </c>
      <c r="D15" s="3"/>
      <c r="E15" t="str">
        <f t="shared" si="1"/>
        <v>Dostawa</v>
      </c>
      <c r="F15" t="str">
        <f t="shared" si="2"/>
        <v>Brak</v>
      </c>
      <c r="G15" t="str">
        <f t="shared" si="3"/>
        <v>Brak</v>
      </c>
    </row>
    <row r="16" spans="1:11">
      <c r="A16" s="2">
        <v>41258</v>
      </c>
      <c r="B16" t="s">
        <v>0</v>
      </c>
      <c r="C16" s="3">
        <f t="shared" si="0"/>
        <v>76000</v>
      </c>
      <c r="D16" s="3"/>
      <c r="E16" t="str">
        <f t="shared" si="1"/>
        <v>Brak</v>
      </c>
      <c r="F16" t="str">
        <f t="shared" si="2"/>
        <v>Brak</v>
      </c>
      <c r="G16" t="str">
        <f t="shared" si="3"/>
        <v>Brak</v>
      </c>
    </row>
    <row r="17" spans="1:7">
      <c r="A17" s="2">
        <v>41259</v>
      </c>
      <c r="B17" t="s">
        <v>1</v>
      </c>
      <c r="C17" s="3">
        <f t="shared" si="0"/>
        <v>72400</v>
      </c>
      <c r="D17" s="3"/>
      <c r="E17" t="str">
        <f t="shared" si="1"/>
        <v>Brak</v>
      </c>
      <c r="F17" t="str">
        <f t="shared" si="2"/>
        <v>Brak</v>
      </c>
      <c r="G17" t="str">
        <f t="shared" si="3"/>
        <v>Brak</v>
      </c>
    </row>
    <row r="18" spans="1:7">
      <c r="A18" s="2">
        <v>41260</v>
      </c>
      <c r="B18" t="s">
        <v>2</v>
      </c>
      <c r="C18" s="3">
        <f t="shared" si="0"/>
        <v>68800</v>
      </c>
      <c r="D18" s="3"/>
      <c r="E18" t="str">
        <f t="shared" si="1"/>
        <v>Brak</v>
      </c>
      <c r="F18" t="str">
        <f t="shared" si="2"/>
        <v>Brak</v>
      </c>
      <c r="G18" t="str">
        <f t="shared" si="3"/>
        <v>Brak</v>
      </c>
    </row>
    <row r="19" spans="1:7">
      <c r="A19" s="2">
        <v>41261</v>
      </c>
      <c r="B19" t="s">
        <v>3</v>
      </c>
      <c r="C19" s="3">
        <f t="shared" si="0"/>
        <v>65200</v>
      </c>
      <c r="D19" s="3"/>
      <c r="E19" t="str">
        <f t="shared" si="1"/>
        <v>Brak</v>
      </c>
      <c r="F19" t="str">
        <f t="shared" si="2"/>
        <v>Dostawa</v>
      </c>
      <c r="G19" t="str">
        <f t="shared" si="3"/>
        <v>Brak</v>
      </c>
    </row>
    <row r="20" spans="1:7">
      <c r="A20" s="2">
        <v>41262</v>
      </c>
      <c r="B20" t="s">
        <v>4</v>
      </c>
      <c r="C20" s="3">
        <f t="shared" si="0"/>
        <v>61600</v>
      </c>
      <c r="D20" s="3"/>
      <c r="E20" t="str">
        <f t="shared" si="1"/>
        <v>Brak</v>
      </c>
      <c r="F20" t="str">
        <f t="shared" si="2"/>
        <v>Brak</v>
      </c>
      <c r="G20" t="str">
        <f t="shared" si="3"/>
        <v>Brak</v>
      </c>
    </row>
    <row r="21" spans="1:7">
      <c r="A21" s="2">
        <v>41263</v>
      </c>
      <c r="B21" t="s">
        <v>5</v>
      </c>
      <c r="C21" s="3">
        <f t="shared" si="0"/>
        <v>58000</v>
      </c>
      <c r="D21" s="3"/>
      <c r="E21" t="str">
        <f t="shared" si="1"/>
        <v>Brak</v>
      </c>
      <c r="F21" t="str">
        <f t="shared" si="2"/>
        <v>Brak</v>
      </c>
      <c r="G21" t="str">
        <f t="shared" si="3"/>
        <v>Brak</v>
      </c>
    </row>
    <row r="22" spans="1:7">
      <c r="A22" s="2">
        <v>41264</v>
      </c>
      <c r="B22" t="s">
        <v>6</v>
      </c>
      <c r="C22" s="3">
        <f t="shared" si="0"/>
        <v>69400</v>
      </c>
      <c r="D22" s="3"/>
      <c r="E22" t="str">
        <f t="shared" si="1"/>
        <v>Dostawa</v>
      </c>
      <c r="F22" t="str">
        <f t="shared" si="2"/>
        <v>Brak</v>
      </c>
      <c r="G22" t="str">
        <f t="shared" si="3"/>
        <v>Brak</v>
      </c>
    </row>
    <row r="23" spans="1:7">
      <c r="A23" s="2">
        <v>41265</v>
      </c>
      <c r="B23" t="s">
        <v>0</v>
      </c>
      <c r="C23" s="3">
        <f t="shared" si="0"/>
        <v>65800</v>
      </c>
      <c r="D23" s="3"/>
      <c r="E23" t="str">
        <f t="shared" si="1"/>
        <v>Brak</v>
      </c>
      <c r="F23" t="str">
        <f t="shared" si="2"/>
        <v>Brak</v>
      </c>
      <c r="G23" t="str">
        <f t="shared" si="3"/>
        <v>Brak</v>
      </c>
    </row>
    <row r="24" spans="1:7">
      <c r="A24" s="2">
        <v>41266</v>
      </c>
      <c r="B24" t="s">
        <v>1</v>
      </c>
      <c r="C24" s="3">
        <f t="shared" si="0"/>
        <v>62200</v>
      </c>
      <c r="D24" s="3"/>
      <c r="E24" t="str">
        <f t="shared" si="1"/>
        <v>Brak</v>
      </c>
      <c r="F24" t="str">
        <f t="shared" si="2"/>
        <v>Brak</v>
      </c>
      <c r="G24" t="str">
        <f t="shared" si="3"/>
        <v>Brak</v>
      </c>
    </row>
    <row r="25" spans="1:7">
      <c r="A25" s="2">
        <v>41267</v>
      </c>
      <c r="B25" t="s">
        <v>2</v>
      </c>
      <c r="C25" s="3">
        <f t="shared" si="0"/>
        <v>58600</v>
      </c>
      <c r="D25" s="3"/>
      <c r="E25" t="str">
        <f t="shared" si="1"/>
        <v>Brak</v>
      </c>
      <c r="F25" t="str">
        <f t="shared" si="2"/>
        <v>Brak</v>
      </c>
      <c r="G25" t="str">
        <f t="shared" si="3"/>
        <v>Brak</v>
      </c>
    </row>
    <row r="26" spans="1:7">
      <c r="A26" s="2">
        <v>41268</v>
      </c>
      <c r="B26" t="s">
        <v>3</v>
      </c>
      <c r="C26" s="3">
        <f t="shared" si="0"/>
        <v>55000</v>
      </c>
      <c r="D26" s="3"/>
      <c r="E26" t="str">
        <f t="shared" si="1"/>
        <v>Brak</v>
      </c>
      <c r="F26" t="str">
        <f t="shared" si="2"/>
        <v>Dostawa</v>
      </c>
      <c r="G26" t="str">
        <f t="shared" si="3"/>
        <v>Brak</v>
      </c>
    </row>
    <row r="27" spans="1:7">
      <c r="A27" s="2">
        <v>41269</v>
      </c>
      <c r="B27" t="s">
        <v>4</v>
      </c>
      <c r="C27" s="3">
        <f t="shared" si="0"/>
        <v>51400</v>
      </c>
      <c r="D27" s="3"/>
      <c r="E27" t="str">
        <f t="shared" si="1"/>
        <v>Brak</v>
      </c>
      <c r="F27" t="str">
        <f t="shared" si="2"/>
        <v>Brak</v>
      </c>
      <c r="G27" t="str">
        <f t="shared" si="3"/>
        <v>Brak</v>
      </c>
    </row>
    <row r="28" spans="1:7">
      <c r="A28" s="2">
        <v>41270</v>
      </c>
      <c r="B28" t="s">
        <v>5</v>
      </c>
      <c r="C28" s="3">
        <f t="shared" si="0"/>
        <v>47800</v>
      </c>
      <c r="D28" s="3"/>
      <c r="E28" t="str">
        <f t="shared" si="1"/>
        <v>Brak</v>
      </c>
      <c r="F28" t="str">
        <f t="shared" si="2"/>
        <v>Brak</v>
      </c>
      <c r="G28" t="str">
        <f t="shared" si="3"/>
        <v>Brak</v>
      </c>
    </row>
    <row r="29" spans="1:7">
      <c r="A29" s="2">
        <v>41271</v>
      </c>
      <c r="B29" t="s">
        <v>6</v>
      </c>
      <c r="C29" s="3">
        <f t="shared" si="0"/>
        <v>59200</v>
      </c>
      <c r="D29" s="3"/>
      <c r="E29" t="str">
        <f t="shared" si="1"/>
        <v>Dostawa</v>
      </c>
      <c r="F29" t="str">
        <f t="shared" si="2"/>
        <v>Brak</v>
      </c>
      <c r="G29" t="str">
        <f t="shared" si="3"/>
        <v>Karmienie</v>
      </c>
    </row>
    <row r="30" spans="1:7">
      <c r="A30" s="2">
        <v>41272</v>
      </c>
      <c r="B30" t="s">
        <v>0</v>
      </c>
      <c r="C30" s="3">
        <f t="shared" si="0"/>
        <v>55600</v>
      </c>
      <c r="D30" s="3"/>
      <c r="E30" t="str">
        <f t="shared" si="1"/>
        <v>Brak</v>
      </c>
      <c r="F30" t="str">
        <f t="shared" si="2"/>
        <v>Brak</v>
      </c>
      <c r="G30" t="str">
        <f t="shared" si="3"/>
        <v>Brak</v>
      </c>
    </row>
    <row r="31" spans="1:7">
      <c r="A31" s="2">
        <v>41273</v>
      </c>
      <c r="B31" t="s">
        <v>1</v>
      </c>
      <c r="C31" s="3">
        <f t="shared" si="0"/>
        <v>52000</v>
      </c>
      <c r="D31" s="3"/>
      <c r="E31" t="str">
        <f t="shared" si="1"/>
        <v>Brak</v>
      </c>
      <c r="F31" t="str">
        <f t="shared" si="2"/>
        <v>Brak</v>
      </c>
      <c r="G31" t="str">
        <f t="shared" si="3"/>
        <v>Brak</v>
      </c>
    </row>
    <row r="32" spans="1:7">
      <c r="A32" s="2">
        <v>41274</v>
      </c>
      <c r="B32" t="s">
        <v>2</v>
      </c>
      <c r="C32" s="3">
        <f t="shared" si="0"/>
        <v>48400</v>
      </c>
      <c r="D32" s="3"/>
      <c r="E32" t="str">
        <f t="shared" si="1"/>
        <v>Brak</v>
      </c>
      <c r="F32" t="str">
        <f t="shared" si="2"/>
        <v>Brak</v>
      </c>
      <c r="G32" t="str">
        <f t="shared" si="3"/>
        <v>Brak</v>
      </c>
    </row>
    <row r="33" spans="1:7">
      <c r="A33" s="2">
        <v>41275</v>
      </c>
      <c r="B33" t="s">
        <v>3</v>
      </c>
      <c r="C33" s="3">
        <f t="shared" si="0"/>
        <v>48400</v>
      </c>
      <c r="D33" s="3"/>
      <c r="E33" t="str">
        <f t="shared" si="1"/>
        <v>Brak</v>
      </c>
      <c r="F33" t="str">
        <f t="shared" si="2"/>
        <v>Dostawa</v>
      </c>
      <c r="G33" t="str">
        <f t="shared" si="3"/>
        <v>Karmienie</v>
      </c>
    </row>
    <row r="34" spans="1:7">
      <c r="A34" s="2">
        <v>41276</v>
      </c>
      <c r="B34" t="s">
        <v>4</v>
      </c>
      <c r="C34" s="3">
        <f t="shared" si="0"/>
        <v>48400</v>
      </c>
      <c r="D34" s="3"/>
      <c r="E34" t="str">
        <f t="shared" si="1"/>
        <v>Brak</v>
      </c>
      <c r="F34" t="str">
        <f t="shared" si="2"/>
        <v>Brak</v>
      </c>
      <c r="G34" t="str">
        <f t="shared" si="3"/>
        <v>Karmienie</v>
      </c>
    </row>
    <row r="35" spans="1:7">
      <c r="A35" s="2">
        <v>41277</v>
      </c>
      <c r="B35" t="s">
        <v>5</v>
      </c>
      <c r="C35" s="3">
        <f t="shared" si="0"/>
        <v>48400</v>
      </c>
      <c r="D35" s="3"/>
      <c r="E35" t="str">
        <f t="shared" si="1"/>
        <v>Brak</v>
      </c>
      <c r="F35" t="str">
        <f t="shared" si="2"/>
        <v>Brak</v>
      </c>
      <c r="G35" t="str">
        <f t="shared" si="3"/>
        <v>Karmienie</v>
      </c>
    </row>
    <row r="36" spans="1:7">
      <c r="A36" s="2">
        <v>41278</v>
      </c>
      <c r="B36" t="s">
        <v>6</v>
      </c>
      <c r="C36" s="3">
        <f t="shared" si="0"/>
        <v>59800</v>
      </c>
      <c r="D36" s="3"/>
      <c r="E36" t="str">
        <f t="shared" si="1"/>
        <v>Dostawa</v>
      </c>
      <c r="F36" t="str">
        <f t="shared" si="2"/>
        <v>Brak</v>
      </c>
      <c r="G36" t="str">
        <f t="shared" si="3"/>
        <v>Karmienie</v>
      </c>
    </row>
    <row r="37" spans="1:7">
      <c r="A37" s="2">
        <v>41279</v>
      </c>
      <c r="B37" t="s">
        <v>0</v>
      </c>
      <c r="C37" s="3">
        <f t="shared" si="0"/>
        <v>56200</v>
      </c>
      <c r="D37" s="3"/>
      <c r="E37" t="str">
        <f t="shared" si="1"/>
        <v>Brak</v>
      </c>
      <c r="F37" t="str">
        <f t="shared" si="2"/>
        <v>Brak</v>
      </c>
      <c r="G37" t="str">
        <f t="shared" si="3"/>
        <v>Brak</v>
      </c>
    </row>
    <row r="38" spans="1:7">
      <c r="A38" s="2">
        <v>41280</v>
      </c>
      <c r="B38" t="s">
        <v>1</v>
      </c>
      <c r="C38" s="3">
        <f t="shared" si="0"/>
        <v>52600</v>
      </c>
      <c r="D38" s="3"/>
      <c r="E38" t="str">
        <f t="shared" si="1"/>
        <v>Brak</v>
      </c>
      <c r="F38" t="str">
        <f t="shared" si="2"/>
        <v>Brak</v>
      </c>
      <c r="G38" t="str">
        <f t="shared" si="3"/>
        <v>Brak</v>
      </c>
    </row>
    <row r="39" spans="1:7">
      <c r="A39" s="2">
        <v>41281</v>
      </c>
      <c r="B39" t="s">
        <v>2</v>
      </c>
      <c r="C39" s="3">
        <f t="shared" si="0"/>
        <v>49000</v>
      </c>
      <c r="D39" s="3"/>
      <c r="E39" t="str">
        <f t="shared" si="1"/>
        <v>Brak</v>
      </c>
      <c r="F39" t="str">
        <f t="shared" si="2"/>
        <v>Brak</v>
      </c>
      <c r="G39" t="str">
        <f t="shared" si="3"/>
        <v>Brak</v>
      </c>
    </row>
    <row r="40" spans="1:7">
      <c r="A40" s="2">
        <v>41282</v>
      </c>
      <c r="B40" t="s">
        <v>3</v>
      </c>
      <c r="C40" s="3">
        <f t="shared" si="0"/>
        <v>49000</v>
      </c>
      <c r="D40" s="3"/>
      <c r="E40" t="str">
        <f t="shared" si="1"/>
        <v>Brak</v>
      </c>
      <c r="F40" t="str">
        <f t="shared" si="2"/>
        <v>Dostawa</v>
      </c>
      <c r="G40" t="str">
        <f t="shared" si="3"/>
        <v>Karmienie</v>
      </c>
    </row>
    <row r="41" spans="1:7">
      <c r="A41" s="2">
        <v>41283</v>
      </c>
      <c r="B41" t="s">
        <v>4</v>
      </c>
      <c r="C41" s="3">
        <f t="shared" si="0"/>
        <v>49000</v>
      </c>
      <c r="D41" s="3"/>
      <c r="E41" t="str">
        <f t="shared" si="1"/>
        <v>Brak</v>
      </c>
      <c r="F41" t="str">
        <f t="shared" si="2"/>
        <v>Brak</v>
      </c>
      <c r="G41" t="str">
        <f t="shared" si="3"/>
        <v>Karmienie</v>
      </c>
    </row>
    <row r="42" spans="1:7">
      <c r="A42" s="2">
        <v>41284</v>
      </c>
      <c r="B42" t="s">
        <v>5</v>
      </c>
      <c r="C42" s="3">
        <f t="shared" si="0"/>
        <v>49000</v>
      </c>
      <c r="D42" s="3"/>
      <c r="E42" t="str">
        <f t="shared" si="1"/>
        <v>Brak</v>
      </c>
      <c r="F42" t="str">
        <f t="shared" si="2"/>
        <v>Brak</v>
      </c>
      <c r="G42" t="str">
        <f t="shared" si="3"/>
        <v>Karmienie</v>
      </c>
    </row>
    <row r="43" spans="1:7">
      <c r="A43" s="2">
        <v>41285</v>
      </c>
      <c r="B43" t="s">
        <v>6</v>
      </c>
      <c r="C43" s="3">
        <f t="shared" si="0"/>
        <v>60400</v>
      </c>
      <c r="D43" s="3"/>
      <c r="E43" t="str">
        <f t="shared" si="1"/>
        <v>Dostawa</v>
      </c>
      <c r="F43" t="str">
        <f t="shared" si="2"/>
        <v>Brak</v>
      </c>
      <c r="G43" t="str">
        <f t="shared" si="3"/>
        <v>Karmienie</v>
      </c>
    </row>
    <row r="44" spans="1:7">
      <c r="A44" s="2">
        <v>41286</v>
      </c>
      <c r="B44" t="s">
        <v>0</v>
      </c>
      <c r="C44" s="3">
        <f t="shared" si="0"/>
        <v>56800</v>
      </c>
      <c r="D44" s="3"/>
      <c r="E44" t="str">
        <f t="shared" si="1"/>
        <v>Brak</v>
      </c>
      <c r="F44" t="str">
        <f t="shared" si="2"/>
        <v>Brak</v>
      </c>
      <c r="G44" t="str">
        <f t="shared" si="3"/>
        <v>Brak</v>
      </c>
    </row>
    <row r="45" spans="1:7">
      <c r="A45" s="2">
        <v>41287</v>
      </c>
      <c r="B45" t="s">
        <v>1</v>
      </c>
      <c r="C45" s="3">
        <f t="shared" si="0"/>
        <v>53200</v>
      </c>
      <c r="D45" s="3"/>
      <c r="E45" t="str">
        <f t="shared" si="1"/>
        <v>Brak</v>
      </c>
      <c r="F45" t="str">
        <f t="shared" si="2"/>
        <v>Brak</v>
      </c>
      <c r="G45" t="str">
        <f t="shared" si="3"/>
        <v>Brak</v>
      </c>
    </row>
    <row r="46" spans="1:7">
      <c r="A46" s="2">
        <v>41288</v>
      </c>
      <c r="B46" t="s">
        <v>2</v>
      </c>
      <c r="C46" s="3">
        <f t="shared" si="0"/>
        <v>49600</v>
      </c>
      <c r="D46" s="3"/>
      <c r="E46" t="str">
        <f t="shared" si="1"/>
        <v>Brak</v>
      </c>
      <c r="F46" t="str">
        <f t="shared" si="2"/>
        <v>Brak</v>
      </c>
      <c r="G46" t="str">
        <f t="shared" si="3"/>
        <v>Brak</v>
      </c>
    </row>
    <row r="47" spans="1:7">
      <c r="A47" s="2">
        <v>41289</v>
      </c>
      <c r="B47" t="s">
        <v>3</v>
      </c>
      <c r="C47" s="3">
        <f t="shared" si="0"/>
        <v>49600</v>
      </c>
      <c r="D47" s="3"/>
      <c r="E47" t="str">
        <f t="shared" si="1"/>
        <v>Brak</v>
      </c>
      <c r="F47" t="str">
        <f t="shared" si="2"/>
        <v>Dostawa</v>
      </c>
      <c r="G47" t="str">
        <f t="shared" si="3"/>
        <v>Karmienie</v>
      </c>
    </row>
    <row r="48" spans="1:7">
      <c r="A48" s="2">
        <v>41290</v>
      </c>
      <c r="B48" t="s">
        <v>4</v>
      </c>
      <c r="C48" s="3">
        <f t="shared" si="0"/>
        <v>49600</v>
      </c>
      <c r="D48" s="3"/>
      <c r="E48" t="str">
        <f t="shared" si="1"/>
        <v>Brak</v>
      </c>
      <c r="F48" t="str">
        <f t="shared" si="2"/>
        <v>Brak</v>
      </c>
      <c r="G48" t="str">
        <f t="shared" si="3"/>
        <v>Karmienie</v>
      </c>
    </row>
    <row r="49" spans="1:7">
      <c r="A49" s="2">
        <v>41291</v>
      </c>
      <c r="B49" t="s">
        <v>5</v>
      </c>
      <c r="C49" s="3">
        <f t="shared" si="0"/>
        <v>49600</v>
      </c>
      <c r="D49" s="3"/>
      <c r="E49" t="str">
        <f t="shared" si="1"/>
        <v>Brak</v>
      </c>
      <c r="F49" t="str">
        <f t="shared" si="2"/>
        <v>Brak</v>
      </c>
      <c r="G49" t="str">
        <f t="shared" si="3"/>
        <v>Karmienie</v>
      </c>
    </row>
    <row r="50" spans="1:7">
      <c r="A50" s="2">
        <v>41292</v>
      </c>
      <c r="B50" t="s">
        <v>6</v>
      </c>
      <c r="C50" s="3">
        <f t="shared" si="0"/>
        <v>61000</v>
      </c>
      <c r="D50" s="3"/>
      <c r="E50" t="str">
        <f t="shared" si="1"/>
        <v>Dostawa</v>
      </c>
      <c r="F50" t="str">
        <f t="shared" si="2"/>
        <v>Brak</v>
      </c>
      <c r="G50" t="str">
        <f t="shared" si="3"/>
        <v>Karmienie</v>
      </c>
    </row>
    <row r="51" spans="1:7">
      <c r="A51" s="2">
        <v>41293</v>
      </c>
      <c r="B51" t="s">
        <v>0</v>
      </c>
      <c r="C51" s="3">
        <f t="shared" si="0"/>
        <v>57400</v>
      </c>
      <c r="D51" s="3"/>
      <c r="E51" t="str">
        <f t="shared" si="1"/>
        <v>Brak</v>
      </c>
      <c r="F51" t="str">
        <f t="shared" si="2"/>
        <v>Brak</v>
      </c>
      <c r="G51" t="str">
        <f t="shared" si="3"/>
        <v>Brak</v>
      </c>
    </row>
    <row r="52" spans="1:7">
      <c r="A52" s="2">
        <v>41294</v>
      </c>
      <c r="B52" t="s">
        <v>1</v>
      </c>
      <c r="C52" s="3">
        <f t="shared" si="0"/>
        <v>53800</v>
      </c>
      <c r="D52" s="3"/>
      <c r="E52" t="str">
        <f t="shared" si="1"/>
        <v>Brak</v>
      </c>
      <c r="F52" t="str">
        <f t="shared" si="2"/>
        <v>Brak</v>
      </c>
      <c r="G52" t="str">
        <f t="shared" si="3"/>
        <v>Brak</v>
      </c>
    </row>
    <row r="53" spans="1:7">
      <c r="A53" s="2">
        <v>41295</v>
      </c>
      <c r="B53" t="s">
        <v>2</v>
      </c>
      <c r="C53" s="3">
        <f t="shared" si="0"/>
        <v>50200</v>
      </c>
      <c r="D53" s="3"/>
      <c r="E53" t="str">
        <f t="shared" si="1"/>
        <v>Brak</v>
      </c>
      <c r="F53" t="str">
        <f t="shared" si="2"/>
        <v>Brak</v>
      </c>
      <c r="G53" t="str">
        <f t="shared" si="3"/>
        <v>Brak</v>
      </c>
    </row>
    <row r="54" spans="1:7">
      <c r="A54" s="2">
        <v>41296</v>
      </c>
      <c r="B54" t="s">
        <v>3</v>
      </c>
      <c r="C54" s="3">
        <f t="shared" si="0"/>
        <v>46600</v>
      </c>
      <c r="D54" s="3"/>
      <c r="E54" t="str">
        <f t="shared" si="1"/>
        <v>Brak</v>
      </c>
      <c r="F54" t="str">
        <f t="shared" si="2"/>
        <v>Dostawa</v>
      </c>
      <c r="G54" t="str">
        <f t="shared" si="3"/>
        <v>Brak</v>
      </c>
    </row>
    <row r="55" spans="1:7">
      <c r="A55" s="2">
        <v>41297</v>
      </c>
      <c r="B55" t="s">
        <v>4</v>
      </c>
      <c r="C55" s="3">
        <f t="shared" si="0"/>
        <v>46600</v>
      </c>
      <c r="D55" s="3"/>
      <c r="E55" t="str">
        <f t="shared" si="1"/>
        <v>Brak</v>
      </c>
      <c r="F55" t="str">
        <f t="shared" si="2"/>
        <v>Brak</v>
      </c>
      <c r="G55" t="str">
        <f t="shared" si="3"/>
        <v>Karmienie</v>
      </c>
    </row>
    <row r="56" spans="1:7">
      <c r="A56" s="2">
        <v>41298</v>
      </c>
      <c r="B56" t="s">
        <v>5</v>
      </c>
      <c r="C56" s="3">
        <f t="shared" si="0"/>
        <v>46600</v>
      </c>
      <c r="D56" s="3"/>
      <c r="E56" t="str">
        <f t="shared" si="1"/>
        <v>Brak</v>
      </c>
      <c r="F56" t="str">
        <f t="shared" si="2"/>
        <v>Brak</v>
      </c>
      <c r="G56" t="str">
        <f t="shared" si="3"/>
        <v>Karmienie</v>
      </c>
    </row>
    <row r="57" spans="1:7">
      <c r="A57" s="2">
        <v>41299</v>
      </c>
      <c r="B57" t="s">
        <v>6</v>
      </c>
      <c r="C57" s="3">
        <f t="shared" si="0"/>
        <v>58000</v>
      </c>
      <c r="D57" s="3"/>
      <c r="E57" t="str">
        <f t="shared" si="1"/>
        <v>Dostawa</v>
      </c>
      <c r="F57" t="str">
        <f t="shared" si="2"/>
        <v>Brak</v>
      </c>
      <c r="G57" t="str">
        <f t="shared" si="3"/>
        <v>Karmienie</v>
      </c>
    </row>
    <row r="58" spans="1:7">
      <c r="A58" s="2">
        <v>41300</v>
      </c>
      <c r="B58" t="s">
        <v>0</v>
      </c>
      <c r="C58" s="3">
        <f t="shared" si="0"/>
        <v>54400</v>
      </c>
      <c r="D58" s="3"/>
      <c r="E58" t="str">
        <f t="shared" si="1"/>
        <v>Brak</v>
      </c>
      <c r="F58" t="str">
        <f t="shared" si="2"/>
        <v>Brak</v>
      </c>
      <c r="G58" t="str">
        <f t="shared" si="3"/>
        <v>Brak</v>
      </c>
    </row>
    <row r="59" spans="1:7">
      <c r="A59" s="2">
        <v>41301</v>
      </c>
      <c r="B59" t="s">
        <v>1</v>
      </c>
      <c r="C59" s="3">
        <f t="shared" si="0"/>
        <v>50800</v>
      </c>
      <c r="D59" s="3"/>
      <c r="E59" t="str">
        <f t="shared" si="1"/>
        <v>Brak</v>
      </c>
      <c r="F59" t="str">
        <f t="shared" si="2"/>
        <v>Brak</v>
      </c>
      <c r="G59" t="str">
        <f t="shared" si="3"/>
        <v>Brak</v>
      </c>
    </row>
    <row r="60" spans="1:7">
      <c r="A60" s="2">
        <v>41302</v>
      </c>
      <c r="B60" t="s">
        <v>2</v>
      </c>
      <c r="C60" s="3">
        <f t="shared" si="0"/>
        <v>47200</v>
      </c>
      <c r="D60" s="3"/>
      <c r="E60" t="str">
        <f t="shared" si="1"/>
        <v>Brak</v>
      </c>
      <c r="F60" t="str">
        <f t="shared" si="2"/>
        <v>Brak</v>
      </c>
      <c r="G60" t="str">
        <f t="shared" si="3"/>
        <v>Brak</v>
      </c>
    </row>
    <row r="61" spans="1:7">
      <c r="A61" s="2">
        <v>41303</v>
      </c>
      <c r="B61" t="s">
        <v>3</v>
      </c>
      <c r="C61" s="3">
        <f t="shared" si="0"/>
        <v>47200</v>
      </c>
      <c r="D61" s="3"/>
      <c r="E61" t="str">
        <f t="shared" si="1"/>
        <v>Brak</v>
      </c>
      <c r="F61" t="str">
        <f t="shared" si="2"/>
        <v>Dostawa</v>
      </c>
      <c r="G61" t="str">
        <f t="shared" si="3"/>
        <v>Karmienie</v>
      </c>
    </row>
    <row r="62" spans="1:7">
      <c r="A62" s="2">
        <v>41304</v>
      </c>
      <c r="B62" t="s">
        <v>4</v>
      </c>
      <c r="C62" s="3">
        <f t="shared" si="0"/>
        <v>47200</v>
      </c>
      <c r="D62" s="3"/>
      <c r="E62" t="str">
        <f t="shared" si="1"/>
        <v>Brak</v>
      </c>
      <c r="F62" t="str">
        <f t="shared" si="2"/>
        <v>Brak</v>
      </c>
      <c r="G62" t="str">
        <f t="shared" si="3"/>
        <v>Karmienie</v>
      </c>
    </row>
    <row r="63" spans="1:7">
      <c r="A63" s="2">
        <v>41305</v>
      </c>
      <c r="B63" t="s">
        <v>5</v>
      </c>
      <c r="C63" s="3">
        <f t="shared" si="0"/>
        <v>47200</v>
      </c>
      <c r="D63" s="3"/>
      <c r="E63" t="str">
        <f t="shared" si="1"/>
        <v>Brak</v>
      </c>
      <c r="F63" t="str">
        <f t="shared" si="2"/>
        <v>Brak</v>
      </c>
      <c r="G63" t="str">
        <f t="shared" si="3"/>
        <v>Karmienie</v>
      </c>
    </row>
    <row r="64" spans="1:7">
      <c r="A64" s="2">
        <v>41306</v>
      </c>
      <c r="B64" t="s">
        <v>6</v>
      </c>
      <c r="C64" s="3">
        <f t="shared" si="0"/>
        <v>58600</v>
      </c>
      <c r="D64" s="3"/>
      <c r="E64" t="str">
        <f t="shared" si="1"/>
        <v>Dostawa</v>
      </c>
      <c r="F64" t="str">
        <f t="shared" si="2"/>
        <v>Brak</v>
      </c>
      <c r="G64" t="str">
        <f t="shared" si="3"/>
        <v>Karmienie</v>
      </c>
    </row>
    <row r="65" spans="1:7">
      <c r="A65" s="2">
        <v>41307</v>
      </c>
      <c r="B65" t="s">
        <v>0</v>
      </c>
      <c r="C65" s="3">
        <f t="shared" si="0"/>
        <v>55000</v>
      </c>
      <c r="D65" s="3"/>
      <c r="E65" t="str">
        <f t="shared" si="1"/>
        <v>Brak</v>
      </c>
      <c r="F65" t="str">
        <f t="shared" si="2"/>
        <v>Brak</v>
      </c>
      <c r="G65" t="str">
        <f t="shared" si="3"/>
        <v>Brak</v>
      </c>
    </row>
    <row r="66" spans="1:7">
      <c r="A66" s="2">
        <v>41308</v>
      </c>
      <c r="B66" t="s">
        <v>1</v>
      </c>
      <c r="C66" s="3">
        <f t="shared" si="0"/>
        <v>51400</v>
      </c>
      <c r="D66" s="3"/>
      <c r="E66" t="str">
        <f t="shared" si="1"/>
        <v>Brak</v>
      </c>
      <c r="F66" t="str">
        <f t="shared" si="2"/>
        <v>Brak</v>
      </c>
      <c r="G66" t="str">
        <f t="shared" si="3"/>
        <v>Brak</v>
      </c>
    </row>
    <row r="67" spans="1:7">
      <c r="A67" s="2">
        <v>41309</v>
      </c>
      <c r="B67" t="s">
        <v>2</v>
      </c>
      <c r="C67" s="3">
        <f t="shared" ref="C67:C91" si="4">IF(C66+IF(E67 = "Dostawa", 15000, 0) &gt; 50000, C66+IF(E67 = "Dostawa", 15000, 0)-40*K$2, C66)</f>
        <v>47800</v>
      </c>
      <c r="D67" s="3"/>
      <c r="E67" t="str">
        <f t="shared" ref="E67:E91" si="5">IF(B67 = "Piątek", "Dostawa", "Brak")</f>
        <v>Brak</v>
      </c>
      <c r="F67" t="str">
        <f t="shared" ref="F67:F91" si="6">IF(B67 = "Wtorek", "Dostawa", "Brak")</f>
        <v>Brak</v>
      </c>
      <c r="G67" t="str">
        <f t="shared" ref="G67:G91" si="7">IF(C66 &lt; 50000, "Karmienie", "Brak")</f>
        <v>Brak</v>
      </c>
    </row>
    <row r="68" spans="1:7">
      <c r="A68" s="2">
        <v>41310</v>
      </c>
      <c r="B68" t="s">
        <v>3</v>
      </c>
      <c r="C68" s="3">
        <f t="shared" si="4"/>
        <v>47800</v>
      </c>
      <c r="D68" s="3"/>
      <c r="E68" t="str">
        <f t="shared" si="5"/>
        <v>Brak</v>
      </c>
      <c r="F68" t="str">
        <f t="shared" si="6"/>
        <v>Dostawa</v>
      </c>
      <c r="G68" t="str">
        <f t="shared" si="7"/>
        <v>Karmienie</v>
      </c>
    </row>
    <row r="69" spans="1:7">
      <c r="A69" s="2">
        <v>41311</v>
      </c>
      <c r="B69" t="s">
        <v>4</v>
      </c>
      <c r="C69" s="3">
        <f t="shared" si="4"/>
        <v>47800</v>
      </c>
      <c r="D69" s="3"/>
      <c r="E69" t="str">
        <f t="shared" si="5"/>
        <v>Brak</v>
      </c>
      <c r="F69" t="str">
        <f t="shared" si="6"/>
        <v>Brak</v>
      </c>
      <c r="G69" t="str">
        <f t="shared" si="7"/>
        <v>Karmienie</v>
      </c>
    </row>
    <row r="70" spans="1:7">
      <c r="A70" s="2">
        <v>41312</v>
      </c>
      <c r="B70" t="s">
        <v>5</v>
      </c>
      <c r="C70" s="3">
        <f t="shared" si="4"/>
        <v>47800</v>
      </c>
      <c r="D70" s="3"/>
      <c r="E70" t="str">
        <f t="shared" si="5"/>
        <v>Brak</v>
      </c>
      <c r="F70" t="str">
        <f t="shared" si="6"/>
        <v>Brak</v>
      </c>
      <c r="G70" t="str">
        <f t="shared" si="7"/>
        <v>Karmienie</v>
      </c>
    </row>
    <row r="71" spans="1:7">
      <c r="A71" s="2">
        <v>41313</v>
      </c>
      <c r="B71" t="s">
        <v>6</v>
      </c>
      <c r="C71" s="3">
        <f t="shared" si="4"/>
        <v>59200</v>
      </c>
      <c r="D71" s="3"/>
      <c r="E71" t="str">
        <f t="shared" si="5"/>
        <v>Dostawa</v>
      </c>
      <c r="F71" t="str">
        <f t="shared" si="6"/>
        <v>Brak</v>
      </c>
      <c r="G71" t="str">
        <f t="shared" si="7"/>
        <v>Karmienie</v>
      </c>
    </row>
    <row r="72" spans="1:7">
      <c r="A72" s="2">
        <v>41314</v>
      </c>
      <c r="B72" t="s">
        <v>0</v>
      </c>
      <c r="C72" s="3">
        <f t="shared" si="4"/>
        <v>55600</v>
      </c>
      <c r="D72" s="3"/>
      <c r="E72" t="str">
        <f t="shared" si="5"/>
        <v>Brak</v>
      </c>
      <c r="F72" t="str">
        <f t="shared" si="6"/>
        <v>Brak</v>
      </c>
      <c r="G72" t="str">
        <f t="shared" si="7"/>
        <v>Brak</v>
      </c>
    </row>
    <row r="73" spans="1:7">
      <c r="A73" s="2">
        <v>41315</v>
      </c>
      <c r="B73" t="s">
        <v>1</v>
      </c>
      <c r="C73" s="3">
        <f t="shared" si="4"/>
        <v>52000</v>
      </c>
      <c r="D73" s="3"/>
      <c r="E73" t="str">
        <f t="shared" si="5"/>
        <v>Brak</v>
      </c>
      <c r="F73" t="str">
        <f t="shared" si="6"/>
        <v>Brak</v>
      </c>
      <c r="G73" t="str">
        <f t="shared" si="7"/>
        <v>Brak</v>
      </c>
    </row>
    <row r="74" spans="1:7">
      <c r="A74" s="2">
        <v>41316</v>
      </c>
      <c r="B74" t="s">
        <v>2</v>
      </c>
      <c r="C74" s="3">
        <f t="shared" si="4"/>
        <v>48400</v>
      </c>
      <c r="D74" s="3"/>
      <c r="E74" t="str">
        <f t="shared" si="5"/>
        <v>Brak</v>
      </c>
      <c r="F74" t="str">
        <f t="shared" si="6"/>
        <v>Brak</v>
      </c>
      <c r="G74" t="str">
        <f t="shared" si="7"/>
        <v>Brak</v>
      </c>
    </row>
    <row r="75" spans="1:7">
      <c r="A75" s="2">
        <v>41317</v>
      </c>
      <c r="B75" t="s">
        <v>3</v>
      </c>
      <c r="C75" s="3">
        <f t="shared" si="4"/>
        <v>48400</v>
      </c>
      <c r="D75" s="3"/>
      <c r="E75" t="str">
        <f t="shared" si="5"/>
        <v>Brak</v>
      </c>
      <c r="F75" t="str">
        <f t="shared" si="6"/>
        <v>Dostawa</v>
      </c>
      <c r="G75" t="str">
        <f t="shared" si="7"/>
        <v>Karmienie</v>
      </c>
    </row>
    <row r="76" spans="1:7">
      <c r="A76" s="2">
        <v>41318</v>
      </c>
      <c r="B76" t="s">
        <v>4</v>
      </c>
      <c r="C76" s="3">
        <f t="shared" si="4"/>
        <v>48400</v>
      </c>
      <c r="D76" s="3"/>
      <c r="E76" t="str">
        <f t="shared" si="5"/>
        <v>Brak</v>
      </c>
      <c r="F76" t="str">
        <f t="shared" si="6"/>
        <v>Brak</v>
      </c>
      <c r="G76" t="str">
        <f t="shared" si="7"/>
        <v>Karmienie</v>
      </c>
    </row>
    <row r="77" spans="1:7">
      <c r="A77" s="2">
        <v>41319</v>
      </c>
      <c r="B77" t="s">
        <v>5</v>
      </c>
      <c r="C77" s="3">
        <f t="shared" si="4"/>
        <v>48400</v>
      </c>
      <c r="D77" s="3"/>
      <c r="E77" t="str">
        <f t="shared" si="5"/>
        <v>Brak</v>
      </c>
      <c r="F77" t="str">
        <f t="shared" si="6"/>
        <v>Brak</v>
      </c>
      <c r="G77" t="str">
        <f t="shared" si="7"/>
        <v>Karmienie</v>
      </c>
    </row>
    <row r="78" spans="1:7">
      <c r="A78" s="2">
        <v>41320</v>
      </c>
      <c r="B78" t="s">
        <v>6</v>
      </c>
      <c r="C78" s="3">
        <f t="shared" si="4"/>
        <v>59800</v>
      </c>
      <c r="D78" s="3"/>
      <c r="E78" t="str">
        <f t="shared" si="5"/>
        <v>Dostawa</v>
      </c>
      <c r="F78" t="str">
        <f t="shared" si="6"/>
        <v>Brak</v>
      </c>
      <c r="G78" t="str">
        <f t="shared" si="7"/>
        <v>Karmienie</v>
      </c>
    </row>
    <row r="79" spans="1:7">
      <c r="A79" s="2">
        <v>41321</v>
      </c>
      <c r="B79" t="s">
        <v>0</v>
      </c>
      <c r="C79" s="3">
        <f t="shared" si="4"/>
        <v>56200</v>
      </c>
      <c r="D79" s="3"/>
      <c r="E79" t="str">
        <f t="shared" si="5"/>
        <v>Brak</v>
      </c>
      <c r="F79" t="str">
        <f t="shared" si="6"/>
        <v>Brak</v>
      </c>
      <c r="G79" t="str">
        <f t="shared" si="7"/>
        <v>Brak</v>
      </c>
    </row>
    <row r="80" spans="1:7">
      <c r="A80" s="2">
        <v>41322</v>
      </c>
      <c r="B80" t="s">
        <v>1</v>
      </c>
      <c r="C80" s="3">
        <f t="shared" si="4"/>
        <v>52600</v>
      </c>
      <c r="D80" s="3"/>
      <c r="E80" t="str">
        <f t="shared" si="5"/>
        <v>Brak</v>
      </c>
      <c r="F80" t="str">
        <f t="shared" si="6"/>
        <v>Brak</v>
      </c>
      <c r="G80" t="str">
        <f t="shared" si="7"/>
        <v>Brak</v>
      </c>
    </row>
    <row r="81" spans="1:7">
      <c r="A81" s="2">
        <v>41323</v>
      </c>
      <c r="B81" t="s">
        <v>2</v>
      </c>
      <c r="C81" s="3">
        <f t="shared" si="4"/>
        <v>49000</v>
      </c>
      <c r="D81" s="3"/>
      <c r="E81" t="str">
        <f t="shared" si="5"/>
        <v>Brak</v>
      </c>
      <c r="F81" t="str">
        <f t="shared" si="6"/>
        <v>Brak</v>
      </c>
      <c r="G81" t="str">
        <f t="shared" si="7"/>
        <v>Brak</v>
      </c>
    </row>
    <row r="82" spans="1:7">
      <c r="A82" s="2">
        <v>41324</v>
      </c>
      <c r="B82" t="s">
        <v>3</v>
      </c>
      <c r="C82" s="3">
        <f t="shared" si="4"/>
        <v>49000</v>
      </c>
      <c r="D82" s="3"/>
      <c r="E82" t="str">
        <f t="shared" si="5"/>
        <v>Brak</v>
      </c>
      <c r="F82" t="str">
        <f t="shared" si="6"/>
        <v>Dostawa</v>
      </c>
      <c r="G82" t="str">
        <f t="shared" si="7"/>
        <v>Karmienie</v>
      </c>
    </row>
    <row r="83" spans="1:7">
      <c r="A83" s="2">
        <v>41325</v>
      </c>
      <c r="B83" t="s">
        <v>4</v>
      </c>
      <c r="C83" s="3">
        <f t="shared" si="4"/>
        <v>49000</v>
      </c>
      <c r="D83" s="3"/>
      <c r="E83" t="str">
        <f t="shared" si="5"/>
        <v>Brak</v>
      </c>
      <c r="F83" t="str">
        <f t="shared" si="6"/>
        <v>Brak</v>
      </c>
      <c r="G83" t="str">
        <f t="shared" si="7"/>
        <v>Karmienie</v>
      </c>
    </row>
    <row r="84" spans="1:7">
      <c r="A84" s="2">
        <v>41326</v>
      </c>
      <c r="B84" t="s">
        <v>5</v>
      </c>
      <c r="C84" s="3">
        <f t="shared" si="4"/>
        <v>49000</v>
      </c>
      <c r="D84" s="3"/>
      <c r="E84" t="str">
        <f t="shared" si="5"/>
        <v>Brak</v>
      </c>
      <c r="F84" t="str">
        <f t="shared" si="6"/>
        <v>Brak</v>
      </c>
      <c r="G84" t="str">
        <f t="shared" si="7"/>
        <v>Karmienie</v>
      </c>
    </row>
    <row r="85" spans="1:7">
      <c r="A85" s="2">
        <v>41327</v>
      </c>
      <c r="B85" t="s">
        <v>6</v>
      </c>
      <c r="C85" s="3">
        <f t="shared" si="4"/>
        <v>60400</v>
      </c>
      <c r="D85" s="3"/>
      <c r="E85" t="str">
        <f t="shared" si="5"/>
        <v>Dostawa</v>
      </c>
      <c r="F85" t="str">
        <f t="shared" si="6"/>
        <v>Brak</v>
      </c>
      <c r="G85" t="str">
        <f t="shared" si="7"/>
        <v>Karmienie</v>
      </c>
    </row>
    <row r="86" spans="1:7">
      <c r="A86" s="2">
        <v>41328</v>
      </c>
      <c r="B86" t="s">
        <v>0</v>
      </c>
      <c r="C86" s="3">
        <f t="shared" si="4"/>
        <v>56800</v>
      </c>
      <c r="D86" s="3"/>
      <c r="E86" t="str">
        <f t="shared" si="5"/>
        <v>Brak</v>
      </c>
      <c r="F86" t="str">
        <f t="shared" si="6"/>
        <v>Brak</v>
      </c>
      <c r="G86" t="str">
        <f t="shared" si="7"/>
        <v>Brak</v>
      </c>
    </row>
    <row r="87" spans="1:7">
      <c r="A87" s="2">
        <v>41329</v>
      </c>
      <c r="B87" t="s">
        <v>1</v>
      </c>
      <c r="C87" s="3">
        <f t="shared" si="4"/>
        <v>53200</v>
      </c>
      <c r="D87" s="3"/>
      <c r="E87" t="str">
        <f t="shared" si="5"/>
        <v>Brak</v>
      </c>
      <c r="F87" t="str">
        <f t="shared" si="6"/>
        <v>Brak</v>
      </c>
      <c r="G87" t="str">
        <f t="shared" si="7"/>
        <v>Brak</v>
      </c>
    </row>
    <row r="88" spans="1:7">
      <c r="A88" s="2">
        <v>41330</v>
      </c>
      <c r="B88" t="s">
        <v>2</v>
      </c>
      <c r="C88" s="3">
        <f t="shared" si="4"/>
        <v>49600</v>
      </c>
      <c r="D88" s="3"/>
      <c r="E88" t="str">
        <f t="shared" si="5"/>
        <v>Brak</v>
      </c>
      <c r="F88" t="str">
        <f t="shared" si="6"/>
        <v>Brak</v>
      </c>
      <c r="G88" t="str">
        <f t="shared" si="7"/>
        <v>Brak</v>
      </c>
    </row>
    <row r="89" spans="1:7">
      <c r="A89" s="2">
        <v>41331</v>
      </c>
      <c r="B89" t="s">
        <v>3</v>
      </c>
      <c r="C89" s="3">
        <f t="shared" si="4"/>
        <v>49600</v>
      </c>
      <c r="D89" s="3"/>
      <c r="E89" t="str">
        <f t="shared" si="5"/>
        <v>Brak</v>
      </c>
      <c r="F89" t="str">
        <f t="shared" si="6"/>
        <v>Dostawa</v>
      </c>
      <c r="G89" t="str">
        <f t="shared" si="7"/>
        <v>Karmienie</v>
      </c>
    </row>
    <row r="90" spans="1:7">
      <c r="A90" s="2">
        <v>41332</v>
      </c>
      <c r="B90" t="s">
        <v>4</v>
      </c>
      <c r="C90" s="3">
        <f t="shared" si="4"/>
        <v>49600</v>
      </c>
      <c r="D90" s="3"/>
      <c r="E90" t="str">
        <f t="shared" si="5"/>
        <v>Brak</v>
      </c>
      <c r="F90" t="str">
        <f t="shared" si="6"/>
        <v>Brak</v>
      </c>
      <c r="G90" t="str">
        <f t="shared" si="7"/>
        <v>Karmienie</v>
      </c>
    </row>
    <row r="91" spans="1:7">
      <c r="A91" s="2">
        <v>41333</v>
      </c>
      <c r="B91" t="s">
        <v>5</v>
      </c>
      <c r="C91" s="3">
        <f t="shared" si="4"/>
        <v>49600</v>
      </c>
      <c r="D91" s="3"/>
      <c r="E91" t="str">
        <f t="shared" si="5"/>
        <v>Brak</v>
      </c>
      <c r="F91" t="str">
        <f t="shared" si="6"/>
        <v>Brak</v>
      </c>
      <c r="G91" t="str">
        <f t="shared" si="7"/>
        <v>Karmienie</v>
      </c>
    </row>
    <row r="92" spans="1:7">
      <c r="A92" s="2"/>
    </row>
    <row r="93" spans="1:7">
      <c r="A93" s="2"/>
    </row>
    <row r="94" spans="1:7">
      <c r="A94" s="2"/>
    </row>
    <row r="95" spans="1:7">
      <c r="A95" s="2"/>
    </row>
    <row r="96" spans="1:7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</sheetData>
  <autoFilter ref="A1:B60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2013-09-21T14:21:03Z</dcterms:created>
  <dcterms:modified xsi:type="dcterms:W3CDTF">2013-09-25T13:54:55Z</dcterms:modified>
</cp:coreProperties>
</file>