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9840" windowWidth="28830" windowHeight="3315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Arkusz1!$A$1:$K$115</definedName>
    <definedName name="_xlnm._FilterDatabase" localSheetId="1" hidden="1">Arkusz2!$A$1:$K$39</definedName>
  </definedNames>
  <calcPr calcId="144525" calcOnSave="0"/>
</workbook>
</file>

<file path=xl/calcChain.xml><?xml version="1.0" encoding="utf-8"?>
<calcChain xmlns="http://schemas.openxmlformats.org/spreadsheetml/2006/main">
  <c r="I3" i="3" l="1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" i="3" a="1"/>
  <c r="I2" i="3" s="1"/>
</calcChain>
</file>

<file path=xl/sharedStrings.xml><?xml version="1.0" encoding="utf-8"?>
<sst xmlns="http://schemas.openxmlformats.org/spreadsheetml/2006/main" count="534" uniqueCount="255">
  <si>
    <t>ImiePracownik</t>
  </si>
  <si>
    <t>NazwPracownik</t>
  </si>
  <si>
    <t>WaznyDo</t>
  </si>
  <si>
    <t>WaznyOd</t>
  </si>
  <si>
    <t>Wlimicie</t>
  </si>
  <si>
    <t>PłaconyPrzezPracownika</t>
  </si>
  <si>
    <t>CzasPrzypisania</t>
  </si>
  <si>
    <t>CzasOdpisania</t>
  </si>
  <si>
    <t>NazwPakietMedi</t>
  </si>
  <si>
    <t>PrzyczynaOdpisania</t>
  </si>
  <si>
    <t>id</t>
  </si>
  <si>
    <t>Maciej</t>
  </si>
  <si>
    <t>Marcin</t>
  </si>
  <si>
    <t>Piełunowicz</t>
  </si>
  <si>
    <t>Orzeł</t>
  </si>
  <si>
    <t>Magdalena</t>
  </si>
  <si>
    <t>Paszkin-Sierańska</t>
  </si>
  <si>
    <t>09-10-2014</t>
  </si>
  <si>
    <t>Mateusz</t>
  </si>
  <si>
    <t>Dański</t>
  </si>
  <si>
    <t>Artur</t>
  </si>
  <si>
    <t>Łuszczyński</t>
  </si>
  <si>
    <t>Paulina</t>
  </si>
  <si>
    <t>Altman</t>
  </si>
  <si>
    <t>Michał</t>
  </si>
  <si>
    <t>Maciak</t>
  </si>
  <si>
    <t>Monika</t>
  </si>
  <si>
    <t>Ceglińska-Maciak</t>
  </si>
  <si>
    <t>Agnieszka</t>
  </si>
  <si>
    <t>Kosik</t>
  </si>
  <si>
    <t>Stankiewicz</t>
  </si>
  <si>
    <t>Tomasz</t>
  </si>
  <si>
    <t>Romaniuk</t>
  </si>
  <si>
    <t>ImieBenef</t>
  </si>
  <si>
    <t>NazwBenef</t>
  </si>
  <si>
    <t>Liliana</t>
  </si>
  <si>
    <t>Łukasz</t>
  </si>
  <si>
    <t>Lucjan</t>
  </si>
  <si>
    <t>Nela</t>
  </si>
  <si>
    <t>Sierańska</t>
  </si>
  <si>
    <t>Teodor</t>
  </si>
  <si>
    <t>Sierański</t>
  </si>
  <si>
    <t xml:space="preserve">Monika </t>
  </si>
  <si>
    <t>Laura</t>
  </si>
  <si>
    <t>Halina</t>
  </si>
  <si>
    <t>Stec</t>
  </si>
  <si>
    <t>Lidia</t>
  </si>
  <si>
    <t>Piwowarczyk</t>
  </si>
  <si>
    <t>PeselBenef</t>
  </si>
  <si>
    <t>UrodzBenef</t>
  </si>
  <si>
    <t>ObywBenef</t>
  </si>
  <si>
    <t>PlecBenef</t>
  </si>
  <si>
    <t>TelBenef</t>
  </si>
  <si>
    <t>EmailBenef</t>
  </si>
  <si>
    <t>17-02-2014</t>
  </si>
  <si>
    <t>PL</t>
  </si>
  <si>
    <t>F</t>
  </si>
  <si>
    <t>vaglo@interia.pl</t>
  </si>
  <si>
    <t>04-05-2014</t>
  </si>
  <si>
    <t>M</t>
  </si>
  <si>
    <t>04-10-2014</t>
  </si>
  <si>
    <t>14-11-1973</t>
  </si>
  <si>
    <t>05260908237</t>
  </si>
  <si>
    <t>09-06-2005</t>
  </si>
  <si>
    <t>26-04-2010</t>
  </si>
  <si>
    <t>06-10-2012</t>
  </si>
  <si>
    <t>22-09-1946</t>
  </si>
  <si>
    <t>14-07-1954</t>
  </si>
  <si>
    <t>aga1stankiewicz@gmail.com</t>
  </si>
  <si>
    <t>Anna</t>
  </si>
  <si>
    <t>Piotr</t>
  </si>
  <si>
    <t>Węcławiak</t>
  </si>
  <si>
    <t>Maziejuk</t>
  </si>
  <si>
    <t>Karolina</t>
  </si>
  <si>
    <t>Kaszuba</t>
  </si>
  <si>
    <t>Jan</t>
  </si>
  <si>
    <t>Adamczyk</t>
  </si>
  <si>
    <t>Skrzydło</t>
  </si>
  <si>
    <t>Justyna</t>
  </si>
  <si>
    <t>Pawlik</t>
  </si>
  <si>
    <t>Szczerba</t>
  </si>
  <si>
    <t xml:space="preserve">Anna </t>
  </si>
  <si>
    <t>Stefańska</t>
  </si>
  <si>
    <t>Konrad</t>
  </si>
  <si>
    <t>Wiak</t>
  </si>
  <si>
    <t>Lewczuk</t>
  </si>
  <si>
    <t>Dominika</t>
  </si>
  <si>
    <t>Piasecka</t>
  </si>
  <si>
    <t>Dobek</t>
  </si>
  <si>
    <t>Bieńkowski</t>
  </si>
  <si>
    <t>Swoboda-Młynarczyk</t>
  </si>
  <si>
    <t>Adam</t>
  </si>
  <si>
    <t>Młynarczyk</t>
  </si>
  <si>
    <t>01-02-1982</t>
  </si>
  <si>
    <t>biuro@swobodapr.pl</t>
  </si>
  <si>
    <t>Aleksandra</t>
  </si>
  <si>
    <t>Kaczmarek</t>
  </si>
  <si>
    <t>Solka</t>
  </si>
  <si>
    <t>Szymon</t>
  </si>
  <si>
    <t>Urbański</t>
  </si>
  <si>
    <t>Maria</t>
  </si>
  <si>
    <t>Bartoszewicz</t>
  </si>
  <si>
    <t>Borowska</t>
  </si>
  <si>
    <t>Lewandowska</t>
  </si>
  <si>
    <t>Szmigiel-Nowak</t>
  </si>
  <si>
    <t>Marzena</t>
  </si>
  <si>
    <t>Wójcik</t>
  </si>
  <si>
    <t>Kaczmarczyk</t>
  </si>
  <si>
    <t>Habela</t>
  </si>
  <si>
    <t>Stefan</t>
  </si>
  <si>
    <t>Sawicki</t>
  </si>
  <si>
    <t>Sawicka</t>
  </si>
  <si>
    <t>22-04-1948</t>
  </si>
  <si>
    <t>kaje@op.pl</t>
  </si>
  <si>
    <t>Michalska</t>
  </si>
  <si>
    <t>Bartłomiej</t>
  </si>
  <si>
    <t>Michalski</t>
  </si>
  <si>
    <t>04-03-2014</t>
  </si>
  <si>
    <t>aleksandra.michalska85@o2.pl</t>
  </si>
  <si>
    <t>Frasunkiewicz</t>
  </si>
  <si>
    <t>Jarosław</t>
  </si>
  <si>
    <t>Pająk</t>
  </si>
  <si>
    <t>Klaudia</t>
  </si>
  <si>
    <t>Patok</t>
  </si>
  <si>
    <t>Dariusz</t>
  </si>
  <si>
    <t>Wielgus</t>
  </si>
  <si>
    <t>Noruk</t>
  </si>
  <si>
    <t xml:space="preserve">Natalia </t>
  </si>
  <si>
    <t>Zubel</t>
  </si>
  <si>
    <t>Michael</t>
  </si>
  <si>
    <t>Joanna</t>
  </si>
  <si>
    <t>Białorucka</t>
  </si>
  <si>
    <t xml:space="preserve">Jan </t>
  </si>
  <si>
    <t>Zagrodzki</t>
  </si>
  <si>
    <t>Gałusza</t>
  </si>
  <si>
    <t xml:space="preserve">Jakub </t>
  </si>
  <si>
    <t>Grzelak</t>
  </si>
  <si>
    <t xml:space="preserve">Agata </t>
  </si>
  <si>
    <t>Lichwierowicz</t>
  </si>
  <si>
    <t>Kalina</t>
  </si>
  <si>
    <t>Krassowska</t>
  </si>
  <si>
    <t>Jasiński</t>
  </si>
  <si>
    <t>Ewelina</t>
  </si>
  <si>
    <t>Jasińska</t>
  </si>
  <si>
    <t>Stanisław</t>
  </si>
  <si>
    <t>04-04-2014</t>
  </si>
  <si>
    <t>ewelina.jasinska@o2.pl</t>
  </si>
  <si>
    <t>Paweł</t>
  </si>
  <si>
    <t>Lewandowski</t>
  </si>
  <si>
    <t>Jankowski</t>
  </si>
  <si>
    <t>Małgorzata</t>
  </si>
  <si>
    <t>Jankowska</t>
  </si>
  <si>
    <t>Świdnicka</t>
  </si>
  <si>
    <t>Kejler</t>
  </si>
  <si>
    <t xml:space="preserve">Stanisław </t>
  </si>
  <si>
    <t>Markowska</t>
  </si>
  <si>
    <t>17-06-1983</t>
  </si>
  <si>
    <t>aniamark@gmail.com</t>
  </si>
  <si>
    <t>20-05-2014</t>
  </si>
  <si>
    <t>Kłuciński</t>
  </si>
  <si>
    <t xml:space="preserve">Elwira </t>
  </si>
  <si>
    <t>Nawara</t>
  </si>
  <si>
    <t>Elwira</t>
  </si>
  <si>
    <t>Korba</t>
  </si>
  <si>
    <t>07-07-1952</t>
  </si>
  <si>
    <t>maria.korba@op.pl</t>
  </si>
  <si>
    <t>Grzyb</t>
  </si>
  <si>
    <t>Ewa</t>
  </si>
  <si>
    <t>Góralczyk</t>
  </si>
  <si>
    <t>Bijok</t>
  </si>
  <si>
    <t>Krzesak</t>
  </si>
  <si>
    <t>Andrzej</t>
  </si>
  <si>
    <t>Regulski</t>
  </si>
  <si>
    <t>Krzysiak</t>
  </si>
  <si>
    <t>Rafał</t>
  </si>
  <si>
    <t>Bernacki</t>
  </si>
  <si>
    <t>Solecka</t>
  </si>
  <si>
    <t>30-07-1983</t>
  </si>
  <si>
    <t>ewasolecka@vp.pl</t>
  </si>
  <si>
    <t>Dzierzędzka</t>
  </si>
  <si>
    <t>Radosław</t>
  </si>
  <si>
    <t>Dzierzędzki</t>
  </si>
  <si>
    <t>Ryszard</t>
  </si>
  <si>
    <t>Matyskiel</t>
  </si>
  <si>
    <t>Tadeusz</t>
  </si>
  <si>
    <t>09-05-1942</t>
  </si>
  <si>
    <t>Denis</t>
  </si>
  <si>
    <t>Kot</t>
  </si>
  <si>
    <t>Włodarczyk</t>
  </si>
  <si>
    <t>Olędzka</t>
  </si>
  <si>
    <t xml:space="preserve">Aleksandra </t>
  </si>
  <si>
    <t>Prucnel</t>
  </si>
  <si>
    <t>Izabela</t>
  </si>
  <si>
    <t>Malinowska</t>
  </si>
  <si>
    <t>Rogala</t>
  </si>
  <si>
    <t>Czerwiński</t>
  </si>
  <si>
    <t xml:space="preserve">Krzysztof </t>
  </si>
  <si>
    <t>Zakrocki</t>
  </si>
  <si>
    <t>Jerzy</t>
  </si>
  <si>
    <t>Wiącek</t>
  </si>
  <si>
    <t>Kudełka</t>
  </si>
  <si>
    <t>Olszewska</t>
  </si>
  <si>
    <t xml:space="preserve">Małgorzata </t>
  </si>
  <si>
    <t>Apanowicz</t>
  </si>
  <si>
    <t>Borkowska</t>
  </si>
  <si>
    <t xml:space="preserve">Klaudia </t>
  </si>
  <si>
    <t>Dąbrowska</t>
  </si>
  <si>
    <t>Domagała</t>
  </si>
  <si>
    <t>Marta</t>
  </si>
  <si>
    <t>Franciszczak</t>
  </si>
  <si>
    <t>Gołąb</t>
  </si>
  <si>
    <t>Dawid</t>
  </si>
  <si>
    <t>Sindrewicz</t>
  </si>
  <si>
    <t>Węgrzyn</t>
  </si>
  <si>
    <t>Marlena</t>
  </si>
  <si>
    <t>Cypryś</t>
  </si>
  <si>
    <t xml:space="preserve">Bartosz </t>
  </si>
  <si>
    <t>Węgłowski</t>
  </si>
  <si>
    <t>Mocek</t>
  </si>
  <si>
    <t>Bartosik</t>
  </si>
  <si>
    <t>Elżbieta</t>
  </si>
  <si>
    <t>Bielakowska</t>
  </si>
  <si>
    <t>Robert</t>
  </si>
  <si>
    <t>Ploch</t>
  </si>
  <si>
    <t>Hanna</t>
  </si>
  <si>
    <t>Bem-Wojcieszek</t>
  </si>
  <si>
    <t>Bem-Wojecieszek</t>
  </si>
  <si>
    <t>Sylwester</t>
  </si>
  <si>
    <t>Julia</t>
  </si>
  <si>
    <t>Alicja</t>
  </si>
  <si>
    <t>Wojcieszek</t>
  </si>
  <si>
    <t>Bem</t>
  </si>
  <si>
    <t>Jerzyńska</t>
  </si>
  <si>
    <t>Tymon</t>
  </si>
  <si>
    <t>Jerzyński</t>
  </si>
  <si>
    <t>21-01-2012</t>
  </si>
  <si>
    <t>kalina.jerzynska@gmail.com</t>
  </si>
  <si>
    <t>Daniel</t>
  </si>
  <si>
    <t>Błaszczyk</t>
  </si>
  <si>
    <t>Zwierzyńska</t>
  </si>
  <si>
    <t xml:space="preserve">Artur </t>
  </si>
  <si>
    <t>Banach</t>
  </si>
  <si>
    <t>Henryk</t>
  </si>
  <si>
    <t>Gorączniak</t>
  </si>
  <si>
    <t>alexdabrowska.mail@gmail.com</t>
  </si>
  <si>
    <t>Olga</t>
  </si>
  <si>
    <t>Sładkowska</t>
  </si>
  <si>
    <t>Gajus</t>
  </si>
  <si>
    <t>Katarzyna</t>
  </si>
  <si>
    <t>Dejneka</t>
  </si>
  <si>
    <t>Matylda</t>
  </si>
  <si>
    <t>24-06-2014</t>
  </si>
  <si>
    <t>Marcel</t>
  </si>
  <si>
    <t>CreateDate</t>
  </si>
  <si>
    <t>IdBenef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</si>
</sst>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4" fontId="1" fillId="0" borderId="0" xfId="0" applyNumberFormat="1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a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zoomScaleNormal="100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2" max="2" width="19.85546875" customWidth="1"/>
    <col min="3" max="3" width="26.85546875" customWidth="1"/>
    <col min="4" max="4" width="17.7109375" customWidth="1"/>
    <col min="5" max="5" width="15.85546875" customWidth="1"/>
    <col min="6" max="6" width="13.85546875" customWidth="1"/>
    <col min="7" max="7" width="15.42578125" customWidth="1"/>
    <col min="8" max="8" width="25.7109375" customWidth="1"/>
    <col min="9" max="9" width="15.85546875" customWidth="1"/>
    <col min="10" max="10" width="22.140625" customWidth="1"/>
    <col min="11" max="11" width="24.425781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8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s="1" t="s">
        <v>7</v>
      </c>
      <c r="K1" t="s">
        <v>9</v>
      </c>
    </row>
    <row r="2" spans="1:11" x14ac:dyDescent="0.25">
      <c r="B2" t="s">
        <v>75</v>
      </c>
      <c r="C2" t="s">
        <v>76</v>
      </c>
      <c r="D2">
        <v>1</v>
      </c>
      <c r="E2" s="4">
        <v>41699</v>
      </c>
      <c r="G2">
        <v>1</v>
      </c>
      <c r="H2">
        <v>0</v>
      </c>
      <c r="I2" s="4">
        <v>41698</v>
      </c>
    </row>
    <row r="3" spans="1:11" x14ac:dyDescent="0.25">
      <c r="B3" t="s">
        <v>22</v>
      </c>
      <c r="C3" t="s">
        <v>23</v>
      </c>
      <c r="D3">
        <v>1</v>
      </c>
      <c r="E3" s="4">
        <v>41671</v>
      </c>
      <c r="F3" s="4">
        <v>41789</v>
      </c>
      <c r="G3">
        <v>1</v>
      </c>
      <c r="H3">
        <v>0</v>
      </c>
      <c r="I3" s="4">
        <v>41670</v>
      </c>
      <c r="J3" s="4">
        <v>41789</v>
      </c>
    </row>
    <row r="4" spans="1:11" x14ac:dyDescent="0.25">
      <c r="B4" t="s">
        <v>202</v>
      </c>
      <c r="C4" t="s">
        <v>203</v>
      </c>
      <c r="D4">
        <v>1</v>
      </c>
      <c r="E4" s="4">
        <v>41883</v>
      </c>
      <c r="G4">
        <v>1</v>
      </c>
      <c r="H4">
        <v>0</v>
      </c>
      <c r="I4" s="4">
        <v>41880</v>
      </c>
    </row>
    <row r="5" spans="1:11" x14ac:dyDescent="0.25">
      <c r="B5" t="s">
        <v>240</v>
      </c>
      <c r="C5" t="s">
        <v>241</v>
      </c>
      <c r="D5">
        <v>1</v>
      </c>
      <c r="E5" s="4">
        <v>41913</v>
      </c>
      <c r="G5">
        <v>1</v>
      </c>
      <c r="H5">
        <v>0</v>
      </c>
      <c r="I5" s="4">
        <v>41912</v>
      </c>
    </row>
    <row r="6" spans="1:11" x14ac:dyDescent="0.25">
      <c r="B6" t="s">
        <v>208</v>
      </c>
      <c r="C6" t="s">
        <v>219</v>
      </c>
      <c r="D6">
        <v>1</v>
      </c>
      <c r="E6" s="4">
        <v>41883</v>
      </c>
      <c r="G6">
        <v>1</v>
      </c>
      <c r="H6">
        <v>0</v>
      </c>
      <c r="I6" s="4">
        <v>41880</v>
      </c>
    </row>
    <row r="7" spans="1:11" x14ac:dyDescent="0.25">
      <c r="A7">
        <v>8</v>
      </c>
      <c r="B7" t="s">
        <v>224</v>
      </c>
      <c r="C7" t="s">
        <v>225</v>
      </c>
      <c r="D7">
        <v>1</v>
      </c>
      <c r="F7" s="4">
        <v>41882</v>
      </c>
      <c r="G7">
        <v>1</v>
      </c>
      <c r="H7">
        <v>0</v>
      </c>
      <c r="J7" s="4">
        <v>41880</v>
      </c>
    </row>
    <row r="8" spans="1:11" x14ac:dyDescent="0.25">
      <c r="A8">
        <v>8</v>
      </c>
      <c r="B8" t="s">
        <v>224</v>
      </c>
      <c r="C8" t="s">
        <v>225</v>
      </c>
      <c r="D8">
        <v>3</v>
      </c>
      <c r="F8" s="4">
        <v>41882</v>
      </c>
      <c r="G8">
        <v>0</v>
      </c>
      <c r="H8">
        <v>1</v>
      </c>
      <c r="J8" s="4">
        <v>41880</v>
      </c>
    </row>
    <row r="9" spans="1:11" x14ac:dyDescent="0.25">
      <c r="A9">
        <v>8</v>
      </c>
      <c r="B9" t="s">
        <v>224</v>
      </c>
      <c r="C9" t="s">
        <v>225</v>
      </c>
      <c r="D9">
        <v>7</v>
      </c>
      <c r="F9" s="4">
        <v>41882</v>
      </c>
      <c r="G9">
        <v>0</v>
      </c>
      <c r="H9">
        <v>1</v>
      </c>
      <c r="J9" s="4">
        <v>41880</v>
      </c>
    </row>
    <row r="10" spans="1:11" x14ac:dyDescent="0.25">
      <c r="B10" t="s">
        <v>11</v>
      </c>
      <c r="C10" t="s">
        <v>175</v>
      </c>
      <c r="D10">
        <v>1</v>
      </c>
      <c r="E10" s="4">
        <v>41821</v>
      </c>
      <c r="G10">
        <v>1</v>
      </c>
      <c r="H10">
        <v>0</v>
      </c>
      <c r="I10" s="4">
        <v>41820</v>
      </c>
    </row>
    <row r="11" spans="1:11" x14ac:dyDescent="0.25">
      <c r="B11" t="s">
        <v>11</v>
      </c>
      <c r="C11" t="s">
        <v>175</v>
      </c>
      <c r="D11">
        <v>2</v>
      </c>
      <c r="E11" s="4">
        <v>41821</v>
      </c>
      <c r="G11">
        <v>0</v>
      </c>
      <c r="H11">
        <v>1</v>
      </c>
      <c r="I11" s="4">
        <v>41820</v>
      </c>
    </row>
    <row r="12" spans="1:11" x14ac:dyDescent="0.25">
      <c r="B12" t="s">
        <v>130</v>
      </c>
      <c r="C12" t="s">
        <v>131</v>
      </c>
      <c r="D12">
        <v>1</v>
      </c>
      <c r="E12" s="4">
        <v>41760</v>
      </c>
      <c r="G12">
        <v>1</v>
      </c>
      <c r="H12">
        <v>0</v>
      </c>
      <c r="I12" s="4">
        <v>41759</v>
      </c>
    </row>
    <row r="13" spans="1:11" x14ac:dyDescent="0.25">
      <c r="B13" t="s">
        <v>220</v>
      </c>
      <c r="C13" t="s">
        <v>221</v>
      </c>
      <c r="D13">
        <v>1</v>
      </c>
      <c r="E13" s="4">
        <v>41883</v>
      </c>
      <c r="G13">
        <v>1</v>
      </c>
      <c r="H13">
        <v>0</v>
      </c>
      <c r="I13" s="4">
        <v>41880</v>
      </c>
    </row>
    <row r="14" spans="1:11" x14ac:dyDescent="0.25">
      <c r="A14">
        <v>29</v>
      </c>
      <c r="B14" t="s">
        <v>11</v>
      </c>
      <c r="C14" t="s">
        <v>89</v>
      </c>
      <c r="D14">
        <v>1</v>
      </c>
      <c r="E14" s="4">
        <v>41699</v>
      </c>
      <c r="G14">
        <v>1</v>
      </c>
      <c r="H14">
        <v>0</v>
      </c>
      <c r="I14" s="4">
        <v>41698</v>
      </c>
    </row>
    <row r="15" spans="1:11" x14ac:dyDescent="0.25">
      <c r="A15">
        <v>11</v>
      </c>
      <c r="B15" t="s">
        <v>15</v>
      </c>
      <c r="C15" t="s">
        <v>169</v>
      </c>
      <c r="D15">
        <v>1</v>
      </c>
      <c r="F15" s="4">
        <v>41790</v>
      </c>
      <c r="G15">
        <v>1</v>
      </c>
      <c r="H15">
        <v>0</v>
      </c>
      <c r="J15" s="4">
        <v>41789</v>
      </c>
    </row>
    <row r="16" spans="1:11" x14ac:dyDescent="0.25">
      <c r="B16" t="s">
        <v>237</v>
      </c>
      <c r="C16" t="s">
        <v>238</v>
      </c>
      <c r="D16">
        <v>1</v>
      </c>
      <c r="E16" s="4">
        <v>41913</v>
      </c>
      <c r="G16">
        <v>1</v>
      </c>
      <c r="H16">
        <v>0</v>
      </c>
      <c r="I16" s="4">
        <v>41912</v>
      </c>
    </row>
    <row r="17" spans="1:10" x14ac:dyDescent="0.25">
      <c r="B17" t="s">
        <v>78</v>
      </c>
      <c r="C17" t="s">
        <v>204</v>
      </c>
      <c r="D17">
        <v>1</v>
      </c>
      <c r="E17" s="4">
        <v>41883</v>
      </c>
      <c r="G17">
        <v>1</v>
      </c>
      <c r="H17">
        <v>0</v>
      </c>
      <c r="I17" s="4">
        <v>41880</v>
      </c>
    </row>
    <row r="18" spans="1:10" x14ac:dyDescent="0.25">
      <c r="A18">
        <v>14</v>
      </c>
      <c r="B18" t="s">
        <v>22</v>
      </c>
      <c r="C18" t="s">
        <v>102</v>
      </c>
      <c r="D18">
        <v>1</v>
      </c>
      <c r="F18" s="4">
        <v>41698</v>
      </c>
      <c r="G18">
        <v>1</v>
      </c>
      <c r="H18">
        <v>0</v>
      </c>
      <c r="J18" s="4">
        <v>41698</v>
      </c>
    </row>
    <row r="19" spans="1:10" x14ac:dyDescent="0.25">
      <c r="A19">
        <v>640</v>
      </c>
      <c r="B19" t="s">
        <v>26</v>
      </c>
      <c r="C19" t="s">
        <v>27</v>
      </c>
      <c r="D19">
        <v>3</v>
      </c>
      <c r="E19" s="4">
        <v>41671</v>
      </c>
      <c r="G19">
        <v>0</v>
      </c>
      <c r="H19">
        <v>1</v>
      </c>
      <c r="I19" s="4">
        <v>41670</v>
      </c>
    </row>
    <row r="20" spans="1:10" x14ac:dyDescent="0.25">
      <c r="B20" t="s">
        <v>214</v>
      </c>
      <c r="C20" t="s">
        <v>215</v>
      </c>
      <c r="D20">
        <v>1</v>
      </c>
      <c r="E20" s="4">
        <v>41883</v>
      </c>
      <c r="G20">
        <v>1</v>
      </c>
      <c r="H20">
        <v>0</v>
      </c>
      <c r="I20" s="4">
        <v>41880</v>
      </c>
    </row>
    <row r="21" spans="1:10" x14ac:dyDescent="0.25">
      <c r="A21">
        <v>22</v>
      </c>
      <c r="B21" t="s">
        <v>31</v>
      </c>
      <c r="C21" t="s">
        <v>195</v>
      </c>
      <c r="D21">
        <v>1</v>
      </c>
      <c r="F21" s="4">
        <v>41820</v>
      </c>
      <c r="G21">
        <v>1</v>
      </c>
      <c r="H21">
        <v>0</v>
      </c>
      <c r="J21" s="4">
        <v>41820</v>
      </c>
    </row>
    <row r="22" spans="1:10" x14ac:dyDescent="0.25">
      <c r="B22" t="s">
        <v>18</v>
      </c>
      <c r="C22" t="s">
        <v>19</v>
      </c>
      <c r="D22">
        <v>1</v>
      </c>
      <c r="F22" s="4">
        <v>41729</v>
      </c>
      <c r="G22">
        <v>1</v>
      </c>
      <c r="H22">
        <v>0</v>
      </c>
      <c r="J22" s="4">
        <v>41729</v>
      </c>
    </row>
    <row r="23" spans="1:10" x14ac:dyDescent="0.25">
      <c r="B23" t="s">
        <v>205</v>
      </c>
      <c r="C23" t="s">
        <v>206</v>
      </c>
      <c r="D23">
        <v>1</v>
      </c>
      <c r="E23" s="4">
        <v>41883</v>
      </c>
      <c r="G23">
        <v>1</v>
      </c>
      <c r="H23">
        <v>0</v>
      </c>
      <c r="I23" s="4">
        <v>41880</v>
      </c>
    </row>
    <row r="24" spans="1:10" x14ac:dyDescent="0.25">
      <c r="A24">
        <v>26</v>
      </c>
      <c r="B24" t="s">
        <v>95</v>
      </c>
      <c r="C24" t="s">
        <v>206</v>
      </c>
      <c r="D24">
        <v>2</v>
      </c>
      <c r="E24" s="4">
        <v>41913</v>
      </c>
      <c r="G24">
        <v>0</v>
      </c>
      <c r="H24">
        <v>1</v>
      </c>
      <c r="I24" s="4">
        <v>41912</v>
      </c>
    </row>
    <row r="25" spans="1:10" x14ac:dyDescent="0.25">
      <c r="A25">
        <v>28</v>
      </c>
      <c r="B25" t="s">
        <v>120</v>
      </c>
      <c r="C25" t="s">
        <v>249</v>
      </c>
      <c r="D25">
        <v>2</v>
      </c>
      <c r="E25" s="4">
        <v>41927</v>
      </c>
      <c r="G25">
        <v>0</v>
      </c>
      <c r="H25">
        <v>1</v>
      </c>
      <c r="I25" s="4">
        <v>41927</v>
      </c>
    </row>
    <row r="26" spans="1:10" x14ac:dyDescent="0.25">
      <c r="B26" t="s">
        <v>28</v>
      </c>
      <c r="C26" t="s">
        <v>186</v>
      </c>
      <c r="D26">
        <v>1</v>
      </c>
      <c r="E26" s="4">
        <v>41821</v>
      </c>
      <c r="G26">
        <v>1</v>
      </c>
      <c r="H26">
        <v>0</v>
      </c>
      <c r="I26" s="4">
        <v>41820</v>
      </c>
    </row>
    <row r="27" spans="1:10" x14ac:dyDescent="0.25">
      <c r="A27">
        <v>233</v>
      </c>
      <c r="B27" t="s">
        <v>12</v>
      </c>
      <c r="C27" t="s">
        <v>88</v>
      </c>
      <c r="D27">
        <v>1</v>
      </c>
      <c r="F27" s="4">
        <v>41698</v>
      </c>
      <c r="G27">
        <v>1</v>
      </c>
      <c r="H27">
        <v>0</v>
      </c>
      <c r="J27" s="4">
        <v>41698</v>
      </c>
    </row>
    <row r="28" spans="1:10" x14ac:dyDescent="0.25">
      <c r="A28">
        <v>29</v>
      </c>
      <c r="B28" t="s">
        <v>12</v>
      </c>
      <c r="C28" t="s">
        <v>88</v>
      </c>
      <c r="D28">
        <v>4</v>
      </c>
      <c r="E28" s="4">
        <v>41699</v>
      </c>
      <c r="G28">
        <v>1</v>
      </c>
      <c r="H28">
        <v>0</v>
      </c>
      <c r="I28" s="4">
        <v>41698</v>
      </c>
    </row>
    <row r="29" spans="1:10" x14ac:dyDescent="0.25">
      <c r="B29" t="s">
        <v>28</v>
      </c>
      <c r="C29" t="s">
        <v>207</v>
      </c>
      <c r="D29">
        <v>1</v>
      </c>
      <c r="E29" s="4">
        <v>41883</v>
      </c>
      <c r="G29">
        <v>1</v>
      </c>
      <c r="H29">
        <v>0</v>
      </c>
      <c r="I29" s="4">
        <v>41880</v>
      </c>
    </row>
    <row r="30" spans="1:10" x14ac:dyDescent="0.25">
      <c r="B30" t="s">
        <v>208</v>
      </c>
      <c r="C30" t="s">
        <v>209</v>
      </c>
      <c r="D30">
        <v>1</v>
      </c>
      <c r="E30" s="4">
        <v>41883</v>
      </c>
      <c r="G30">
        <v>1</v>
      </c>
      <c r="H30">
        <v>0</v>
      </c>
      <c r="I30" s="4">
        <v>41880</v>
      </c>
    </row>
    <row r="31" spans="1:10" x14ac:dyDescent="0.25">
      <c r="A31">
        <v>43</v>
      </c>
      <c r="B31" t="s">
        <v>69</v>
      </c>
      <c r="C31" t="s">
        <v>119</v>
      </c>
      <c r="D31">
        <v>1</v>
      </c>
      <c r="F31" s="4">
        <v>41729</v>
      </c>
      <c r="G31">
        <v>1</v>
      </c>
      <c r="H31">
        <v>0</v>
      </c>
      <c r="J31" s="4">
        <v>41729</v>
      </c>
    </row>
    <row r="32" spans="1:10" x14ac:dyDescent="0.25">
      <c r="A32">
        <v>43</v>
      </c>
      <c r="B32" t="s">
        <v>69</v>
      </c>
      <c r="C32" t="s">
        <v>119</v>
      </c>
      <c r="D32">
        <v>4</v>
      </c>
      <c r="E32" s="4">
        <v>41730</v>
      </c>
      <c r="G32">
        <v>1</v>
      </c>
      <c r="H32">
        <v>0</v>
      </c>
      <c r="I32" s="4">
        <v>41729</v>
      </c>
    </row>
    <row r="33" spans="1:10" x14ac:dyDescent="0.25">
      <c r="A33">
        <v>43</v>
      </c>
      <c r="B33" t="s">
        <v>69</v>
      </c>
      <c r="C33" t="s">
        <v>119</v>
      </c>
      <c r="D33">
        <v>8</v>
      </c>
      <c r="E33" s="4">
        <v>41730</v>
      </c>
      <c r="G33">
        <v>1</v>
      </c>
      <c r="H33">
        <v>0</v>
      </c>
      <c r="I33" s="4">
        <v>41729</v>
      </c>
    </row>
    <row r="34" spans="1:10" x14ac:dyDescent="0.25">
      <c r="A34">
        <v>47</v>
      </c>
      <c r="B34" t="s">
        <v>248</v>
      </c>
      <c r="C34" t="s">
        <v>247</v>
      </c>
      <c r="D34">
        <v>1</v>
      </c>
      <c r="F34" s="4">
        <v>41912</v>
      </c>
      <c r="G34">
        <v>1</v>
      </c>
      <c r="H34">
        <v>0</v>
      </c>
      <c r="J34" s="4">
        <v>41912</v>
      </c>
    </row>
    <row r="35" spans="1:10" x14ac:dyDescent="0.25">
      <c r="A35">
        <v>948</v>
      </c>
      <c r="B35" t="s">
        <v>12</v>
      </c>
      <c r="C35" t="s">
        <v>134</v>
      </c>
      <c r="D35">
        <v>1</v>
      </c>
      <c r="E35" s="4">
        <v>41760</v>
      </c>
      <c r="G35">
        <v>1</v>
      </c>
      <c r="H35">
        <v>0</v>
      </c>
      <c r="I35" s="4">
        <v>41759</v>
      </c>
    </row>
    <row r="36" spans="1:10" x14ac:dyDescent="0.25">
      <c r="B36" t="s">
        <v>202</v>
      </c>
      <c r="C36" t="s">
        <v>210</v>
      </c>
      <c r="D36">
        <v>1</v>
      </c>
      <c r="E36" s="4">
        <v>41883</v>
      </c>
      <c r="G36">
        <v>1</v>
      </c>
      <c r="H36">
        <v>0</v>
      </c>
      <c r="I36" s="4">
        <v>41880</v>
      </c>
    </row>
    <row r="37" spans="1:10" x14ac:dyDescent="0.25">
      <c r="B37" t="s">
        <v>167</v>
      </c>
      <c r="C37" t="s">
        <v>168</v>
      </c>
      <c r="D37">
        <v>1</v>
      </c>
      <c r="E37" s="4">
        <v>41791</v>
      </c>
      <c r="G37">
        <v>1</v>
      </c>
      <c r="H37">
        <v>0</v>
      </c>
      <c r="I37" s="4">
        <v>41789</v>
      </c>
    </row>
    <row r="38" spans="1:10" x14ac:dyDescent="0.25">
      <c r="B38" t="s">
        <v>135</v>
      </c>
      <c r="C38" t="s">
        <v>136</v>
      </c>
      <c r="D38">
        <v>1</v>
      </c>
      <c r="E38" s="4">
        <v>41760</v>
      </c>
      <c r="G38">
        <v>1</v>
      </c>
      <c r="H38">
        <v>0</v>
      </c>
      <c r="I38" s="4">
        <v>41759</v>
      </c>
    </row>
    <row r="39" spans="1:10" x14ac:dyDescent="0.25">
      <c r="B39" t="s">
        <v>26</v>
      </c>
      <c r="C39" t="s">
        <v>166</v>
      </c>
      <c r="D39">
        <v>1</v>
      </c>
      <c r="E39" s="4">
        <v>41791</v>
      </c>
      <c r="G39">
        <v>1</v>
      </c>
      <c r="H39">
        <v>0</v>
      </c>
      <c r="I39" s="4">
        <v>41789</v>
      </c>
    </row>
    <row r="40" spans="1:10" x14ac:dyDescent="0.25">
      <c r="B40" t="s">
        <v>69</v>
      </c>
      <c r="C40" t="s">
        <v>108</v>
      </c>
      <c r="D40">
        <v>1</v>
      </c>
      <c r="E40" s="4">
        <v>41730</v>
      </c>
      <c r="G40">
        <v>1</v>
      </c>
      <c r="H40">
        <v>0</v>
      </c>
      <c r="I40" s="4">
        <v>41729</v>
      </c>
    </row>
    <row r="41" spans="1:10" x14ac:dyDescent="0.25">
      <c r="A41">
        <v>68</v>
      </c>
      <c r="B41" t="s">
        <v>31</v>
      </c>
      <c r="C41" t="s">
        <v>149</v>
      </c>
      <c r="D41">
        <v>1</v>
      </c>
      <c r="F41" s="4">
        <v>41759</v>
      </c>
      <c r="G41">
        <v>1</v>
      </c>
      <c r="H41">
        <v>0</v>
      </c>
      <c r="J41" s="4">
        <v>41759</v>
      </c>
    </row>
    <row r="42" spans="1:10" x14ac:dyDescent="0.25">
      <c r="A42">
        <v>68</v>
      </c>
      <c r="B42" t="s">
        <v>31</v>
      </c>
      <c r="C42" t="s">
        <v>149</v>
      </c>
      <c r="D42">
        <v>2</v>
      </c>
      <c r="F42" s="4">
        <v>41759</v>
      </c>
      <c r="G42">
        <v>0</v>
      </c>
      <c r="H42">
        <v>1</v>
      </c>
      <c r="J42" s="4">
        <v>41759</v>
      </c>
    </row>
    <row r="43" spans="1:10" x14ac:dyDescent="0.25">
      <c r="A43">
        <v>70</v>
      </c>
      <c r="B43" t="s">
        <v>24</v>
      </c>
      <c r="C43" t="s">
        <v>141</v>
      </c>
      <c r="D43">
        <v>2</v>
      </c>
      <c r="F43" s="4">
        <v>41759</v>
      </c>
      <c r="G43">
        <v>0</v>
      </c>
      <c r="H43">
        <v>1</v>
      </c>
      <c r="J43" s="4">
        <v>41759</v>
      </c>
    </row>
    <row r="44" spans="1:10" x14ac:dyDescent="0.25">
      <c r="A44">
        <v>70</v>
      </c>
      <c r="B44" t="s">
        <v>24</v>
      </c>
      <c r="C44" t="s">
        <v>141</v>
      </c>
      <c r="D44">
        <v>3</v>
      </c>
      <c r="E44" s="4">
        <v>41760</v>
      </c>
      <c r="G44">
        <v>0</v>
      </c>
      <c r="H44">
        <v>1</v>
      </c>
      <c r="I44" s="4">
        <v>41759</v>
      </c>
    </row>
    <row r="45" spans="1:10" x14ac:dyDescent="0.25">
      <c r="A45">
        <v>72</v>
      </c>
      <c r="B45" t="s">
        <v>139</v>
      </c>
      <c r="C45" t="s">
        <v>232</v>
      </c>
      <c r="D45">
        <v>2</v>
      </c>
      <c r="E45" s="4">
        <v>41913</v>
      </c>
      <c r="G45">
        <v>0</v>
      </c>
      <c r="H45">
        <v>1</v>
      </c>
      <c r="I45" s="4">
        <v>41912</v>
      </c>
    </row>
    <row r="46" spans="1:10" x14ac:dyDescent="0.25">
      <c r="B46" t="s">
        <v>83</v>
      </c>
      <c r="C46" t="s">
        <v>107</v>
      </c>
      <c r="D46">
        <v>1</v>
      </c>
      <c r="E46" s="4">
        <v>41730</v>
      </c>
      <c r="F46" s="4">
        <v>41882</v>
      </c>
      <c r="G46">
        <v>1</v>
      </c>
      <c r="H46">
        <v>0</v>
      </c>
      <c r="I46" s="4">
        <v>41729</v>
      </c>
      <c r="J46" s="4">
        <v>41880</v>
      </c>
    </row>
    <row r="47" spans="1:10" x14ac:dyDescent="0.25">
      <c r="B47" t="s">
        <v>83</v>
      </c>
      <c r="C47" t="s">
        <v>107</v>
      </c>
      <c r="D47">
        <v>8</v>
      </c>
      <c r="E47" s="4">
        <v>41730</v>
      </c>
      <c r="F47" s="4">
        <v>41882</v>
      </c>
      <c r="G47">
        <v>0</v>
      </c>
      <c r="H47">
        <v>1</v>
      </c>
      <c r="I47" s="4">
        <v>41729</v>
      </c>
      <c r="J47" s="4">
        <v>41880</v>
      </c>
    </row>
    <row r="48" spans="1:10" x14ac:dyDescent="0.25">
      <c r="A48">
        <v>76</v>
      </c>
      <c r="B48" t="s">
        <v>95</v>
      </c>
      <c r="C48" t="s">
        <v>96</v>
      </c>
      <c r="D48">
        <v>1</v>
      </c>
      <c r="F48" s="4">
        <v>41698</v>
      </c>
      <c r="G48">
        <v>1</v>
      </c>
      <c r="H48">
        <v>0</v>
      </c>
      <c r="J48" s="4">
        <v>41698</v>
      </c>
    </row>
    <row r="49" spans="1:10" x14ac:dyDescent="0.25">
      <c r="A49">
        <v>81</v>
      </c>
      <c r="B49" t="s">
        <v>73</v>
      </c>
      <c r="C49" t="s">
        <v>74</v>
      </c>
      <c r="D49">
        <v>1</v>
      </c>
      <c r="F49" s="4">
        <v>41670</v>
      </c>
      <c r="G49">
        <v>1</v>
      </c>
      <c r="H49">
        <v>0</v>
      </c>
      <c r="J49" s="4">
        <v>41670</v>
      </c>
    </row>
    <row r="50" spans="1:10" x14ac:dyDescent="0.25">
      <c r="A50">
        <v>83</v>
      </c>
      <c r="B50" t="s">
        <v>144</v>
      </c>
      <c r="C50" t="s">
        <v>153</v>
      </c>
      <c r="D50">
        <v>6</v>
      </c>
      <c r="E50" s="4">
        <v>41791</v>
      </c>
      <c r="G50">
        <v>1</v>
      </c>
      <c r="H50">
        <v>0</v>
      </c>
      <c r="I50" s="4">
        <v>41789</v>
      </c>
    </row>
    <row r="51" spans="1:10" x14ac:dyDescent="0.25">
      <c r="B51" t="s">
        <v>70</v>
      </c>
      <c r="C51" t="s">
        <v>159</v>
      </c>
      <c r="D51">
        <v>1</v>
      </c>
      <c r="E51" s="4">
        <v>41791</v>
      </c>
      <c r="G51">
        <v>1</v>
      </c>
      <c r="H51">
        <v>0</v>
      </c>
      <c r="I51" s="4">
        <v>41789</v>
      </c>
    </row>
    <row r="52" spans="1:10" x14ac:dyDescent="0.25">
      <c r="B52" t="s">
        <v>28</v>
      </c>
      <c r="C52" t="s">
        <v>29</v>
      </c>
      <c r="D52">
        <v>7</v>
      </c>
      <c r="E52" s="4">
        <v>41671</v>
      </c>
      <c r="G52">
        <v>0</v>
      </c>
      <c r="H52">
        <v>1</v>
      </c>
      <c r="I52" s="4">
        <v>41670</v>
      </c>
    </row>
    <row r="53" spans="1:10" x14ac:dyDescent="0.25">
      <c r="B53" t="s">
        <v>24</v>
      </c>
      <c r="C53" t="s">
        <v>187</v>
      </c>
      <c r="D53">
        <v>1</v>
      </c>
      <c r="E53" s="4">
        <v>41821</v>
      </c>
      <c r="G53">
        <v>1</v>
      </c>
      <c r="H53">
        <v>0</v>
      </c>
      <c r="I53" s="4">
        <v>41820</v>
      </c>
    </row>
    <row r="54" spans="1:10" x14ac:dyDescent="0.25">
      <c r="B54" t="s">
        <v>139</v>
      </c>
      <c r="C54" t="s">
        <v>140</v>
      </c>
      <c r="D54">
        <v>1</v>
      </c>
      <c r="E54" s="4">
        <v>41760</v>
      </c>
      <c r="G54">
        <v>1</v>
      </c>
      <c r="H54">
        <v>0</v>
      </c>
      <c r="I54" s="4">
        <v>41759</v>
      </c>
    </row>
    <row r="55" spans="1:10" x14ac:dyDescent="0.25">
      <c r="A55">
        <v>101</v>
      </c>
      <c r="B55" t="s">
        <v>15</v>
      </c>
      <c r="C55" t="s">
        <v>170</v>
      </c>
      <c r="D55">
        <v>1</v>
      </c>
      <c r="F55" s="4">
        <v>41790</v>
      </c>
      <c r="G55">
        <v>1</v>
      </c>
      <c r="H55">
        <v>0</v>
      </c>
      <c r="J55" s="4">
        <v>41789</v>
      </c>
    </row>
    <row r="56" spans="1:10" x14ac:dyDescent="0.25">
      <c r="A56">
        <v>101</v>
      </c>
      <c r="B56" t="s">
        <v>15</v>
      </c>
      <c r="C56" t="s">
        <v>170</v>
      </c>
      <c r="D56">
        <v>2</v>
      </c>
      <c r="F56" s="4">
        <v>41790</v>
      </c>
      <c r="G56">
        <v>0</v>
      </c>
      <c r="H56">
        <v>1</v>
      </c>
      <c r="J56" s="4">
        <v>41789</v>
      </c>
    </row>
    <row r="57" spans="1:10" x14ac:dyDescent="0.25">
      <c r="A57">
        <v>102</v>
      </c>
      <c r="B57" t="s">
        <v>69</v>
      </c>
      <c r="C57" t="s">
        <v>173</v>
      </c>
      <c r="D57">
        <v>2</v>
      </c>
      <c r="F57" s="4">
        <v>41820</v>
      </c>
      <c r="G57">
        <v>0</v>
      </c>
      <c r="H57">
        <v>1</v>
      </c>
      <c r="J57" s="4">
        <v>41820</v>
      </c>
    </row>
    <row r="58" spans="1:10" x14ac:dyDescent="0.25">
      <c r="A58">
        <v>104</v>
      </c>
      <c r="B58" t="s">
        <v>150</v>
      </c>
      <c r="C58" t="s">
        <v>200</v>
      </c>
      <c r="D58">
        <v>1</v>
      </c>
      <c r="F58" s="4">
        <v>41851</v>
      </c>
      <c r="G58">
        <v>1</v>
      </c>
      <c r="H58">
        <v>0</v>
      </c>
      <c r="J58" s="4">
        <v>41851</v>
      </c>
    </row>
    <row r="59" spans="1:10" x14ac:dyDescent="0.25">
      <c r="B59" t="s">
        <v>22</v>
      </c>
      <c r="C59" t="s">
        <v>103</v>
      </c>
      <c r="D59">
        <v>1</v>
      </c>
      <c r="F59" s="4">
        <v>41698</v>
      </c>
      <c r="G59">
        <v>1</v>
      </c>
      <c r="H59">
        <v>0</v>
      </c>
      <c r="J59" s="4">
        <v>41698</v>
      </c>
    </row>
    <row r="60" spans="1:10" x14ac:dyDescent="0.25">
      <c r="A60">
        <v>110</v>
      </c>
      <c r="B60" t="s">
        <v>147</v>
      </c>
      <c r="C60" t="s">
        <v>148</v>
      </c>
      <c r="D60">
        <v>1</v>
      </c>
      <c r="F60" s="4">
        <v>41759</v>
      </c>
      <c r="G60">
        <v>1</v>
      </c>
      <c r="H60">
        <v>0</v>
      </c>
      <c r="J60" s="4">
        <v>41759</v>
      </c>
    </row>
    <row r="61" spans="1:10" x14ac:dyDescent="0.25">
      <c r="A61">
        <v>110</v>
      </c>
      <c r="B61" t="s">
        <v>147</v>
      </c>
      <c r="C61" t="s">
        <v>148</v>
      </c>
      <c r="D61">
        <v>4</v>
      </c>
      <c r="E61" s="4">
        <v>41760</v>
      </c>
      <c r="G61">
        <v>1</v>
      </c>
      <c r="H61">
        <v>0</v>
      </c>
      <c r="I61" s="4">
        <v>41759</v>
      </c>
    </row>
    <row r="62" spans="1:10" x14ac:dyDescent="0.25">
      <c r="A62">
        <v>110</v>
      </c>
      <c r="B62" t="s">
        <v>147</v>
      </c>
      <c r="C62" t="s">
        <v>148</v>
      </c>
      <c r="D62">
        <v>8</v>
      </c>
      <c r="E62" s="4">
        <v>41760</v>
      </c>
      <c r="G62">
        <v>1</v>
      </c>
      <c r="H62">
        <v>0</v>
      </c>
      <c r="I62" s="4">
        <v>41759</v>
      </c>
    </row>
    <row r="63" spans="1:10" x14ac:dyDescent="0.25">
      <c r="B63" t="s">
        <v>69</v>
      </c>
      <c r="C63" t="s">
        <v>85</v>
      </c>
      <c r="D63">
        <v>1</v>
      </c>
      <c r="E63" s="4">
        <v>41699</v>
      </c>
      <c r="G63">
        <v>1</v>
      </c>
      <c r="H63">
        <v>0</v>
      </c>
      <c r="I63" s="4">
        <v>41698</v>
      </c>
    </row>
    <row r="64" spans="1:10" x14ac:dyDescent="0.25">
      <c r="B64" t="s">
        <v>137</v>
      </c>
      <c r="C64" t="s">
        <v>138</v>
      </c>
      <c r="D64">
        <v>1</v>
      </c>
      <c r="E64" s="4">
        <v>41760</v>
      </c>
      <c r="G64">
        <v>1</v>
      </c>
      <c r="H64">
        <v>0</v>
      </c>
      <c r="I64" s="4">
        <v>41759</v>
      </c>
    </row>
    <row r="65" spans="1:10" x14ac:dyDescent="0.25">
      <c r="B65" t="s">
        <v>20</v>
      </c>
      <c r="C65" t="s">
        <v>21</v>
      </c>
      <c r="D65">
        <v>1</v>
      </c>
      <c r="E65" s="4">
        <v>41671</v>
      </c>
      <c r="F65" s="4">
        <v>41882</v>
      </c>
      <c r="G65">
        <v>1</v>
      </c>
      <c r="H65">
        <v>0</v>
      </c>
      <c r="I65" s="4">
        <v>41670</v>
      </c>
      <c r="J65" s="4">
        <v>41880</v>
      </c>
    </row>
    <row r="66" spans="1:10" x14ac:dyDescent="0.25">
      <c r="B66" t="s">
        <v>24</v>
      </c>
      <c r="C66" t="s">
        <v>25</v>
      </c>
      <c r="D66">
        <v>1</v>
      </c>
      <c r="E66" s="4">
        <v>41671</v>
      </c>
      <c r="F66" s="4">
        <v>41882</v>
      </c>
      <c r="G66">
        <v>1</v>
      </c>
      <c r="H66">
        <v>0</v>
      </c>
      <c r="I66" s="4">
        <v>41670</v>
      </c>
      <c r="J66" s="4">
        <v>41880</v>
      </c>
    </row>
    <row r="67" spans="1:10" x14ac:dyDescent="0.25">
      <c r="B67" t="s">
        <v>192</v>
      </c>
      <c r="C67" t="s">
        <v>193</v>
      </c>
      <c r="D67">
        <v>1</v>
      </c>
      <c r="E67" s="4">
        <v>41821</v>
      </c>
      <c r="G67">
        <v>1</v>
      </c>
      <c r="H67">
        <v>0</v>
      </c>
      <c r="I67" s="4">
        <v>41820</v>
      </c>
    </row>
    <row r="68" spans="1:10" x14ac:dyDescent="0.25">
      <c r="A68">
        <v>122</v>
      </c>
      <c r="B68" t="s">
        <v>182</v>
      </c>
      <c r="C68" t="s">
        <v>183</v>
      </c>
      <c r="D68">
        <v>7</v>
      </c>
      <c r="E68" s="4">
        <v>41821</v>
      </c>
      <c r="G68">
        <v>0</v>
      </c>
      <c r="H68">
        <v>1</v>
      </c>
      <c r="I68" s="4">
        <v>41820</v>
      </c>
    </row>
    <row r="69" spans="1:10" x14ac:dyDescent="0.25">
      <c r="A69">
        <v>123</v>
      </c>
      <c r="B69" t="s">
        <v>15</v>
      </c>
      <c r="C69" t="s">
        <v>72</v>
      </c>
      <c r="D69">
        <v>1</v>
      </c>
      <c r="F69" s="4">
        <v>41670</v>
      </c>
      <c r="G69">
        <v>1</v>
      </c>
      <c r="H69">
        <v>0</v>
      </c>
      <c r="J69" s="4">
        <v>41670</v>
      </c>
    </row>
    <row r="70" spans="1:10" x14ac:dyDescent="0.25">
      <c r="B70" t="s">
        <v>42</v>
      </c>
      <c r="C70" t="s">
        <v>129</v>
      </c>
      <c r="D70">
        <v>1</v>
      </c>
      <c r="E70" s="4">
        <v>41760</v>
      </c>
      <c r="G70">
        <v>1</v>
      </c>
      <c r="H70">
        <v>0</v>
      </c>
      <c r="I70" s="4">
        <v>41759</v>
      </c>
    </row>
    <row r="71" spans="1:10" x14ac:dyDescent="0.25">
      <c r="A71">
        <v>126</v>
      </c>
      <c r="B71" t="s">
        <v>95</v>
      </c>
      <c r="C71" t="s">
        <v>114</v>
      </c>
      <c r="D71">
        <v>2</v>
      </c>
      <c r="F71" s="4">
        <v>41729</v>
      </c>
      <c r="G71">
        <v>0</v>
      </c>
      <c r="H71">
        <v>1</v>
      </c>
      <c r="J71" s="4">
        <v>41729</v>
      </c>
    </row>
    <row r="72" spans="1:10" x14ac:dyDescent="0.25">
      <c r="A72">
        <v>126</v>
      </c>
      <c r="B72" t="s">
        <v>95</v>
      </c>
      <c r="C72" t="s">
        <v>114</v>
      </c>
      <c r="D72">
        <v>3</v>
      </c>
      <c r="E72" s="4">
        <v>41730</v>
      </c>
      <c r="G72">
        <v>0</v>
      </c>
      <c r="H72">
        <v>1</v>
      </c>
      <c r="I72" s="4">
        <v>41729</v>
      </c>
    </row>
    <row r="73" spans="1:10" x14ac:dyDescent="0.25">
      <c r="B73" t="s">
        <v>26</v>
      </c>
      <c r="C73" t="s">
        <v>218</v>
      </c>
      <c r="D73">
        <v>1</v>
      </c>
      <c r="E73" s="4">
        <v>41883</v>
      </c>
      <c r="G73">
        <v>1</v>
      </c>
      <c r="H73">
        <v>0</v>
      </c>
      <c r="I73" s="4">
        <v>41880</v>
      </c>
    </row>
    <row r="74" spans="1:10" x14ac:dyDescent="0.25">
      <c r="A74">
        <v>132</v>
      </c>
      <c r="B74" t="s">
        <v>160</v>
      </c>
      <c r="C74" t="s">
        <v>161</v>
      </c>
      <c r="D74">
        <v>7</v>
      </c>
      <c r="E74" s="4">
        <v>41791</v>
      </c>
      <c r="G74">
        <v>0</v>
      </c>
      <c r="H74">
        <v>1</v>
      </c>
      <c r="I74" s="4">
        <v>41789</v>
      </c>
    </row>
    <row r="75" spans="1:10" x14ac:dyDescent="0.25">
      <c r="B75" t="s">
        <v>28</v>
      </c>
      <c r="C75" t="s">
        <v>126</v>
      </c>
      <c r="D75">
        <v>1</v>
      </c>
      <c r="E75" s="4">
        <v>41730</v>
      </c>
      <c r="G75">
        <v>1</v>
      </c>
      <c r="H75">
        <v>0</v>
      </c>
      <c r="I75" s="4">
        <v>41729</v>
      </c>
    </row>
    <row r="76" spans="1:10" x14ac:dyDescent="0.25">
      <c r="B76" t="s">
        <v>81</v>
      </c>
      <c r="C76" t="s">
        <v>189</v>
      </c>
      <c r="D76">
        <v>1</v>
      </c>
      <c r="E76" s="4">
        <v>41821</v>
      </c>
      <c r="G76">
        <v>1</v>
      </c>
      <c r="H76">
        <v>0</v>
      </c>
      <c r="I76" s="4">
        <v>41820</v>
      </c>
    </row>
    <row r="77" spans="1:10" x14ac:dyDescent="0.25">
      <c r="B77" t="s">
        <v>137</v>
      </c>
      <c r="C77" t="s">
        <v>201</v>
      </c>
      <c r="D77">
        <v>1</v>
      </c>
      <c r="E77" s="4">
        <v>41852</v>
      </c>
      <c r="G77">
        <v>1</v>
      </c>
      <c r="H77">
        <v>0</v>
      </c>
      <c r="I77" s="4">
        <v>41851</v>
      </c>
    </row>
    <row r="78" spans="1:10" x14ac:dyDescent="0.25">
      <c r="A78">
        <v>143</v>
      </c>
      <c r="B78" t="s">
        <v>120</v>
      </c>
      <c r="C78" t="s">
        <v>121</v>
      </c>
      <c r="D78">
        <v>1</v>
      </c>
      <c r="F78" s="4">
        <v>41729</v>
      </c>
      <c r="G78">
        <v>1</v>
      </c>
      <c r="H78">
        <v>0</v>
      </c>
      <c r="J78" s="4">
        <v>41729</v>
      </c>
    </row>
    <row r="79" spans="1:10" x14ac:dyDescent="0.25">
      <c r="A79">
        <v>147</v>
      </c>
      <c r="B79" t="s">
        <v>15</v>
      </c>
      <c r="C79" t="s">
        <v>16</v>
      </c>
      <c r="D79">
        <v>3</v>
      </c>
      <c r="E79" s="4">
        <v>41922</v>
      </c>
      <c r="G79">
        <v>0</v>
      </c>
      <c r="H79">
        <v>1</v>
      </c>
      <c r="I79" s="4">
        <v>41921</v>
      </c>
    </row>
    <row r="80" spans="1:10" x14ac:dyDescent="0.25">
      <c r="A80">
        <v>148</v>
      </c>
      <c r="B80" t="s">
        <v>122</v>
      </c>
      <c r="C80" t="s">
        <v>123</v>
      </c>
      <c r="D80">
        <v>1</v>
      </c>
      <c r="F80" s="4">
        <v>41729</v>
      </c>
      <c r="G80">
        <v>1</v>
      </c>
      <c r="H80">
        <v>0</v>
      </c>
      <c r="J80" s="4">
        <v>41729</v>
      </c>
    </row>
    <row r="81" spans="1:10" x14ac:dyDescent="0.25">
      <c r="B81" t="s">
        <v>78</v>
      </c>
      <c r="C81" t="s">
        <v>79</v>
      </c>
      <c r="D81">
        <v>1</v>
      </c>
      <c r="E81" s="4">
        <v>41699</v>
      </c>
      <c r="F81" s="4">
        <v>41912</v>
      </c>
      <c r="G81">
        <v>1</v>
      </c>
      <c r="H81">
        <v>0</v>
      </c>
      <c r="I81" s="4">
        <v>41698</v>
      </c>
      <c r="J81" s="4">
        <v>41912</v>
      </c>
    </row>
    <row r="82" spans="1:10" x14ac:dyDescent="0.25">
      <c r="B82" t="s">
        <v>86</v>
      </c>
      <c r="C82" t="s">
        <v>87</v>
      </c>
      <c r="D82">
        <v>1</v>
      </c>
      <c r="E82" s="4">
        <v>41699</v>
      </c>
      <c r="G82">
        <v>1</v>
      </c>
      <c r="H82">
        <v>0</v>
      </c>
      <c r="I82" s="4">
        <v>41698</v>
      </c>
    </row>
    <row r="83" spans="1:10" x14ac:dyDescent="0.25">
      <c r="A83">
        <v>150</v>
      </c>
      <c r="B83" t="s">
        <v>12</v>
      </c>
      <c r="C83" t="s">
        <v>13</v>
      </c>
      <c r="D83">
        <v>2</v>
      </c>
      <c r="F83" s="4">
        <v>41689</v>
      </c>
      <c r="G83">
        <v>0</v>
      </c>
      <c r="H83">
        <v>1</v>
      </c>
      <c r="J83" s="7">
        <v>41689</v>
      </c>
    </row>
    <row r="84" spans="1:10" x14ac:dyDescent="0.25">
      <c r="A84">
        <v>150</v>
      </c>
      <c r="B84" t="s">
        <v>12</v>
      </c>
      <c r="C84" t="s">
        <v>13</v>
      </c>
      <c r="D84">
        <v>3</v>
      </c>
      <c r="E84" s="4">
        <v>41690</v>
      </c>
      <c r="G84">
        <v>0</v>
      </c>
      <c r="H84">
        <v>1</v>
      </c>
      <c r="I84" s="4">
        <v>41689</v>
      </c>
    </row>
    <row r="85" spans="1:10" x14ac:dyDescent="0.25">
      <c r="B85" t="s">
        <v>222</v>
      </c>
      <c r="C85" t="s">
        <v>223</v>
      </c>
      <c r="D85">
        <v>1</v>
      </c>
      <c r="E85" s="4">
        <v>41883</v>
      </c>
      <c r="G85">
        <v>1</v>
      </c>
      <c r="H85">
        <v>0</v>
      </c>
      <c r="I85" s="4">
        <v>41880</v>
      </c>
    </row>
    <row r="86" spans="1:10" x14ac:dyDescent="0.25">
      <c r="B86" t="s">
        <v>190</v>
      </c>
      <c r="C86" t="s">
        <v>191</v>
      </c>
      <c r="D86">
        <v>1</v>
      </c>
      <c r="E86" s="4">
        <v>41821</v>
      </c>
      <c r="G86">
        <v>1</v>
      </c>
      <c r="H86">
        <v>0</v>
      </c>
      <c r="I86" s="4">
        <v>41820</v>
      </c>
    </row>
    <row r="87" spans="1:10" x14ac:dyDescent="0.25">
      <c r="A87">
        <v>159</v>
      </c>
      <c r="B87" t="s">
        <v>28</v>
      </c>
      <c r="C87" t="s">
        <v>194</v>
      </c>
      <c r="D87">
        <v>1</v>
      </c>
      <c r="F87" s="4">
        <v>41820</v>
      </c>
      <c r="G87">
        <v>1</v>
      </c>
      <c r="H87">
        <v>0</v>
      </c>
      <c r="J87" s="4">
        <v>41820</v>
      </c>
    </row>
    <row r="88" spans="1:10" x14ac:dyDescent="0.25">
      <c r="A88">
        <v>163</v>
      </c>
      <c r="B88" t="s">
        <v>31</v>
      </c>
      <c r="C88" t="s">
        <v>32</v>
      </c>
      <c r="D88">
        <v>8</v>
      </c>
      <c r="E88" s="4">
        <v>41671</v>
      </c>
      <c r="G88">
        <v>0</v>
      </c>
      <c r="H88">
        <v>1</v>
      </c>
      <c r="I88" s="4">
        <v>41670</v>
      </c>
    </row>
    <row r="89" spans="1:10" x14ac:dyDescent="0.25">
      <c r="A89">
        <v>171</v>
      </c>
      <c r="B89" t="s">
        <v>109</v>
      </c>
      <c r="C89" t="s">
        <v>110</v>
      </c>
      <c r="D89">
        <v>7</v>
      </c>
      <c r="E89" s="4">
        <v>41730</v>
      </c>
      <c r="G89">
        <v>0</v>
      </c>
      <c r="H89">
        <v>1</v>
      </c>
      <c r="I89" s="4">
        <v>41729</v>
      </c>
    </row>
    <row r="90" spans="1:10" x14ac:dyDescent="0.25">
      <c r="B90" t="s">
        <v>211</v>
      </c>
      <c r="C90" t="s">
        <v>212</v>
      </c>
      <c r="D90">
        <v>1</v>
      </c>
      <c r="E90" s="4">
        <v>41883</v>
      </c>
      <c r="G90">
        <v>1</v>
      </c>
      <c r="H90">
        <v>0</v>
      </c>
      <c r="I90" s="4">
        <v>41880</v>
      </c>
    </row>
    <row r="91" spans="1:10" x14ac:dyDescent="0.25">
      <c r="B91" t="s">
        <v>211</v>
      </c>
      <c r="C91" t="s">
        <v>212</v>
      </c>
      <c r="D91">
        <v>8</v>
      </c>
      <c r="E91" s="4">
        <v>41913</v>
      </c>
      <c r="G91">
        <v>0</v>
      </c>
      <c r="H91">
        <v>1</v>
      </c>
      <c r="I91" s="4">
        <v>41912</v>
      </c>
    </row>
    <row r="92" spans="1:10" x14ac:dyDescent="0.25">
      <c r="B92" t="s">
        <v>69</v>
      </c>
      <c r="C92" t="s">
        <v>77</v>
      </c>
      <c r="D92">
        <v>1</v>
      </c>
      <c r="E92" s="4">
        <v>41699</v>
      </c>
      <c r="G92">
        <v>1</v>
      </c>
      <c r="H92">
        <v>0</v>
      </c>
      <c r="I92" s="4">
        <v>41698</v>
      </c>
    </row>
    <row r="93" spans="1:10" x14ac:dyDescent="0.25">
      <c r="B93" t="s">
        <v>245</v>
      </c>
      <c r="C93" t="s">
        <v>246</v>
      </c>
      <c r="D93">
        <v>1</v>
      </c>
      <c r="E93" s="4">
        <v>41913</v>
      </c>
      <c r="G93">
        <v>1</v>
      </c>
      <c r="H93">
        <v>0</v>
      </c>
      <c r="I93" s="4">
        <v>41912</v>
      </c>
    </row>
    <row r="94" spans="1:10" x14ac:dyDescent="0.25">
      <c r="A94">
        <v>185</v>
      </c>
      <c r="B94" t="s">
        <v>69</v>
      </c>
      <c r="C94" t="s">
        <v>97</v>
      </c>
      <c r="D94">
        <v>1</v>
      </c>
      <c r="F94" s="4">
        <v>41698</v>
      </c>
      <c r="G94">
        <v>1</v>
      </c>
      <c r="H94">
        <v>0</v>
      </c>
      <c r="J94" s="4">
        <v>41698</v>
      </c>
    </row>
    <row r="95" spans="1:10" x14ac:dyDescent="0.25">
      <c r="A95">
        <v>187</v>
      </c>
      <c r="B95" t="s">
        <v>28</v>
      </c>
      <c r="C95" t="s">
        <v>30</v>
      </c>
      <c r="D95">
        <v>7</v>
      </c>
      <c r="E95" s="4">
        <v>41671</v>
      </c>
      <c r="G95">
        <v>0</v>
      </c>
      <c r="H95">
        <v>1</v>
      </c>
      <c r="I95" s="4">
        <v>41670</v>
      </c>
    </row>
    <row r="96" spans="1:10" x14ac:dyDescent="0.25">
      <c r="B96" t="s">
        <v>81</v>
      </c>
      <c r="C96" t="s">
        <v>82</v>
      </c>
      <c r="D96">
        <v>1</v>
      </c>
      <c r="E96" s="4">
        <v>41699</v>
      </c>
      <c r="G96">
        <v>1</v>
      </c>
      <c r="H96">
        <v>0</v>
      </c>
      <c r="I96" s="4">
        <v>41698</v>
      </c>
    </row>
    <row r="97" spans="1:10" x14ac:dyDescent="0.25">
      <c r="B97" t="s">
        <v>15</v>
      </c>
      <c r="C97" t="s">
        <v>90</v>
      </c>
      <c r="D97">
        <v>1</v>
      </c>
      <c r="E97" s="4">
        <v>41699</v>
      </c>
      <c r="G97">
        <v>1</v>
      </c>
      <c r="H97">
        <v>0</v>
      </c>
      <c r="I97" s="4">
        <v>41698</v>
      </c>
    </row>
    <row r="98" spans="1:10" x14ac:dyDescent="0.25">
      <c r="B98" t="s">
        <v>15</v>
      </c>
      <c r="C98" t="s">
        <v>90</v>
      </c>
      <c r="D98">
        <v>2</v>
      </c>
      <c r="E98" s="4">
        <v>41699</v>
      </c>
      <c r="G98">
        <v>0</v>
      </c>
      <c r="H98">
        <v>1</v>
      </c>
      <c r="I98" s="4">
        <v>41698</v>
      </c>
    </row>
    <row r="99" spans="1:10" x14ac:dyDescent="0.25">
      <c r="B99" t="s">
        <v>31</v>
      </c>
      <c r="C99" t="s">
        <v>80</v>
      </c>
      <c r="D99">
        <v>1</v>
      </c>
      <c r="E99" s="4">
        <v>41699</v>
      </c>
      <c r="F99" s="4">
        <v>41882</v>
      </c>
      <c r="G99">
        <v>1</v>
      </c>
      <c r="H99">
        <v>0</v>
      </c>
      <c r="I99" s="4">
        <v>41698</v>
      </c>
      <c r="J99" s="4">
        <v>41880</v>
      </c>
    </row>
    <row r="100" spans="1:10" x14ac:dyDescent="0.25">
      <c r="A100">
        <v>194</v>
      </c>
      <c r="B100" t="s">
        <v>28</v>
      </c>
      <c r="C100" t="s">
        <v>104</v>
      </c>
      <c r="D100">
        <v>1</v>
      </c>
      <c r="F100" s="4">
        <v>41698</v>
      </c>
      <c r="G100">
        <v>1</v>
      </c>
      <c r="H100">
        <v>0</v>
      </c>
      <c r="J100" s="4">
        <v>41698</v>
      </c>
    </row>
    <row r="101" spans="1:10" x14ac:dyDescent="0.25">
      <c r="B101" t="s">
        <v>69</v>
      </c>
      <c r="C101" t="s">
        <v>152</v>
      </c>
      <c r="D101">
        <v>1</v>
      </c>
      <c r="E101" s="4">
        <v>41791</v>
      </c>
      <c r="G101">
        <v>1</v>
      </c>
      <c r="H101">
        <v>0</v>
      </c>
      <c r="I101" s="4">
        <v>41789</v>
      </c>
    </row>
    <row r="102" spans="1:10" x14ac:dyDescent="0.25">
      <c r="B102" t="s">
        <v>98</v>
      </c>
      <c r="C102" t="s">
        <v>99</v>
      </c>
      <c r="D102">
        <v>1</v>
      </c>
      <c r="F102" s="4">
        <v>41698</v>
      </c>
      <c r="G102">
        <v>1</v>
      </c>
      <c r="H102">
        <v>0</v>
      </c>
      <c r="J102" s="4">
        <v>41698</v>
      </c>
    </row>
    <row r="103" spans="1:10" x14ac:dyDescent="0.25">
      <c r="B103" t="s">
        <v>98</v>
      </c>
      <c r="C103" t="s">
        <v>99</v>
      </c>
      <c r="D103">
        <v>7</v>
      </c>
      <c r="F103" s="4">
        <v>41698</v>
      </c>
      <c r="G103">
        <v>0</v>
      </c>
      <c r="H103">
        <v>1</v>
      </c>
      <c r="J103" s="4">
        <v>41698</v>
      </c>
    </row>
    <row r="104" spans="1:10" x14ac:dyDescent="0.25">
      <c r="B104" t="s">
        <v>70</v>
      </c>
      <c r="C104" t="s">
        <v>71</v>
      </c>
      <c r="D104">
        <v>1</v>
      </c>
      <c r="F104" s="4">
        <v>41670</v>
      </c>
      <c r="G104">
        <v>1</v>
      </c>
      <c r="H104">
        <v>0</v>
      </c>
      <c r="J104" s="4">
        <v>41670</v>
      </c>
    </row>
    <row r="105" spans="1:10" x14ac:dyDescent="0.25">
      <c r="B105" t="s">
        <v>216</v>
      </c>
      <c r="C105" t="s">
        <v>217</v>
      </c>
      <c r="D105">
        <v>1</v>
      </c>
      <c r="E105" s="4">
        <v>41883</v>
      </c>
      <c r="G105">
        <v>1</v>
      </c>
      <c r="H105">
        <v>0</v>
      </c>
      <c r="I105" s="4">
        <v>41880</v>
      </c>
    </row>
    <row r="106" spans="1:10" x14ac:dyDescent="0.25">
      <c r="B106" t="s">
        <v>31</v>
      </c>
      <c r="C106" t="s">
        <v>213</v>
      </c>
      <c r="D106">
        <v>1</v>
      </c>
      <c r="E106" s="4">
        <v>41883</v>
      </c>
      <c r="G106">
        <v>1</v>
      </c>
      <c r="H106">
        <v>0</v>
      </c>
      <c r="I106" s="4">
        <v>41880</v>
      </c>
    </row>
    <row r="107" spans="1:10" x14ac:dyDescent="0.25">
      <c r="B107" t="s">
        <v>83</v>
      </c>
      <c r="C107" t="s">
        <v>84</v>
      </c>
      <c r="D107">
        <v>1</v>
      </c>
      <c r="E107" s="4">
        <v>41699</v>
      </c>
      <c r="G107">
        <v>1</v>
      </c>
      <c r="H107">
        <v>0</v>
      </c>
      <c r="I107" s="4">
        <v>41698</v>
      </c>
    </row>
    <row r="108" spans="1:10" x14ac:dyDescent="0.25">
      <c r="A108">
        <v>212</v>
      </c>
      <c r="B108" t="s">
        <v>198</v>
      </c>
      <c r="C108" t="s">
        <v>199</v>
      </c>
      <c r="D108">
        <v>1</v>
      </c>
      <c r="F108" s="4">
        <v>41851</v>
      </c>
      <c r="G108">
        <v>1</v>
      </c>
      <c r="H108">
        <v>0</v>
      </c>
      <c r="J108" s="4">
        <v>41851</v>
      </c>
    </row>
    <row r="109" spans="1:10" x14ac:dyDescent="0.25">
      <c r="A109">
        <v>213</v>
      </c>
      <c r="B109" t="s">
        <v>124</v>
      </c>
      <c r="C109" t="s">
        <v>125</v>
      </c>
      <c r="D109">
        <v>1</v>
      </c>
      <c r="F109" s="4">
        <v>41729</v>
      </c>
      <c r="G109">
        <v>1</v>
      </c>
      <c r="H109">
        <v>0</v>
      </c>
      <c r="J109" s="4">
        <v>41729</v>
      </c>
    </row>
    <row r="110" spans="1:10" x14ac:dyDescent="0.25">
      <c r="B110" t="s">
        <v>130</v>
      </c>
      <c r="C110" t="s">
        <v>188</v>
      </c>
      <c r="D110">
        <v>1</v>
      </c>
      <c r="E110" s="4">
        <v>41821</v>
      </c>
      <c r="G110">
        <v>1</v>
      </c>
      <c r="H110">
        <v>0</v>
      </c>
      <c r="I110" s="4">
        <v>41820</v>
      </c>
    </row>
    <row r="111" spans="1:10" x14ac:dyDescent="0.25">
      <c r="B111" t="s">
        <v>105</v>
      </c>
      <c r="C111" t="s">
        <v>106</v>
      </c>
      <c r="D111">
        <v>1</v>
      </c>
      <c r="E111" s="4">
        <v>41730</v>
      </c>
      <c r="G111">
        <v>1</v>
      </c>
      <c r="H111">
        <v>0</v>
      </c>
      <c r="I111" s="4">
        <v>41729</v>
      </c>
    </row>
    <row r="112" spans="1:10" x14ac:dyDescent="0.25">
      <c r="B112" t="s">
        <v>132</v>
      </c>
      <c r="C112" t="s">
        <v>133</v>
      </c>
      <c r="D112">
        <v>1</v>
      </c>
      <c r="E112" s="4">
        <v>41760</v>
      </c>
      <c r="F112" s="4">
        <v>41912</v>
      </c>
      <c r="G112">
        <v>1</v>
      </c>
      <c r="H112">
        <v>0</v>
      </c>
      <c r="I112" s="4">
        <v>41759</v>
      </c>
      <c r="J112" s="4">
        <v>41912</v>
      </c>
    </row>
    <row r="113" spans="2:10" x14ac:dyDescent="0.25">
      <c r="B113" t="s">
        <v>196</v>
      </c>
      <c r="C113" t="s">
        <v>197</v>
      </c>
      <c r="D113">
        <v>1</v>
      </c>
      <c r="E113" s="4">
        <v>41852</v>
      </c>
      <c r="G113">
        <v>1</v>
      </c>
      <c r="H113">
        <v>0</v>
      </c>
      <c r="I113" s="4">
        <v>41851</v>
      </c>
    </row>
    <row r="114" spans="2:10" x14ac:dyDescent="0.25">
      <c r="B114" t="s">
        <v>127</v>
      </c>
      <c r="C114" t="s">
        <v>128</v>
      </c>
      <c r="D114">
        <v>1</v>
      </c>
      <c r="E114" s="4">
        <v>41760</v>
      </c>
      <c r="F114" s="4">
        <v>41851</v>
      </c>
      <c r="G114">
        <v>1</v>
      </c>
      <c r="H114">
        <v>0</v>
      </c>
      <c r="I114" s="4">
        <v>41759</v>
      </c>
      <c r="J114" s="4">
        <v>41851</v>
      </c>
    </row>
    <row r="115" spans="2:10" x14ac:dyDescent="0.25">
      <c r="B115" t="s">
        <v>95</v>
      </c>
      <c r="C115" t="s">
        <v>239</v>
      </c>
      <c r="D115">
        <v>1</v>
      </c>
      <c r="E115" s="4">
        <v>41913</v>
      </c>
      <c r="G115">
        <v>1</v>
      </c>
      <c r="H115">
        <v>0</v>
      </c>
      <c r="I115" s="4">
        <v>41912</v>
      </c>
    </row>
  </sheetData>
  <sortState ref="A2:K115">
    <sortCondition ref="C2:C1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9"/>
  <sheetViews>
    <sheetView workbookViewId="0">
      <selection activeCell="A76" sqref="A76"/>
    </sheetView>
  </sheetViews>
  <sheetFormatPr defaultRowHeight="15" x14ac:dyDescent="0.25"/>
  <cols>
    <col min="2" max="2" width="12.28515625" customWidth="1"/>
    <col min="3" max="3" width="18.5703125" customWidth="1"/>
    <col min="4" max="4" width="17.5703125" customWidth="1"/>
    <col min="5" max="5" width="15.28515625" customWidth="1"/>
    <col min="6" max="6" width="29.85546875" customWidth="1"/>
    <col min="7" max="7" width="27.42578125" customWidth="1"/>
    <col min="8" max="8" width="13.140625" customWidth="1"/>
    <col min="9" max="9" width="13.42578125" customWidth="1"/>
    <col min="10" max="10" width="11.7109375" customWidth="1"/>
    <col min="11" max="11" width="13.8554687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8</v>
      </c>
      <c r="E1" t="s">
        <v>254</v>
      </c>
      <c r="F1" t="s">
        <v>33</v>
      </c>
      <c r="G1" t="s">
        <v>34</v>
      </c>
      <c r="H1" t="s">
        <v>3</v>
      </c>
      <c r="I1" t="s">
        <v>2</v>
      </c>
      <c r="J1" t="s">
        <v>6</v>
      </c>
      <c r="K1" t="s">
        <v>7</v>
      </c>
    </row>
    <row r="2" spans="1:11" hidden="1" x14ac:dyDescent="0.25">
      <c r="B2" t="s">
        <v>98</v>
      </c>
      <c r="C2" t="s">
        <v>99</v>
      </c>
      <c r="D2">
        <v>7</v>
      </c>
      <c r="F2" t="s">
        <v>100</v>
      </c>
      <c r="G2" t="s">
        <v>101</v>
      </c>
      <c r="I2" s="4">
        <v>41698</v>
      </c>
      <c r="K2" s="4">
        <v>41698</v>
      </c>
    </row>
    <row r="3" spans="1:11" hidden="1" x14ac:dyDescent="0.25">
      <c r="B3" t="s">
        <v>224</v>
      </c>
      <c r="C3" t="s">
        <v>226</v>
      </c>
      <c r="D3">
        <v>7</v>
      </c>
      <c r="F3" t="s">
        <v>130</v>
      </c>
      <c r="G3" t="s">
        <v>231</v>
      </c>
      <c r="I3" s="4">
        <v>41882</v>
      </c>
      <c r="K3" s="4">
        <v>41880</v>
      </c>
    </row>
    <row r="4" spans="1:11" hidden="1" x14ac:dyDescent="0.25">
      <c r="B4" t="s">
        <v>120</v>
      </c>
      <c r="C4" t="s">
        <v>249</v>
      </c>
      <c r="D4">
        <v>2</v>
      </c>
      <c r="F4" t="s">
        <v>250</v>
      </c>
      <c r="G4" t="s">
        <v>249</v>
      </c>
      <c r="H4" s="4">
        <v>41927</v>
      </c>
      <c r="J4" s="4">
        <v>41927</v>
      </c>
    </row>
    <row r="5" spans="1:11" hidden="1" x14ac:dyDescent="0.25">
      <c r="B5" t="s">
        <v>69</v>
      </c>
      <c r="C5" t="s">
        <v>179</v>
      </c>
      <c r="D5">
        <v>4</v>
      </c>
      <c r="E5">
        <v>82</v>
      </c>
      <c r="F5" t="s">
        <v>180</v>
      </c>
      <c r="G5" t="s">
        <v>181</v>
      </c>
      <c r="I5" s="4">
        <v>41820</v>
      </c>
      <c r="K5" s="4">
        <v>41820</v>
      </c>
    </row>
    <row r="6" spans="1:11" hidden="1" x14ac:dyDescent="0.25">
      <c r="B6" t="s">
        <v>95</v>
      </c>
      <c r="C6" t="s">
        <v>206</v>
      </c>
      <c r="D6">
        <v>2</v>
      </c>
      <c r="F6" t="s">
        <v>242</v>
      </c>
      <c r="G6" t="s">
        <v>243</v>
      </c>
      <c r="H6" s="4">
        <v>41913</v>
      </c>
      <c r="J6" s="4">
        <v>41912</v>
      </c>
    </row>
    <row r="7" spans="1:11" hidden="1" x14ac:dyDescent="0.25">
      <c r="B7" t="s">
        <v>31</v>
      </c>
      <c r="C7" t="s">
        <v>149</v>
      </c>
      <c r="D7">
        <v>2</v>
      </c>
      <c r="E7">
        <v>63</v>
      </c>
      <c r="F7" t="s">
        <v>150</v>
      </c>
      <c r="G7" t="s">
        <v>151</v>
      </c>
      <c r="I7" s="4">
        <v>41759</v>
      </c>
      <c r="K7" s="4">
        <v>41759</v>
      </c>
    </row>
    <row r="8" spans="1:11" hidden="1" x14ac:dyDescent="0.25">
      <c r="B8" t="s">
        <v>24</v>
      </c>
      <c r="C8" t="s">
        <v>141</v>
      </c>
      <c r="D8">
        <v>3</v>
      </c>
      <c r="E8">
        <v>23</v>
      </c>
      <c r="F8" t="s">
        <v>142</v>
      </c>
      <c r="G8" t="s">
        <v>143</v>
      </c>
      <c r="H8" s="4">
        <v>41760</v>
      </c>
      <c r="J8" s="4">
        <v>41759</v>
      </c>
    </row>
    <row r="9" spans="1:11" hidden="1" x14ac:dyDescent="0.25">
      <c r="B9" t="s">
        <v>24</v>
      </c>
      <c r="C9" t="s">
        <v>141</v>
      </c>
      <c r="D9">
        <v>2</v>
      </c>
      <c r="E9">
        <v>23</v>
      </c>
      <c r="F9" t="s">
        <v>142</v>
      </c>
      <c r="G9" t="s">
        <v>143</v>
      </c>
      <c r="I9" s="4">
        <v>41759</v>
      </c>
      <c r="K9" s="4">
        <v>41759</v>
      </c>
    </row>
    <row r="10" spans="1:11" hidden="1" x14ac:dyDescent="0.25">
      <c r="B10" t="s">
        <v>24</v>
      </c>
      <c r="C10" t="s">
        <v>141</v>
      </c>
      <c r="D10">
        <v>3</v>
      </c>
      <c r="F10" t="s">
        <v>144</v>
      </c>
      <c r="G10" t="s">
        <v>141</v>
      </c>
      <c r="H10" s="4">
        <v>41760</v>
      </c>
      <c r="J10" s="4">
        <v>41759</v>
      </c>
    </row>
    <row r="11" spans="1:11" hidden="1" x14ac:dyDescent="0.25">
      <c r="B11" t="s">
        <v>139</v>
      </c>
      <c r="C11" t="s">
        <v>232</v>
      </c>
      <c r="D11">
        <v>2</v>
      </c>
      <c r="F11" t="s">
        <v>233</v>
      </c>
      <c r="G11" t="s">
        <v>234</v>
      </c>
      <c r="H11" s="4">
        <v>41913</v>
      </c>
      <c r="J11" s="4">
        <v>41912</v>
      </c>
    </row>
    <row r="12" spans="1:11" hidden="1" x14ac:dyDescent="0.25">
      <c r="B12" t="s">
        <v>154</v>
      </c>
      <c r="C12" t="s">
        <v>153</v>
      </c>
      <c r="D12">
        <v>6</v>
      </c>
      <c r="F12" t="s">
        <v>144</v>
      </c>
      <c r="G12" t="s">
        <v>153</v>
      </c>
      <c r="H12" s="4">
        <v>41791</v>
      </c>
      <c r="J12" s="4">
        <v>41789</v>
      </c>
    </row>
    <row r="13" spans="1:11" hidden="1" x14ac:dyDescent="0.25">
      <c r="B13" t="s">
        <v>162</v>
      </c>
      <c r="C13" t="s">
        <v>161</v>
      </c>
      <c r="D13">
        <v>7</v>
      </c>
      <c r="F13" t="s">
        <v>100</v>
      </c>
      <c r="G13" t="s">
        <v>163</v>
      </c>
      <c r="H13" s="4">
        <v>41791</v>
      </c>
      <c r="J13" s="4">
        <v>41789</v>
      </c>
    </row>
    <row r="14" spans="1:11" hidden="1" x14ac:dyDescent="0.25">
      <c r="B14" t="s">
        <v>69</v>
      </c>
      <c r="C14" t="s">
        <v>173</v>
      </c>
      <c r="D14">
        <v>2</v>
      </c>
      <c r="E14">
        <v>83</v>
      </c>
      <c r="F14" t="s">
        <v>174</v>
      </c>
      <c r="G14" t="s">
        <v>173</v>
      </c>
      <c r="I14" s="4">
        <v>41820</v>
      </c>
      <c r="K14" s="4">
        <v>41820</v>
      </c>
    </row>
    <row r="15" spans="1:11" x14ac:dyDescent="0.25">
      <c r="B15" t="s">
        <v>42</v>
      </c>
      <c r="C15" t="s">
        <v>27</v>
      </c>
      <c r="D15">
        <v>3</v>
      </c>
      <c r="F15" t="s">
        <v>43</v>
      </c>
      <c r="G15" t="s">
        <v>25</v>
      </c>
      <c r="H15" s="4">
        <v>41671</v>
      </c>
      <c r="J15" s="4">
        <v>41670</v>
      </c>
    </row>
    <row r="16" spans="1:11" x14ac:dyDescent="0.25">
      <c r="B16" t="s">
        <v>42</v>
      </c>
      <c r="C16" t="s">
        <v>27</v>
      </c>
      <c r="D16">
        <v>3</v>
      </c>
      <c r="F16" t="s">
        <v>252</v>
      </c>
      <c r="G16" t="s">
        <v>25</v>
      </c>
      <c r="H16" s="4">
        <v>41671</v>
      </c>
      <c r="J16" s="4">
        <v>41670</v>
      </c>
    </row>
    <row r="17" spans="2:11" x14ac:dyDescent="0.25">
      <c r="B17" t="s">
        <v>42</v>
      </c>
      <c r="C17" t="s">
        <v>27</v>
      </c>
      <c r="D17">
        <v>3</v>
      </c>
      <c r="F17" t="s">
        <v>12</v>
      </c>
      <c r="G17" t="s">
        <v>25</v>
      </c>
      <c r="H17" s="4">
        <v>41671</v>
      </c>
      <c r="J17" s="4">
        <v>41670</v>
      </c>
    </row>
    <row r="18" spans="2:11" x14ac:dyDescent="0.25">
      <c r="B18" t="s">
        <v>42</v>
      </c>
      <c r="C18" t="s">
        <v>27</v>
      </c>
      <c r="D18">
        <v>3</v>
      </c>
      <c r="F18" t="s">
        <v>18</v>
      </c>
      <c r="G18" t="s">
        <v>25</v>
      </c>
      <c r="H18" s="4">
        <v>41671</v>
      </c>
      <c r="J18" s="4">
        <v>41670</v>
      </c>
    </row>
    <row r="19" spans="2:11" hidden="1" x14ac:dyDescent="0.25">
      <c r="B19" t="s">
        <v>154</v>
      </c>
      <c r="C19" t="s">
        <v>153</v>
      </c>
      <c r="D19">
        <v>6</v>
      </c>
      <c r="F19" t="s">
        <v>69</v>
      </c>
      <c r="G19" t="s">
        <v>155</v>
      </c>
      <c r="H19" s="4">
        <v>41791</v>
      </c>
      <c r="J19" s="4">
        <v>41789</v>
      </c>
    </row>
    <row r="20" spans="2:11" hidden="1" x14ac:dyDescent="0.25">
      <c r="B20" t="s">
        <v>182</v>
      </c>
      <c r="C20" t="s">
        <v>183</v>
      </c>
      <c r="D20">
        <v>7</v>
      </c>
      <c r="F20" t="s">
        <v>184</v>
      </c>
      <c r="G20" t="s">
        <v>183</v>
      </c>
      <c r="H20" s="4">
        <v>41821</v>
      </c>
      <c r="J20" s="4">
        <v>41820</v>
      </c>
    </row>
    <row r="21" spans="2:11" hidden="1" x14ac:dyDescent="0.25">
      <c r="B21" t="s">
        <v>95</v>
      </c>
      <c r="C21" t="s">
        <v>114</v>
      </c>
      <c r="D21">
        <v>3</v>
      </c>
      <c r="F21" t="s">
        <v>115</v>
      </c>
      <c r="G21" t="s">
        <v>116</v>
      </c>
      <c r="H21" s="4">
        <v>41730</v>
      </c>
      <c r="J21" s="4">
        <v>41729</v>
      </c>
    </row>
    <row r="22" spans="2:11" hidden="1" x14ac:dyDescent="0.25">
      <c r="B22" t="s">
        <v>95</v>
      </c>
      <c r="C22" t="s">
        <v>114</v>
      </c>
      <c r="D22">
        <v>3</v>
      </c>
      <c r="E22">
        <v>79</v>
      </c>
      <c r="F22" t="s">
        <v>70</v>
      </c>
      <c r="G22" t="s">
        <v>116</v>
      </c>
      <c r="H22" s="4">
        <v>41730</v>
      </c>
      <c r="J22" s="4">
        <v>41729</v>
      </c>
    </row>
    <row r="23" spans="2:11" hidden="1" x14ac:dyDescent="0.25">
      <c r="B23" t="s">
        <v>95</v>
      </c>
      <c r="C23" t="s">
        <v>114</v>
      </c>
      <c r="D23">
        <v>2</v>
      </c>
      <c r="E23">
        <v>79</v>
      </c>
      <c r="F23" t="s">
        <v>70</v>
      </c>
      <c r="G23" t="s">
        <v>116</v>
      </c>
      <c r="I23" s="4">
        <v>41729</v>
      </c>
      <c r="K23" s="4">
        <v>41729</v>
      </c>
    </row>
    <row r="24" spans="2:11" hidden="1" x14ac:dyDescent="0.25">
      <c r="B24" t="s">
        <v>15</v>
      </c>
      <c r="C24" t="s">
        <v>90</v>
      </c>
      <c r="D24">
        <v>2</v>
      </c>
      <c r="F24" t="s">
        <v>91</v>
      </c>
      <c r="G24" t="s">
        <v>92</v>
      </c>
      <c r="H24" s="4">
        <v>41699</v>
      </c>
      <c r="J24" s="4">
        <v>41698</v>
      </c>
    </row>
    <row r="25" spans="2:11" hidden="1" x14ac:dyDescent="0.25">
      <c r="B25" t="s">
        <v>36</v>
      </c>
      <c r="C25" t="s">
        <v>14</v>
      </c>
      <c r="D25">
        <v>3</v>
      </c>
      <c r="F25" t="s">
        <v>37</v>
      </c>
      <c r="G25" t="s">
        <v>14</v>
      </c>
      <c r="H25" s="4">
        <v>41772</v>
      </c>
      <c r="J25" s="4">
        <v>41771</v>
      </c>
    </row>
    <row r="26" spans="2:11" hidden="1" x14ac:dyDescent="0.25">
      <c r="B26" t="s">
        <v>12</v>
      </c>
      <c r="C26" t="s">
        <v>13</v>
      </c>
      <c r="D26">
        <v>3</v>
      </c>
      <c r="F26" t="s">
        <v>35</v>
      </c>
      <c r="G26" t="s">
        <v>13</v>
      </c>
      <c r="H26" s="4">
        <v>41690</v>
      </c>
      <c r="J26" s="4">
        <v>41689</v>
      </c>
    </row>
    <row r="27" spans="2:11" hidden="1" x14ac:dyDescent="0.25">
      <c r="B27" t="s">
        <v>12</v>
      </c>
      <c r="C27" t="s">
        <v>13</v>
      </c>
      <c r="D27">
        <v>3</v>
      </c>
      <c r="E27">
        <v>60</v>
      </c>
      <c r="F27" t="s">
        <v>15</v>
      </c>
      <c r="G27" t="s">
        <v>13</v>
      </c>
      <c r="H27" s="4">
        <v>41690</v>
      </c>
      <c r="J27" s="4">
        <v>41689</v>
      </c>
    </row>
    <row r="28" spans="2:11" hidden="1" x14ac:dyDescent="0.25">
      <c r="B28" t="s">
        <v>12</v>
      </c>
      <c r="C28" t="s">
        <v>13</v>
      </c>
      <c r="D28">
        <v>2</v>
      </c>
      <c r="E28">
        <v>60</v>
      </c>
      <c r="F28" t="s">
        <v>15</v>
      </c>
      <c r="G28" t="s">
        <v>13</v>
      </c>
      <c r="I28" s="4">
        <v>41689</v>
      </c>
      <c r="K28" s="4">
        <v>41689</v>
      </c>
    </row>
    <row r="29" spans="2:11" hidden="1" x14ac:dyDescent="0.25">
      <c r="B29" t="s">
        <v>28</v>
      </c>
      <c r="C29" t="s">
        <v>30</v>
      </c>
      <c r="D29">
        <v>7</v>
      </c>
      <c r="F29" t="s">
        <v>46</v>
      </c>
      <c r="G29" t="s">
        <v>47</v>
      </c>
      <c r="H29" s="4">
        <v>41671</v>
      </c>
      <c r="J29" s="4">
        <v>41670</v>
      </c>
    </row>
    <row r="30" spans="2:11" hidden="1" x14ac:dyDescent="0.25">
      <c r="B30" t="s">
        <v>15</v>
      </c>
      <c r="C30" t="s">
        <v>170</v>
      </c>
      <c r="D30">
        <v>2</v>
      </c>
      <c r="E30">
        <v>11</v>
      </c>
      <c r="F30" t="s">
        <v>171</v>
      </c>
      <c r="G30" t="s">
        <v>172</v>
      </c>
      <c r="I30" s="4">
        <v>41790</v>
      </c>
      <c r="K30" s="4">
        <v>41789</v>
      </c>
    </row>
    <row r="31" spans="2:11" hidden="1" x14ac:dyDescent="0.25">
      <c r="B31" t="s">
        <v>31</v>
      </c>
      <c r="C31" t="s">
        <v>32</v>
      </c>
      <c r="D31">
        <v>8</v>
      </c>
      <c r="F31" t="s">
        <v>69</v>
      </c>
      <c r="G31" t="s">
        <v>32</v>
      </c>
      <c r="H31" s="4">
        <v>41671</v>
      </c>
      <c r="J31" s="4">
        <v>41670</v>
      </c>
    </row>
    <row r="32" spans="2:11" hidden="1" x14ac:dyDescent="0.25">
      <c r="B32" t="s">
        <v>109</v>
      </c>
      <c r="C32" t="s">
        <v>110</v>
      </c>
      <c r="D32">
        <v>7</v>
      </c>
      <c r="F32" t="s">
        <v>69</v>
      </c>
      <c r="G32" t="s">
        <v>111</v>
      </c>
      <c r="H32" s="4">
        <v>41730</v>
      </c>
      <c r="J32" s="4">
        <v>41729</v>
      </c>
    </row>
    <row r="33" spans="2:11" hidden="1" x14ac:dyDescent="0.25">
      <c r="B33" t="s">
        <v>15</v>
      </c>
      <c r="C33" t="s">
        <v>16</v>
      </c>
      <c r="D33">
        <v>3</v>
      </c>
      <c r="F33" t="s">
        <v>38</v>
      </c>
      <c r="G33" t="s">
        <v>39</v>
      </c>
      <c r="H33" s="4">
        <v>41922</v>
      </c>
      <c r="J33" s="4">
        <v>41921</v>
      </c>
    </row>
    <row r="34" spans="2:11" hidden="1" x14ac:dyDescent="0.25">
      <c r="B34" t="s">
        <v>15</v>
      </c>
      <c r="C34" t="s">
        <v>16</v>
      </c>
      <c r="D34">
        <v>3</v>
      </c>
      <c r="F34" t="s">
        <v>40</v>
      </c>
      <c r="G34" t="s">
        <v>41</v>
      </c>
      <c r="H34" s="4">
        <v>41922</v>
      </c>
      <c r="J34" s="4">
        <v>41921</v>
      </c>
    </row>
    <row r="35" spans="2:11" hidden="1" x14ac:dyDescent="0.25">
      <c r="B35" t="s">
        <v>11</v>
      </c>
      <c r="C35" t="s">
        <v>175</v>
      </c>
      <c r="D35">
        <v>2</v>
      </c>
      <c r="F35" t="s">
        <v>167</v>
      </c>
      <c r="G35" t="s">
        <v>176</v>
      </c>
      <c r="H35" s="4">
        <v>41821</v>
      </c>
      <c r="J35" s="4">
        <v>41820</v>
      </c>
    </row>
    <row r="36" spans="2:11" hidden="1" x14ac:dyDescent="0.25">
      <c r="B36" t="s">
        <v>28</v>
      </c>
      <c r="C36" t="s">
        <v>29</v>
      </c>
      <c r="D36">
        <v>7</v>
      </c>
      <c r="F36" t="s">
        <v>44</v>
      </c>
      <c r="G36" t="s">
        <v>45</v>
      </c>
      <c r="H36" s="4">
        <v>41671</v>
      </c>
      <c r="J36" s="4">
        <v>41670</v>
      </c>
    </row>
    <row r="37" spans="2:11" hidden="1" x14ac:dyDescent="0.25">
      <c r="B37" t="s">
        <v>224</v>
      </c>
      <c r="C37" t="s">
        <v>226</v>
      </c>
      <c r="D37">
        <v>3</v>
      </c>
      <c r="E37">
        <v>8</v>
      </c>
      <c r="F37" t="s">
        <v>229</v>
      </c>
      <c r="G37" t="s">
        <v>230</v>
      </c>
      <c r="I37" s="4">
        <v>41882</v>
      </c>
      <c r="K37" s="4">
        <v>41880</v>
      </c>
    </row>
    <row r="38" spans="2:11" hidden="1" x14ac:dyDescent="0.25">
      <c r="B38" t="s">
        <v>224</v>
      </c>
      <c r="C38" t="s">
        <v>226</v>
      </c>
      <c r="D38">
        <v>3</v>
      </c>
      <c r="E38">
        <v>44</v>
      </c>
      <c r="F38" t="s">
        <v>228</v>
      </c>
      <c r="G38" t="s">
        <v>230</v>
      </c>
      <c r="I38" s="4">
        <v>41882</v>
      </c>
      <c r="K38" s="4">
        <v>41880</v>
      </c>
    </row>
    <row r="39" spans="2:11" hidden="1" x14ac:dyDescent="0.25">
      <c r="B39" t="s">
        <v>224</v>
      </c>
      <c r="C39" t="s">
        <v>226</v>
      </c>
      <c r="D39">
        <v>3</v>
      </c>
      <c r="E39">
        <v>87</v>
      </c>
      <c r="F39" t="s">
        <v>227</v>
      </c>
      <c r="G39" t="s">
        <v>230</v>
      </c>
      <c r="I39" s="4">
        <v>41882</v>
      </c>
      <c r="K39" s="4">
        <v>41880</v>
      </c>
    </row>
  </sheetData>
  <autoFilter ref="A1:K39">
    <filterColumn colId="2">
      <filters>
        <filter val="Ceglińska-Maciak"/>
      </filters>
    </filterColumn>
  </autoFilter>
  <sortState ref="A2:K39">
    <sortCondition ref="G2:G39"/>
    <sortCondition ref="F2:F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10" sqref="H10"/>
    </sheetView>
  </sheetViews>
  <sheetFormatPr defaultRowHeight="15" x14ac:dyDescent="0.25"/>
  <cols>
    <col min="2" max="2" width="14" customWidth="1"/>
    <col min="3" max="3" width="13.85546875" style="5" customWidth="1"/>
    <col min="4" max="4" width="12.5703125" customWidth="1"/>
    <col min="7" max="7" width="18.7109375" customWidth="1"/>
    <col min="8" max="8" width="30.42578125" bestFit="1" customWidth="1"/>
    <col min="9" max="9" width="16.85546875" style="4" customWidth="1"/>
  </cols>
  <sheetData>
    <row r="1" spans="1:9" x14ac:dyDescent="0.25">
      <c r="A1" t="s">
        <v>33</v>
      </c>
      <c r="B1" t="s">
        <v>34</v>
      </c>
      <c r="C1" s="5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s="4" t="s">
        <v>253</v>
      </c>
    </row>
    <row r="2" spans="1:9" x14ac:dyDescent="0.25">
      <c r="A2" t="s">
        <v>35</v>
      </c>
      <c r="B2" t="s">
        <v>13</v>
      </c>
      <c r="C2" s="5">
        <v>14221710068</v>
      </c>
      <c r="D2" t="s">
        <v>54</v>
      </c>
      <c r="E2" t="s">
        <v>55</v>
      </c>
      <c r="F2" t="s">
        <v>56</v>
      </c>
      <c r="G2">
        <v>604090588</v>
      </c>
      <c r="H2" t="s">
        <v>57</v>
      </c>
      <c r="I2" s="4">
        <f t="array" ref="I2">INDEX(Arkusz2!J:J,MATCH(Arkusz3!A2&amp;Arkusz3!B2,Arkusz2!F:F&amp;Arkusz2!G:G,0))</f>
        <v>41689</v>
      </c>
    </row>
    <row r="3" spans="1:9" x14ac:dyDescent="0.25">
      <c r="A3" t="s">
        <v>37</v>
      </c>
      <c r="B3" t="s">
        <v>14</v>
      </c>
      <c r="D3" t="s">
        <v>58</v>
      </c>
      <c r="E3" t="s">
        <v>55</v>
      </c>
      <c r="F3" t="s">
        <v>59</v>
      </c>
      <c r="G3">
        <v>604598499</v>
      </c>
      <c r="I3" s="4">
        <f t="array" ref="I3">INDEX(Arkusz2!J:J,MATCH(Arkusz3!A3&amp;Arkusz3!B3,Arkusz2!F:F&amp;Arkusz2!G:G,0))</f>
        <v>41771</v>
      </c>
    </row>
    <row r="4" spans="1:9" x14ac:dyDescent="0.25">
      <c r="A4" t="s">
        <v>38</v>
      </c>
      <c r="B4" t="s">
        <v>39</v>
      </c>
      <c r="D4" t="s">
        <v>60</v>
      </c>
      <c r="E4" t="s">
        <v>55</v>
      </c>
      <c r="F4" t="s">
        <v>56</v>
      </c>
      <c r="G4">
        <v>664726114</v>
      </c>
      <c r="I4" s="4">
        <f t="array" ref="I4">INDEX(Arkusz2!J:J,MATCH(Arkusz3!A4&amp;Arkusz3!B4,Arkusz2!F:F&amp;Arkusz2!G:G,0))</f>
        <v>41921</v>
      </c>
    </row>
    <row r="5" spans="1:9" x14ac:dyDescent="0.25">
      <c r="A5" t="s">
        <v>40</v>
      </c>
      <c r="B5" t="s">
        <v>41</v>
      </c>
      <c r="D5" t="s">
        <v>60</v>
      </c>
      <c r="E5" t="s">
        <v>55</v>
      </c>
      <c r="F5" t="s">
        <v>59</v>
      </c>
      <c r="G5">
        <v>664726114</v>
      </c>
      <c r="I5" s="4">
        <f t="array" ref="I5">INDEX(Arkusz2!J:J,MATCH(Arkusz3!A5&amp;Arkusz3!B5,Arkusz2!F:F&amp;Arkusz2!G:G,0))</f>
        <v>41921</v>
      </c>
    </row>
    <row r="6" spans="1:9" x14ac:dyDescent="0.25">
      <c r="A6" t="s">
        <v>12</v>
      </c>
      <c r="B6" t="s">
        <v>25</v>
      </c>
      <c r="C6" s="5">
        <v>73111408737</v>
      </c>
      <c r="D6" t="s">
        <v>61</v>
      </c>
      <c r="E6" t="s">
        <v>55</v>
      </c>
      <c r="F6" t="s">
        <v>59</v>
      </c>
      <c r="G6">
        <v>608612727</v>
      </c>
      <c r="I6" s="4">
        <f t="array" ref="I6">INDEX(Arkusz2!J:J,MATCH(Arkusz3!A6&amp;Arkusz3!B6,Arkusz2!F:F&amp;Arkusz2!G:G,0))</f>
        <v>41670</v>
      </c>
    </row>
    <row r="7" spans="1:9" x14ac:dyDescent="0.25">
      <c r="A7" t="s">
        <v>18</v>
      </c>
      <c r="B7" t="s">
        <v>25</v>
      </c>
      <c r="C7" s="6" t="s">
        <v>62</v>
      </c>
      <c r="D7" t="s">
        <v>63</v>
      </c>
      <c r="E7" t="s">
        <v>55</v>
      </c>
      <c r="F7" t="s">
        <v>59</v>
      </c>
      <c r="G7">
        <v>535201784</v>
      </c>
      <c r="I7" s="4">
        <f t="array" ref="I7">INDEX(Arkusz2!J:J,MATCH(Arkusz3!A7&amp;Arkusz3!B7,Arkusz2!F:F&amp;Arkusz2!G:G,0))</f>
        <v>41670</v>
      </c>
    </row>
    <row r="8" spans="1:9" ht="15" customHeight="1" x14ac:dyDescent="0.25">
      <c r="A8" t="s">
        <v>252</v>
      </c>
      <c r="B8" t="s">
        <v>25</v>
      </c>
      <c r="C8" s="5">
        <v>10242610750</v>
      </c>
      <c r="D8" s="2" t="s">
        <v>64</v>
      </c>
      <c r="E8" t="s">
        <v>55</v>
      </c>
      <c r="F8" t="s">
        <v>59</v>
      </c>
      <c r="G8">
        <v>535201784</v>
      </c>
      <c r="I8" s="4">
        <f t="array" ref="I8">INDEX(Arkusz2!J:J,MATCH(Arkusz3!A8&amp;Arkusz3!B8,Arkusz2!F:F&amp;Arkusz2!G:G,0))</f>
        <v>41670</v>
      </c>
    </row>
    <row r="9" spans="1:9" x14ac:dyDescent="0.25">
      <c r="A9" t="s">
        <v>43</v>
      </c>
      <c r="B9" t="s">
        <v>25</v>
      </c>
      <c r="C9" s="5">
        <v>12300607247</v>
      </c>
      <c r="D9" t="s">
        <v>65</v>
      </c>
      <c r="E9" t="s">
        <v>55</v>
      </c>
      <c r="F9" t="s">
        <v>56</v>
      </c>
      <c r="G9">
        <v>535201784</v>
      </c>
      <c r="I9" s="4">
        <f t="array" ref="I9">INDEX(Arkusz2!J:J,MATCH(Arkusz3!A9&amp;Arkusz3!B9,Arkusz2!F:F&amp;Arkusz2!G:G,0))</f>
        <v>41670</v>
      </c>
    </row>
    <row r="10" spans="1:9" x14ac:dyDescent="0.25">
      <c r="A10" t="s">
        <v>44</v>
      </c>
      <c r="B10" t="s">
        <v>45</v>
      </c>
      <c r="C10" s="5">
        <v>46092200108</v>
      </c>
      <c r="D10" t="s">
        <v>66</v>
      </c>
      <c r="E10" t="s">
        <v>55</v>
      </c>
      <c r="F10" t="s">
        <v>56</v>
      </c>
      <c r="G10">
        <v>602181444</v>
      </c>
      <c r="I10" s="4">
        <f t="array" ref="I10">INDEX(Arkusz2!J:J,MATCH(Arkusz3!A10&amp;Arkusz3!B10,Arkusz2!F:F&amp;Arkusz2!G:G,0))</f>
        <v>41670</v>
      </c>
    </row>
    <row r="11" spans="1:9" x14ac:dyDescent="0.25">
      <c r="A11" t="s">
        <v>46</v>
      </c>
      <c r="B11" t="s">
        <v>47</v>
      </c>
      <c r="C11" s="5">
        <v>54071400403</v>
      </c>
      <c r="D11" t="s">
        <v>67</v>
      </c>
      <c r="E11" t="s">
        <v>55</v>
      </c>
      <c r="F11" t="s">
        <v>56</v>
      </c>
      <c r="G11">
        <v>668502753</v>
      </c>
      <c r="H11" t="s">
        <v>68</v>
      </c>
      <c r="I11" s="4">
        <f t="array" ref="I11">INDEX(Arkusz2!J:J,MATCH(Arkusz3!A11&amp;Arkusz3!B11,Arkusz2!F:F&amp;Arkusz2!G:G,0))</f>
        <v>41670</v>
      </c>
    </row>
    <row r="12" spans="1:9" x14ac:dyDescent="0.25">
      <c r="A12" t="s">
        <v>91</v>
      </c>
      <c r="B12" t="s">
        <v>92</v>
      </c>
      <c r="C12" s="5">
        <v>82020106698</v>
      </c>
      <c r="D12" t="s">
        <v>93</v>
      </c>
      <c r="E12" t="s">
        <v>55</v>
      </c>
      <c r="F12" t="s">
        <v>59</v>
      </c>
      <c r="G12">
        <v>668104141</v>
      </c>
      <c r="H12" t="s">
        <v>94</v>
      </c>
      <c r="I12" s="4">
        <f t="array" ref="I12">INDEX(Arkusz2!J:J,MATCH(Arkusz3!A12&amp;Arkusz3!B12,Arkusz2!F:F&amp;Arkusz2!G:G,0))</f>
        <v>41698</v>
      </c>
    </row>
    <row r="13" spans="1:9" x14ac:dyDescent="0.25">
      <c r="A13" t="s">
        <v>69</v>
      </c>
      <c r="B13" t="s">
        <v>111</v>
      </c>
      <c r="C13" s="5">
        <v>48042204668</v>
      </c>
      <c r="D13" s="4" t="s">
        <v>112</v>
      </c>
      <c r="E13" t="s">
        <v>55</v>
      </c>
      <c r="F13" t="s">
        <v>56</v>
      </c>
      <c r="G13">
        <v>888123261</v>
      </c>
      <c r="H13" t="s">
        <v>113</v>
      </c>
      <c r="I13" s="4">
        <f t="array" ref="I13">INDEX(Arkusz2!J:J,MATCH(Arkusz3!A13&amp;Arkusz3!B13,Arkusz2!F:F&amp;Arkusz2!G:G,0))</f>
        <v>41729</v>
      </c>
    </row>
    <row r="14" spans="1:9" x14ac:dyDescent="0.25">
      <c r="A14" t="s">
        <v>115</v>
      </c>
      <c r="B14" t="s">
        <v>116</v>
      </c>
      <c r="D14" t="s">
        <v>117</v>
      </c>
      <c r="E14" t="s">
        <v>55</v>
      </c>
      <c r="F14" t="s">
        <v>59</v>
      </c>
      <c r="G14">
        <v>603494555</v>
      </c>
      <c r="H14" t="s">
        <v>118</v>
      </c>
      <c r="I14" s="4">
        <f t="array" ref="I14">INDEX(Arkusz2!J:J,MATCH(Arkusz3!A14&amp;Arkusz3!B14,Arkusz2!F:F&amp;Arkusz2!G:G,0))</f>
        <v>41729</v>
      </c>
    </row>
    <row r="15" spans="1:9" x14ac:dyDescent="0.25">
      <c r="A15" t="s">
        <v>144</v>
      </c>
      <c r="B15" t="s">
        <v>141</v>
      </c>
      <c r="C15" s="5">
        <v>14240404559</v>
      </c>
      <c r="D15" t="s">
        <v>145</v>
      </c>
      <c r="E15" t="s">
        <v>55</v>
      </c>
      <c r="F15" t="s">
        <v>59</v>
      </c>
      <c r="G15">
        <v>600627740</v>
      </c>
      <c r="H15" t="s">
        <v>146</v>
      </c>
      <c r="I15" s="4">
        <f t="array" ref="I15">INDEX(Arkusz2!J:J,MATCH(Arkusz3!A15&amp;Arkusz3!B15,Arkusz2!F:F&amp;Arkusz2!G:G,0))</f>
        <v>41759</v>
      </c>
    </row>
    <row r="16" spans="1:9" x14ac:dyDescent="0.25">
      <c r="A16" t="s">
        <v>69</v>
      </c>
      <c r="B16" t="s">
        <v>155</v>
      </c>
      <c r="C16" s="5">
        <v>83061717946</v>
      </c>
      <c r="D16" t="s">
        <v>156</v>
      </c>
      <c r="E16" t="s">
        <v>55</v>
      </c>
      <c r="F16" t="s">
        <v>56</v>
      </c>
      <c r="G16">
        <v>510096954</v>
      </c>
      <c r="H16" t="s">
        <v>157</v>
      </c>
      <c r="I16" s="4">
        <f t="array" ref="I16">INDEX(Arkusz2!J:J,MATCH(Arkusz3!A16&amp;Arkusz3!B16,Arkusz2!F:F&amp;Arkusz2!G:G,0))</f>
        <v>41789</v>
      </c>
    </row>
    <row r="17" spans="1:9" x14ac:dyDescent="0.25">
      <c r="A17" t="s">
        <v>144</v>
      </c>
      <c r="B17" t="s">
        <v>153</v>
      </c>
      <c r="C17" s="5">
        <v>14252012193</v>
      </c>
      <c r="D17" t="s">
        <v>158</v>
      </c>
      <c r="E17" t="s">
        <v>55</v>
      </c>
      <c r="F17" t="s">
        <v>59</v>
      </c>
      <c r="G17">
        <v>510096954</v>
      </c>
      <c r="H17" s="3" t="s">
        <v>157</v>
      </c>
      <c r="I17" s="4">
        <f t="array" ref="I17">INDEX(Arkusz2!J:J,MATCH(Arkusz3!A17&amp;Arkusz3!B17,Arkusz2!F:F&amp;Arkusz2!G:G,0))</f>
        <v>41789</v>
      </c>
    </row>
    <row r="18" spans="1:9" x14ac:dyDescent="0.25">
      <c r="A18" t="s">
        <v>100</v>
      </c>
      <c r="B18" t="s">
        <v>163</v>
      </c>
      <c r="C18" s="5">
        <v>52070705505</v>
      </c>
      <c r="D18" t="s">
        <v>164</v>
      </c>
      <c r="E18" t="s">
        <v>55</v>
      </c>
      <c r="F18" t="s">
        <v>56</v>
      </c>
      <c r="G18">
        <v>665879889</v>
      </c>
      <c r="H18" t="s">
        <v>165</v>
      </c>
      <c r="I18" s="4">
        <f t="array" ref="I18">INDEX(Arkusz2!J:J,MATCH(Arkusz3!A18&amp;Arkusz3!B18,Arkusz2!F:F&amp;Arkusz2!G:G,0))</f>
        <v>41789</v>
      </c>
    </row>
    <row r="19" spans="1:9" x14ac:dyDescent="0.25">
      <c r="A19" t="s">
        <v>167</v>
      </c>
      <c r="B19" t="s">
        <v>176</v>
      </c>
      <c r="C19" s="5">
        <v>83073003284</v>
      </c>
      <c r="D19" t="s">
        <v>177</v>
      </c>
      <c r="E19" t="s">
        <v>55</v>
      </c>
      <c r="F19" t="s">
        <v>56</v>
      </c>
      <c r="G19">
        <v>514811558</v>
      </c>
      <c r="H19" t="s">
        <v>178</v>
      </c>
      <c r="I19" s="4">
        <f t="array" ref="I19">INDEX(Arkusz2!J:J,MATCH(Arkusz3!A19&amp;Arkusz3!B19,Arkusz2!F:F&amp;Arkusz2!G:G,0))</f>
        <v>41820</v>
      </c>
    </row>
    <row r="20" spans="1:9" x14ac:dyDescent="0.25">
      <c r="A20" t="s">
        <v>184</v>
      </c>
      <c r="B20" t="s">
        <v>183</v>
      </c>
      <c r="C20" s="5">
        <v>42050901818</v>
      </c>
      <c r="D20" t="s">
        <v>185</v>
      </c>
      <c r="E20" t="s">
        <v>55</v>
      </c>
      <c r="F20" t="s">
        <v>59</v>
      </c>
      <c r="G20">
        <v>504680846</v>
      </c>
      <c r="I20" s="4">
        <f t="array" ref="I20">INDEX(Arkusz2!J:J,MATCH(Arkusz3!A20&amp;Arkusz3!B20,Arkusz2!F:F&amp;Arkusz2!G:G,0))</f>
        <v>41820</v>
      </c>
    </row>
    <row r="21" spans="1:9" x14ac:dyDescent="0.25">
      <c r="A21" t="s">
        <v>233</v>
      </c>
      <c r="B21" t="s">
        <v>234</v>
      </c>
      <c r="C21" s="5">
        <v>12212107477</v>
      </c>
      <c r="D21" t="s">
        <v>235</v>
      </c>
      <c r="E21" t="s">
        <v>55</v>
      </c>
      <c r="F21" t="s">
        <v>59</v>
      </c>
      <c r="G21">
        <v>692445706</v>
      </c>
      <c r="H21" t="s">
        <v>236</v>
      </c>
      <c r="I21" s="4">
        <f t="array" ref="I21">INDEX(Arkusz2!J:J,MATCH(Arkusz3!A21&amp;Arkusz3!B21,Arkusz2!F:F&amp;Arkusz2!G:G,0))</f>
        <v>41912</v>
      </c>
    </row>
    <row r="22" spans="1:9" x14ac:dyDescent="0.25">
      <c r="A22" t="s">
        <v>242</v>
      </c>
      <c r="B22" t="s">
        <v>243</v>
      </c>
      <c r="C22" s="5">
        <v>14240606555</v>
      </c>
      <c r="D22" t="s">
        <v>251</v>
      </c>
      <c r="E22" t="s">
        <v>55</v>
      </c>
      <c r="F22" t="s">
        <v>59</v>
      </c>
      <c r="G22">
        <v>728306471</v>
      </c>
      <c r="H22" t="s">
        <v>244</v>
      </c>
      <c r="I22" s="4">
        <f t="array" ref="I22">INDEX(Arkusz2!J:J,MATCH(Arkusz3!A22&amp;Arkusz3!B22,Arkusz2!F:F&amp;Arkusz2!G:G,0))</f>
        <v>41912</v>
      </c>
    </row>
    <row r="23" spans="1:9" x14ac:dyDescent="0.25">
      <c r="A23" t="s">
        <v>250</v>
      </c>
      <c r="B23" t="s">
        <v>249</v>
      </c>
      <c r="D23" t="s">
        <v>17</v>
      </c>
      <c r="E23" t="s">
        <v>55</v>
      </c>
      <c r="F23" t="s">
        <v>56</v>
      </c>
      <c r="G23">
        <v>784019572</v>
      </c>
      <c r="I23" s="4">
        <f t="array" ref="I23">INDEX(Arkusz2!J:J,MATCH(Arkusz3!A23&amp;Arkusz3!B23,Arkusz2!F:F&amp;Arkusz2!G:G,0))</f>
        <v>41927</v>
      </c>
    </row>
  </sheetData>
  <hyperlinks>
    <hyperlink ref="H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2014-09-18T10:38:03Z</dcterms:created>
  <dcterms:modified xsi:type="dcterms:W3CDTF">2014-10-22T12:38:18Z</dcterms:modified>
</cp:coreProperties>
</file>