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-15" yWindow="-15" windowWidth="28830" windowHeight="328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Arkusz1!$A$1:$E$115</definedName>
  </definedNames>
  <calcPr calcId="144525" calcOnSave="0"/>
</workbook>
</file>

<file path=xl/calcChain.xml><?xml version="1.0" encoding="utf-8"?>
<calcChain xmlns="http://schemas.openxmlformats.org/spreadsheetml/2006/main">
  <c r="A115" i="1" l="1"/>
  <c r="D102" i="1" l="1"/>
  <c r="C102" i="1"/>
  <c r="D86" i="1"/>
  <c r="C86" i="1"/>
  <c r="D73" i="1"/>
  <c r="C73" i="1"/>
  <c r="D70" i="1"/>
  <c r="C70" i="1"/>
  <c r="D64" i="1"/>
  <c r="C64" i="1"/>
  <c r="D62" i="1"/>
  <c r="C62" i="1"/>
  <c r="D61" i="1"/>
  <c r="C61" i="1"/>
  <c r="D33" i="1"/>
  <c r="C33" i="1"/>
  <c r="D18" i="1"/>
  <c r="C18" i="1"/>
  <c r="D17" i="1"/>
  <c r="C17" i="1"/>
  <c r="D7" i="1"/>
  <c r="C7" i="1"/>
  <c r="D4" i="1"/>
  <c r="C4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5" i="1"/>
  <c r="B84" i="1"/>
  <c r="B83" i="1"/>
  <c r="B82" i="1"/>
  <c r="B81" i="1"/>
  <c r="B80" i="1"/>
  <c r="B79" i="1"/>
  <c r="B78" i="1"/>
  <c r="B77" i="1"/>
  <c r="B76" i="1"/>
  <c r="B75" i="1"/>
  <c r="B74" i="1"/>
  <c r="B72" i="1"/>
  <c r="B71" i="1"/>
  <c r="B69" i="1"/>
  <c r="B68" i="1"/>
  <c r="B67" i="1"/>
  <c r="B66" i="1"/>
  <c r="B65" i="1"/>
  <c r="B63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6" i="1"/>
  <c r="B15" i="1"/>
  <c r="B14" i="1"/>
  <c r="B13" i="1"/>
  <c r="B12" i="1"/>
  <c r="B11" i="1"/>
  <c r="B10" i="1"/>
  <c r="B9" i="1"/>
  <c r="B8" i="1"/>
  <c r="B6" i="1"/>
  <c r="B5" i="1"/>
  <c r="B3" i="1"/>
  <c r="B2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" i="2"/>
  <c r="B115" i="1" l="1"/>
</calcChain>
</file>

<file path=xl/sharedStrings.xml><?xml version="1.0" encoding="utf-8"?>
<sst xmlns="http://schemas.openxmlformats.org/spreadsheetml/2006/main" count="1527" uniqueCount="324">
  <si>
    <t>BenefId</t>
  </si>
  <si>
    <t>BenefFName</t>
  </si>
  <si>
    <t>BenefLName</t>
  </si>
  <si>
    <t>Jeżeli nowy, to dopisujemy imię nazwisko, jeżeli stary to dopisujemy Id</t>
  </si>
  <si>
    <t>EmpId</t>
  </si>
  <si>
    <t>Marcin</t>
  </si>
  <si>
    <t>Lipowski</t>
  </si>
  <si>
    <t>Kamil</t>
  </si>
  <si>
    <t>Bedyński</t>
  </si>
  <si>
    <t>Łukasz</t>
  </si>
  <si>
    <t>Szczechowicz</t>
  </si>
  <si>
    <t>Leszek</t>
  </si>
  <si>
    <t>Kaźmierczuk</t>
  </si>
  <si>
    <t>Maciej</t>
  </si>
  <si>
    <t>Różalski</t>
  </si>
  <si>
    <t>Rafał</t>
  </si>
  <si>
    <t>Paśnicki</t>
  </si>
  <si>
    <t>Ilona</t>
  </si>
  <si>
    <t>Skowron</t>
  </si>
  <si>
    <t>Mariusz</t>
  </si>
  <si>
    <t>Czerski</t>
  </si>
  <si>
    <t>Agnieszka</t>
  </si>
  <si>
    <t>Paśnicka</t>
  </si>
  <si>
    <t>Bieliński</t>
  </si>
  <si>
    <t>Małgorzata</t>
  </si>
  <si>
    <t>Kossut</t>
  </si>
  <si>
    <t xml:space="preserve">Paweł </t>
  </si>
  <si>
    <t>Ciołkosz</t>
  </si>
  <si>
    <t>Anna</t>
  </si>
  <si>
    <t>Okninska</t>
  </si>
  <si>
    <t>Przemysław</t>
  </si>
  <si>
    <t>Kowalski</t>
  </si>
  <si>
    <t>Cezary</t>
  </si>
  <si>
    <t>Myszka</t>
  </si>
  <si>
    <t xml:space="preserve">Paulina </t>
  </si>
  <si>
    <t>Teryks</t>
  </si>
  <si>
    <t>Borecki</t>
  </si>
  <si>
    <t>Wiktor</t>
  </si>
  <si>
    <t>Manitius</t>
  </si>
  <si>
    <t>Jacek</t>
  </si>
  <si>
    <t>Zeman</t>
  </si>
  <si>
    <t>Pranga</t>
  </si>
  <si>
    <t>Adam</t>
  </si>
  <si>
    <t>Świszczorowski</t>
  </si>
  <si>
    <t>Pietrzyk</t>
  </si>
  <si>
    <t>Onyszkiewicz</t>
  </si>
  <si>
    <t>Piotr</t>
  </si>
  <si>
    <t>Getka</t>
  </si>
  <si>
    <t>Elżbieta</t>
  </si>
  <si>
    <t>Joanna</t>
  </si>
  <si>
    <t>Sylwester</t>
  </si>
  <si>
    <t>Marta</t>
  </si>
  <si>
    <t>Gronau</t>
  </si>
  <si>
    <t>Gruszecki</t>
  </si>
  <si>
    <t>Roman</t>
  </si>
  <si>
    <t>Zaczkiewicz</t>
  </si>
  <si>
    <t>Michał</t>
  </si>
  <si>
    <t>Maszkiewicz</t>
  </si>
  <si>
    <t>Celińska</t>
  </si>
  <si>
    <t>Sylwia</t>
  </si>
  <si>
    <t>Igras</t>
  </si>
  <si>
    <t>Jeziorek</t>
  </si>
  <si>
    <t>Kocieniewski</t>
  </si>
  <si>
    <t>Urban</t>
  </si>
  <si>
    <t>Karolina</t>
  </si>
  <si>
    <t>Szlasa</t>
  </si>
  <si>
    <t>Daniel</t>
  </si>
  <si>
    <t>Kuliniak</t>
  </si>
  <si>
    <t>Aleksandra</t>
  </si>
  <si>
    <t>Grabowska</t>
  </si>
  <si>
    <t>Yuliya</t>
  </si>
  <si>
    <t>Kondakova</t>
  </si>
  <si>
    <t>Gabriela</t>
  </si>
  <si>
    <t>Gajewska</t>
  </si>
  <si>
    <t xml:space="preserve">Dorota </t>
  </si>
  <si>
    <t>Kulawik</t>
  </si>
  <si>
    <t>Mostowska</t>
  </si>
  <si>
    <t>Mach</t>
  </si>
  <si>
    <t>Parda</t>
  </si>
  <si>
    <t>Sebastian</t>
  </si>
  <si>
    <t>Jaryszek</t>
  </si>
  <si>
    <t>Izabela</t>
  </si>
  <si>
    <t>Ścięgosz</t>
  </si>
  <si>
    <t xml:space="preserve">Magdalena </t>
  </si>
  <si>
    <t>Biernacka</t>
  </si>
  <si>
    <t>Kuman</t>
  </si>
  <si>
    <t>Alicja</t>
  </si>
  <si>
    <t>Lewandowska</t>
  </si>
  <si>
    <t>Karpiński</t>
  </si>
  <si>
    <t>Tatiana</t>
  </si>
  <si>
    <t>Belemkova</t>
  </si>
  <si>
    <t>Klimiuk</t>
  </si>
  <si>
    <t>Monika</t>
  </si>
  <si>
    <t>Złakowska</t>
  </si>
  <si>
    <t>Olejak</t>
  </si>
  <si>
    <t>Gabriel</t>
  </si>
  <si>
    <t>Jarowski</t>
  </si>
  <si>
    <t>Gąsiorowski</t>
  </si>
  <si>
    <t>Julia</t>
  </si>
  <si>
    <t>Kurpiewska</t>
  </si>
  <si>
    <t>Świderski</t>
  </si>
  <si>
    <t>Kliszcz</t>
  </si>
  <si>
    <t>Korzańska</t>
  </si>
  <si>
    <t>Ewelina</t>
  </si>
  <si>
    <t>Hernik-Wegner</t>
  </si>
  <si>
    <t>Leopold</t>
  </si>
  <si>
    <t>Wegner</t>
  </si>
  <si>
    <t>Górniak</t>
  </si>
  <si>
    <t>Staniewski</t>
  </si>
  <si>
    <t>Piotrowicz</t>
  </si>
  <si>
    <t>Gracjan</t>
  </si>
  <si>
    <t>Poterała</t>
  </si>
  <si>
    <t>Kurkus</t>
  </si>
  <si>
    <t>Mszyca</t>
  </si>
  <si>
    <t>Tomasz</t>
  </si>
  <si>
    <t>Kamiński</t>
  </si>
  <si>
    <t>Szuzgda</t>
  </si>
  <si>
    <t>Karol</t>
  </si>
  <si>
    <t>Stankiewicz</t>
  </si>
  <si>
    <t>Katarzyna</t>
  </si>
  <si>
    <t>Kałuża</t>
  </si>
  <si>
    <t>Błażej</t>
  </si>
  <si>
    <t>Nowak</t>
  </si>
  <si>
    <t>Rudzińska</t>
  </si>
  <si>
    <t>Zawistowska-Wąsik</t>
  </si>
  <si>
    <t>Aleksander</t>
  </si>
  <si>
    <t>Wąsik</t>
  </si>
  <si>
    <t>Justyna</t>
  </si>
  <si>
    <t>Turczynowicz</t>
  </si>
  <si>
    <t>Barbara</t>
  </si>
  <si>
    <t>Sałapa</t>
  </si>
  <si>
    <t>Wiącek</t>
  </si>
  <si>
    <t>Pawlak</t>
  </si>
  <si>
    <t>Pyc</t>
  </si>
  <si>
    <t>Andrzej</t>
  </si>
  <si>
    <t>Robert</t>
  </si>
  <si>
    <t>Hamerla</t>
  </si>
  <si>
    <t>Buchowiec</t>
  </si>
  <si>
    <t>Pieczyńska</t>
  </si>
  <si>
    <t>Ejmocki</t>
  </si>
  <si>
    <t>Misiak</t>
  </si>
  <si>
    <t>Słomka</t>
  </si>
  <si>
    <t>Dagmara</t>
  </si>
  <si>
    <t>Cieślik</t>
  </si>
  <si>
    <t>Bartłomiej</t>
  </si>
  <si>
    <t>Kochman</t>
  </si>
  <si>
    <t>Urszula</t>
  </si>
  <si>
    <t>Sulowska</t>
  </si>
  <si>
    <t>Skarżyńska-Grelik</t>
  </si>
  <si>
    <t>Marciniak</t>
  </si>
  <si>
    <t>Wojciech</t>
  </si>
  <si>
    <t>Brzeski</t>
  </si>
  <si>
    <t>Jarota</t>
  </si>
  <si>
    <t>Chmurzyński</t>
  </si>
  <si>
    <t>POL</t>
  </si>
  <si>
    <t>M</t>
  </si>
  <si>
    <t>NULL</t>
  </si>
  <si>
    <t>Adrian</t>
  </si>
  <si>
    <t>Nowicki</t>
  </si>
  <si>
    <t>elzbieta.szumska@mediacom.com</t>
  </si>
  <si>
    <t>Adriana</t>
  </si>
  <si>
    <t>Gaj</t>
  </si>
  <si>
    <t>F</t>
  </si>
  <si>
    <t>gaj.adriana1@gmail.com</t>
  </si>
  <si>
    <t>Abugaber</t>
  </si>
  <si>
    <t>agiabugaber@gmail.com</t>
  </si>
  <si>
    <t>Grzesiak</t>
  </si>
  <si>
    <t>agnieszka.grzesiak@wp.pl</t>
  </si>
  <si>
    <t>Romaniuk</t>
  </si>
  <si>
    <t>anna.malgorzata.romaniuk@gmail.com</t>
  </si>
  <si>
    <t>Sandecka</t>
  </si>
  <si>
    <t>asandecka@gmail.com</t>
  </si>
  <si>
    <t>Wojcieszek</t>
  </si>
  <si>
    <t>Alina</t>
  </si>
  <si>
    <t>Zajączkowska</t>
  </si>
  <si>
    <t>alina_zajaczkowska@o2.pl</t>
  </si>
  <si>
    <t>Gutkowski</t>
  </si>
  <si>
    <t>andrzejgutkowski@me.com</t>
  </si>
  <si>
    <t>Regulski</t>
  </si>
  <si>
    <t>Muszyńska</t>
  </si>
  <si>
    <t>annapawlowska@10g.pl</t>
  </si>
  <si>
    <t>Rodak</t>
  </si>
  <si>
    <t>anna.rodak@interia.pl</t>
  </si>
  <si>
    <t>Antoni</t>
  </si>
  <si>
    <t>Parfienowicz</t>
  </si>
  <si>
    <t>Redźko</t>
  </si>
  <si>
    <t>Artur</t>
  </si>
  <si>
    <t>Osiński</t>
  </si>
  <si>
    <t>Działak</t>
  </si>
  <si>
    <t>barbara.dzialak@gmail.com</t>
  </si>
  <si>
    <t>Daria</t>
  </si>
  <si>
    <t>Francuz</t>
  </si>
  <si>
    <t>daria.drela@gmail.com</t>
  </si>
  <si>
    <t>Bąk</t>
  </si>
  <si>
    <t>dorota.armiak-bak@wp.pl</t>
  </si>
  <si>
    <t>Emilia</t>
  </si>
  <si>
    <t>Jasińska</t>
  </si>
  <si>
    <t>ewelina.jasinska@o2.pl</t>
  </si>
  <si>
    <t>Filip</t>
  </si>
  <si>
    <t>martagronau@op.pl</t>
  </si>
  <si>
    <t>Kalczyński</t>
  </si>
  <si>
    <t>Karolina.rygalska@gmail.com</t>
  </si>
  <si>
    <t>Gruszecka</t>
  </si>
  <si>
    <t>dorota.gruszecka@mediacom.com</t>
  </si>
  <si>
    <t>Grzegorz</t>
  </si>
  <si>
    <t>Nawara</t>
  </si>
  <si>
    <t>elwiran@op.pl</t>
  </si>
  <si>
    <t>Ida</t>
  </si>
  <si>
    <t>Miros</t>
  </si>
  <si>
    <t>beata.miros@mediacom.com</t>
  </si>
  <si>
    <t>Ignacy</t>
  </si>
  <si>
    <t>Skowroński</t>
  </si>
  <si>
    <t>marta.waledziak@lexcare.pl</t>
  </si>
  <si>
    <t>Wróblewski</t>
  </si>
  <si>
    <t>lukezo@gmail.com</t>
  </si>
  <si>
    <t>i.okrzeja@gmail.com</t>
  </si>
  <si>
    <t>Królak</t>
  </si>
  <si>
    <t>ewelina.krolak@mediacom.com</t>
  </si>
  <si>
    <t>Skibniewska</t>
  </si>
  <si>
    <t>izaski1@o2.pl</t>
  </si>
  <si>
    <t>Jagoda</t>
  </si>
  <si>
    <t>Okła</t>
  </si>
  <si>
    <t>joanna.okla@mediacom.com</t>
  </si>
  <si>
    <t>Jakub</t>
  </si>
  <si>
    <t>Dobek</t>
  </si>
  <si>
    <t>Jan</t>
  </si>
  <si>
    <t>Dzierzędzki</t>
  </si>
  <si>
    <t>anna.dzierzedzka@mediacom.com</t>
  </si>
  <si>
    <t xml:space="preserve">Jerzy </t>
  </si>
  <si>
    <t>Bidacha</t>
  </si>
  <si>
    <t>anna.bidacha@gmail.com</t>
  </si>
  <si>
    <t>Bem</t>
  </si>
  <si>
    <t>Kamińska</t>
  </si>
  <si>
    <t>agnieszka.kosik@mediacom.com</t>
  </si>
  <si>
    <t>Kozłowska</t>
  </si>
  <si>
    <t>agnieszka.saternus@mediacom.com</t>
  </si>
  <si>
    <t>Julita</t>
  </si>
  <si>
    <t>Łoskot</t>
  </si>
  <si>
    <t>Kajetan</t>
  </si>
  <si>
    <t>Michałowski</t>
  </si>
  <si>
    <t>kamil.michalowski@gmail.com</t>
  </si>
  <si>
    <t>Kamila</t>
  </si>
  <si>
    <t>Orzeł</t>
  </si>
  <si>
    <t>kamila_orzel@o2.pl</t>
  </si>
  <si>
    <t>Karina</t>
  </si>
  <si>
    <t>Rygalska</t>
  </si>
  <si>
    <t>karolina.rygalska@mediacom.com</t>
  </si>
  <si>
    <t>Kazimierz</t>
  </si>
  <si>
    <t>aga1stankiewicz@gmail.com</t>
  </si>
  <si>
    <t>Kinga</t>
  </si>
  <si>
    <t>veritas94@wp.pl</t>
  </si>
  <si>
    <t>Klara</t>
  </si>
  <si>
    <t>Szmitkowska</t>
  </si>
  <si>
    <t>ewelino@yahoo.co.uk</t>
  </si>
  <si>
    <t>Krystian</t>
  </si>
  <si>
    <t>Skibniewski</t>
  </si>
  <si>
    <t>hoph@op.pl</t>
  </si>
  <si>
    <t>Krzysztof</t>
  </si>
  <si>
    <t>Lena</t>
  </si>
  <si>
    <t>Liliana</t>
  </si>
  <si>
    <t>Fosiewicz</t>
  </si>
  <si>
    <t>impreza81@wp.pl</t>
  </si>
  <si>
    <t>malgorzata.gutkowska@mediacom.com</t>
  </si>
  <si>
    <t>Magdalena</t>
  </si>
  <si>
    <t>Piełunowicz</t>
  </si>
  <si>
    <t>madziara1234@wp.pl</t>
  </si>
  <si>
    <t>Maja</t>
  </si>
  <si>
    <t>jakub.kossut@mediacom.com</t>
  </si>
  <si>
    <t>Maksymilian</t>
  </si>
  <si>
    <t>Jankowska</t>
  </si>
  <si>
    <t>Pająk</t>
  </si>
  <si>
    <t>tortczekoladowy@tlen.pl</t>
  </si>
  <si>
    <t>futurehouse@interia.pl</t>
  </si>
  <si>
    <t>Maria</t>
  </si>
  <si>
    <t>Bartoszewicz</t>
  </si>
  <si>
    <t>Sacha</t>
  </si>
  <si>
    <t>daria.sacha@mediacom.com</t>
  </si>
  <si>
    <t>Walędziak - Skowrońska</t>
  </si>
  <si>
    <t>marta.waledziak@wp.pl</t>
  </si>
  <si>
    <t>Mateusz</t>
  </si>
  <si>
    <t>zuzanna.sielicka@gmail.com</t>
  </si>
  <si>
    <t>Matylda</t>
  </si>
  <si>
    <t>Wilk</t>
  </si>
  <si>
    <t>mmichal.wilk@gmail.com</t>
  </si>
  <si>
    <t>Michalina</t>
  </si>
  <si>
    <t>Mikołaj</t>
  </si>
  <si>
    <t>Mira</t>
  </si>
  <si>
    <t>Natalia</t>
  </si>
  <si>
    <t xml:space="preserve">Oliwia </t>
  </si>
  <si>
    <t>Jastrzębska</t>
  </si>
  <si>
    <t>olivia.j@wp.eu</t>
  </si>
  <si>
    <t>Paulina</t>
  </si>
  <si>
    <t>Rutkowska - Wałęga</t>
  </si>
  <si>
    <t>paola.rutkowska@gmail.com</t>
  </si>
  <si>
    <t>Michalski</t>
  </si>
  <si>
    <t>p.michalski@o2.pl</t>
  </si>
  <si>
    <t>Pola</t>
  </si>
  <si>
    <t>Radosław</t>
  </si>
  <si>
    <t>Krzysiak</t>
  </si>
  <si>
    <t>Kozłowski</t>
  </si>
  <si>
    <t>robert.kormaks@neostrada.pl</t>
  </si>
  <si>
    <t>Ryszard</t>
  </si>
  <si>
    <t>okast@wp.pl</t>
  </si>
  <si>
    <t>Stanisław</t>
  </si>
  <si>
    <t>grumar@zabki.net.pl</t>
  </si>
  <si>
    <t>Szczepan</t>
  </si>
  <si>
    <t>Szymański</t>
  </si>
  <si>
    <t>Tom.szym@gmail.com</t>
  </si>
  <si>
    <t>Tymon</t>
  </si>
  <si>
    <t>Wincent</t>
  </si>
  <si>
    <t>Malisz</t>
  </si>
  <si>
    <t>Daria.malisz@onet.pl</t>
  </si>
  <si>
    <t>Władysława</t>
  </si>
  <si>
    <t>Dzierzędzka</t>
  </si>
  <si>
    <t xml:space="preserve">Wojciech </t>
  </si>
  <si>
    <t>Łowiec</t>
  </si>
  <si>
    <t>chanterski@gmail.com</t>
  </si>
  <si>
    <t>wojciech.miros@onet.pl</t>
  </si>
  <si>
    <t>Zbigniew</t>
  </si>
  <si>
    <t>Tumanow</t>
  </si>
  <si>
    <t>zbyszekt@wip.pw.edu.pl</t>
  </si>
  <si>
    <t>Zofia</t>
  </si>
  <si>
    <t>Zuzanna</t>
  </si>
  <si>
    <t>IsNew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</si>
</sst>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47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H115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9.140625" style="4"/>
    <col min="2" max="2" width="14.28515625" style="4" bestFit="1" customWidth="1"/>
    <col min="3" max="4" width="14.28515625" customWidth="1"/>
    <col min="5" max="6" width="9.5703125" bestFit="1" customWidth="1"/>
    <col min="7" max="7" width="15.7109375" bestFit="1" customWidth="1"/>
    <col min="8" max="8" width="14.5703125" bestFit="1" customWidth="1"/>
  </cols>
  <sheetData>
    <row r="1" spans="1:8" x14ac:dyDescent="0.25">
      <c r="A1" s="4" t="s">
        <v>4</v>
      </c>
      <c r="B1" s="4" t="s">
        <v>0</v>
      </c>
      <c r="C1" s="2" t="s">
        <v>1</v>
      </c>
      <c r="D1" s="2" t="s">
        <v>2</v>
      </c>
      <c r="E1" t="s">
        <v>323</v>
      </c>
      <c r="G1" s="2" t="s">
        <v>3</v>
      </c>
      <c r="H1" s="1"/>
    </row>
    <row r="2" spans="1:8" x14ac:dyDescent="0.25">
      <c r="A2" s="4">
        <v>6</v>
      </c>
      <c r="B2" s="4">
        <f>VLOOKUP(C2&amp;D2,Arkusz2!$A$1:$B$200,2,FALSE)</f>
        <v>100</v>
      </c>
      <c r="C2" t="s">
        <v>5</v>
      </c>
      <c r="D2" t="s">
        <v>6</v>
      </c>
      <c r="E2">
        <v>1</v>
      </c>
    </row>
    <row r="3" spans="1:8" x14ac:dyDescent="0.25">
      <c r="A3" s="4">
        <v>6</v>
      </c>
      <c r="B3" s="4">
        <f>VLOOKUP(C3&amp;D3,Arkusz2!$A$1:$B$200,2,FALSE)</f>
        <v>101</v>
      </c>
      <c r="C3" t="s">
        <v>7</v>
      </c>
      <c r="D3" t="s">
        <v>8</v>
      </c>
      <c r="E3">
        <v>1</v>
      </c>
    </row>
    <row r="4" spans="1:8" x14ac:dyDescent="0.25">
      <c r="A4" s="4">
        <v>7</v>
      </c>
      <c r="B4" s="4">
        <v>20</v>
      </c>
      <c r="C4" t="str">
        <f>VLOOKUP($B4,Arkusz2!$B$1:$D$200,2,FALSE)</f>
        <v xml:space="preserve">Dorota </v>
      </c>
      <c r="D4" t="str">
        <f>VLOOKUP($B4,Arkusz2!$B$1:$D$200,3,FALSE)</f>
        <v>Bąk</v>
      </c>
      <c r="E4">
        <v>0</v>
      </c>
    </row>
    <row r="5" spans="1:8" x14ac:dyDescent="0.25">
      <c r="A5" s="4">
        <v>8</v>
      </c>
      <c r="B5" s="4">
        <f>VLOOKUP(C5&amp;D5,Arkusz2!$A$1:$B$200,2,FALSE)</f>
        <v>102</v>
      </c>
      <c r="C5" t="s">
        <v>9</v>
      </c>
      <c r="D5" t="s">
        <v>10</v>
      </c>
      <c r="E5">
        <v>1</v>
      </c>
    </row>
    <row r="6" spans="1:8" x14ac:dyDescent="0.25">
      <c r="A6" s="4">
        <v>13</v>
      </c>
      <c r="B6" s="4">
        <f>VLOOKUP(C6&amp;D6,Arkusz2!$A$1:$B$200,2,FALSE)</f>
        <v>103</v>
      </c>
      <c r="C6" t="s">
        <v>11</v>
      </c>
      <c r="D6" t="s">
        <v>12</v>
      </c>
      <c r="E6">
        <v>1</v>
      </c>
    </row>
    <row r="7" spans="1:8" x14ac:dyDescent="0.25">
      <c r="A7" s="4">
        <v>17</v>
      </c>
      <c r="B7" s="4">
        <v>77</v>
      </c>
      <c r="C7" t="str">
        <f>VLOOKUP($B7,Arkusz2!$B$1:$D$200,2,FALSE)</f>
        <v xml:space="preserve">Oliwia </v>
      </c>
      <c r="D7" t="str">
        <f>VLOOKUP($B7,Arkusz2!$B$1:$D$200,3,FALSE)</f>
        <v>Jastrzębska</v>
      </c>
      <c r="E7">
        <v>0</v>
      </c>
    </row>
    <row r="8" spans="1:8" x14ac:dyDescent="0.25">
      <c r="A8" s="4">
        <v>21</v>
      </c>
      <c r="B8" s="4">
        <f>VLOOKUP(C8&amp;D8,Arkusz2!$A$1:$B$200,2,FALSE)</f>
        <v>104</v>
      </c>
      <c r="C8" t="s">
        <v>13</v>
      </c>
      <c r="D8" t="s">
        <v>14</v>
      </c>
      <c r="E8">
        <v>1</v>
      </c>
    </row>
    <row r="9" spans="1:8" x14ac:dyDescent="0.25">
      <c r="A9" s="4">
        <v>21</v>
      </c>
      <c r="B9" s="4">
        <f>VLOOKUP(C9&amp;D9,Arkusz2!$A$1:$B$200,2,FALSE)</f>
        <v>105</v>
      </c>
      <c r="C9" t="s">
        <v>15</v>
      </c>
      <c r="D9" t="s">
        <v>16</v>
      </c>
      <c r="E9">
        <v>1</v>
      </c>
    </row>
    <row r="10" spans="1:8" x14ac:dyDescent="0.25">
      <c r="A10" s="4">
        <v>21</v>
      </c>
      <c r="B10" s="4">
        <f>VLOOKUP(C10&amp;D10,Arkusz2!$A$1:$B$200,2,FALSE)</f>
        <v>106</v>
      </c>
      <c r="C10" t="s">
        <v>17</v>
      </c>
      <c r="D10" t="s">
        <v>18</v>
      </c>
      <c r="E10">
        <v>1</v>
      </c>
    </row>
    <row r="11" spans="1:8" x14ac:dyDescent="0.25">
      <c r="A11" s="4">
        <v>21</v>
      </c>
      <c r="B11" s="4">
        <f>VLOOKUP(C11&amp;D11,Arkusz2!$A$1:$B$200,2,FALSE)</f>
        <v>107</v>
      </c>
      <c r="C11" t="s">
        <v>19</v>
      </c>
      <c r="D11" t="s">
        <v>20</v>
      </c>
      <c r="E11">
        <v>1</v>
      </c>
    </row>
    <row r="12" spans="1:8" x14ac:dyDescent="0.25">
      <c r="A12" s="4">
        <v>21</v>
      </c>
      <c r="B12" s="4">
        <f>VLOOKUP(C12&amp;D12,Arkusz2!$A$1:$B$200,2,FALSE)</f>
        <v>108</v>
      </c>
      <c r="C12" t="s">
        <v>21</v>
      </c>
      <c r="D12" t="s">
        <v>22</v>
      </c>
      <c r="E12">
        <v>1</v>
      </c>
    </row>
    <row r="13" spans="1:8" x14ac:dyDescent="0.25">
      <c r="A13" s="4">
        <v>21</v>
      </c>
      <c r="B13" s="4">
        <f>VLOOKUP(C13&amp;D13,Arkusz2!$A$1:$B$200,2,FALSE)</f>
        <v>109</v>
      </c>
      <c r="C13" t="s">
        <v>15</v>
      </c>
      <c r="D13" t="s">
        <v>23</v>
      </c>
      <c r="E13">
        <v>1</v>
      </c>
    </row>
    <row r="14" spans="1:8" x14ac:dyDescent="0.25">
      <c r="A14" s="4">
        <v>28</v>
      </c>
      <c r="B14" s="4">
        <f>VLOOKUP(C14&amp;D14,Arkusz2!$A$1:$B$200,2,FALSE)</f>
        <v>110</v>
      </c>
      <c r="C14" t="s">
        <v>24</v>
      </c>
      <c r="D14" t="s">
        <v>25</v>
      </c>
      <c r="E14">
        <v>1</v>
      </c>
    </row>
    <row r="15" spans="1:8" x14ac:dyDescent="0.25">
      <c r="A15" s="4">
        <v>29</v>
      </c>
      <c r="B15" s="4">
        <f>VLOOKUP(C15&amp;D15,Arkusz2!$A$1:$B$200,2,FALSE)</f>
        <v>111</v>
      </c>
      <c r="C15" t="s">
        <v>26</v>
      </c>
      <c r="D15" t="s">
        <v>27</v>
      </c>
      <c r="E15">
        <v>1</v>
      </c>
    </row>
    <row r="16" spans="1:8" x14ac:dyDescent="0.25">
      <c r="A16" s="4">
        <v>29</v>
      </c>
      <c r="B16" s="4">
        <f>VLOOKUP(C16&amp;D16,Arkusz2!$A$1:$B$200,2,FALSE)</f>
        <v>112</v>
      </c>
      <c r="C16" t="s">
        <v>28</v>
      </c>
      <c r="D16" t="s">
        <v>29</v>
      </c>
      <c r="E16">
        <v>1</v>
      </c>
    </row>
    <row r="17" spans="1:5" x14ac:dyDescent="0.25">
      <c r="A17" s="4">
        <v>29</v>
      </c>
      <c r="B17" s="4">
        <v>75</v>
      </c>
      <c r="C17" t="str">
        <f>VLOOKUP($B17,Arkusz2!$B$1:$D$200,2,FALSE)</f>
        <v>Mira</v>
      </c>
      <c r="D17" t="str">
        <f>VLOOKUP($B17,Arkusz2!$B$1:$D$200,3,FALSE)</f>
        <v>Dobek</v>
      </c>
      <c r="E17">
        <v>0</v>
      </c>
    </row>
    <row r="18" spans="1:5" x14ac:dyDescent="0.25">
      <c r="A18" s="4">
        <v>34</v>
      </c>
      <c r="B18" s="4">
        <v>82</v>
      </c>
      <c r="C18" t="str">
        <f>VLOOKUP($B18,Arkusz2!$B$1:$D$200,2,FALSE)</f>
        <v>Radosław</v>
      </c>
      <c r="D18" t="str">
        <f>VLOOKUP($B18,Arkusz2!$B$1:$D$200,3,FALSE)</f>
        <v>Dzierzędzki</v>
      </c>
      <c r="E18">
        <v>0</v>
      </c>
    </row>
    <row r="19" spans="1:5" x14ac:dyDescent="0.25">
      <c r="A19" s="4">
        <v>34</v>
      </c>
      <c r="B19" s="4">
        <f>VLOOKUP(C19&amp;D19,Arkusz2!$A$1:$B$200,2,FALSE)</f>
        <v>113</v>
      </c>
      <c r="C19" t="s">
        <v>30</v>
      </c>
      <c r="D19" t="s">
        <v>31</v>
      </c>
      <c r="E19">
        <v>1</v>
      </c>
    </row>
    <row r="20" spans="1:5" x14ac:dyDescent="0.25">
      <c r="A20" s="4">
        <v>37</v>
      </c>
      <c r="B20" s="4">
        <f>VLOOKUP(C20&amp;D20,Arkusz2!$A$1:$B$200,2,FALSE)</f>
        <v>114</v>
      </c>
      <c r="C20" t="s">
        <v>32</v>
      </c>
      <c r="D20" t="s">
        <v>33</v>
      </c>
      <c r="E20">
        <v>1</v>
      </c>
    </row>
    <row r="21" spans="1:5" x14ac:dyDescent="0.25">
      <c r="A21" s="4">
        <v>38</v>
      </c>
      <c r="B21" s="4">
        <f>VLOOKUP(C21&amp;D21,Arkusz2!$A$1:$B$200,2,FALSE)</f>
        <v>115</v>
      </c>
      <c r="C21" t="s">
        <v>34</v>
      </c>
      <c r="D21" t="s">
        <v>35</v>
      </c>
      <c r="E21">
        <v>1</v>
      </c>
    </row>
    <row r="22" spans="1:5" x14ac:dyDescent="0.25">
      <c r="A22" s="4">
        <v>46</v>
      </c>
      <c r="B22" s="4">
        <f>VLOOKUP(C22&amp;D22,Arkusz2!$A$1:$B$200,2,FALSE)</f>
        <v>116</v>
      </c>
      <c r="C22" t="s">
        <v>5</v>
      </c>
      <c r="D22" t="s">
        <v>36</v>
      </c>
      <c r="E22">
        <v>1</v>
      </c>
    </row>
    <row r="23" spans="1:5" x14ac:dyDescent="0.25">
      <c r="A23" s="4">
        <v>46</v>
      </c>
      <c r="B23" s="4">
        <f>VLOOKUP(C23&amp;D23,Arkusz2!$A$1:$B$200,2,FALSE)</f>
        <v>117</v>
      </c>
      <c r="C23" t="s">
        <v>37</v>
      </c>
      <c r="D23" t="s">
        <v>38</v>
      </c>
      <c r="E23">
        <v>1</v>
      </c>
    </row>
    <row r="24" spans="1:5" x14ac:dyDescent="0.25">
      <c r="A24" s="4">
        <v>46</v>
      </c>
      <c r="B24" s="4">
        <f>VLOOKUP(C24&amp;D24,Arkusz2!$A$1:$B$200,2,FALSE)</f>
        <v>118</v>
      </c>
      <c r="C24" t="s">
        <v>39</v>
      </c>
      <c r="D24" t="s">
        <v>40</v>
      </c>
      <c r="E24">
        <v>1</v>
      </c>
    </row>
    <row r="25" spans="1:5" x14ac:dyDescent="0.25">
      <c r="A25" s="4">
        <v>46</v>
      </c>
      <c r="B25" s="4">
        <f>VLOOKUP(C25&amp;D25,Arkusz2!$A$1:$B$200,2,FALSE)</f>
        <v>119</v>
      </c>
      <c r="C25" t="s">
        <v>19</v>
      </c>
      <c r="D25" t="s">
        <v>41</v>
      </c>
      <c r="E25">
        <v>1</v>
      </c>
    </row>
    <row r="26" spans="1:5" x14ac:dyDescent="0.25">
      <c r="A26" s="4">
        <v>46</v>
      </c>
      <c r="B26" s="4">
        <f>VLOOKUP(C26&amp;D26,Arkusz2!$A$1:$B$200,2,FALSE)</f>
        <v>120</v>
      </c>
      <c r="C26" t="s">
        <v>42</v>
      </c>
      <c r="D26" t="s">
        <v>43</v>
      </c>
      <c r="E26">
        <v>1</v>
      </c>
    </row>
    <row r="27" spans="1:5" x14ac:dyDescent="0.25">
      <c r="A27" s="4">
        <v>46</v>
      </c>
      <c r="B27" s="4">
        <f>VLOOKUP(C27&amp;D27,Arkusz2!$A$1:$B$200,2,FALSE)</f>
        <v>121</v>
      </c>
      <c r="C27" t="s">
        <v>34</v>
      </c>
      <c r="D27" t="s">
        <v>44</v>
      </c>
      <c r="E27">
        <v>1</v>
      </c>
    </row>
    <row r="28" spans="1:5" x14ac:dyDescent="0.25">
      <c r="A28" s="4">
        <v>46</v>
      </c>
      <c r="B28" s="4">
        <f>VLOOKUP(C28&amp;D28,Arkusz2!$A$1:$B$200,2,FALSE)</f>
        <v>122</v>
      </c>
      <c r="C28" t="s">
        <v>5</v>
      </c>
      <c r="D28" t="s">
        <v>45</v>
      </c>
      <c r="E28">
        <v>1</v>
      </c>
    </row>
    <row r="29" spans="1:5" x14ac:dyDescent="0.25">
      <c r="A29" s="4">
        <v>48</v>
      </c>
      <c r="B29" s="4">
        <f>VLOOKUP(C29&amp;D29,Arkusz2!$A$1:$B$200,2,FALSE)</f>
        <v>123</v>
      </c>
      <c r="C29" t="s">
        <v>46</v>
      </c>
      <c r="D29" t="s">
        <v>47</v>
      </c>
      <c r="E29">
        <v>1</v>
      </c>
    </row>
    <row r="30" spans="1:5" x14ac:dyDescent="0.25">
      <c r="A30" s="4">
        <v>48</v>
      </c>
      <c r="B30" s="4">
        <f>VLOOKUP(C30&amp;D30,Arkusz2!$A$1:$B$200,2,FALSE)</f>
        <v>124</v>
      </c>
      <c r="C30" t="s">
        <v>48</v>
      </c>
      <c r="D30" t="s">
        <v>47</v>
      </c>
      <c r="E30">
        <v>1</v>
      </c>
    </row>
    <row r="31" spans="1:5" x14ac:dyDescent="0.25">
      <c r="A31" s="4">
        <v>48</v>
      </c>
      <c r="B31" s="4">
        <f>VLOOKUP(C31&amp;D31,Arkusz2!$A$1:$B$200,2,FALSE)</f>
        <v>125</v>
      </c>
      <c r="C31" t="s">
        <v>49</v>
      </c>
      <c r="D31" t="s">
        <v>47</v>
      </c>
      <c r="E31">
        <v>1</v>
      </c>
    </row>
    <row r="32" spans="1:5" x14ac:dyDescent="0.25">
      <c r="A32" s="4">
        <v>48</v>
      </c>
      <c r="B32" s="4">
        <f>VLOOKUP(C32&amp;D32,Arkusz2!$A$1:$B$200,2,FALSE)</f>
        <v>126</v>
      </c>
      <c r="C32" t="s">
        <v>50</v>
      </c>
      <c r="D32" t="s">
        <v>47</v>
      </c>
      <c r="E32">
        <v>1</v>
      </c>
    </row>
    <row r="33" spans="1:5" x14ac:dyDescent="0.25">
      <c r="A33" s="4">
        <v>54</v>
      </c>
      <c r="B33" s="4">
        <v>32</v>
      </c>
      <c r="C33" t="str">
        <f>VLOOKUP($B33,Arkusz2!$B$1:$D$200,2,FALSE)</f>
        <v>Izabela</v>
      </c>
      <c r="D33" t="str">
        <f>VLOOKUP($B33,Arkusz2!$B$1:$D$200,3,FALSE)</f>
        <v>Grabowska</v>
      </c>
      <c r="E33">
        <v>0</v>
      </c>
    </row>
    <row r="34" spans="1:5" x14ac:dyDescent="0.25">
      <c r="A34" s="4">
        <v>56</v>
      </c>
      <c r="B34" s="4">
        <f>VLOOKUP(C34&amp;D34,Arkusz2!$A$1:$B$200,2,FALSE)</f>
        <v>127</v>
      </c>
      <c r="C34" t="s">
        <v>51</v>
      </c>
      <c r="D34" t="s">
        <v>52</v>
      </c>
      <c r="E34">
        <v>1</v>
      </c>
    </row>
    <row r="35" spans="1:5" x14ac:dyDescent="0.25">
      <c r="A35" s="4">
        <v>57</v>
      </c>
      <c r="B35" s="4">
        <f>VLOOKUP(C35&amp;D35,Arkusz2!$A$1:$B$200,2,FALSE)</f>
        <v>128</v>
      </c>
      <c r="C35" t="s">
        <v>5</v>
      </c>
      <c r="D35" t="s">
        <v>53</v>
      </c>
      <c r="E35">
        <v>1</v>
      </c>
    </row>
    <row r="36" spans="1:5" x14ac:dyDescent="0.25">
      <c r="A36" s="4">
        <v>58</v>
      </c>
      <c r="B36" s="4">
        <f>VLOOKUP(C36&amp;D36,Arkusz2!$A$1:$B$200,2,FALSE)</f>
        <v>129</v>
      </c>
      <c r="C36" t="s">
        <v>54</v>
      </c>
      <c r="D36" t="s">
        <v>55</v>
      </c>
      <c r="E36">
        <v>1</v>
      </c>
    </row>
    <row r="37" spans="1:5" x14ac:dyDescent="0.25">
      <c r="A37" s="4">
        <v>58</v>
      </c>
      <c r="B37" s="4">
        <f>VLOOKUP(C37&amp;D37,Arkusz2!$A$1:$B$200,2,FALSE)</f>
        <v>130</v>
      </c>
      <c r="C37" t="s">
        <v>56</v>
      </c>
      <c r="D37" t="s">
        <v>57</v>
      </c>
      <c r="E37">
        <v>1</v>
      </c>
    </row>
    <row r="38" spans="1:5" x14ac:dyDescent="0.25">
      <c r="A38" s="4">
        <v>65</v>
      </c>
      <c r="B38" s="4">
        <f>VLOOKUP(C38&amp;D38,Arkusz2!$A$1:$B$200,2,FALSE)</f>
        <v>131</v>
      </c>
      <c r="C38" t="s">
        <v>34</v>
      </c>
      <c r="D38" t="s">
        <v>58</v>
      </c>
      <c r="E38">
        <v>1</v>
      </c>
    </row>
    <row r="39" spans="1:5" x14ac:dyDescent="0.25">
      <c r="A39" s="4">
        <v>65</v>
      </c>
      <c r="B39" s="4">
        <f>VLOOKUP(C39&amp;D39,Arkusz2!$A$1:$B$200,2,FALSE)</f>
        <v>132</v>
      </c>
      <c r="C39" t="s">
        <v>59</v>
      </c>
      <c r="D39" t="s">
        <v>58</v>
      </c>
      <c r="E39">
        <v>1</v>
      </c>
    </row>
    <row r="40" spans="1:5" x14ac:dyDescent="0.25">
      <c r="A40" s="4">
        <v>65</v>
      </c>
      <c r="B40" s="4">
        <f>VLOOKUP(C40&amp;D40,Arkusz2!$A$1:$B$200,2,FALSE)</f>
        <v>133</v>
      </c>
      <c r="C40" t="s">
        <v>7</v>
      </c>
      <c r="D40" t="s">
        <v>60</v>
      </c>
      <c r="E40">
        <v>1</v>
      </c>
    </row>
    <row r="41" spans="1:5" x14ac:dyDescent="0.25">
      <c r="A41" s="4">
        <v>74</v>
      </c>
      <c r="B41" s="4">
        <f>VLOOKUP(C41&amp;D41,Arkusz2!$A$1:$B$200,2,FALSE)</f>
        <v>134</v>
      </c>
      <c r="C41" t="s">
        <v>34</v>
      </c>
      <c r="D41" t="s">
        <v>61</v>
      </c>
      <c r="E41">
        <v>1</v>
      </c>
    </row>
    <row r="42" spans="1:5" x14ac:dyDescent="0.25">
      <c r="A42" s="4">
        <v>83</v>
      </c>
      <c r="B42" s="4">
        <f>VLOOKUP(C42&amp;D42,Arkusz2!$A$1:$B$200,2,FALSE)</f>
        <v>135</v>
      </c>
      <c r="C42" t="s">
        <v>26</v>
      </c>
      <c r="D42" t="s">
        <v>62</v>
      </c>
      <c r="E42">
        <v>1</v>
      </c>
    </row>
    <row r="43" spans="1:5" x14ac:dyDescent="0.25">
      <c r="A43" s="4">
        <v>83</v>
      </c>
      <c r="B43" s="4">
        <f>VLOOKUP(C43&amp;D43,Arkusz2!$A$1:$B$200,2,FALSE)</f>
        <v>136</v>
      </c>
      <c r="C43" t="s">
        <v>51</v>
      </c>
      <c r="D43" t="s">
        <v>63</v>
      </c>
      <c r="E43">
        <v>1</v>
      </c>
    </row>
    <row r="44" spans="1:5" x14ac:dyDescent="0.25">
      <c r="A44" s="4">
        <v>83</v>
      </c>
      <c r="B44" s="4">
        <f>VLOOKUP(C44&amp;D44,Arkusz2!$A$1:$B$200,2,FALSE)</f>
        <v>137</v>
      </c>
      <c r="C44" t="s">
        <v>64</v>
      </c>
      <c r="D44" t="s">
        <v>65</v>
      </c>
      <c r="E44">
        <v>1</v>
      </c>
    </row>
    <row r="45" spans="1:5" x14ac:dyDescent="0.25">
      <c r="A45" s="4">
        <v>83</v>
      </c>
      <c r="B45" s="4">
        <f>VLOOKUP(C45&amp;D45,Arkusz2!$A$1:$B$200,2,FALSE)</f>
        <v>138</v>
      </c>
      <c r="C45" t="s">
        <v>66</v>
      </c>
      <c r="D45" t="s">
        <v>67</v>
      </c>
      <c r="E45">
        <v>1</v>
      </c>
    </row>
    <row r="46" spans="1:5" x14ac:dyDescent="0.25">
      <c r="A46" s="4">
        <v>83</v>
      </c>
      <c r="B46" s="4">
        <f>VLOOKUP(C46&amp;D46,Arkusz2!$A$1:$B$200,2,FALSE)</f>
        <v>139</v>
      </c>
      <c r="C46" t="s">
        <v>68</v>
      </c>
      <c r="D46" t="s">
        <v>69</v>
      </c>
      <c r="E46">
        <v>1</v>
      </c>
    </row>
    <row r="47" spans="1:5" x14ac:dyDescent="0.25">
      <c r="A47" s="4">
        <v>83</v>
      </c>
      <c r="B47" s="4">
        <f>VLOOKUP(C47&amp;D47,Arkusz2!$A$1:$B$200,2,FALSE)</f>
        <v>140</v>
      </c>
      <c r="C47" t="s">
        <v>70</v>
      </c>
      <c r="D47" t="s">
        <v>71</v>
      </c>
      <c r="E47">
        <v>1</v>
      </c>
    </row>
    <row r="48" spans="1:5" x14ac:dyDescent="0.25">
      <c r="A48" s="4">
        <v>96</v>
      </c>
      <c r="B48" s="4">
        <f>VLOOKUP(C48&amp;D48,Arkusz2!$A$1:$B$200,2,FALSE)</f>
        <v>141</v>
      </c>
      <c r="C48" t="s">
        <v>42</v>
      </c>
      <c r="D48" t="s">
        <v>25</v>
      </c>
      <c r="E48">
        <v>1</v>
      </c>
    </row>
    <row r="49" spans="1:5" x14ac:dyDescent="0.25">
      <c r="A49" s="4">
        <v>96</v>
      </c>
      <c r="B49" s="4">
        <f>VLOOKUP(C49&amp;D49,Arkusz2!$A$1:$B$200,2,FALSE)</f>
        <v>142</v>
      </c>
      <c r="C49" t="s">
        <v>72</v>
      </c>
      <c r="D49" t="s">
        <v>73</v>
      </c>
      <c r="E49">
        <v>1</v>
      </c>
    </row>
    <row r="50" spans="1:5" x14ac:dyDescent="0.25">
      <c r="A50" s="4">
        <v>105</v>
      </c>
      <c r="B50" s="4">
        <f>VLOOKUP(C50&amp;D50,Arkusz2!$A$1:$B$200,2,FALSE)</f>
        <v>143</v>
      </c>
      <c r="C50" t="s">
        <v>74</v>
      </c>
      <c r="D50" t="s">
        <v>75</v>
      </c>
      <c r="E50">
        <v>1</v>
      </c>
    </row>
    <row r="51" spans="1:5" x14ac:dyDescent="0.25">
      <c r="A51" s="4">
        <v>105</v>
      </c>
      <c r="B51" s="4">
        <f>VLOOKUP(C51&amp;D51,Arkusz2!$A$1:$B$200,2,FALSE)</f>
        <v>144</v>
      </c>
      <c r="C51" t="s">
        <v>24</v>
      </c>
      <c r="D51" t="s">
        <v>76</v>
      </c>
      <c r="E51">
        <v>1</v>
      </c>
    </row>
    <row r="52" spans="1:5" x14ac:dyDescent="0.25">
      <c r="A52" s="4">
        <v>105</v>
      </c>
      <c r="B52" s="4">
        <f>VLOOKUP(C52&amp;D52,Arkusz2!$A$1:$B$200,2,FALSE)</f>
        <v>145</v>
      </c>
      <c r="C52" t="s">
        <v>46</v>
      </c>
      <c r="D52" t="s">
        <v>77</v>
      </c>
      <c r="E52">
        <v>1</v>
      </c>
    </row>
    <row r="53" spans="1:5" x14ac:dyDescent="0.25">
      <c r="A53" s="4">
        <v>105</v>
      </c>
      <c r="B53" s="4">
        <f>VLOOKUP(C53&amp;D53,Arkusz2!$A$1:$B$200,2,FALSE)</f>
        <v>146</v>
      </c>
      <c r="C53" t="s">
        <v>21</v>
      </c>
      <c r="D53" t="s">
        <v>78</v>
      </c>
      <c r="E53">
        <v>1</v>
      </c>
    </row>
    <row r="54" spans="1:5" x14ac:dyDescent="0.25">
      <c r="A54" s="4">
        <v>105</v>
      </c>
      <c r="B54" s="4">
        <f>VLOOKUP(C54&amp;D54,Arkusz2!$A$1:$B$200,2,FALSE)</f>
        <v>147</v>
      </c>
      <c r="C54" t="s">
        <v>79</v>
      </c>
      <c r="D54" t="s">
        <v>80</v>
      </c>
      <c r="E54">
        <v>1</v>
      </c>
    </row>
    <row r="55" spans="1:5" x14ac:dyDescent="0.25">
      <c r="A55" s="4">
        <v>105</v>
      </c>
      <c r="B55" s="4">
        <f>VLOOKUP(C55&amp;D55,Arkusz2!$A$1:$B$200,2,FALSE)</f>
        <v>148</v>
      </c>
      <c r="C55" t="s">
        <v>81</v>
      </c>
      <c r="D55" t="s">
        <v>82</v>
      </c>
      <c r="E55">
        <v>1</v>
      </c>
    </row>
    <row r="56" spans="1:5" x14ac:dyDescent="0.25">
      <c r="A56" s="4">
        <v>105</v>
      </c>
      <c r="B56" s="4">
        <f>VLOOKUP(C56&amp;D56,Arkusz2!$A$1:$B$200,2,FALSE)</f>
        <v>149</v>
      </c>
      <c r="C56" t="s">
        <v>83</v>
      </c>
      <c r="D56" t="s">
        <v>84</v>
      </c>
      <c r="E56">
        <v>1</v>
      </c>
    </row>
    <row r="57" spans="1:5" x14ac:dyDescent="0.25">
      <c r="A57" s="4">
        <v>105</v>
      </c>
      <c r="B57" s="4">
        <f>VLOOKUP(C57&amp;D57,Arkusz2!$A$1:$B$200,2,FALSE)</f>
        <v>150</v>
      </c>
      <c r="C57" t="s">
        <v>21</v>
      </c>
      <c r="D57" t="s">
        <v>85</v>
      </c>
      <c r="E57">
        <v>1</v>
      </c>
    </row>
    <row r="58" spans="1:5" x14ac:dyDescent="0.25">
      <c r="A58" s="4">
        <v>110</v>
      </c>
      <c r="B58" s="4">
        <f>VLOOKUP(C58&amp;D58,Arkusz2!$A$1:$B$200,2,FALSE)</f>
        <v>151</v>
      </c>
      <c r="C58" t="s">
        <v>86</v>
      </c>
      <c r="D58" t="s">
        <v>87</v>
      </c>
      <c r="E58">
        <v>1</v>
      </c>
    </row>
    <row r="59" spans="1:5" x14ac:dyDescent="0.25">
      <c r="A59" s="4">
        <v>117</v>
      </c>
      <c r="B59" s="4">
        <f>VLOOKUP(C59&amp;D59,Arkusz2!$A$1:$B$200,2,FALSE)</f>
        <v>152</v>
      </c>
      <c r="C59" t="s">
        <v>56</v>
      </c>
      <c r="D59" t="s">
        <v>88</v>
      </c>
      <c r="E59">
        <v>1</v>
      </c>
    </row>
    <row r="60" spans="1:5" x14ac:dyDescent="0.25">
      <c r="A60" s="4">
        <v>122</v>
      </c>
      <c r="B60" s="4">
        <f>VLOOKUP(C60&amp;D60,Arkusz2!$A$1:$B$200,2,FALSE)</f>
        <v>153</v>
      </c>
      <c r="C60" t="s">
        <v>89</v>
      </c>
      <c r="D60" t="s">
        <v>90</v>
      </c>
      <c r="E60">
        <v>1</v>
      </c>
    </row>
    <row r="61" spans="1:5" x14ac:dyDescent="0.25">
      <c r="A61" s="4">
        <v>122</v>
      </c>
      <c r="B61" s="4">
        <v>7</v>
      </c>
      <c r="C61" t="str">
        <f>VLOOKUP($B61,Arkusz2!$B$1:$D$200,2,FALSE)</f>
        <v>Aleksandra</v>
      </c>
      <c r="D61" t="str">
        <f>VLOOKUP($B61,Arkusz2!$B$1:$D$200,3,FALSE)</f>
        <v>Sandecka</v>
      </c>
      <c r="E61">
        <v>0</v>
      </c>
    </row>
    <row r="62" spans="1:5" x14ac:dyDescent="0.25">
      <c r="A62" s="4">
        <v>131</v>
      </c>
      <c r="B62" s="4">
        <v>12</v>
      </c>
      <c r="C62" t="str">
        <f>VLOOKUP($B62,Arkusz2!$B$1:$D$200,2,FALSE)</f>
        <v>Anna</v>
      </c>
      <c r="D62" t="str">
        <f>VLOOKUP($B62,Arkusz2!$B$1:$D$200,3,FALSE)</f>
        <v>Muszyńska</v>
      </c>
      <c r="E62">
        <v>0</v>
      </c>
    </row>
    <row r="63" spans="1:5" x14ac:dyDescent="0.25">
      <c r="A63" s="4">
        <v>131</v>
      </c>
      <c r="B63" s="4">
        <f>VLOOKUP(C63&amp;D63,Arkusz2!$A$1:$B$200,2,FALSE)</f>
        <v>154</v>
      </c>
      <c r="C63" t="s">
        <v>46</v>
      </c>
      <c r="D63" t="s">
        <v>91</v>
      </c>
      <c r="E63">
        <v>1</v>
      </c>
    </row>
    <row r="64" spans="1:5" x14ac:dyDescent="0.25">
      <c r="A64" s="4">
        <v>140</v>
      </c>
      <c r="B64" s="4">
        <v>48</v>
      </c>
      <c r="C64" t="str">
        <f>VLOOKUP($B64,Arkusz2!$B$1:$D$200,2,FALSE)</f>
        <v>Kamila</v>
      </c>
      <c r="D64" t="str">
        <f>VLOOKUP($B64,Arkusz2!$B$1:$D$200,3,FALSE)</f>
        <v>Orzeł</v>
      </c>
      <c r="E64">
        <v>0</v>
      </c>
    </row>
    <row r="65" spans="1:5" x14ac:dyDescent="0.25">
      <c r="A65" s="4">
        <v>73</v>
      </c>
      <c r="B65" s="4">
        <f>VLOOKUP(C65&amp;D65,Arkusz2!$A$1:$B$200,2,FALSE)</f>
        <v>155</v>
      </c>
      <c r="C65" t="s">
        <v>92</v>
      </c>
      <c r="D65" t="s">
        <v>93</v>
      </c>
      <c r="E65">
        <v>1</v>
      </c>
    </row>
    <row r="66" spans="1:5" x14ac:dyDescent="0.25">
      <c r="A66" s="4">
        <v>73</v>
      </c>
      <c r="B66" s="4">
        <f>VLOOKUP(C66&amp;D66,Arkusz2!$A$1:$B$200,2,FALSE)</f>
        <v>156</v>
      </c>
      <c r="C66" t="s">
        <v>68</v>
      </c>
      <c r="D66" t="s">
        <v>94</v>
      </c>
      <c r="E66">
        <v>1</v>
      </c>
    </row>
    <row r="67" spans="1:5" x14ac:dyDescent="0.25">
      <c r="A67" s="4">
        <v>73</v>
      </c>
      <c r="B67" s="4">
        <f>VLOOKUP(C67&amp;D67,Arkusz2!$A$1:$B$200,2,FALSE)</f>
        <v>157</v>
      </c>
      <c r="C67" t="s">
        <v>95</v>
      </c>
      <c r="D67" t="s">
        <v>96</v>
      </c>
      <c r="E67">
        <v>1</v>
      </c>
    </row>
    <row r="68" spans="1:5" x14ac:dyDescent="0.25">
      <c r="A68" s="4">
        <v>73</v>
      </c>
      <c r="B68" s="4">
        <f>VLOOKUP(C68&amp;D68,Arkusz2!$A$1:$B$200,2,FALSE)</f>
        <v>158</v>
      </c>
      <c r="C68" t="s">
        <v>15</v>
      </c>
      <c r="D68" t="s">
        <v>97</v>
      </c>
      <c r="E68">
        <v>1</v>
      </c>
    </row>
    <row r="69" spans="1:5" x14ac:dyDescent="0.25">
      <c r="A69" s="4">
        <v>73</v>
      </c>
      <c r="B69" s="4">
        <f>VLOOKUP(C69&amp;D69,Arkusz2!$A$1:$B$200,2,FALSE)</f>
        <v>159</v>
      </c>
      <c r="C69" t="s">
        <v>64</v>
      </c>
      <c r="D69" t="s">
        <v>94</v>
      </c>
      <c r="E69">
        <v>1</v>
      </c>
    </row>
    <row r="70" spans="1:5" x14ac:dyDescent="0.25">
      <c r="A70" s="4">
        <v>141</v>
      </c>
      <c r="B70" s="4">
        <v>16</v>
      </c>
      <c r="C70" t="str">
        <f>VLOOKUP($B70,Arkusz2!$B$1:$D$200,2,FALSE)</f>
        <v>Artur</v>
      </c>
      <c r="D70" t="str">
        <f>VLOOKUP($B70,Arkusz2!$B$1:$D$200,3,FALSE)</f>
        <v>Osiński</v>
      </c>
      <c r="E70">
        <v>0</v>
      </c>
    </row>
    <row r="71" spans="1:5" x14ac:dyDescent="0.25">
      <c r="A71" s="4">
        <v>147</v>
      </c>
      <c r="B71" s="4">
        <f>VLOOKUP(C71&amp;D71,Arkusz2!$A$1:$B$200,2,FALSE)</f>
        <v>160</v>
      </c>
      <c r="C71" t="s">
        <v>98</v>
      </c>
      <c r="D71" t="s">
        <v>99</v>
      </c>
      <c r="E71">
        <v>1</v>
      </c>
    </row>
    <row r="72" spans="1:5" x14ac:dyDescent="0.25">
      <c r="A72" s="4">
        <v>147</v>
      </c>
      <c r="B72" s="4">
        <f>VLOOKUP(C72&amp;D72,Arkusz2!$A$1:$B$200,2,FALSE)</f>
        <v>161</v>
      </c>
      <c r="C72" t="s">
        <v>11</v>
      </c>
      <c r="D72" t="s">
        <v>100</v>
      </c>
      <c r="E72">
        <v>1</v>
      </c>
    </row>
    <row r="73" spans="1:5" x14ac:dyDescent="0.25">
      <c r="A73" s="4">
        <v>144</v>
      </c>
      <c r="B73" s="4">
        <v>64</v>
      </c>
      <c r="C73" t="str">
        <f>VLOOKUP($B73,Arkusz2!$B$1:$D$200,2,FALSE)</f>
        <v>Małgorzata</v>
      </c>
      <c r="D73" t="str">
        <f>VLOOKUP($B73,Arkusz2!$B$1:$D$200,3,FALSE)</f>
        <v>Pająk</v>
      </c>
      <c r="E73">
        <v>0</v>
      </c>
    </row>
    <row r="74" spans="1:5" x14ac:dyDescent="0.25">
      <c r="A74" s="4">
        <v>154</v>
      </c>
      <c r="B74" s="4">
        <f>VLOOKUP(C74&amp;D74,Arkusz2!$A$1:$B$200,2,FALSE)</f>
        <v>162</v>
      </c>
      <c r="C74" t="s">
        <v>56</v>
      </c>
      <c r="D74" t="s">
        <v>101</v>
      </c>
      <c r="E74">
        <v>1</v>
      </c>
    </row>
    <row r="75" spans="1:5" x14ac:dyDescent="0.25">
      <c r="A75" s="4">
        <v>143</v>
      </c>
      <c r="B75" s="4">
        <f>VLOOKUP(C75&amp;D75,Arkusz2!$A$1:$B$200,2,FALSE)</f>
        <v>163</v>
      </c>
      <c r="C75" t="s">
        <v>81</v>
      </c>
      <c r="D75" t="s">
        <v>102</v>
      </c>
      <c r="E75">
        <v>1</v>
      </c>
    </row>
    <row r="76" spans="1:5" x14ac:dyDescent="0.25">
      <c r="A76" s="4">
        <v>146</v>
      </c>
      <c r="B76" s="4">
        <f>VLOOKUP(C76&amp;D76,Arkusz2!$A$1:$B$200,2,FALSE)</f>
        <v>164</v>
      </c>
      <c r="C76" t="s">
        <v>103</v>
      </c>
      <c r="D76" t="s">
        <v>104</v>
      </c>
      <c r="E76">
        <v>1</v>
      </c>
    </row>
    <row r="77" spans="1:5" x14ac:dyDescent="0.25">
      <c r="A77" s="4">
        <v>146</v>
      </c>
      <c r="B77" s="4">
        <f>VLOOKUP(C77&amp;D77,Arkusz2!$A$1:$B$200,2,FALSE)</f>
        <v>165</v>
      </c>
      <c r="C77" t="s">
        <v>105</v>
      </c>
      <c r="D77" t="s">
        <v>106</v>
      </c>
      <c r="E77">
        <v>1</v>
      </c>
    </row>
    <row r="78" spans="1:5" x14ac:dyDescent="0.25">
      <c r="A78" s="4">
        <v>146</v>
      </c>
      <c r="B78" s="4">
        <f>VLOOKUP(C78&amp;D78,Arkusz2!$A$1:$B$200,2,FALSE)</f>
        <v>166</v>
      </c>
      <c r="C78" t="s">
        <v>92</v>
      </c>
      <c r="D78" t="s">
        <v>107</v>
      </c>
      <c r="E78">
        <v>1</v>
      </c>
    </row>
    <row r="79" spans="1:5" x14ac:dyDescent="0.25">
      <c r="A79" s="4">
        <v>151</v>
      </c>
      <c r="B79" s="4">
        <f>VLOOKUP(C79&amp;D79,Arkusz2!$A$1:$B$200,2,FALSE)</f>
        <v>167</v>
      </c>
      <c r="C79" t="s">
        <v>46</v>
      </c>
      <c r="D79" t="s">
        <v>108</v>
      </c>
      <c r="E79">
        <v>1</v>
      </c>
    </row>
    <row r="80" spans="1:5" x14ac:dyDescent="0.25">
      <c r="A80" s="4">
        <v>152</v>
      </c>
      <c r="B80" s="4">
        <f>VLOOKUP(C80&amp;D80,Arkusz2!$A$1:$B$200,2,FALSE)</f>
        <v>168</v>
      </c>
      <c r="C80" t="s">
        <v>9</v>
      </c>
      <c r="D80" t="s">
        <v>109</v>
      </c>
      <c r="E80">
        <v>1</v>
      </c>
    </row>
    <row r="81" spans="1:5" x14ac:dyDescent="0.25">
      <c r="A81" s="4">
        <v>244</v>
      </c>
      <c r="B81" s="4">
        <f>VLOOKUP(C81&amp;D81,Arkusz2!$A$1:$B$200,2,FALSE)</f>
        <v>169</v>
      </c>
      <c r="C81" t="s">
        <v>110</v>
      </c>
      <c r="D81" t="s">
        <v>111</v>
      </c>
      <c r="E81">
        <v>1</v>
      </c>
    </row>
    <row r="82" spans="1:5" x14ac:dyDescent="0.25">
      <c r="A82" s="4">
        <v>171</v>
      </c>
      <c r="B82" s="4">
        <f>VLOOKUP(C82&amp;D82,Arkusz2!$A$1:$B$200,2,FALSE)</f>
        <v>170</v>
      </c>
      <c r="C82" t="s">
        <v>5</v>
      </c>
      <c r="D82" t="s">
        <v>112</v>
      </c>
      <c r="E82">
        <v>1</v>
      </c>
    </row>
    <row r="83" spans="1:5" x14ac:dyDescent="0.25">
      <c r="A83" s="4">
        <v>172</v>
      </c>
      <c r="B83" s="4">
        <f>VLOOKUP(C83&amp;D83,Arkusz2!$A$1:$B$200,2,FALSE)</f>
        <v>171</v>
      </c>
      <c r="C83" t="s">
        <v>34</v>
      </c>
      <c r="D83" t="s">
        <v>113</v>
      </c>
      <c r="E83">
        <v>1</v>
      </c>
    </row>
    <row r="84" spans="1:5" x14ac:dyDescent="0.25">
      <c r="A84" s="4">
        <v>173</v>
      </c>
      <c r="B84" s="4">
        <f>VLOOKUP(C84&amp;D84,Arkusz2!$A$1:$B$200,2,FALSE)</f>
        <v>172</v>
      </c>
      <c r="C84" t="s">
        <v>114</v>
      </c>
      <c r="D84" t="s">
        <v>115</v>
      </c>
      <c r="E84">
        <v>1</v>
      </c>
    </row>
    <row r="85" spans="1:5" x14ac:dyDescent="0.25">
      <c r="A85" s="4">
        <v>176</v>
      </c>
      <c r="B85" s="4">
        <f>VLOOKUP(C85&amp;D85,Arkusz2!$A$1:$B$200,2,FALSE)</f>
        <v>173</v>
      </c>
      <c r="C85" t="s">
        <v>83</v>
      </c>
      <c r="D85" t="s">
        <v>116</v>
      </c>
      <c r="E85">
        <v>1</v>
      </c>
    </row>
    <row r="86" spans="1:5" x14ac:dyDescent="0.25">
      <c r="A86" s="4">
        <v>180</v>
      </c>
      <c r="B86" s="4">
        <v>69</v>
      </c>
      <c r="C86" t="str">
        <f>VLOOKUP($B86,Arkusz2!$B$1:$D$200,2,FALSE)</f>
        <v>Marta</v>
      </c>
      <c r="D86" t="str">
        <f>VLOOKUP($B86,Arkusz2!$B$1:$D$200,3,FALSE)</f>
        <v>Walędziak - Skowrońska</v>
      </c>
      <c r="E86">
        <v>0</v>
      </c>
    </row>
    <row r="87" spans="1:5" x14ac:dyDescent="0.25">
      <c r="A87" s="4">
        <v>187</v>
      </c>
      <c r="B87" s="4">
        <f>VLOOKUP(C87&amp;D87,Arkusz2!$A$1:$B$200,2,FALSE)</f>
        <v>174</v>
      </c>
      <c r="C87" t="s">
        <v>117</v>
      </c>
      <c r="D87" t="s">
        <v>118</v>
      </c>
      <c r="E87">
        <v>1</v>
      </c>
    </row>
    <row r="88" spans="1:5" x14ac:dyDescent="0.25">
      <c r="A88" s="4">
        <v>188</v>
      </c>
      <c r="B88" s="4">
        <f>VLOOKUP(C88&amp;D88,Arkusz2!$A$1:$B$200,2,FALSE)</f>
        <v>175</v>
      </c>
      <c r="C88" t="s">
        <v>119</v>
      </c>
      <c r="D88" t="s">
        <v>120</v>
      </c>
      <c r="E88">
        <v>1</v>
      </c>
    </row>
    <row r="89" spans="1:5" x14ac:dyDescent="0.25">
      <c r="A89" s="4">
        <v>194</v>
      </c>
      <c r="B89" s="4">
        <f>VLOOKUP(C89&amp;D89,Arkusz2!$A$1:$B$200,2,FALSE)</f>
        <v>176</v>
      </c>
      <c r="C89" t="s">
        <v>121</v>
      </c>
      <c r="D89" t="s">
        <v>122</v>
      </c>
      <c r="E89">
        <v>1</v>
      </c>
    </row>
    <row r="90" spans="1:5" x14ac:dyDescent="0.25">
      <c r="A90" s="4">
        <v>198</v>
      </c>
      <c r="B90" s="4">
        <f>VLOOKUP(C90&amp;D90,Arkusz2!$A$1:$B$200,2,FALSE)</f>
        <v>177</v>
      </c>
      <c r="C90" t="s">
        <v>51</v>
      </c>
      <c r="D90" t="s">
        <v>123</v>
      </c>
      <c r="E90">
        <v>1</v>
      </c>
    </row>
    <row r="91" spans="1:5" x14ac:dyDescent="0.25">
      <c r="A91" s="4">
        <v>204</v>
      </c>
      <c r="B91" s="4">
        <f>VLOOKUP(C91&amp;D91,Arkusz2!$A$1:$B$200,2,FALSE)</f>
        <v>178</v>
      </c>
      <c r="C91" t="s">
        <v>92</v>
      </c>
      <c r="D91" t="s">
        <v>124</v>
      </c>
      <c r="E91">
        <v>1</v>
      </c>
    </row>
    <row r="92" spans="1:5" x14ac:dyDescent="0.25">
      <c r="A92" s="4">
        <v>204</v>
      </c>
      <c r="B92" s="4">
        <f>VLOOKUP(C92&amp;D92,Arkusz2!$A$1:$B$200,2,FALSE)</f>
        <v>179</v>
      </c>
      <c r="C92" t="s">
        <v>125</v>
      </c>
      <c r="D92" t="s">
        <v>126</v>
      </c>
      <c r="E92">
        <v>1</v>
      </c>
    </row>
    <row r="93" spans="1:5" x14ac:dyDescent="0.25">
      <c r="A93" s="4">
        <v>206</v>
      </c>
      <c r="B93" s="4">
        <f>VLOOKUP(C93&amp;D93,Arkusz2!$A$1:$B$200,2,FALSE)</f>
        <v>180</v>
      </c>
      <c r="C93" t="s">
        <v>127</v>
      </c>
      <c r="D93" t="s">
        <v>128</v>
      </c>
      <c r="E93">
        <v>1</v>
      </c>
    </row>
    <row r="94" spans="1:5" x14ac:dyDescent="0.25">
      <c r="A94" s="4">
        <v>212</v>
      </c>
      <c r="B94" s="4">
        <f>VLOOKUP(C94&amp;D94,Arkusz2!$A$1:$B$200,2,FALSE)</f>
        <v>181</v>
      </c>
      <c r="C94" t="s">
        <v>129</v>
      </c>
      <c r="D94" t="s">
        <v>130</v>
      </c>
      <c r="E94">
        <v>1</v>
      </c>
    </row>
    <row r="95" spans="1:5" x14ac:dyDescent="0.25">
      <c r="A95" s="4">
        <v>212</v>
      </c>
      <c r="B95" s="4">
        <f>VLOOKUP(C95&amp;D95,Arkusz2!$A$1:$B$200,2,FALSE)</f>
        <v>182</v>
      </c>
      <c r="C95" t="s">
        <v>114</v>
      </c>
      <c r="D95" t="s">
        <v>131</v>
      </c>
      <c r="E95">
        <v>1</v>
      </c>
    </row>
    <row r="96" spans="1:5" x14ac:dyDescent="0.25">
      <c r="A96" s="4">
        <v>218</v>
      </c>
      <c r="B96" s="4">
        <f>VLOOKUP(C96&amp;D96,Arkusz2!$A$1:$B$200,2,FALSE)</f>
        <v>183</v>
      </c>
      <c r="C96" t="s">
        <v>9</v>
      </c>
      <c r="D96" t="s">
        <v>132</v>
      </c>
      <c r="E96">
        <v>1</v>
      </c>
    </row>
    <row r="97" spans="1:5" x14ac:dyDescent="0.25">
      <c r="A97" s="4">
        <v>218</v>
      </c>
      <c r="B97" s="4">
        <f>VLOOKUP(C97&amp;D97,Arkusz2!$A$1:$B$200,2,FALSE)</f>
        <v>184</v>
      </c>
      <c r="C97" t="s">
        <v>92</v>
      </c>
      <c r="D97" t="s">
        <v>84</v>
      </c>
      <c r="E97">
        <v>1</v>
      </c>
    </row>
    <row r="98" spans="1:5" x14ac:dyDescent="0.25">
      <c r="A98" s="4">
        <v>218</v>
      </c>
      <c r="B98" s="4">
        <f>VLOOKUP(C98&amp;D98,Arkusz2!$A$1:$B$200,2,FALSE)</f>
        <v>185</v>
      </c>
      <c r="C98" t="s">
        <v>28</v>
      </c>
      <c r="D98" t="s">
        <v>133</v>
      </c>
      <c r="E98">
        <v>1</v>
      </c>
    </row>
    <row r="99" spans="1:5" x14ac:dyDescent="0.25">
      <c r="A99" s="4">
        <v>218</v>
      </c>
      <c r="B99" s="4">
        <f>VLOOKUP(C99&amp;D99,Arkusz2!$A$1:$B$200,2,FALSE)</f>
        <v>186</v>
      </c>
      <c r="C99" t="s">
        <v>134</v>
      </c>
      <c r="D99" t="s">
        <v>133</v>
      </c>
      <c r="E99">
        <v>1</v>
      </c>
    </row>
    <row r="100" spans="1:5" x14ac:dyDescent="0.25">
      <c r="A100" s="4">
        <v>218</v>
      </c>
      <c r="B100" s="4">
        <f>VLOOKUP(C100&amp;D100,Arkusz2!$A$1:$B$200,2,FALSE)</f>
        <v>187</v>
      </c>
      <c r="C100" t="s">
        <v>135</v>
      </c>
      <c r="D100" t="s">
        <v>136</v>
      </c>
      <c r="E100">
        <v>1</v>
      </c>
    </row>
    <row r="101" spans="1:5" x14ac:dyDescent="0.25">
      <c r="A101" s="4">
        <v>210</v>
      </c>
      <c r="B101" s="4">
        <f>VLOOKUP(C101&amp;D101,Arkusz2!$A$1:$B$200,2,FALSE)</f>
        <v>188</v>
      </c>
      <c r="C101" t="s">
        <v>119</v>
      </c>
      <c r="D101" t="s">
        <v>137</v>
      </c>
      <c r="E101">
        <v>1</v>
      </c>
    </row>
    <row r="102" spans="1:5" x14ac:dyDescent="0.25">
      <c r="A102" s="4">
        <v>219</v>
      </c>
      <c r="B102" s="4">
        <v>65</v>
      </c>
      <c r="C102" t="str">
        <f>VLOOKUP($B102,Arkusz2!$B$1:$D$200,2,FALSE)</f>
        <v>Marcin</v>
      </c>
      <c r="D102" t="str">
        <f>VLOOKUP($B102,Arkusz2!$B$1:$D$200,3,FALSE)</f>
        <v>Kowalski</v>
      </c>
      <c r="E102">
        <v>0</v>
      </c>
    </row>
    <row r="103" spans="1:5" x14ac:dyDescent="0.25">
      <c r="A103" s="4">
        <v>223</v>
      </c>
      <c r="B103" s="4">
        <f>VLOOKUP(C103&amp;D103,Arkusz2!$A$1:$B$200,2,FALSE)</f>
        <v>189</v>
      </c>
      <c r="C103" t="s">
        <v>74</v>
      </c>
      <c r="D103" t="s">
        <v>138</v>
      </c>
      <c r="E103">
        <v>1</v>
      </c>
    </row>
    <row r="104" spans="1:5" x14ac:dyDescent="0.25">
      <c r="A104" s="4">
        <v>223</v>
      </c>
      <c r="B104" s="4">
        <f>VLOOKUP(C104&amp;D104,Arkusz2!$A$1:$B$200,2,FALSE)</f>
        <v>190</v>
      </c>
      <c r="C104" t="s">
        <v>30</v>
      </c>
      <c r="D104" t="s">
        <v>139</v>
      </c>
      <c r="E104">
        <v>1</v>
      </c>
    </row>
    <row r="105" spans="1:5" x14ac:dyDescent="0.25">
      <c r="A105" s="4">
        <v>232</v>
      </c>
      <c r="B105" s="4">
        <f>VLOOKUP(C105&amp;D105,Arkusz2!$A$1:$B$200,2,FALSE)</f>
        <v>191</v>
      </c>
      <c r="C105" t="s">
        <v>15</v>
      </c>
      <c r="D105" t="s">
        <v>140</v>
      </c>
      <c r="E105">
        <v>1</v>
      </c>
    </row>
    <row r="106" spans="1:5" x14ac:dyDescent="0.25">
      <c r="A106" s="4">
        <v>232</v>
      </c>
      <c r="B106" s="4">
        <f>VLOOKUP(C106&amp;D106,Arkusz2!$A$1:$B$200,2,FALSE)</f>
        <v>192</v>
      </c>
      <c r="C106" t="s">
        <v>26</v>
      </c>
      <c r="D106" t="s">
        <v>141</v>
      </c>
      <c r="E106">
        <v>1</v>
      </c>
    </row>
    <row r="107" spans="1:5" x14ac:dyDescent="0.25">
      <c r="A107" s="4">
        <v>232</v>
      </c>
      <c r="B107" s="4">
        <f>VLOOKUP(C107&amp;D107,Arkusz2!$A$1:$B$200,2,FALSE)</f>
        <v>193</v>
      </c>
      <c r="C107" t="s">
        <v>142</v>
      </c>
      <c r="D107" t="s">
        <v>143</v>
      </c>
      <c r="E107">
        <v>1</v>
      </c>
    </row>
    <row r="108" spans="1:5" x14ac:dyDescent="0.25">
      <c r="A108" s="4">
        <v>199</v>
      </c>
      <c r="B108" s="4">
        <f>VLOOKUP(C108&amp;D108,Arkusz2!$A$1:$B$200,2,FALSE)</f>
        <v>194</v>
      </c>
      <c r="C108" t="s">
        <v>144</v>
      </c>
      <c r="D108" t="s">
        <v>145</v>
      </c>
      <c r="E108">
        <v>1</v>
      </c>
    </row>
    <row r="109" spans="1:5" x14ac:dyDescent="0.25">
      <c r="A109" s="4">
        <v>199</v>
      </c>
      <c r="B109" s="4">
        <f>VLOOKUP(C109&amp;D109,Arkusz2!$A$1:$B$200,2,FALSE)</f>
        <v>195</v>
      </c>
      <c r="C109" t="s">
        <v>146</v>
      </c>
      <c r="D109" t="s">
        <v>147</v>
      </c>
      <c r="E109">
        <v>1</v>
      </c>
    </row>
    <row r="110" spans="1:5" x14ac:dyDescent="0.25">
      <c r="A110" s="4">
        <v>55</v>
      </c>
      <c r="B110" s="4">
        <f>VLOOKUP(C110&amp;D110,Arkusz2!$A$1:$B$200,2,FALSE)</f>
        <v>196</v>
      </c>
      <c r="C110" t="s">
        <v>119</v>
      </c>
      <c r="D110" t="s">
        <v>148</v>
      </c>
      <c r="E110">
        <v>1</v>
      </c>
    </row>
    <row r="111" spans="1:5" x14ac:dyDescent="0.25">
      <c r="A111" s="4">
        <v>121</v>
      </c>
      <c r="B111" s="4">
        <f>VLOOKUP(C111&amp;D111,Arkusz2!$A$1:$B$200,2,FALSE)</f>
        <v>197</v>
      </c>
      <c r="C111" t="s">
        <v>129</v>
      </c>
      <c r="D111" t="s">
        <v>149</v>
      </c>
      <c r="E111">
        <v>1</v>
      </c>
    </row>
    <row r="112" spans="1:5" x14ac:dyDescent="0.25">
      <c r="A112" s="4">
        <v>121</v>
      </c>
      <c r="B112" s="4">
        <f>VLOOKUP(C112&amp;D112,Arkusz2!$A$1:$B$200,2,FALSE)</f>
        <v>198</v>
      </c>
      <c r="C112" t="s">
        <v>150</v>
      </c>
      <c r="D112" t="s">
        <v>151</v>
      </c>
      <c r="E112">
        <v>1</v>
      </c>
    </row>
    <row r="113" spans="1:5" x14ac:dyDescent="0.25">
      <c r="A113" s="4">
        <v>121</v>
      </c>
      <c r="B113" s="4">
        <f>VLOOKUP(C113&amp;D113,Arkusz2!$A$1:$B$200,2,FALSE)</f>
        <v>199</v>
      </c>
      <c r="C113" t="s">
        <v>28</v>
      </c>
      <c r="D113" t="s">
        <v>152</v>
      </c>
      <c r="E113">
        <v>1</v>
      </c>
    </row>
    <row r="114" spans="1:5" x14ac:dyDescent="0.25">
      <c r="A114" s="4">
        <v>121</v>
      </c>
      <c r="B114" s="4">
        <f>VLOOKUP(C114&amp;D114,Arkusz2!$A$1:$B$200,2,FALSE)</f>
        <v>200</v>
      </c>
      <c r="C114" t="s">
        <v>144</v>
      </c>
      <c r="D114" t="s">
        <v>153</v>
      </c>
      <c r="E114">
        <v>1</v>
      </c>
    </row>
    <row r="115" spans="1:5" x14ac:dyDescent="0.25">
      <c r="A115" s="4">
        <f>SUM(A2:A114)</f>
        <v>12411</v>
      </c>
      <c r="B115" s="4">
        <f>SUM(B2:B114)</f>
        <v>15717</v>
      </c>
    </row>
  </sheetData>
  <autoFilter ref="A1:E1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K200"/>
  <sheetViews>
    <sheetView topLeftCell="A159" workbookViewId="0">
      <selection activeCell="A100" sqref="A100"/>
    </sheetView>
  </sheetViews>
  <sheetFormatPr defaultRowHeight="15" x14ac:dyDescent="0.25"/>
  <cols>
    <col min="1" max="1" width="22.5703125" customWidth="1"/>
    <col min="2" max="2" width="4" bestFit="1" customWidth="1"/>
    <col min="3" max="3" width="12.140625" bestFit="1" customWidth="1"/>
    <col min="4" max="4" width="22.5703125" bestFit="1" customWidth="1"/>
    <col min="5" max="5" width="12" bestFit="1" customWidth="1"/>
    <col min="6" max="6" width="7.140625" bestFit="1" customWidth="1"/>
    <col min="7" max="8" width="5.42578125" bestFit="1" customWidth="1"/>
    <col min="9" max="9" width="10" bestFit="1" customWidth="1"/>
    <col min="10" max="10" width="37" bestFit="1" customWidth="1"/>
    <col min="11" max="11" width="7.140625" bestFit="1" customWidth="1"/>
  </cols>
  <sheetData>
    <row r="1" spans="1:11" x14ac:dyDescent="0.25">
      <c r="A1" t="str">
        <f t="shared" ref="A1:A32" si="0">C1&amp;D1</f>
        <v>AdamKamiński</v>
      </c>
      <c r="B1">
        <v>1</v>
      </c>
      <c r="C1" t="s">
        <v>42</v>
      </c>
      <c r="D1" t="s">
        <v>115</v>
      </c>
      <c r="E1">
        <v>74092211754</v>
      </c>
      <c r="F1" s="3">
        <v>27294</v>
      </c>
      <c r="G1" t="s">
        <v>154</v>
      </c>
      <c r="H1" t="s">
        <v>155</v>
      </c>
      <c r="I1">
        <v>698658606</v>
      </c>
      <c r="J1" t="s">
        <v>156</v>
      </c>
      <c r="K1" s="3">
        <v>41639</v>
      </c>
    </row>
    <row r="2" spans="1:11" x14ac:dyDescent="0.25">
      <c r="A2" t="str">
        <f t="shared" si="0"/>
        <v>AdrianNowicki</v>
      </c>
      <c r="B2">
        <v>2</v>
      </c>
      <c r="C2" t="s">
        <v>157</v>
      </c>
      <c r="D2" t="s">
        <v>158</v>
      </c>
      <c r="E2">
        <v>6251604312</v>
      </c>
      <c r="F2" s="3">
        <v>38853</v>
      </c>
      <c r="G2" t="s">
        <v>154</v>
      </c>
      <c r="H2" t="s">
        <v>155</v>
      </c>
      <c r="I2">
        <v>664192138</v>
      </c>
      <c r="J2" t="s">
        <v>159</v>
      </c>
      <c r="K2" s="3">
        <v>41639</v>
      </c>
    </row>
    <row r="3" spans="1:11" x14ac:dyDescent="0.25">
      <c r="A3" t="str">
        <f t="shared" si="0"/>
        <v>AdrianaGaj</v>
      </c>
      <c r="B3">
        <v>3</v>
      </c>
      <c r="C3" t="s">
        <v>160</v>
      </c>
      <c r="D3" t="s">
        <v>161</v>
      </c>
      <c r="E3">
        <v>94052800602</v>
      </c>
      <c r="F3" s="3">
        <v>34482</v>
      </c>
      <c r="G3" t="s">
        <v>154</v>
      </c>
      <c r="H3" t="s">
        <v>162</v>
      </c>
      <c r="I3">
        <v>784019241</v>
      </c>
      <c r="J3" t="s">
        <v>163</v>
      </c>
      <c r="K3" s="3">
        <v>41639</v>
      </c>
    </row>
    <row r="4" spans="1:11" x14ac:dyDescent="0.25">
      <c r="A4" t="str">
        <f t="shared" si="0"/>
        <v>AgnieszkaAbugaber</v>
      </c>
      <c r="B4">
        <v>4</v>
      </c>
      <c r="C4" t="s">
        <v>21</v>
      </c>
      <c r="D4" t="s">
        <v>164</v>
      </c>
      <c r="E4">
        <v>78062300288</v>
      </c>
      <c r="F4" s="3">
        <v>28664</v>
      </c>
      <c r="G4" t="s">
        <v>154</v>
      </c>
      <c r="H4" t="s">
        <v>162</v>
      </c>
      <c r="I4">
        <v>601322116</v>
      </c>
      <c r="J4" t="s">
        <v>165</v>
      </c>
      <c r="K4" s="3">
        <v>41639</v>
      </c>
    </row>
    <row r="5" spans="1:11" x14ac:dyDescent="0.25">
      <c r="A5" t="str">
        <f t="shared" si="0"/>
        <v>AgnieszkaGrzesiak</v>
      </c>
      <c r="B5">
        <v>5</v>
      </c>
      <c r="C5" t="s">
        <v>21</v>
      </c>
      <c r="D5" t="s">
        <v>166</v>
      </c>
      <c r="E5">
        <v>87102901587</v>
      </c>
      <c r="F5" s="3">
        <v>32079</v>
      </c>
      <c r="G5" t="s">
        <v>154</v>
      </c>
      <c r="H5" t="s">
        <v>162</v>
      </c>
      <c r="I5">
        <v>510396155</v>
      </c>
      <c r="J5" t="s">
        <v>167</v>
      </c>
      <c r="K5" s="3">
        <v>41639</v>
      </c>
    </row>
    <row r="6" spans="1:11" x14ac:dyDescent="0.25">
      <c r="A6" t="str">
        <f t="shared" si="0"/>
        <v>AgnieszkaRomaniuk</v>
      </c>
      <c r="B6">
        <v>6</v>
      </c>
      <c r="C6" t="s">
        <v>21</v>
      </c>
      <c r="D6" t="s">
        <v>168</v>
      </c>
      <c r="E6">
        <v>13270201022</v>
      </c>
      <c r="F6" s="3">
        <v>41457</v>
      </c>
      <c r="G6" t="s">
        <v>154</v>
      </c>
      <c r="H6" t="s">
        <v>162</v>
      </c>
      <c r="I6">
        <v>603358903</v>
      </c>
      <c r="J6" t="s">
        <v>169</v>
      </c>
      <c r="K6" s="3">
        <v>41639</v>
      </c>
    </row>
    <row r="7" spans="1:11" x14ac:dyDescent="0.25">
      <c r="A7" t="str">
        <f t="shared" si="0"/>
        <v>AleksandraSandecka</v>
      </c>
      <c r="B7">
        <v>7</v>
      </c>
      <c r="C7" t="s">
        <v>68</v>
      </c>
      <c r="D7" t="s">
        <v>170</v>
      </c>
      <c r="E7">
        <v>83022400247</v>
      </c>
      <c r="F7" s="3">
        <v>30371</v>
      </c>
      <c r="G7" t="s">
        <v>154</v>
      </c>
      <c r="H7" t="s">
        <v>162</v>
      </c>
      <c r="I7">
        <v>535570923</v>
      </c>
      <c r="J7" t="s">
        <v>171</v>
      </c>
      <c r="K7" s="3">
        <v>41639</v>
      </c>
    </row>
    <row r="8" spans="1:11" x14ac:dyDescent="0.25">
      <c r="A8" t="str">
        <f t="shared" si="0"/>
        <v>AlicjaWojcieszek</v>
      </c>
      <c r="B8">
        <v>8</v>
      </c>
      <c r="C8" t="s">
        <v>86</v>
      </c>
      <c r="D8" t="s">
        <v>172</v>
      </c>
      <c r="E8">
        <v>13220304966</v>
      </c>
      <c r="F8" s="3">
        <v>41308</v>
      </c>
      <c r="G8" t="s">
        <v>154</v>
      </c>
      <c r="H8" t="s">
        <v>162</v>
      </c>
      <c r="I8" t="s">
        <v>156</v>
      </c>
      <c r="J8" t="s">
        <v>156</v>
      </c>
      <c r="K8" s="3">
        <v>41639</v>
      </c>
    </row>
    <row r="9" spans="1:11" x14ac:dyDescent="0.25">
      <c r="A9" t="str">
        <f t="shared" si="0"/>
        <v>AlinaZajączkowska</v>
      </c>
      <c r="B9">
        <v>9</v>
      </c>
      <c r="C9" t="s">
        <v>173</v>
      </c>
      <c r="D9" t="s">
        <v>174</v>
      </c>
      <c r="E9">
        <v>88110701903</v>
      </c>
      <c r="F9" s="3">
        <v>32454</v>
      </c>
      <c r="G9" t="s">
        <v>154</v>
      </c>
      <c r="H9" t="s">
        <v>162</v>
      </c>
      <c r="I9">
        <v>507865347</v>
      </c>
      <c r="J9" t="s">
        <v>175</v>
      </c>
      <c r="K9" s="3">
        <v>41639</v>
      </c>
    </row>
    <row r="10" spans="1:11" x14ac:dyDescent="0.25">
      <c r="A10" t="str">
        <f t="shared" si="0"/>
        <v>AndrzejGutkowski</v>
      </c>
      <c r="B10">
        <v>10</v>
      </c>
      <c r="C10" t="s">
        <v>134</v>
      </c>
      <c r="D10" t="s">
        <v>176</v>
      </c>
      <c r="E10">
        <v>63040802953</v>
      </c>
      <c r="F10" s="3">
        <v>23109</v>
      </c>
      <c r="G10" t="s">
        <v>154</v>
      </c>
      <c r="H10" t="s">
        <v>155</v>
      </c>
      <c r="I10">
        <v>504180693</v>
      </c>
      <c r="J10" t="s">
        <v>177</v>
      </c>
      <c r="K10" s="3">
        <v>41639</v>
      </c>
    </row>
    <row r="11" spans="1:11" x14ac:dyDescent="0.25">
      <c r="A11" t="str">
        <f t="shared" si="0"/>
        <v>AndrzejRegulski</v>
      </c>
      <c r="B11">
        <v>11</v>
      </c>
      <c r="C11" t="s">
        <v>134</v>
      </c>
      <c r="D11" t="s">
        <v>178</v>
      </c>
      <c r="E11">
        <v>85042102596</v>
      </c>
      <c r="F11" s="3">
        <v>31158</v>
      </c>
      <c r="G11" t="s">
        <v>154</v>
      </c>
      <c r="H11" t="s">
        <v>155</v>
      </c>
      <c r="I11" t="s">
        <v>156</v>
      </c>
      <c r="J11" t="s">
        <v>156</v>
      </c>
      <c r="K11" s="3">
        <v>41639</v>
      </c>
    </row>
    <row r="12" spans="1:11" x14ac:dyDescent="0.25">
      <c r="A12" t="str">
        <f t="shared" si="0"/>
        <v>AnnaMuszyńska</v>
      </c>
      <c r="B12">
        <v>12</v>
      </c>
      <c r="C12" t="s">
        <v>28</v>
      </c>
      <c r="D12" t="s">
        <v>179</v>
      </c>
      <c r="E12">
        <v>87123101742</v>
      </c>
      <c r="F12" s="3">
        <v>32142</v>
      </c>
      <c r="G12" t="s">
        <v>154</v>
      </c>
      <c r="H12" t="s">
        <v>162</v>
      </c>
      <c r="I12">
        <v>503603285</v>
      </c>
      <c r="J12" t="s">
        <v>180</v>
      </c>
      <c r="K12" s="3">
        <v>41639</v>
      </c>
    </row>
    <row r="13" spans="1:11" x14ac:dyDescent="0.25">
      <c r="A13" t="str">
        <f t="shared" si="0"/>
        <v>AnnaRodak</v>
      </c>
      <c r="B13">
        <v>13</v>
      </c>
      <c r="C13" t="s">
        <v>28</v>
      </c>
      <c r="D13" t="s">
        <v>181</v>
      </c>
      <c r="E13">
        <v>79051113621</v>
      </c>
      <c r="F13" s="3">
        <v>28986</v>
      </c>
      <c r="G13" t="s">
        <v>154</v>
      </c>
      <c r="H13" t="s">
        <v>162</v>
      </c>
      <c r="I13">
        <v>506427524</v>
      </c>
      <c r="J13" t="s">
        <v>182</v>
      </c>
      <c r="K13" s="3">
        <v>41639</v>
      </c>
    </row>
    <row r="14" spans="1:11" x14ac:dyDescent="0.25">
      <c r="A14" t="str">
        <f t="shared" si="0"/>
        <v>AntoniParfienowicz</v>
      </c>
      <c r="B14">
        <v>14</v>
      </c>
      <c r="C14" t="s">
        <v>183</v>
      </c>
      <c r="D14" t="s">
        <v>184</v>
      </c>
      <c r="E14">
        <v>13271905994</v>
      </c>
      <c r="F14" s="3">
        <v>41474</v>
      </c>
      <c r="G14" t="s">
        <v>154</v>
      </c>
      <c r="H14" t="s">
        <v>155</v>
      </c>
      <c r="I14">
        <v>600458161</v>
      </c>
      <c r="J14" t="s">
        <v>156</v>
      </c>
      <c r="K14" s="3">
        <v>41639</v>
      </c>
    </row>
    <row r="15" spans="1:11" x14ac:dyDescent="0.25">
      <c r="A15" t="str">
        <f t="shared" si="0"/>
        <v>AntoniRedźko</v>
      </c>
      <c r="B15">
        <v>15</v>
      </c>
      <c r="C15" t="s">
        <v>183</v>
      </c>
      <c r="D15" t="s">
        <v>185</v>
      </c>
      <c r="E15">
        <v>4323006910</v>
      </c>
      <c r="F15" s="3">
        <v>38076</v>
      </c>
      <c r="G15" t="s">
        <v>154</v>
      </c>
      <c r="H15" t="s">
        <v>155</v>
      </c>
      <c r="I15">
        <v>503075512</v>
      </c>
      <c r="J15" t="s">
        <v>156</v>
      </c>
      <c r="K15" s="3">
        <v>41639</v>
      </c>
    </row>
    <row r="16" spans="1:11" x14ac:dyDescent="0.25">
      <c r="A16" t="str">
        <f t="shared" si="0"/>
        <v>ArturOsiński</v>
      </c>
      <c r="B16">
        <v>16</v>
      </c>
      <c r="C16" t="s">
        <v>186</v>
      </c>
      <c r="D16" t="s">
        <v>187</v>
      </c>
      <c r="E16">
        <v>88030103537</v>
      </c>
      <c r="F16" s="3">
        <v>32203</v>
      </c>
      <c r="G16" t="s">
        <v>154</v>
      </c>
      <c r="H16" t="s">
        <v>155</v>
      </c>
      <c r="I16">
        <v>503134741</v>
      </c>
      <c r="J16" t="s">
        <v>156</v>
      </c>
      <c r="K16" s="3">
        <v>41639</v>
      </c>
    </row>
    <row r="17" spans="1:11" x14ac:dyDescent="0.25">
      <c r="A17" t="str">
        <f t="shared" si="0"/>
        <v>BarbaraDziałak</v>
      </c>
      <c r="B17">
        <v>17</v>
      </c>
      <c r="C17" t="s">
        <v>129</v>
      </c>
      <c r="D17" t="s">
        <v>188</v>
      </c>
      <c r="E17">
        <v>83010107664</v>
      </c>
      <c r="F17" s="3">
        <v>30317</v>
      </c>
      <c r="G17" t="s">
        <v>154</v>
      </c>
      <c r="H17" t="s">
        <v>162</v>
      </c>
      <c r="I17">
        <v>662167749</v>
      </c>
      <c r="J17" t="s">
        <v>189</v>
      </c>
      <c r="K17" s="3">
        <v>41639</v>
      </c>
    </row>
    <row r="18" spans="1:11" x14ac:dyDescent="0.25">
      <c r="A18" t="str">
        <f t="shared" si="0"/>
        <v>DanielNowicki</v>
      </c>
      <c r="B18">
        <v>18</v>
      </c>
      <c r="C18" t="s">
        <v>66</v>
      </c>
      <c r="D18" t="s">
        <v>158</v>
      </c>
      <c r="E18">
        <v>6251605252</v>
      </c>
      <c r="F18" s="3">
        <v>38853</v>
      </c>
      <c r="G18" t="s">
        <v>154</v>
      </c>
      <c r="H18" t="s">
        <v>155</v>
      </c>
      <c r="I18">
        <v>664192138</v>
      </c>
      <c r="J18" t="s">
        <v>159</v>
      </c>
      <c r="K18" s="3">
        <v>41639</v>
      </c>
    </row>
    <row r="19" spans="1:11" x14ac:dyDescent="0.25">
      <c r="A19" t="str">
        <f t="shared" si="0"/>
        <v>DariaFrancuz</v>
      </c>
      <c r="B19">
        <v>19</v>
      </c>
      <c r="C19" t="s">
        <v>190</v>
      </c>
      <c r="D19" t="s">
        <v>191</v>
      </c>
      <c r="E19">
        <v>89081313641</v>
      </c>
      <c r="F19" s="3">
        <v>32733</v>
      </c>
      <c r="G19" t="s">
        <v>154</v>
      </c>
      <c r="H19" t="s">
        <v>162</v>
      </c>
      <c r="I19">
        <v>504047776</v>
      </c>
      <c r="J19" t="s">
        <v>192</v>
      </c>
      <c r="K19" s="3">
        <v>41639</v>
      </c>
    </row>
    <row r="20" spans="1:11" x14ac:dyDescent="0.25">
      <c r="A20" t="str">
        <f t="shared" si="0"/>
        <v>Dorota Bąk</v>
      </c>
      <c r="B20">
        <v>20</v>
      </c>
      <c r="C20" t="s">
        <v>74</v>
      </c>
      <c r="D20" t="s">
        <v>193</v>
      </c>
      <c r="E20">
        <v>84012100129</v>
      </c>
      <c r="F20" s="3">
        <v>30702</v>
      </c>
      <c r="G20" t="s">
        <v>154</v>
      </c>
      <c r="H20" t="s">
        <v>162</v>
      </c>
      <c r="I20">
        <v>697445614</v>
      </c>
      <c r="J20" t="s">
        <v>194</v>
      </c>
      <c r="K20" s="3">
        <v>41639</v>
      </c>
    </row>
    <row r="21" spans="1:11" x14ac:dyDescent="0.25">
      <c r="A21" t="str">
        <f t="shared" si="0"/>
        <v>Dorota Romaniuk</v>
      </c>
      <c r="B21">
        <v>21</v>
      </c>
      <c r="C21" t="s">
        <v>74</v>
      </c>
      <c r="D21" t="s">
        <v>168</v>
      </c>
      <c r="E21">
        <v>10260903380</v>
      </c>
      <c r="F21" s="3">
        <v>40338</v>
      </c>
      <c r="G21" t="s">
        <v>154</v>
      </c>
      <c r="H21" t="s">
        <v>162</v>
      </c>
      <c r="I21">
        <v>603358903</v>
      </c>
      <c r="J21" t="s">
        <v>169</v>
      </c>
      <c r="K21" s="3">
        <v>41639</v>
      </c>
    </row>
    <row r="22" spans="1:11" x14ac:dyDescent="0.25">
      <c r="A22" t="str">
        <f t="shared" si="0"/>
        <v>EmiliaParfienowicz</v>
      </c>
      <c r="B22">
        <v>22</v>
      </c>
      <c r="C22" t="s">
        <v>195</v>
      </c>
      <c r="D22" t="s">
        <v>184</v>
      </c>
      <c r="E22">
        <v>9263011204</v>
      </c>
      <c r="F22" s="3">
        <v>39994</v>
      </c>
      <c r="G22" t="s">
        <v>154</v>
      </c>
      <c r="H22" t="s">
        <v>162</v>
      </c>
      <c r="I22">
        <v>600458161</v>
      </c>
      <c r="J22" t="s">
        <v>156</v>
      </c>
      <c r="K22" s="3">
        <v>41639</v>
      </c>
    </row>
    <row r="23" spans="1:11" x14ac:dyDescent="0.25">
      <c r="A23" t="str">
        <f t="shared" si="0"/>
        <v>EwelinaJasińska</v>
      </c>
      <c r="B23">
        <v>23</v>
      </c>
      <c r="C23" t="s">
        <v>103</v>
      </c>
      <c r="D23" t="s">
        <v>196</v>
      </c>
      <c r="E23">
        <v>86041706606</v>
      </c>
      <c r="F23" s="3">
        <v>31519</v>
      </c>
      <c r="G23" t="s">
        <v>154</v>
      </c>
      <c r="H23" t="s">
        <v>162</v>
      </c>
      <c r="I23">
        <v>600627740</v>
      </c>
      <c r="J23" t="s">
        <v>197</v>
      </c>
      <c r="K23" s="3">
        <v>41639</v>
      </c>
    </row>
    <row r="24" spans="1:11" x14ac:dyDescent="0.25">
      <c r="A24" t="str">
        <f t="shared" si="0"/>
        <v>FilipGronau</v>
      </c>
      <c r="B24">
        <v>24</v>
      </c>
      <c r="C24" t="s">
        <v>198</v>
      </c>
      <c r="D24" t="s">
        <v>52</v>
      </c>
      <c r="E24">
        <v>12230204215</v>
      </c>
      <c r="F24" s="3">
        <v>40970</v>
      </c>
      <c r="G24" t="s">
        <v>154</v>
      </c>
      <c r="H24" t="s">
        <v>155</v>
      </c>
      <c r="I24">
        <v>663853663</v>
      </c>
      <c r="J24" t="s">
        <v>199</v>
      </c>
      <c r="K24" s="3">
        <v>41639</v>
      </c>
    </row>
    <row r="25" spans="1:11" x14ac:dyDescent="0.25">
      <c r="A25" t="str">
        <f t="shared" si="0"/>
        <v>FilipKalczyński</v>
      </c>
      <c r="B25">
        <v>25</v>
      </c>
      <c r="C25" t="s">
        <v>198</v>
      </c>
      <c r="D25" t="s">
        <v>200</v>
      </c>
      <c r="E25">
        <v>77121000198</v>
      </c>
      <c r="F25" s="3">
        <v>28469</v>
      </c>
      <c r="G25" t="s">
        <v>154</v>
      </c>
      <c r="H25" t="s">
        <v>155</v>
      </c>
      <c r="I25">
        <v>507017011</v>
      </c>
      <c r="J25" t="s">
        <v>156</v>
      </c>
      <c r="K25" s="3">
        <v>41639</v>
      </c>
    </row>
    <row r="26" spans="1:11" x14ac:dyDescent="0.25">
      <c r="A26" t="str">
        <f t="shared" si="0"/>
        <v>FilipKossut</v>
      </c>
      <c r="B26">
        <v>26</v>
      </c>
      <c r="C26" t="s">
        <v>198</v>
      </c>
      <c r="D26" t="s">
        <v>25</v>
      </c>
      <c r="E26" t="s">
        <v>156</v>
      </c>
      <c r="F26" s="3">
        <v>41040</v>
      </c>
      <c r="G26" t="s">
        <v>154</v>
      </c>
      <c r="H26" t="s">
        <v>155</v>
      </c>
      <c r="I26">
        <v>664164821</v>
      </c>
      <c r="J26" t="s">
        <v>201</v>
      </c>
      <c r="K26" s="3">
        <v>41639</v>
      </c>
    </row>
    <row r="27" spans="1:11" x14ac:dyDescent="0.25">
      <c r="A27" t="str">
        <f t="shared" si="0"/>
        <v>GabrielaGruszecka</v>
      </c>
      <c r="B27">
        <v>27</v>
      </c>
      <c r="C27" t="s">
        <v>72</v>
      </c>
      <c r="D27" t="s">
        <v>202</v>
      </c>
      <c r="E27">
        <v>9233011225</v>
      </c>
      <c r="F27" s="3">
        <v>39902</v>
      </c>
      <c r="G27" t="s">
        <v>154</v>
      </c>
      <c r="H27" t="s">
        <v>162</v>
      </c>
      <c r="I27">
        <v>664192139</v>
      </c>
      <c r="J27" t="s">
        <v>203</v>
      </c>
      <c r="K27" s="3">
        <v>41639</v>
      </c>
    </row>
    <row r="28" spans="1:11" x14ac:dyDescent="0.25">
      <c r="A28" t="str">
        <f t="shared" si="0"/>
        <v>GrzegorzNawara</v>
      </c>
      <c r="B28">
        <v>28</v>
      </c>
      <c r="C28" t="s">
        <v>204</v>
      </c>
      <c r="D28" t="s">
        <v>205</v>
      </c>
      <c r="E28">
        <v>76100814735</v>
      </c>
      <c r="F28" s="3">
        <v>28041</v>
      </c>
      <c r="G28" t="s">
        <v>154</v>
      </c>
      <c r="H28" t="s">
        <v>155</v>
      </c>
      <c r="I28">
        <v>601511458</v>
      </c>
      <c r="J28" t="s">
        <v>206</v>
      </c>
      <c r="K28" s="3">
        <v>41639</v>
      </c>
    </row>
    <row r="29" spans="1:11" x14ac:dyDescent="0.25">
      <c r="A29" t="str">
        <f t="shared" si="0"/>
        <v>IdaMiros</v>
      </c>
      <c r="B29">
        <v>29</v>
      </c>
      <c r="C29" t="s">
        <v>207</v>
      </c>
      <c r="D29" t="s">
        <v>208</v>
      </c>
      <c r="E29">
        <v>12232007281</v>
      </c>
      <c r="F29" s="3">
        <v>40988</v>
      </c>
      <c r="G29" t="s">
        <v>154</v>
      </c>
      <c r="H29" t="s">
        <v>162</v>
      </c>
      <c r="I29">
        <v>664192108</v>
      </c>
      <c r="J29" t="s">
        <v>209</v>
      </c>
      <c r="K29" s="3">
        <v>41639</v>
      </c>
    </row>
    <row r="30" spans="1:11" x14ac:dyDescent="0.25">
      <c r="A30" t="str">
        <f t="shared" si="0"/>
        <v>IgnacySkowroński</v>
      </c>
      <c r="B30">
        <v>30</v>
      </c>
      <c r="C30" t="s">
        <v>210</v>
      </c>
      <c r="D30" t="s">
        <v>211</v>
      </c>
      <c r="E30">
        <v>11231409551</v>
      </c>
      <c r="F30" s="3">
        <v>40616</v>
      </c>
      <c r="G30" t="s">
        <v>154</v>
      </c>
      <c r="H30" t="s">
        <v>155</v>
      </c>
      <c r="I30">
        <v>602679155</v>
      </c>
      <c r="J30" t="s">
        <v>212</v>
      </c>
      <c r="K30" s="3">
        <v>41639</v>
      </c>
    </row>
    <row r="31" spans="1:11" x14ac:dyDescent="0.25">
      <c r="A31" t="str">
        <f t="shared" si="0"/>
        <v>IgnacyWróblewski</v>
      </c>
      <c r="B31">
        <v>31</v>
      </c>
      <c r="C31" t="s">
        <v>210</v>
      </c>
      <c r="D31" t="s">
        <v>213</v>
      </c>
      <c r="E31">
        <v>10321709472</v>
      </c>
      <c r="F31" s="3">
        <v>40529</v>
      </c>
      <c r="G31" t="s">
        <v>154</v>
      </c>
      <c r="H31" t="s">
        <v>155</v>
      </c>
      <c r="I31">
        <v>606973080</v>
      </c>
      <c r="J31" t="s">
        <v>214</v>
      </c>
      <c r="K31" s="3">
        <v>41639</v>
      </c>
    </row>
    <row r="32" spans="1:11" x14ac:dyDescent="0.25">
      <c r="A32" t="str">
        <f t="shared" si="0"/>
        <v>IzabelaGrabowska</v>
      </c>
      <c r="B32">
        <v>32</v>
      </c>
      <c r="C32" t="s">
        <v>81</v>
      </c>
      <c r="D32" t="s">
        <v>69</v>
      </c>
      <c r="E32">
        <v>77122701128</v>
      </c>
      <c r="F32" s="3">
        <v>28486</v>
      </c>
      <c r="G32" t="s">
        <v>154</v>
      </c>
      <c r="H32" t="s">
        <v>162</v>
      </c>
      <c r="I32">
        <v>600481191</v>
      </c>
      <c r="J32" t="s">
        <v>215</v>
      </c>
      <c r="K32" s="3">
        <v>41639</v>
      </c>
    </row>
    <row r="33" spans="1:11" x14ac:dyDescent="0.25">
      <c r="A33" t="str">
        <f t="shared" ref="A33:A64" si="1">C33&amp;D33</f>
        <v>IzabelaKrólak</v>
      </c>
      <c r="B33">
        <v>33</v>
      </c>
      <c r="C33" t="s">
        <v>81</v>
      </c>
      <c r="D33" t="s">
        <v>216</v>
      </c>
      <c r="E33">
        <v>6311706846</v>
      </c>
      <c r="F33" s="3">
        <v>39038</v>
      </c>
      <c r="G33" t="s">
        <v>154</v>
      </c>
      <c r="H33" t="s">
        <v>162</v>
      </c>
      <c r="I33">
        <v>602510357</v>
      </c>
      <c r="J33" t="s">
        <v>217</v>
      </c>
      <c r="K33" s="3">
        <v>41639</v>
      </c>
    </row>
    <row r="34" spans="1:11" x14ac:dyDescent="0.25">
      <c r="A34" t="str">
        <f t="shared" si="1"/>
        <v>IzabelaSkibniewska</v>
      </c>
      <c r="B34">
        <v>34</v>
      </c>
      <c r="C34" t="s">
        <v>81</v>
      </c>
      <c r="D34" t="s">
        <v>218</v>
      </c>
      <c r="E34">
        <v>80062105244</v>
      </c>
      <c r="F34" s="3">
        <v>29485</v>
      </c>
      <c r="G34" t="s">
        <v>154</v>
      </c>
      <c r="H34" t="s">
        <v>162</v>
      </c>
      <c r="I34">
        <v>606284994</v>
      </c>
      <c r="J34" t="s">
        <v>219</v>
      </c>
      <c r="K34" s="3">
        <v>41639</v>
      </c>
    </row>
    <row r="35" spans="1:11" x14ac:dyDescent="0.25">
      <c r="A35" t="str">
        <f t="shared" si="1"/>
        <v>JacekKrólak</v>
      </c>
      <c r="B35">
        <v>35</v>
      </c>
      <c r="C35" t="s">
        <v>39</v>
      </c>
      <c r="D35" t="s">
        <v>216</v>
      </c>
      <c r="E35">
        <v>75042918295</v>
      </c>
      <c r="F35" s="3">
        <v>27513</v>
      </c>
      <c r="G35" t="s">
        <v>154</v>
      </c>
      <c r="H35" t="s">
        <v>155</v>
      </c>
      <c r="I35">
        <v>608092650</v>
      </c>
      <c r="J35" t="s">
        <v>156</v>
      </c>
      <c r="K35" s="3">
        <v>41639</v>
      </c>
    </row>
    <row r="36" spans="1:11" x14ac:dyDescent="0.25">
      <c r="A36" t="str">
        <f t="shared" si="1"/>
        <v>JacekRedźko</v>
      </c>
      <c r="B36">
        <v>36</v>
      </c>
      <c r="C36" t="s">
        <v>39</v>
      </c>
      <c r="D36" t="s">
        <v>185</v>
      </c>
      <c r="E36">
        <v>73042108810</v>
      </c>
      <c r="F36" s="3">
        <v>26775</v>
      </c>
      <c r="G36" t="s">
        <v>154</v>
      </c>
      <c r="H36" t="s">
        <v>155</v>
      </c>
      <c r="I36" t="s">
        <v>156</v>
      </c>
      <c r="J36" t="s">
        <v>156</v>
      </c>
      <c r="K36" s="3">
        <v>41639</v>
      </c>
    </row>
    <row r="37" spans="1:11" x14ac:dyDescent="0.25">
      <c r="A37" t="str">
        <f t="shared" si="1"/>
        <v>JagodaOkła</v>
      </c>
      <c r="B37">
        <v>37</v>
      </c>
      <c r="C37" t="s">
        <v>220</v>
      </c>
      <c r="D37" t="s">
        <v>221</v>
      </c>
      <c r="E37">
        <v>10232310482</v>
      </c>
      <c r="F37" s="3">
        <v>40260</v>
      </c>
      <c r="G37" t="s">
        <v>154</v>
      </c>
      <c r="H37" t="s">
        <v>162</v>
      </c>
      <c r="I37">
        <v>664192121</v>
      </c>
      <c r="J37" t="s">
        <v>222</v>
      </c>
      <c r="K37" s="3">
        <v>41639</v>
      </c>
    </row>
    <row r="38" spans="1:11" x14ac:dyDescent="0.25">
      <c r="A38" t="str">
        <f t="shared" si="1"/>
        <v>JakubDobek</v>
      </c>
      <c r="B38">
        <v>38</v>
      </c>
      <c r="C38" t="s">
        <v>223</v>
      </c>
      <c r="D38" t="s">
        <v>224</v>
      </c>
      <c r="E38">
        <v>2231108533</v>
      </c>
      <c r="F38" s="3">
        <v>37326</v>
      </c>
      <c r="G38" t="s">
        <v>154</v>
      </c>
      <c r="H38" t="s">
        <v>155</v>
      </c>
      <c r="I38" t="s">
        <v>156</v>
      </c>
      <c r="J38" t="s">
        <v>156</v>
      </c>
      <c r="K38" s="3">
        <v>41639</v>
      </c>
    </row>
    <row r="39" spans="1:11" x14ac:dyDescent="0.25">
      <c r="A39" t="str">
        <f t="shared" si="1"/>
        <v>JanDzierzędzki</v>
      </c>
      <c r="B39">
        <v>39</v>
      </c>
      <c r="C39" t="s">
        <v>225</v>
      </c>
      <c r="D39" t="s">
        <v>226</v>
      </c>
      <c r="E39">
        <v>10290810454</v>
      </c>
      <c r="F39" s="3">
        <v>40429</v>
      </c>
      <c r="G39" t="s">
        <v>154</v>
      </c>
      <c r="H39" t="s">
        <v>155</v>
      </c>
      <c r="I39">
        <v>606444823</v>
      </c>
      <c r="J39" t="s">
        <v>227</v>
      </c>
      <c r="K39" s="3">
        <v>41639</v>
      </c>
    </row>
    <row r="40" spans="1:11" x14ac:dyDescent="0.25">
      <c r="A40" t="str">
        <f t="shared" si="1"/>
        <v>Jerzy Bidacha</v>
      </c>
      <c r="B40">
        <v>40</v>
      </c>
      <c r="C40" t="s">
        <v>228</v>
      </c>
      <c r="D40" t="s">
        <v>229</v>
      </c>
      <c r="E40">
        <v>13322708471</v>
      </c>
      <c r="F40" s="3">
        <v>41635</v>
      </c>
      <c r="G40" t="s">
        <v>154</v>
      </c>
      <c r="H40" t="s">
        <v>155</v>
      </c>
      <c r="I40">
        <v>604572928</v>
      </c>
      <c r="J40" t="s">
        <v>230</v>
      </c>
      <c r="K40" s="3">
        <v>41653</v>
      </c>
    </row>
    <row r="41" spans="1:11" x14ac:dyDescent="0.25">
      <c r="A41" t="str">
        <f t="shared" si="1"/>
        <v>JoannaBem</v>
      </c>
      <c r="B41">
        <v>41</v>
      </c>
      <c r="C41" t="s">
        <v>49</v>
      </c>
      <c r="D41" t="s">
        <v>231</v>
      </c>
      <c r="E41">
        <v>52021500203</v>
      </c>
      <c r="F41" s="3">
        <v>19039</v>
      </c>
      <c r="G41" t="s">
        <v>154</v>
      </c>
      <c r="H41" t="s">
        <v>162</v>
      </c>
      <c r="I41" t="s">
        <v>156</v>
      </c>
      <c r="J41" t="s">
        <v>156</v>
      </c>
      <c r="K41" s="3">
        <v>41639</v>
      </c>
    </row>
    <row r="42" spans="1:11" x14ac:dyDescent="0.25">
      <c r="A42" t="str">
        <f t="shared" si="1"/>
        <v>JuliaKamińska</v>
      </c>
      <c r="B42">
        <v>42</v>
      </c>
      <c r="C42" t="s">
        <v>98</v>
      </c>
      <c r="D42" t="s">
        <v>232</v>
      </c>
      <c r="E42">
        <v>9241306641</v>
      </c>
      <c r="F42" s="3">
        <v>39916</v>
      </c>
      <c r="G42" t="s">
        <v>154</v>
      </c>
      <c r="H42" t="s">
        <v>162</v>
      </c>
      <c r="I42">
        <v>792275507</v>
      </c>
      <c r="J42" t="s">
        <v>233</v>
      </c>
      <c r="K42" s="3">
        <v>41639</v>
      </c>
    </row>
    <row r="43" spans="1:11" x14ac:dyDescent="0.25">
      <c r="A43" t="str">
        <f t="shared" si="1"/>
        <v>JuliaKozłowska</v>
      </c>
      <c r="B43">
        <v>43</v>
      </c>
      <c r="C43" t="s">
        <v>98</v>
      </c>
      <c r="D43" t="s">
        <v>234</v>
      </c>
      <c r="E43">
        <v>9221211602</v>
      </c>
      <c r="F43" s="3">
        <v>39856</v>
      </c>
      <c r="G43" t="s">
        <v>154</v>
      </c>
      <c r="H43" t="s">
        <v>162</v>
      </c>
      <c r="I43">
        <v>502214879</v>
      </c>
      <c r="J43" t="s">
        <v>235</v>
      </c>
      <c r="K43" s="3">
        <v>41639</v>
      </c>
    </row>
    <row r="44" spans="1:11" x14ac:dyDescent="0.25">
      <c r="A44" t="str">
        <f t="shared" si="1"/>
        <v>JuliaWojcieszek</v>
      </c>
      <c r="B44">
        <v>44</v>
      </c>
      <c r="C44" t="s">
        <v>98</v>
      </c>
      <c r="D44" t="s">
        <v>172</v>
      </c>
      <c r="E44">
        <v>11272708509</v>
      </c>
      <c r="F44" s="3">
        <v>40751</v>
      </c>
      <c r="G44" t="s">
        <v>154</v>
      </c>
      <c r="H44" t="s">
        <v>162</v>
      </c>
      <c r="I44" t="s">
        <v>156</v>
      </c>
      <c r="J44" t="s">
        <v>156</v>
      </c>
      <c r="K44" s="3">
        <v>41639</v>
      </c>
    </row>
    <row r="45" spans="1:11" x14ac:dyDescent="0.25">
      <c r="A45" t="str">
        <f t="shared" si="1"/>
        <v>JulitaŁoskot</v>
      </c>
      <c r="B45">
        <v>45</v>
      </c>
      <c r="C45" t="s">
        <v>236</v>
      </c>
      <c r="D45" t="s">
        <v>237</v>
      </c>
      <c r="E45">
        <v>78073103744</v>
      </c>
      <c r="F45" s="3">
        <v>28702</v>
      </c>
      <c r="G45" t="s">
        <v>154</v>
      </c>
      <c r="H45" t="s">
        <v>162</v>
      </c>
      <c r="I45">
        <v>664947985</v>
      </c>
      <c r="J45" t="s">
        <v>156</v>
      </c>
      <c r="K45" s="3">
        <v>41639</v>
      </c>
    </row>
    <row r="46" spans="1:11" x14ac:dyDescent="0.25">
      <c r="A46" t="str">
        <f t="shared" si="1"/>
        <v>KajetanRedźko</v>
      </c>
      <c r="B46">
        <v>46</v>
      </c>
      <c r="C46" t="s">
        <v>238</v>
      </c>
      <c r="D46" t="s">
        <v>185</v>
      </c>
      <c r="E46">
        <v>11281109418</v>
      </c>
      <c r="F46" s="3">
        <v>40766</v>
      </c>
      <c r="G46" t="s">
        <v>154</v>
      </c>
      <c r="H46" t="s">
        <v>155</v>
      </c>
      <c r="I46" t="s">
        <v>156</v>
      </c>
      <c r="J46" t="s">
        <v>156</v>
      </c>
      <c r="K46" s="3">
        <v>41639</v>
      </c>
    </row>
    <row r="47" spans="1:11" x14ac:dyDescent="0.25">
      <c r="A47" t="str">
        <f t="shared" si="1"/>
        <v>KamilMichałowski</v>
      </c>
      <c r="B47">
        <v>47</v>
      </c>
      <c r="C47" t="s">
        <v>7</v>
      </c>
      <c r="D47" t="s">
        <v>239</v>
      </c>
      <c r="E47">
        <v>86061307113</v>
      </c>
      <c r="F47" s="3">
        <v>31576</v>
      </c>
      <c r="G47" t="s">
        <v>154</v>
      </c>
      <c r="H47" t="s">
        <v>155</v>
      </c>
      <c r="I47">
        <v>785556594</v>
      </c>
      <c r="J47" t="s">
        <v>240</v>
      </c>
      <c r="K47" s="3">
        <v>41639</v>
      </c>
    </row>
    <row r="48" spans="1:11" x14ac:dyDescent="0.25">
      <c r="A48" t="str">
        <f t="shared" si="1"/>
        <v>KamilaOrzeł</v>
      </c>
      <c r="B48">
        <v>48</v>
      </c>
      <c r="C48" t="s">
        <v>241</v>
      </c>
      <c r="D48" t="s">
        <v>242</v>
      </c>
      <c r="E48">
        <v>79100601927</v>
      </c>
      <c r="F48" s="3">
        <v>29134</v>
      </c>
      <c r="G48" t="s">
        <v>154</v>
      </c>
      <c r="H48" t="s">
        <v>162</v>
      </c>
      <c r="I48">
        <v>604598499</v>
      </c>
      <c r="J48" t="s">
        <v>243</v>
      </c>
      <c r="K48" s="3">
        <v>41639</v>
      </c>
    </row>
    <row r="49" spans="1:11" x14ac:dyDescent="0.25">
      <c r="A49" t="str">
        <f t="shared" si="1"/>
        <v>KarinaFrancuz</v>
      </c>
      <c r="B49">
        <v>49</v>
      </c>
      <c r="C49" t="s">
        <v>244</v>
      </c>
      <c r="D49" t="s">
        <v>191</v>
      </c>
      <c r="E49">
        <v>12221405188</v>
      </c>
      <c r="F49" s="3">
        <v>40953</v>
      </c>
      <c r="G49" t="s">
        <v>154</v>
      </c>
      <c r="H49" t="s">
        <v>162</v>
      </c>
      <c r="I49">
        <v>504047776</v>
      </c>
      <c r="J49" t="s">
        <v>192</v>
      </c>
      <c r="K49" s="3">
        <v>41639</v>
      </c>
    </row>
    <row r="50" spans="1:11" x14ac:dyDescent="0.25">
      <c r="A50" t="str">
        <f t="shared" si="1"/>
        <v>KarolinaRygalska</v>
      </c>
      <c r="B50">
        <v>50</v>
      </c>
      <c r="C50" t="s">
        <v>64</v>
      </c>
      <c r="D50" t="s">
        <v>245</v>
      </c>
      <c r="E50">
        <v>80110200567</v>
      </c>
      <c r="F50" s="3">
        <v>29527</v>
      </c>
      <c r="G50" t="s">
        <v>154</v>
      </c>
      <c r="H50" t="s">
        <v>162</v>
      </c>
      <c r="I50">
        <v>664164821</v>
      </c>
      <c r="J50" t="s">
        <v>246</v>
      </c>
      <c r="K50" s="3">
        <v>41639</v>
      </c>
    </row>
    <row r="51" spans="1:11" x14ac:dyDescent="0.25">
      <c r="A51" t="str">
        <f t="shared" si="1"/>
        <v>KazimierzStankiewicz</v>
      </c>
      <c r="B51">
        <v>51</v>
      </c>
      <c r="C51" t="s">
        <v>247</v>
      </c>
      <c r="D51" t="s">
        <v>118</v>
      </c>
      <c r="E51">
        <v>13253109578</v>
      </c>
      <c r="F51" s="3">
        <v>41425</v>
      </c>
      <c r="G51" t="s">
        <v>154</v>
      </c>
      <c r="H51" t="s">
        <v>155</v>
      </c>
      <c r="I51">
        <v>692428687</v>
      </c>
      <c r="J51" t="s">
        <v>248</v>
      </c>
      <c r="K51" s="3">
        <v>41639</v>
      </c>
    </row>
    <row r="52" spans="1:11" x14ac:dyDescent="0.25">
      <c r="A52" t="str">
        <f t="shared" si="1"/>
        <v>KingaGaj</v>
      </c>
      <c r="B52">
        <v>52</v>
      </c>
      <c r="C52" t="s">
        <v>249</v>
      </c>
      <c r="D52" t="s">
        <v>161</v>
      </c>
      <c r="E52">
        <v>94052800626</v>
      </c>
      <c r="F52" s="3">
        <v>34482</v>
      </c>
      <c r="G52" t="s">
        <v>154</v>
      </c>
      <c r="H52" t="s">
        <v>162</v>
      </c>
      <c r="I52">
        <v>784019329</v>
      </c>
      <c r="J52" t="s">
        <v>250</v>
      </c>
      <c r="K52" s="3">
        <v>41639</v>
      </c>
    </row>
    <row r="53" spans="1:11" x14ac:dyDescent="0.25">
      <c r="A53" t="str">
        <f t="shared" si="1"/>
        <v>KlaraSzmitkowska</v>
      </c>
      <c r="B53">
        <v>53</v>
      </c>
      <c r="C53" t="s">
        <v>251</v>
      </c>
      <c r="D53" t="s">
        <v>252</v>
      </c>
      <c r="E53">
        <v>13320903489</v>
      </c>
      <c r="F53" s="3">
        <v>41617</v>
      </c>
      <c r="G53" t="s">
        <v>154</v>
      </c>
      <c r="H53" t="s">
        <v>162</v>
      </c>
      <c r="I53">
        <v>664909969</v>
      </c>
      <c r="J53" t="s">
        <v>253</v>
      </c>
      <c r="K53" s="3">
        <v>41639</v>
      </c>
    </row>
    <row r="54" spans="1:11" x14ac:dyDescent="0.25">
      <c r="A54" t="str">
        <f t="shared" si="1"/>
        <v>KrystianNowicki</v>
      </c>
      <c r="B54">
        <v>54</v>
      </c>
      <c r="C54" t="s">
        <v>254</v>
      </c>
      <c r="D54" t="s">
        <v>158</v>
      </c>
      <c r="E54">
        <v>4260608451</v>
      </c>
      <c r="F54" s="3">
        <v>38144</v>
      </c>
      <c r="G54" t="s">
        <v>154</v>
      </c>
      <c r="H54" t="s">
        <v>155</v>
      </c>
      <c r="I54">
        <v>664192138</v>
      </c>
      <c r="J54" t="s">
        <v>159</v>
      </c>
      <c r="K54" s="3">
        <v>41639</v>
      </c>
    </row>
    <row r="55" spans="1:11" x14ac:dyDescent="0.25">
      <c r="A55" t="str">
        <f t="shared" si="1"/>
        <v>KrystianSkibniewski</v>
      </c>
      <c r="B55">
        <v>55</v>
      </c>
      <c r="C55" t="s">
        <v>254</v>
      </c>
      <c r="D55" t="s">
        <v>255</v>
      </c>
      <c r="E55">
        <v>10241707615</v>
      </c>
      <c r="F55" s="3">
        <v>40285</v>
      </c>
      <c r="G55" t="s">
        <v>154</v>
      </c>
      <c r="H55" t="s">
        <v>155</v>
      </c>
      <c r="I55">
        <v>604266029</v>
      </c>
      <c r="J55" t="s">
        <v>256</v>
      </c>
      <c r="K55" s="3">
        <v>41639</v>
      </c>
    </row>
    <row r="56" spans="1:11" x14ac:dyDescent="0.25">
      <c r="A56" t="str">
        <f t="shared" si="1"/>
        <v>KrzysztofNowicki</v>
      </c>
      <c r="B56">
        <v>56</v>
      </c>
      <c r="C56" t="s">
        <v>257</v>
      </c>
      <c r="D56" t="s">
        <v>158</v>
      </c>
      <c r="E56">
        <v>75060501079</v>
      </c>
      <c r="F56" s="3">
        <v>27550</v>
      </c>
      <c r="G56" t="s">
        <v>154</v>
      </c>
      <c r="H56" t="s">
        <v>155</v>
      </c>
      <c r="I56" t="s">
        <v>156</v>
      </c>
      <c r="J56" t="s">
        <v>156</v>
      </c>
      <c r="K56" s="3">
        <v>41639</v>
      </c>
    </row>
    <row r="57" spans="1:11" x14ac:dyDescent="0.25">
      <c r="A57" t="str">
        <f t="shared" si="1"/>
        <v>LenaKamińska</v>
      </c>
      <c r="B57">
        <v>57</v>
      </c>
      <c r="C57" t="s">
        <v>258</v>
      </c>
      <c r="D57" t="s">
        <v>232</v>
      </c>
      <c r="E57">
        <v>3302309589</v>
      </c>
      <c r="F57" s="3">
        <v>37917</v>
      </c>
      <c r="G57" t="s">
        <v>154</v>
      </c>
      <c r="H57" t="s">
        <v>162</v>
      </c>
      <c r="I57">
        <v>792275507</v>
      </c>
      <c r="J57" t="s">
        <v>233</v>
      </c>
      <c r="K57" s="3">
        <v>41639</v>
      </c>
    </row>
    <row r="58" spans="1:11" x14ac:dyDescent="0.25">
      <c r="A58" t="str">
        <f t="shared" si="1"/>
        <v>LilianaFosiewicz</v>
      </c>
      <c r="B58">
        <v>58</v>
      </c>
      <c r="C58" t="s">
        <v>259</v>
      </c>
      <c r="D58" t="s">
        <v>260</v>
      </c>
      <c r="E58">
        <v>8291112842</v>
      </c>
      <c r="F58" s="3">
        <v>39702</v>
      </c>
      <c r="G58" t="s">
        <v>154</v>
      </c>
      <c r="H58" t="s">
        <v>162</v>
      </c>
      <c r="I58">
        <v>502319077</v>
      </c>
      <c r="J58" t="s">
        <v>261</v>
      </c>
      <c r="K58" s="3">
        <v>41639</v>
      </c>
    </row>
    <row r="59" spans="1:11" x14ac:dyDescent="0.25">
      <c r="A59" t="str">
        <f t="shared" si="1"/>
        <v>MaciejGutkowski</v>
      </c>
      <c r="B59">
        <v>59</v>
      </c>
      <c r="C59" t="s">
        <v>13</v>
      </c>
      <c r="D59" t="s">
        <v>176</v>
      </c>
      <c r="E59">
        <v>99040707554</v>
      </c>
      <c r="F59" s="3">
        <v>36257</v>
      </c>
      <c r="G59" t="s">
        <v>154</v>
      </c>
      <c r="H59" t="s">
        <v>155</v>
      </c>
      <c r="I59">
        <v>664192130</v>
      </c>
      <c r="J59" t="s">
        <v>262</v>
      </c>
      <c r="K59" s="3">
        <v>41639</v>
      </c>
    </row>
    <row r="60" spans="1:11" x14ac:dyDescent="0.25">
      <c r="A60" t="str">
        <f t="shared" si="1"/>
        <v>MagdalenaPiełunowicz</v>
      </c>
      <c r="B60">
        <v>60</v>
      </c>
      <c r="C60" t="s">
        <v>263</v>
      </c>
      <c r="D60" t="s">
        <v>264</v>
      </c>
      <c r="E60">
        <v>84052805622</v>
      </c>
      <c r="F60" s="3">
        <v>30830</v>
      </c>
      <c r="G60" t="s">
        <v>154</v>
      </c>
      <c r="H60" t="s">
        <v>162</v>
      </c>
      <c r="I60">
        <v>604090588</v>
      </c>
      <c r="J60" t="s">
        <v>265</v>
      </c>
      <c r="K60" s="3">
        <v>41639</v>
      </c>
    </row>
    <row r="61" spans="1:11" x14ac:dyDescent="0.25">
      <c r="A61" t="str">
        <f t="shared" si="1"/>
        <v>MajaKossut</v>
      </c>
      <c r="B61">
        <v>61</v>
      </c>
      <c r="C61" t="s">
        <v>266</v>
      </c>
      <c r="D61" t="s">
        <v>25</v>
      </c>
      <c r="E61">
        <v>9321410226</v>
      </c>
      <c r="F61" s="3">
        <v>40161</v>
      </c>
      <c r="G61" t="s">
        <v>154</v>
      </c>
      <c r="H61" t="s">
        <v>162</v>
      </c>
      <c r="I61">
        <v>696419660</v>
      </c>
      <c r="J61" t="s">
        <v>267</v>
      </c>
      <c r="K61" s="3">
        <v>41639</v>
      </c>
    </row>
    <row r="62" spans="1:11" x14ac:dyDescent="0.25">
      <c r="A62" t="str">
        <f t="shared" si="1"/>
        <v>MaksymilianNawara</v>
      </c>
      <c r="B62">
        <v>62</v>
      </c>
      <c r="C62" t="s">
        <v>268</v>
      </c>
      <c r="D62" t="s">
        <v>205</v>
      </c>
      <c r="E62">
        <v>7250606114</v>
      </c>
      <c r="F62" s="3">
        <v>39208</v>
      </c>
      <c r="G62" t="s">
        <v>154</v>
      </c>
      <c r="H62" t="s">
        <v>155</v>
      </c>
      <c r="I62">
        <v>668464372</v>
      </c>
      <c r="J62" t="s">
        <v>206</v>
      </c>
      <c r="K62" s="3">
        <v>41639</v>
      </c>
    </row>
    <row r="63" spans="1:11" x14ac:dyDescent="0.25">
      <c r="A63" t="str">
        <f t="shared" si="1"/>
        <v>MałgorzataJankowska</v>
      </c>
      <c r="B63">
        <v>63</v>
      </c>
      <c r="C63" t="s">
        <v>24</v>
      </c>
      <c r="D63" t="s">
        <v>269</v>
      </c>
      <c r="E63">
        <v>88032702789</v>
      </c>
      <c r="F63" s="3">
        <v>32229</v>
      </c>
      <c r="G63" t="s">
        <v>154</v>
      </c>
      <c r="H63" t="s">
        <v>162</v>
      </c>
      <c r="I63" t="s">
        <v>156</v>
      </c>
      <c r="J63" t="s">
        <v>156</v>
      </c>
      <c r="K63" s="3">
        <v>41639</v>
      </c>
    </row>
    <row r="64" spans="1:11" x14ac:dyDescent="0.25">
      <c r="A64" t="str">
        <f t="shared" si="1"/>
        <v>MałgorzataPająk</v>
      </c>
      <c r="B64">
        <v>64</v>
      </c>
      <c r="C64" t="s">
        <v>24</v>
      </c>
      <c r="D64" t="s">
        <v>270</v>
      </c>
      <c r="E64">
        <v>82021619209</v>
      </c>
      <c r="F64" s="3">
        <v>29998</v>
      </c>
      <c r="G64" t="s">
        <v>154</v>
      </c>
      <c r="H64" t="s">
        <v>162</v>
      </c>
      <c r="I64">
        <v>506946740</v>
      </c>
      <c r="J64" t="s">
        <v>271</v>
      </c>
      <c r="K64" s="3">
        <v>41639</v>
      </c>
    </row>
    <row r="65" spans="1:11" x14ac:dyDescent="0.25">
      <c r="A65" t="str">
        <f t="shared" ref="A65:A96" si="2">C65&amp;D65</f>
        <v>MarcinKowalski</v>
      </c>
      <c r="B65">
        <v>65</v>
      </c>
      <c r="C65" t="s">
        <v>5</v>
      </c>
      <c r="D65" t="s">
        <v>31</v>
      </c>
      <c r="E65">
        <v>80020916754</v>
      </c>
      <c r="F65" s="3">
        <v>29260</v>
      </c>
      <c r="G65" t="s">
        <v>154</v>
      </c>
      <c r="H65" t="s">
        <v>155</v>
      </c>
      <c r="I65">
        <v>506003293</v>
      </c>
      <c r="J65" t="s">
        <v>272</v>
      </c>
      <c r="K65" s="3">
        <v>41639</v>
      </c>
    </row>
    <row r="66" spans="1:11" x14ac:dyDescent="0.25">
      <c r="A66" t="str">
        <f t="shared" si="2"/>
        <v>MariaBartoszewicz</v>
      </c>
      <c r="B66">
        <v>66</v>
      </c>
      <c r="C66" t="s">
        <v>273</v>
      </c>
      <c r="D66" t="s">
        <v>274</v>
      </c>
      <c r="E66">
        <v>47082602524</v>
      </c>
      <c r="F66" s="3">
        <v>17405</v>
      </c>
      <c r="G66" t="s">
        <v>154</v>
      </c>
      <c r="H66" t="s">
        <v>162</v>
      </c>
      <c r="I66" t="s">
        <v>156</v>
      </c>
      <c r="J66" t="s">
        <v>156</v>
      </c>
      <c r="K66" s="3">
        <v>41639</v>
      </c>
    </row>
    <row r="67" spans="1:11" x14ac:dyDescent="0.25">
      <c r="A67" t="str">
        <f t="shared" si="2"/>
        <v>MariaPająk</v>
      </c>
      <c r="B67">
        <v>67</v>
      </c>
      <c r="C67" t="s">
        <v>273</v>
      </c>
      <c r="D67" t="s">
        <v>270</v>
      </c>
      <c r="E67">
        <v>12291604164</v>
      </c>
      <c r="F67" s="3">
        <v>41168</v>
      </c>
      <c r="G67" t="s">
        <v>154</v>
      </c>
      <c r="H67" t="s">
        <v>162</v>
      </c>
      <c r="I67">
        <v>692439974</v>
      </c>
      <c r="J67" t="s">
        <v>271</v>
      </c>
      <c r="K67" s="3">
        <v>41639</v>
      </c>
    </row>
    <row r="68" spans="1:11" x14ac:dyDescent="0.25">
      <c r="A68" t="str">
        <f t="shared" si="2"/>
        <v>MariaSacha</v>
      </c>
      <c r="B68">
        <v>68</v>
      </c>
      <c r="C68" t="s">
        <v>273</v>
      </c>
      <c r="D68" t="s">
        <v>275</v>
      </c>
      <c r="E68">
        <v>10251210808</v>
      </c>
      <c r="F68" s="3">
        <v>40310</v>
      </c>
      <c r="G68" t="s">
        <v>154</v>
      </c>
      <c r="H68" t="s">
        <v>162</v>
      </c>
      <c r="I68">
        <v>604220632</v>
      </c>
      <c r="J68" t="s">
        <v>276</v>
      </c>
      <c r="K68" s="3">
        <v>41639</v>
      </c>
    </row>
    <row r="69" spans="1:11" x14ac:dyDescent="0.25">
      <c r="A69" t="str">
        <f t="shared" si="2"/>
        <v>MartaWalędziak - Skowrońska</v>
      </c>
      <c r="B69">
        <v>69</v>
      </c>
      <c r="C69" t="s">
        <v>51</v>
      </c>
      <c r="D69" t="s">
        <v>277</v>
      </c>
      <c r="E69">
        <v>82031707424</v>
      </c>
      <c r="F69" s="3">
        <v>30027</v>
      </c>
      <c r="G69" t="s">
        <v>154</v>
      </c>
      <c r="H69" t="s">
        <v>162</v>
      </c>
      <c r="I69">
        <v>602679155</v>
      </c>
      <c r="J69" t="s">
        <v>278</v>
      </c>
      <c r="K69" s="3">
        <v>41639</v>
      </c>
    </row>
    <row r="70" spans="1:11" x14ac:dyDescent="0.25">
      <c r="A70" t="str">
        <f t="shared" si="2"/>
        <v>MateuszKalczyński</v>
      </c>
      <c r="B70">
        <v>70</v>
      </c>
      <c r="C70" t="s">
        <v>279</v>
      </c>
      <c r="D70" t="s">
        <v>200</v>
      </c>
      <c r="E70">
        <v>10302307332</v>
      </c>
      <c r="F70" s="3">
        <v>40474</v>
      </c>
      <c r="G70" t="s">
        <v>154</v>
      </c>
      <c r="H70" t="s">
        <v>155</v>
      </c>
      <c r="I70">
        <v>509097501</v>
      </c>
      <c r="J70" t="s">
        <v>280</v>
      </c>
      <c r="K70" s="3">
        <v>41639</v>
      </c>
    </row>
    <row r="71" spans="1:11" x14ac:dyDescent="0.25">
      <c r="A71" t="str">
        <f t="shared" si="2"/>
        <v>MatyldaGrabowska</v>
      </c>
      <c r="B71">
        <v>71</v>
      </c>
      <c r="C71" t="s">
        <v>281</v>
      </c>
      <c r="D71" t="s">
        <v>69</v>
      </c>
      <c r="E71">
        <v>10311106223</v>
      </c>
      <c r="F71" s="3">
        <v>40493</v>
      </c>
      <c r="G71" t="s">
        <v>154</v>
      </c>
      <c r="H71" t="s">
        <v>162</v>
      </c>
      <c r="I71">
        <v>600481191</v>
      </c>
      <c r="J71" t="s">
        <v>215</v>
      </c>
      <c r="K71" s="3">
        <v>41639</v>
      </c>
    </row>
    <row r="72" spans="1:11" x14ac:dyDescent="0.25">
      <c r="A72" t="str">
        <f t="shared" si="2"/>
        <v>MichałWilk</v>
      </c>
      <c r="B72">
        <v>72</v>
      </c>
      <c r="C72" t="s">
        <v>56</v>
      </c>
      <c r="D72" t="s">
        <v>282</v>
      </c>
      <c r="E72">
        <v>86051616634</v>
      </c>
      <c r="F72" s="3">
        <v>31548</v>
      </c>
      <c r="G72" t="s">
        <v>154</v>
      </c>
      <c r="H72" t="s">
        <v>155</v>
      </c>
      <c r="I72">
        <v>796316990</v>
      </c>
      <c r="J72" t="s">
        <v>283</v>
      </c>
      <c r="K72" s="3">
        <v>41639</v>
      </c>
    </row>
    <row r="73" spans="1:11" x14ac:dyDescent="0.25">
      <c r="A73" t="str">
        <f t="shared" si="2"/>
        <v>MichalinaOrzeł</v>
      </c>
      <c r="B73">
        <v>73</v>
      </c>
      <c r="C73" t="s">
        <v>284</v>
      </c>
      <c r="D73" t="s">
        <v>242</v>
      </c>
      <c r="E73">
        <v>8280206741</v>
      </c>
      <c r="F73" s="3">
        <v>39662</v>
      </c>
      <c r="G73" t="s">
        <v>154</v>
      </c>
      <c r="H73" t="s">
        <v>162</v>
      </c>
      <c r="I73">
        <v>604598499</v>
      </c>
      <c r="J73" t="s">
        <v>243</v>
      </c>
      <c r="K73" s="3">
        <v>41639</v>
      </c>
    </row>
    <row r="74" spans="1:11" x14ac:dyDescent="0.25">
      <c r="A74" t="str">
        <f t="shared" si="2"/>
        <v>MikołajDobek</v>
      </c>
      <c r="B74">
        <v>74</v>
      </c>
      <c r="C74" t="s">
        <v>285</v>
      </c>
      <c r="D74" t="s">
        <v>224</v>
      </c>
      <c r="E74">
        <v>5322705954</v>
      </c>
      <c r="F74" s="3">
        <v>38713</v>
      </c>
      <c r="G74" t="s">
        <v>154</v>
      </c>
      <c r="H74" t="s">
        <v>155</v>
      </c>
      <c r="I74" t="s">
        <v>156</v>
      </c>
      <c r="J74" t="s">
        <v>156</v>
      </c>
      <c r="K74" s="3">
        <v>41639</v>
      </c>
    </row>
    <row r="75" spans="1:11" x14ac:dyDescent="0.25">
      <c r="A75" t="str">
        <f t="shared" si="2"/>
        <v>MiraDobek</v>
      </c>
      <c r="B75">
        <v>75</v>
      </c>
      <c r="C75" t="s">
        <v>286</v>
      </c>
      <c r="D75" t="s">
        <v>224</v>
      </c>
      <c r="E75">
        <v>75031907741</v>
      </c>
      <c r="F75" s="3">
        <v>27472</v>
      </c>
      <c r="G75" t="s">
        <v>154</v>
      </c>
      <c r="H75" t="s">
        <v>162</v>
      </c>
      <c r="I75" t="s">
        <v>156</v>
      </c>
      <c r="J75" t="s">
        <v>156</v>
      </c>
      <c r="K75" s="3">
        <v>41639</v>
      </c>
    </row>
    <row r="76" spans="1:11" x14ac:dyDescent="0.25">
      <c r="A76" t="str">
        <f t="shared" si="2"/>
        <v>NataliaOkła</v>
      </c>
      <c r="B76">
        <v>76</v>
      </c>
      <c r="C76" t="s">
        <v>287</v>
      </c>
      <c r="D76" t="s">
        <v>221</v>
      </c>
      <c r="E76">
        <v>5290610005</v>
      </c>
      <c r="F76" s="3">
        <v>38601</v>
      </c>
      <c r="G76" t="s">
        <v>154</v>
      </c>
      <c r="H76" t="s">
        <v>162</v>
      </c>
      <c r="I76">
        <v>664192121</v>
      </c>
      <c r="J76" t="s">
        <v>222</v>
      </c>
      <c r="K76" s="3">
        <v>41639</v>
      </c>
    </row>
    <row r="77" spans="1:11" x14ac:dyDescent="0.25">
      <c r="A77" t="str">
        <f t="shared" si="2"/>
        <v>Oliwia Jastrzębska</v>
      </c>
      <c r="B77">
        <v>77</v>
      </c>
      <c r="C77" t="s">
        <v>288</v>
      </c>
      <c r="D77" t="s">
        <v>289</v>
      </c>
      <c r="E77">
        <v>85062500983</v>
      </c>
      <c r="F77" s="3">
        <v>31223</v>
      </c>
      <c r="G77" t="s">
        <v>154</v>
      </c>
      <c r="H77" t="s">
        <v>162</v>
      </c>
      <c r="I77">
        <v>602501160</v>
      </c>
      <c r="J77" t="s">
        <v>290</v>
      </c>
      <c r="K77" s="3">
        <v>41639</v>
      </c>
    </row>
    <row r="78" spans="1:11" x14ac:dyDescent="0.25">
      <c r="A78" t="str">
        <f t="shared" si="2"/>
        <v>PaulinaRutkowska - Wałęga</v>
      </c>
      <c r="B78">
        <v>78</v>
      </c>
      <c r="C78" t="s">
        <v>291</v>
      </c>
      <c r="D78" t="s">
        <v>292</v>
      </c>
      <c r="E78">
        <v>84101807968</v>
      </c>
      <c r="F78" s="3">
        <v>30973</v>
      </c>
      <c r="G78" t="s">
        <v>154</v>
      </c>
      <c r="H78" t="s">
        <v>162</v>
      </c>
      <c r="I78">
        <v>601061422</v>
      </c>
      <c r="J78" t="s">
        <v>293</v>
      </c>
      <c r="K78" s="3">
        <v>41639</v>
      </c>
    </row>
    <row r="79" spans="1:11" x14ac:dyDescent="0.25">
      <c r="A79" t="str">
        <f t="shared" si="2"/>
        <v>PiotrMichalski</v>
      </c>
      <c r="B79">
        <v>79</v>
      </c>
      <c r="C79" t="s">
        <v>46</v>
      </c>
      <c r="D79" t="s">
        <v>294</v>
      </c>
      <c r="E79">
        <v>81111606956</v>
      </c>
      <c r="F79" s="3">
        <v>29906</v>
      </c>
      <c r="G79" t="s">
        <v>154</v>
      </c>
      <c r="H79" t="s">
        <v>155</v>
      </c>
      <c r="I79">
        <v>696709593</v>
      </c>
      <c r="J79" t="s">
        <v>295</v>
      </c>
      <c r="K79" s="3">
        <v>41639</v>
      </c>
    </row>
    <row r="80" spans="1:11" x14ac:dyDescent="0.25">
      <c r="A80" t="str">
        <f t="shared" si="2"/>
        <v>PiotrSacha</v>
      </c>
      <c r="B80">
        <v>80</v>
      </c>
      <c r="C80" t="s">
        <v>46</v>
      </c>
      <c r="D80" t="s">
        <v>275</v>
      </c>
      <c r="E80">
        <v>73021813137</v>
      </c>
      <c r="F80" s="3">
        <v>26713</v>
      </c>
      <c r="G80" t="s">
        <v>154</v>
      </c>
      <c r="H80" t="s">
        <v>155</v>
      </c>
      <c r="I80">
        <v>601725701</v>
      </c>
      <c r="J80" t="s">
        <v>156</v>
      </c>
      <c r="K80" s="3">
        <v>41639</v>
      </c>
    </row>
    <row r="81" spans="1:11" x14ac:dyDescent="0.25">
      <c r="A81" t="str">
        <f t="shared" si="2"/>
        <v>PolaNawara</v>
      </c>
      <c r="B81">
        <v>81</v>
      </c>
      <c r="C81" t="s">
        <v>296</v>
      </c>
      <c r="D81" t="s">
        <v>205</v>
      </c>
      <c r="E81">
        <v>11292610745</v>
      </c>
      <c r="F81" s="3">
        <v>40812</v>
      </c>
      <c r="G81" t="s">
        <v>154</v>
      </c>
      <c r="H81" t="s">
        <v>162</v>
      </c>
      <c r="I81">
        <v>668464372</v>
      </c>
      <c r="J81" t="s">
        <v>206</v>
      </c>
      <c r="K81" s="3">
        <v>41639</v>
      </c>
    </row>
    <row r="82" spans="1:11" x14ac:dyDescent="0.25">
      <c r="A82" t="str">
        <f t="shared" si="2"/>
        <v>RadosławDzierzędzki</v>
      </c>
      <c r="B82">
        <v>82</v>
      </c>
      <c r="C82" t="s">
        <v>297</v>
      </c>
      <c r="D82" t="s">
        <v>226</v>
      </c>
      <c r="E82">
        <v>74051500932</v>
      </c>
      <c r="F82" s="3">
        <v>27164</v>
      </c>
      <c r="G82" t="s">
        <v>154</v>
      </c>
      <c r="H82" t="s">
        <v>155</v>
      </c>
      <c r="I82" t="s">
        <v>156</v>
      </c>
      <c r="J82" t="s">
        <v>156</v>
      </c>
      <c r="K82" s="3">
        <v>41639</v>
      </c>
    </row>
    <row r="83" spans="1:11" x14ac:dyDescent="0.25">
      <c r="A83" t="str">
        <f t="shared" si="2"/>
        <v>RafałKrzysiak</v>
      </c>
      <c r="B83">
        <v>83</v>
      </c>
      <c r="C83" t="s">
        <v>15</v>
      </c>
      <c r="D83" t="s">
        <v>298</v>
      </c>
      <c r="E83">
        <v>83040606012</v>
      </c>
      <c r="F83" s="3">
        <v>30412</v>
      </c>
      <c r="G83" t="s">
        <v>154</v>
      </c>
      <c r="H83" t="s">
        <v>155</v>
      </c>
      <c r="I83" t="s">
        <v>156</v>
      </c>
      <c r="J83" t="s">
        <v>156</v>
      </c>
      <c r="K83" s="3">
        <v>41639</v>
      </c>
    </row>
    <row r="84" spans="1:11" x14ac:dyDescent="0.25">
      <c r="A84" t="str">
        <f t="shared" si="2"/>
        <v>RobertKozłowski</v>
      </c>
      <c r="B84">
        <v>84</v>
      </c>
      <c r="C84" t="s">
        <v>135</v>
      </c>
      <c r="D84" t="s">
        <v>299</v>
      </c>
      <c r="E84">
        <v>57013105332</v>
      </c>
      <c r="F84" s="3">
        <v>20851</v>
      </c>
      <c r="G84" t="s">
        <v>154</v>
      </c>
      <c r="H84" t="s">
        <v>155</v>
      </c>
      <c r="I84">
        <v>601346921</v>
      </c>
      <c r="J84" t="s">
        <v>300</v>
      </c>
      <c r="K84" s="3">
        <v>41639</v>
      </c>
    </row>
    <row r="85" spans="1:11" x14ac:dyDescent="0.25">
      <c r="A85" t="str">
        <f t="shared" si="2"/>
        <v>RyszardDzierzędzki</v>
      </c>
      <c r="B85">
        <v>85</v>
      </c>
      <c r="C85" t="s">
        <v>301</v>
      </c>
      <c r="D85" t="s">
        <v>226</v>
      </c>
      <c r="E85">
        <v>50040901096</v>
      </c>
      <c r="F85" s="3">
        <v>18362</v>
      </c>
      <c r="G85" t="s">
        <v>154</v>
      </c>
      <c r="H85" t="s">
        <v>155</v>
      </c>
      <c r="I85">
        <v>533622972</v>
      </c>
      <c r="J85" t="s">
        <v>302</v>
      </c>
      <c r="K85" s="3">
        <v>41639</v>
      </c>
    </row>
    <row r="86" spans="1:11" x14ac:dyDescent="0.25">
      <c r="A86" t="str">
        <f t="shared" si="2"/>
        <v>StanisławGruszecki</v>
      </c>
      <c r="B86">
        <v>86</v>
      </c>
      <c r="C86" t="s">
        <v>303</v>
      </c>
      <c r="D86" t="s">
        <v>53</v>
      </c>
      <c r="E86">
        <v>68050813298</v>
      </c>
      <c r="F86" s="3">
        <v>24966</v>
      </c>
      <c r="G86" t="s">
        <v>154</v>
      </c>
      <c r="H86" t="s">
        <v>155</v>
      </c>
      <c r="I86">
        <v>605051592</v>
      </c>
      <c r="J86" t="s">
        <v>304</v>
      </c>
      <c r="K86" s="3">
        <v>41639</v>
      </c>
    </row>
    <row r="87" spans="1:11" x14ac:dyDescent="0.25">
      <c r="A87" t="str">
        <f t="shared" si="2"/>
        <v>SylwesterWojcieszek</v>
      </c>
      <c r="B87">
        <v>87</v>
      </c>
      <c r="C87" t="s">
        <v>50</v>
      </c>
      <c r="D87" t="s">
        <v>172</v>
      </c>
      <c r="E87">
        <v>81123000636</v>
      </c>
      <c r="F87" s="3">
        <v>29950</v>
      </c>
      <c r="G87" t="s">
        <v>154</v>
      </c>
      <c r="H87" t="s">
        <v>155</v>
      </c>
      <c r="I87" t="s">
        <v>156</v>
      </c>
      <c r="J87" t="s">
        <v>156</v>
      </c>
      <c r="K87" s="3">
        <v>41639</v>
      </c>
    </row>
    <row r="88" spans="1:11" x14ac:dyDescent="0.25">
      <c r="A88" t="str">
        <f t="shared" si="2"/>
        <v>SzczepanOkła</v>
      </c>
      <c r="B88">
        <v>88</v>
      </c>
      <c r="C88" t="s">
        <v>305</v>
      </c>
      <c r="D88" t="s">
        <v>221</v>
      </c>
      <c r="E88">
        <v>74122607478</v>
      </c>
      <c r="F88" s="3">
        <v>27389</v>
      </c>
      <c r="G88" t="s">
        <v>154</v>
      </c>
      <c r="H88" t="s">
        <v>155</v>
      </c>
      <c r="I88">
        <v>604513968</v>
      </c>
      <c r="J88" t="s">
        <v>156</v>
      </c>
      <c r="K88" s="3">
        <v>41639</v>
      </c>
    </row>
    <row r="89" spans="1:11" x14ac:dyDescent="0.25">
      <c r="A89" t="str">
        <f t="shared" si="2"/>
        <v>TomaszSzymański</v>
      </c>
      <c r="B89">
        <v>89</v>
      </c>
      <c r="C89" t="s">
        <v>114</v>
      </c>
      <c r="D89" t="s">
        <v>306</v>
      </c>
      <c r="E89">
        <v>84031905093</v>
      </c>
      <c r="F89" s="3">
        <v>30760</v>
      </c>
      <c r="G89" t="s">
        <v>154</v>
      </c>
      <c r="H89" t="s">
        <v>155</v>
      </c>
      <c r="I89">
        <v>501263533</v>
      </c>
      <c r="J89" t="s">
        <v>307</v>
      </c>
      <c r="K89" s="3">
        <v>41639</v>
      </c>
    </row>
    <row r="90" spans="1:11" x14ac:dyDescent="0.25">
      <c r="A90" t="str">
        <f t="shared" si="2"/>
        <v>TymonSkowroński</v>
      </c>
      <c r="B90">
        <v>90</v>
      </c>
      <c r="C90" t="s">
        <v>308</v>
      </c>
      <c r="D90" t="s">
        <v>211</v>
      </c>
      <c r="E90">
        <v>13272508455</v>
      </c>
      <c r="F90" s="3">
        <v>41480</v>
      </c>
      <c r="G90" t="s">
        <v>154</v>
      </c>
      <c r="H90" t="s">
        <v>155</v>
      </c>
      <c r="I90">
        <v>602679155</v>
      </c>
      <c r="J90" t="s">
        <v>278</v>
      </c>
      <c r="K90" s="3">
        <v>41639</v>
      </c>
    </row>
    <row r="91" spans="1:11" x14ac:dyDescent="0.25">
      <c r="A91" t="str">
        <f t="shared" si="2"/>
        <v>WiktorGruszecki</v>
      </c>
      <c r="B91">
        <v>91</v>
      </c>
      <c r="C91" t="s">
        <v>37</v>
      </c>
      <c r="D91" t="s">
        <v>53</v>
      </c>
      <c r="E91">
        <v>3301508798</v>
      </c>
      <c r="F91" s="3">
        <v>37909</v>
      </c>
      <c r="G91" t="s">
        <v>154</v>
      </c>
      <c r="H91" t="s">
        <v>155</v>
      </c>
      <c r="I91">
        <v>664192139</v>
      </c>
      <c r="J91" t="s">
        <v>203</v>
      </c>
      <c r="K91" s="3">
        <v>41639</v>
      </c>
    </row>
    <row r="92" spans="1:11" x14ac:dyDescent="0.25">
      <c r="A92" t="str">
        <f t="shared" si="2"/>
        <v>WincentMalisz</v>
      </c>
      <c r="B92">
        <v>92</v>
      </c>
      <c r="C92" t="s">
        <v>309</v>
      </c>
      <c r="D92" t="s">
        <v>310</v>
      </c>
      <c r="E92">
        <v>12322809854</v>
      </c>
      <c r="F92" s="3">
        <v>41271</v>
      </c>
      <c r="G92" t="s">
        <v>154</v>
      </c>
      <c r="H92" t="s">
        <v>155</v>
      </c>
      <c r="I92">
        <v>607800370</v>
      </c>
      <c r="J92" t="s">
        <v>311</v>
      </c>
      <c r="K92" s="3">
        <v>41639</v>
      </c>
    </row>
    <row r="93" spans="1:11" x14ac:dyDescent="0.25">
      <c r="A93" t="str">
        <f t="shared" si="2"/>
        <v>WładysławaDzierzędzka</v>
      </c>
      <c r="B93">
        <v>93</v>
      </c>
      <c r="C93" t="s">
        <v>312</v>
      </c>
      <c r="D93" t="s">
        <v>313</v>
      </c>
      <c r="E93">
        <v>52062700989</v>
      </c>
      <c r="F93" s="3">
        <v>19172</v>
      </c>
      <c r="G93" t="s">
        <v>154</v>
      </c>
      <c r="H93" t="s">
        <v>162</v>
      </c>
      <c r="I93">
        <v>518752854</v>
      </c>
      <c r="J93" t="s">
        <v>302</v>
      </c>
      <c r="K93" s="3">
        <v>41639</v>
      </c>
    </row>
    <row r="94" spans="1:11" x14ac:dyDescent="0.25">
      <c r="A94" t="str">
        <f t="shared" si="2"/>
        <v>Wojciech Łowiec</v>
      </c>
      <c r="B94">
        <v>94</v>
      </c>
      <c r="C94" t="s">
        <v>314</v>
      </c>
      <c r="D94" t="s">
        <v>315</v>
      </c>
      <c r="E94">
        <v>87010302234</v>
      </c>
      <c r="F94" s="3">
        <v>31780</v>
      </c>
      <c r="G94" t="s">
        <v>154</v>
      </c>
      <c r="H94" t="s">
        <v>155</v>
      </c>
      <c r="I94">
        <v>660514679</v>
      </c>
      <c r="J94" t="s">
        <v>316</v>
      </c>
      <c r="K94" s="3">
        <v>41639</v>
      </c>
    </row>
    <row r="95" spans="1:11" x14ac:dyDescent="0.25">
      <c r="A95" t="str">
        <f t="shared" si="2"/>
        <v>Wojciech Miros</v>
      </c>
      <c r="B95">
        <v>95</v>
      </c>
      <c r="C95" t="s">
        <v>314</v>
      </c>
      <c r="D95" t="s">
        <v>208</v>
      </c>
      <c r="E95">
        <v>80042304498</v>
      </c>
      <c r="F95" s="3">
        <v>29334</v>
      </c>
      <c r="G95" t="s">
        <v>154</v>
      </c>
      <c r="H95" t="s">
        <v>155</v>
      </c>
      <c r="I95">
        <v>508193533</v>
      </c>
      <c r="J95" t="s">
        <v>317</v>
      </c>
      <c r="K95" s="3">
        <v>41639</v>
      </c>
    </row>
    <row r="96" spans="1:11" x14ac:dyDescent="0.25">
      <c r="A96" t="str">
        <f t="shared" si="2"/>
        <v>ZbigniewTumanow</v>
      </c>
      <c r="B96">
        <v>96</v>
      </c>
      <c r="C96" t="s">
        <v>318</v>
      </c>
      <c r="D96" t="s">
        <v>319</v>
      </c>
      <c r="E96">
        <v>50091804775</v>
      </c>
      <c r="F96" s="3">
        <v>18524</v>
      </c>
      <c r="G96" t="s">
        <v>154</v>
      </c>
      <c r="H96" t="s">
        <v>155</v>
      </c>
      <c r="I96">
        <v>601348140</v>
      </c>
      <c r="J96" t="s">
        <v>320</v>
      </c>
      <c r="K96" s="3">
        <v>41639</v>
      </c>
    </row>
    <row r="97" spans="1:11" x14ac:dyDescent="0.25">
      <c r="A97" t="str">
        <f t="shared" ref="A97:A128" si="3">C97&amp;D97</f>
        <v>ZofiaSacha</v>
      </c>
      <c r="B97">
        <v>97</v>
      </c>
      <c r="C97" t="s">
        <v>321</v>
      </c>
      <c r="D97" t="s">
        <v>275</v>
      </c>
      <c r="E97">
        <v>2210105942</v>
      </c>
      <c r="F97" s="3">
        <v>37257</v>
      </c>
      <c r="G97" t="s">
        <v>154</v>
      </c>
      <c r="H97" t="s">
        <v>162</v>
      </c>
      <c r="I97">
        <v>604220632</v>
      </c>
      <c r="J97" t="s">
        <v>276</v>
      </c>
      <c r="K97" s="3">
        <v>41639</v>
      </c>
    </row>
    <row r="98" spans="1:11" x14ac:dyDescent="0.25">
      <c r="A98" t="str">
        <f t="shared" si="3"/>
        <v>ZuzannaDzierzędzka</v>
      </c>
      <c r="B98">
        <v>98</v>
      </c>
      <c r="C98" t="s">
        <v>322</v>
      </c>
      <c r="D98" t="s">
        <v>313</v>
      </c>
      <c r="E98">
        <v>4261603585</v>
      </c>
      <c r="F98" s="3">
        <v>38154</v>
      </c>
      <c r="G98" t="s">
        <v>154</v>
      </c>
      <c r="H98" t="s">
        <v>162</v>
      </c>
      <c r="I98">
        <v>606444823</v>
      </c>
      <c r="J98" t="s">
        <v>227</v>
      </c>
      <c r="K98" s="3">
        <v>41639</v>
      </c>
    </row>
    <row r="99" spans="1:11" x14ac:dyDescent="0.25">
      <c r="A99" t="str">
        <f t="shared" si="3"/>
        <v>ZuzannaFosiewicz</v>
      </c>
      <c r="B99">
        <v>99</v>
      </c>
      <c r="C99" t="s">
        <v>322</v>
      </c>
      <c r="D99" t="s">
        <v>260</v>
      </c>
      <c r="E99">
        <v>81032400725</v>
      </c>
      <c r="F99" s="3">
        <v>29669</v>
      </c>
      <c r="G99" t="s">
        <v>154</v>
      </c>
      <c r="H99" t="s">
        <v>162</v>
      </c>
      <c r="I99">
        <v>508084096</v>
      </c>
      <c r="J99" t="s">
        <v>261</v>
      </c>
      <c r="K99" s="3">
        <v>41639</v>
      </c>
    </row>
    <row r="100" spans="1:11" x14ac:dyDescent="0.25">
      <c r="A100" t="str">
        <f t="shared" si="3"/>
        <v>MarcinLipowski</v>
      </c>
      <c r="B100">
        <v>100</v>
      </c>
      <c r="C100" t="s">
        <v>5</v>
      </c>
      <c r="D100" t="s">
        <v>6</v>
      </c>
      <c r="E100" t="s">
        <v>156</v>
      </c>
      <c r="F100" t="s">
        <v>156</v>
      </c>
      <c r="G100" t="s">
        <v>156</v>
      </c>
      <c r="H100" t="s">
        <v>156</v>
      </c>
      <c r="I100" t="s">
        <v>156</v>
      </c>
      <c r="J100" t="s">
        <v>156</v>
      </c>
      <c r="K100" s="3">
        <v>41639</v>
      </c>
    </row>
    <row r="101" spans="1:11" x14ac:dyDescent="0.25">
      <c r="A101" t="str">
        <f t="shared" si="3"/>
        <v>KamilBedyński</v>
      </c>
      <c r="B101">
        <v>101</v>
      </c>
      <c r="C101" t="s">
        <v>7</v>
      </c>
      <c r="D101" t="s">
        <v>8</v>
      </c>
      <c r="E101" t="s">
        <v>156</v>
      </c>
      <c r="F101" t="s">
        <v>156</v>
      </c>
      <c r="G101" t="s">
        <v>156</v>
      </c>
      <c r="H101" t="s">
        <v>156</v>
      </c>
      <c r="I101" t="s">
        <v>156</v>
      </c>
      <c r="J101" t="s">
        <v>156</v>
      </c>
      <c r="K101" s="3">
        <v>41639</v>
      </c>
    </row>
    <row r="102" spans="1:11" x14ac:dyDescent="0.25">
      <c r="A102" t="str">
        <f t="shared" si="3"/>
        <v>ŁukaszSzczechowicz</v>
      </c>
      <c r="B102">
        <v>102</v>
      </c>
      <c r="C102" t="s">
        <v>9</v>
      </c>
      <c r="D102" t="s">
        <v>10</v>
      </c>
      <c r="E102" t="s">
        <v>156</v>
      </c>
      <c r="F102" t="s">
        <v>156</v>
      </c>
      <c r="G102" t="s">
        <v>156</v>
      </c>
      <c r="H102" t="s">
        <v>156</v>
      </c>
      <c r="I102" t="s">
        <v>156</v>
      </c>
      <c r="J102" t="s">
        <v>156</v>
      </c>
      <c r="K102" s="3">
        <v>41639</v>
      </c>
    </row>
    <row r="103" spans="1:11" x14ac:dyDescent="0.25">
      <c r="A103" t="str">
        <f t="shared" si="3"/>
        <v>LeszekKaźmierczuk</v>
      </c>
      <c r="B103">
        <v>103</v>
      </c>
      <c r="C103" t="s">
        <v>11</v>
      </c>
      <c r="D103" t="s">
        <v>12</v>
      </c>
      <c r="E103" t="s">
        <v>156</v>
      </c>
      <c r="F103" t="s">
        <v>156</v>
      </c>
      <c r="G103" t="s">
        <v>156</v>
      </c>
      <c r="H103" t="s">
        <v>156</v>
      </c>
      <c r="I103" t="s">
        <v>156</v>
      </c>
      <c r="J103" t="s">
        <v>156</v>
      </c>
      <c r="K103" s="3">
        <v>41639</v>
      </c>
    </row>
    <row r="104" spans="1:11" x14ac:dyDescent="0.25">
      <c r="A104" t="str">
        <f t="shared" si="3"/>
        <v>MaciejRóżalski</v>
      </c>
      <c r="B104">
        <v>104</v>
      </c>
      <c r="C104" t="s">
        <v>13</v>
      </c>
      <c r="D104" t="s">
        <v>14</v>
      </c>
      <c r="E104" t="s">
        <v>156</v>
      </c>
      <c r="F104" t="s">
        <v>156</v>
      </c>
      <c r="G104" t="s">
        <v>156</v>
      </c>
      <c r="H104" t="s">
        <v>156</v>
      </c>
      <c r="I104" t="s">
        <v>156</v>
      </c>
      <c r="J104" t="s">
        <v>156</v>
      </c>
      <c r="K104" s="3">
        <v>41639</v>
      </c>
    </row>
    <row r="105" spans="1:11" x14ac:dyDescent="0.25">
      <c r="A105" t="str">
        <f t="shared" si="3"/>
        <v>RafałPaśnicki</v>
      </c>
      <c r="B105">
        <v>105</v>
      </c>
      <c r="C105" t="s">
        <v>15</v>
      </c>
      <c r="D105" t="s">
        <v>16</v>
      </c>
      <c r="E105" t="s">
        <v>156</v>
      </c>
      <c r="F105" t="s">
        <v>156</v>
      </c>
      <c r="G105" t="s">
        <v>156</v>
      </c>
      <c r="H105" t="s">
        <v>156</v>
      </c>
      <c r="I105" t="s">
        <v>156</v>
      </c>
      <c r="J105" t="s">
        <v>156</v>
      </c>
      <c r="K105" s="3">
        <v>41639</v>
      </c>
    </row>
    <row r="106" spans="1:11" x14ac:dyDescent="0.25">
      <c r="A106" t="str">
        <f t="shared" si="3"/>
        <v>IlonaSkowron</v>
      </c>
      <c r="B106">
        <v>106</v>
      </c>
      <c r="C106" t="s">
        <v>17</v>
      </c>
      <c r="D106" t="s">
        <v>18</v>
      </c>
      <c r="E106" t="s">
        <v>156</v>
      </c>
      <c r="F106" t="s">
        <v>156</v>
      </c>
      <c r="G106" t="s">
        <v>156</v>
      </c>
      <c r="H106" t="s">
        <v>156</v>
      </c>
      <c r="I106" t="s">
        <v>156</v>
      </c>
      <c r="J106" t="s">
        <v>156</v>
      </c>
      <c r="K106" s="3">
        <v>41639</v>
      </c>
    </row>
    <row r="107" spans="1:11" x14ac:dyDescent="0.25">
      <c r="A107" t="str">
        <f t="shared" si="3"/>
        <v>MariuszCzerski</v>
      </c>
      <c r="B107">
        <v>107</v>
      </c>
      <c r="C107" t="s">
        <v>19</v>
      </c>
      <c r="D107" t="s">
        <v>20</v>
      </c>
      <c r="E107" t="s">
        <v>156</v>
      </c>
      <c r="F107" t="s">
        <v>156</v>
      </c>
      <c r="G107" t="s">
        <v>156</v>
      </c>
      <c r="H107" t="s">
        <v>156</v>
      </c>
      <c r="I107" t="s">
        <v>156</v>
      </c>
      <c r="J107" t="s">
        <v>156</v>
      </c>
      <c r="K107" s="3">
        <v>41639</v>
      </c>
    </row>
    <row r="108" spans="1:11" x14ac:dyDescent="0.25">
      <c r="A108" t="str">
        <f t="shared" si="3"/>
        <v>AgnieszkaPaśnicka</v>
      </c>
      <c r="B108">
        <v>108</v>
      </c>
      <c r="C108" t="s">
        <v>21</v>
      </c>
      <c r="D108" t="s">
        <v>22</v>
      </c>
      <c r="E108" t="s">
        <v>156</v>
      </c>
      <c r="F108" t="s">
        <v>156</v>
      </c>
      <c r="G108" t="s">
        <v>156</v>
      </c>
      <c r="H108" t="s">
        <v>156</v>
      </c>
      <c r="I108" t="s">
        <v>156</v>
      </c>
      <c r="J108" t="s">
        <v>156</v>
      </c>
      <c r="K108" s="3">
        <v>41639</v>
      </c>
    </row>
    <row r="109" spans="1:11" x14ac:dyDescent="0.25">
      <c r="A109" t="str">
        <f t="shared" si="3"/>
        <v>RafałBieliński</v>
      </c>
      <c r="B109">
        <v>109</v>
      </c>
      <c r="C109" t="s">
        <v>15</v>
      </c>
      <c r="D109" t="s">
        <v>23</v>
      </c>
      <c r="E109" t="s">
        <v>156</v>
      </c>
      <c r="F109" t="s">
        <v>156</v>
      </c>
      <c r="G109" t="s">
        <v>156</v>
      </c>
      <c r="H109" t="s">
        <v>156</v>
      </c>
      <c r="I109" t="s">
        <v>156</v>
      </c>
      <c r="J109" t="s">
        <v>156</v>
      </c>
      <c r="K109" s="3">
        <v>41639</v>
      </c>
    </row>
    <row r="110" spans="1:11" x14ac:dyDescent="0.25">
      <c r="A110" t="str">
        <f t="shared" si="3"/>
        <v>MałgorzataKossut</v>
      </c>
      <c r="B110">
        <v>110</v>
      </c>
      <c r="C110" t="s">
        <v>24</v>
      </c>
      <c r="D110" t="s">
        <v>25</v>
      </c>
      <c r="E110" t="s">
        <v>156</v>
      </c>
      <c r="F110" t="s">
        <v>156</v>
      </c>
      <c r="G110" t="s">
        <v>156</v>
      </c>
      <c r="H110" t="s">
        <v>156</v>
      </c>
      <c r="I110" t="s">
        <v>156</v>
      </c>
      <c r="J110" t="s">
        <v>156</v>
      </c>
      <c r="K110" s="3">
        <v>41639</v>
      </c>
    </row>
    <row r="111" spans="1:11" x14ac:dyDescent="0.25">
      <c r="A111" t="str">
        <f t="shared" si="3"/>
        <v>Paweł Ciołkosz</v>
      </c>
      <c r="B111">
        <v>111</v>
      </c>
      <c r="C111" t="s">
        <v>26</v>
      </c>
      <c r="D111" t="s">
        <v>27</v>
      </c>
      <c r="E111" t="s">
        <v>156</v>
      </c>
      <c r="F111" t="s">
        <v>156</v>
      </c>
      <c r="G111" t="s">
        <v>156</v>
      </c>
      <c r="H111" t="s">
        <v>156</v>
      </c>
      <c r="I111" t="s">
        <v>156</v>
      </c>
      <c r="J111" t="s">
        <v>156</v>
      </c>
      <c r="K111" s="3">
        <v>41639</v>
      </c>
    </row>
    <row r="112" spans="1:11" x14ac:dyDescent="0.25">
      <c r="A112" t="str">
        <f t="shared" si="3"/>
        <v>AnnaOkninska</v>
      </c>
      <c r="B112">
        <v>112</v>
      </c>
      <c r="C112" t="s">
        <v>28</v>
      </c>
      <c r="D112" t="s">
        <v>29</v>
      </c>
      <c r="E112" t="s">
        <v>156</v>
      </c>
      <c r="F112" t="s">
        <v>156</v>
      </c>
      <c r="G112" t="s">
        <v>156</v>
      </c>
      <c r="H112" t="s">
        <v>156</v>
      </c>
      <c r="I112" t="s">
        <v>156</v>
      </c>
      <c r="J112" t="s">
        <v>156</v>
      </c>
      <c r="K112" s="3">
        <v>41639</v>
      </c>
    </row>
    <row r="113" spans="1:11" x14ac:dyDescent="0.25">
      <c r="A113" t="str">
        <f t="shared" si="3"/>
        <v>PrzemysławKowalski</v>
      </c>
      <c r="B113">
        <v>113</v>
      </c>
      <c r="C113" t="s">
        <v>30</v>
      </c>
      <c r="D113" t="s">
        <v>31</v>
      </c>
      <c r="E113" t="s">
        <v>156</v>
      </c>
      <c r="F113" t="s">
        <v>156</v>
      </c>
      <c r="G113" t="s">
        <v>156</v>
      </c>
      <c r="H113" t="s">
        <v>156</v>
      </c>
      <c r="I113" t="s">
        <v>156</v>
      </c>
      <c r="J113" t="s">
        <v>156</v>
      </c>
      <c r="K113" s="3">
        <v>41639</v>
      </c>
    </row>
    <row r="114" spans="1:11" x14ac:dyDescent="0.25">
      <c r="A114" t="str">
        <f t="shared" si="3"/>
        <v>CezaryMyszka</v>
      </c>
      <c r="B114">
        <v>114</v>
      </c>
      <c r="C114" t="s">
        <v>32</v>
      </c>
      <c r="D114" t="s">
        <v>33</v>
      </c>
      <c r="E114" t="s">
        <v>156</v>
      </c>
      <c r="F114" t="s">
        <v>156</v>
      </c>
      <c r="G114" t="s">
        <v>156</v>
      </c>
      <c r="H114" t="s">
        <v>156</v>
      </c>
      <c r="I114" t="s">
        <v>156</v>
      </c>
      <c r="J114" t="s">
        <v>156</v>
      </c>
      <c r="K114" s="3">
        <v>41639</v>
      </c>
    </row>
    <row r="115" spans="1:11" x14ac:dyDescent="0.25">
      <c r="A115" t="str">
        <f t="shared" si="3"/>
        <v>Paulina Teryks</v>
      </c>
      <c r="B115">
        <v>115</v>
      </c>
      <c r="C115" t="s">
        <v>34</v>
      </c>
      <c r="D115" t="s">
        <v>35</v>
      </c>
      <c r="E115" t="s">
        <v>156</v>
      </c>
      <c r="F115" t="s">
        <v>156</v>
      </c>
      <c r="G115" t="s">
        <v>156</v>
      </c>
      <c r="H115" t="s">
        <v>156</v>
      </c>
      <c r="I115" t="s">
        <v>156</v>
      </c>
      <c r="J115" t="s">
        <v>156</v>
      </c>
      <c r="K115" s="3">
        <v>41639</v>
      </c>
    </row>
    <row r="116" spans="1:11" x14ac:dyDescent="0.25">
      <c r="A116" t="str">
        <f t="shared" si="3"/>
        <v>MarcinBorecki</v>
      </c>
      <c r="B116">
        <v>116</v>
      </c>
      <c r="C116" t="s">
        <v>5</v>
      </c>
      <c r="D116" t="s">
        <v>36</v>
      </c>
      <c r="E116" t="s">
        <v>156</v>
      </c>
      <c r="F116" t="s">
        <v>156</v>
      </c>
      <c r="G116" t="s">
        <v>156</v>
      </c>
      <c r="H116" t="s">
        <v>156</v>
      </c>
      <c r="I116" t="s">
        <v>156</v>
      </c>
      <c r="J116" t="s">
        <v>156</v>
      </c>
      <c r="K116" s="3">
        <v>41639</v>
      </c>
    </row>
    <row r="117" spans="1:11" x14ac:dyDescent="0.25">
      <c r="A117" t="str">
        <f t="shared" si="3"/>
        <v>WiktorManitius</v>
      </c>
      <c r="B117">
        <v>117</v>
      </c>
      <c r="C117" t="s">
        <v>37</v>
      </c>
      <c r="D117" t="s">
        <v>38</v>
      </c>
      <c r="E117" t="s">
        <v>156</v>
      </c>
      <c r="F117" t="s">
        <v>156</v>
      </c>
      <c r="G117" t="s">
        <v>156</v>
      </c>
      <c r="H117" t="s">
        <v>156</v>
      </c>
      <c r="I117" t="s">
        <v>156</v>
      </c>
      <c r="J117" t="s">
        <v>156</v>
      </c>
      <c r="K117" s="3">
        <v>41639</v>
      </c>
    </row>
    <row r="118" spans="1:11" x14ac:dyDescent="0.25">
      <c r="A118" t="str">
        <f t="shared" si="3"/>
        <v>JacekZeman</v>
      </c>
      <c r="B118">
        <v>118</v>
      </c>
      <c r="C118" t="s">
        <v>39</v>
      </c>
      <c r="D118" t="s">
        <v>40</v>
      </c>
      <c r="E118" t="s">
        <v>156</v>
      </c>
      <c r="F118" t="s">
        <v>156</v>
      </c>
      <c r="G118" t="s">
        <v>156</v>
      </c>
      <c r="H118" t="s">
        <v>156</v>
      </c>
      <c r="I118" t="s">
        <v>156</v>
      </c>
      <c r="J118" t="s">
        <v>156</v>
      </c>
      <c r="K118" s="3">
        <v>41639</v>
      </c>
    </row>
    <row r="119" spans="1:11" x14ac:dyDescent="0.25">
      <c r="A119" t="str">
        <f t="shared" si="3"/>
        <v>MariuszPranga</v>
      </c>
      <c r="B119">
        <v>119</v>
      </c>
      <c r="C119" t="s">
        <v>19</v>
      </c>
      <c r="D119" t="s">
        <v>41</v>
      </c>
      <c r="E119" t="s">
        <v>156</v>
      </c>
      <c r="F119" t="s">
        <v>156</v>
      </c>
      <c r="G119" t="s">
        <v>156</v>
      </c>
      <c r="H119" t="s">
        <v>156</v>
      </c>
      <c r="I119" t="s">
        <v>156</v>
      </c>
      <c r="J119" t="s">
        <v>156</v>
      </c>
      <c r="K119" s="3">
        <v>41639</v>
      </c>
    </row>
    <row r="120" spans="1:11" x14ac:dyDescent="0.25">
      <c r="A120" t="str">
        <f t="shared" si="3"/>
        <v>AdamŚwiszczorowski</v>
      </c>
      <c r="B120">
        <v>120</v>
      </c>
      <c r="C120" t="s">
        <v>42</v>
      </c>
      <c r="D120" t="s">
        <v>43</v>
      </c>
      <c r="E120" t="s">
        <v>156</v>
      </c>
      <c r="F120" t="s">
        <v>156</v>
      </c>
      <c r="G120" t="s">
        <v>156</v>
      </c>
      <c r="H120" t="s">
        <v>156</v>
      </c>
      <c r="I120" t="s">
        <v>156</v>
      </c>
      <c r="J120" t="s">
        <v>156</v>
      </c>
      <c r="K120" s="3">
        <v>41639</v>
      </c>
    </row>
    <row r="121" spans="1:11" x14ac:dyDescent="0.25">
      <c r="A121" t="str">
        <f t="shared" si="3"/>
        <v>Paulina Pietrzyk</v>
      </c>
      <c r="B121">
        <v>121</v>
      </c>
      <c r="C121" t="s">
        <v>34</v>
      </c>
      <c r="D121" t="s">
        <v>44</v>
      </c>
      <c r="E121" t="s">
        <v>156</v>
      </c>
      <c r="F121" t="s">
        <v>156</v>
      </c>
      <c r="G121" t="s">
        <v>156</v>
      </c>
      <c r="H121" t="s">
        <v>156</v>
      </c>
      <c r="I121" t="s">
        <v>156</v>
      </c>
      <c r="J121" t="s">
        <v>156</v>
      </c>
      <c r="K121" s="3">
        <v>41639</v>
      </c>
    </row>
    <row r="122" spans="1:11" x14ac:dyDescent="0.25">
      <c r="A122" t="str">
        <f t="shared" si="3"/>
        <v>MarcinOnyszkiewicz</v>
      </c>
      <c r="B122">
        <v>122</v>
      </c>
      <c r="C122" t="s">
        <v>5</v>
      </c>
      <c r="D122" t="s">
        <v>45</v>
      </c>
      <c r="E122" t="s">
        <v>156</v>
      </c>
      <c r="F122" t="s">
        <v>156</v>
      </c>
      <c r="G122" t="s">
        <v>156</v>
      </c>
      <c r="H122" t="s">
        <v>156</v>
      </c>
      <c r="I122" t="s">
        <v>156</v>
      </c>
      <c r="J122" t="s">
        <v>156</v>
      </c>
      <c r="K122" s="3">
        <v>41639</v>
      </c>
    </row>
    <row r="123" spans="1:11" x14ac:dyDescent="0.25">
      <c r="A123" t="str">
        <f t="shared" si="3"/>
        <v>PiotrGetka</v>
      </c>
      <c r="B123">
        <v>123</v>
      </c>
      <c r="C123" t="s">
        <v>46</v>
      </c>
      <c r="D123" t="s">
        <v>47</v>
      </c>
      <c r="E123" t="s">
        <v>156</v>
      </c>
      <c r="F123" t="s">
        <v>156</v>
      </c>
      <c r="G123" t="s">
        <v>156</v>
      </c>
      <c r="H123" t="s">
        <v>156</v>
      </c>
      <c r="I123" t="s">
        <v>156</v>
      </c>
      <c r="J123" t="s">
        <v>156</v>
      </c>
      <c r="K123" s="3">
        <v>41639</v>
      </c>
    </row>
    <row r="124" spans="1:11" x14ac:dyDescent="0.25">
      <c r="A124" t="str">
        <f t="shared" si="3"/>
        <v>ElżbietaGetka</v>
      </c>
      <c r="B124">
        <v>124</v>
      </c>
      <c r="C124" t="s">
        <v>48</v>
      </c>
      <c r="D124" t="s">
        <v>47</v>
      </c>
      <c r="E124" t="s">
        <v>156</v>
      </c>
      <c r="F124" t="s">
        <v>156</v>
      </c>
      <c r="G124" t="s">
        <v>156</v>
      </c>
      <c r="H124" t="s">
        <v>156</v>
      </c>
      <c r="I124" t="s">
        <v>156</v>
      </c>
      <c r="J124" t="s">
        <v>156</v>
      </c>
      <c r="K124" s="3">
        <v>41639</v>
      </c>
    </row>
    <row r="125" spans="1:11" x14ac:dyDescent="0.25">
      <c r="A125" t="str">
        <f t="shared" si="3"/>
        <v>JoannaGetka</v>
      </c>
      <c r="B125">
        <v>125</v>
      </c>
      <c r="C125" t="s">
        <v>49</v>
      </c>
      <c r="D125" t="s">
        <v>47</v>
      </c>
      <c r="E125" t="s">
        <v>156</v>
      </c>
      <c r="F125" t="s">
        <v>156</v>
      </c>
      <c r="G125" t="s">
        <v>156</v>
      </c>
      <c r="H125" t="s">
        <v>156</v>
      </c>
      <c r="I125" t="s">
        <v>156</v>
      </c>
      <c r="J125" t="s">
        <v>156</v>
      </c>
      <c r="K125" s="3">
        <v>41639</v>
      </c>
    </row>
    <row r="126" spans="1:11" x14ac:dyDescent="0.25">
      <c r="A126" t="str">
        <f t="shared" si="3"/>
        <v>SylwesterGetka</v>
      </c>
      <c r="B126">
        <v>126</v>
      </c>
      <c r="C126" t="s">
        <v>50</v>
      </c>
      <c r="D126" t="s">
        <v>47</v>
      </c>
      <c r="E126" t="s">
        <v>156</v>
      </c>
      <c r="F126" t="s">
        <v>156</v>
      </c>
      <c r="G126" t="s">
        <v>156</v>
      </c>
      <c r="H126" t="s">
        <v>156</v>
      </c>
      <c r="I126" t="s">
        <v>156</v>
      </c>
      <c r="J126" t="s">
        <v>156</v>
      </c>
      <c r="K126" s="3">
        <v>41639</v>
      </c>
    </row>
    <row r="127" spans="1:11" x14ac:dyDescent="0.25">
      <c r="A127" t="str">
        <f t="shared" si="3"/>
        <v>MartaGronau</v>
      </c>
      <c r="B127">
        <v>127</v>
      </c>
      <c r="C127" t="s">
        <v>51</v>
      </c>
      <c r="D127" t="s">
        <v>52</v>
      </c>
      <c r="E127" t="s">
        <v>156</v>
      </c>
      <c r="F127" t="s">
        <v>156</v>
      </c>
      <c r="G127" t="s">
        <v>156</v>
      </c>
      <c r="H127" t="s">
        <v>156</v>
      </c>
      <c r="I127" t="s">
        <v>156</v>
      </c>
      <c r="J127" t="s">
        <v>156</v>
      </c>
      <c r="K127" s="3">
        <v>41639</v>
      </c>
    </row>
    <row r="128" spans="1:11" x14ac:dyDescent="0.25">
      <c r="A128" t="str">
        <f t="shared" si="3"/>
        <v>MarcinGruszecki</v>
      </c>
      <c r="B128">
        <v>128</v>
      </c>
      <c r="C128" t="s">
        <v>5</v>
      </c>
      <c r="D128" t="s">
        <v>53</v>
      </c>
      <c r="E128" t="s">
        <v>156</v>
      </c>
      <c r="F128" t="s">
        <v>156</v>
      </c>
      <c r="G128" t="s">
        <v>156</v>
      </c>
      <c r="H128" t="s">
        <v>156</v>
      </c>
      <c r="I128" t="s">
        <v>156</v>
      </c>
      <c r="J128" t="s">
        <v>156</v>
      </c>
      <c r="K128" s="3">
        <v>41639</v>
      </c>
    </row>
    <row r="129" spans="1:11" x14ac:dyDescent="0.25">
      <c r="A129" t="str">
        <f t="shared" ref="A129:A160" si="4">C129&amp;D129</f>
        <v>RomanZaczkiewicz</v>
      </c>
      <c r="B129">
        <v>129</v>
      </c>
      <c r="C129" t="s">
        <v>54</v>
      </c>
      <c r="D129" t="s">
        <v>55</v>
      </c>
      <c r="E129" t="s">
        <v>156</v>
      </c>
      <c r="F129" t="s">
        <v>156</v>
      </c>
      <c r="G129" t="s">
        <v>156</v>
      </c>
      <c r="H129" t="s">
        <v>156</v>
      </c>
      <c r="I129" t="s">
        <v>156</v>
      </c>
      <c r="J129" t="s">
        <v>156</v>
      </c>
      <c r="K129" s="3">
        <v>41639</v>
      </c>
    </row>
    <row r="130" spans="1:11" x14ac:dyDescent="0.25">
      <c r="A130" t="str">
        <f t="shared" si="4"/>
        <v>MichałMaszkiewicz</v>
      </c>
      <c r="B130">
        <v>130</v>
      </c>
      <c r="C130" t="s">
        <v>56</v>
      </c>
      <c r="D130" t="s">
        <v>57</v>
      </c>
      <c r="E130" t="s">
        <v>156</v>
      </c>
      <c r="F130" t="s">
        <v>156</v>
      </c>
      <c r="G130" t="s">
        <v>156</v>
      </c>
      <c r="H130" t="s">
        <v>156</v>
      </c>
      <c r="I130" t="s">
        <v>156</v>
      </c>
      <c r="J130" t="s">
        <v>156</v>
      </c>
      <c r="K130" s="3">
        <v>41639</v>
      </c>
    </row>
    <row r="131" spans="1:11" x14ac:dyDescent="0.25">
      <c r="A131" t="str">
        <f t="shared" si="4"/>
        <v>Paulina Celińska</v>
      </c>
      <c r="B131">
        <v>131</v>
      </c>
      <c r="C131" t="s">
        <v>34</v>
      </c>
      <c r="D131" t="s">
        <v>58</v>
      </c>
      <c r="E131" t="s">
        <v>156</v>
      </c>
      <c r="F131" t="s">
        <v>156</v>
      </c>
      <c r="G131" t="s">
        <v>156</v>
      </c>
      <c r="H131" t="s">
        <v>156</v>
      </c>
      <c r="I131" t="s">
        <v>156</v>
      </c>
      <c r="J131" t="s">
        <v>156</v>
      </c>
      <c r="K131" s="3">
        <v>41639</v>
      </c>
    </row>
    <row r="132" spans="1:11" x14ac:dyDescent="0.25">
      <c r="A132" t="str">
        <f t="shared" si="4"/>
        <v>SylwiaCelińska</v>
      </c>
      <c r="B132">
        <v>132</v>
      </c>
      <c r="C132" t="s">
        <v>59</v>
      </c>
      <c r="D132" t="s">
        <v>58</v>
      </c>
      <c r="E132" t="s">
        <v>156</v>
      </c>
      <c r="F132" t="s">
        <v>156</v>
      </c>
      <c r="G132" t="s">
        <v>156</v>
      </c>
      <c r="H132" t="s">
        <v>156</v>
      </c>
      <c r="I132" t="s">
        <v>156</v>
      </c>
      <c r="J132" t="s">
        <v>156</v>
      </c>
      <c r="K132" s="3">
        <v>41639</v>
      </c>
    </row>
    <row r="133" spans="1:11" x14ac:dyDescent="0.25">
      <c r="A133" t="str">
        <f t="shared" si="4"/>
        <v>KamilIgras</v>
      </c>
      <c r="B133">
        <v>133</v>
      </c>
      <c r="C133" t="s">
        <v>7</v>
      </c>
      <c r="D133" t="s">
        <v>60</v>
      </c>
      <c r="E133" t="s">
        <v>156</v>
      </c>
      <c r="F133" t="s">
        <v>156</v>
      </c>
      <c r="G133" t="s">
        <v>156</v>
      </c>
      <c r="H133" t="s">
        <v>156</v>
      </c>
      <c r="I133" t="s">
        <v>156</v>
      </c>
      <c r="J133" t="s">
        <v>156</v>
      </c>
      <c r="K133" s="3">
        <v>41639</v>
      </c>
    </row>
    <row r="134" spans="1:11" x14ac:dyDescent="0.25">
      <c r="A134" t="str">
        <f t="shared" si="4"/>
        <v>Paulina Jeziorek</v>
      </c>
      <c r="B134">
        <v>134</v>
      </c>
      <c r="C134" t="s">
        <v>34</v>
      </c>
      <c r="D134" t="s">
        <v>61</v>
      </c>
      <c r="E134" t="s">
        <v>156</v>
      </c>
      <c r="F134" t="s">
        <v>156</v>
      </c>
      <c r="G134" t="s">
        <v>156</v>
      </c>
      <c r="H134" t="s">
        <v>156</v>
      </c>
      <c r="I134" t="s">
        <v>156</v>
      </c>
      <c r="J134" t="s">
        <v>156</v>
      </c>
      <c r="K134" s="3">
        <v>41639</v>
      </c>
    </row>
    <row r="135" spans="1:11" x14ac:dyDescent="0.25">
      <c r="A135" t="str">
        <f t="shared" si="4"/>
        <v>Paweł Kocieniewski</v>
      </c>
      <c r="B135">
        <v>135</v>
      </c>
      <c r="C135" t="s">
        <v>26</v>
      </c>
      <c r="D135" t="s">
        <v>62</v>
      </c>
      <c r="E135" t="s">
        <v>156</v>
      </c>
      <c r="F135" t="s">
        <v>156</v>
      </c>
      <c r="G135" t="s">
        <v>156</v>
      </c>
      <c r="H135" t="s">
        <v>156</v>
      </c>
      <c r="I135" t="s">
        <v>156</v>
      </c>
      <c r="J135" t="s">
        <v>156</v>
      </c>
      <c r="K135" s="3">
        <v>41639</v>
      </c>
    </row>
    <row r="136" spans="1:11" x14ac:dyDescent="0.25">
      <c r="A136" t="str">
        <f t="shared" si="4"/>
        <v>MartaUrban</v>
      </c>
      <c r="B136">
        <v>136</v>
      </c>
      <c r="C136" t="s">
        <v>51</v>
      </c>
      <c r="D136" t="s">
        <v>63</v>
      </c>
      <c r="E136" t="s">
        <v>156</v>
      </c>
      <c r="F136" t="s">
        <v>156</v>
      </c>
      <c r="G136" t="s">
        <v>156</v>
      </c>
      <c r="H136" t="s">
        <v>156</v>
      </c>
      <c r="I136" t="s">
        <v>156</v>
      </c>
      <c r="J136" t="s">
        <v>156</v>
      </c>
      <c r="K136" s="3">
        <v>41639</v>
      </c>
    </row>
    <row r="137" spans="1:11" x14ac:dyDescent="0.25">
      <c r="A137" t="str">
        <f t="shared" si="4"/>
        <v>KarolinaSzlasa</v>
      </c>
      <c r="B137">
        <v>137</v>
      </c>
      <c r="C137" t="s">
        <v>64</v>
      </c>
      <c r="D137" t="s">
        <v>65</v>
      </c>
      <c r="E137" t="s">
        <v>156</v>
      </c>
      <c r="F137" t="s">
        <v>156</v>
      </c>
      <c r="G137" t="s">
        <v>156</v>
      </c>
      <c r="H137" t="s">
        <v>156</v>
      </c>
      <c r="I137" t="s">
        <v>156</v>
      </c>
      <c r="J137" t="s">
        <v>156</v>
      </c>
      <c r="K137" s="3">
        <v>41639</v>
      </c>
    </row>
    <row r="138" spans="1:11" x14ac:dyDescent="0.25">
      <c r="A138" t="str">
        <f t="shared" si="4"/>
        <v>DanielKuliniak</v>
      </c>
      <c r="B138">
        <v>138</v>
      </c>
      <c r="C138" t="s">
        <v>66</v>
      </c>
      <c r="D138" t="s">
        <v>67</v>
      </c>
      <c r="E138" t="s">
        <v>156</v>
      </c>
      <c r="F138" t="s">
        <v>156</v>
      </c>
      <c r="G138" t="s">
        <v>156</v>
      </c>
      <c r="H138" t="s">
        <v>156</v>
      </c>
      <c r="I138" t="s">
        <v>156</v>
      </c>
      <c r="J138" t="s">
        <v>156</v>
      </c>
      <c r="K138" s="3">
        <v>41639</v>
      </c>
    </row>
    <row r="139" spans="1:11" x14ac:dyDescent="0.25">
      <c r="A139" t="str">
        <f t="shared" si="4"/>
        <v>AleksandraGrabowska</v>
      </c>
      <c r="B139">
        <v>139</v>
      </c>
      <c r="C139" t="s">
        <v>68</v>
      </c>
      <c r="D139" t="s">
        <v>69</v>
      </c>
      <c r="E139" t="s">
        <v>156</v>
      </c>
      <c r="F139" t="s">
        <v>156</v>
      </c>
      <c r="G139" t="s">
        <v>156</v>
      </c>
      <c r="H139" t="s">
        <v>156</v>
      </c>
      <c r="I139" t="s">
        <v>156</v>
      </c>
      <c r="J139" t="s">
        <v>156</v>
      </c>
      <c r="K139" s="3">
        <v>41639</v>
      </c>
    </row>
    <row r="140" spans="1:11" x14ac:dyDescent="0.25">
      <c r="A140" t="str">
        <f t="shared" si="4"/>
        <v>YuliyaKondakova</v>
      </c>
      <c r="B140">
        <v>140</v>
      </c>
      <c r="C140" t="s">
        <v>70</v>
      </c>
      <c r="D140" t="s">
        <v>71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  <c r="J140" t="s">
        <v>156</v>
      </c>
      <c r="K140" s="3">
        <v>41639</v>
      </c>
    </row>
    <row r="141" spans="1:11" x14ac:dyDescent="0.25">
      <c r="A141" t="str">
        <f t="shared" si="4"/>
        <v>AdamKossut</v>
      </c>
      <c r="B141">
        <v>141</v>
      </c>
      <c r="C141" t="s">
        <v>42</v>
      </c>
      <c r="D141" t="s">
        <v>25</v>
      </c>
      <c r="E141" t="s">
        <v>156</v>
      </c>
      <c r="F141" t="s">
        <v>156</v>
      </c>
      <c r="G141" t="s">
        <v>156</v>
      </c>
      <c r="H141" t="s">
        <v>156</v>
      </c>
      <c r="I141" t="s">
        <v>156</v>
      </c>
      <c r="J141" t="s">
        <v>156</v>
      </c>
      <c r="K141" s="3">
        <v>41639</v>
      </c>
    </row>
    <row r="142" spans="1:11" x14ac:dyDescent="0.25">
      <c r="A142" t="str">
        <f t="shared" si="4"/>
        <v>GabrielaGajewska</v>
      </c>
      <c r="B142">
        <v>142</v>
      </c>
      <c r="C142" t="s">
        <v>72</v>
      </c>
      <c r="D142" t="s">
        <v>73</v>
      </c>
      <c r="E142" t="s">
        <v>156</v>
      </c>
      <c r="F142" t="s">
        <v>156</v>
      </c>
      <c r="G142" t="s">
        <v>156</v>
      </c>
      <c r="H142" t="s">
        <v>156</v>
      </c>
      <c r="I142" t="s">
        <v>156</v>
      </c>
      <c r="J142" t="s">
        <v>156</v>
      </c>
      <c r="K142" s="3">
        <v>41639</v>
      </c>
    </row>
    <row r="143" spans="1:11" x14ac:dyDescent="0.25">
      <c r="A143" t="str">
        <f t="shared" si="4"/>
        <v>Dorota Kulawik</v>
      </c>
      <c r="B143">
        <v>143</v>
      </c>
      <c r="C143" t="s">
        <v>74</v>
      </c>
      <c r="D143" t="s">
        <v>75</v>
      </c>
      <c r="E143" t="s">
        <v>156</v>
      </c>
      <c r="F143" t="s">
        <v>156</v>
      </c>
      <c r="G143" t="s">
        <v>156</v>
      </c>
      <c r="H143" t="s">
        <v>156</v>
      </c>
      <c r="I143" t="s">
        <v>156</v>
      </c>
      <c r="J143" t="s">
        <v>156</v>
      </c>
      <c r="K143" s="3">
        <v>41639</v>
      </c>
    </row>
    <row r="144" spans="1:11" x14ac:dyDescent="0.25">
      <c r="A144" t="str">
        <f t="shared" si="4"/>
        <v>MałgorzataMostowska</v>
      </c>
      <c r="B144">
        <v>144</v>
      </c>
      <c r="C144" t="s">
        <v>24</v>
      </c>
      <c r="D144" t="s">
        <v>76</v>
      </c>
      <c r="E144" t="s">
        <v>156</v>
      </c>
      <c r="F144" t="s">
        <v>156</v>
      </c>
      <c r="G144" t="s">
        <v>156</v>
      </c>
      <c r="H144" t="s">
        <v>156</v>
      </c>
      <c r="I144" t="s">
        <v>156</v>
      </c>
      <c r="J144" t="s">
        <v>156</v>
      </c>
      <c r="K144" s="3">
        <v>41639</v>
      </c>
    </row>
    <row r="145" spans="1:11" x14ac:dyDescent="0.25">
      <c r="A145" t="str">
        <f t="shared" si="4"/>
        <v>PiotrMach</v>
      </c>
      <c r="B145">
        <v>145</v>
      </c>
      <c r="C145" t="s">
        <v>46</v>
      </c>
      <c r="D145" t="s">
        <v>77</v>
      </c>
      <c r="E145" t="s">
        <v>156</v>
      </c>
      <c r="F145" t="s">
        <v>156</v>
      </c>
      <c r="G145" t="s">
        <v>156</v>
      </c>
      <c r="H145" t="s">
        <v>156</v>
      </c>
      <c r="I145" t="s">
        <v>156</v>
      </c>
      <c r="J145" t="s">
        <v>156</v>
      </c>
      <c r="K145" s="3">
        <v>41639</v>
      </c>
    </row>
    <row r="146" spans="1:11" x14ac:dyDescent="0.25">
      <c r="A146" t="str">
        <f t="shared" si="4"/>
        <v>AgnieszkaParda</v>
      </c>
      <c r="B146">
        <v>146</v>
      </c>
      <c r="C146" t="s">
        <v>21</v>
      </c>
      <c r="D146" t="s">
        <v>78</v>
      </c>
      <c r="E146" t="s">
        <v>156</v>
      </c>
      <c r="F146" t="s">
        <v>156</v>
      </c>
      <c r="G146" t="s">
        <v>156</v>
      </c>
      <c r="H146" t="s">
        <v>156</v>
      </c>
      <c r="I146" t="s">
        <v>156</v>
      </c>
      <c r="J146" t="s">
        <v>156</v>
      </c>
      <c r="K146" s="3">
        <v>41639</v>
      </c>
    </row>
    <row r="147" spans="1:11" x14ac:dyDescent="0.25">
      <c r="A147" t="str">
        <f t="shared" si="4"/>
        <v>SebastianJaryszek</v>
      </c>
      <c r="B147">
        <v>147</v>
      </c>
      <c r="C147" t="s">
        <v>79</v>
      </c>
      <c r="D147" t="s">
        <v>80</v>
      </c>
      <c r="E147" t="s">
        <v>156</v>
      </c>
      <c r="F147" t="s">
        <v>156</v>
      </c>
      <c r="G147" t="s">
        <v>156</v>
      </c>
      <c r="H147" t="s">
        <v>156</v>
      </c>
      <c r="I147" t="s">
        <v>156</v>
      </c>
      <c r="J147" t="s">
        <v>156</v>
      </c>
      <c r="K147" s="3">
        <v>41639</v>
      </c>
    </row>
    <row r="148" spans="1:11" x14ac:dyDescent="0.25">
      <c r="A148" t="str">
        <f t="shared" si="4"/>
        <v>IzabelaŚcięgosz</v>
      </c>
      <c r="B148">
        <v>148</v>
      </c>
      <c r="C148" t="s">
        <v>81</v>
      </c>
      <c r="D148" t="s">
        <v>82</v>
      </c>
      <c r="E148" t="s">
        <v>156</v>
      </c>
      <c r="F148" t="s">
        <v>156</v>
      </c>
      <c r="G148" t="s">
        <v>156</v>
      </c>
      <c r="H148" t="s">
        <v>156</v>
      </c>
      <c r="I148" t="s">
        <v>156</v>
      </c>
      <c r="J148" t="s">
        <v>156</v>
      </c>
      <c r="K148" s="3">
        <v>41639</v>
      </c>
    </row>
    <row r="149" spans="1:11" x14ac:dyDescent="0.25">
      <c r="A149" t="str">
        <f t="shared" si="4"/>
        <v>Magdalena Biernacka</v>
      </c>
      <c r="B149">
        <v>149</v>
      </c>
      <c r="C149" t="s">
        <v>83</v>
      </c>
      <c r="D149" t="s">
        <v>84</v>
      </c>
      <c r="E149" t="s">
        <v>156</v>
      </c>
      <c r="F149" t="s">
        <v>156</v>
      </c>
      <c r="G149" t="s">
        <v>156</v>
      </c>
      <c r="H149" t="s">
        <v>156</v>
      </c>
      <c r="I149" t="s">
        <v>156</v>
      </c>
      <c r="J149" t="s">
        <v>156</v>
      </c>
      <c r="K149" s="3">
        <v>41639</v>
      </c>
    </row>
    <row r="150" spans="1:11" x14ac:dyDescent="0.25">
      <c r="A150" t="str">
        <f t="shared" si="4"/>
        <v>AgnieszkaKuman</v>
      </c>
      <c r="B150">
        <v>150</v>
      </c>
      <c r="C150" t="s">
        <v>21</v>
      </c>
      <c r="D150" t="s">
        <v>85</v>
      </c>
      <c r="E150" t="s">
        <v>156</v>
      </c>
      <c r="F150" t="s">
        <v>156</v>
      </c>
      <c r="G150" t="s">
        <v>156</v>
      </c>
      <c r="H150" t="s">
        <v>156</v>
      </c>
      <c r="I150" t="s">
        <v>156</v>
      </c>
      <c r="J150" t="s">
        <v>156</v>
      </c>
      <c r="K150" s="3">
        <v>41639</v>
      </c>
    </row>
    <row r="151" spans="1:11" x14ac:dyDescent="0.25">
      <c r="A151" t="str">
        <f t="shared" si="4"/>
        <v>AlicjaLewandowska</v>
      </c>
      <c r="B151">
        <v>151</v>
      </c>
      <c r="C151" t="s">
        <v>86</v>
      </c>
      <c r="D151" t="s">
        <v>87</v>
      </c>
      <c r="E151" t="s">
        <v>156</v>
      </c>
      <c r="F151" t="s">
        <v>156</v>
      </c>
      <c r="G151" t="s">
        <v>156</v>
      </c>
      <c r="H151" t="s">
        <v>156</v>
      </c>
      <c r="I151" t="s">
        <v>156</v>
      </c>
      <c r="J151" t="s">
        <v>156</v>
      </c>
      <c r="K151" s="3">
        <v>41639</v>
      </c>
    </row>
    <row r="152" spans="1:11" x14ac:dyDescent="0.25">
      <c r="A152" t="str">
        <f t="shared" si="4"/>
        <v>MichałKarpiński</v>
      </c>
      <c r="B152">
        <v>152</v>
      </c>
      <c r="C152" t="s">
        <v>56</v>
      </c>
      <c r="D152" t="s">
        <v>88</v>
      </c>
      <c r="E152" t="s">
        <v>156</v>
      </c>
      <c r="F152" t="s">
        <v>156</v>
      </c>
      <c r="G152" t="s">
        <v>156</v>
      </c>
      <c r="H152" t="s">
        <v>156</v>
      </c>
      <c r="I152" t="s">
        <v>156</v>
      </c>
      <c r="J152" t="s">
        <v>156</v>
      </c>
      <c r="K152" s="3">
        <v>41639</v>
      </c>
    </row>
    <row r="153" spans="1:11" x14ac:dyDescent="0.25">
      <c r="A153" t="str">
        <f t="shared" si="4"/>
        <v>TatianaBelemkova</v>
      </c>
      <c r="B153">
        <v>153</v>
      </c>
      <c r="C153" t="s">
        <v>89</v>
      </c>
      <c r="D153" t="s">
        <v>90</v>
      </c>
      <c r="E153" t="s">
        <v>156</v>
      </c>
      <c r="F153" t="s">
        <v>156</v>
      </c>
      <c r="G153" t="s">
        <v>156</v>
      </c>
      <c r="H153" t="s">
        <v>156</v>
      </c>
      <c r="I153" t="s">
        <v>156</v>
      </c>
      <c r="J153" t="s">
        <v>156</v>
      </c>
      <c r="K153" s="3">
        <v>41639</v>
      </c>
    </row>
    <row r="154" spans="1:11" x14ac:dyDescent="0.25">
      <c r="A154" t="str">
        <f t="shared" si="4"/>
        <v>PiotrKlimiuk</v>
      </c>
      <c r="B154">
        <v>154</v>
      </c>
      <c r="C154" t="s">
        <v>46</v>
      </c>
      <c r="D154" t="s">
        <v>91</v>
      </c>
      <c r="E154" t="s">
        <v>156</v>
      </c>
      <c r="F154" t="s">
        <v>156</v>
      </c>
      <c r="G154" t="s">
        <v>156</v>
      </c>
      <c r="H154" t="s">
        <v>156</v>
      </c>
      <c r="I154" t="s">
        <v>156</v>
      </c>
      <c r="J154" t="s">
        <v>156</v>
      </c>
      <c r="K154" s="3">
        <v>41639</v>
      </c>
    </row>
    <row r="155" spans="1:11" x14ac:dyDescent="0.25">
      <c r="A155" t="str">
        <f t="shared" si="4"/>
        <v>MonikaZłakowska</v>
      </c>
      <c r="B155">
        <v>155</v>
      </c>
      <c r="C155" t="s">
        <v>92</v>
      </c>
      <c r="D155" t="s">
        <v>93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  <c r="J155" t="s">
        <v>156</v>
      </c>
      <c r="K155" s="3">
        <v>41639</v>
      </c>
    </row>
    <row r="156" spans="1:11" x14ac:dyDescent="0.25">
      <c r="A156" t="str">
        <f t="shared" si="4"/>
        <v>AleksandraOlejak</v>
      </c>
      <c r="B156">
        <v>156</v>
      </c>
      <c r="C156" t="s">
        <v>68</v>
      </c>
      <c r="D156" t="s">
        <v>94</v>
      </c>
      <c r="E156" t="s">
        <v>156</v>
      </c>
      <c r="F156" t="s">
        <v>156</v>
      </c>
      <c r="G156" t="s">
        <v>156</v>
      </c>
      <c r="H156" t="s">
        <v>156</v>
      </c>
      <c r="I156" t="s">
        <v>156</v>
      </c>
      <c r="J156" t="s">
        <v>156</v>
      </c>
      <c r="K156" s="3">
        <v>41639</v>
      </c>
    </row>
    <row r="157" spans="1:11" x14ac:dyDescent="0.25">
      <c r="A157" t="str">
        <f t="shared" si="4"/>
        <v>GabrielJarowski</v>
      </c>
      <c r="B157">
        <v>157</v>
      </c>
      <c r="C157" t="s">
        <v>95</v>
      </c>
      <c r="D157" t="s">
        <v>96</v>
      </c>
      <c r="E157" t="s">
        <v>156</v>
      </c>
      <c r="F157" t="s">
        <v>156</v>
      </c>
      <c r="G157" t="s">
        <v>156</v>
      </c>
      <c r="H157" t="s">
        <v>156</v>
      </c>
      <c r="I157" t="s">
        <v>156</v>
      </c>
      <c r="J157" t="s">
        <v>156</v>
      </c>
      <c r="K157" s="3">
        <v>41639</v>
      </c>
    </row>
    <row r="158" spans="1:11" x14ac:dyDescent="0.25">
      <c r="A158" t="str">
        <f t="shared" si="4"/>
        <v>RafałGąsiorowski</v>
      </c>
      <c r="B158">
        <v>158</v>
      </c>
      <c r="C158" t="s">
        <v>15</v>
      </c>
      <c r="D158" t="s">
        <v>97</v>
      </c>
      <c r="E158" t="s">
        <v>156</v>
      </c>
      <c r="F158" t="s">
        <v>156</v>
      </c>
      <c r="G158" t="s">
        <v>156</v>
      </c>
      <c r="H158" t="s">
        <v>156</v>
      </c>
      <c r="I158" t="s">
        <v>156</v>
      </c>
      <c r="J158" t="s">
        <v>156</v>
      </c>
      <c r="K158" s="3">
        <v>41639</v>
      </c>
    </row>
    <row r="159" spans="1:11" x14ac:dyDescent="0.25">
      <c r="A159" t="str">
        <f t="shared" si="4"/>
        <v>KarolinaOlejak</v>
      </c>
      <c r="B159">
        <v>159</v>
      </c>
      <c r="C159" t="s">
        <v>64</v>
      </c>
      <c r="D159" t="s">
        <v>94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s="3">
        <v>41639</v>
      </c>
    </row>
    <row r="160" spans="1:11" x14ac:dyDescent="0.25">
      <c r="A160" t="str">
        <f t="shared" si="4"/>
        <v>JuliaKurpiewska</v>
      </c>
      <c r="B160">
        <v>160</v>
      </c>
      <c r="C160" t="s">
        <v>98</v>
      </c>
      <c r="D160" t="s">
        <v>99</v>
      </c>
      <c r="E160" t="s">
        <v>156</v>
      </c>
      <c r="F160" t="s">
        <v>156</v>
      </c>
      <c r="G160" t="s">
        <v>156</v>
      </c>
      <c r="H160" t="s">
        <v>156</v>
      </c>
      <c r="I160" t="s">
        <v>156</v>
      </c>
      <c r="J160" t="s">
        <v>156</v>
      </c>
      <c r="K160" s="3">
        <v>41639</v>
      </c>
    </row>
    <row r="161" spans="1:11" x14ac:dyDescent="0.25">
      <c r="A161" t="str">
        <f t="shared" ref="A161:A192" si="5">C161&amp;D161</f>
        <v>LeszekŚwiderski</v>
      </c>
      <c r="B161">
        <v>161</v>
      </c>
      <c r="C161" t="s">
        <v>11</v>
      </c>
      <c r="D161" t="s">
        <v>100</v>
      </c>
      <c r="E161" t="s">
        <v>156</v>
      </c>
      <c r="F161" t="s">
        <v>156</v>
      </c>
      <c r="G161" t="s">
        <v>156</v>
      </c>
      <c r="H161" t="s">
        <v>156</v>
      </c>
      <c r="I161" t="s">
        <v>156</v>
      </c>
      <c r="J161" t="s">
        <v>156</v>
      </c>
      <c r="K161" s="3">
        <v>41639</v>
      </c>
    </row>
    <row r="162" spans="1:11" x14ac:dyDescent="0.25">
      <c r="A162" t="str">
        <f t="shared" si="5"/>
        <v>MichałKliszcz</v>
      </c>
      <c r="B162">
        <v>162</v>
      </c>
      <c r="C162" t="s">
        <v>56</v>
      </c>
      <c r="D162" t="s">
        <v>101</v>
      </c>
      <c r="E162" t="s">
        <v>156</v>
      </c>
      <c r="F162" t="s">
        <v>156</v>
      </c>
      <c r="G162" t="s">
        <v>156</v>
      </c>
      <c r="H162" t="s">
        <v>156</v>
      </c>
      <c r="I162" t="s">
        <v>156</v>
      </c>
      <c r="J162" t="s">
        <v>156</v>
      </c>
      <c r="K162" s="3">
        <v>41639</v>
      </c>
    </row>
    <row r="163" spans="1:11" x14ac:dyDescent="0.25">
      <c r="A163" t="str">
        <f t="shared" si="5"/>
        <v>IzabelaKorzańska</v>
      </c>
      <c r="B163">
        <v>163</v>
      </c>
      <c r="C163" t="s">
        <v>81</v>
      </c>
      <c r="D163" t="s">
        <v>102</v>
      </c>
      <c r="E163" t="s">
        <v>156</v>
      </c>
      <c r="F163" t="s">
        <v>156</v>
      </c>
      <c r="G163" t="s">
        <v>156</v>
      </c>
      <c r="H163" t="s">
        <v>156</v>
      </c>
      <c r="I163" t="s">
        <v>156</v>
      </c>
      <c r="J163" t="s">
        <v>156</v>
      </c>
      <c r="K163" s="3">
        <v>41639</v>
      </c>
    </row>
    <row r="164" spans="1:11" x14ac:dyDescent="0.25">
      <c r="A164" t="str">
        <f t="shared" si="5"/>
        <v>EwelinaHernik-Wegner</v>
      </c>
      <c r="B164">
        <v>164</v>
      </c>
      <c r="C164" t="s">
        <v>103</v>
      </c>
      <c r="D164" t="s">
        <v>104</v>
      </c>
      <c r="E164" t="s">
        <v>156</v>
      </c>
      <c r="F164" t="s">
        <v>156</v>
      </c>
      <c r="G164" t="s">
        <v>156</v>
      </c>
      <c r="H164" t="s">
        <v>156</v>
      </c>
      <c r="I164" t="s">
        <v>156</v>
      </c>
      <c r="J164" t="s">
        <v>156</v>
      </c>
      <c r="K164" s="3">
        <v>41639</v>
      </c>
    </row>
    <row r="165" spans="1:11" x14ac:dyDescent="0.25">
      <c r="A165" t="str">
        <f t="shared" si="5"/>
        <v>LeopoldWegner</v>
      </c>
      <c r="B165">
        <v>165</v>
      </c>
      <c r="C165" t="s">
        <v>105</v>
      </c>
      <c r="D165" t="s">
        <v>106</v>
      </c>
      <c r="E165" t="s">
        <v>156</v>
      </c>
      <c r="F165" t="s">
        <v>156</v>
      </c>
      <c r="G165" t="s">
        <v>156</v>
      </c>
      <c r="H165" t="s">
        <v>156</v>
      </c>
      <c r="I165" t="s">
        <v>156</v>
      </c>
      <c r="J165" t="s">
        <v>156</v>
      </c>
      <c r="K165" s="3">
        <v>41639</v>
      </c>
    </row>
    <row r="166" spans="1:11" x14ac:dyDescent="0.25">
      <c r="A166" t="str">
        <f t="shared" si="5"/>
        <v>MonikaGórniak</v>
      </c>
      <c r="B166">
        <v>166</v>
      </c>
      <c r="C166" t="s">
        <v>92</v>
      </c>
      <c r="D166" t="s">
        <v>107</v>
      </c>
      <c r="E166" t="s">
        <v>156</v>
      </c>
      <c r="F166" t="s">
        <v>156</v>
      </c>
      <c r="G166" t="s">
        <v>156</v>
      </c>
      <c r="H166" t="s">
        <v>156</v>
      </c>
      <c r="I166" t="s">
        <v>156</v>
      </c>
      <c r="J166" t="s">
        <v>156</v>
      </c>
      <c r="K166" s="3">
        <v>41639</v>
      </c>
    </row>
    <row r="167" spans="1:11" x14ac:dyDescent="0.25">
      <c r="A167" t="str">
        <f t="shared" si="5"/>
        <v>PiotrStaniewski</v>
      </c>
      <c r="B167">
        <v>167</v>
      </c>
      <c r="C167" t="s">
        <v>46</v>
      </c>
      <c r="D167" t="s">
        <v>108</v>
      </c>
      <c r="E167" t="s">
        <v>156</v>
      </c>
      <c r="F167" t="s">
        <v>156</v>
      </c>
      <c r="G167" t="s">
        <v>156</v>
      </c>
      <c r="H167" t="s">
        <v>156</v>
      </c>
      <c r="I167" t="s">
        <v>156</v>
      </c>
      <c r="J167" t="s">
        <v>156</v>
      </c>
      <c r="K167" s="3">
        <v>41639</v>
      </c>
    </row>
    <row r="168" spans="1:11" x14ac:dyDescent="0.25">
      <c r="A168" t="str">
        <f t="shared" si="5"/>
        <v>ŁukaszPiotrowicz</v>
      </c>
      <c r="B168">
        <v>168</v>
      </c>
      <c r="C168" t="s">
        <v>9</v>
      </c>
      <c r="D168" t="s">
        <v>109</v>
      </c>
      <c r="E168" t="s">
        <v>156</v>
      </c>
      <c r="F168" t="s">
        <v>156</v>
      </c>
      <c r="G168" t="s">
        <v>156</v>
      </c>
      <c r="H168" t="s">
        <v>156</v>
      </c>
      <c r="I168" t="s">
        <v>156</v>
      </c>
      <c r="J168" t="s">
        <v>156</v>
      </c>
      <c r="K168" s="3">
        <v>41639</v>
      </c>
    </row>
    <row r="169" spans="1:11" x14ac:dyDescent="0.25">
      <c r="A169" t="str">
        <f t="shared" si="5"/>
        <v>GracjanPoterała</v>
      </c>
      <c r="B169">
        <v>169</v>
      </c>
      <c r="C169" t="s">
        <v>110</v>
      </c>
      <c r="D169" t="s">
        <v>111</v>
      </c>
      <c r="E169" t="s">
        <v>156</v>
      </c>
      <c r="F169" t="s">
        <v>156</v>
      </c>
      <c r="G169" t="s">
        <v>156</v>
      </c>
      <c r="H169" t="s">
        <v>156</v>
      </c>
      <c r="I169" t="s">
        <v>156</v>
      </c>
      <c r="J169" t="s">
        <v>156</v>
      </c>
      <c r="K169" s="3">
        <v>41639</v>
      </c>
    </row>
    <row r="170" spans="1:11" x14ac:dyDescent="0.25">
      <c r="A170" t="str">
        <f t="shared" si="5"/>
        <v>MarcinKurkus</v>
      </c>
      <c r="B170">
        <v>170</v>
      </c>
      <c r="C170" t="s">
        <v>5</v>
      </c>
      <c r="D170" t="s">
        <v>112</v>
      </c>
      <c r="E170" t="s">
        <v>156</v>
      </c>
      <c r="F170" t="s">
        <v>156</v>
      </c>
      <c r="G170" t="s">
        <v>156</v>
      </c>
      <c r="H170" t="s">
        <v>156</v>
      </c>
      <c r="I170" t="s">
        <v>156</v>
      </c>
      <c r="J170" t="s">
        <v>156</v>
      </c>
      <c r="K170" s="3">
        <v>41639</v>
      </c>
    </row>
    <row r="171" spans="1:11" x14ac:dyDescent="0.25">
      <c r="A171" t="str">
        <f t="shared" si="5"/>
        <v>Paulina Mszyca</v>
      </c>
      <c r="B171">
        <v>171</v>
      </c>
      <c r="C171" t="s">
        <v>34</v>
      </c>
      <c r="D171" t="s">
        <v>113</v>
      </c>
      <c r="E171" t="s">
        <v>156</v>
      </c>
      <c r="F171" t="s">
        <v>156</v>
      </c>
      <c r="G171" t="s">
        <v>156</v>
      </c>
      <c r="H171" t="s">
        <v>156</v>
      </c>
      <c r="I171" t="s">
        <v>156</v>
      </c>
      <c r="J171" t="s">
        <v>156</v>
      </c>
      <c r="K171" s="3">
        <v>41639</v>
      </c>
    </row>
    <row r="172" spans="1:11" x14ac:dyDescent="0.25">
      <c r="A172" t="str">
        <f t="shared" si="5"/>
        <v>TomaszKamiński</v>
      </c>
      <c r="B172">
        <v>172</v>
      </c>
      <c r="C172" t="s">
        <v>114</v>
      </c>
      <c r="D172" t="s">
        <v>115</v>
      </c>
      <c r="E172" t="s">
        <v>156</v>
      </c>
      <c r="F172" t="s">
        <v>156</v>
      </c>
      <c r="G172" t="s">
        <v>156</v>
      </c>
      <c r="H172" t="s">
        <v>156</v>
      </c>
      <c r="I172" t="s">
        <v>156</v>
      </c>
      <c r="J172" t="s">
        <v>156</v>
      </c>
      <c r="K172" s="3">
        <v>41639</v>
      </c>
    </row>
    <row r="173" spans="1:11" x14ac:dyDescent="0.25">
      <c r="A173" t="str">
        <f t="shared" si="5"/>
        <v>Magdalena Szuzgda</v>
      </c>
      <c r="B173">
        <v>173</v>
      </c>
      <c r="C173" t="s">
        <v>83</v>
      </c>
      <c r="D173" t="s">
        <v>116</v>
      </c>
      <c r="E173" t="s">
        <v>156</v>
      </c>
      <c r="F173" t="s">
        <v>156</v>
      </c>
      <c r="G173" t="s">
        <v>156</v>
      </c>
      <c r="H173" t="s">
        <v>156</v>
      </c>
      <c r="I173" t="s">
        <v>156</v>
      </c>
      <c r="J173" t="s">
        <v>156</v>
      </c>
      <c r="K173" s="3">
        <v>41639</v>
      </c>
    </row>
    <row r="174" spans="1:11" x14ac:dyDescent="0.25">
      <c r="A174" t="str">
        <f t="shared" si="5"/>
        <v>KarolStankiewicz</v>
      </c>
      <c r="B174">
        <v>174</v>
      </c>
      <c r="C174" t="s">
        <v>117</v>
      </c>
      <c r="D174" t="s">
        <v>118</v>
      </c>
      <c r="E174" t="s">
        <v>156</v>
      </c>
      <c r="F174" t="s">
        <v>156</v>
      </c>
      <c r="G174" t="s">
        <v>156</v>
      </c>
      <c r="H174" t="s">
        <v>156</v>
      </c>
      <c r="I174" t="s">
        <v>156</v>
      </c>
      <c r="J174" t="s">
        <v>156</v>
      </c>
      <c r="K174" s="3">
        <v>41639</v>
      </c>
    </row>
    <row r="175" spans="1:11" x14ac:dyDescent="0.25">
      <c r="A175" t="str">
        <f t="shared" si="5"/>
        <v>KatarzynaKałuża</v>
      </c>
      <c r="B175">
        <v>175</v>
      </c>
      <c r="C175" t="s">
        <v>119</v>
      </c>
      <c r="D175" t="s">
        <v>120</v>
      </c>
      <c r="E175" t="s">
        <v>156</v>
      </c>
      <c r="F175" t="s">
        <v>156</v>
      </c>
      <c r="G175" t="s">
        <v>156</v>
      </c>
      <c r="H175" t="s">
        <v>156</v>
      </c>
      <c r="I175" t="s">
        <v>156</v>
      </c>
      <c r="J175" t="s">
        <v>156</v>
      </c>
      <c r="K175" s="3">
        <v>41639</v>
      </c>
    </row>
    <row r="176" spans="1:11" x14ac:dyDescent="0.25">
      <c r="A176" t="str">
        <f t="shared" si="5"/>
        <v>BłażejNowak</v>
      </c>
      <c r="B176">
        <v>176</v>
      </c>
      <c r="C176" t="s">
        <v>121</v>
      </c>
      <c r="D176" t="s">
        <v>122</v>
      </c>
      <c r="E176" t="s">
        <v>156</v>
      </c>
      <c r="F176" t="s">
        <v>156</v>
      </c>
      <c r="G176" t="s">
        <v>156</v>
      </c>
      <c r="H176" t="s">
        <v>156</v>
      </c>
      <c r="I176" t="s">
        <v>156</v>
      </c>
      <c r="J176" t="s">
        <v>156</v>
      </c>
      <c r="K176" s="3">
        <v>41639</v>
      </c>
    </row>
    <row r="177" spans="1:11" x14ac:dyDescent="0.25">
      <c r="A177" t="str">
        <f t="shared" si="5"/>
        <v>MartaRudzińska</v>
      </c>
      <c r="B177">
        <v>177</v>
      </c>
      <c r="C177" t="s">
        <v>51</v>
      </c>
      <c r="D177" t="s">
        <v>123</v>
      </c>
      <c r="E177" t="s">
        <v>156</v>
      </c>
      <c r="F177" t="s">
        <v>156</v>
      </c>
      <c r="G177" t="s">
        <v>156</v>
      </c>
      <c r="H177" t="s">
        <v>156</v>
      </c>
      <c r="I177" t="s">
        <v>156</v>
      </c>
      <c r="J177" t="s">
        <v>156</v>
      </c>
      <c r="K177" s="3">
        <v>41639</v>
      </c>
    </row>
    <row r="178" spans="1:11" x14ac:dyDescent="0.25">
      <c r="A178" t="str">
        <f t="shared" si="5"/>
        <v>MonikaZawistowska-Wąsik</v>
      </c>
      <c r="B178">
        <v>178</v>
      </c>
      <c r="C178" t="s">
        <v>92</v>
      </c>
      <c r="D178" t="s">
        <v>124</v>
      </c>
      <c r="E178" t="s">
        <v>156</v>
      </c>
      <c r="F178" t="s">
        <v>156</v>
      </c>
      <c r="G178" t="s">
        <v>156</v>
      </c>
      <c r="H178" t="s">
        <v>156</v>
      </c>
      <c r="I178" t="s">
        <v>156</v>
      </c>
      <c r="J178" t="s">
        <v>156</v>
      </c>
      <c r="K178" s="3">
        <v>41639</v>
      </c>
    </row>
    <row r="179" spans="1:11" x14ac:dyDescent="0.25">
      <c r="A179" t="str">
        <f t="shared" si="5"/>
        <v>AleksanderWąsik</v>
      </c>
      <c r="B179">
        <v>179</v>
      </c>
      <c r="C179" t="s">
        <v>125</v>
      </c>
      <c r="D179" t="s">
        <v>126</v>
      </c>
      <c r="E179" t="s">
        <v>156</v>
      </c>
      <c r="F179" t="s">
        <v>156</v>
      </c>
      <c r="G179" t="s">
        <v>156</v>
      </c>
      <c r="H179" t="s">
        <v>156</v>
      </c>
      <c r="I179" t="s">
        <v>156</v>
      </c>
      <c r="J179" t="s">
        <v>156</v>
      </c>
      <c r="K179" s="3">
        <v>41639</v>
      </c>
    </row>
    <row r="180" spans="1:11" x14ac:dyDescent="0.25">
      <c r="A180" t="str">
        <f t="shared" si="5"/>
        <v>JustynaTurczynowicz</v>
      </c>
      <c r="B180">
        <v>180</v>
      </c>
      <c r="C180" t="s">
        <v>127</v>
      </c>
      <c r="D180" t="s">
        <v>128</v>
      </c>
      <c r="E180" t="s">
        <v>156</v>
      </c>
      <c r="F180" t="s">
        <v>156</v>
      </c>
      <c r="G180" t="s">
        <v>156</v>
      </c>
      <c r="H180" t="s">
        <v>156</v>
      </c>
      <c r="I180" t="s">
        <v>156</v>
      </c>
      <c r="J180" t="s">
        <v>156</v>
      </c>
      <c r="K180" s="3">
        <v>41639</v>
      </c>
    </row>
    <row r="181" spans="1:11" x14ac:dyDescent="0.25">
      <c r="A181" t="str">
        <f t="shared" si="5"/>
        <v>BarbaraSałapa</v>
      </c>
      <c r="B181">
        <v>181</v>
      </c>
      <c r="C181" t="s">
        <v>129</v>
      </c>
      <c r="D181" t="s">
        <v>130</v>
      </c>
      <c r="E181" t="s">
        <v>156</v>
      </c>
      <c r="F181" t="s">
        <v>156</v>
      </c>
      <c r="G181" t="s">
        <v>156</v>
      </c>
      <c r="H181" t="s">
        <v>156</v>
      </c>
      <c r="I181" t="s">
        <v>156</v>
      </c>
      <c r="J181" t="s">
        <v>156</v>
      </c>
      <c r="K181" s="3">
        <v>41639</v>
      </c>
    </row>
    <row r="182" spans="1:11" x14ac:dyDescent="0.25">
      <c r="A182" t="str">
        <f t="shared" si="5"/>
        <v>TomaszWiącek</v>
      </c>
      <c r="B182">
        <v>182</v>
      </c>
      <c r="C182" t="s">
        <v>114</v>
      </c>
      <c r="D182" t="s">
        <v>131</v>
      </c>
      <c r="E182" t="s">
        <v>156</v>
      </c>
      <c r="F182" t="s">
        <v>156</v>
      </c>
      <c r="G182" t="s">
        <v>156</v>
      </c>
      <c r="H182" t="s">
        <v>156</v>
      </c>
      <c r="I182" t="s">
        <v>156</v>
      </c>
      <c r="J182" t="s">
        <v>156</v>
      </c>
      <c r="K182" s="3">
        <v>41639</v>
      </c>
    </row>
    <row r="183" spans="1:11" x14ac:dyDescent="0.25">
      <c r="A183" t="str">
        <f t="shared" si="5"/>
        <v>ŁukaszPawlak</v>
      </c>
      <c r="B183">
        <v>183</v>
      </c>
      <c r="C183" t="s">
        <v>9</v>
      </c>
      <c r="D183" t="s">
        <v>132</v>
      </c>
      <c r="E183" t="s">
        <v>156</v>
      </c>
      <c r="F183" t="s">
        <v>156</v>
      </c>
      <c r="G183" t="s">
        <v>156</v>
      </c>
      <c r="H183" t="s">
        <v>156</v>
      </c>
      <c r="I183" t="s">
        <v>156</v>
      </c>
      <c r="J183" t="s">
        <v>156</v>
      </c>
      <c r="K183" s="3">
        <v>41639</v>
      </c>
    </row>
    <row r="184" spans="1:11" x14ac:dyDescent="0.25">
      <c r="A184" t="str">
        <f t="shared" si="5"/>
        <v>MonikaBiernacka</v>
      </c>
      <c r="B184">
        <v>184</v>
      </c>
      <c r="C184" t="s">
        <v>92</v>
      </c>
      <c r="D184" t="s">
        <v>84</v>
      </c>
      <c r="E184" t="s">
        <v>156</v>
      </c>
      <c r="F184" t="s">
        <v>156</v>
      </c>
      <c r="G184" t="s">
        <v>156</v>
      </c>
      <c r="H184" t="s">
        <v>156</v>
      </c>
      <c r="I184" t="s">
        <v>156</v>
      </c>
      <c r="J184" t="s">
        <v>156</v>
      </c>
      <c r="K184" s="3">
        <v>41639</v>
      </c>
    </row>
    <row r="185" spans="1:11" x14ac:dyDescent="0.25">
      <c r="A185" t="str">
        <f t="shared" si="5"/>
        <v>AnnaPyc</v>
      </c>
      <c r="B185">
        <v>185</v>
      </c>
      <c r="C185" t="s">
        <v>28</v>
      </c>
      <c r="D185" t="s">
        <v>133</v>
      </c>
      <c r="E185" t="s">
        <v>156</v>
      </c>
      <c r="F185" t="s">
        <v>156</v>
      </c>
      <c r="G185" t="s">
        <v>156</v>
      </c>
      <c r="H185" t="s">
        <v>156</v>
      </c>
      <c r="I185" t="s">
        <v>156</v>
      </c>
      <c r="J185" t="s">
        <v>156</v>
      </c>
      <c r="K185" s="3">
        <v>41639</v>
      </c>
    </row>
    <row r="186" spans="1:11" x14ac:dyDescent="0.25">
      <c r="A186" t="str">
        <f t="shared" si="5"/>
        <v>AndrzejPyc</v>
      </c>
      <c r="B186">
        <v>186</v>
      </c>
      <c r="C186" t="s">
        <v>134</v>
      </c>
      <c r="D186" t="s">
        <v>133</v>
      </c>
      <c r="E186" t="s">
        <v>156</v>
      </c>
      <c r="F186" t="s">
        <v>156</v>
      </c>
      <c r="G186" t="s">
        <v>156</v>
      </c>
      <c r="H186" t="s">
        <v>156</v>
      </c>
      <c r="I186" t="s">
        <v>156</v>
      </c>
      <c r="J186" t="s">
        <v>156</v>
      </c>
      <c r="K186" s="3">
        <v>41639</v>
      </c>
    </row>
    <row r="187" spans="1:11" x14ac:dyDescent="0.25">
      <c r="A187" t="str">
        <f t="shared" si="5"/>
        <v>RobertHamerla</v>
      </c>
      <c r="B187">
        <v>187</v>
      </c>
      <c r="C187" t="s">
        <v>135</v>
      </c>
      <c r="D187" t="s">
        <v>136</v>
      </c>
      <c r="E187" t="s">
        <v>156</v>
      </c>
      <c r="F187" t="s">
        <v>156</v>
      </c>
      <c r="G187" t="s">
        <v>156</v>
      </c>
      <c r="H187" t="s">
        <v>156</v>
      </c>
      <c r="I187" t="s">
        <v>156</v>
      </c>
      <c r="J187" t="s">
        <v>156</v>
      </c>
      <c r="K187" s="3">
        <v>41639</v>
      </c>
    </row>
    <row r="188" spans="1:11" x14ac:dyDescent="0.25">
      <c r="A188" t="str">
        <f t="shared" si="5"/>
        <v>KatarzynaBuchowiec</v>
      </c>
      <c r="B188">
        <v>188</v>
      </c>
      <c r="C188" t="s">
        <v>119</v>
      </c>
      <c r="D188" t="s">
        <v>137</v>
      </c>
      <c r="E188" t="s">
        <v>156</v>
      </c>
      <c r="F188" t="s">
        <v>156</v>
      </c>
      <c r="G188" t="s">
        <v>156</v>
      </c>
      <c r="H188" t="s">
        <v>156</v>
      </c>
      <c r="I188" t="s">
        <v>156</v>
      </c>
      <c r="J188" t="s">
        <v>156</v>
      </c>
      <c r="K188" s="3">
        <v>41639</v>
      </c>
    </row>
    <row r="189" spans="1:11" x14ac:dyDescent="0.25">
      <c r="A189" t="str">
        <f t="shared" si="5"/>
        <v>Dorota Pieczyńska</v>
      </c>
      <c r="B189">
        <v>189</v>
      </c>
      <c r="C189" t="s">
        <v>74</v>
      </c>
      <c r="D189" t="s">
        <v>138</v>
      </c>
      <c r="E189" t="s">
        <v>156</v>
      </c>
      <c r="F189" t="s">
        <v>156</v>
      </c>
      <c r="G189" t="s">
        <v>156</v>
      </c>
      <c r="H189" t="s">
        <v>156</v>
      </c>
      <c r="I189" t="s">
        <v>156</v>
      </c>
      <c r="J189" t="s">
        <v>156</v>
      </c>
      <c r="K189" s="3">
        <v>41639</v>
      </c>
    </row>
    <row r="190" spans="1:11" x14ac:dyDescent="0.25">
      <c r="A190" t="str">
        <f t="shared" si="5"/>
        <v>PrzemysławEjmocki</v>
      </c>
      <c r="B190">
        <v>190</v>
      </c>
      <c r="C190" t="s">
        <v>30</v>
      </c>
      <c r="D190" t="s">
        <v>139</v>
      </c>
      <c r="E190" t="s">
        <v>156</v>
      </c>
      <c r="F190" t="s">
        <v>156</v>
      </c>
      <c r="G190" t="s">
        <v>156</v>
      </c>
      <c r="H190" t="s">
        <v>156</v>
      </c>
      <c r="I190" t="s">
        <v>156</v>
      </c>
      <c r="J190" t="s">
        <v>156</v>
      </c>
      <c r="K190" s="3">
        <v>41639</v>
      </c>
    </row>
    <row r="191" spans="1:11" x14ac:dyDescent="0.25">
      <c r="A191" t="str">
        <f t="shared" si="5"/>
        <v>RafałMisiak</v>
      </c>
      <c r="B191">
        <v>191</v>
      </c>
      <c r="C191" t="s">
        <v>15</v>
      </c>
      <c r="D191" t="s">
        <v>140</v>
      </c>
      <c r="E191" t="s">
        <v>156</v>
      </c>
      <c r="F191" t="s">
        <v>156</v>
      </c>
      <c r="G191" t="s">
        <v>156</v>
      </c>
      <c r="H191" t="s">
        <v>156</v>
      </c>
      <c r="I191" t="s">
        <v>156</v>
      </c>
      <c r="J191" t="s">
        <v>156</v>
      </c>
      <c r="K191" s="3">
        <v>41639</v>
      </c>
    </row>
    <row r="192" spans="1:11" x14ac:dyDescent="0.25">
      <c r="A192" t="str">
        <f t="shared" si="5"/>
        <v>Paweł Słomka</v>
      </c>
      <c r="B192">
        <v>192</v>
      </c>
      <c r="C192" t="s">
        <v>26</v>
      </c>
      <c r="D192" t="s">
        <v>141</v>
      </c>
      <c r="E192" t="s">
        <v>156</v>
      </c>
      <c r="F192" t="s">
        <v>156</v>
      </c>
      <c r="G192" t="s">
        <v>156</v>
      </c>
      <c r="H192" t="s">
        <v>156</v>
      </c>
      <c r="I192" t="s">
        <v>156</v>
      </c>
      <c r="J192" t="s">
        <v>156</v>
      </c>
      <c r="K192" s="3">
        <v>41639</v>
      </c>
    </row>
    <row r="193" spans="1:11" x14ac:dyDescent="0.25">
      <c r="A193" t="str">
        <f t="shared" ref="A193:A200" si="6">C193&amp;D193</f>
        <v>DagmaraCieślik</v>
      </c>
      <c r="B193">
        <v>193</v>
      </c>
      <c r="C193" t="s">
        <v>142</v>
      </c>
      <c r="D193" t="s">
        <v>143</v>
      </c>
      <c r="E193" t="s">
        <v>156</v>
      </c>
      <c r="F193" t="s">
        <v>156</v>
      </c>
      <c r="G193" t="s">
        <v>156</v>
      </c>
      <c r="H193" t="s">
        <v>156</v>
      </c>
      <c r="I193" t="s">
        <v>156</v>
      </c>
      <c r="J193" t="s">
        <v>156</v>
      </c>
      <c r="K193" s="3">
        <v>41639</v>
      </c>
    </row>
    <row r="194" spans="1:11" x14ac:dyDescent="0.25">
      <c r="A194" t="str">
        <f t="shared" si="6"/>
        <v>BartłomiejKochman</v>
      </c>
      <c r="B194">
        <v>194</v>
      </c>
      <c r="C194" t="s">
        <v>144</v>
      </c>
      <c r="D194" t="s">
        <v>145</v>
      </c>
      <c r="E194" t="s">
        <v>156</v>
      </c>
      <c r="F194" t="s">
        <v>156</v>
      </c>
      <c r="G194" t="s">
        <v>156</v>
      </c>
      <c r="H194" t="s">
        <v>156</v>
      </c>
      <c r="I194" t="s">
        <v>156</v>
      </c>
      <c r="J194" t="s">
        <v>156</v>
      </c>
      <c r="K194" s="3">
        <v>41639</v>
      </c>
    </row>
    <row r="195" spans="1:11" x14ac:dyDescent="0.25">
      <c r="A195" t="str">
        <f t="shared" si="6"/>
        <v>UrszulaSulowska</v>
      </c>
      <c r="B195">
        <v>195</v>
      </c>
      <c r="C195" t="s">
        <v>146</v>
      </c>
      <c r="D195" t="s">
        <v>147</v>
      </c>
      <c r="E195" t="s">
        <v>156</v>
      </c>
      <c r="F195" t="s">
        <v>156</v>
      </c>
      <c r="G195" t="s">
        <v>156</v>
      </c>
      <c r="H195" t="s">
        <v>156</v>
      </c>
      <c r="I195" t="s">
        <v>156</v>
      </c>
      <c r="J195" t="s">
        <v>156</v>
      </c>
      <c r="K195" s="3">
        <v>41639</v>
      </c>
    </row>
    <row r="196" spans="1:11" x14ac:dyDescent="0.25">
      <c r="A196" t="str">
        <f t="shared" si="6"/>
        <v>KatarzynaSkarżyńska-Grelik</v>
      </c>
      <c r="B196">
        <v>196</v>
      </c>
      <c r="C196" t="s">
        <v>119</v>
      </c>
      <c r="D196" t="s">
        <v>148</v>
      </c>
      <c r="E196" t="s">
        <v>156</v>
      </c>
      <c r="F196" t="s">
        <v>156</v>
      </c>
      <c r="G196" t="s">
        <v>156</v>
      </c>
      <c r="H196" t="s">
        <v>156</v>
      </c>
      <c r="I196" t="s">
        <v>156</v>
      </c>
      <c r="J196" t="s">
        <v>156</v>
      </c>
      <c r="K196" s="3">
        <v>41639</v>
      </c>
    </row>
    <row r="197" spans="1:11" x14ac:dyDescent="0.25">
      <c r="A197" t="str">
        <f t="shared" si="6"/>
        <v>BarbaraMarciniak</v>
      </c>
      <c r="B197">
        <v>197</v>
      </c>
      <c r="C197" t="s">
        <v>129</v>
      </c>
      <c r="D197" t="s">
        <v>149</v>
      </c>
      <c r="E197" t="s">
        <v>156</v>
      </c>
      <c r="F197" t="s">
        <v>156</v>
      </c>
      <c r="G197" t="s">
        <v>156</v>
      </c>
      <c r="H197" t="s">
        <v>156</v>
      </c>
      <c r="I197" t="s">
        <v>156</v>
      </c>
      <c r="J197" t="s">
        <v>156</v>
      </c>
      <c r="K197" s="3">
        <v>41639</v>
      </c>
    </row>
    <row r="198" spans="1:11" x14ac:dyDescent="0.25">
      <c r="A198" t="str">
        <f t="shared" si="6"/>
        <v>WojciechBrzeski</v>
      </c>
      <c r="B198">
        <v>198</v>
      </c>
      <c r="C198" t="s">
        <v>150</v>
      </c>
      <c r="D198" t="s">
        <v>151</v>
      </c>
      <c r="E198" t="s">
        <v>156</v>
      </c>
      <c r="F198" t="s">
        <v>156</v>
      </c>
      <c r="G198" t="s">
        <v>156</v>
      </c>
      <c r="H198" t="s">
        <v>156</v>
      </c>
      <c r="I198" t="s">
        <v>156</v>
      </c>
      <c r="J198" t="s">
        <v>156</v>
      </c>
      <c r="K198" s="3">
        <v>41639</v>
      </c>
    </row>
    <row r="199" spans="1:11" x14ac:dyDescent="0.25">
      <c r="A199" t="str">
        <f t="shared" si="6"/>
        <v>AnnaJarota</v>
      </c>
      <c r="B199">
        <v>199</v>
      </c>
      <c r="C199" t="s">
        <v>28</v>
      </c>
      <c r="D199" t="s">
        <v>152</v>
      </c>
      <c r="E199" t="s">
        <v>156</v>
      </c>
      <c r="F199" t="s">
        <v>156</v>
      </c>
      <c r="G199" t="s">
        <v>156</v>
      </c>
      <c r="H199" t="s">
        <v>156</v>
      </c>
      <c r="I199" t="s">
        <v>156</v>
      </c>
      <c r="J199" t="s">
        <v>156</v>
      </c>
      <c r="K199" s="3">
        <v>41639</v>
      </c>
    </row>
    <row r="200" spans="1:11" x14ac:dyDescent="0.25">
      <c r="A200" t="str">
        <f t="shared" si="6"/>
        <v>BartłomiejChmurzyński</v>
      </c>
      <c r="B200">
        <v>200</v>
      </c>
      <c r="C200" t="s">
        <v>144</v>
      </c>
      <c r="D200" t="s">
        <v>153</v>
      </c>
      <c r="E200" t="s">
        <v>156</v>
      </c>
      <c r="F200" t="s">
        <v>156</v>
      </c>
      <c r="G200" t="s">
        <v>156</v>
      </c>
      <c r="H200" t="s">
        <v>156</v>
      </c>
      <c r="I200" t="s">
        <v>156</v>
      </c>
      <c r="J200" t="s">
        <v>156</v>
      </c>
      <c r="K200" s="3">
        <v>41639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GroupM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Zien</dc:creator>
  <cp:lastModifiedBy>Kamil Zien</cp:lastModifiedBy>
  <dcterms:created xsi:type="dcterms:W3CDTF">2014-09-19T12:17:12Z</dcterms:created>
  <dcterms:modified xsi:type="dcterms:W3CDTF">2014-10-10T13:52:42Z</dcterms:modified>
</cp:coreProperties>
</file>