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45" yWindow="-30" windowWidth="20535" windowHeight="8160"/>
  </bookViews>
  <sheets>
    <sheet name="dados_full" sheetId="3" r:id="rId1"/>
    <sheet name="dados_EngComp" sheetId="1" r:id="rId2"/>
    <sheet name="dados_BSI" sheetId="2" r:id="rId3"/>
    <sheet name="dados_infograficos" sheetId="4" r:id="rId4"/>
    <sheet name="dados_infograficos2" sheetId="5" r:id="rId5"/>
    <sheet name="dados_infograficos_tempo" sheetId="6" r:id="rId6"/>
  </sheets>
  <definedNames>
    <definedName name="_xlnm._FilterDatabase" localSheetId="2" hidden="1">dados_BSI!$B$1:$GC$22</definedName>
    <definedName name="_xlnm._FilterDatabase" localSheetId="0" hidden="1">dados_full!$A$1:$GR$76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GC58" i="3" l="1"/>
  <c r="GH73" i="3"/>
  <c r="GC5" i="3"/>
  <c r="GC6" i="3"/>
  <c r="GC10" i="3"/>
  <c r="GC14" i="3"/>
  <c r="GC15" i="3"/>
  <c r="GC21" i="3"/>
  <c r="GC32" i="3"/>
  <c r="GC33" i="3"/>
  <c r="GC34" i="3"/>
  <c r="GC36" i="3"/>
  <c r="GC40" i="3"/>
  <c r="GC42" i="3"/>
  <c r="GC45" i="3"/>
  <c r="GC47" i="3"/>
  <c r="GC49" i="3"/>
  <c r="GC54" i="3"/>
  <c r="GC57" i="3"/>
  <c r="GC60" i="3"/>
  <c r="GC65" i="3"/>
  <c r="GC66" i="3"/>
  <c r="GC71" i="3"/>
  <c r="GC74" i="3"/>
  <c r="GC4" i="3"/>
  <c r="GC7" i="3"/>
  <c r="GC8" i="3"/>
  <c r="GC11" i="3"/>
  <c r="GC19" i="3"/>
  <c r="GC20" i="3"/>
  <c r="GC22" i="3"/>
  <c r="GC24" i="3"/>
  <c r="GC25" i="3"/>
  <c r="GC26" i="3"/>
  <c r="GC28" i="3"/>
  <c r="GC29" i="3"/>
  <c r="GC30" i="3"/>
  <c r="GC39" i="3"/>
  <c r="GC44" i="3"/>
  <c r="GC48" i="3"/>
  <c r="GC50" i="3"/>
  <c r="GC52" i="3"/>
  <c r="GC56" i="3"/>
  <c r="GC64" i="3"/>
  <c r="GC68" i="3"/>
  <c r="GC70" i="3"/>
  <c r="GC72" i="3"/>
  <c r="GC75" i="3"/>
  <c r="GC2" i="3"/>
  <c r="GC9" i="3"/>
  <c r="GC12" i="3"/>
  <c r="GC13" i="3"/>
  <c r="GC16" i="3"/>
  <c r="GC17" i="3"/>
  <c r="GC18" i="3"/>
  <c r="GC23" i="3"/>
  <c r="GC27" i="3"/>
  <c r="GC31" i="3"/>
  <c r="GC35" i="3"/>
  <c r="GC37" i="3"/>
  <c r="GC38" i="3"/>
  <c r="GC41" i="3"/>
  <c r="GC43" i="3"/>
  <c r="GC46" i="3"/>
  <c r="GC51" i="3"/>
  <c r="GC53" i="3"/>
  <c r="GC55" i="3"/>
  <c r="GC59" i="3"/>
  <c r="GC61" i="3"/>
  <c r="GC62" i="3"/>
  <c r="GC63" i="3"/>
  <c r="GC67" i="3"/>
  <c r="GC69" i="3"/>
  <c r="GC73" i="3"/>
  <c r="GC3" i="3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12" i="5"/>
  <c r="C13" i="5"/>
  <c r="C14" i="5"/>
  <c r="C15" i="5"/>
  <c r="C16" i="5"/>
  <c r="C17" i="5"/>
  <c r="C18" i="5"/>
  <c r="C3" i="5"/>
  <c r="C4" i="5"/>
  <c r="C5" i="5"/>
  <c r="C6" i="5"/>
  <c r="C7" i="5"/>
  <c r="C8" i="5"/>
  <c r="C9" i="5"/>
  <c r="C10" i="5"/>
  <c r="C11" i="5"/>
  <c r="C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2" i="5"/>
  <c r="GO25" i="4" l="1"/>
  <c r="GK25" i="4"/>
  <c r="GG25" i="4"/>
  <c r="EX25" i="4"/>
  <c r="EH25" i="4"/>
  <c r="DR25" i="4"/>
  <c r="DB25" i="4"/>
  <c r="CL25" i="4"/>
  <c r="BV25" i="4"/>
  <c r="BF25" i="4"/>
  <c r="AP25" i="4"/>
  <c r="Z25" i="4"/>
  <c r="X25" i="4"/>
  <c r="W25" i="4"/>
  <c r="N25" i="4"/>
  <c r="M25" i="4"/>
  <c r="L25" i="4"/>
  <c r="GO24" i="4"/>
  <c r="GK24" i="4"/>
  <c r="GG24" i="4"/>
  <c r="EX24" i="4"/>
  <c r="EH24" i="4"/>
  <c r="DR24" i="4"/>
  <c r="DB24" i="4"/>
  <c r="CL24" i="4"/>
  <c r="BV24" i="4"/>
  <c r="BF24" i="4"/>
  <c r="AP24" i="4"/>
  <c r="Z24" i="4"/>
  <c r="X24" i="4"/>
  <c r="W24" i="4"/>
  <c r="N24" i="4"/>
  <c r="M24" i="4"/>
  <c r="L24" i="4"/>
  <c r="GO23" i="4"/>
  <c r="GK23" i="4"/>
  <c r="GG23" i="4"/>
  <c r="EX23" i="4"/>
  <c r="EH23" i="4"/>
  <c r="DR23" i="4"/>
  <c r="DB23" i="4"/>
  <c r="CL23" i="4"/>
  <c r="BV23" i="4"/>
  <c r="BF23" i="4"/>
  <c r="AP23" i="4"/>
  <c r="Z23" i="4"/>
  <c r="X23" i="4"/>
  <c r="W23" i="4"/>
  <c r="N23" i="4"/>
  <c r="M23" i="4"/>
  <c r="L23" i="4"/>
  <c r="GO22" i="4"/>
  <c r="GK22" i="4"/>
  <c r="GG22" i="4"/>
  <c r="EX22" i="4"/>
  <c r="EH22" i="4"/>
  <c r="DR22" i="4"/>
  <c r="DB22" i="4"/>
  <c r="CL22" i="4"/>
  <c r="BV22" i="4"/>
  <c r="BF22" i="4"/>
  <c r="AP22" i="4"/>
  <c r="Z22" i="4"/>
  <c r="X22" i="4"/>
  <c r="W22" i="4"/>
  <c r="N22" i="4"/>
  <c r="M22" i="4"/>
  <c r="L22" i="4"/>
  <c r="GO21" i="4"/>
  <c r="GK21" i="4"/>
  <c r="GG21" i="4"/>
  <c r="EX21" i="4"/>
  <c r="EH21" i="4"/>
  <c r="DR21" i="4"/>
  <c r="DB21" i="4"/>
  <c r="CL21" i="4"/>
  <c r="BV21" i="4"/>
  <c r="BF21" i="4"/>
  <c r="AP21" i="4"/>
  <c r="Z21" i="4"/>
  <c r="X21" i="4"/>
  <c r="W21" i="4"/>
  <c r="N21" i="4"/>
  <c r="M21" i="4"/>
  <c r="L21" i="4"/>
  <c r="GO20" i="4"/>
  <c r="GK20" i="4"/>
  <c r="GG20" i="4"/>
  <c r="EX20" i="4"/>
  <c r="EH20" i="4"/>
  <c r="DR20" i="4"/>
  <c r="DB20" i="4"/>
  <c r="CL20" i="4"/>
  <c r="BV20" i="4"/>
  <c r="BF20" i="4"/>
  <c r="AP20" i="4"/>
  <c r="Z20" i="4"/>
  <c r="X20" i="4"/>
  <c r="W20" i="4"/>
  <c r="N20" i="4"/>
  <c r="M20" i="4"/>
  <c r="L20" i="4"/>
  <c r="GO19" i="4"/>
  <c r="GK19" i="4"/>
  <c r="GG19" i="4"/>
  <c r="EX19" i="4"/>
  <c r="EH19" i="4"/>
  <c r="DR19" i="4"/>
  <c r="DB19" i="4"/>
  <c r="CL19" i="4"/>
  <c r="BV19" i="4"/>
  <c r="BF19" i="4"/>
  <c r="AP19" i="4"/>
  <c r="Z19" i="4"/>
  <c r="X19" i="4"/>
  <c r="W19" i="4"/>
  <c r="N19" i="4"/>
  <c r="M19" i="4"/>
  <c r="L19" i="4"/>
  <c r="GO18" i="4"/>
  <c r="GK18" i="4"/>
  <c r="GG18" i="4"/>
  <c r="EX18" i="4"/>
  <c r="EH18" i="4"/>
  <c r="DR18" i="4"/>
  <c r="DB18" i="4"/>
  <c r="CL18" i="4"/>
  <c r="BV18" i="4"/>
  <c r="BF18" i="4"/>
  <c r="AP18" i="4"/>
  <c r="Z18" i="4"/>
  <c r="X18" i="4"/>
  <c r="W18" i="4"/>
  <c r="N18" i="4"/>
  <c r="M18" i="4"/>
  <c r="L18" i="4"/>
  <c r="GO17" i="4"/>
  <c r="GK17" i="4"/>
  <c r="GG17" i="4"/>
  <c r="EX17" i="4"/>
  <c r="EH17" i="4"/>
  <c r="DR17" i="4"/>
  <c r="DB17" i="4"/>
  <c r="CL17" i="4"/>
  <c r="BV17" i="4"/>
  <c r="BF17" i="4"/>
  <c r="AP17" i="4"/>
  <c r="Z17" i="4"/>
  <c r="X17" i="4"/>
  <c r="W17" i="4"/>
  <c r="N17" i="4"/>
  <c r="M17" i="4"/>
  <c r="L17" i="4"/>
  <c r="GO16" i="4"/>
  <c r="GK16" i="4"/>
  <c r="GG16" i="4"/>
  <c r="EX16" i="4"/>
  <c r="EH16" i="4"/>
  <c r="DR16" i="4"/>
  <c r="DB16" i="4"/>
  <c r="CL16" i="4"/>
  <c r="BV16" i="4"/>
  <c r="BF16" i="4"/>
  <c r="AP16" i="4"/>
  <c r="Z16" i="4"/>
  <c r="X16" i="4"/>
  <c r="W16" i="4"/>
  <c r="N16" i="4"/>
  <c r="M16" i="4"/>
  <c r="L16" i="4"/>
  <c r="GO15" i="4"/>
  <c r="GK15" i="4"/>
  <c r="GG15" i="4"/>
  <c r="EX15" i="4"/>
  <c r="EH15" i="4"/>
  <c r="DR15" i="4"/>
  <c r="DB15" i="4"/>
  <c r="CL15" i="4"/>
  <c r="BV15" i="4"/>
  <c r="BF15" i="4"/>
  <c r="AP15" i="4"/>
  <c r="Z15" i="4"/>
  <c r="X15" i="4"/>
  <c r="W15" i="4"/>
  <c r="N15" i="4"/>
  <c r="M15" i="4"/>
  <c r="L15" i="4"/>
  <c r="GO14" i="4"/>
  <c r="GK14" i="4"/>
  <c r="GG14" i="4"/>
  <c r="EX14" i="4"/>
  <c r="EH14" i="4"/>
  <c r="DR14" i="4"/>
  <c r="DB14" i="4"/>
  <c r="CL14" i="4"/>
  <c r="BV14" i="4"/>
  <c r="BF14" i="4"/>
  <c r="AP14" i="4"/>
  <c r="Z14" i="4"/>
  <c r="X14" i="4"/>
  <c r="W14" i="4"/>
  <c r="N14" i="4"/>
  <c r="M14" i="4"/>
  <c r="L14" i="4"/>
  <c r="GO13" i="4"/>
  <c r="GK13" i="4"/>
  <c r="GG13" i="4"/>
  <c r="EX13" i="4"/>
  <c r="EH13" i="4"/>
  <c r="DR13" i="4"/>
  <c r="DB13" i="4"/>
  <c r="CL13" i="4"/>
  <c r="BV13" i="4"/>
  <c r="BF13" i="4"/>
  <c r="AP13" i="4"/>
  <c r="Z13" i="4"/>
  <c r="X13" i="4"/>
  <c r="W13" i="4"/>
  <c r="N13" i="4"/>
  <c r="M13" i="4"/>
  <c r="L13" i="4"/>
  <c r="GO12" i="4"/>
  <c r="GK12" i="4"/>
  <c r="GG12" i="4"/>
  <c r="EX12" i="4"/>
  <c r="EH12" i="4"/>
  <c r="DR12" i="4"/>
  <c r="DB12" i="4"/>
  <c r="CL12" i="4"/>
  <c r="BV12" i="4"/>
  <c r="BF12" i="4"/>
  <c r="AP12" i="4"/>
  <c r="Z12" i="4"/>
  <c r="X12" i="4"/>
  <c r="W12" i="4"/>
  <c r="N12" i="4"/>
  <c r="M12" i="4"/>
  <c r="L12" i="4"/>
  <c r="GO11" i="4"/>
  <c r="GK11" i="4"/>
  <c r="GG11" i="4"/>
  <c r="EX11" i="4"/>
  <c r="EH11" i="4"/>
  <c r="DR11" i="4"/>
  <c r="DB11" i="4"/>
  <c r="CL11" i="4"/>
  <c r="BV11" i="4"/>
  <c r="BF11" i="4"/>
  <c r="AP11" i="4"/>
  <c r="Z11" i="4"/>
  <c r="X11" i="4"/>
  <c r="W11" i="4"/>
  <c r="N11" i="4"/>
  <c r="M11" i="4"/>
  <c r="L11" i="4"/>
  <c r="GO10" i="4"/>
  <c r="GK10" i="4"/>
  <c r="GG10" i="4"/>
  <c r="EX10" i="4"/>
  <c r="EH10" i="4"/>
  <c r="DR10" i="4"/>
  <c r="DB10" i="4"/>
  <c r="CL10" i="4"/>
  <c r="BV10" i="4"/>
  <c r="BF10" i="4"/>
  <c r="AP10" i="4"/>
  <c r="Z10" i="4"/>
  <c r="X10" i="4"/>
  <c r="W10" i="4"/>
  <c r="N10" i="4"/>
  <c r="M10" i="4"/>
  <c r="L10" i="4"/>
  <c r="GO9" i="4"/>
  <c r="GK9" i="4"/>
  <c r="GG9" i="4"/>
  <c r="EX9" i="4"/>
  <c r="EH9" i="4"/>
  <c r="DR9" i="4"/>
  <c r="DB9" i="4"/>
  <c r="CL9" i="4"/>
  <c r="BV9" i="4"/>
  <c r="BF9" i="4"/>
  <c r="AP9" i="4"/>
  <c r="Z9" i="4"/>
  <c r="X9" i="4"/>
  <c r="W9" i="4"/>
  <c r="N9" i="4"/>
  <c r="M9" i="4"/>
  <c r="L9" i="4"/>
  <c r="GO8" i="4"/>
  <c r="GK8" i="4"/>
  <c r="GG8" i="4"/>
  <c r="EX8" i="4"/>
  <c r="EH8" i="4"/>
  <c r="DR8" i="4"/>
  <c r="DB8" i="4"/>
  <c r="CL8" i="4"/>
  <c r="BV8" i="4"/>
  <c r="BF8" i="4"/>
  <c r="AP8" i="4"/>
  <c r="Z8" i="4"/>
  <c r="X8" i="4"/>
  <c r="W8" i="4"/>
  <c r="N8" i="4"/>
  <c r="M8" i="4"/>
  <c r="L8" i="4"/>
  <c r="GO7" i="4"/>
  <c r="GK7" i="4"/>
  <c r="GG7" i="4"/>
  <c r="EX7" i="4"/>
  <c r="EH7" i="4"/>
  <c r="DR7" i="4"/>
  <c r="DB7" i="4"/>
  <c r="CL7" i="4"/>
  <c r="BV7" i="4"/>
  <c r="BF7" i="4"/>
  <c r="AP7" i="4"/>
  <c r="Z7" i="4"/>
  <c r="X7" i="4"/>
  <c r="W7" i="4"/>
  <c r="N7" i="4"/>
  <c r="M7" i="4"/>
  <c r="L7" i="4"/>
  <c r="GO6" i="4"/>
  <c r="GK6" i="4"/>
  <c r="GG6" i="4"/>
  <c r="EX6" i="4"/>
  <c r="EH6" i="4"/>
  <c r="DR6" i="4"/>
  <c r="DB6" i="4"/>
  <c r="CL6" i="4"/>
  <c r="BV6" i="4"/>
  <c r="BF6" i="4"/>
  <c r="AP6" i="4"/>
  <c r="Z6" i="4"/>
  <c r="X6" i="4"/>
  <c r="W6" i="4"/>
  <c r="N6" i="4"/>
  <c r="M6" i="4"/>
  <c r="L6" i="4"/>
  <c r="GO5" i="4"/>
  <c r="GK5" i="4"/>
  <c r="GG5" i="4"/>
  <c r="EX5" i="4"/>
  <c r="EH5" i="4"/>
  <c r="DR5" i="4"/>
  <c r="DB5" i="4"/>
  <c r="CL5" i="4"/>
  <c r="BV5" i="4"/>
  <c r="BF5" i="4"/>
  <c r="AP5" i="4"/>
  <c r="Z5" i="4"/>
  <c r="X5" i="4"/>
  <c r="W5" i="4"/>
  <c r="N5" i="4"/>
  <c r="M5" i="4"/>
  <c r="L5" i="4"/>
  <c r="GO4" i="4"/>
  <c r="GK4" i="4"/>
  <c r="GG4" i="4"/>
  <c r="EX4" i="4"/>
  <c r="EH4" i="4"/>
  <c r="DR4" i="4"/>
  <c r="DB4" i="4"/>
  <c r="CL4" i="4"/>
  <c r="BV4" i="4"/>
  <c r="BF4" i="4"/>
  <c r="AP4" i="4"/>
  <c r="Z4" i="4"/>
  <c r="X4" i="4"/>
  <c r="W4" i="4"/>
  <c r="N4" i="4"/>
  <c r="M4" i="4"/>
  <c r="L4" i="4"/>
  <c r="GO3" i="4"/>
  <c r="GK3" i="4"/>
  <c r="GG3" i="4"/>
  <c r="EX3" i="4"/>
  <c r="EH3" i="4"/>
  <c r="DR3" i="4"/>
  <c r="DB3" i="4"/>
  <c r="CL3" i="4"/>
  <c r="BV3" i="4"/>
  <c r="BF3" i="4"/>
  <c r="AP3" i="4"/>
  <c r="Z3" i="4"/>
  <c r="X3" i="4"/>
  <c r="W3" i="4"/>
  <c r="N3" i="4"/>
  <c r="M3" i="4"/>
  <c r="L3" i="4"/>
  <c r="GO2" i="4"/>
  <c r="GK2" i="4"/>
  <c r="GG2" i="4"/>
  <c r="EX2" i="4"/>
  <c r="EH2" i="4"/>
  <c r="DR2" i="4"/>
  <c r="DB2" i="4"/>
  <c r="CL2" i="4"/>
  <c r="BV2" i="4"/>
  <c r="BF2" i="4"/>
  <c r="AP2" i="4"/>
  <c r="Z2" i="4"/>
  <c r="X2" i="4"/>
  <c r="W2" i="4"/>
  <c r="N2" i="4"/>
  <c r="M2" i="4"/>
  <c r="L2" i="4"/>
  <c r="N3" i="3" l="1"/>
  <c r="GR3" i="3" s="1"/>
  <c r="N4" i="3"/>
  <c r="GR4" i="3" s="1"/>
  <c r="N5" i="3"/>
  <c r="GR5" i="3" s="1"/>
  <c r="N6" i="3"/>
  <c r="GR6" i="3" s="1"/>
  <c r="N7" i="3"/>
  <c r="GR7" i="3" s="1"/>
  <c r="N8" i="3"/>
  <c r="GR8" i="3" s="1"/>
  <c r="N9" i="3"/>
  <c r="GR9" i="3" s="1"/>
  <c r="N10" i="3"/>
  <c r="GR10" i="3" s="1"/>
  <c r="N11" i="3"/>
  <c r="GR11" i="3" s="1"/>
  <c r="N12" i="3"/>
  <c r="GR12" i="3" s="1"/>
  <c r="N13" i="3"/>
  <c r="GR13" i="3" s="1"/>
  <c r="N14" i="3"/>
  <c r="GR14" i="3" s="1"/>
  <c r="N15" i="3"/>
  <c r="GR15" i="3" s="1"/>
  <c r="N16" i="3"/>
  <c r="GR16" i="3" s="1"/>
  <c r="N17" i="3"/>
  <c r="GR17" i="3" s="1"/>
  <c r="N18" i="3"/>
  <c r="GR18" i="3" s="1"/>
  <c r="N19" i="3"/>
  <c r="GR19" i="3" s="1"/>
  <c r="N20" i="3"/>
  <c r="GR20" i="3" s="1"/>
  <c r="N21" i="3"/>
  <c r="GR21" i="3" s="1"/>
  <c r="N22" i="3"/>
  <c r="GR22" i="3" s="1"/>
  <c r="N23" i="3"/>
  <c r="GR23" i="3" s="1"/>
  <c r="N24" i="3"/>
  <c r="GR24" i="3" s="1"/>
  <c r="N25" i="3"/>
  <c r="GR25" i="3" s="1"/>
  <c r="N26" i="3"/>
  <c r="GR26" i="3" s="1"/>
  <c r="N27" i="3"/>
  <c r="GR27" i="3" s="1"/>
  <c r="N28" i="3"/>
  <c r="GR28" i="3" s="1"/>
  <c r="N29" i="3"/>
  <c r="GR29" i="3" s="1"/>
  <c r="N30" i="3"/>
  <c r="GR30" i="3" s="1"/>
  <c r="N31" i="3"/>
  <c r="GR31" i="3" s="1"/>
  <c r="N32" i="3"/>
  <c r="GR32" i="3" s="1"/>
  <c r="N33" i="3"/>
  <c r="GR33" i="3" s="1"/>
  <c r="N34" i="3"/>
  <c r="GR34" i="3" s="1"/>
  <c r="N35" i="3"/>
  <c r="GR35" i="3" s="1"/>
  <c r="N36" i="3"/>
  <c r="GR36" i="3" s="1"/>
  <c r="N37" i="3"/>
  <c r="GR37" i="3" s="1"/>
  <c r="N38" i="3"/>
  <c r="GR38" i="3" s="1"/>
  <c r="N39" i="3"/>
  <c r="GR39" i="3" s="1"/>
  <c r="N40" i="3"/>
  <c r="GR40" i="3" s="1"/>
  <c r="N41" i="3"/>
  <c r="GR41" i="3" s="1"/>
  <c r="N42" i="3"/>
  <c r="GR42" i="3" s="1"/>
  <c r="N43" i="3"/>
  <c r="GR43" i="3" s="1"/>
  <c r="N44" i="3"/>
  <c r="GR44" i="3" s="1"/>
  <c r="N45" i="3"/>
  <c r="GR45" i="3" s="1"/>
  <c r="N46" i="3"/>
  <c r="GR46" i="3" s="1"/>
  <c r="N47" i="3"/>
  <c r="GR47" i="3" s="1"/>
  <c r="N48" i="3"/>
  <c r="GR48" i="3" s="1"/>
  <c r="N49" i="3"/>
  <c r="GR49" i="3" s="1"/>
  <c r="N50" i="3"/>
  <c r="GR50" i="3" s="1"/>
  <c r="N51" i="3"/>
  <c r="GR51" i="3" s="1"/>
  <c r="N52" i="3"/>
  <c r="GR52" i="3" s="1"/>
  <c r="N53" i="3"/>
  <c r="GR53" i="3" s="1"/>
  <c r="N54" i="3"/>
  <c r="GR54" i="3" s="1"/>
  <c r="N55" i="3"/>
  <c r="GR55" i="3" s="1"/>
  <c r="N56" i="3"/>
  <c r="GR56" i="3" s="1"/>
  <c r="N57" i="3"/>
  <c r="GR57" i="3" s="1"/>
  <c r="N58" i="3"/>
  <c r="GR58" i="3" s="1"/>
  <c r="N59" i="3"/>
  <c r="GR59" i="3" s="1"/>
  <c r="N60" i="3"/>
  <c r="GR60" i="3" s="1"/>
  <c r="N61" i="3"/>
  <c r="GR61" i="3" s="1"/>
  <c r="N62" i="3"/>
  <c r="GR62" i="3" s="1"/>
  <c r="N63" i="3"/>
  <c r="GR63" i="3" s="1"/>
  <c r="N64" i="3"/>
  <c r="GR64" i="3" s="1"/>
  <c r="N65" i="3"/>
  <c r="GR65" i="3" s="1"/>
  <c r="N66" i="3"/>
  <c r="GR66" i="3" s="1"/>
  <c r="N67" i="3"/>
  <c r="GR67" i="3" s="1"/>
  <c r="N68" i="3"/>
  <c r="GR68" i="3" s="1"/>
  <c r="N69" i="3"/>
  <c r="GR69" i="3" s="1"/>
  <c r="N70" i="3"/>
  <c r="GR70" i="3" s="1"/>
  <c r="N71" i="3"/>
  <c r="GR71" i="3" s="1"/>
  <c r="N72" i="3"/>
  <c r="GR72" i="3" s="1"/>
  <c r="N73" i="3"/>
  <c r="GR73" i="3" s="1"/>
  <c r="N74" i="3"/>
  <c r="GR74" i="3" s="1"/>
  <c r="N75" i="3"/>
  <c r="GR75" i="3" s="1"/>
  <c r="N2" i="3"/>
  <c r="GR2" i="3" s="1"/>
  <c r="M4" i="3"/>
  <c r="M3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2" i="3"/>
  <c r="L5" i="3"/>
  <c r="GQ5" i="3" s="1"/>
  <c r="L10" i="3"/>
  <c r="GQ10" i="3" s="1"/>
  <c r="L11" i="3"/>
  <c r="GQ11" i="3" s="1"/>
  <c r="L12" i="3"/>
  <c r="GQ12" i="3" s="1"/>
  <c r="L13" i="3"/>
  <c r="GQ13" i="3" s="1"/>
  <c r="L14" i="3"/>
  <c r="GQ14" i="3" s="1"/>
  <c r="L15" i="3"/>
  <c r="GQ15" i="3" s="1"/>
  <c r="L16" i="3"/>
  <c r="GQ16" i="3" s="1"/>
  <c r="L17" i="3"/>
  <c r="GQ17" i="3" s="1"/>
  <c r="L18" i="3"/>
  <c r="GQ18" i="3" s="1"/>
  <c r="L19" i="3"/>
  <c r="GQ19" i="3" s="1"/>
  <c r="L20" i="3"/>
  <c r="GQ20" i="3" s="1"/>
  <c r="L21" i="3"/>
  <c r="GQ21" i="3" s="1"/>
  <c r="L22" i="3"/>
  <c r="GQ22" i="3" s="1"/>
  <c r="L23" i="3"/>
  <c r="GQ23" i="3" s="1"/>
  <c r="L24" i="3"/>
  <c r="GQ24" i="3" s="1"/>
  <c r="L25" i="3"/>
  <c r="GQ25" i="3" s="1"/>
  <c r="L26" i="3"/>
  <c r="GQ26" i="3" s="1"/>
  <c r="L27" i="3"/>
  <c r="GQ27" i="3" s="1"/>
  <c r="L28" i="3"/>
  <c r="GQ28" i="3" s="1"/>
  <c r="L29" i="3"/>
  <c r="GQ29" i="3" s="1"/>
  <c r="L30" i="3"/>
  <c r="GQ30" i="3" s="1"/>
  <c r="L31" i="3"/>
  <c r="GQ31" i="3" s="1"/>
  <c r="L32" i="3"/>
  <c r="GQ32" i="3" s="1"/>
  <c r="L33" i="3"/>
  <c r="GQ33" i="3" s="1"/>
  <c r="L34" i="3"/>
  <c r="GQ34" i="3" s="1"/>
  <c r="L35" i="3"/>
  <c r="GQ35" i="3" s="1"/>
  <c r="L36" i="3"/>
  <c r="GQ36" i="3" s="1"/>
  <c r="L37" i="3"/>
  <c r="GQ37" i="3" s="1"/>
  <c r="L38" i="3"/>
  <c r="GQ38" i="3" s="1"/>
  <c r="L39" i="3"/>
  <c r="GQ39" i="3" s="1"/>
  <c r="L40" i="3"/>
  <c r="GQ40" i="3" s="1"/>
  <c r="L41" i="3"/>
  <c r="GQ41" i="3" s="1"/>
  <c r="L42" i="3"/>
  <c r="GQ42" i="3" s="1"/>
  <c r="L43" i="3"/>
  <c r="GQ43" i="3" s="1"/>
  <c r="L44" i="3"/>
  <c r="GQ44" i="3" s="1"/>
  <c r="L45" i="3"/>
  <c r="GQ45" i="3" s="1"/>
  <c r="L46" i="3"/>
  <c r="GQ46" i="3" s="1"/>
  <c r="L47" i="3"/>
  <c r="GQ47" i="3" s="1"/>
  <c r="L48" i="3"/>
  <c r="GQ48" i="3" s="1"/>
  <c r="L49" i="3"/>
  <c r="GQ49" i="3" s="1"/>
  <c r="L50" i="3"/>
  <c r="GQ50" i="3" s="1"/>
  <c r="L51" i="3"/>
  <c r="GQ51" i="3" s="1"/>
  <c r="L52" i="3"/>
  <c r="GQ52" i="3" s="1"/>
  <c r="L53" i="3"/>
  <c r="GQ53" i="3" s="1"/>
  <c r="L54" i="3"/>
  <c r="GQ54" i="3" s="1"/>
  <c r="L55" i="3"/>
  <c r="GQ55" i="3" s="1"/>
  <c r="L56" i="3"/>
  <c r="GQ56" i="3" s="1"/>
  <c r="L57" i="3"/>
  <c r="GQ57" i="3" s="1"/>
  <c r="L58" i="3"/>
  <c r="GQ58" i="3" s="1"/>
  <c r="L59" i="3"/>
  <c r="GQ59" i="3" s="1"/>
  <c r="L60" i="3"/>
  <c r="GQ60" i="3" s="1"/>
  <c r="L61" i="3"/>
  <c r="GQ61" i="3" s="1"/>
  <c r="L62" i="3"/>
  <c r="GQ62" i="3" s="1"/>
  <c r="L63" i="3"/>
  <c r="GQ63" i="3" s="1"/>
  <c r="L64" i="3"/>
  <c r="GQ64" i="3" s="1"/>
  <c r="L65" i="3"/>
  <c r="GQ65" i="3" s="1"/>
  <c r="L66" i="3"/>
  <c r="GQ66" i="3" s="1"/>
  <c r="L67" i="3"/>
  <c r="GQ67" i="3" s="1"/>
  <c r="L68" i="3"/>
  <c r="GQ68" i="3" s="1"/>
  <c r="L69" i="3"/>
  <c r="GQ69" i="3" s="1"/>
  <c r="L70" i="3"/>
  <c r="GQ70" i="3" s="1"/>
  <c r="L71" i="3"/>
  <c r="GQ71" i="3" s="1"/>
  <c r="L72" i="3"/>
  <c r="GQ72" i="3" s="1"/>
  <c r="L73" i="3"/>
  <c r="GQ73" i="3" s="1"/>
  <c r="L74" i="3"/>
  <c r="GQ74" i="3" s="1"/>
  <c r="L75" i="3"/>
  <c r="GQ75" i="3" s="1"/>
  <c r="L3" i="3"/>
  <c r="GQ3" i="3" s="1"/>
  <c r="L4" i="3"/>
  <c r="GQ4" i="3" s="1"/>
  <c r="L6" i="3"/>
  <c r="GQ6" i="3" s="1"/>
  <c r="L7" i="3"/>
  <c r="GQ7" i="3" s="1"/>
  <c r="L8" i="3"/>
  <c r="GQ8" i="3" s="1"/>
  <c r="L9" i="3"/>
  <c r="GQ9" i="3" s="1"/>
  <c r="L2" i="3"/>
  <c r="GQ2" i="3" s="1"/>
  <c r="GP68" i="3"/>
  <c r="GP56" i="3"/>
  <c r="GP57" i="3"/>
  <c r="GP58" i="3"/>
  <c r="GP59" i="3"/>
  <c r="GP60" i="3"/>
  <c r="GP61" i="3"/>
  <c r="GP62" i="3"/>
  <c r="GP63" i="3"/>
  <c r="GP64" i="3"/>
  <c r="GP65" i="3"/>
  <c r="GP66" i="3"/>
  <c r="GP67" i="3"/>
  <c r="GP69" i="3"/>
  <c r="GP70" i="3"/>
  <c r="GP71" i="3"/>
  <c r="GP72" i="3"/>
  <c r="GP73" i="3"/>
  <c r="GP74" i="3"/>
  <c r="GP75" i="3"/>
  <c r="GL68" i="3" l="1"/>
  <c r="GL56" i="3"/>
  <c r="GL57" i="3"/>
  <c r="GL58" i="3"/>
  <c r="GL59" i="3"/>
  <c r="GL60" i="3"/>
  <c r="GL61" i="3"/>
  <c r="GL62" i="3"/>
  <c r="GL63" i="3"/>
  <c r="GL64" i="3"/>
  <c r="GL65" i="3"/>
  <c r="GL66" i="3"/>
  <c r="GL67" i="3"/>
  <c r="GL69" i="3"/>
  <c r="GL70" i="3"/>
  <c r="GL71" i="3"/>
  <c r="GL72" i="3"/>
  <c r="GL73" i="3"/>
  <c r="GL74" i="3"/>
  <c r="GL75" i="3"/>
  <c r="GH75" i="3" l="1"/>
  <c r="GH56" i="3"/>
  <c r="GH57" i="3"/>
  <c r="GH58" i="3"/>
  <c r="GH59" i="3"/>
  <c r="GH60" i="3"/>
  <c r="GH61" i="3"/>
  <c r="GH62" i="3"/>
  <c r="GH63" i="3"/>
  <c r="GH64" i="3"/>
  <c r="GH65" i="3"/>
  <c r="GH66" i="3"/>
  <c r="GH67" i="3"/>
  <c r="GH68" i="3"/>
  <c r="GH69" i="3"/>
  <c r="GH70" i="3"/>
  <c r="GH71" i="3"/>
  <c r="GH72" i="3"/>
  <c r="GH74" i="3"/>
  <c r="GP35" i="3" l="1"/>
  <c r="GP3" i="3"/>
  <c r="GP4" i="3"/>
  <c r="GP5" i="3"/>
  <c r="GP6" i="3"/>
  <c r="GP7" i="3"/>
  <c r="GP8" i="3"/>
  <c r="GP9" i="3"/>
  <c r="GP10" i="3"/>
  <c r="GP11" i="3"/>
  <c r="GP12" i="3"/>
  <c r="GP13" i="3"/>
  <c r="GP14" i="3"/>
  <c r="GP15" i="3"/>
  <c r="GP16" i="3"/>
  <c r="GP17" i="3"/>
  <c r="GP18" i="3"/>
  <c r="GP19" i="3"/>
  <c r="GP20" i="3"/>
  <c r="GP21" i="3"/>
  <c r="GP22" i="3"/>
  <c r="GP23" i="3"/>
  <c r="GP24" i="3"/>
  <c r="GP25" i="3"/>
  <c r="GP26" i="3"/>
  <c r="GP27" i="3"/>
  <c r="GP28" i="3"/>
  <c r="GP29" i="3"/>
  <c r="GP30" i="3"/>
  <c r="GP31" i="3"/>
  <c r="GP32" i="3"/>
  <c r="GP33" i="3"/>
  <c r="GP34" i="3"/>
  <c r="GP36" i="3"/>
  <c r="GP37" i="3"/>
  <c r="GP38" i="3"/>
  <c r="GP39" i="3"/>
  <c r="GP40" i="3"/>
  <c r="GP41" i="3"/>
  <c r="GP42" i="3"/>
  <c r="GP43" i="3"/>
  <c r="GP44" i="3"/>
  <c r="GP45" i="3"/>
  <c r="GP46" i="3"/>
  <c r="GP47" i="3"/>
  <c r="GP48" i="3"/>
  <c r="GP49" i="3"/>
  <c r="GP50" i="3"/>
  <c r="GP51" i="3"/>
  <c r="GP52" i="3"/>
  <c r="GP53" i="3"/>
  <c r="GP54" i="3"/>
  <c r="GP55" i="3"/>
  <c r="GP2" i="3"/>
  <c r="GL3" i="3" l="1"/>
  <c r="GL4" i="3"/>
  <c r="GL5" i="3"/>
  <c r="GL6" i="3"/>
  <c r="GL7" i="3"/>
  <c r="GL8" i="3"/>
  <c r="GL9" i="3"/>
  <c r="GL10" i="3"/>
  <c r="GL11" i="3"/>
  <c r="GL12" i="3"/>
  <c r="GL13" i="3"/>
  <c r="GL14" i="3"/>
  <c r="GL15" i="3"/>
  <c r="GL16" i="3"/>
  <c r="GL17" i="3"/>
  <c r="GL18" i="3"/>
  <c r="GL19" i="3"/>
  <c r="GL20" i="3"/>
  <c r="GL21" i="3"/>
  <c r="GL22" i="3"/>
  <c r="GL23" i="3"/>
  <c r="GL24" i="3"/>
  <c r="GL25" i="3"/>
  <c r="GL26" i="3"/>
  <c r="GL27" i="3"/>
  <c r="GL28" i="3"/>
  <c r="GL29" i="3"/>
  <c r="GL30" i="3"/>
  <c r="GL31" i="3"/>
  <c r="GL32" i="3"/>
  <c r="GL33" i="3"/>
  <c r="GL34" i="3"/>
  <c r="GL35" i="3"/>
  <c r="GL36" i="3"/>
  <c r="GL37" i="3"/>
  <c r="GL38" i="3"/>
  <c r="GL39" i="3"/>
  <c r="GL40" i="3"/>
  <c r="GL41" i="3"/>
  <c r="GL42" i="3"/>
  <c r="GL43" i="3"/>
  <c r="GL44" i="3"/>
  <c r="GL45" i="3"/>
  <c r="GL46" i="3"/>
  <c r="GL47" i="3"/>
  <c r="GL48" i="3"/>
  <c r="GL49" i="3"/>
  <c r="GL50" i="3"/>
  <c r="GL51" i="3"/>
  <c r="GL52" i="3"/>
  <c r="GL53" i="3"/>
  <c r="GL54" i="3"/>
  <c r="GL55" i="3"/>
  <c r="GL2" i="3"/>
  <c r="GH3" i="3" l="1"/>
  <c r="GH4" i="3"/>
  <c r="GH5" i="3"/>
  <c r="GH6" i="3"/>
  <c r="GH7" i="3"/>
  <c r="GH8" i="3"/>
  <c r="GH9" i="3"/>
  <c r="GH10" i="3"/>
  <c r="GH11" i="3"/>
  <c r="GH12" i="3"/>
  <c r="GH13" i="3"/>
  <c r="GH14" i="3"/>
  <c r="GH15" i="3"/>
  <c r="GH16" i="3"/>
  <c r="GH17" i="3"/>
  <c r="GH18" i="3"/>
  <c r="GH19" i="3"/>
  <c r="GH20" i="3"/>
  <c r="GH21" i="3"/>
  <c r="GH22" i="3"/>
  <c r="GH23" i="3"/>
  <c r="GH24" i="3"/>
  <c r="GH25" i="3"/>
  <c r="GH26" i="3"/>
  <c r="GH27" i="3"/>
  <c r="GH28" i="3"/>
  <c r="GH29" i="3"/>
  <c r="GH30" i="3"/>
  <c r="GH31" i="3"/>
  <c r="GH32" i="3"/>
  <c r="GH33" i="3"/>
  <c r="GH34" i="3"/>
  <c r="GH35" i="3"/>
  <c r="GH36" i="3"/>
  <c r="GH37" i="3"/>
  <c r="GH38" i="3"/>
  <c r="GH39" i="3"/>
  <c r="GH40" i="3"/>
  <c r="GH41" i="3"/>
  <c r="GH42" i="3"/>
  <c r="GH43" i="3"/>
  <c r="GH44" i="3"/>
  <c r="GH45" i="3"/>
  <c r="GH46" i="3"/>
  <c r="GH47" i="3"/>
  <c r="GH48" i="3"/>
  <c r="GH49" i="3"/>
  <c r="GH50" i="3"/>
  <c r="GH51" i="3"/>
  <c r="GH52" i="3"/>
  <c r="GH53" i="3"/>
  <c r="GH54" i="3"/>
  <c r="GH55" i="3"/>
  <c r="GH2" i="3"/>
  <c r="EX75" i="3" l="1"/>
  <c r="EH75" i="3"/>
  <c r="DR75" i="3"/>
  <c r="DB75" i="3"/>
  <c r="CL75" i="3"/>
  <c r="BV75" i="3"/>
  <c r="BF75" i="3"/>
  <c r="AP75" i="3"/>
  <c r="Z75" i="3"/>
  <c r="X75" i="3"/>
  <c r="W75" i="3"/>
  <c r="EX74" i="3"/>
  <c r="EH74" i="3"/>
  <c r="DR74" i="3"/>
  <c r="DB74" i="3"/>
  <c r="CL74" i="3"/>
  <c r="BV74" i="3"/>
  <c r="BF74" i="3"/>
  <c r="AP74" i="3"/>
  <c r="Z74" i="3"/>
  <c r="X74" i="3"/>
  <c r="W74" i="3"/>
  <c r="EX73" i="3"/>
  <c r="EH73" i="3"/>
  <c r="DR73" i="3"/>
  <c r="DB73" i="3"/>
  <c r="CL73" i="3"/>
  <c r="BV73" i="3"/>
  <c r="BF73" i="3"/>
  <c r="AP73" i="3"/>
  <c r="Z73" i="3"/>
  <c r="X73" i="3"/>
  <c r="W73" i="3"/>
  <c r="EX72" i="3"/>
  <c r="EH72" i="3"/>
  <c r="DR72" i="3"/>
  <c r="DB72" i="3"/>
  <c r="CL72" i="3"/>
  <c r="BV72" i="3"/>
  <c r="BF72" i="3"/>
  <c r="AP72" i="3"/>
  <c r="Z72" i="3"/>
  <c r="X72" i="3"/>
  <c r="W72" i="3"/>
  <c r="EX71" i="3"/>
  <c r="EH71" i="3"/>
  <c r="DR71" i="3"/>
  <c r="DB71" i="3"/>
  <c r="CL71" i="3"/>
  <c r="BV71" i="3"/>
  <c r="BF71" i="3"/>
  <c r="AP71" i="3"/>
  <c r="Z71" i="3"/>
  <c r="X71" i="3"/>
  <c r="W71" i="3"/>
  <c r="EX70" i="3"/>
  <c r="EH70" i="3"/>
  <c r="DR70" i="3"/>
  <c r="DB70" i="3"/>
  <c r="CL70" i="3"/>
  <c r="BV70" i="3"/>
  <c r="BF70" i="3"/>
  <c r="AP70" i="3"/>
  <c r="Z70" i="3"/>
  <c r="X70" i="3"/>
  <c r="W70" i="3"/>
  <c r="EX69" i="3"/>
  <c r="EH69" i="3"/>
  <c r="DR69" i="3"/>
  <c r="DB69" i="3"/>
  <c r="CL69" i="3"/>
  <c r="BV69" i="3"/>
  <c r="BF69" i="3"/>
  <c r="AP69" i="3"/>
  <c r="Z69" i="3"/>
  <c r="X69" i="3"/>
  <c r="W69" i="3"/>
  <c r="EX68" i="3"/>
  <c r="EH68" i="3"/>
  <c r="DR68" i="3"/>
  <c r="DB68" i="3"/>
  <c r="CL68" i="3"/>
  <c r="BV68" i="3"/>
  <c r="BF68" i="3"/>
  <c r="AP68" i="3"/>
  <c r="Z68" i="3"/>
  <c r="X68" i="3"/>
  <c r="W68" i="3"/>
  <c r="EX67" i="3"/>
  <c r="EH67" i="3"/>
  <c r="DR67" i="3"/>
  <c r="DB67" i="3"/>
  <c r="CL67" i="3"/>
  <c r="BV67" i="3"/>
  <c r="BF67" i="3"/>
  <c r="AP67" i="3"/>
  <c r="Z67" i="3"/>
  <c r="X67" i="3"/>
  <c r="W67" i="3"/>
  <c r="EX66" i="3"/>
  <c r="EH66" i="3"/>
  <c r="DR66" i="3"/>
  <c r="DB66" i="3"/>
  <c r="CL66" i="3"/>
  <c r="BV66" i="3"/>
  <c r="BF66" i="3"/>
  <c r="AP66" i="3"/>
  <c r="Z66" i="3"/>
  <c r="X66" i="3"/>
  <c r="W66" i="3"/>
  <c r="EX65" i="3"/>
  <c r="EH65" i="3"/>
  <c r="DR65" i="3"/>
  <c r="DB65" i="3"/>
  <c r="CL65" i="3"/>
  <c r="BV65" i="3"/>
  <c r="BF65" i="3"/>
  <c r="AP65" i="3"/>
  <c r="Z65" i="3"/>
  <c r="X65" i="3"/>
  <c r="W65" i="3"/>
  <c r="EX64" i="3"/>
  <c r="EH64" i="3"/>
  <c r="DR64" i="3"/>
  <c r="DB64" i="3"/>
  <c r="CL64" i="3"/>
  <c r="BV64" i="3"/>
  <c r="BF64" i="3"/>
  <c r="AP64" i="3"/>
  <c r="Z64" i="3"/>
  <c r="X64" i="3"/>
  <c r="W64" i="3"/>
  <c r="EX63" i="3"/>
  <c r="EH63" i="3"/>
  <c r="DR63" i="3"/>
  <c r="DB63" i="3"/>
  <c r="CL63" i="3"/>
  <c r="BV63" i="3"/>
  <c r="BF63" i="3"/>
  <c r="AP63" i="3"/>
  <c r="Z63" i="3"/>
  <c r="X63" i="3"/>
  <c r="W63" i="3"/>
  <c r="EX62" i="3"/>
  <c r="EH62" i="3"/>
  <c r="DR62" i="3"/>
  <c r="DB62" i="3"/>
  <c r="CL62" i="3"/>
  <c r="BV62" i="3"/>
  <c r="BF62" i="3"/>
  <c r="AP62" i="3"/>
  <c r="Z62" i="3"/>
  <c r="X62" i="3"/>
  <c r="W62" i="3"/>
  <c r="EX61" i="3"/>
  <c r="EH61" i="3"/>
  <c r="DR61" i="3"/>
  <c r="DB61" i="3"/>
  <c r="CL61" i="3"/>
  <c r="BV61" i="3"/>
  <c r="BF61" i="3"/>
  <c r="AP61" i="3"/>
  <c r="Z61" i="3"/>
  <c r="X61" i="3"/>
  <c r="W61" i="3"/>
  <c r="EX60" i="3"/>
  <c r="EH60" i="3"/>
  <c r="DR60" i="3"/>
  <c r="DB60" i="3"/>
  <c r="CL60" i="3"/>
  <c r="BV60" i="3"/>
  <c r="BF60" i="3"/>
  <c r="AP60" i="3"/>
  <c r="Z60" i="3"/>
  <c r="X60" i="3"/>
  <c r="W60" i="3"/>
  <c r="EX59" i="3"/>
  <c r="EH59" i="3"/>
  <c r="DR59" i="3"/>
  <c r="DB59" i="3"/>
  <c r="CL59" i="3"/>
  <c r="BV59" i="3"/>
  <c r="BF59" i="3"/>
  <c r="AP59" i="3"/>
  <c r="Z59" i="3"/>
  <c r="X59" i="3"/>
  <c r="W59" i="3"/>
  <c r="EX58" i="3"/>
  <c r="EH58" i="3"/>
  <c r="DR58" i="3"/>
  <c r="DB58" i="3"/>
  <c r="CL58" i="3"/>
  <c r="BV58" i="3"/>
  <c r="BF58" i="3"/>
  <c r="AP58" i="3"/>
  <c r="Z58" i="3"/>
  <c r="X58" i="3"/>
  <c r="W58" i="3"/>
  <c r="EX57" i="3"/>
  <c r="EH57" i="3"/>
  <c r="DR57" i="3"/>
  <c r="DB57" i="3"/>
  <c r="CL57" i="3"/>
  <c r="BV57" i="3"/>
  <c r="BF57" i="3"/>
  <c r="AP57" i="3"/>
  <c r="Z57" i="3"/>
  <c r="X57" i="3"/>
  <c r="W57" i="3"/>
  <c r="EX56" i="3"/>
  <c r="EH56" i="3"/>
  <c r="DR56" i="3"/>
  <c r="DB56" i="3"/>
  <c r="CL56" i="3"/>
  <c r="BV56" i="3"/>
  <c r="BF56" i="3"/>
  <c r="AP56" i="3"/>
  <c r="Z56" i="3"/>
  <c r="X56" i="3"/>
  <c r="W56" i="3"/>
  <c r="EX55" i="3"/>
  <c r="EH55" i="3"/>
  <c r="DR55" i="3"/>
  <c r="DB55" i="3"/>
  <c r="CL55" i="3"/>
  <c r="BV55" i="3"/>
  <c r="BF55" i="3"/>
  <c r="AP55" i="3"/>
  <c r="Z55" i="3"/>
  <c r="X55" i="3"/>
  <c r="W55" i="3"/>
  <c r="EX54" i="3"/>
  <c r="EH54" i="3"/>
  <c r="DR54" i="3"/>
  <c r="DB54" i="3"/>
  <c r="CL54" i="3"/>
  <c r="BV54" i="3"/>
  <c r="BF54" i="3"/>
  <c r="AP54" i="3"/>
  <c r="Z54" i="3"/>
  <c r="X54" i="3"/>
  <c r="W54" i="3"/>
  <c r="EX53" i="3"/>
  <c r="EH53" i="3"/>
  <c r="DR53" i="3"/>
  <c r="DB53" i="3"/>
  <c r="CL53" i="3"/>
  <c r="BV53" i="3"/>
  <c r="BF53" i="3"/>
  <c r="AP53" i="3"/>
  <c r="Z53" i="3"/>
  <c r="X53" i="3"/>
  <c r="W53" i="3"/>
  <c r="EX52" i="3"/>
  <c r="EH52" i="3"/>
  <c r="DR52" i="3"/>
  <c r="DB52" i="3"/>
  <c r="CL52" i="3"/>
  <c r="BV52" i="3"/>
  <c r="BF52" i="3"/>
  <c r="AP52" i="3"/>
  <c r="Z52" i="3"/>
  <c r="X52" i="3"/>
  <c r="W52" i="3"/>
  <c r="EX51" i="3"/>
  <c r="EH51" i="3"/>
  <c r="DR51" i="3"/>
  <c r="DB51" i="3"/>
  <c r="CL51" i="3"/>
  <c r="BV51" i="3"/>
  <c r="BF51" i="3"/>
  <c r="AP51" i="3"/>
  <c r="Z51" i="3"/>
  <c r="X51" i="3"/>
  <c r="W51" i="3"/>
  <c r="EX50" i="3"/>
  <c r="EH50" i="3"/>
  <c r="DR50" i="3"/>
  <c r="DB50" i="3"/>
  <c r="CL50" i="3"/>
  <c r="BV50" i="3"/>
  <c r="BF50" i="3"/>
  <c r="AP50" i="3"/>
  <c r="Z50" i="3"/>
  <c r="X50" i="3"/>
  <c r="W50" i="3"/>
  <c r="EX49" i="3"/>
  <c r="EH49" i="3"/>
  <c r="DR49" i="3"/>
  <c r="DB49" i="3"/>
  <c r="CL49" i="3"/>
  <c r="BV49" i="3"/>
  <c r="BF49" i="3"/>
  <c r="AP49" i="3"/>
  <c r="Z49" i="3"/>
  <c r="X49" i="3"/>
  <c r="W49" i="3"/>
  <c r="EX48" i="3"/>
  <c r="EH48" i="3"/>
  <c r="DR48" i="3"/>
  <c r="DB48" i="3"/>
  <c r="CL48" i="3"/>
  <c r="BV48" i="3"/>
  <c r="BF48" i="3"/>
  <c r="AP48" i="3"/>
  <c r="Z48" i="3"/>
  <c r="X48" i="3"/>
  <c r="W48" i="3"/>
  <c r="EX47" i="3"/>
  <c r="EH47" i="3"/>
  <c r="DR47" i="3"/>
  <c r="DB47" i="3"/>
  <c r="CL47" i="3"/>
  <c r="BV47" i="3"/>
  <c r="BF47" i="3"/>
  <c r="AP47" i="3"/>
  <c r="Z47" i="3"/>
  <c r="X47" i="3"/>
  <c r="W47" i="3"/>
  <c r="EX46" i="3"/>
  <c r="EH46" i="3"/>
  <c r="DR46" i="3"/>
  <c r="DB46" i="3"/>
  <c r="CL46" i="3"/>
  <c r="BV46" i="3"/>
  <c r="BF46" i="3"/>
  <c r="AP46" i="3"/>
  <c r="Z46" i="3"/>
  <c r="X46" i="3"/>
  <c r="W46" i="3"/>
  <c r="EX45" i="3"/>
  <c r="EH45" i="3"/>
  <c r="DR45" i="3"/>
  <c r="DB45" i="3"/>
  <c r="CL45" i="3"/>
  <c r="BV45" i="3"/>
  <c r="BF45" i="3"/>
  <c r="AP45" i="3"/>
  <c r="Z45" i="3"/>
  <c r="X45" i="3"/>
  <c r="W45" i="3"/>
  <c r="EX44" i="3"/>
  <c r="EH44" i="3"/>
  <c r="DR44" i="3"/>
  <c r="DB44" i="3"/>
  <c r="CL44" i="3"/>
  <c r="BV44" i="3"/>
  <c r="BF44" i="3"/>
  <c r="AP44" i="3"/>
  <c r="Z44" i="3"/>
  <c r="X44" i="3"/>
  <c r="W44" i="3"/>
  <c r="EX43" i="3"/>
  <c r="EH43" i="3"/>
  <c r="DR43" i="3"/>
  <c r="DB43" i="3"/>
  <c r="CL43" i="3"/>
  <c r="BV43" i="3"/>
  <c r="BF43" i="3"/>
  <c r="AP43" i="3"/>
  <c r="Z43" i="3"/>
  <c r="X43" i="3"/>
  <c r="W43" i="3"/>
  <c r="EX42" i="3"/>
  <c r="EH42" i="3"/>
  <c r="DR42" i="3"/>
  <c r="DB42" i="3"/>
  <c r="CL42" i="3"/>
  <c r="BV42" i="3"/>
  <c r="BF42" i="3"/>
  <c r="AP42" i="3"/>
  <c r="Z42" i="3"/>
  <c r="X42" i="3"/>
  <c r="W42" i="3"/>
  <c r="EX41" i="3"/>
  <c r="EH41" i="3"/>
  <c r="DR41" i="3"/>
  <c r="DB41" i="3"/>
  <c r="CL41" i="3"/>
  <c r="BV41" i="3"/>
  <c r="BF41" i="3"/>
  <c r="AP41" i="3"/>
  <c r="Z41" i="3"/>
  <c r="X41" i="3"/>
  <c r="W41" i="3"/>
  <c r="EX40" i="3"/>
  <c r="EH40" i="3"/>
  <c r="DR40" i="3"/>
  <c r="DB40" i="3"/>
  <c r="CL40" i="3"/>
  <c r="BV40" i="3"/>
  <c r="BF40" i="3"/>
  <c r="AP40" i="3"/>
  <c r="Z40" i="3"/>
  <c r="X40" i="3"/>
  <c r="W40" i="3"/>
  <c r="EX39" i="3"/>
  <c r="EH39" i="3"/>
  <c r="DR39" i="3"/>
  <c r="DB39" i="3"/>
  <c r="CL39" i="3"/>
  <c r="BV39" i="3"/>
  <c r="BF39" i="3"/>
  <c r="AP39" i="3"/>
  <c r="Z39" i="3"/>
  <c r="X39" i="3"/>
  <c r="W39" i="3"/>
  <c r="EX38" i="3"/>
  <c r="EH38" i="3"/>
  <c r="DR38" i="3"/>
  <c r="DB38" i="3"/>
  <c r="CL38" i="3"/>
  <c r="BV38" i="3"/>
  <c r="BF38" i="3"/>
  <c r="AP38" i="3"/>
  <c r="Z38" i="3"/>
  <c r="X38" i="3"/>
  <c r="W38" i="3"/>
  <c r="EX37" i="3"/>
  <c r="EH37" i="3"/>
  <c r="DR37" i="3"/>
  <c r="DB37" i="3"/>
  <c r="CL37" i="3"/>
  <c r="BV37" i="3"/>
  <c r="BF37" i="3"/>
  <c r="AP37" i="3"/>
  <c r="Z37" i="3"/>
  <c r="X37" i="3"/>
  <c r="W37" i="3"/>
  <c r="EX36" i="3"/>
  <c r="EH36" i="3"/>
  <c r="DR36" i="3"/>
  <c r="DB36" i="3"/>
  <c r="CL36" i="3"/>
  <c r="BV36" i="3"/>
  <c r="BF36" i="3"/>
  <c r="AP36" i="3"/>
  <c r="Z36" i="3"/>
  <c r="X36" i="3"/>
  <c r="W36" i="3"/>
  <c r="EX35" i="3"/>
  <c r="EH35" i="3"/>
  <c r="DR35" i="3"/>
  <c r="DB35" i="3"/>
  <c r="CL35" i="3"/>
  <c r="BV35" i="3"/>
  <c r="BF35" i="3"/>
  <c r="AP35" i="3"/>
  <c r="Z35" i="3"/>
  <c r="X35" i="3"/>
  <c r="W35" i="3"/>
  <c r="EX34" i="3"/>
  <c r="EH34" i="3"/>
  <c r="DR34" i="3"/>
  <c r="DB34" i="3"/>
  <c r="CL34" i="3"/>
  <c r="BV34" i="3"/>
  <c r="BF34" i="3"/>
  <c r="AP34" i="3"/>
  <c r="Z34" i="3"/>
  <c r="X34" i="3"/>
  <c r="W34" i="3"/>
  <c r="EX33" i="3"/>
  <c r="EH33" i="3"/>
  <c r="DR33" i="3"/>
  <c r="DB33" i="3"/>
  <c r="CL33" i="3"/>
  <c r="BV33" i="3"/>
  <c r="BF33" i="3"/>
  <c r="AP33" i="3"/>
  <c r="Z33" i="3"/>
  <c r="X33" i="3"/>
  <c r="W33" i="3"/>
  <c r="EX32" i="3"/>
  <c r="EH32" i="3"/>
  <c r="DR32" i="3"/>
  <c r="DB32" i="3"/>
  <c r="CL32" i="3"/>
  <c r="BV32" i="3"/>
  <c r="BF32" i="3"/>
  <c r="AP32" i="3"/>
  <c r="Z32" i="3"/>
  <c r="X32" i="3"/>
  <c r="W32" i="3"/>
  <c r="EX31" i="3"/>
  <c r="EH31" i="3"/>
  <c r="DR31" i="3"/>
  <c r="DB31" i="3"/>
  <c r="CL31" i="3"/>
  <c r="BV31" i="3"/>
  <c r="BF31" i="3"/>
  <c r="AP31" i="3"/>
  <c r="Z31" i="3"/>
  <c r="X31" i="3"/>
  <c r="W31" i="3"/>
  <c r="EX30" i="3"/>
  <c r="EH30" i="3"/>
  <c r="DR30" i="3"/>
  <c r="DB30" i="3"/>
  <c r="CL30" i="3"/>
  <c r="BV30" i="3"/>
  <c r="BF30" i="3"/>
  <c r="AP30" i="3"/>
  <c r="Z30" i="3"/>
  <c r="X30" i="3"/>
  <c r="W30" i="3"/>
  <c r="EX29" i="3"/>
  <c r="EH29" i="3"/>
  <c r="DR29" i="3"/>
  <c r="DB29" i="3"/>
  <c r="CL29" i="3"/>
  <c r="BV29" i="3"/>
  <c r="BF29" i="3"/>
  <c r="AP29" i="3"/>
  <c r="Z29" i="3"/>
  <c r="X29" i="3"/>
  <c r="W29" i="3"/>
  <c r="EX28" i="3"/>
  <c r="EH28" i="3"/>
  <c r="DR28" i="3"/>
  <c r="DB28" i="3"/>
  <c r="CL28" i="3"/>
  <c r="BV28" i="3"/>
  <c r="BF28" i="3"/>
  <c r="AP28" i="3"/>
  <c r="Z28" i="3"/>
  <c r="X28" i="3"/>
  <c r="W28" i="3"/>
  <c r="EX27" i="3"/>
  <c r="EH27" i="3"/>
  <c r="DR27" i="3"/>
  <c r="DB27" i="3"/>
  <c r="CL27" i="3"/>
  <c r="BV27" i="3"/>
  <c r="BF27" i="3"/>
  <c r="AP27" i="3"/>
  <c r="Z27" i="3"/>
  <c r="X27" i="3"/>
  <c r="W27" i="3"/>
  <c r="EX26" i="3"/>
  <c r="EH26" i="3"/>
  <c r="DR26" i="3"/>
  <c r="DB26" i="3"/>
  <c r="CL26" i="3"/>
  <c r="BV26" i="3"/>
  <c r="BF26" i="3"/>
  <c r="AP26" i="3"/>
  <c r="Z26" i="3"/>
  <c r="X26" i="3"/>
  <c r="W26" i="3"/>
  <c r="EX25" i="3"/>
  <c r="EH25" i="3"/>
  <c r="DR25" i="3"/>
  <c r="DB25" i="3"/>
  <c r="CL25" i="3"/>
  <c r="BV25" i="3"/>
  <c r="BF25" i="3"/>
  <c r="AP25" i="3"/>
  <c r="Z25" i="3"/>
  <c r="X25" i="3"/>
  <c r="W25" i="3"/>
  <c r="EX24" i="3"/>
  <c r="EH24" i="3"/>
  <c r="DR24" i="3"/>
  <c r="DB24" i="3"/>
  <c r="CL24" i="3"/>
  <c r="BV24" i="3"/>
  <c r="BF24" i="3"/>
  <c r="AP24" i="3"/>
  <c r="Z24" i="3"/>
  <c r="X24" i="3"/>
  <c r="W24" i="3"/>
  <c r="EX23" i="3"/>
  <c r="EH23" i="3"/>
  <c r="DR23" i="3"/>
  <c r="DB23" i="3"/>
  <c r="CL23" i="3"/>
  <c r="BV23" i="3"/>
  <c r="BF23" i="3"/>
  <c r="AP23" i="3"/>
  <c r="Z23" i="3"/>
  <c r="X23" i="3"/>
  <c r="W23" i="3"/>
  <c r="EX22" i="3"/>
  <c r="EH22" i="3"/>
  <c r="DR22" i="3"/>
  <c r="DB22" i="3"/>
  <c r="CL22" i="3"/>
  <c r="BV22" i="3"/>
  <c r="BF22" i="3"/>
  <c r="AP22" i="3"/>
  <c r="Z22" i="3"/>
  <c r="X22" i="3"/>
  <c r="W22" i="3"/>
  <c r="EX21" i="3"/>
  <c r="EH21" i="3"/>
  <c r="DR21" i="3"/>
  <c r="DB21" i="3"/>
  <c r="CL21" i="3"/>
  <c r="BV21" i="3"/>
  <c r="BF21" i="3"/>
  <c r="AP21" i="3"/>
  <c r="Z21" i="3"/>
  <c r="X21" i="3"/>
  <c r="W21" i="3"/>
  <c r="EX20" i="3"/>
  <c r="EH20" i="3"/>
  <c r="DR20" i="3"/>
  <c r="DB20" i="3"/>
  <c r="CL20" i="3"/>
  <c r="BV20" i="3"/>
  <c r="BF20" i="3"/>
  <c r="AP20" i="3"/>
  <c r="Z20" i="3"/>
  <c r="X20" i="3"/>
  <c r="W20" i="3"/>
  <c r="EX19" i="3"/>
  <c r="EH19" i="3"/>
  <c r="DR19" i="3"/>
  <c r="DB19" i="3"/>
  <c r="CL19" i="3"/>
  <c r="BV19" i="3"/>
  <c r="BF19" i="3"/>
  <c r="AP19" i="3"/>
  <c r="Z19" i="3"/>
  <c r="X19" i="3"/>
  <c r="W19" i="3"/>
  <c r="EX18" i="3"/>
  <c r="EH18" i="3"/>
  <c r="DR18" i="3"/>
  <c r="DB18" i="3"/>
  <c r="CL18" i="3"/>
  <c r="BV18" i="3"/>
  <c r="BF18" i="3"/>
  <c r="AP18" i="3"/>
  <c r="Z18" i="3"/>
  <c r="X18" i="3"/>
  <c r="W18" i="3"/>
  <c r="EX17" i="3"/>
  <c r="EH17" i="3"/>
  <c r="DR17" i="3"/>
  <c r="DB17" i="3"/>
  <c r="CL17" i="3"/>
  <c r="BV17" i="3"/>
  <c r="BF17" i="3"/>
  <c r="AP17" i="3"/>
  <c r="Z17" i="3"/>
  <c r="X17" i="3"/>
  <c r="W17" i="3"/>
  <c r="EX16" i="3"/>
  <c r="EH16" i="3"/>
  <c r="DR16" i="3"/>
  <c r="DB16" i="3"/>
  <c r="CL16" i="3"/>
  <c r="BV16" i="3"/>
  <c r="BF16" i="3"/>
  <c r="AP16" i="3"/>
  <c r="Z16" i="3"/>
  <c r="X16" i="3"/>
  <c r="W16" i="3"/>
  <c r="EX15" i="3"/>
  <c r="EH15" i="3"/>
  <c r="DR15" i="3"/>
  <c r="DB15" i="3"/>
  <c r="CL15" i="3"/>
  <c r="BV15" i="3"/>
  <c r="BF15" i="3"/>
  <c r="AP15" i="3"/>
  <c r="Z15" i="3"/>
  <c r="X15" i="3"/>
  <c r="W15" i="3"/>
  <c r="EX14" i="3"/>
  <c r="EH14" i="3"/>
  <c r="DR14" i="3"/>
  <c r="DB14" i="3"/>
  <c r="CL14" i="3"/>
  <c r="BV14" i="3"/>
  <c r="BF14" i="3"/>
  <c r="AP14" i="3"/>
  <c r="Z14" i="3"/>
  <c r="X14" i="3"/>
  <c r="W14" i="3"/>
  <c r="EX13" i="3"/>
  <c r="EH13" i="3"/>
  <c r="DR13" i="3"/>
  <c r="DB13" i="3"/>
  <c r="CL13" i="3"/>
  <c r="BV13" i="3"/>
  <c r="BF13" i="3"/>
  <c r="AP13" i="3"/>
  <c r="Z13" i="3"/>
  <c r="X13" i="3"/>
  <c r="W13" i="3"/>
  <c r="EX12" i="3"/>
  <c r="EH12" i="3"/>
  <c r="DR12" i="3"/>
  <c r="DB12" i="3"/>
  <c r="CL12" i="3"/>
  <c r="BV12" i="3"/>
  <c r="BF12" i="3"/>
  <c r="AP12" i="3"/>
  <c r="Z12" i="3"/>
  <c r="X12" i="3"/>
  <c r="W12" i="3"/>
  <c r="EX11" i="3"/>
  <c r="EH11" i="3"/>
  <c r="DR11" i="3"/>
  <c r="DB11" i="3"/>
  <c r="CL11" i="3"/>
  <c r="BV11" i="3"/>
  <c r="BF11" i="3"/>
  <c r="AP11" i="3"/>
  <c r="Z11" i="3"/>
  <c r="X11" i="3"/>
  <c r="W11" i="3"/>
  <c r="EX10" i="3"/>
  <c r="EH10" i="3"/>
  <c r="DR10" i="3"/>
  <c r="DB10" i="3"/>
  <c r="CL10" i="3"/>
  <c r="BV10" i="3"/>
  <c r="BF10" i="3"/>
  <c r="AP10" i="3"/>
  <c r="Z10" i="3"/>
  <c r="X10" i="3"/>
  <c r="W10" i="3"/>
  <c r="EX9" i="3"/>
  <c r="EH9" i="3"/>
  <c r="DR9" i="3"/>
  <c r="DB9" i="3"/>
  <c r="CL9" i="3"/>
  <c r="BV9" i="3"/>
  <c r="BF9" i="3"/>
  <c r="AP9" i="3"/>
  <c r="Z9" i="3"/>
  <c r="X9" i="3"/>
  <c r="W9" i="3"/>
  <c r="EX8" i="3"/>
  <c r="EH8" i="3"/>
  <c r="DR8" i="3"/>
  <c r="DB8" i="3"/>
  <c r="CL8" i="3"/>
  <c r="BV8" i="3"/>
  <c r="BF8" i="3"/>
  <c r="AP8" i="3"/>
  <c r="Z8" i="3"/>
  <c r="X8" i="3"/>
  <c r="W8" i="3"/>
  <c r="EX7" i="3"/>
  <c r="EH7" i="3"/>
  <c r="DR7" i="3"/>
  <c r="DB7" i="3"/>
  <c r="CL7" i="3"/>
  <c r="BV7" i="3"/>
  <c r="BF7" i="3"/>
  <c r="AP7" i="3"/>
  <c r="Z7" i="3"/>
  <c r="X7" i="3"/>
  <c r="W7" i="3"/>
  <c r="EX6" i="3"/>
  <c r="EH6" i="3"/>
  <c r="DR6" i="3"/>
  <c r="DB6" i="3"/>
  <c r="CL6" i="3"/>
  <c r="BV6" i="3"/>
  <c r="BF6" i="3"/>
  <c r="AP6" i="3"/>
  <c r="Z6" i="3"/>
  <c r="X6" i="3"/>
  <c r="W6" i="3"/>
  <c r="EX5" i="3"/>
  <c r="EH5" i="3"/>
  <c r="DR5" i="3"/>
  <c r="DB5" i="3"/>
  <c r="CL5" i="3"/>
  <c r="BV5" i="3"/>
  <c r="BF5" i="3"/>
  <c r="AP5" i="3"/>
  <c r="Z5" i="3"/>
  <c r="X5" i="3"/>
  <c r="W5" i="3"/>
  <c r="EX4" i="3"/>
  <c r="EH4" i="3"/>
  <c r="DR4" i="3"/>
  <c r="DB4" i="3"/>
  <c r="CL4" i="3"/>
  <c r="BV4" i="3"/>
  <c r="BF4" i="3"/>
  <c r="AP4" i="3"/>
  <c r="Z4" i="3"/>
  <c r="X4" i="3"/>
  <c r="W4" i="3"/>
  <c r="EX3" i="3"/>
  <c r="EH3" i="3"/>
  <c r="DR3" i="3"/>
  <c r="DB3" i="3"/>
  <c r="CL3" i="3"/>
  <c r="BV3" i="3"/>
  <c r="BF3" i="3"/>
  <c r="AP3" i="3"/>
  <c r="Z3" i="3"/>
  <c r="X3" i="3"/>
  <c r="W3" i="3"/>
  <c r="EX2" i="3"/>
  <c r="EH2" i="3"/>
  <c r="DR2" i="3"/>
  <c r="DB2" i="3"/>
  <c r="CL2" i="3"/>
  <c r="BV2" i="3"/>
  <c r="BF2" i="3"/>
  <c r="AP2" i="3"/>
  <c r="Z2" i="3"/>
  <c r="X2" i="3"/>
  <c r="W2" i="3"/>
  <c r="EX55" i="1"/>
  <c r="EH55" i="1"/>
  <c r="DR55" i="1"/>
  <c r="DB55" i="1"/>
  <c r="CL55" i="1"/>
  <c r="BV55" i="1"/>
  <c r="BF55" i="1"/>
  <c r="AP55" i="1"/>
  <c r="Z55" i="1"/>
  <c r="X55" i="1"/>
  <c r="W55" i="1"/>
  <c r="N55" i="1"/>
  <c r="EX54" i="1"/>
  <c r="EH54" i="1"/>
  <c r="DR54" i="1"/>
  <c r="DB54" i="1"/>
  <c r="CL54" i="1"/>
  <c r="BV54" i="1"/>
  <c r="BF54" i="1"/>
  <c r="AP54" i="1"/>
  <c r="Z54" i="1"/>
  <c r="X54" i="1"/>
  <c r="W54" i="1"/>
  <c r="N54" i="1"/>
  <c r="EX53" i="1"/>
  <c r="EH53" i="1"/>
  <c r="DR53" i="1"/>
  <c r="DB53" i="1"/>
  <c r="CL53" i="1"/>
  <c r="BV53" i="1"/>
  <c r="BF53" i="1"/>
  <c r="AP53" i="1"/>
  <c r="Z53" i="1"/>
  <c r="X53" i="1"/>
  <c r="W53" i="1"/>
  <c r="N53" i="1"/>
  <c r="EX52" i="1"/>
  <c r="EH52" i="1"/>
  <c r="DR52" i="1"/>
  <c r="DB52" i="1"/>
  <c r="CL52" i="1"/>
  <c r="BV52" i="1"/>
  <c r="BF52" i="1"/>
  <c r="AP52" i="1"/>
  <c r="Z52" i="1"/>
  <c r="X52" i="1"/>
  <c r="W52" i="1"/>
  <c r="N52" i="1"/>
  <c r="EX51" i="1"/>
  <c r="EH51" i="1"/>
  <c r="DR51" i="1"/>
  <c r="DB51" i="1"/>
  <c r="CL51" i="1"/>
  <c r="BV51" i="1"/>
  <c r="BF51" i="1"/>
  <c r="AP51" i="1"/>
  <c r="Z51" i="1"/>
  <c r="X51" i="1"/>
  <c r="W51" i="1"/>
  <c r="N51" i="1"/>
  <c r="EX50" i="1"/>
  <c r="EH50" i="1"/>
  <c r="DR50" i="1"/>
  <c r="DB50" i="1"/>
  <c r="CL50" i="1"/>
  <c r="BV50" i="1"/>
  <c r="BF50" i="1"/>
  <c r="AP50" i="1"/>
  <c r="Z50" i="1"/>
  <c r="X50" i="1"/>
  <c r="W50" i="1"/>
  <c r="N50" i="1"/>
  <c r="EX49" i="1"/>
  <c r="EH49" i="1"/>
  <c r="DR49" i="1"/>
  <c r="DB49" i="1"/>
  <c r="CL49" i="1"/>
  <c r="BV49" i="1"/>
  <c r="BF49" i="1"/>
  <c r="AP49" i="1"/>
  <c r="Z49" i="1"/>
  <c r="X49" i="1"/>
  <c r="W49" i="1"/>
  <c r="N49" i="1"/>
  <c r="EX48" i="1"/>
  <c r="EH48" i="1"/>
  <c r="DR48" i="1"/>
  <c r="DB48" i="1"/>
  <c r="CL48" i="1"/>
  <c r="BV48" i="1"/>
  <c r="BF48" i="1"/>
  <c r="AP48" i="1"/>
  <c r="Z48" i="1"/>
  <c r="X48" i="1"/>
  <c r="W48" i="1"/>
  <c r="N48" i="1"/>
  <c r="EX47" i="1"/>
  <c r="EH47" i="1"/>
  <c r="DR47" i="1"/>
  <c r="DB47" i="1"/>
  <c r="CL47" i="1"/>
  <c r="BV47" i="1"/>
  <c r="BF47" i="1"/>
  <c r="AP47" i="1"/>
  <c r="Z47" i="1"/>
  <c r="X47" i="1"/>
  <c r="W47" i="1"/>
  <c r="N47" i="1"/>
  <c r="EX46" i="1"/>
  <c r="EH46" i="1"/>
  <c r="DR46" i="1"/>
  <c r="DB46" i="1"/>
  <c r="CL46" i="1"/>
  <c r="BV46" i="1"/>
  <c r="BF46" i="1"/>
  <c r="AP46" i="1"/>
  <c r="Z46" i="1"/>
  <c r="X46" i="1"/>
  <c r="W46" i="1"/>
  <c r="N46" i="1"/>
  <c r="EX45" i="1"/>
  <c r="EH45" i="1"/>
  <c r="DR45" i="1"/>
  <c r="DB45" i="1"/>
  <c r="CL45" i="1"/>
  <c r="BV45" i="1"/>
  <c r="BF45" i="1"/>
  <c r="AP45" i="1"/>
  <c r="Z45" i="1"/>
  <c r="X45" i="1"/>
  <c r="W45" i="1"/>
  <c r="N45" i="1"/>
  <c r="EX44" i="1"/>
  <c r="EH44" i="1"/>
  <c r="DR44" i="1"/>
  <c r="DB44" i="1"/>
  <c r="CL44" i="1"/>
  <c r="BV44" i="1"/>
  <c r="BF44" i="1"/>
  <c r="AP44" i="1"/>
  <c r="Z44" i="1"/>
  <c r="X44" i="1"/>
  <c r="W44" i="1"/>
  <c r="N44" i="1"/>
  <c r="EX43" i="1"/>
  <c r="EH43" i="1"/>
  <c r="DR43" i="1"/>
  <c r="DB43" i="1"/>
  <c r="CL43" i="1"/>
  <c r="BV43" i="1"/>
  <c r="BF43" i="1"/>
  <c r="AP43" i="1"/>
  <c r="Z43" i="1"/>
  <c r="X43" i="1"/>
  <c r="W43" i="1"/>
  <c r="N43" i="1"/>
  <c r="EX42" i="1"/>
  <c r="EH42" i="1"/>
  <c r="DR42" i="1"/>
  <c r="DB42" i="1"/>
  <c r="CL42" i="1"/>
  <c r="BV42" i="1"/>
  <c r="BF42" i="1"/>
  <c r="AP42" i="1"/>
  <c r="Z42" i="1"/>
  <c r="X42" i="1"/>
  <c r="W42" i="1"/>
  <c r="N42" i="1"/>
  <c r="EX41" i="1"/>
  <c r="EH41" i="1"/>
  <c r="DR41" i="1"/>
  <c r="DB41" i="1"/>
  <c r="CL41" i="1"/>
  <c r="BV41" i="1"/>
  <c r="BF41" i="1"/>
  <c r="AP41" i="1"/>
  <c r="Z41" i="1"/>
  <c r="X41" i="1"/>
  <c r="W41" i="1"/>
  <c r="N41" i="1"/>
  <c r="EX40" i="1"/>
  <c r="EH40" i="1"/>
  <c r="DR40" i="1"/>
  <c r="DB40" i="1"/>
  <c r="CL40" i="1"/>
  <c r="BV40" i="1"/>
  <c r="BF40" i="1"/>
  <c r="AP40" i="1"/>
  <c r="Z40" i="1"/>
  <c r="X40" i="1"/>
  <c r="W40" i="1"/>
  <c r="N40" i="1"/>
  <c r="EX39" i="1"/>
  <c r="EH39" i="1"/>
  <c r="DR39" i="1"/>
  <c r="DB39" i="1"/>
  <c r="CL39" i="1"/>
  <c r="BV39" i="1"/>
  <c r="BF39" i="1"/>
  <c r="AP39" i="1"/>
  <c r="Z39" i="1"/>
  <c r="X39" i="1"/>
  <c r="W39" i="1"/>
  <c r="N39" i="1"/>
  <c r="EX38" i="1"/>
  <c r="EH38" i="1"/>
  <c r="DR38" i="1"/>
  <c r="DB38" i="1"/>
  <c r="CL38" i="1"/>
  <c r="BV38" i="1"/>
  <c r="BF38" i="1"/>
  <c r="AP38" i="1"/>
  <c r="Z38" i="1"/>
  <c r="X38" i="1"/>
  <c r="W38" i="1"/>
  <c r="N38" i="1"/>
  <c r="EX37" i="1"/>
  <c r="EH37" i="1"/>
  <c r="DR37" i="1"/>
  <c r="DB37" i="1"/>
  <c r="CL37" i="1"/>
  <c r="BV37" i="1"/>
  <c r="BF37" i="1"/>
  <c r="AP37" i="1"/>
  <c r="Z37" i="1"/>
  <c r="X37" i="1"/>
  <c r="W37" i="1"/>
  <c r="N37" i="1"/>
  <c r="EX36" i="1"/>
  <c r="EH36" i="1"/>
  <c r="DR36" i="1"/>
  <c r="DB36" i="1"/>
  <c r="CL36" i="1"/>
  <c r="BV36" i="1"/>
  <c r="BF36" i="1"/>
  <c r="AP36" i="1"/>
  <c r="Z36" i="1"/>
  <c r="X36" i="1"/>
  <c r="W36" i="1"/>
  <c r="N36" i="1"/>
  <c r="EX35" i="1"/>
  <c r="EH35" i="1"/>
  <c r="DR35" i="1"/>
  <c r="DB35" i="1"/>
  <c r="CL35" i="1"/>
  <c r="BV35" i="1"/>
  <c r="BF35" i="1"/>
  <c r="AP35" i="1"/>
  <c r="Z35" i="1"/>
  <c r="X35" i="1"/>
  <c r="W35" i="1"/>
  <c r="N35" i="1"/>
  <c r="EX34" i="1"/>
  <c r="EH34" i="1"/>
  <c r="DR34" i="1"/>
  <c r="DB34" i="1"/>
  <c r="CL34" i="1"/>
  <c r="BV34" i="1"/>
  <c r="BF34" i="1"/>
  <c r="AP34" i="1"/>
  <c r="Z34" i="1"/>
  <c r="X34" i="1"/>
  <c r="W34" i="1"/>
  <c r="N34" i="1"/>
  <c r="EX33" i="1"/>
  <c r="EH33" i="1"/>
  <c r="DR33" i="1"/>
  <c r="DB33" i="1"/>
  <c r="CL33" i="1"/>
  <c r="BV33" i="1"/>
  <c r="BF33" i="1"/>
  <c r="AP33" i="1"/>
  <c r="Z33" i="1"/>
  <c r="X33" i="1"/>
  <c r="W33" i="1"/>
  <c r="N33" i="1"/>
  <c r="EX32" i="1"/>
  <c r="EH32" i="1"/>
  <c r="DR32" i="1"/>
  <c r="DB32" i="1"/>
  <c r="CL32" i="1"/>
  <c r="BV32" i="1"/>
  <c r="BF32" i="1"/>
  <c r="AP32" i="1"/>
  <c r="Z32" i="1"/>
  <c r="X32" i="1"/>
  <c r="W32" i="1"/>
  <c r="N32" i="1"/>
  <c r="EX31" i="1"/>
  <c r="EH31" i="1"/>
  <c r="DR31" i="1"/>
  <c r="DB31" i="1"/>
  <c r="CL31" i="1"/>
  <c r="BV31" i="1"/>
  <c r="BF31" i="1"/>
  <c r="AP31" i="1"/>
  <c r="Z31" i="1"/>
  <c r="X31" i="1"/>
  <c r="W31" i="1"/>
  <c r="N31" i="1"/>
  <c r="EX30" i="1"/>
  <c r="EH30" i="1"/>
  <c r="DR30" i="1"/>
  <c r="DB30" i="1"/>
  <c r="CL30" i="1"/>
  <c r="BV30" i="1"/>
  <c r="BF30" i="1"/>
  <c r="AP30" i="1"/>
  <c r="Z30" i="1"/>
  <c r="X30" i="1"/>
  <c r="W30" i="1"/>
  <c r="N30" i="1"/>
  <c r="EX29" i="1"/>
  <c r="EH29" i="1"/>
  <c r="DR29" i="1"/>
  <c r="DB29" i="1"/>
  <c r="CL29" i="1"/>
  <c r="BV29" i="1"/>
  <c r="BF29" i="1"/>
  <c r="AP29" i="1"/>
  <c r="Z29" i="1"/>
  <c r="X29" i="1"/>
  <c r="W29" i="1"/>
  <c r="N29" i="1"/>
  <c r="EX28" i="1"/>
  <c r="EH28" i="1"/>
  <c r="DR28" i="1"/>
  <c r="DB28" i="1"/>
  <c r="CL28" i="1"/>
  <c r="BV28" i="1"/>
  <c r="BF28" i="1"/>
  <c r="AP28" i="1"/>
  <c r="Z28" i="1"/>
  <c r="X28" i="1"/>
  <c r="W28" i="1"/>
  <c r="N28" i="1"/>
  <c r="EX27" i="1"/>
  <c r="EH27" i="1"/>
  <c r="DR27" i="1"/>
  <c r="DB27" i="1"/>
  <c r="CL27" i="1"/>
  <c r="BV27" i="1"/>
  <c r="BF27" i="1"/>
  <c r="AP27" i="1"/>
  <c r="Z27" i="1"/>
  <c r="X27" i="1"/>
  <c r="W27" i="1"/>
  <c r="N27" i="1"/>
  <c r="EX26" i="1"/>
  <c r="EH26" i="1"/>
  <c r="DR26" i="1"/>
  <c r="DB26" i="1"/>
  <c r="CL26" i="1"/>
  <c r="BV26" i="1"/>
  <c r="BF26" i="1"/>
  <c r="AP26" i="1"/>
  <c r="Z26" i="1"/>
  <c r="X26" i="1"/>
  <c r="W26" i="1"/>
  <c r="N26" i="1"/>
  <c r="EX25" i="1"/>
  <c r="EH25" i="1"/>
  <c r="DR25" i="1"/>
  <c r="DB25" i="1"/>
  <c r="CL25" i="1"/>
  <c r="BV25" i="1"/>
  <c r="BF25" i="1"/>
  <c r="AP25" i="1"/>
  <c r="Z25" i="1"/>
  <c r="X25" i="1"/>
  <c r="W25" i="1"/>
  <c r="N25" i="1"/>
  <c r="EX24" i="1"/>
  <c r="EH24" i="1"/>
  <c r="DR24" i="1"/>
  <c r="DB24" i="1"/>
  <c r="CL24" i="1"/>
  <c r="BV24" i="1"/>
  <c r="BF24" i="1"/>
  <c r="AP24" i="1"/>
  <c r="Z24" i="1"/>
  <c r="X24" i="1"/>
  <c r="W24" i="1"/>
  <c r="N24" i="1"/>
  <c r="EX23" i="1"/>
  <c r="EH23" i="1"/>
  <c r="DR23" i="1"/>
  <c r="DB23" i="1"/>
  <c r="CL23" i="1"/>
  <c r="BV23" i="1"/>
  <c r="BF23" i="1"/>
  <c r="AP23" i="1"/>
  <c r="Z23" i="1"/>
  <c r="X23" i="1"/>
  <c r="W23" i="1"/>
  <c r="N23" i="1"/>
  <c r="EX22" i="1"/>
  <c r="EH22" i="1"/>
  <c r="DR22" i="1"/>
  <c r="DB22" i="1"/>
  <c r="CL22" i="1"/>
  <c r="BV22" i="1"/>
  <c r="BF22" i="1"/>
  <c r="AP22" i="1"/>
  <c r="Z22" i="1"/>
  <c r="X22" i="1"/>
  <c r="W22" i="1"/>
  <c r="N22" i="1"/>
  <c r="EX21" i="1"/>
  <c r="EH21" i="1"/>
  <c r="DR21" i="1"/>
  <c r="DB21" i="1"/>
  <c r="CL21" i="1"/>
  <c r="BV21" i="1"/>
  <c r="BF21" i="1"/>
  <c r="AP21" i="1"/>
  <c r="Z21" i="1"/>
  <c r="X21" i="1"/>
  <c r="W21" i="1"/>
  <c r="N21" i="1"/>
  <c r="EX20" i="1"/>
  <c r="EH20" i="1"/>
  <c r="DR20" i="1"/>
  <c r="DB20" i="1"/>
  <c r="CL20" i="1"/>
  <c r="BV20" i="1"/>
  <c r="BF20" i="1"/>
  <c r="AP20" i="1"/>
  <c r="Z20" i="1"/>
  <c r="X20" i="1"/>
  <c r="W20" i="1"/>
  <c r="N20" i="1"/>
  <c r="EX19" i="1"/>
  <c r="EH19" i="1"/>
  <c r="DR19" i="1"/>
  <c r="DB19" i="1"/>
  <c r="CL19" i="1"/>
  <c r="BV19" i="1"/>
  <c r="BF19" i="1"/>
  <c r="AP19" i="1"/>
  <c r="Z19" i="1"/>
  <c r="X19" i="1"/>
  <c r="W19" i="1"/>
  <c r="N19" i="1"/>
  <c r="EX18" i="1"/>
  <c r="EH18" i="1"/>
  <c r="DR18" i="1"/>
  <c r="DB18" i="1"/>
  <c r="CL18" i="1"/>
  <c r="BV18" i="1"/>
  <c r="BF18" i="1"/>
  <c r="AP18" i="1"/>
  <c r="Z18" i="1"/>
  <c r="X18" i="1"/>
  <c r="W18" i="1"/>
  <c r="N18" i="1"/>
  <c r="EX17" i="1"/>
  <c r="EH17" i="1"/>
  <c r="DR17" i="1"/>
  <c r="DB17" i="1"/>
  <c r="CL17" i="1"/>
  <c r="BV17" i="1"/>
  <c r="BF17" i="1"/>
  <c r="AP17" i="1"/>
  <c r="Z17" i="1"/>
  <c r="X17" i="1"/>
  <c r="W17" i="1"/>
  <c r="N17" i="1"/>
  <c r="EX16" i="1"/>
  <c r="EH16" i="1"/>
  <c r="DR16" i="1"/>
  <c r="DB16" i="1"/>
  <c r="CL16" i="1"/>
  <c r="BV16" i="1"/>
  <c r="BF16" i="1"/>
  <c r="AP16" i="1"/>
  <c r="Z16" i="1"/>
  <c r="X16" i="1"/>
  <c r="W16" i="1"/>
  <c r="N16" i="1"/>
  <c r="EX15" i="1"/>
  <c r="EH15" i="1"/>
  <c r="DR15" i="1"/>
  <c r="DB15" i="1"/>
  <c r="CL15" i="1"/>
  <c r="BV15" i="1"/>
  <c r="BF15" i="1"/>
  <c r="AP15" i="1"/>
  <c r="Z15" i="1"/>
  <c r="X15" i="1"/>
  <c r="W15" i="1"/>
  <c r="N15" i="1"/>
  <c r="EX14" i="1"/>
  <c r="EH14" i="1"/>
  <c r="DR14" i="1"/>
  <c r="DB14" i="1"/>
  <c r="CL14" i="1"/>
  <c r="BV14" i="1"/>
  <c r="BF14" i="1"/>
  <c r="AP14" i="1"/>
  <c r="Z14" i="1"/>
  <c r="X14" i="1"/>
  <c r="W14" i="1"/>
  <c r="N14" i="1"/>
  <c r="EX13" i="1"/>
  <c r="EH13" i="1"/>
  <c r="DR13" i="1"/>
  <c r="DB13" i="1"/>
  <c r="CL13" i="1"/>
  <c r="BV13" i="1"/>
  <c r="BF13" i="1"/>
  <c r="AP13" i="1"/>
  <c r="Z13" i="1"/>
  <c r="X13" i="1"/>
  <c r="W13" i="1"/>
  <c r="N13" i="1"/>
  <c r="EX12" i="1"/>
  <c r="EH12" i="1"/>
  <c r="DR12" i="1"/>
  <c r="DB12" i="1"/>
  <c r="CL12" i="1"/>
  <c r="BV12" i="1"/>
  <c r="BF12" i="1"/>
  <c r="AP12" i="1"/>
  <c r="Z12" i="1"/>
  <c r="X12" i="1"/>
  <c r="W12" i="1"/>
  <c r="N12" i="1"/>
  <c r="EX11" i="1"/>
  <c r="EH11" i="1"/>
  <c r="DR11" i="1"/>
  <c r="DB11" i="1"/>
  <c r="CL11" i="1"/>
  <c r="BV11" i="1"/>
  <c r="BF11" i="1"/>
  <c r="AP11" i="1"/>
  <c r="Z11" i="1"/>
  <c r="X11" i="1"/>
  <c r="W11" i="1"/>
  <c r="N11" i="1"/>
  <c r="EX10" i="1"/>
  <c r="EH10" i="1"/>
  <c r="DR10" i="1"/>
  <c r="DB10" i="1"/>
  <c r="CL10" i="1"/>
  <c r="BV10" i="1"/>
  <c r="BF10" i="1"/>
  <c r="AP10" i="1"/>
  <c r="Z10" i="1"/>
  <c r="X10" i="1"/>
  <c r="W10" i="1"/>
  <c r="N10" i="1"/>
  <c r="EX9" i="1"/>
  <c r="EH9" i="1"/>
  <c r="DR9" i="1"/>
  <c r="DB9" i="1"/>
  <c r="CL9" i="1"/>
  <c r="BV9" i="1"/>
  <c r="BF9" i="1"/>
  <c r="AP9" i="1"/>
  <c r="Z9" i="1"/>
  <c r="X9" i="1"/>
  <c r="W9" i="1"/>
  <c r="N9" i="1"/>
  <c r="EX8" i="1"/>
  <c r="EH8" i="1"/>
  <c r="DR8" i="1"/>
  <c r="DB8" i="1"/>
  <c r="CL8" i="1"/>
  <c r="BV8" i="1"/>
  <c r="BF8" i="1"/>
  <c r="AP8" i="1"/>
  <c r="Z8" i="1"/>
  <c r="X8" i="1"/>
  <c r="W8" i="1"/>
  <c r="N8" i="1"/>
  <c r="EX7" i="1"/>
  <c r="EH7" i="1"/>
  <c r="DR7" i="1"/>
  <c r="DB7" i="1"/>
  <c r="CL7" i="1"/>
  <c r="BV7" i="1"/>
  <c r="BF7" i="1"/>
  <c r="AP7" i="1"/>
  <c r="Z7" i="1"/>
  <c r="X7" i="1"/>
  <c r="W7" i="1"/>
  <c r="N7" i="1"/>
  <c r="EX6" i="1"/>
  <c r="EH6" i="1"/>
  <c r="DR6" i="1"/>
  <c r="DB6" i="1"/>
  <c r="CL6" i="1"/>
  <c r="BV6" i="1"/>
  <c r="BF6" i="1"/>
  <c r="AP6" i="1"/>
  <c r="Z6" i="1"/>
  <c r="X6" i="1"/>
  <c r="W6" i="1"/>
  <c r="N6" i="1"/>
  <c r="EX5" i="1"/>
  <c r="EH5" i="1"/>
  <c r="DR5" i="1"/>
  <c r="DB5" i="1"/>
  <c r="CL5" i="1"/>
  <c r="BV5" i="1"/>
  <c r="BF5" i="1"/>
  <c r="AP5" i="1"/>
  <c r="Z5" i="1"/>
  <c r="X5" i="1"/>
  <c r="W5" i="1"/>
  <c r="N5" i="1"/>
  <c r="EX4" i="1"/>
  <c r="EH4" i="1"/>
  <c r="DR4" i="1"/>
  <c r="DB4" i="1"/>
  <c r="CL4" i="1"/>
  <c r="BV4" i="1"/>
  <c r="BF4" i="1"/>
  <c r="AP4" i="1"/>
  <c r="Z4" i="1"/>
  <c r="X4" i="1"/>
  <c r="W4" i="1"/>
  <c r="N4" i="1"/>
  <c r="EX3" i="1"/>
  <c r="EH3" i="1"/>
  <c r="DR3" i="1"/>
  <c r="DB3" i="1"/>
  <c r="CL3" i="1"/>
  <c r="BV3" i="1"/>
  <c r="BF3" i="1"/>
  <c r="AP3" i="1"/>
  <c r="Z3" i="1"/>
  <c r="X3" i="1"/>
  <c r="W3" i="1"/>
  <c r="N3" i="1"/>
  <c r="EX2" i="1"/>
  <c r="EH2" i="1"/>
  <c r="DR2" i="1"/>
  <c r="DB2" i="1"/>
  <c r="CL2" i="1"/>
  <c r="BV2" i="1"/>
  <c r="BF2" i="1"/>
  <c r="AP2" i="1"/>
  <c r="Z2" i="1"/>
  <c r="X2" i="1"/>
  <c r="W2" i="1"/>
  <c r="N2" i="1"/>
  <c r="Y21" i="2"/>
  <c r="O21" i="2"/>
  <c r="N21" i="2"/>
  <c r="Y20" i="2"/>
  <c r="O20" i="2"/>
  <c r="N20" i="2"/>
  <c r="Y19" i="2"/>
  <c r="O19" i="2"/>
  <c r="N19" i="2"/>
  <c r="Y18" i="2"/>
  <c r="O18" i="2"/>
  <c r="N18" i="2"/>
  <c r="Y17" i="2"/>
  <c r="O17" i="2"/>
  <c r="N17" i="2"/>
  <c r="Y16" i="2"/>
  <c r="O16" i="2"/>
  <c r="N16" i="2"/>
  <c r="Y15" i="2"/>
  <c r="O15" i="2"/>
  <c r="N15" i="2"/>
  <c r="Y14" i="2"/>
  <c r="O14" i="2"/>
  <c r="N14" i="2"/>
  <c r="Y13" i="2"/>
  <c r="O13" i="2"/>
  <c r="N13" i="2"/>
  <c r="Y12" i="2"/>
  <c r="O12" i="2"/>
  <c r="N12" i="2"/>
  <c r="Y11" i="2"/>
  <c r="O11" i="2"/>
  <c r="N11" i="2"/>
  <c r="Y10" i="2"/>
  <c r="O10" i="2"/>
  <c r="N10" i="2"/>
  <c r="Y9" i="2"/>
  <c r="O9" i="2"/>
  <c r="N9" i="2"/>
  <c r="Y8" i="2"/>
  <c r="O8" i="2"/>
  <c r="N8" i="2"/>
  <c r="Y7" i="2"/>
  <c r="O7" i="2"/>
  <c r="N7" i="2"/>
  <c r="Y6" i="2"/>
  <c r="O6" i="2"/>
  <c r="N6" i="2"/>
  <c r="Y5" i="2"/>
  <c r="O5" i="2"/>
  <c r="N5" i="2"/>
  <c r="Y4" i="2"/>
  <c r="O4" i="2"/>
  <c r="N4" i="2"/>
  <c r="Y3" i="2"/>
  <c r="O3" i="2"/>
  <c r="N3" i="2"/>
  <c r="Y2" i="2"/>
  <c r="O2" i="2"/>
  <c r="N2" i="2"/>
</calcChain>
</file>

<file path=xl/comments1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Dados completos tabulados. 74 sujeitos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A1 B-A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A2 B-C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A3 C-A</t>
        </r>
      </text>
    </comment>
    <comment ref="FN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T1 a Q5 Fáceis
T6 a T10 médios
T11 a T15 dificeis</t>
        </r>
      </text>
    </comment>
    <comment ref="GC1" authorId="0">
      <text>
        <r>
          <rPr>
            <sz val="9"/>
            <color indexed="81"/>
            <rFont val="Tahoma"/>
            <charset val="1"/>
          </rPr>
          <t xml:space="preserve">Tempo total de visualização
</t>
        </r>
      </text>
    </comment>
    <comment ref="GD1" authorId="0">
      <text>
        <r>
          <rPr>
            <b/>
            <sz val="9"/>
            <color indexed="81"/>
            <rFont val="Tahoma"/>
            <charset val="1"/>
          </rPr>
          <t>Tempo médio por visualização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Dados 1ª execução.
Turma de Engenharia da computação. 54 sujeitos.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Dados 2ª execução.
Turma de Bacharelado em Sistemas de Informação. 20 sujeitos.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ID para o SPSS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Dados das duas turmas. Apenas os sujeitos que utilizaram infográficos como material. Planilha para análise da complexidade dos infográficos.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A1 B-A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A2 B-C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A3 C-A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Dados das duas turmas. Apenas os sujeitos que utilizaram infográficos como material. Planilha para análise da complexidade dos infográficos.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A1 B-A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A2 B-C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A3 C-A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Dados das duas turmas. Apenas os sujeitos que utilizaram infográficos como material. Planilha para análise da complexidade dos infográficos.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T1 a Q5 Fáceis
T6 a T10 médios
T11 a T15 dificeis</t>
        </r>
      </text>
    </comment>
  </commentList>
</comments>
</file>

<file path=xl/sharedStrings.xml><?xml version="1.0" encoding="utf-8"?>
<sst xmlns="http://schemas.openxmlformats.org/spreadsheetml/2006/main" count="22391" uniqueCount="236">
  <si>
    <t>idaluno</t>
  </si>
  <si>
    <t>NOVO ID</t>
  </si>
  <si>
    <t>idade</t>
  </si>
  <si>
    <t>sexo</t>
  </si>
  <si>
    <t>atvref</t>
  </si>
  <si>
    <t>senint</t>
  </si>
  <si>
    <t>seqglo</t>
  </si>
  <si>
    <t>visver</t>
  </si>
  <si>
    <t>sistema</t>
  </si>
  <si>
    <t>preteste</t>
  </si>
  <si>
    <t>posteste</t>
  </si>
  <si>
    <t>testeretencao</t>
  </si>
  <si>
    <t>aprendizado</t>
  </si>
  <si>
    <t>retencao</t>
  </si>
  <si>
    <t>intervencao</t>
  </si>
  <si>
    <t>prazer1</t>
  </si>
  <si>
    <t>prazer2</t>
  </si>
  <si>
    <t>prazer3</t>
  </si>
  <si>
    <t>prazer4</t>
  </si>
  <si>
    <t>prazer5</t>
  </si>
  <si>
    <t>prazer6</t>
  </si>
  <si>
    <t>prazer7</t>
  </si>
  <si>
    <t>mediaprazer</t>
  </si>
  <si>
    <t>medianaprazer</t>
  </si>
  <si>
    <t>mediaprefaceis</t>
  </si>
  <si>
    <t>preQ01</t>
  </si>
  <si>
    <t>preQ02</t>
  </si>
  <si>
    <t>preQ03</t>
  </si>
  <si>
    <t>preQ04</t>
  </si>
  <si>
    <t>preQ05</t>
  </si>
  <si>
    <t>preQ06</t>
  </si>
  <si>
    <t>preQ07</t>
  </si>
  <si>
    <t>preQ08</t>
  </si>
  <si>
    <t>preQ09</t>
  </si>
  <si>
    <t>preQ10</t>
  </si>
  <si>
    <t>preQ11</t>
  </si>
  <si>
    <t>preQ12</t>
  </si>
  <si>
    <t>preQ13</t>
  </si>
  <si>
    <t>preQ14</t>
  </si>
  <si>
    <t>preQ15</t>
  </si>
  <si>
    <t>mediapremedios</t>
  </si>
  <si>
    <t>preQ16</t>
  </si>
  <si>
    <t>preQ17</t>
  </si>
  <si>
    <t>preQ18</t>
  </si>
  <si>
    <t>preQ19</t>
  </si>
  <si>
    <t>preQ20</t>
  </si>
  <si>
    <t>preQ21</t>
  </si>
  <si>
    <t>preQ22</t>
  </si>
  <si>
    <t>preQ23</t>
  </si>
  <si>
    <t>preQ24</t>
  </si>
  <si>
    <t>preQ25</t>
  </si>
  <si>
    <t>preQ26</t>
  </si>
  <si>
    <t>preQ27</t>
  </si>
  <si>
    <t>preQ28</t>
  </si>
  <si>
    <t>preQ29</t>
  </si>
  <si>
    <t>preQ30</t>
  </si>
  <si>
    <t>mediapredificeis</t>
  </si>
  <si>
    <t>preQ31</t>
  </si>
  <si>
    <t>preQ32</t>
  </si>
  <si>
    <t>preQ33</t>
  </si>
  <si>
    <t>preQ34</t>
  </si>
  <si>
    <t>preQ35</t>
  </si>
  <si>
    <t>preQ36</t>
  </si>
  <si>
    <t>preQ37</t>
  </si>
  <si>
    <t>preQ38</t>
  </si>
  <si>
    <t>preQ39</t>
  </si>
  <si>
    <t>preQ40</t>
  </si>
  <si>
    <t>preQ41</t>
  </si>
  <si>
    <t>preQ42</t>
  </si>
  <si>
    <t>preQ43</t>
  </si>
  <si>
    <t>preQ44</t>
  </si>
  <si>
    <t>preQ45</t>
  </si>
  <si>
    <t>mediaposfaceis</t>
  </si>
  <si>
    <t>posQ01</t>
  </si>
  <si>
    <t>posQ02</t>
  </si>
  <si>
    <t>posQ03</t>
  </si>
  <si>
    <t>posQ04</t>
  </si>
  <si>
    <t>posQ05</t>
  </si>
  <si>
    <t>posQ06</t>
  </si>
  <si>
    <t>posQ07</t>
  </si>
  <si>
    <t>posQ08</t>
  </si>
  <si>
    <t>posQ09</t>
  </si>
  <si>
    <t>posQ10</t>
  </si>
  <si>
    <t>posQ11</t>
  </si>
  <si>
    <t>posQ12</t>
  </si>
  <si>
    <t>posQ13</t>
  </si>
  <si>
    <t>posQ14</t>
  </si>
  <si>
    <t>posQ15</t>
  </si>
  <si>
    <t>mediaposmedios</t>
  </si>
  <si>
    <t>posQ16</t>
  </si>
  <si>
    <t>posQ17</t>
  </si>
  <si>
    <t>posQ18</t>
  </si>
  <si>
    <t>posQ19</t>
  </si>
  <si>
    <t>posQ20</t>
  </si>
  <si>
    <t>posQ21</t>
  </si>
  <si>
    <t>posQ22</t>
  </si>
  <si>
    <t>posQ23</t>
  </si>
  <si>
    <t>posQ24</t>
  </si>
  <si>
    <t>posQ25</t>
  </si>
  <si>
    <t>posQ26</t>
  </si>
  <si>
    <t>posQ27</t>
  </si>
  <si>
    <t>posQ28</t>
  </si>
  <si>
    <t>posQ29</t>
  </si>
  <si>
    <t>mediaposdificeis</t>
  </si>
  <si>
    <t>posQ30</t>
  </si>
  <si>
    <t>posQ31</t>
  </si>
  <si>
    <t>posQ32</t>
  </si>
  <si>
    <t>posQ33</t>
  </si>
  <si>
    <t>posQ34</t>
  </si>
  <si>
    <t>posQ35</t>
  </si>
  <si>
    <t>posQ36</t>
  </si>
  <si>
    <t>posQ37</t>
  </si>
  <si>
    <t>posQ38</t>
  </si>
  <si>
    <t>posQ39</t>
  </si>
  <si>
    <t>posQ40</t>
  </si>
  <si>
    <t>posQ41</t>
  </si>
  <si>
    <t>posQ42</t>
  </si>
  <si>
    <t>posQ43</t>
  </si>
  <si>
    <t>posQ44</t>
  </si>
  <si>
    <t>posQ45</t>
  </si>
  <si>
    <t>mediaretfaceis</t>
  </si>
  <si>
    <t>retQ01</t>
  </si>
  <si>
    <t>retQ02</t>
  </si>
  <si>
    <t>retQ03</t>
  </si>
  <si>
    <t>retQ04</t>
  </si>
  <si>
    <t>retQ05</t>
  </si>
  <si>
    <t>retQ06</t>
  </si>
  <si>
    <t>retQ07</t>
  </si>
  <si>
    <t>retQ08</t>
  </si>
  <si>
    <t>retQ09</t>
  </si>
  <si>
    <t>retQ10</t>
  </si>
  <si>
    <t>retQ11</t>
  </si>
  <si>
    <t>retQ12</t>
  </si>
  <si>
    <t>retQ13</t>
  </si>
  <si>
    <t>retQ14</t>
  </si>
  <si>
    <t>retQ15</t>
  </si>
  <si>
    <t>mediaretmedios</t>
  </si>
  <si>
    <t>retQ16</t>
  </si>
  <si>
    <t>retQ17</t>
  </si>
  <si>
    <t>retQ18</t>
  </si>
  <si>
    <t>retQ19</t>
  </si>
  <si>
    <t>retQ20</t>
  </si>
  <si>
    <t>retQ21</t>
  </si>
  <si>
    <t>retQ22</t>
  </si>
  <si>
    <t>retQ23</t>
  </si>
  <si>
    <t>retQ24</t>
  </si>
  <si>
    <t>retQ25</t>
  </si>
  <si>
    <t>retQ26</t>
  </si>
  <si>
    <t>retQ27</t>
  </si>
  <si>
    <t>retQ28</t>
  </si>
  <si>
    <t>retQ29</t>
  </si>
  <si>
    <t>mediaretdificeis</t>
  </si>
  <si>
    <t>retQ30</t>
  </si>
  <si>
    <t>retQ31</t>
  </si>
  <si>
    <t>retQ32</t>
  </si>
  <si>
    <t>retQ33</t>
  </si>
  <si>
    <t>retQ34</t>
  </si>
  <si>
    <t>retQ35</t>
  </si>
  <si>
    <t>retQ36</t>
  </si>
  <si>
    <t>retQ37</t>
  </si>
  <si>
    <t>retQ38</t>
  </si>
  <si>
    <t>retQ39</t>
  </si>
  <si>
    <t>retQ40</t>
  </si>
  <si>
    <t>retQ41</t>
  </si>
  <si>
    <t>retQ42</t>
  </si>
  <si>
    <t>retQ43</t>
  </si>
  <si>
    <t>retQ44</t>
  </si>
  <si>
    <t>retQ45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</si>
  <si>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</si>
  <si>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</si>
  <si>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</si>
  <si>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</si>
  <si>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</si>
  <si>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</si>
  <si>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</si>
  <si>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</si>
  <si>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</si>
  <si>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</si>
  <si>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</si>
  <si>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</si>
  <si>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</si>
  <si>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</si>
  <si>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</si>
  <si>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tmedio</t>
  </si>
  <si>
    <t>M</t>
  </si>
  <si>
    <t>F</t>
  </si>
  <si>
    <t>aprendizadototal</t>
  </si>
  <si>
    <t>modaprazer</t>
  </si>
  <si>
    <t>prefaceis</t>
  </si>
  <si>
    <t>premedios</t>
  </si>
  <si>
    <t>predificeis</t>
  </si>
  <si>
    <t>posfaceis</t>
  </si>
  <si>
    <t>posmedios</t>
  </si>
  <si>
    <t>posdificeis</t>
  </si>
  <si>
    <t>retfaceis</t>
  </si>
  <si>
    <t>retmedios</t>
  </si>
  <si>
    <t>retdificeis</t>
  </si>
  <si>
    <t>Male</t>
  </si>
  <si>
    <t>Reflective</t>
  </si>
  <si>
    <t>Sensing</t>
  </si>
  <si>
    <t>Sequential</t>
  </si>
  <si>
    <t>Visual</t>
  </si>
  <si>
    <t>Text</t>
  </si>
  <si>
    <t>incorrect</t>
  </si>
  <si>
    <t>correct</t>
  </si>
  <si>
    <t>Graphic+Text</t>
  </si>
  <si>
    <t>Intuitive</t>
  </si>
  <si>
    <t>Infographic</t>
  </si>
  <si>
    <t>Verbal</t>
  </si>
  <si>
    <t>Global</t>
  </si>
  <si>
    <t>Active</t>
  </si>
  <si>
    <t>Female</t>
  </si>
  <si>
    <t>preTA</t>
  </si>
  <si>
    <t>preTB</t>
  </si>
  <si>
    <t>preTC</t>
  </si>
  <si>
    <t>posTA</t>
  </si>
  <si>
    <t>TQuesPre</t>
  </si>
  <si>
    <t>posTB</t>
  </si>
  <si>
    <t>posTC</t>
  </si>
  <si>
    <t>TQuestPos</t>
  </si>
  <si>
    <t>retTA</t>
  </si>
  <si>
    <t>retTB</t>
  </si>
  <si>
    <t>retTC</t>
  </si>
  <si>
    <t>TQuestRet</t>
  </si>
  <si>
    <t>imediato</t>
  </si>
  <si>
    <t>perda</t>
  </si>
  <si>
    <t>retenção</t>
  </si>
  <si>
    <t>complexidade</t>
  </si>
  <si>
    <t>Média</t>
  </si>
  <si>
    <t>Baixa</t>
  </si>
  <si>
    <t>Alta</t>
  </si>
  <si>
    <t>tsoma</t>
  </si>
  <si>
    <t>imediato/T</t>
  </si>
  <si>
    <t>retenção/T</t>
  </si>
  <si>
    <t>Tempo</t>
  </si>
  <si>
    <t>infografico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</si>
</sst>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</cellStyleXfs>
  <cellXfs count="15">
    <xf numFmtId="0" fontId="0" fillId="0" borderId="0" xfId="0"/>
    <xf numFmtId="0" fontId="1" fillId="0" borderId="1" xfId="1"/>
    <xf numFmtId="0" fontId="4" fillId="0" borderId="1" xfId="1" applyFont="1"/>
    <xf numFmtId="0" fontId="2" fillId="0" borderId="0" xfId="0" applyFont="1"/>
    <xf numFmtId="2" fontId="0" fillId="0" borderId="0" xfId="0" applyNumberFormat="1"/>
    <xf numFmtId="0" fontId="3" fillId="2" borderId="0" xfId="2"/>
    <xf numFmtId="0" fontId="7" fillId="0" borderId="0" xfId="0" applyFont="1"/>
    <xf numFmtId="0" fontId="0" fillId="3" borderId="0" xfId="0" applyFill="1"/>
    <xf numFmtId="0" fontId="2" fillId="3" borderId="0" xfId="0" applyFont="1" applyFill="1"/>
    <xf numFmtId="2" fontId="0" fillId="3" borderId="0" xfId="0" applyNumberFormat="1" applyFill="1"/>
    <xf numFmtId="0" fontId="1" fillId="0" borderId="1" xfId="1" applyAlignment="1">
      <alignment horizontal="left"/>
    </xf>
    <xf numFmtId="0" fontId="1" fillId="0" borderId="0" xfId="1" applyFill="1" applyBorder="1" applyAlignment="1">
      <alignment horizontal="left"/>
    </xf>
    <xf numFmtId="0" fontId="0" fillId="0" borderId="0" xfId="0" applyAlignment="1">
      <alignment horizontal="left"/>
    </xf>
    <xf numFmtId="164" fontId="1" fillId="0" borderId="1" xfId="1" applyNumberFormat="1" applyAlignment="1">
      <alignment horizontal="left"/>
    </xf>
    <xf numFmtId="164" fontId="0" fillId="0" borderId="0" xfId="0" applyNumberFormat="1"/>
  </cellXfs>
  <cellStyles count="3">
    <cellStyle name="Ênfase5" xfId="2" builtinId="45"/>
    <cellStyle name="Normal" xfId="0" builtinId="0"/>
    <cellStyle name="Título 3" xfId="1" builtinId="1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R75"/>
  <sheetViews>
    <sheetView tabSelected="1" workbookViewId="0">
      <pane ySplit="1" topLeftCell="A2" activePane="bottomLeft" state="frozen"/>
      <selection pane="bottomLeft" activeCell="J9" sqref="J9"/>
    </sheetView>
  </sheetViews>
  <sheetFormatPr defaultRowHeight="15" x14ac:dyDescent="0.25"/>
  <cols>
    <col min="1" max="1" width="10" bestFit="1" customWidth="1"/>
    <col min="2" max="2" width="8.28515625" bestFit="1" customWidth="1"/>
    <col min="3" max="3" width="7.5703125" bestFit="1" customWidth="1"/>
    <col min="4" max="4" width="10" bestFit="1" customWidth="1"/>
    <col min="5" max="5" width="8.85546875" bestFit="1" customWidth="1"/>
    <col min="6" max="6" width="10.5703125" bestFit="1" customWidth="1"/>
    <col min="7" max="7" width="8.5703125" bestFit="1" customWidth="1"/>
    <col min="8" max="8" width="12.5703125" bestFit="1" customWidth="1"/>
    <col min="9" max="9" width="10.85546875" bestFit="1" customWidth="1"/>
    <col min="10" max="10" width="11" bestFit="1" customWidth="1"/>
    <col min="11" max="11" width="15.85546875" bestFit="1" customWidth="1"/>
    <col min="12" max="12" width="14.28515625" bestFit="1" customWidth="1"/>
    <col min="13" max="13" width="13.5703125" customWidth="1"/>
    <col min="14" max="14" width="20.42578125" customWidth="1"/>
    <col min="15" max="15" width="13.85546875" bestFit="1" customWidth="1"/>
    <col min="16" max="22" width="9.85546875" bestFit="1" customWidth="1"/>
    <col min="23" max="23" width="16.7109375" bestFit="1" customWidth="1"/>
    <col min="24" max="24" width="13.85546875" bestFit="1" customWidth="1"/>
    <col min="25" max="25" width="14.42578125" bestFit="1" customWidth="1"/>
    <col min="26" max="26" width="11.42578125" bestFit="1" customWidth="1"/>
    <col min="27" max="41" width="9.7109375" bestFit="1" customWidth="1"/>
    <col min="42" max="42" width="12.85546875" bestFit="1" customWidth="1"/>
    <col min="43" max="57" width="9.7109375" bestFit="1" customWidth="1"/>
    <col min="58" max="58" width="12.7109375" bestFit="1" customWidth="1"/>
    <col min="59" max="73" width="9.7109375" bestFit="1" customWidth="1"/>
    <col min="74" max="74" width="11.5703125" bestFit="1" customWidth="1"/>
    <col min="75" max="89" width="9.85546875" bestFit="1" customWidth="1"/>
    <col min="90" max="90" width="13" bestFit="1" customWidth="1"/>
    <col min="91" max="105" width="9.85546875" bestFit="1" customWidth="1"/>
    <col min="106" max="106" width="12.85546875" bestFit="1" customWidth="1"/>
    <col min="107" max="121" width="9.85546875" bestFit="1" customWidth="1"/>
    <col min="122" max="122" width="11" bestFit="1" customWidth="1"/>
    <col min="123" max="137" width="9.28515625" bestFit="1" customWidth="1"/>
    <col min="138" max="138" width="12.42578125" bestFit="1" customWidth="1"/>
    <col min="139" max="153" width="9.28515625" bestFit="1" customWidth="1"/>
    <col min="154" max="154" width="12.28515625" bestFit="1" customWidth="1"/>
    <col min="155" max="169" width="9.28515625" bestFit="1" customWidth="1"/>
    <col min="170" max="170" width="7" customWidth="1"/>
    <col min="171" max="172" width="8" bestFit="1" customWidth="1"/>
    <col min="173" max="173" width="7" bestFit="1" customWidth="1"/>
    <col min="174" max="183" width="8" bestFit="1" customWidth="1"/>
    <col min="184" max="184" width="8.42578125" customWidth="1"/>
    <col min="185" max="185" width="12" style="14" customWidth="1"/>
    <col min="186" max="186" width="12" customWidth="1"/>
    <col min="187" max="187" width="8.5703125" bestFit="1" customWidth="1"/>
    <col min="188" max="189" width="8.42578125" bestFit="1" customWidth="1"/>
    <col min="190" max="190" width="13.140625" customWidth="1"/>
    <col min="191" max="191" width="8.7109375" bestFit="1" customWidth="1"/>
    <col min="192" max="193" width="8.5703125" bestFit="1" customWidth="1"/>
    <col min="194" max="194" width="12.7109375" bestFit="1" customWidth="1"/>
    <col min="195" max="195" width="8.140625" bestFit="1" customWidth="1"/>
    <col min="196" max="197" width="8" bestFit="1" customWidth="1"/>
    <col min="198" max="198" width="12.5703125" bestFit="1" customWidth="1"/>
    <col min="199" max="199" width="12.42578125" customWidth="1"/>
    <col min="200" max="200" width="12.85546875" customWidth="1"/>
  </cols>
  <sheetData>
    <row r="1" spans="1:200" s="12" customFormat="1" ht="15.75" thickBot="1" x14ac:dyDescent="0.3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224</v>
      </c>
      <c r="M1" s="10" t="s">
        <v>225</v>
      </c>
      <c r="N1" s="10" t="s">
        <v>226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23</v>
      </c>
      <c r="X1" s="10" t="s">
        <v>187</v>
      </c>
      <c r="Y1" s="10" t="s">
        <v>22</v>
      </c>
      <c r="Z1" s="10" t="s">
        <v>188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189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  <c r="BB1" s="10" t="s">
        <v>52</v>
      </c>
      <c r="BC1" s="10" t="s">
        <v>53</v>
      </c>
      <c r="BD1" s="10" t="s">
        <v>54</v>
      </c>
      <c r="BE1" s="10" t="s">
        <v>55</v>
      </c>
      <c r="BF1" s="10" t="s">
        <v>190</v>
      </c>
      <c r="BG1" s="10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  <c r="BL1" s="10" t="s">
        <v>62</v>
      </c>
      <c r="BM1" s="10" t="s">
        <v>63</v>
      </c>
      <c r="BN1" s="10" t="s">
        <v>64</v>
      </c>
      <c r="BO1" s="10" t="s">
        <v>65</v>
      </c>
      <c r="BP1" s="10" t="s">
        <v>66</v>
      </c>
      <c r="BQ1" s="10" t="s">
        <v>67</v>
      </c>
      <c r="BR1" s="10" t="s">
        <v>68</v>
      </c>
      <c r="BS1" s="10" t="s">
        <v>69</v>
      </c>
      <c r="BT1" s="10" t="s">
        <v>70</v>
      </c>
      <c r="BU1" s="10" t="s">
        <v>71</v>
      </c>
      <c r="BV1" s="10" t="s">
        <v>191</v>
      </c>
      <c r="BW1" s="10" t="s">
        <v>73</v>
      </c>
      <c r="BX1" s="10" t="s">
        <v>74</v>
      </c>
      <c r="BY1" s="10" t="s">
        <v>75</v>
      </c>
      <c r="BZ1" s="10" t="s">
        <v>76</v>
      </c>
      <c r="CA1" s="10" t="s">
        <v>77</v>
      </c>
      <c r="CB1" s="10" t="s">
        <v>78</v>
      </c>
      <c r="CC1" s="10" t="s">
        <v>79</v>
      </c>
      <c r="CD1" s="10" t="s">
        <v>80</v>
      </c>
      <c r="CE1" s="10" t="s">
        <v>81</v>
      </c>
      <c r="CF1" s="10" t="s">
        <v>82</v>
      </c>
      <c r="CG1" s="10" t="s">
        <v>83</v>
      </c>
      <c r="CH1" s="10" t="s">
        <v>84</v>
      </c>
      <c r="CI1" s="10" t="s">
        <v>85</v>
      </c>
      <c r="CJ1" s="10" t="s">
        <v>86</v>
      </c>
      <c r="CK1" s="10" t="s">
        <v>87</v>
      </c>
      <c r="CL1" s="10" t="s">
        <v>192</v>
      </c>
      <c r="CM1" s="10" t="s">
        <v>89</v>
      </c>
      <c r="CN1" s="10" t="s">
        <v>90</v>
      </c>
      <c r="CO1" s="10" t="s">
        <v>91</v>
      </c>
      <c r="CP1" s="10" t="s">
        <v>92</v>
      </c>
      <c r="CQ1" s="10" t="s">
        <v>93</v>
      </c>
      <c r="CR1" s="10" t="s">
        <v>94</v>
      </c>
      <c r="CS1" s="10" t="s">
        <v>95</v>
      </c>
      <c r="CT1" s="10" t="s">
        <v>96</v>
      </c>
      <c r="CU1" s="10" t="s">
        <v>97</v>
      </c>
      <c r="CV1" s="10" t="s">
        <v>98</v>
      </c>
      <c r="CW1" s="10" t="s">
        <v>99</v>
      </c>
      <c r="CX1" s="10" t="s">
        <v>100</v>
      </c>
      <c r="CY1" s="10" t="s">
        <v>101</v>
      </c>
      <c r="CZ1" s="10" t="s">
        <v>102</v>
      </c>
      <c r="DA1" s="10" t="s">
        <v>104</v>
      </c>
      <c r="DB1" s="10" t="s">
        <v>193</v>
      </c>
      <c r="DC1" s="10" t="s">
        <v>105</v>
      </c>
      <c r="DD1" s="10" t="s">
        <v>106</v>
      </c>
      <c r="DE1" s="10" t="s">
        <v>107</v>
      </c>
      <c r="DF1" s="10" t="s">
        <v>108</v>
      </c>
      <c r="DG1" s="10" t="s">
        <v>109</v>
      </c>
      <c r="DH1" s="10" t="s">
        <v>110</v>
      </c>
      <c r="DI1" s="10" t="s">
        <v>111</v>
      </c>
      <c r="DJ1" s="10" t="s">
        <v>112</v>
      </c>
      <c r="DK1" s="10" t="s">
        <v>113</v>
      </c>
      <c r="DL1" s="10" t="s">
        <v>114</v>
      </c>
      <c r="DM1" s="10" t="s">
        <v>115</v>
      </c>
      <c r="DN1" s="10" t="s">
        <v>116</v>
      </c>
      <c r="DO1" s="10" t="s">
        <v>117</v>
      </c>
      <c r="DP1" s="10" t="s">
        <v>118</v>
      </c>
      <c r="DQ1" s="10" t="s">
        <v>119</v>
      </c>
      <c r="DR1" s="10" t="s">
        <v>194</v>
      </c>
      <c r="DS1" s="10" t="s">
        <v>121</v>
      </c>
      <c r="DT1" s="10" t="s">
        <v>122</v>
      </c>
      <c r="DU1" s="10" t="s">
        <v>123</v>
      </c>
      <c r="DV1" s="10" t="s">
        <v>124</v>
      </c>
      <c r="DW1" s="10" t="s">
        <v>125</v>
      </c>
      <c r="DX1" s="10" t="s">
        <v>126</v>
      </c>
      <c r="DY1" s="10" t="s">
        <v>127</v>
      </c>
      <c r="DZ1" s="10" t="s">
        <v>128</v>
      </c>
      <c r="EA1" s="10" t="s">
        <v>129</v>
      </c>
      <c r="EB1" s="10" t="s">
        <v>130</v>
      </c>
      <c r="EC1" s="10" t="s">
        <v>131</v>
      </c>
      <c r="ED1" s="10" t="s">
        <v>132</v>
      </c>
      <c r="EE1" s="10" t="s">
        <v>133</v>
      </c>
      <c r="EF1" s="10" t="s">
        <v>134</v>
      </c>
      <c r="EG1" s="10" t="s">
        <v>135</v>
      </c>
      <c r="EH1" s="10" t="s">
        <v>195</v>
      </c>
      <c r="EI1" s="10" t="s">
        <v>137</v>
      </c>
      <c r="EJ1" s="10" t="s">
        <v>138</v>
      </c>
      <c r="EK1" s="10" t="s">
        <v>139</v>
      </c>
      <c r="EL1" s="10" t="s">
        <v>140</v>
      </c>
      <c r="EM1" s="10" t="s">
        <v>141</v>
      </c>
      <c r="EN1" s="10" t="s">
        <v>142</v>
      </c>
      <c r="EO1" s="10" t="s">
        <v>143</v>
      </c>
      <c r="EP1" s="10" t="s">
        <v>144</v>
      </c>
      <c r="EQ1" s="10" t="s">
        <v>145</v>
      </c>
      <c r="ER1" s="10" t="s">
        <v>146</v>
      </c>
      <c r="ES1" s="10" t="s">
        <v>147</v>
      </c>
      <c r="ET1" s="10" t="s">
        <v>148</v>
      </c>
      <c r="EU1" s="10" t="s">
        <v>149</v>
      </c>
      <c r="EV1" s="10" t="s">
        <v>150</v>
      </c>
      <c r="EW1" s="10" t="s">
        <v>152</v>
      </c>
      <c r="EX1" s="10" t="s">
        <v>196</v>
      </c>
      <c r="EY1" s="10" t="s">
        <v>153</v>
      </c>
      <c r="EZ1" s="10" t="s">
        <v>154</v>
      </c>
      <c r="FA1" s="10" t="s">
        <v>155</v>
      </c>
      <c r="FB1" s="10" t="s">
        <v>156</v>
      </c>
      <c r="FC1" s="10" t="s">
        <v>157</v>
      </c>
      <c r="FD1" s="10" t="s">
        <v>158</v>
      </c>
      <c r="FE1" s="10" t="s">
        <v>159</v>
      </c>
      <c r="FF1" s="10" t="s">
        <v>160</v>
      </c>
      <c r="FG1" s="10" t="s">
        <v>161</v>
      </c>
      <c r="FH1" s="10" t="s">
        <v>162</v>
      </c>
      <c r="FI1" s="10" t="s">
        <v>163</v>
      </c>
      <c r="FJ1" s="10" t="s">
        <v>164</v>
      </c>
      <c r="FK1" s="10" t="s">
        <v>165</v>
      </c>
      <c r="FL1" s="10" t="s">
        <v>166</v>
      </c>
      <c r="FM1" s="10" t="s">
        <v>167</v>
      </c>
      <c r="FN1" s="10" t="s">
        <v>168</v>
      </c>
      <c r="FO1" s="10" t="s">
        <v>169</v>
      </c>
      <c r="FP1" s="10" t="s">
        <v>170</v>
      </c>
      <c r="FQ1" s="10" t="s">
        <v>171</v>
      </c>
      <c r="FR1" s="10" t="s">
        <v>172</v>
      </c>
      <c r="FS1" s="10" t="s">
        <v>173</v>
      </c>
      <c r="FT1" s="10" t="s">
        <v>174</v>
      </c>
      <c r="FU1" s="10" t="s">
        <v>175</v>
      </c>
      <c r="FV1" s="10" t="s">
        <v>176</v>
      </c>
      <c r="FW1" s="10" t="s">
        <v>177</v>
      </c>
      <c r="FX1" s="10" t="s">
        <v>178</v>
      </c>
      <c r="FY1" s="10" t="s">
        <v>179</v>
      </c>
      <c r="FZ1" s="10" t="s">
        <v>180</v>
      </c>
      <c r="GA1" s="10" t="s">
        <v>181</v>
      </c>
      <c r="GB1" s="10" t="s">
        <v>182</v>
      </c>
      <c r="GC1" s="13" t="s">
        <v>231</v>
      </c>
      <c r="GD1" s="10" t="s">
        <v>183</v>
      </c>
      <c r="GE1" s="11" t="s">
        <v>212</v>
      </c>
      <c r="GF1" s="11" t="s">
        <v>213</v>
      </c>
      <c r="GG1" s="11" t="s">
        <v>214</v>
      </c>
      <c r="GH1" s="11" t="s">
        <v>216</v>
      </c>
      <c r="GI1" s="11" t="s">
        <v>215</v>
      </c>
      <c r="GJ1" s="11" t="s">
        <v>217</v>
      </c>
      <c r="GK1" s="11" t="s">
        <v>218</v>
      </c>
      <c r="GL1" s="11" t="s">
        <v>219</v>
      </c>
      <c r="GM1" s="11" t="s">
        <v>220</v>
      </c>
      <c r="GN1" s="11" t="s">
        <v>221</v>
      </c>
      <c r="GO1" s="11" t="s">
        <v>222</v>
      </c>
      <c r="GP1" s="11" t="s">
        <v>223</v>
      </c>
      <c r="GQ1" s="11" t="s">
        <v>232</v>
      </c>
      <c r="GR1" s="11" t="s">
        <v>233</v>
      </c>
    </row>
    <row r="2" spans="1:200" ht="15" customHeight="1" x14ac:dyDescent="0.25">
      <c r="A2">
        <v>3</v>
      </c>
      <c r="B2">
        <v>19</v>
      </c>
      <c r="C2" t="s">
        <v>197</v>
      </c>
      <c r="D2" t="s">
        <v>198</v>
      </c>
      <c r="E2" t="s">
        <v>199</v>
      </c>
      <c r="F2" t="s">
        <v>200</v>
      </c>
      <c r="G2" t="s">
        <v>201</v>
      </c>
      <c r="H2" t="s">
        <v>202</v>
      </c>
      <c r="I2">
        <v>19</v>
      </c>
      <c r="J2">
        <v>35</v>
      </c>
      <c r="K2">
        <v>29</v>
      </c>
      <c r="L2">
        <f t="shared" ref="L2:L33" si="0">J2-I2</f>
        <v>16</v>
      </c>
      <c r="M2">
        <f t="shared" ref="M2:M33" si="1">J2-K2</f>
        <v>6</v>
      </c>
      <c r="N2">
        <f t="shared" ref="N2:N33" si="2">K2-I2</f>
        <v>10</v>
      </c>
      <c r="O2">
        <v>12</v>
      </c>
      <c r="P2">
        <v>4</v>
      </c>
      <c r="Q2">
        <v>3</v>
      </c>
      <c r="R2">
        <v>3</v>
      </c>
      <c r="S2">
        <v>4</v>
      </c>
      <c r="T2">
        <v>4</v>
      </c>
      <c r="U2">
        <v>3</v>
      </c>
      <c r="V2">
        <v>3</v>
      </c>
      <c r="W2">
        <f t="shared" ref="W2:W33" si="3">MEDIAN(P2:V2)</f>
        <v>3</v>
      </c>
      <c r="X2">
        <f t="shared" ref="X2:X33" si="4">_xlfn.MODE.SNGL(P2:V2)</f>
        <v>3</v>
      </c>
      <c r="Y2">
        <v>3.43</v>
      </c>
      <c r="Z2">
        <f t="shared" ref="Z2:Z33" si="5">COUNTIF(AA2:AO2, "correct")</f>
        <v>4</v>
      </c>
      <c r="AA2" t="s">
        <v>203</v>
      </c>
      <c r="AB2" t="s">
        <v>203</v>
      </c>
      <c r="AC2" t="s">
        <v>203</v>
      </c>
      <c r="AD2" t="s">
        <v>203</v>
      </c>
      <c r="AE2" t="s">
        <v>203</v>
      </c>
      <c r="AF2" t="s">
        <v>203</v>
      </c>
      <c r="AG2" t="s">
        <v>204</v>
      </c>
      <c r="AH2" t="s">
        <v>204</v>
      </c>
      <c r="AI2" t="s">
        <v>204</v>
      </c>
      <c r="AJ2" t="s">
        <v>203</v>
      </c>
      <c r="AK2" t="s">
        <v>203</v>
      </c>
      <c r="AL2" t="s">
        <v>203</v>
      </c>
      <c r="AM2" t="s">
        <v>204</v>
      </c>
      <c r="AN2" t="s">
        <v>203</v>
      </c>
      <c r="AO2" t="s">
        <v>203</v>
      </c>
      <c r="AP2">
        <f t="shared" ref="AP2:AP33" si="6">COUNTIF(AQ2:BE2, "correct")</f>
        <v>9</v>
      </c>
      <c r="AQ2" t="s">
        <v>203</v>
      </c>
      <c r="AR2" t="s">
        <v>203</v>
      </c>
      <c r="AS2" t="s">
        <v>204</v>
      </c>
      <c r="AT2" t="s">
        <v>203</v>
      </c>
      <c r="AU2" t="s">
        <v>204</v>
      </c>
      <c r="AV2" t="s">
        <v>203</v>
      </c>
      <c r="AW2" t="s">
        <v>204</v>
      </c>
      <c r="AX2" t="s">
        <v>204</v>
      </c>
      <c r="AY2" t="s">
        <v>203</v>
      </c>
      <c r="AZ2" t="s">
        <v>203</v>
      </c>
      <c r="BA2" t="s">
        <v>204</v>
      </c>
      <c r="BB2" t="s">
        <v>204</v>
      </c>
      <c r="BC2" t="s">
        <v>204</v>
      </c>
      <c r="BD2" t="s">
        <v>204</v>
      </c>
      <c r="BE2" t="s">
        <v>204</v>
      </c>
      <c r="BF2">
        <f t="shared" ref="BF2:BF33" si="7">COUNTIF(BG2:BU2, "correct")</f>
        <v>6</v>
      </c>
      <c r="BG2" t="s">
        <v>203</v>
      </c>
      <c r="BH2" t="s">
        <v>204</v>
      </c>
      <c r="BI2" t="s">
        <v>203</v>
      </c>
      <c r="BJ2" t="s">
        <v>204</v>
      </c>
      <c r="BK2" t="s">
        <v>203</v>
      </c>
      <c r="BL2" t="s">
        <v>204</v>
      </c>
      <c r="BM2" t="s">
        <v>203</v>
      </c>
      <c r="BN2" t="s">
        <v>204</v>
      </c>
      <c r="BO2" t="s">
        <v>204</v>
      </c>
      <c r="BP2" t="s">
        <v>203</v>
      </c>
      <c r="BQ2" t="s">
        <v>203</v>
      </c>
      <c r="BR2" t="s">
        <v>203</v>
      </c>
      <c r="BS2" t="s">
        <v>204</v>
      </c>
      <c r="BT2" t="s">
        <v>203</v>
      </c>
      <c r="BU2" t="s">
        <v>203</v>
      </c>
      <c r="BV2">
        <f t="shared" ref="BV2:BV33" si="8">COUNTIF(BW2:CK2, "correct")</f>
        <v>14</v>
      </c>
      <c r="BW2" t="s">
        <v>204</v>
      </c>
      <c r="BX2" t="s">
        <v>204</v>
      </c>
      <c r="BY2" t="s">
        <v>204</v>
      </c>
      <c r="BZ2" t="s">
        <v>204</v>
      </c>
      <c r="CA2" t="s">
        <v>204</v>
      </c>
      <c r="CB2" t="s">
        <v>204</v>
      </c>
      <c r="CC2" t="s">
        <v>204</v>
      </c>
      <c r="CD2" t="s">
        <v>204</v>
      </c>
      <c r="CE2" t="s">
        <v>204</v>
      </c>
      <c r="CF2" t="s">
        <v>204</v>
      </c>
      <c r="CG2" t="s">
        <v>204</v>
      </c>
      <c r="CH2" t="s">
        <v>204</v>
      </c>
      <c r="CI2" t="s">
        <v>204</v>
      </c>
      <c r="CJ2" t="s">
        <v>203</v>
      </c>
      <c r="CK2" t="s">
        <v>204</v>
      </c>
      <c r="CL2">
        <f t="shared" ref="CL2:CL33" si="9">COUNTIF(CM2:DA2, "correct")</f>
        <v>13</v>
      </c>
      <c r="CM2" t="s">
        <v>204</v>
      </c>
      <c r="CN2" t="s">
        <v>204</v>
      </c>
      <c r="CO2" t="s">
        <v>204</v>
      </c>
      <c r="CP2" t="s">
        <v>203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203</v>
      </c>
      <c r="CW2" t="s">
        <v>204</v>
      </c>
      <c r="CX2" t="s">
        <v>204</v>
      </c>
      <c r="CY2" t="s">
        <v>204</v>
      </c>
      <c r="CZ2" t="s">
        <v>204</v>
      </c>
      <c r="DA2" t="s">
        <v>204</v>
      </c>
      <c r="DB2">
        <f t="shared" ref="DB2:DB33" si="10">COUNTIF(DC2:DQ2, "correct")</f>
        <v>8</v>
      </c>
      <c r="DC2" t="s">
        <v>204</v>
      </c>
      <c r="DD2" t="s">
        <v>203</v>
      </c>
      <c r="DE2" t="s">
        <v>204</v>
      </c>
      <c r="DF2" t="s">
        <v>204</v>
      </c>
      <c r="DG2" t="s">
        <v>203</v>
      </c>
      <c r="DH2" t="s">
        <v>204</v>
      </c>
      <c r="DI2" t="s">
        <v>203</v>
      </c>
      <c r="DJ2" t="s">
        <v>204</v>
      </c>
      <c r="DK2" t="s">
        <v>204</v>
      </c>
      <c r="DL2" t="s">
        <v>204</v>
      </c>
      <c r="DM2" t="s">
        <v>203</v>
      </c>
      <c r="DN2" t="s">
        <v>203</v>
      </c>
      <c r="DO2" t="s">
        <v>203</v>
      </c>
      <c r="DP2" t="s">
        <v>203</v>
      </c>
      <c r="DQ2" t="s">
        <v>204</v>
      </c>
      <c r="DR2">
        <f t="shared" ref="DR2:DR33" si="11">COUNTIF(DS2:EG2, "correct")</f>
        <v>12</v>
      </c>
      <c r="DS2" t="s">
        <v>204</v>
      </c>
      <c r="DT2" t="s">
        <v>204</v>
      </c>
      <c r="DU2" t="s">
        <v>204</v>
      </c>
      <c r="DV2" t="s">
        <v>204</v>
      </c>
      <c r="DW2" t="s">
        <v>204</v>
      </c>
      <c r="DX2" t="s">
        <v>204</v>
      </c>
      <c r="DY2" t="s">
        <v>204</v>
      </c>
      <c r="DZ2" t="s">
        <v>204</v>
      </c>
      <c r="EA2" t="s">
        <v>204</v>
      </c>
      <c r="EB2" t="s">
        <v>204</v>
      </c>
      <c r="EC2" t="s">
        <v>203</v>
      </c>
      <c r="ED2" t="s">
        <v>204</v>
      </c>
      <c r="EE2" t="s">
        <v>203</v>
      </c>
      <c r="EF2" t="s">
        <v>203</v>
      </c>
      <c r="EG2" t="s">
        <v>204</v>
      </c>
      <c r="EH2">
        <f t="shared" ref="EH2:EH33" si="12">COUNTIF(EI2:EW2, "correct")</f>
        <v>11</v>
      </c>
      <c r="EI2" t="s">
        <v>204</v>
      </c>
      <c r="EJ2" t="s">
        <v>204</v>
      </c>
      <c r="EK2" t="s">
        <v>204</v>
      </c>
      <c r="EL2" t="s">
        <v>204</v>
      </c>
      <c r="EM2" t="s">
        <v>204</v>
      </c>
      <c r="EN2" t="s">
        <v>203</v>
      </c>
      <c r="EO2" t="s">
        <v>204</v>
      </c>
      <c r="EP2" t="s">
        <v>204</v>
      </c>
      <c r="EQ2" t="s">
        <v>203</v>
      </c>
      <c r="ER2" t="s">
        <v>203</v>
      </c>
      <c r="ES2" t="s">
        <v>204</v>
      </c>
      <c r="ET2" t="s">
        <v>204</v>
      </c>
      <c r="EU2" t="s">
        <v>204</v>
      </c>
      <c r="EV2" t="s">
        <v>204</v>
      </c>
      <c r="EW2" t="s">
        <v>203</v>
      </c>
      <c r="EX2">
        <f t="shared" ref="EX2:EX33" si="13">COUNTIF(EY2:FM2, "correct")</f>
        <v>6</v>
      </c>
      <c r="EY2" t="s">
        <v>203</v>
      </c>
      <c r="EZ2" t="s">
        <v>203</v>
      </c>
      <c r="FA2" t="s">
        <v>204</v>
      </c>
      <c r="FB2" t="s">
        <v>204</v>
      </c>
      <c r="FC2" t="s">
        <v>203</v>
      </c>
      <c r="FD2" t="s">
        <v>204</v>
      </c>
      <c r="FE2" t="s">
        <v>203</v>
      </c>
      <c r="FF2" t="s">
        <v>204</v>
      </c>
      <c r="FG2" t="s">
        <v>204</v>
      </c>
      <c r="FH2" t="s">
        <v>204</v>
      </c>
      <c r="FI2" t="s">
        <v>203</v>
      </c>
      <c r="FJ2" t="s">
        <v>203</v>
      </c>
      <c r="FK2" t="s">
        <v>203</v>
      </c>
      <c r="FL2" t="s">
        <v>203</v>
      </c>
      <c r="FM2" t="s">
        <v>203</v>
      </c>
      <c r="FN2">
        <v>27.405000000000001</v>
      </c>
      <c r="FO2">
        <v>63.125999999999998</v>
      </c>
      <c r="FP2">
        <v>70.823999999999998</v>
      </c>
      <c r="FQ2">
        <v>13.395</v>
      </c>
      <c r="FR2">
        <v>31.405999999999999</v>
      </c>
      <c r="FS2">
        <v>155.911</v>
      </c>
      <c r="FT2">
        <v>96.817999999999998</v>
      </c>
      <c r="FU2">
        <v>59.448</v>
      </c>
      <c r="FV2">
        <v>69.783000000000001</v>
      </c>
      <c r="FW2">
        <v>27.29</v>
      </c>
      <c r="FX2">
        <v>155.94300000000001</v>
      </c>
      <c r="FY2">
        <v>139.298</v>
      </c>
      <c r="FZ2">
        <v>183.50700000000001</v>
      </c>
      <c r="GA2">
        <v>74.930999999999997</v>
      </c>
      <c r="GB2">
        <v>38.182000000000002</v>
      </c>
      <c r="GC2" s="14">
        <f t="shared" ref="GC2:GC33" si="14">SUM(FN2:GB2)</f>
        <v>1207.2670000000001</v>
      </c>
      <c r="GD2">
        <v>80.484499999999997</v>
      </c>
      <c r="GE2">
        <v>193.803</v>
      </c>
      <c r="GF2">
        <v>149.744</v>
      </c>
      <c r="GG2">
        <v>170.393</v>
      </c>
      <c r="GH2">
        <f t="shared" ref="GH2:GH33" si="15">SUM(GE2:GG2)</f>
        <v>513.94000000000005</v>
      </c>
      <c r="GI2">
        <v>92.99</v>
      </c>
      <c r="GJ2">
        <v>119.395</v>
      </c>
      <c r="GK2">
        <v>77.400999999999996</v>
      </c>
      <c r="GL2">
        <f t="shared" ref="GL2:GL33" si="16">SUM(GI2:GK2)</f>
        <v>289.786</v>
      </c>
      <c r="GM2">
        <v>106.434</v>
      </c>
      <c r="GN2">
        <v>126.15600000000001</v>
      </c>
      <c r="GO2">
        <v>90.015000000000001</v>
      </c>
      <c r="GP2">
        <f t="shared" ref="GP2:GP33" si="17">SUM(GM2:GO2)</f>
        <v>322.60500000000002</v>
      </c>
      <c r="GQ2">
        <f t="shared" ref="GQ2:GQ33" si="18">(L2/GD2)</f>
        <v>0.19879604147382415</v>
      </c>
      <c r="GR2">
        <f t="shared" ref="GR2:GR33" si="19">(N2/GD2)</f>
        <v>0.12424752592114011</v>
      </c>
    </row>
    <row r="3" spans="1:200" ht="15" customHeight="1" x14ac:dyDescent="0.25">
      <c r="A3">
        <v>4</v>
      </c>
      <c r="B3">
        <v>17</v>
      </c>
      <c r="C3" t="s">
        <v>197</v>
      </c>
      <c r="D3" t="s">
        <v>198</v>
      </c>
      <c r="E3" t="s">
        <v>199</v>
      </c>
      <c r="F3" t="s">
        <v>200</v>
      </c>
      <c r="G3" t="s">
        <v>201</v>
      </c>
      <c r="H3" t="s">
        <v>205</v>
      </c>
      <c r="I3">
        <v>18</v>
      </c>
      <c r="J3">
        <v>35</v>
      </c>
      <c r="K3">
        <v>35</v>
      </c>
      <c r="L3">
        <f t="shared" si="0"/>
        <v>17</v>
      </c>
      <c r="M3">
        <f t="shared" si="1"/>
        <v>0</v>
      </c>
      <c r="N3">
        <f t="shared" si="2"/>
        <v>17</v>
      </c>
      <c r="O3">
        <v>14</v>
      </c>
      <c r="P3">
        <v>9</v>
      </c>
      <c r="Q3">
        <v>9</v>
      </c>
      <c r="R3">
        <v>9</v>
      </c>
      <c r="S3">
        <v>9</v>
      </c>
      <c r="T3">
        <v>9</v>
      </c>
      <c r="U3">
        <v>9</v>
      </c>
      <c r="V3">
        <v>9</v>
      </c>
      <c r="W3">
        <f t="shared" si="3"/>
        <v>9</v>
      </c>
      <c r="X3">
        <f t="shared" si="4"/>
        <v>9</v>
      </c>
      <c r="Y3">
        <v>9</v>
      </c>
      <c r="Z3">
        <f t="shared" si="5"/>
        <v>6</v>
      </c>
      <c r="AA3" t="s">
        <v>203</v>
      </c>
      <c r="AB3" t="s">
        <v>203</v>
      </c>
      <c r="AC3" t="s">
        <v>203</v>
      </c>
      <c r="AD3" t="s">
        <v>204</v>
      </c>
      <c r="AE3" t="s">
        <v>203</v>
      </c>
      <c r="AF3" t="s">
        <v>203</v>
      </c>
      <c r="AG3" t="s">
        <v>204</v>
      </c>
      <c r="AH3" t="s">
        <v>204</v>
      </c>
      <c r="AI3" t="s">
        <v>204</v>
      </c>
      <c r="AJ3" t="s">
        <v>203</v>
      </c>
      <c r="AK3" t="s">
        <v>204</v>
      </c>
      <c r="AL3" t="s">
        <v>204</v>
      </c>
      <c r="AM3" t="s">
        <v>203</v>
      </c>
      <c r="AN3" t="s">
        <v>203</v>
      </c>
      <c r="AO3" t="s">
        <v>203</v>
      </c>
      <c r="AP3">
        <f t="shared" si="6"/>
        <v>7</v>
      </c>
      <c r="AQ3" t="s">
        <v>204</v>
      </c>
      <c r="AR3" t="s">
        <v>204</v>
      </c>
      <c r="AS3" t="s">
        <v>204</v>
      </c>
      <c r="AT3" t="s">
        <v>203</v>
      </c>
      <c r="AU3" t="s">
        <v>204</v>
      </c>
      <c r="AV3" t="s">
        <v>203</v>
      </c>
      <c r="AW3" t="s">
        <v>203</v>
      </c>
      <c r="AX3" t="s">
        <v>203</v>
      </c>
      <c r="AY3" t="s">
        <v>203</v>
      </c>
      <c r="AZ3" t="s">
        <v>203</v>
      </c>
      <c r="BA3" t="s">
        <v>203</v>
      </c>
      <c r="BB3" t="s">
        <v>204</v>
      </c>
      <c r="BC3" t="s">
        <v>204</v>
      </c>
      <c r="BD3" t="s">
        <v>204</v>
      </c>
      <c r="BE3" t="s">
        <v>203</v>
      </c>
      <c r="BF3">
        <f t="shared" si="7"/>
        <v>5</v>
      </c>
      <c r="BG3" t="s">
        <v>203</v>
      </c>
      <c r="BH3" t="s">
        <v>203</v>
      </c>
      <c r="BI3" t="s">
        <v>203</v>
      </c>
      <c r="BJ3" t="s">
        <v>204</v>
      </c>
      <c r="BK3" t="s">
        <v>203</v>
      </c>
      <c r="BL3" t="s">
        <v>203</v>
      </c>
      <c r="BM3" t="s">
        <v>203</v>
      </c>
      <c r="BN3" t="s">
        <v>204</v>
      </c>
      <c r="BO3" t="s">
        <v>204</v>
      </c>
      <c r="BP3" t="s">
        <v>203</v>
      </c>
      <c r="BQ3" t="s">
        <v>203</v>
      </c>
      <c r="BR3" t="s">
        <v>203</v>
      </c>
      <c r="BS3" t="s">
        <v>204</v>
      </c>
      <c r="BT3" t="s">
        <v>203</v>
      </c>
      <c r="BU3" t="s">
        <v>204</v>
      </c>
      <c r="BV3">
        <f t="shared" si="8"/>
        <v>12</v>
      </c>
      <c r="BW3" t="s">
        <v>204</v>
      </c>
      <c r="BX3" t="s">
        <v>204</v>
      </c>
      <c r="BY3" t="s">
        <v>204</v>
      </c>
      <c r="BZ3" t="s">
        <v>203</v>
      </c>
      <c r="CA3" t="s">
        <v>204</v>
      </c>
      <c r="CB3" t="s">
        <v>203</v>
      </c>
      <c r="CC3" t="s">
        <v>204</v>
      </c>
      <c r="CD3" t="s">
        <v>204</v>
      </c>
      <c r="CE3" t="s">
        <v>204</v>
      </c>
      <c r="CF3" t="s">
        <v>204</v>
      </c>
      <c r="CG3" t="s">
        <v>204</v>
      </c>
      <c r="CH3" t="s">
        <v>204</v>
      </c>
      <c r="CI3" t="s">
        <v>204</v>
      </c>
      <c r="CJ3" t="s">
        <v>203</v>
      </c>
      <c r="CK3" t="s">
        <v>204</v>
      </c>
      <c r="CL3">
        <f t="shared" si="9"/>
        <v>12</v>
      </c>
      <c r="CM3" t="s">
        <v>204</v>
      </c>
      <c r="CN3" t="s">
        <v>204</v>
      </c>
      <c r="CO3" t="s">
        <v>204</v>
      </c>
      <c r="CP3" t="s">
        <v>203</v>
      </c>
      <c r="CQ3" t="s">
        <v>204</v>
      </c>
      <c r="CR3" t="s">
        <v>204</v>
      </c>
      <c r="CS3" t="s">
        <v>204</v>
      </c>
      <c r="CT3" t="s">
        <v>204</v>
      </c>
      <c r="CU3" t="s">
        <v>204</v>
      </c>
      <c r="CV3" t="s">
        <v>203</v>
      </c>
      <c r="CW3" t="s">
        <v>203</v>
      </c>
      <c r="CX3" t="s">
        <v>204</v>
      </c>
      <c r="CY3" t="s">
        <v>204</v>
      </c>
      <c r="CZ3" t="s">
        <v>204</v>
      </c>
      <c r="DA3" t="s">
        <v>204</v>
      </c>
      <c r="DB3">
        <f t="shared" si="10"/>
        <v>11</v>
      </c>
      <c r="DC3" t="s">
        <v>204</v>
      </c>
      <c r="DD3" t="s">
        <v>204</v>
      </c>
      <c r="DE3" t="s">
        <v>204</v>
      </c>
      <c r="DF3" t="s">
        <v>204</v>
      </c>
      <c r="DG3" t="s">
        <v>204</v>
      </c>
      <c r="DH3" t="s">
        <v>204</v>
      </c>
      <c r="DI3" t="s">
        <v>204</v>
      </c>
      <c r="DJ3" t="s">
        <v>204</v>
      </c>
      <c r="DK3" t="s">
        <v>204</v>
      </c>
      <c r="DL3" t="s">
        <v>203</v>
      </c>
      <c r="DM3" t="s">
        <v>203</v>
      </c>
      <c r="DN3" t="s">
        <v>203</v>
      </c>
      <c r="DO3" t="s">
        <v>203</v>
      </c>
      <c r="DP3" t="s">
        <v>204</v>
      </c>
      <c r="DQ3" t="s">
        <v>204</v>
      </c>
      <c r="DR3">
        <f t="shared" si="11"/>
        <v>12</v>
      </c>
      <c r="DS3" t="s">
        <v>204</v>
      </c>
      <c r="DT3" t="s">
        <v>204</v>
      </c>
      <c r="DU3" t="s">
        <v>204</v>
      </c>
      <c r="DV3" t="s">
        <v>204</v>
      </c>
      <c r="DW3" t="s">
        <v>204</v>
      </c>
      <c r="DX3" t="s">
        <v>203</v>
      </c>
      <c r="DY3" t="s">
        <v>204</v>
      </c>
      <c r="DZ3" t="s">
        <v>204</v>
      </c>
      <c r="EA3" t="s">
        <v>204</v>
      </c>
      <c r="EB3" t="s">
        <v>204</v>
      </c>
      <c r="EC3" t="s">
        <v>204</v>
      </c>
      <c r="ED3" t="s">
        <v>204</v>
      </c>
      <c r="EE3" t="s">
        <v>203</v>
      </c>
      <c r="EF3" t="s">
        <v>203</v>
      </c>
      <c r="EG3" t="s">
        <v>204</v>
      </c>
      <c r="EH3">
        <f t="shared" si="12"/>
        <v>13</v>
      </c>
      <c r="EI3" t="s">
        <v>204</v>
      </c>
      <c r="EJ3" t="s">
        <v>204</v>
      </c>
      <c r="EK3" t="s">
        <v>204</v>
      </c>
      <c r="EL3" t="s">
        <v>204</v>
      </c>
      <c r="EM3" t="s">
        <v>204</v>
      </c>
      <c r="EN3" t="s">
        <v>204</v>
      </c>
      <c r="EO3" t="s">
        <v>204</v>
      </c>
      <c r="EP3" t="s">
        <v>204</v>
      </c>
      <c r="EQ3" t="s">
        <v>203</v>
      </c>
      <c r="ER3" t="s">
        <v>203</v>
      </c>
      <c r="ES3" t="s">
        <v>204</v>
      </c>
      <c r="ET3" t="s">
        <v>204</v>
      </c>
      <c r="EU3" t="s">
        <v>204</v>
      </c>
      <c r="EV3" t="s">
        <v>204</v>
      </c>
      <c r="EW3" t="s">
        <v>204</v>
      </c>
      <c r="EX3">
        <f t="shared" si="13"/>
        <v>10</v>
      </c>
      <c r="EY3" t="s">
        <v>204</v>
      </c>
      <c r="EZ3" t="s">
        <v>204</v>
      </c>
      <c r="FA3" t="s">
        <v>204</v>
      </c>
      <c r="FB3" t="s">
        <v>204</v>
      </c>
      <c r="FC3" t="s">
        <v>204</v>
      </c>
      <c r="FD3" t="s">
        <v>204</v>
      </c>
      <c r="FE3" t="s">
        <v>204</v>
      </c>
      <c r="FF3" t="s">
        <v>204</v>
      </c>
      <c r="FG3" t="s">
        <v>204</v>
      </c>
      <c r="FH3" t="s">
        <v>203</v>
      </c>
      <c r="FI3" t="s">
        <v>203</v>
      </c>
      <c r="FJ3" t="s">
        <v>203</v>
      </c>
      <c r="FK3" t="s">
        <v>204</v>
      </c>
      <c r="FL3" t="s">
        <v>203</v>
      </c>
      <c r="FM3" t="s">
        <v>203</v>
      </c>
      <c r="FN3">
        <v>34.889000000000003</v>
      </c>
      <c r="FO3">
        <v>62.603999999999999</v>
      </c>
      <c r="FP3">
        <v>61.87</v>
      </c>
      <c r="FQ3">
        <v>15.584</v>
      </c>
      <c r="FR3">
        <v>38.353000000000002</v>
      </c>
      <c r="FS3">
        <v>132.517</v>
      </c>
      <c r="FT3">
        <v>147.92699999999999</v>
      </c>
      <c r="FU3">
        <v>126.392</v>
      </c>
      <c r="FV3">
        <v>166.46299999999999</v>
      </c>
      <c r="FW3">
        <v>47.973999999999997</v>
      </c>
      <c r="FX3">
        <v>199.958</v>
      </c>
      <c r="FY3">
        <v>90.569000000000003</v>
      </c>
      <c r="FZ3">
        <v>133.86500000000001</v>
      </c>
      <c r="GA3">
        <v>114.84399999999999</v>
      </c>
      <c r="GB3">
        <v>201.01900000000001</v>
      </c>
      <c r="GC3" s="14">
        <f t="shared" si="14"/>
        <v>1574.828</v>
      </c>
      <c r="GD3">
        <v>104.9885</v>
      </c>
      <c r="GE3">
        <v>293.584</v>
      </c>
      <c r="GF3">
        <v>178.56800000000001</v>
      </c>
      <c r="GG3">
        <v>199.58199999999999</v>
      </c>
      <c r="GH3">
        <f t="shared" si="15"/>
        <v>671.73400000000004</v>
      </c>
      <c r="GI3">
        <v>88.234999999999999</v>
      </c>
      <c r="GJ3">
        <v>76.805999999999997</v>
      </c>
      <c r="GK3">
        <v>74.620999999999995</v>
      </c>
      <c r="GL3">
        <f t="shared" si="16"/>
        <v>239.66199999999998</v>
      </c>
      <c r="GM3">
        <v>84.156999999999996</v>
      </c>
      <c r="GN3">
        <v>87.338999999999999</v>
      </c>
      <c r="GO3">
        <v>79.888000000000005</v>
      </c>
      <c r="GP3">
        <f t="shared" si="17"/>
        <v>251.38399999999999</v>
      </c>
      <c r="GQ3">
        <f t="shared" si="18"/>
        <v>0.16192249627340136</v>
      </c>
      <c r="GR3">
        <f t="shared" si="19"/>
        <v>0.16192249627340136</v>
      </c>
    </row>
    <row r="4" spans="1:200" x14ac:dyDescent="0.25">
      <c r="A4">
        <v>5</v>
      </c>
      <c r="B4">
        <v>22</v>
      </c>
      <c r="C4" t="s">
        <v>197</v>
      </c>
      <c r="D4" t="s">
        <v>198</v>
      </c>
      <c r="E4" t="s">
        <v>206</v>
      </c>
      <c r="F4" t="s">
        <v>200</v>
      </c>
      <c r="G4" t="s">
        <v>201</v>
      </c>
      <c r="H4" t="s">
        <v>207</v>
      </c>
      <c r="I4">
        <v>14</v>
      </c>
      <c r="J4">
        <v>32</v>
      </c>
      <c r="K4">
        <v>27</v>
      </c>
      <c r="L4">
        <f t="shared" si="0"/>
        <v>18</v>
      </c>
      <c r="M4">
        <f t="shared" si="1"/>
        <v>5</v>
      </c>
      <c r="N4">
        <f t="shared" si="2"/>
        <v>13</v>
      </c>
      <c r="O4">
        <v>13</v>
      </c>
      <c r="P4">
        <v>6</v>
      </c>
      <c r="Q4">
        <v>7</v>
      </c>
      <c r="R4">
        <v>6</v>
      </c>
      <c r="S4">
        <v>5</v>
      </c>
      <c r="T4">
        <v>5</v>
      </c>
      <c r="U4">
        <v>6</v>
      </c>
      <c r="V4">
        <v>7</v>
      </c>
      <c r="W4">
        <f t="shared" si="3"/>
        <v>6</v>
      </c>
      <c r="X4">
        <f t="shared" si="4"/>
        <v>6</v>
      </c>
      <c r="Y4">
        <v>6</v>
      </c>
      <c r="Z4">
        <f t="shared" si="5"/>
        <v>4</v>
      </c>
      <c r="AA4" t="s">
        <v>203</v>
      </c>
      <c r="AB4" t="s">
        <v>203</v>
      </c>
      <c r="AC4" t="s">
        <v>203</v>
      </c>
      <c r="AD4" t="s">
        <v>203</v>
      </c>
      <c r="AE4" t="s">
        <v>203</v>
      </c>
      <c r="AF4" t="s">
        <v>203</v>
      </c>
      <c r="AG4" t="s">
        <v>204</v>
      </c>
      <c r="AH4" t="s">
        <v>204</v>
      </c>
      <c r="AI4" t="s">
        <v>204</v>
      </c>
      <c r="AJ4" t="s">
        <v>203</v>
      </c>
      <c r="AK4" t="s">
        <v>203</v>
      </c>
      <c r="AL4" t="s">
        <v>203</v>
      </c>
      <c r="AM4" t="s">
        <v>203</v>
      </c>
      <c r="AN4" t="s">
        <v>203</v>
      </c>
      <c r="AO4" t="s">
        <v>204</v>
      </c>
      <c r="AP4">
        <f t="shared" si="6"/>
        <v>7</v>
      </c>
      <c r="AQ4" t="s">
        <v>204</v>
      </c>
      <c r="AR4" t="s">
        <v>203</v>
      </c>
      <c r="AS4" t="s">
        <v>204</v>
      </c>
      <c r="AT4" t="s">
        <v>203</v>
      </c>
      <c r="AU4" t="s">
        <v>204</v>
      </c>
      <c r="AV4" t="s">
        <v>203</v>
      </c>
      <c r="AW4" t="s">
        <v>203</v>
      </c>
      <c r="AX4" t="s">
        <v>204</v>
      </c>
      <c r="AY4" t="s">
        <v>203</v>
      </c>
      <c r="AZ4" t="s">
        <v>203</v>
      </c>
      <c r="BA4" t="s">
        <v>203</v>
      </c>
      <c r="BB4" t="s">
        <v>204</v>
      </c>
      <c r="BC4" t="s">
        <v>204</v>
      </c>
      <c r="BD4" t="s">
        <v>204</v>
      </c>
      <c r="BE4" t="s">
        <v>203</v>
      </c>
      <c r="BF4">
        <f t="shared" si="7"/>
        <v>3</v>
      </c>
      <c r="BG4" t="s">
        <v>203</v>
      </c>
      <c r="BH4" t="s">
        <v>203</v>
      </c>
      <c r="BI4" t="s">
        <v>203</v>
      </c>
      <c r="BJ4" t="s">
        <v>204</v>
      </c>
      <c r="BK4" t="s">
        <v>204</v>
      </c>
      <c r="BL4" t="s">
        <v>203</v>
      </c>
      <c r="BM4" t="s">
        <v>203</v>
      </c>
      <c r="BN4" t="s">
        <v>203</v>
      </c>
      <c r="BO4" t="s">
        <v>203</v>
      </c>
      <c r="BP4" t="s">
        <v>203</v>
      </c>
      <c r="BQ4" t="s">
        <v>203</v>
      </c>
      <c r="BR4" t="s">
        <v>203</v>
      </c>
      <c r="BS4" t="s">
        <v>203</v>
      </c>
      <c r="BT4" t="s">
        <v>203</v>
      </c>
      <c r="BU4" t="s">
        <v>204</v>
      </c>
      <c r="BV4">
        <f t="shared" si="8"/>
        <v>13</v>
      </c>
      <c r="BW4" t="s">
        <v>204</v>
      </c>
      <c r="BX4" t="s">
        <v>204</v>
      </c>
      <c r="BY4" t="s">
        <v>204</v>
      </c>
      <c r="BZ4" t="s">
        <v>204</v>
      </c>
      <c r="CA4" t="s">
        <v>204</v>
      </c>
      <c r="CB4" t="s">
        <v>204</v>
      </c>
      <c r="CC4" t="s">
        <v>204</v>
      </c>
      <c r="CD4" t="s">
        <v>204</v>
      </c>
      <c r="CE4" t="s">
        <v>204</v>
      </c>
      <c r="CF4" t="s">
        <v>204</v>
      </c>
      <c r="CG4" t="s">
        <v>203</v>
      </c>
      <c r="CH4" t="s">
        <v>204</v>
      </c>
      <c r="CI4" t="s">
        <v>204</v>
      </c>
      <c r="CJ4" t="s">
        <v>203</v>
      </c>
      <c r="CK4" t="s">
        <v>204</v>
      </c>
      <c r="CL4">
        <f t="shared" si="9"/>
        <v>8</v>
      </c>
      <c r="CM4" t="s">
        <v>204</v>
      </c>
      <c r="CN4" t="s">
        <v>204</v>
      </c>
      <c r="CO4" t="s">
        <v>204</v>
      </c>
      <c r="CP4" t="s">
        <v>204</v>
      </c>
      <c r="CQ4" t="s">
        <v>203</v>
      </c>
      <c r="CR4" t="s">
        <v>204</v>
      </c>
      <c r="CS4" t="s">
        <v>203</v>
      </c>
      <c r="CT4" t="s">
        <v>204</v>
      </c>
      <c r="CU4" t="s">
        <v>203</v>
      </c>
      <c r="CV4" t="s">
        <v>203</v>
      </c>
      <c r="CW4" t="s">
        <v>203</v>
      </c>
      <c r="CX4" t="s">
        <v>204</v>
      </c>
      <c r="CY4" t="s">
        <v>204</v>
      </c>
      <c r="CZ4" t="s">
        <v>203</v>
      </c>
      <c r="DA4" t="s">
        <v>203</v>
      </c>
      <c r="DB4">
        <f t="shared" si="10"/>
        <v>11</v>
      </c>
      <c r="DC4" t="s">
        <v>204</v>
      </c>
      <c r="DD4" t="s">
        <v>204</v>
      </c>
      <c r="DE4" t="s">
        <v>204</v>
      </c>
      <c r="DF4" t="s">
        <v>204</v>
      </c>
      <c r="DG4" t="s">
        <v>204</v>
      </c>
      <c r="DH4" t="s">
        <v>204</v>
      </c>
      <c r="DI4" t="s">
        <v>203</v>
      </c>
      <c r="DJ4" t="s">
        <v>204</v>
      </c>
      <c r="DK4" t="s">
        <v>204</v>
      </c>
      <c r="DL4" t="s">
        <v>204</v>
      </c>
      <c r="DM4" t="s">
        <v>203</v>
      </c>
      <c r="DN4" t="s">
        <v>203</v>
      </c>
      <c r="DO4" t="s">
        <v>204</v>
      </c>
      <c r="DP4" t="s">
        <v>203</v>
      </c>
      <c r="DQ4" t="s">
        <v>204</v>
      </c>
      <c r="DR4">
        <f t="shared" si="11"/>
        <v>12</v>
      </c>
      <c r="DS4" t="s">
        <v>204</v>
      </c>
      <c r="DT4" t="s">
        <v>204</v>
      </c>
      <c r="DU4" t="s">
        <v>204</v>
      </c>
      <c r="DV4" t="s">
        <v>204</v>
      </c>
      <c r="DW4" t="s">
        <v>204</v>
      </c>
      <c r="DX4" t="s">
        <v>204</v>
      </c>
      <c r="DY4" t="s">
        <v>204</v>
      </c>
      <c r="DZ4" t="s">
        <v>204</v>
      </c>
      <c r="EA4" t="s">
        <v>204</v>
      </c>
      <c r="EB4" t="s">
        <v>204</v>
      </c>
      <c r="EC4" t="s">
        <v>203</v>
      </c>
      <c r="ED4" t="s">
        <v>204</v>
      </c>
      <c r="EE4" t="s">
        <v>203</v>
      </c>
      <c r="EF4" t="s">
        <v>203</v>
      </c>
      <c r="EG4" t="s">
        <v>204</v>
      </c>
      <c r="EH4">
        <f t="shared" si="12"/>
        <v>7</v>
      </c>
      <c r="EI4" t="s">
        <v>204</v>
      </c>
      <c r="EJ4" t="s">
        <v>204</v>
      </c>
      <c r="EK4" t="s">
        <v>204</v>
      </c>
      <c r="EL4" t="s">
        <v>204</v>
      </c>
      <c r="EM4" t="s">
        <v>203</v>
      </c>
      <c r="EN4" t="s">
        <v>203</v>
      </c>
      <c r="EO4" t="s">
        <v>203</v>
      </c>
      <c r="EP4" t="s">
        <v>204</v>
      </c>
      <c r="EQ4" t="s">
        <v>203</v>
      </c>
      <c r="ER4" t="s">
        <v>203</v>
      </c>
      <c r="ES4" t="s">
        <v>203</v>
      </c>
      <c r="ET4" t="s">
        <v>204</v>
      </c>
      <c r="EU4" t="s">
        <v>204</v>
      </c>
      <c r="EV4" t="s">
        <v>203</v>
      </c>
      <c r="EW4" t="s">
        <v>203</v>
      </c>
      <c r="EX4">
        <f t="shared" si="13"/>
        <v>8</v>
      </c>
      <c r="EY4" t="s">
        <v>203</v>
      </c>
      <c r="EZ4" t="s">
        <v>204</v>
      </c>
      <c r="FA4" t="s">
        <v>204</v>
      </c>
      <c r="FB4" t="s">
        <v>204</v>
      </c>
      <c r="FC4" t="s">
        <v>204</v>
      </c>
      <c r="FD4" t="s">
        <v>203</v>
      </c>
      <c r="FE4" t="s">
        <v>203</v>
      </c>
      <c r="FF4" t="s">
        <v>204</v>
      </c>
      <c r="FG4" t="s">
        <v>204</v>
      </c>
      <c r="FH4" t="s">
        <v>203</v>
      </c>
      <c r="FI4" t="s">
        <v>203</v>
      </c>
      <c r="FJ4" t="s">
        <v>203</v>
      </c>
      <c r="FK4" t="s">
        <v>204</v>
      </c>
      <c r="FL4" t="s">
        <v>203</v>
      </c>
      <c r="FM4" t="s">
        <v>204</v>
      </c>
      <c r="FN4">
        <v>28.036999999999999</v>
      </c>
      <c r="FO4">
        <v>78.433000000000007</v>
      </c>
      <c r="FP4">
        <v>90.317999999999998</v>
      </c>
      <c r="FQ4">
        <v>71.477999999999994</v>
      </c>
      <c r="FR4">
        <v>45.613</v>
      </c>
      <c r="FS4">
        <v>161.399</v>
      </c>
      <c r="FT4">
        <v>116.53700000000001</v>
      </c>
      <c r="FU4">
        <v>73.349999999999994</v>
      </c>
      <c r="FV4">
        <v>141.953</v>
      </c>
      <c r="FW4">
        <v>56.951999999999998</v>
      </c>
      <c r="FX4">
        <v>193.50800000000001</v>
      </c>
      <c r="FY4">
        <v>120.902</v>
      </c>
      <c r="FZ4">
        <v>131.74</v>
      </c>
      <c r="GA4">
        <v>234.33</v>
      </c>
      <c r="GB4">
        <v>223.73500000000001</v>
      </c>
      <c r="GC4" s="14">
        <f t="shared" si="14"/>
        <v>1768.2849999999999</v>
      </c>
      <c r="GD4">
        <v>117.8857</v>
      </c>
      <c r="GE4">
        <v>337.16</v>
      </c>
      <c r="GF4">
        <v>174.57499999999999</v>
      </c>
      <c r="GG4">
        <v>178.80199999999999</v>
      </c>
      <c r="GH4">
        <f t="shared" si="15"/>
        <v>690.53700000000003</v>
      </c>
      <c r="GI4">
        <v>116.22</v>
      </c>
      <c r="GJ4">
        <v>94.875</v>
      </c>
      <c r="GK4">
        <v>109.298</v>
      </c>
      <c r="GL4">
        <f t="shared" si="16"/>
        <v>320.39300000000003</v>
      </c>
      <c r="GM4">
        <v>122.35599999999999</v>
      </c>
      <c r="GN4">
        <v>142.40700000000001</v>
      </c>
      <c r="GO4">
        <v>112.449</v>
      </c>
      <c r="GP4">
        <f t="shared" si="17"/>
        <v>377.21200000000005</v>
      </c>
      <c r="GQ4">
        <f t="shared" si="18"/>
        <v>0.15269027541084287</v>
      </c>
      <c r="GR4">
        <f t="shared" si="19"/>
        <v>0.11027631001894207</v>
      </c>
    </row>
    <row r="5" spans="1:200" ht="15" customHeight="1" x14ac:dyDescent="0.25">
      <c r="A5">
        <v>6</v>
      </c>
      <c r="B5">
        <v>18</v>
      </c>
      <c r="C5" t="s">
        <v>197</v>
      </c>
      <c r="D5" t="s">
        <v>198</v>
      </c>
      <c r="E5" t="s">
        <v>206</v>
      </c>
      <c r="F5" t="s">
        <v>200</v>
      </c>
      <c r="G5" t="s">
        <v>208</v>
      </c>
      <c r="H5" t="s">
        <v>205</v>
      </c>
      <c r="I5">
        <v>21</v>
      </c>
      <c r="J5">
        <v>40</v>
      </c>
      <c r="K5">
        <v>34</v>
      </c>
      <c r="L5">
        <f t="shared" si="0"/>
        <v>19</v>
      </c>
      <c r="M5">
        <f t="shared" si="1"/>
        <v>6</v>
      </c>
      <c r="N5">
        <f t="shared" si="2"/>
        <v>13</v>
      </c>
      <c r="O5">
        <v>13</v>
      </c>
      <c r="P5">
        <v>5</v>
      </c>
      <c r="Q5">
        <v>6</v>
      </c>
      <c r="R5">
        <v>5</v>
      </c>
      <c r="S5">
        <v>4</v>
      </c>
      <c r="T5">
        <v>6</v>
      </c>
      <c r="U5">
        <v>6</v>
      </c>
      <c r="V5">
        <v>7</v>
      </c>
      <c r="W5">
        <f t="shared" si="3"/>
        <v>6</v>
      </c>
      <c r="X5">
        <f t="shared" si="4"/>
        <v>6</v>
      </c>
      <c r="Y5">
        <v>5.57</v>
      </c>
      <c r="Z5">
        <f t="shared" si="5"/>
        <v>7</v>
      </c>
      <c r="AA5" t="s">
        <v>204</v>
      </c>
      <c r="AB5" t="s">
        <v>204</v>
      </c>
      <c r="AC5" t="s">
        <v>203</v>
      </c>
      <c r="AD5" t="s">
        <v>203</v>
      </c>
      <c r="AE5" t="s">
        <v>203</v>
      </c>
      <c r="AF5" t="s">
        <v>203</v>
      </c>
      <c r="AG5" t="s">
        <v>204</v>
      </c>
      <c r="AH5" t="s">
        <v>204</v>
      </c>
      <c r="AI5" t="s">
        <v>204</v>
      </c>
      <c r="AJ5" t="s">
        <v>203</v>
      </c>
      <c r="AK5" t="s">
        <v>203</v>
      </c>
      <c r="AL5" t="s">
        <v>204</v>
      </c>
      <c r="AM5" t="s">
        <v>203</v>
      </c>
      <c r="AN5" t="s">
        <v>203</v>
      </c>
      <c r="AO5" t="s">
        <v>204</v>
      </c>
      <c r="AP5">
        <f t="shared" si="6"/>
        <v>6</v>
      </c>
      <c r="AQ5" t="s">
        <v>203</v>
      </c>
      <c r="AR5" t="s">
        <v>204</v>
      </c>
      <c r="AS5" t="s">
        <v>204</v>
      </c>
      <c r="AT5" t="s">
        <v>203</v>
      </c>
      <c r="AU5" t="s">
        <v>203</v>
      </c>
      <c r="AV5" t="s">
        <v>203</v>
      </c>
      <c r="AW5" t="s">
        <v>203</v>
      </c>
      <c r="AX5" t="s">
        <v>204</v>
      </c>
      <c r="AY5" t="s">
        <v>203</v>
      </c>
      <c r="AZ5" t="s">
        <v>203</v>
      </c>
      <c r="BA5" t="s">
        <v>203</v>
      </c>
      <c r="BB5" t="s">
        <v>204</v>
      </c>
      <c r="BC5" t="s">
        <v>203</v>
      </c>
      <c r="BD5" t="s">
        <v>204</v>
      </c>
      <c r="BE5" t="s">
        <v>204</v>
      </c>
      <c r="BF5">
        <f t="shared" si="7"/>
        <v>8</v>
      </c>
      <c r="BG5" t="s">
        <v>203</v>
      </c>
      <c r="BH5" t="s">
        <v>204</v>
      </c>
      <c r="BI5" t="s">
        <v>203</v>
      </c>
      <c r="BJ5" t="s">
        <v>204</v>
      </c>
      <c r="BK5" t="s">
        <v>204</v>
      </c>
      <c r="BL5" t="s">
        <v>204</v>
      </c>
      <c r="BM5" t="s">
        <v>204</v>
      </c>
      <c r="BN5" t="s">
        <v>203</v>
      </c>
      <c r="BO5" t="s">
        <v>204</v>
      </c>
      <c r="BP5" t="s">
        <v>204</v>
      </c>
      <c r="BQ5" t="s">
        <v>203</v>
      </c>
      <c r="BR5" t="s">
        <v>204</v>
      </c>
      <c r="BS5" t="s">
        <v>203</v>
      </c>
      <c r="BT5" t="s">
        <v>203</v>
      </c>
      <c r="BU5" t="s">
        <v>203</v>
      </c>
      <c r="BV5">
        <f t="shared" si="8"/>
        <v>13</v>
      </c>
      <c r="BW5" t="s">
        <v>204</v>
      </c>
      <c r="BX5" t="s">
        <v>204</v>
      </c>
      <c r="BY5" t="s">
        <v>204</v>
      </c>
      <c r="BZ5" t="s">
        <v>204</v>
      </c>
      <c r="CA5" t="s">
        <v>204</v>
      </c>
      <c r="CB5" t="s">
        <v>204</v>
      </c>
      <c r="CC5" t="s">
        <v>204</v>
      </c>
      <c r="CD5" t="s">
        <v>204</v>
      </c>
      <c r="CE5" t="s">
        <v>204</v>
      </c>
      <c r="CF5" t="s">
        <v>204</v>
      </c>
      <c r="CG5" t="s">
        <v>203</v>
      </c>
      <c r="CH5" t="s">
        <v>204</v>
      </c>
      <c r="CI5" t="s">
        <v>204</v>
      </c>
      <c r="CJ5" t="s">
        <v>203</v>
      </c>
      <c r="CK5" t="s">
        <v>204</v>
      </c>
      <c r="CL5">
        <f t="shared" si="9"/>
        <v>13</v>
      </c>
      <c r="CM5" t="s">
        <v>204</v>
      </c>
      <c r="CN5" t="s">
        <v>204</v>
      </c>
      <c r="CO5" t="s">
        <v>204</v>
      </c>
      <c r="CP5" t="s">
        <v>204</v>
      </c>
      <c r="CQ5" t="s">
        <v>204</v>
      </c>
      <c r="CR5" t="s">
        <v>204</v>
      </c>
      <c r="CS5" t="s">
        <v>203</v>
      </c>
      <c r="CT5" t="s">
        <v>204</v>
      </c>
      <c r="CU5" t="s">
        <v>203</v>
      </c>
      <c r="CV5" t="s">
        <v>204</v>
      </c>
      <c r="CW5" t="s">
        <v>204</v>
      </c>
      <c r="CX5" t="s">
        <v>204</v>
      </c>
      <c r="CY5" t="s">
        <v>204</v>
      </c>
      <c r="CZ5" t="s">
        <v>204</v>
      </c>
      <c r="DA5" t="s">
        <v>204</v>
      </c>
      <c r="DB5">
        <f t="shared" si="10"/>
        <v>14</v>
      </c>
      <c r="DC5" t="s">
        <v>204</v>
      </c>
      <c r="DD5" t="s">
        <v>204</v>
      </c>
      <c r="DE5" t="s">
        <v>204</v>
      </c>
      <c r="DF5" t="s">
        <v>204</v>
      </c>
      <c r="DG5" t="s">
        <v>204</v>
      </c>
      <c r="DH5" t="s">
        <v>204</v>
      </c>
      <c r="DI5" t="s">
        <v>204</v>
      </c>
      <c r="DJ5" t="s">
        <v>204</v>
      </c>
      <c r="DK5" t="s">
        <v>204</v>
      </c>
      <c r="DL5" t="s">
        <v>204</v>
      </c>
      <c r="DM5" t="s">
        <v>203</v>
      </c>
      <c r="DN5" t="s">
        <v>204</v>
      </c>
      <c r="DO5" t="s">
        <v>204</v>
      </c>
      <c r="DP5" t="s">
        <v>204</v>
      </c>
      <c r="DQ5" t="s">
        <v>204</v>
      </c>
      <c r="DR5">
        <f t="shared" si="11"/>
        <v>13</v>
      </c>
      <c r="DS5" t="s">
        <v>204</v>
      </c>
      <c r="DT5" t="s">
        <v>204</v>
      </c>
      <c r="DU5" t="s">
        <v>204</v>
      </c>
      <c r="DV5" t="s">
        <v>204</v>
      </c>
      <c r="DW5" t="s">
        <v>204</v>
      </c>
      <c r="DX5" t="s">
        <v>204</v>
      </c>
      <c r="DY5" t="s">
        <v>204</v>
      </c>
      <c r="DZ5" t="s">
        <v>204</v>
      </c>
      <c r="EA5" t="s">
        <v>204</v>
      </c>
      <c r="EB5" t="s">
        <v>204</v>
      </c>
      <c r="EC5" t="s">
        <v>203</v>
      </c>
      <c r="ED5" t="s">
        <v>204</v>
      </c>
      <c r="EE5" t="s">
        <v>204</v>
      </c>
      <c r="EF5" t="s">
        <v>203</v>
      </c>
      <c r="EG5" t="s">
        <v>204</v>
      </c>
      <c r="EH5">
        <f t="shared" si="12"/>
        <v>10</v>
      </c>
      <c r="EI5" t="s">
        <v>204</v>
      </c>
      <c r="EJ5" t="s">
        <v>204</v>
      </c>
      <c r="EK5" t="s">
        <v>204</v>
      </c>
      <c r="EL5" t="s">
        <v>204</v>
      </c>
      <c r="EM5" t="s">
        <v>204</v>
      </c>
      <c r="EN5" t="s">
        <v>203</v>
      </c>
      <c r="EO5" t="s">
        <v>203</v>
      </c>
      <c r="EP5" t="s">
        <v>204</v>
      </c>
      <c r="EQ5" t="s">
        <v>203</v>
      </c>
      <c r="ER5" t="s">
        <v>204</v>
      </c>
      <c r="ES5" t="s">
        <v>204</v>
      </c>
      <c r="ET5" t="s">
        <v>203</v>
      </c>
      <c r="EU5" t="s">
        <v>203</v>
      </c>
      <c r="EV5" t="s">
        <v>204</v>
      </c>
      <c r="EW5" t="s">
        <v>204</v>
      </c>
      <c r="EX5">
        <f t="shared" si="13"/>
        <v>11</v>
      </c>
      <c r="EY5" t="s">
        <v>203</v>
      </c>
      <c r="EZ5" t="s">
        <v>204</v>
      </c>
      <c r="FA5" t="s">
        <v>204</v>
      </c>
      <c r="FB5" t="s">
        <v>204</v>
      </c>
      <c r="FC5" t="s">
        <v>204</v>
      </c>
      <c r="FD5" t="s">
        <v>204</v>
      </c>
      <c r="FE5" t="s">
        <v>204</v>
      </c>
      <c r="FF5" t="s">
        <v>203</v>
      </c>
      <c r="FG5" t="s">
        <v>204</v>
      </c>
      <c r="FH5" t="s">
        <v>204</v>
      </c>
      <c r="FI5" t="s">
        <v>203</v>
      </c>
      <c r="FJ5" t="s">
        <v>204</v>
      </c>
      <c r="FK5" t="s">
        <v>204</v>
      </c>
      <c r="FL5" t="s">
        <v>203</v>
      </c>
      <c r="FM5" t="s">
        <v>204</v>
      </c>
      <c r="FN5">
        <v>36.335999999999999</v>
      </c>
      <c r="FO5">
        <v>50.302</v>
      </c>
      <c r="FP5">
        <v>71.475999999999999</v>
      </c>
      <c r="FQ5">
        <v>47.863</v>
      </c>
      <c r="FR5">
        <v>30.658999999999999</v>
      </c>
      <c r="FS5">
        <v>211.476</v>
      </c>
      <c r="FT5">
        <v>128.066</v>
      </c>
      <c r="FU5">
        <v>70.459999999999994</v>
      </c>
      <c r="FV5">
        <v>155.41499999999999</v>
      </c>
      <c r="FW5">
        <v>48.887</v>
      </c>
      <c r="FX5">
        <v>291.65699999999998</v>
      </c>
      <c r="FY5">
        <v>190.15600000000001</v>
      </c>
      <c r="FZ5">
        <v>99.021000000000001</v>
      </c>
      <c r="GA5">
        <v>302.41000000000003</v>
      </c>
      <c r="GB5">
        <v>153.018</v>
      </c>
      <c r="GC5" s="14">
        <f t="shared" si="14"/>
        <v>1887.202</v>
      </c>
      <c r="GD5">
        <v>125.8135</v>
      </c>
      <c r="GE5">
        <v>188.61</v>
      </c>
      <c r="GF5">
        <v>216.44399999999999</v>
      </c>
      <c r="GG5">
        <v>218.17599999999999</v>
      </c>
      <c r="GH5">
        <f t="shared" si="15"/>
        <v>623.23</v>
      </c>
      <c r="GI5">
        <v>80.206000000000003</v>
      </c>
      <c r="GJ5">
        <v>104.477</v>
      </c>
      <c r="GK5">
        <v>76.051000000000002</v>
      </c>
      <c r="GL5">
        <f t="shared" si="16"/>
        <v>260.73399999999998</v>
      </c>
      <c r="GM5">
        <v>135.827</v>
      </c>
      <c r="GN5">
        <v>97.917000000000002</v>
      </c>
      <c r="GO5">
        <v>117.556</v>
      </c>
      <c r="GP5">
        <f t="shared" si="17"/>
        <v>351.3</v>
      </c>
      <c r="GQ5">
        <f t="shared" si="18"/>
        <v>0.15101718019131491</v>
      </c>
      <c r="GR5">
        <f t="shared" si="19"/>
        <v>0.10332754434142599</v>
      </c>
    </row>
    <row r="6" spans="1:200" ht="15" customHeight="1" x14ac:dyDescent="0.25">
      <c r="A6">
        <v>7</v>
      </c>
      <c r="B6">
        <v>18</v>
      </c>
      <c r="C6" t="s">
        <v>197</v>
      </c>
      <c r="D6" t="s">
        <v>198</v>
      </c>
      <c r="E6" t="s">
        <v>206</v>
      </c>
      <c r="F6" t="s">
        <v>200</v>
      </c>
      <c r="G6" t="s">
        <v>208</v>
      </c>
      <c r="H6" t="s">
        <v>205</v>
      </c>
      <c r="I6">
        <v>22</v>
      </c>
      <c r="J6">
        <v>33</v>
      </c>
      <c r="K6">
        <v>29</v>
      </c>
      <c r="L6">
        <f t="shared" si="0"/>
        <v>11</v>
      </c>
      <c r="M6">
        <f t="shared" si="1"/>
        <v>4</v>
      </c>
      <c r="N6">
        <f t="shared" si="2"/>
        <v>7</v>
      </c>
      <c r="O6">
        <v>12</v>
      </c>
      <c r="P6">
        <v>7</v>
      </c>
      <c r="Q6">
        <v>7</v>
      </c>
      <c r="R6">
        <v>7</v>
      </c>
      <c r="S6">
        <v>7</v>
      </c>
      <c r="T6">
        <v>7</v>
      </c>
      <c r="U6">
        <v>7</v>
      </c>
      <c r="V6">
        <v>7</v>
      </c>
      <c r="W6">
        <f t="shared" si="3"/>
        <v>7</v>
      </c>
      <c r="X6">
        <f t="shared" si="4"/>
        <v>7</v>
      </c>
      <c r="Y6">
        <v>7</v>
      </c>
      <c r="Z6">
        <f t="shared" si="5"/>
        <v>5</v>
      </c>
      <c r="AA6" t="s">
        <v>203</v>
      </c>
      <c r="AB6" t="s">
        <v>203</v>
      </c>
      <c r="AC6" t="s">
        <v>203</v>
      </c>
      <c r="AD6" t="s">
        <v>203</v>
      </c>
      <c r="AE6" t="s">
        <v>203</v>
      </c>
      <c r="AF6" t="s">
        <v>203</v>
      </c>
      <c r="AG6" t="s">
        <v>204</v>
      </c>
      <c r="AH6" t="s">
        <v>204</v>
      </c>
      <c r="AI6" t="s">
        <v>204</v>
      </c>
      <c r="AJ6" t="s">
        <v>203</v>
      </c>
      <c r="AK6" t="s">
        <v>204</v>
      </c>
      <c r="AL6" t="s">
        <v>203</v>
      </c>
      <c r="AM6" t="s">
        <v>203</v>
      </c>
      <c r="AN6" t="s">
        <v>203</v>
      </c>
      <c r="AO6" t="s">
        <v>204</v>
      </c>
      <c r="AP6">
        <f t="shared" si="6"/>
        <v>10</v>
      </c>
      <c r="AQ6" t="s">
        <v>204</v>
      </c>
      <c r="AR6" t="s">
        <v>204</v>
      </c>
      <c r="AS6" t="s">
        <v>204</v>
      </c>
      <c r="AT6" t="s">
        <v>204</v>
      </c>
      <c r="AU6" t="s">
        <v>204</v>
      </c>
      <c r="AV6" t="s">
        <v>203</v>
      </c>
      <c r="AW6" t="s">
        <v>204</v>
      </c>
      <c r="AX6" t="s">
        <v>203</v>
      </c>
      <c r="AY6" t="s">
        <v>204</v>
      </c>
      <c r="AZ6" t="s">
        <v>203</v>
      </c>
      <c r="BA6" t="s">
        <v>204</v>
      </c>
      <c r="BB6" t="s">
        <v>203</v>
      </c>
      <c r="BC6" t="s">
        <v>204</v>
      </c>
      <c r="BD6" t="s">
        <v>203</v>
      </c>
      <c r="BE6" t="s">
        <v>204</v>
      </c>
      <c r="BF6">
        <f t="shared" si="7"/>
        <v>7</v>
      </c>
      <c r="BG6" t="s">
        <v>203</v>
      </c>
      <c r="BH6" t="s">
        <v>204</v>
      </c>
      <c r="BI6" t="s">
        <v>203</v>
      </c>
      <c r="BJ6" t="s">
        <v>204</v>
      </c>
      <c r="BK6" t="s">
        <v>203</v>
      </c>
      <c r="BL6" t="s">
        <v>204</v>
      </c>
      <c r="BM6" t="s">
        <v>203</v>
      </c>
      <c r="BN6" t="s">
        <v>204</v>
      </c>
      <c r="BO6" t="s">
        <v>204</v>
      </c>
      <c r="BP6" t="s">
        <v>203</v>
      </c>
      <c r="BQ6" t="s">
        <v>203</v>
      </c>
      <c r="BR6" t="s">
        <v>203</v>
      </c>
      <c r="BS6" t="s">
        <v>204</v>
      </c>
      <c r="BT6" t="s">
        <v>203</v>
      </c>
      <c r="BU6" t="s">
        <v>204</v>
      </c>
      <c r="BV6">
        <f t="shared" si="8"/>
        <v>12</v>
      </c>
      <c r="BW6" t="s">
        <v>204</v>
      </c>
      <c r="BX6" t="s">
        <v>204</v>
      </c>
      <c r="BY6" t="s">
        <v>204</v>
      </c>
      <c r="BZ6" t="s">
        <v>204</v>
      </c>
      <c r="CA6" t="s">
        <v>204</v>
      </c>
      <c r="CB6" t="s">
        <v>204</v>
      </c>
      <c r="CC6" t="s">
        <v>204</v>
      </c>
      <c r="CD6" t="s">
        <v>204</v>
      </c>
      <c r="CE6" t="s">
        <v>204</v>
      </c>
      <c r="CF6" t="s">
        <v>204</v>
      </c>
      <c r="CG6" t="s">
        <v>204</v>
      </c>
      <c r="CH6" t="s">
        <v>203</v>
      </c>
      <c r="CI6" t="s">
        <v>203</v>
      </c>
      <c r="CJ6" t="s">
        <v>203</v>
      </c>
      <c r="CK6" t="s">
        <v>204</v>
      </c>
      <c r="CL6">
        <f t="shared" si="9"/>
        <v>11</v>
      </c>
      <c r="CM6" t="s">
        <v>204</v>
      </c>
      <c r="CN6" t="s">
        <v>204</v>
      </c>
      <c r="CO6" t="s">
        <v>204</v>
      </c>
      <c r="CP6" t="s">
        <v>204</v>
      </c>
      <c r="CQ6" t="s">
        <v>204</v>
      </c>
      <c r="CR6" t="s">
        <v>204</v>
      </c>
      <c r="CS6" t="s">
        <v>204</v>
      </c>
      <c r="CT6" t="s">
        <v>204</v>
      </c>
      <c r="CU6" t="s">
        <v>203</v>
      </c>
      <c r="CV6" t="s">
        <v>203</v>
      </c>
      <c r="CW6" t="s">
        <v>203</v>
      </c>
      <c r="CX6" t="s">
        <v>204</v>
      </c>
      <c r="CY6" t="s">
        <v>204</v>
      </c>
      <c r="CZ6" t="s">
        <v>203</v>
      </c>
      <c r="DA6" t="s">
        <v>204</v>
      </c>
      <c r="DB6">
        <f t="shared" si="10"/>
        <v>10</v>
      </c>
      <c r="DC6" t="s">
        <v>204</v>
      </c>
      <c r="DD6" t="s">
        <v>203</v>
      </c>
      <c r="DE6" t="s">
        <v>203</v>
      </c>
      <c r="DF6" t="s">
        <v>204</v>
      </c>
      <c r="DG6" t="s">
        <v>203</v>
      </c>
      <c r="DH6" t="s">
        <v>204</v>
      </c>
      <c r="DI6" t="s">
        <v>204</v>
      </c>
      <c r="DJ6" t="s">
        <v>204</v>
      </c>
      <c r="DK6" t="s">
        <v>204</v>
      </c>
      <c r="DL6" t="s">
        <v>203</v>
      </c>
      <c r="DM6" t="s">
        <v>204</v>
      </c>
      <c r="DN6" t="s">
        <v>204</v>
      </c>
      <c r="DO6" t="s">
        <v>204</v>
      </c>
      <c r="DP6" t="s">
        <v>203</v>
      </c>
      <c r="DQ6" t="s">
        <v>204</v>
      </c>
      <c r="DR6">
        <f t="shared" si="11"/>
        <v>10</v>
      </c>
      <c r="DS6" t="s">
        <v>203</v>
      </c>
      <c r="DT6" t="s">
        <v>204</v>
      </c>
      <c r="DU6" t="s">
        <v>204</v>
      </c>
      <c r="DV6" t="s">
        <v>203</v>
      </c>
      <c r="DW6" t="s">
        <v>204</v>
      </c>
      <c r="DX6" t="s">
        <v>203</v>
      </c>
      <c r="DY6" t="s">
        <v>204</v>
      </c>
      <c r="DZ6" t="s">
        <v>204</v>
      </c>
      <c r="EA6" t="s">
        <v>204</v>
      </c>
      <c r="EB6" t="s">
        <v>204</v>
      </c>
      <c r="EC6" t="s">
        <v>204</v>
      </c>
      <c r="ED6" t="s">
        <v>204</v>
      </c>
      <c r="EE6" t="s">
        <v>203</v>
      </c>
      <c r="EF6" t="s">
        <v>203</v>
      </c>
      <c r="EG6" t="s">
        <v>204</v>
      </c>
      <c r="EH6">
        <f t="shared" si="12"/>
        <v>9</v>
      </c>
      <c r="EI6" t="s">
        <v>204</v>
      </c>
      <c r="EJ6" t="s">
        <v>204</v>
      </c>
      <c r="EK6" t="s">
        <v>204</v>
      </c>
      <c r="EL6" t="s">
        <v>204</v>
      </c>
      <c r="EM6" t="s">
        <v>203</v>
      </c>
      <c r="EN6" t="s">
        <v>203</v>
      </c>
      <c r="EO6" t="s">
        <v>203</v>
      </c>
      <c r="EP6" t="s">
        <v>203</v>
      </c>
      <c r="EQ6" t="s">
        <v>203</v>
      </c>
      <c r="ER6" t="s">
        <v>204</v>
      </c>
      <c r="ES6" t="s">
        <v>204</v>
      </c>
      <c r="ET6" t="s">
        <v>204</v>
      </c>
      <c r="EU6" t="s">
        <v>204</v>
      </c>
      <c r="EV6" t="s">
        <v>203</v>
      </c>
      <c r="EW6" t="s">
        <v>204</v>
      </c>
      <c r="EX6">
        <f t="shared" si="13"/>
        <v>10</v>
      </c>
      <c r="EY6" t="s">
        <v>204</v>
      </c>
      <c r="EZ6" t="s">
        <v>204</v>
      </c>
      <c r="FA6" t="s">
        <v>203</v>
      </c>
      <c r="FB6" t="s">
        <v>204</v>
      </c>
      <c r="FC6" t="s">
        <v>203</v>
      </c>
      <c r="FD6" t="s">
        <v>204</v>
      </c>
      <c r="FE6" t="s">
        <v>204</v>
      </c>
      <c r="FF6" t="s">
        <v>204</v>
      </c>
      <c r="FG6" t="s">
        <v>203</v>
      </c>
      <c r="FH6" t="s">
        <v>203</v>
      </c>
      <c r="FI6" t="s">
        <v>204</v>
      </c>
      <c r="FJ6" t="s">
        <v>204</v>
      </c>
      <c r="FK6" t="s">
        <v>204</v>
      </c>
      <c r="FL6" t="s">
        <v>203</v>
      </c>
      <c r="FM6" t="s">
        <v>204</v>
      </c>
      <c r="FN6">
        <v>24.105</v>
      </c>
      <c r="FO6">
        <v>44.991</v>
      </c>
      <c r="FP6">
        <v>76.296000000000006</v>
      </c>
      <c r="FQ6">
        <v>34.33</v>
      </c>
      <c r="FR6">
        <v>35.273000000000003</v>
      </c>
      <c r="FS6">
        <v>154.09399999999999</v>
      </c>
      <c r="FT6">
        <v>83.224999999999994</v>
      </c>
      <c r="FU6">
        <v>57.886000000000003</v>
      </c>
      <c r="FV6">
        <v>93.162000000000006</v>
      </c>
      <c r="FW6">
        <v>66.066000000000003</v>
      </c>
      <c r="FX6">
        <v>171.15299999999999</v>
      </c>
      <c r="FY6">
        <v>82.186999999999998</v>
      </c>
      <c r="FZ6">
        <v>131.91900000000001</v>
      </c>
      <c r="GA6">
        <v>185.95</v>
      </c>
      <c r="GB6">
        <v>137.964</v>
      </c>
      <c r="GC6" s="14">
        <f t="shared" si="14"/>
        <v>1378.6010000000001</v>
      </c>
      <c r="GD6">
        <v>91.906700000000001</v>
      </c>
      <c r="GE6">
        <v>168.44200000000001</v>
      </c>
      <c r="GF6">
        <v>142.48099999999999</v>
      </c>
      <c r="GG6">
        <v>137.54300000000001</v>
      </c>
      <c r="GH6">
        <f t="shared" si="15"/>
        <v>448.46600000000001</v>
      </c>
      <c r="GI6">
        <v>85.438999999999993</v>
      </c>
      <c r="GJ6">
        <v>100.997</v>
      </c>
      <c r="GK6">
        <v>104.77500000000001</v>
      </c>
      <c r="GL6">
        <f t="shared" si="16"/>
        <v>291.21100000000001</v>
      </c>
      <c r="GM6">
        <v>107.411</v>
      </c>
      <c r="GN6">
        <v>132.40799999999999</v>
      </c>
      <c r="GO6">
        <v>104.36499999999999</v>
      </c>
      <c r="GP6">
        <f t="shared" si="17"/>
        <v>344.18399999999997</v>
      </c>
      <c r="GQ6">
        <f t="shared" si="18"/>
        <v>0.11968659521014245</v>
      </c>
      <c r="GR6">
        <f t="shared" si="19"/>
        <v>7.6164196951908833E-2</v>
      </c>
    </row>
    <row r="7" spans="1:200" x14ac:dyDescent="0.25">
      <c r="A7">
        <v>8</v>
      </c>
      <c r="B7">
        <v>17</v>
      </c>
      <c r="C7" t="s">
        <v>197</v>
      </c>
      <c r="D7" t="s">
        <v>198</v>
      </c>
      <c r="E7" t="s">
        <v>206</v>
      </c>
      <c r="F7" t="s">
        <v>209</v>
      </c>
      <c r="G7" t="s">
        <v>201</v>
      </c>
      <c r="H7" t="s">
        <v>207</v>
      </c>
      <c r="I7">
        <v>15</v>
      </c>
      <c r="J7">
        <v>36</v>
      </c>
      <c r="K7">
        <v>32</v>
      </c>
      <c r="L7">
        <f t="shared" si="0"/>
        <v>21</v>
      </c>
      <c r="M7">
        <f t="shared" si="1"/>
        <v>4</v>
      </c>
      <c r="N7">
        <f t="shared" si="2"/>
        <v>17</v>
      </c>
      <c r="O7">
        <v>14</v>
      </c>
      <c r="P7">
        <v>7</v>
      </c>
      <c r="Q7">
        <v>7</v>
      </c>
      <c r="R7">
        <v>7</v>
      </c>
      <c r="S7">
        <v>6</v>
      </c>
      <c r="T7">
        <v>7</v>
      </c>
      <c r="U7">
        <v>7</v>
      </c>
      <c r="V7">
        <v>7</v>
      </c>
      <c r="W7">
        <f t="shared" si="3"/>
        <v>7</v>
      </c>
      <c r="X7">
        <f t="shared" si="4"/>
        <v>7</v>
      </c>
      <c r="Y7">
        <v>6.86</v>
      </c>
      <c r="Z7">
        <f t="shared" si="5"/>
        <v>5</v>
      </c>
      <c r="AA7" t="s">
        <v>203</v>
      </c>
      <c r="AB7" t="s">
        <v>203</v>
      </c>
      <c r="AC7" t="s">
        <v>203</v>
      </c>
      <c r="AD7" t="s">
        <v>203</v>
      </c>
      <c r="AE7" t="s">
        <v>203</v>
      </c>
      <c r="AF7" t="s">
        <v>203</v>
      </c>
      <c r="AG7" t="s">
        <v>204</v>
      </c>
      <c r="AH7" t="s">
        <v>204</v>
      </c>
      <c r="AI7" t="s">
        <v>204</v>
      </c>
      <c r="AJ7" t="s">
        <v>203</v>
      </c>
      <c r="AK7" t="s">
        <v>203</v>
      </c>
      <c r="AL7" t="s">
        <v>204</v>
      </c>
      <c r="AM7" t="s">
        <v>203</v>
      </c>
      <c r="AN7" t="s">
        <v>204</v>
      </c>
      <c r="AO7" t="s">
        <v>203</v>
      </c>
      <c r="AP7">
        <f t="shared" si="6"/>
        <v>5</v>
      </c>
      <c r="AQ7" t="s">
        <v>204</v>
      </c>
      <c r="AR7" t="s">
        <v>204</v>
      </c>
      <c r="AS7" t="s">
        <v>204</v>
      </c>
      <c r="AT7" t="s">
        <v>203</v>
      </c>
      <c r="AU7" t="s">
        <v>203</v>
      </c>
      <c r="AV7" t="s">
        <v>203</v>
      </c>
      <c r="AW7" t="s">
        <v>203</v>
      </c>
      <c r="AX7" t="s">
        <v>203</v>
      </c>
      <c r="AY7" t="s">
        <v>203</v>
      </c>
      <c r="AZ7" t="s">
        <v>203</v>
      </c>
      <c r="BA7" t="s">
        <v>203</v>
      </c>
      <c r="BB7" t="s">
        <v>204</v>
      </c>
      <c r="BC7" t="s">
        <v>203</v>
      </c>
      <c r="BD7" t="s">
        <v>203</v>
      </c>
      <c r="BE7" t="s">
        <v>204</v>
      </c>
      <c r="BF7">
        <f t="shared" si="7"/>
        <v>5</v>
      </c>
      <c r="BG7" t="s">
        <v>203</v>
      </c>
      <c r="BH7" t="s">
        <v>204</v>
      </c>
      <c r="BI7" t="s">
        <v>203</v>
      </c>
      <c r="BJ7" t="s">
        <v>204</v>
      </c>
      <c r="BK7" t="s">
        <v>204</v>
      </c>
      <c r="BL7" t="s">
        <v>203</v>
      </c>
      <c r="BM7" t="s">
        <v>204</v>
      </c>
      <c r="BN7" t="s">
        <v>203</v>
      </c>
      <c r="BO7" t="s">
        <v>204</v>
      </c>
      <c r="BP7" t="s">
        <v>203</v>
      </c>
      <c r="BQ7" t="s">
        <v>203</v>
      </c>
      <c r="BR7" t="s">
        <v>203</v>
      </c>
      <c r="BS7" t="s">
        <v>203</v>
      </c>
      <c r="BT7" t="s">
        <v>203</v>
      </c>
      <c r="BU7" t="s">
        <v>203</v>
      </c>
      <c r="BV7">
        <f t="shared" si="8"/>
        <v>13</v>
      </c>
      <c r="BW7" t="s">
        <v>204</v>
      </c>
      <c r="BX7" t="s">
        <v>204</v>
      </c>
      <c r="BY7" t="s">
        <v>204</v>
      </c>
      <c r="BZ7" t="s">
        <v>204</v>
      </c>
      <c r="CA7" t="s">
        <v>204</v>
      </c>
      <c r="CB7" t="s">
        <v>203</v>
      </c>
      <c r="CC7" t="s">
        <v>204</v>
      </c>
      <c r="CD7" t="s">
        <v>204</v>
      </c>
      <c r="CE7" t="s">
        <v>204</v>
      </c>
      <c r="CF7" t="s">
        <v>204</v>
      </c>
      <c r="CG7" t="s">
        <v>204</v>
      </c>
      <c r="CH7" t="s">
        <v>204</v>
      </c>
      <c r="CI7" t="s">
        <v>204</v>
      </c>
      <c r="CJ7" t="s">
        <v>203</v>
      </c>
      <c r="CK7" t="s">
        <v>204</v>
      </c>
      <c r="CL7">
        <f t="shared" si="9"/>
        <v>13</v>
      </c>
      <c r="CM7" t="s">
        <v>204</v>
      </c>
      <c r="CN7" t="s">
        <v>204</v>
      </c>
      <c r="CO7" t="s">
        <v>204</v>
      </c>
      <c r="CP7" t="s">
        <v>204</v>
      </c>
      <c r="CQ7" t="s">
        <v>204</v>
      </c>
      <c r="CR7" t="s">
        <v>204</v>
      </c>
      <c r="CS7" t="s">
        <v>203</v>
      </c>
      <c r="CT7" t="s">
        <v>204</v>
      </c>
      <c r="CU7" t="s">
        <v>204</v>
      </c>
      <c r="CV7" t="s">
        <v>203</v>
      </c>
      <c r="CW7" t="s">
        <v>204</v>
      </c>
      <c r="CX7" t="s">
        <v>204</v>
      </c>
      <c r="CY7" t="s">
        <v>204</v>
      </c>
      <c r="CZ7" t="s">
        <v>204</v>
      </c>
      <c r="DA7" t="s">
        <v>204</v>
      </c>
      <c r="DB7">
        <f t="shared" si="10"/>
        <v>10</v>
      </c>
      <c r="DC7" t="s">
        <v>204</v>
      </c>
      <c r="DD7" t="s">
        <v>204</v>
      </c>
      <c r="DE7" t="s">
        <v>204</v>
      </c>
      <c r="DF7" t="s">
        <v>204</v>
      </c>
      <c r="DG7" t="s">
        <v>204</v>
      </c>
      <c r="DH7" t="s">
        <v>203</v>
      </c>
      <c r="DI7" t="s">
        <v>204</v>
      </c>
      <c r="DJ7" t="s">
        <v>204</v>
      </c>
      <c r="DK7" t="s">
        <v>204</v>
      </c>
      <c r="DL7" t="s">
        <v>203</v>
      </c>
      <c r="DM7" t="s">
        <v>203</v>
      </c>
      <c r="DN7" t="s">
        <v>203</v>
      </c>
      <c r="DO7" t="s">
        <v>203</v>
      </c>
      <c r="DP7" t="s">
        <v>204</v>
      </c>
      <c r="DQ7" t="s">
        <v>204</v>
      </c>
      <c r="DR7">
        <f t="shared" si="11"/>
        <v>14</v>
      </c>
      <c r="DS7" t="s">
        <v>204</v>
      </c>
      <c r="DT7" t="s">
        <v>204</v>
      </c>
      <c r="DU7" t="s">
        <v>204</v>
      </c>
      <c r="DV7" t="s">
        <v>204</v>
      </c>
      <c r="DW7" t="s">
        <v>204</v>
      </c>
      <c r="DX7" t="s">
        <v>204</v>
      </c>
      <c r="DY7" t="s">
        <v>204</v>
      </c>
      <c r="DZ7" t="s">
        <v>204</v>
      </c>
      <c r="EA7" t="s">
        <v>204</v>
      </c>
      <c r="EB7" t="s">
        <v>204</v>
      </c>
      <c r="EC7" t="s">
        <v>204</v>
      </c>
      <c r="ED7" t="s">
        <v>204</v>
      </c>
      <c r="EE7" t="s">
        <v>204</v>
      </c>
      <c r="EF7" t="s">
        <v>203</v>
      </c>
      <c r="EG7" t="s">
        <v>204</v>
      </c>
      <c r="EH7">
        <f t="shared" si="12"/>
        <v>11</v>
      </c>
      <c r="EI7" t="s">
        <v>204</v>
      </c>
      <c r="EJ7" t="s">
        <v>204</v>
      </c>
      <c r="EK7" t="s">
        <v>204</v>
      </c>
      <c r="EL7" t="s">
        <v>204</v>
      </c>
      <c r="EM7" t="s">
        <v>204</v>
      </c>
      <c r="EN7" t="s">
        <v>203</v>
      </c>
      <c r="EO7" t="s">
        <v>203</v>
      </c>
      <c r="EP7" t="s">
        <v>204</v>
      </c>
      <c r="EQ7" t="s">
        <v>204</v>
      </c>
      <c r="ER7" t="s">
        <v>203</v>
      </c>
      <c r="ES7" t="s">
        <v>203</v>
      </c>
      <c r="ET7" t="s">
        <v>204</v>
      </c>
      <c r="EU7" t="s">
        <v>204</v>
      </c>
      <c r="EV7" t="s">
        <v>204</v>
      </c>
      <c r="EW7" t="s">
        <v>204</v>
      </c>
      <c r="EX7">
        <f t="shared" si="13"/>
        <v>7</v>
      </c>
      <c r="EY7" t="s">
        <v>204</v>
      </c>
      <c r="EZ7" t="s">
        <v>204</v>
      </c>
      <c r="FA7" t="s">
        <v>204</v>
      </c>
      <c r="FB7" t="s">
        <v>204</v>
      </c>
      <c r="FC7" t="s">
        <v>203</v>
      </c>
      <c r="FD7" t="s">
        <v>203</v>
      </c>
      <c r="FE7" t="s">
        <v>203</v>
      </c>
      <c r="FF7" t="s">
        <v>204</v>
      </c>
      <c r="FG7" t="s">
        <v>204</v>
      </c>
      <c r="FH7" t="s">
        <v>203</v>
      </c>
      <c r="FI7" t="s">
        <v>203</v>
      </c>
      <c r="FJ7" t="s">
        <v>203</v>
      </c>
      <c r="FK7" t="s">
        <v>203</v>
      </c>
      <c r="FL7" t="s">
        <v>203</v>
      </c>
      <c r="FM7" t="s">
        <v>204</v>
      </c>
      <c r="FN7">
        <v>36.103000000000002</v>
      </c>
      <c r="FO7">
        <v>75.382000000000005</v>
      </c>
      <c r="FP7">
        <v>79.991</v>
      </c>
      <c r="FQ7">
        <v>41.957000000000001</v>
      </c>
      <c r="FR7">
        <v>33.340000000000003</v>
      </c>
      <c r="FS7">
        <v>203.52</v>
      </c>
      <c r="FT7">
        <v>124.435</v>
      </c>
      <c r="FU7">
        <v>72.953999999999994</v>
      </c>
      <c r="FV7">
        <v>112.95699999999999</v>
      </c>
      <c r="FW7">
        <v>86.284999999999997</v>
      </c>
      <c r="FX7">
        <v>200.42</v>
      </c>
      <c r="FY7">
        <v>187.89400000000001</v>
      </c>
      <c r="FZ7">
        <v>232.78200000000001</v>
      </c>
      <c r="GA7">
        <v>244.12899999999999</v>
      </c>
      <c r="GB7">
        <v>211.03</v>
      </c>
      <c r="GC7" s="14">
        <f t="shared" si="14"/>
        <v>1943.1789999999999</v>
      </c>
      <c r="GD7">
        <v>129.5453</v>
      </c>
      <c r="GE7">
        <v>282.11500000000001</v>
      </c>
      <c r="GF7">
        <v>236.82300000000001</v>
      </c>
      <c r="GG7">
        <v>238.07900000000001</v>
      </c>
      <c r="GH7">
        <f t="shared" si="15"/>
        <v>757.01700000000005</v>
      </c>
      <c r="GI7">
        <v>89.757999999999996</v>
      </c>
      <c r="GJ7">
        <v>91.882999999999996</v>
      </c>
      <c r="GK7">
        <v>135.12</v>
      </c>
      <c r="GL7">
        <f t="shared" si="16"/>
        <v>316.76099999999997</v>
      </c>
      <c r="GM7">
        <v>121.12</v>
      </c>
      <c r="GN7">
        <v>182.078</v>
      </c>
      <c r="GO7">
        <v>155.71799999999999</v>
      </c>
      <c r="GP7">
        <f t="shared" si="17"/>
        <v>458.91599999999994</v>
      </c>
      <c r="GQ7">
        <f t="shared" si="18"/>
        <v>0.16210545654686045</v>
      </c>
      <c r="GR7">
        <f t="shared" si="19"/>
        <v>0.13122822672841084</v>
      </c>
    </row>
    <row r="8" spans="1:200" x14ac:dyDescent="0.25">
      <c r="A8">
        <v>9</v>
      </c>
      <c r="B8">
        <v>18</v>
      </c>
      <c r="C8" t="s">
        <v>197</v>
      </c>
      <c r="D8" t="s">
        <v>198</v>
      </c>
      <c r="E8" t="s">
        <v>199</v>
      </c>
      <c r="F8" t="s">
        <v>200</v>
      </c>
      <c r="G8" t="s">
        <v>201</v>
      </c>
      <c r="H8" t="s">
        <v>207</v>
      </c>
      <c r="I8">
        <v>18</v>
      </c>
      <c r="J8">
        <v>35</v>
      </c>
      <c r="K8">
        <v>31</v>
      </c>
      <c r="L8">
        <f t="shared" si="0"/>
        <v>17</v>
      </c>
      <c r="M8">
        <f t="shared" si="1"/>
        <v>4</v>
      </c>
      <c r="N8">
        <f t="shared" si="2"/>
        <v>13</v>
      </c>
      <c r="O8">
        <v>12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f t="shared" si="3"/>
        <v>2</v>
      </c>
      <c r="X8">
        <f t="shared" si="4"/>
        <v>2</v>
      </c>
      <c r="Y8">
        <v>2</v>
      </c>
      <c r="Z8">
        <f t="shared" si="5"/>
        <v>4</v>
      </c>
      <c r="AA8" t="s">
        <v>203</v>
      </c>
      <c r="AB8" t="s">
        <v>203</v>
      </c>
      <c r="AC8" t="s">
        <v>203</v>
      </c>
      <c r="AD8" t="s">
        <v>203</v>
      </c>
      <c r="AE8" t="s">
        <v>203</v>
      </c>
      <c r="AF8" t="s">
        <v>203</v>
      </c>
      <c r="AG8" t="s">
        <v>203</v>
      </c>
      <c r="AH8" t="s">
        <v>204</v>
      </c>
      <c r="AI8" t="s">
        <v>204</v>
      </c>
      <c r="AJ8" t="s">
        <v>203</v>
      </c>
      <c r="AK8" t="s">
        <v>204</v>
      </c>
      <c r="AL8" t="s">
        <v>204</v>
      </c>
      <c r="AM8" t="s">
        <v>203</v>
      </c>
      <c r="AN8" t="s">
        <v>203</v>
      </c>
      <c r="AO8" t="s">
        <v>203</v>
      </c>
      <c r="AP8">
        <f t="shared" si="6"/>
        <v>8</v>
      </c>
      <c r="AQ8" t="s">
        <v>204</v>
      </c>
      <c r="AR8" t="s">
        <v>204</v>
      </c>
      <c r="AS8" t="s">
        <v>204</v>
      </c>
      <c r="AT8" t="s">
        <v>203</v>
      </c>
      <c r="AU8" t="s">
        <v>203</v>
      </c>
      <c r="AV8" t="s">
        <v>203</v>
      </c>
      <c r="AW8" t="s">
        <v>204</v>
      </c>
      <c r="AX8" t="s">
        <v>203</v>
      </c>
      <c r="AY8" t="s">
        <v>203</v>
      </c>
      <c r="AZ8" t="s">
        <v>203</v>
      </c>
      <c r="BA8" t="s">
        <v>203</v>
      </c>
      <c r="BB8" t="s">
        <v>204</v>
      </c>
      <c r="BC8" t="s">
        <v>204</v>
      </c>
      <c r="BD8" t="s">
        <v>204</v>
      </c>
      <c r="BE8" t="s">
        <v>204</v>
      </c>
      <c r="BF8">
        <f t="shared" si="7"/>
        <v>6</v>
      </c>
      <c r="BG8" t="s">
        <v>204</v>
      </c>
      <c r="BH8" t="s">
        <v>203</v>
      </c>
      <c r="BI8" t="s">
        <v>203</v>
      </c>
      <c r="BJ8" t="s">
        <v>204</v>
      </c>
      <c r="BK8" t="s">
        <v>203</v>
      </c>
      <c r="BL8" t="s">
        <v>203</v>
      </c>
      <c r="BM8" t="s">
        <v>203</v>
      </c>
      <c r="BN8" t="s">
        <v>204</v>
      </c>
      <c r="BO8" t="s">
        <v>204</v>
      </c>
      <c r="BP8" t="s">
        <v>203</v>
      </c>
      <c r="BQ8" t="s">
        <v>204</v>
      </c>
      <c r="BR8" t="s">
        <v>203</v>
      </c>
      <c r="BS8" t="s">
        <v>204</v>
      </c>
      <c r="BT8" t="s">
        <v>203</v>
      </c>
      <c r="BU8" t="s">
        <v>203</v>
      </c>
      <c r="BV8">
        <f t="shared" si="8"/>
        <v>14</v>
      </c>
      <c r="BW8" t="s">
        <v>204</v>
      </c>
      <c r="BX8" t="s">
        <v>204</v>
      </c>
      <c r="BY8" t="s">
        <v>204</v>
      </c>
      <c r="BZ8" t="s">
        <v>204</v>
      </c>
      <c r="CA8" t="s">
        <v>204</v>
      </c>
      <c r="CB8" t="s">
        <v>204</v>
      </c>
      <c r="CC8" t="s">
        <v>204</v>
      </c>
      <c r="CD8" t="s">
        <v>204</v>
      </c>
      <c r="CE8" t="s">
        <v>204</v>
      </c>
      <c r="CF8" t="s">
        <v>204</v>
      </c>
      <c r="CG8" t="s">
        <v>204</v>
      </c>
      <c r="CH8" t="s">
        <v>204</v>
      </c>
      <c r="CI8" t="s">
        <v>204</v>
      </c>
      <c r="CJ8" t="s">
        <v>203</v>
      </c>
      <c r="CK8" t="s">
        <v>204</v>
      </c>
      <c r="CL8">
        <f t="shared" si="9"/>
        <v>11</v>
      </c>
      <c r="CM8" t="s">
        <v>204</v>
      </c>
      <c r="CN8" t="s">
        <v>204</v>
      </c>
      <c r="CO8" t="s">
        <v>204</v>
      </c>
      <c r="CP8" t="s">
        <v>203</v>
      </c>
      <c r="CQ8" t="s">
        <v>203</v>
      </c>
      <c r="CR8" t="s">
        <v>204</v>
      </c>
      <c r="CS8" t="s">
        <v>204</v>
      </c>
      <c r="CT8" t="s">
        <v>204</v>
      </c>
      <c r="CU8" t="s">
        <v>203</v>
      </c>
      <c r="CV8" t="s">
        <v>203</v>
      </c>
      <c r="CW8" t="s">
        <v>204</v>
      </c>
      <c r="CX8" t="s">
        <v>204</v>
      </c>
      <c r="CY8" t="s">
        <v>204</v>
      </c>
      <c r="CZ8" t="s">
        <v>204</v>
      </c>
      <c r="DA8" t="s">
        <v>204</v>
      </c>
      <c r="DB8">
        <f t="shared" si="10"/>
        <v>10</v>
      </c>
      <c r="DC8" t="s">
        <v>203</v>
      </c>
      <c r="DD8" t="s">
        <v>204</v>
      </c>
      <c r="DE8" t="s">
        <v>204</v>
      </c>
      <c r="DF8" t="s">
        <v>204</v>
      </c>
      <c r="DG8" t="s">
        <v>204</v>
      </c>
      <c r="DH8" t="s">
        <v>204</v>
      </c>
      <c r="DI8" t="s">
        <v>203</v>
      </c>
      <c r="DJ8" t="s">
        <v>204</v>
      </c>
      <c r="DK8" t="s">
        <v>204</v>
      </c>
      <c r="DL8" t="s">
        <v>204</v>
      </c>
      <c r="DM8" t="s">
        <v>204</v>
      </c>
      <c r="DN8" t="s">
        <v>204</v>
      </c>
      <c r="DO8" t="s">
        <v>203</v>
      </c>
      <c r="DP8" t="s">
        <v>203</v>
      </c>
      <c r="DQ8" t="s">
        <v>203</v>
      </c>
      <c r="DR8">
        <f t="shared" si="11"/>
        <v>12</v>
      </c>
      <c r="DS8" t="s">
        <v>203</v>
      </c>
      <c r="DT8" t="s">
        <v>204</v>
      </c>
      <c r="DU8" t="s">
        <v>204</v>
      </c>
      <c r="DV8" t="s">
        <v>204</v>
      </c>
      <c r="DW8" t="s">
        <v>204</v>
      </c>
      <c r="DX8" t="s">
        <v>204</v>
      </c>
      <c r="DY8" t="s">
        <v>204</v>
      </c>
      <c r="DZ8" t="s">
        <v>204</v>
      </c>
      <c r="EA8" t="s">
        <v>204</v>
      </c>
      <c r="EB8" t="s">
        <v>204</v>
      </c>
      <c r="EC8" t="s">
        <v>204</v>
      </c>
      <c r="ED8" t="s">
        <v>204</v>
      </c>
      <c r="EE8" t="s">
        <v>203</v>
      </c>
      <c r="EF8" t="s">
        <v>203</v>
      </c>
      <c r="EG8" t="s">
        <v>204</v>
      </c>
      <c r="EH8">
        <f t="shared" si="12"/>
        <v>9</v>
      </c>
      <c r="EI8" t="s">
        <v>204</v>
      </c>
      <c r="EJ8" t="s">
        <v>204</v>
      </c>
      <c r="EK8" t="s">
        <v>204</v>
      </c>
      <c r="EL8" t="s">
        <v>203</v>
      </c>
      <c r="EM8" t="s">
        <v>203</v>
      </c>
      <c r="EN8" t="s">
        <v>203</v>
      </c>
      <c r="EO8" t="s">
        <v>204</v>
      </c>
      <c r="EP8" t="s">
        <v>203</v>
      </c>
      <c r="EQ8" t="s">
        <v>203</v>
      </c>
      <c r="ER8" t="s">
        <v>203</v>
      </c>
      <c r="ES8" t="s">
        <v>204</v>
      </c>
      <c r="ET8" t="s">
        <v>204</v>
      </c>
      <c r="EU8" t="s">
        <v>204</v>
      </c>
      <c r="EV8" t="s">
        <v>204</v>
      </c>
      <c r="EW8" t="s">
        <v>204</v>
      </c>
      <c r="EX8">
        <f t="shared" si="13"/>
        <v>10</v>
      </c>
      <c r="EY8" t="s">
        <v>203</v>
      </c>
      <c r="EZ8" t="s">
        <v>204</v>
      </c>
      <c r="FA8" t="s">
        <v>204</v>
      </c>
      <c r="FB8" t="s">
        <v>204</v>
      </c>
      <c r="FC8" t="s">
        <v>203</v>
      </c>
      <c r="FD8" t="s">
        <v>204</v>
      </c>
      <c r="FE8" t="s">
        <v>204</v>
      </c>
      <c r="FF8" t="s">
        <v>204</v>
      </c>
      <c r="FG8" t="s">
        <v>204</v>
      </c>
      <c r="FH8" t="s">
        <v>204</v>
      </c>
      <c r="FI8" t="s">
        <v>204</v>
      </c>
      <c r="FJ8" t="s">
        <v>204</v>
      </c>
      <c r="FK8" t="s">
        <v>203</v>
      </c>
      <c r="FL8" t="s">
        <v>203</v>
      </c>
      <c r="FM8" t="s">
        <v>203</v>
      </c>
      <c r="FN8">
        <v>17.754000000000001</v>
      </c>
      <c r="FO8">
        <v>29.988</v>
      </c>
      <c r="FP8">
        <v>51.000999999999998</v>
      </c>
      <c r="FQ8">
        <v>23.99</v>
      </c>
      <c r="FR8">
        <v>56.345999999999997</v>
      </c>
      <c r="FS8">
        <v>144.36600000000001</v>
      </c>
      <c r="FT8">
        <v>53.073</v>
      </c>
      <c r="FU8">
        <v>40.201000000000001</v>
      </c>
      <c r="FV8">
        <v>46.999000000000002</v>
      </c>
      <c r="FW8">
        <v>48.375</v>
      </c>
      <c r="FX8">
        <v>57.756999999999998</v>
      </c>
      <c r="FY8">
        <v>78.287000000000006</v>
      </c>
      <c r="FZ8">
        <v>42.529000000000003</v>
      </c>
      <c r="GA8">
        <v>87.662000000000006</v>
      </c>
      <c r="GB8">
        <v>19.524000000000001</v>
      </c>
      <c r="GC8" s="14">
        <f t="shared" si="14"/>
        <v>797.85200000000009</v>
      </c>
      <c r="GD8">
        <v>53.190100000000001</v>
      </c>
      <c r="GE8">
        <v>101.693</v>
      </c>
      <c r="GF8">
        <v>85.957999999999998</v>
      </c>
      <c r="GG8">
        <v>103.06699999999999</v>
      </c>
      <c r="GH8">
        <f t="shared" si="15"/>
        <v>290.71800000000002</v>
      </c>
      <c r="GI8">
        <v>81.064999999999998</v>
      </c>
      <c r="GJ8">
        <v>71.295000000000002</v>
      </c>
      <c r="GK8">
        <v>56.326999999999998</v>
      </c>
      <c r="GL8">
        <f t="shared" si="16"/>
        <v>208.68700000000001</v>
      </c>
      <c r="GM8">
        <v>90.341999999999999</v>
      </c>
      <c r="GN8">
        <v>106.241</v>
      </c>
      <c r="GO8">
        <v>65.492999999999995</v>
      </c>
      <c r="GP8">
        <f t="shared" si="17"/>
        <v>262.07600000000002</v>
      </c>
      <c r="GQ8">
        <f t="shared" si="18"/>
        <v>0.31960834817005418</v>
      </c>
      <c r="GR8">
        <f t="shared" si="19"/>
        <v>0.24440638389474734</v>
      </c>
    </row>
    <row r="9" spans="1:200" ht="15" customHeight="1" x14ac:dyDescent="0.25">
      <c r="A9">
        <v>10</v>
      </c>
      <c r="B9">
        <v>19</v>
      </c>
      <c r="C9" t="s">
        <v>197</v>
      </c>
      <c r="D9" t="s">
        <v>198</v>
      </c>
      <c r="E9" t="s">
        <v>206</v>
      </c>
      <c r="F9" t="s">
        <v>200</v>
      </c>
      <c r="G9" t="s">
        <v>201</v>
      </c>
      <c r="H9" t="s">
        <v>202</v>
      </c>
      <c r="I9">
        <v>25</v>
      </c>
      <c r="J9">
        <v>40</v>
      </c>
      <c r="K9">
        <v>37</v>
      </c>
      <c r="L9">
        <f t="shared" si="0"/>
        <v>15</v>
      </c>
      <c r="M9">
        <f t="shared" si="1"/>
        <v>3</v>
      </c>
      <c r="N9">
        <f t="shared" si="2"/>
        <v>12</v>
      </c>
      <c r="O9">
        <v>14</v>
      </c>
      <c r="P9">
        <v>5</v>
      </c>
      <c r="Q9">
        <v>7</v>
      </c>
      <c r="R9">
        <v>6</v>
      </c>
      <c r="S9">
        <v>5</v>
      </c>
      <c r="T9">
        <v>5</v>
      </c>
      <c r="U9">
        <v>5</v>
      </c>
      <c r="V9">
        <v>6</v>
      </c>
      <c r="W9">
        <f t="shared" si="3"/>
        <v>5</v>
      </c>
      <c r="X9">
        <f t="shared" si="4"/>
        <v>5</v>
      </c>
      <c r="Y9">
        <v>5.57</v>
      </c>
      <c r="Z9">
        <f t="shared" si="5"/>
        <v>8</v>
      </c>
      <c r="AA9" t="s">
        <v>203</v>
      </c>
      <c r="AB9" t="s">
        <v>204</v>
      </c>
      <c r="AC9" t="s">
        <v>203</v>
      </c>
      <c r="AD9" t="s">
        <v>203</v>
      </c>
      <c r="AE9" t="s">
        <v>204</v>
      </c>
      <c r="AF9" t="s">
        <v>203</v>
      </c>
      <c r="AG9" t="s">
        <v>204</v>
      </c>
      <c r="AH9" t="s">
        <v>204</v>
      </c>
      <c r="AI9" t="s">
        <v>204</v>
      </c>
      <c r="AJ9" t="s">
        <v>203</v>
      </c>
      <c r="AK9" t="s">
        <v>204</v>
      </c>
      <c r="AL9" t="s">
        <v>204</v>
      </c>
      <c r="AM9" t="s">
        <v>203</v>
      </c>
      <c r="AN9" t="s">
        <v>203</v>
      </c>
      <c r="AO9" t="s">
        <v>204</v>
      </c>
      <c r="AP9">
        <f t="shared" si="6"/>
        <v>10</v>
      </c>
      <c r="AQ9" t="s">
        <v>204</v>
      </c>
      <c r="AR9" t="s">
        <v>204</v>
      </c>
      <c r="AS9" t="s">
        <v>204</v>
      </c>
      <c r="AT9" t="s">
        <v>203</v>
      </c>
      <c r="AU9" t="s">
        <v>203</v>
      </c>
      <c r="AV9" t="s">
        <v>204</v>
      </c>
      <c r="AW9" t="s">
        <v>204</v>
      </c>
      <c r="AX9" t="s">
        <v>203</v>
      </c>
      <c r="AY9" t="s">
        <v>204</v>
      </c>
      <c r="AZ9" t="s">
        <v>203</v>
      </c>
      <c r="BA9" t="s">
        <v>203</v>
      </c>
      <c r="BB9" t="s">
        <v>204</v>
      </c>
      <c r="BC9" t="s">
        <v>204</v>
      </c>
      <c r="BD9" t="s">
        <v>204</v>
      </c>
      <c r="BE9" t="s">
        <v>204</v>
      </c>
      <c r="BF9">
        <f t="shared" si="7"/>
        <v>7</v>
      </c>
      <c r="BG9" t="s">
        <v>204</v>
      </c>
      <c r="BH9" t="s">
        <v>204</v>
      </c>
      <c r="BI9" t="s">
        <v>203</v>
      </c>
      <c r="BJ9" t="s">
        <v>204</v>
      </c>
      <c r="BK9" t="s">
        <v>203</v>
      </c>
      <c r="BL9" t="s">
        <v>203</v>
      </c>
      <c r="BM9" t="s">
        <v>203</v>
      </c>
      <c r="BN9" t="s">
        <v>203</v>
      </c>
      <c r="BO9" t="s">
        <v>204</v>
      </c>
      <c r="BP9" t="s">
        <v>204</v>
      </c>
      <c r="BQ9" t="s">
        <v>203</v>
      </c>
      <c r="BR9" t="s">
        <v>204</v>
      </c>
      <c r="BS9" t="s">
        <v>203</v>
      </c>
      <c r="BT9" t="s">
        <v>203</v>
      </c>
      <c r="BU9" t="s">
        <v>204</v>
      </c>
      <c r="BV9">
        <f t="shared" si="8"/>
        <v>13</v>
      </c>
      <c r="BW9" t="s">
        <v>204</v>
      </c>
      <c r="BX9" t="s">
        <v>204</v>
      </c>
      <c r="BY9" t="s">
        <v>204</v>
      </c>
      <c r="BZ9" t="s">
        <v>204</v>
      </c>
      <c r="CA9" t="s">
        <v>204</v>
      </c>
      <c r="CB9" t="s">
        <v>203</v>
      </c>
      <c r="CC9" t="s">
        <v>204</v>
      </c>
      <c r="CD9" t="s">
        <v>204</v>
      </c>
      <c r="CE9" t="s">
        <v>204</v>
      </c>
      <c r="CF9" t="s">
        <v>204</v>
      </c>
      <c r="CG9" t="s">
        <v>204</v>
      </c>
      <c r="CH9" t="s">
        <v>204</v>
      </c>
      <c r="CI9" t="s">
        <v>204</v>
      </c>
      <c r="CJ9" t="s">
        <v>203</v>
      </c>
      <c r="CK9" t="s">
        <v>204</v>
      </c>
      <c r="CL9">
        <f t="shared" si="9"/>
        <v>13</v>
      </c>
      <c r="CM9" t="s">
        <v>204</v>
      </c>
      <c r="CN9" t="s">
        <v>204</v>
      </c>
      <c r="CO9" t="s">
        <v>204</v>
      </c>
      <c r="CP9" t="s">
        <v>204</v>
      </c>
      <c r="CQ9" t="s">
        <v>204</v>
      </c>
      <c r="CR9" t="s">
        <v>204</v>
      </c>
      <c r="CS9" t="s">
        <v>204</v>
      </c>
      <c r="CT9" t="s">
        <v>204</v>
      </c>
      <c r="CU9" t="s">
        <v>204</v>
      </c>
      <c r="CV9" t="s">
        <v>203</v>
      </c>
      <c r="CW9" t="s">
        <v>204</v>
      </c>
      <c r="CX9" t="s">
        <v>204</v>
      </c>
      <c r="CY9" t="s">
        <v>204</v>
      </c>
      <c r="CZ9" t="s">
        <v>204</v>
      </c>
      <c r="DA9" t="s">
        <v>203</v>
      </c>
      <c r="DB9">
        <f t="shared" si="10"/>
        <v>14</v>
      </c>
      <c r="DC9" t="s">
        <v>204</v>
      </c>
      <c r="DD9" t="s">
        <v>204</v>
      </c>
      <c r="DE9" t="s">
        <v>204</v>
      </c>
      <c r="DF9" t="s">
        <v>204</v>
      </c>
      <c r="DG9" t="s">
        <v>203</v>
      </c>
      <c r="DH9" t="s">
        <v>204</v>
      </c>
      <c r="DI9" t="s">
        <v>204</v>
      </c>
      <c r="DJ9" t="s">
        <v>204</v>
      </c>
      <c r="DK9" t="s">
        <v>204</v>
      </c>
      <c r="DL9" t="s">
        <v>204</v>
      </c>
      <c r="DM9" t="s">
        <v>204</v>
      </c>
      <c r="DN9" t="s">
        <v>204</v>
      </c>
      <c r="DO9" t="s">
        <v>204</v>
      </c>
      <c r="DP9" t="s">
        <v>204</v>
      </c>
      <c r="DQ9" t="s">
        <v>204</v>
      </c>
      <c r="DR9">
        <f t="shared" si="11"/>
        <v>12</v>
      </c>
      <c r="DS9" t="s">
        <v>203</v>
      </c>
      <c r="DT9" t="s">
        <v>204</v>
      </c>
      <c r="DU9" t="s">
        <v>204</v>
      </c>
      <c r="DV9" t="s">
        <v>204</v>
      </c>
      <c r="DW9" t="s">
        <v>204</v>
      </c>
      <c r="DX9" t="s">
        <v>203</v>
      </c>
      <c r="DY9" t="s">
        <v>204</v>
      </c>
      <c r="DZ9" t="s">
        <v>204</v>
      </c>
      <c r="EA9" t="s">
        <v>204</v>
      </c>
      <c r="EB9" t="s">
        <v>204</v>
      </c>
      <c r="EC9" t="s">
        <v>204</v>
      </c>
      <c r="ED9" t="s">
        <v>204</v>
      </c>
      <c r="EE9" t="s">
        <v>204</v>
      </c>
      <c r="EF9" t="s">
        <v>203</v>
      </c>
      <c r="EG9" t="s">
        <v>204</v>
      </c>
      <c r="EH9">
        <f t="shared" si="12"/>
        <v>14</v>
      </c>
      <c r="EI9" t="s">
        <v>204</v>
      </c>
      <c r="EJ9" t="s">
        <v>204</v>
      </c>
      <c r="EK9" t="s">
        <v>204</v>
      </c>
      <c r="EL9" t="s">
        <v>204</v>
      </c>
      <c r="EM9" t="s">
        <v>204</v>
      </c>
      <c r="EN9" t="s">
        <v>204</v>
      </c>
      <c r="EO9" t="s">
        <v>204</v>
      </c>
      <c r="EP9" t="s">
        <v>204</v>
      </c>
      <c r="EQ9" t="s">
        <v>204</v>
      </c>
      <c r="ER9" t="s">
        <v>203</v>
      </c>
      <c r="ES9" t="s">
        <v>204</v>
      </c>
      <c r="ET9" t="s">
        <v>204</v>
      </c>
      <c r="EU9" t="s">
        <v>204</v>
      </c>
      <c r="EV9" t="s">
        <v>204</v>
      </c>
      <c r="EW9" t="s">
        <v>204</v>
      </c>
      <c r="EX9">
        <f t="shared" si="13"/>
        <v>11</v>
      </c>
      <c r="EY9" t="s">
        <v>204</v>
      </c>
      <c r="EZ9" t="s">
        <v>204</v>
      </c>
      <c r="FA9" t="s">
        <v>204</v>
      </c>
      <c r="FB9" t="s">
        <v>204</v>
      </c>
      <c r="FC9" t="s">
        <v>203</v>
      </c>
      <c r="FD9" t="s">
        <v>204</v>
      </c>
      <c r="FE9" t="s">
        <v>203</v>
      </c>
      <c r="FF9" t="s">
        <v>204</v>
      </c>
      <c r="FG9" t="s">
        <v>204</v>
      </c>
      <c r="FH9" t="s">
        <v>204</v>
      </c>
      <c r="FI9" t="s">
        <v>203</v>
      </c>
      <c r="FJ9" t="s">
        <v>204</v>
      </c>
      <c r="FK9" t="s">
        <v>204</v>
      </c>
      <c r="FL9" t="s">
        <v>203</v>
      </c>
      <c r="FM9" t="s">
        <v>204</v>
      </c>
      <c r="FN9">
        <v>42.118000000000002</v>
      </c>
      <c r="FO9">
        <v>71.745999999999995</v>
      </c>
      <c r="FP9">
        <v>93.022999999999996</v>
      </c>
      <c r="FQ9">
        <v>28.353000000000002</v>
      </c>
      <c r="FR9">
        <v>48.000999999999998</v>
      </c>
      <c r="FS9">
        <v>209.65299999999999</v>
      </c>
      <c r="FT9">
        <v>153.51300000000001</v>
      </c>
      <c r="FU9">
        <v>140.60300000000001</v>
      </c>
      <c r="FV9">
        <v>127.04300000000001</v>
      </c>
      <c r="FW9">
        <v>73.09</v>
      </c>
      <c r="FX9">
        <v>259.62900000000002</v>
      </c>
      <c r="FY9">
        <v>248.84</v>
      </c>
      <c r="FZ9">
        <v>224.08</v>
      </c>
      <c r="GA9">
        <v>258.24400000000003</v>
      </c>
      <c r="GB9">
        <v>229.07599999999999</v>
      </c>
      <c r="GC9" s="14">
        <f t="shared" si="14"/>
        <v>2207.0119999999997</v>
      </c>
      <c r="GD9">
        <v>147.13409999999999</v>
      </c>
      <c r="GE9">
        <v>257.54399999999998</v>
      </c>
      <c r="GF9">
        <v>181.31700000000001</v>
      </c>
      <c r="GG9">
        <v>161.18100000000001</v>
      </c>
      <c r="GH9">
        <f t="shared" si="15"/>
        <v>600.04200000000003</v>
      </c>
      <c r="GI9">
        <v>102.47799999999999</v>
      </c>
      <c r="GJ9">
        <v>104.852</v>
      </c>
      <c r="GK9">
        <v>112.11499999999999</v>
      </c>
      <c r="GL9">
        <f t="shared" si="16"/>
        <v>319.44499999999999</v>
      </c>
      <c r="GM9">
        <v>131.51900000000001</v>
      </c>
      <c r="GN9">
        <v>136.75399999999999</v>
      </c>
      <c r="GO9">
        <v>101.785</v>
      </c>
      <c r="GP9">
        <f t="shared" si="17"/>
        <v>370.05799999999999</v>
      </c>
      <c r="GQ9">
        <f t="shared" si="18"/>
        <v>0.10194781495248213</v>
      </c>
      <c r="GR9">
        <f t="shared" si="19"/>
        <v>8.1558251961985698E-2</v>
      </c>
    </row>
    <row r="10" spans="1:200" ht="15" customHeight="1" x14ac:dyDescent="0.25">
      <c r="A10">
        <v>11</v>
      </c>
      <c r="B10">
        <v>18</v>
      </c>
      <c r="C10" t="s">
        <v>197</v>
      </c>
      <c r="D10" t="s">
        <v>198</v>
      </c>
      <c r="E10" t="s">
        <v>199</v>
      </c>
      <c r="F10" t="s">
        <v>200</v>
      </c>
      <c r="G10" t="s">
        <v>208</v>
      </c>
      <c r="H10" t="s">
        <v>205</v>
      </c>
      <c r="I10">
        <v>18</v>
      </c>
      <c r="J10">
        <v>30</v>
      </c>
      <c r="K10">
        <v>23</v>
      </c>
      <c r="L10">
        <f t="shared" si="0"/>
        <v>12</v>
      </c>
      <c r="M10">
        <f t="shared" si="1"/>
        <v>7</v>
      </c>
      <c r="N10">
        <f t="shared" si="2"/>
        <v>5</v>
      </c>
      <c r="O10">
        <v>12</v>
      </c>
      <c r="P10">
        <v>7</v>
      </c>
      <c r="Q10">
        <v>7</v>
      </c>
      <c r="R10">
        <v>6</v>
      </c>
      <c r="S10">
        <v>6</v>
      </c>
      <c r="T10">
        <v>6</v>
      </c>
      <c r="U10">
        <v>5</v>
      </c>
      <c r="V10">
        <v>6</v>
      </c>
      <c r="W10">
        <f t="shared" si="3"/>
        <v>6</v>
      </c>
      <c r="X10">
        <f t="shared" si="4"/>
        <v>6</v>
      </c>
      <c r="Y10">
        <v>6.14</v>
      </c>
      <c r="Z10">
        <f t="shared" si="5"/>
        <v>5</v>
      </c>
      <c r="AA10" t="s">
        <v>204</v>
      </c>
      <c r="AB10" t="s">
        <v>203</v>
      </c>
      <c r="AC10" t="s">
        <v>203</v>
      </c>
      <c r="AD10" t="s">
        <v>203</v>
      </c>
      <c r="AE10" t="s">
        <v>203</v>
      </c>
      <c r="AF10" t="s">
        <v>203</v>
      </c>
      <c r="AG10" t="s">
        <v>203</v>
      </c>
      <c r="AH10" t="s">
        <v>204</v>
      </c>
      <c r="AI10" t="s">
        <v>204</v>
      </c>
      <c r="AJ10" t="s">
        <v>203</v>
      </c>
      <c r="AK10" t="s">
        <v>204</v>
      </c>
      <c r="AL10" t="s">
        <v>203</v>
      </c>
      <c r="AM10" t="s">
        <v>203</v>
      </c>
      <c r="AN10" t="s">
        <v>203</v>
      </c>
      <c r="AO10" t="s">
        <v>204</v>
      </c>
      <c r="AP10">
        <f t="shared" si="6"/>
        <v>6</v>
      </c>
      <c r="AQ10" t="s">
        <v>204</v>
      </c>
      <c r="AR10" t="s">
        <v>204</v>
      </c>
      <c r="AS10" t="s">
        <v>204</v>
      </c>
      <c r="AT10" t="s">
        <v>203</v>
      </c>
      <c r="AU10" t="s">
        <v>203</v>
      </c>
      <c r="AV10" t="s">
        <v>203</v>
      </c>
      <c r="AW10" t="s">
        <v>203</v>
      </c>
      <c r="AX10" t="s">
        <v>203</v>
      </c>
      <c r="AY10" t="s">
        <v>203</v>
      </c>
      <c r="AZ10" t="s">
        <v>203</v>
      </c>
      <c r="BA10" t="s">
        <v>203</v>
      </c>
      <c r="BB10" t="s">
        <v>204</v>
      </c>
      <c r="BC10" t="s">
        <v>203</v>
      </c>
      <c r="BD10" t="s">
        <v>204</v>
      </c>
      <c r="BE10" t="s">
        <v>204</v>
      </c>
      <c r="BF10">
        <f t="shared" si="7"/>
        <v>7</v>
      </c>
      <c r="BG10" t="s">
        <v>204</v>
      </c>
      <c r="BH10" t="s">
        <v>204</v>
      </c>
      <c r="BI10" t="s">
        <v>203</v>
      </c>
      <c r="BJ10" t="s">
        <v>204</v>
      </c>
      <c r="BK10" t="s">
        <v>204</v>
      </c>
      <c r="BL10" t="s">
        <v>203</v>
      </c>
      <c r="BM10" t="s">
        <v>203</v>
      </c>
      <c r="BN10" t="s">
        <v>203</v>
      </c>
      <c r="BO10" t="s">
        <v>204</v>
      </c>
      <c r="BP10" t="s">
        <v>203</v>
      </c>
      <c r="BQ10" t="s">
        <v>204</v>
      </c>
      <c r="BR10" t="s">
        <v>203</v>
      </c>
      <c r="BS10" t="s">
        <v>203</v>
      </c>
      <c r="BT10" t="s">
        <v>203</v>
      </c>
      <c r="BU10" t="s">
        <v>204</v>
      </c>
      <c r="BV10">
        <f t="shared" si="8"/>
        <v>14</v>
      </c>
      <c r="BW10" t="s">
        <v>204</v>
      </c>
      <c r="BX10" t="s">
        <v>204</v>
      </c>
      <c r="BY10" t="s">
        <v>204</v>
      </c>
      <c r="BZ10" t="s">
        <v>204</v>
      </c>
      <c r="CA10" t="s">
        <v>204</v>
      </c>
      <c r="CB10" t="s">
        <v>204</v>
      </c>
      <c r="CC10" t="s">
        <v>204</v>
      </c>
      <c r="CD10" t="s">
        <v>204</v>
      </c>
      <c r="CE10" t="s">
        <v>204</v>
      </c>
      <c r="CF10" t="s">
        <v>204</v>
      </c>
      <c r="CG10" t="s">
        <v>204</v>
      </c>
      <c r="CH10" t="s">
        <v>204</v>
      </c>
      <c r="CI10" t="s">
        <v>204</v>
      </c>
      <c r="CJ10" t="s">
        <v>203</v>
      </c>
      <c r="CK10" t="s">
        <v>204</v>
      </c>
      <c r="CL10">
        <f t="shared" si="9"/>
        <v>8</v>
      </c>
      <c r="CM10" t="s">
        <v>204</v>
      </c>
      <c r="CN10" t="s">
        <v>204</v>
      </c>
      <c r="CO10" t="s">
        <v>204</v>
      </c>
      <c r="CP10" t="s">
        <v>203</v>
      </c>
      <c r="CQ10" t="s">
        <v>203</v>
      </c>
      <c r="CR10" t="s">
        <v>204</v>
      </c>
      <c r="CS10" t="s">
        <v>204</v>
      </c>
      <c r="CT10" t="s">
        <v>203</v>
      </c>
      <c r="CU10" t="s">
        <v>203</v>
      </c>
      <c r="CV10" t="s">
        <v>203</v>
      </c>
      <c r="CW10" t="s">
        <v>203</v>
      </c>
      <c r="CX10" t="s">
        <v>204</v>
      </c>
      <c r="CY10" t="s">
        <v>204</v>
      </c>
      <c r="CZ10" t="s">
        <v>203</v>
      </c>
      <c r="DA10" t="s">
        <v>204</v>
      </c>
      <c r="DB10">
        <f t="shared" si="10"/>
        <v>8</v>
      </c>
      <c r="DC10" t="s">
        <v>204</v>
      </c>
      <c r="DD10" t="s">
        <v>204</v>
      </c>
      <c r="DE10" t="s">
        <v>203</v>
      </c>
      <c r="DF10" t="s">
        <v>204</v>
      </c>
      <c r="DG10" t="s">
        <v>204</v>
      </c>
      <c r="DH10" t="s">
        <v>203</v>
      </c>
      <c r="DI10" t="s">
        <v>203</v>
      </c>
      <c r="DJ10" t="s">
        <v>203</v>
      </c>
      <c r="DK10" t="s">
        <v>204</v>
      </c>
      <c r="DL10" t="s">
        <v>204</v>
      </c>
      <c r="DM10" t="s">
        <v>203</v>
      </c>
      <c r="DN10" t="s">
        <v>204</v>
      </c>
      <c r="DO10" t="s">
        <v>203</v>
      </c>
      <c r="DP10" t="s">
        <v>203</v>
      </c>
      <c r="DQ10" t="s">
        <v>204</v>
      </c>
      <c r="DR10">
        <f t="shared" si="11"/>
        <v>11</v>
      </c>
      <c r="DS10" t="s">
        <v>204</v>
      </c>
      <c r="DT10" t="s">
        <v>203</v>
      </c>
      <c r="DU10" t="s">
        <v>203</v>
      </c>
      <c r="DV10" t="s">
        <v>204</v>
      </c>
      <c r="DW10" t="s">
        <v>204</v>
      </c>
      <c r="DX10" t="s">
        <v>203</v>
      </c>
      <c r="DY10" t="s">
        <v>204</v>
      </c>
      <c r="DZ10" t="s">
        <v>204</v>
      </c>
      <c r="EA10" t="s">
        <v>204</v>
      </c>
      <c r="EB10" t="s">
        <v>204</v>
      </c>
      <c r="EC10" t="s">
        <v>204</v>
      </c>
      <c r="ED10" t="s">
        <v>204</v>
      </c>
      <c r="EE10" t="s">
        <v>204</v>
      </c>
      <c r="EF10" t="s">
        <v>203</v>
      </c>
      <c r="EG10" t="s">
        <v>204</v>
      </c>
      <c r="EH10">
        <f t="shared" si="12"/>
        <v>7</v>
      </c>
      <c r="EI10" t="s">
        <v>204</v>
      </c>
      <c r="EJ10" t="s">
        <v>204</v>
      </c>
      <c r="EK10" t="s">
        <v>204</v>
      </c>
      <c r="EL10" t="s">
        <v>203</v>
      </c>
      <c r="EM10" t="s">
        <v>203</v>
      </c>
      <c r="EN10" t="s">
        <v>203</v>
      </c>
      <c r="EO10" t="s">
        <v>204</v>
      </c>
      <c r="EP10" t="s">
        <v>203</v>
      </c>
      <c r="EQ10" t="s">
        <v>203</v>
      </c>
      <c r="ER10" t="s">
        <v>203</v>
      </c>
      <c r="ES10" t="s">
        <v>203</v>
      </c>
      <c r="ET10" t="s">
        <v>204</v>
      </c>
      <c r="EU10" t="s">
        <v>204</v>
      </c>
      <c r="EV10" t="s">
        <v>203</v>
      </c>
      <c r="EW10" t="s">
        <v>204</v>
      </c>
      <c r="EX10">
        <f t="shared" si="13"/>
        <v>5</v>
      </c>
      <c r="EY10" t="s">
        <v>204</v>
      </c>
      <c r="EZ10" t="s">
        <v>204</v>
      </c>
      <c r="FA10" t="s">
        <v>203</v>
      </c>
      <c r="FB10" t="s">
        <v>204</v>
      </c>
      <c r="FC10" t="s">
        <v>203</v>
      </c>
      <c r="FD10" t="s">
        <v>203</v>
      </c>
      <c r="FE10" t="s">
        <v>203</v>
      </c>
      <c r="FF10" t="s">
        <v>204</v>
      </c>
      <c r="FG10" t="s">
        <v>203</v>
      </c>
      <c r="FH10" t="s">
        <v>203</v>
      </c>
      <c r="FI10" t="s">
        <v>203</v>
      </c>
      <c r="FJ10" t="s">
        <v>203</v>
      </c>
      <c r="FK10" t="s">
        <v>203</v>
      </c>
      <c r="FL10" t="s">
        <v>203</v>
      </c>
      <c r="FM10" t="s">
        <v>204</v>
      </c>
      <c r="FN10">
        <v>40.731999999999999</v>
      </c>
      <c r="FO10">
        <v>42.862000000000002</v>
      </c>
      <c r="FP10">
        <v>34.052</v>
      </c>
      <c r="FQ10">
        <v>19.981999999999999</v>
      </c>
      <c r="FR10">
        <v>47.887</v>
      </c>
      <c r="FS10">
        <v>74.673000000000002</v>
      </c>
      <c r="FT10">
        <v>39.929000000000002</v>
      </c>
      <c r="FU10">
        <v>44.026000000000003</v>
      </c>
      <c r="FV10">
        <v>63.398000000000003</v>
      </c>
      <c r="FW10">
        <v>39.686</v>
      </c>
      <c r="FX10">
        <v>55.162999999999997</v>
      </c>
      <c r="FY10">
        <v>60.249000000000002</v>
      </c>
      <c r="FZ10">
        <v>92.415999999999997</v>
      </c>
      <c r="GA10">
        <v>62.784999999999997</v>
      </c>
      <c r="GB10">
        <v>50.795000000000002</v>
      </c>
      <c r="GC10" s="14">
        <f t="shared" si="14"/>
        <v>768.63499999999999</v>
      </c>
      <c r="GD10">
        <v>51.2423</v>
      </c>
      <c r="GE10">
        <v>380.33699999999999</v>
      </c>
      <c r="GF10">
        <v>257.62200000000001</v>
      </c>
      <c r="GG10">
        <v>162.066</v>
      </c>
      <c r="GH10">
        <f t="shared" si="15"/>
        <v>800.02500000000009</v>
      </c>
      <c r="GI10">
        <v>105.86499999999999</v>
      </c>
      <c r="GJ10">
        <v>96.611000000000004</v>
      </c>
      <c r="GK10">
        <v>126.57599999999999</v>
      </c>
      <c r="GL10">
        <f t="shared" si="16"/>
        <v>329.05200000000002</v>
      </c>
      <c r="GM10">
        <v>131.357</v>
      </c>
      <c r="GN10">
        <v>160.34200000000001</v>
      </c>
      <c r="GO10">
        <v>108.69799999999999</v>
      </c>
      <c r="GP10">
        <f t="shared" si="17"/>
        <v>400.39699999999999</v>
      </c>
      <c r="GQ10">
        <f t="shared" si="18"/>
        <v>0.23418152580973142</v>
      </c>
      <c r="GR10">
        <f t="shared" si="19"/>
        <v>9.7575635754054757E-2</v>
      </c>
    </row>
    <row r="11" spans="1:200" x14ac:dyDescent="0.25">
      <c r="A11">
        <v>12</v>
      </c>
      <c r="B11">
        <v>18</v>
      </c>
      <c r="C11" t="s">
        <v>197</v>
      </c>
      <c r="D11" t="s">
        <v>210</v>
      </c>
      <c r="E11" t="s">
        <v>199</v>
      </c>
      <c r="F11" t="s">
        <v>200</v>
      </c>
      <c r="G11" t="s">
        <v>201</v>
      </c>
      <c r="H11" t="s">
        <v>207</v>
      </c>
      <c r="I11">
        <v>21</v>
      </c>
      <c r="J11">
        <v>36</v>
      </c>
      <c r="K11">
        <v>31</v>
      </c>
      <c r="L11">
        <f t="shared" si="0"/>
        <v>15</v>
      </c>
      <c r="M11">
        <f t="shared" si="1"/>
        <v>5</v>
      </c>
      <c r="N11">
        <f t="shared" si="2"/>
        <v>10</v>
      </c>
      <c r="O11">
        <v>11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f t="shared" si="3"/>
        <v>4</v>
      </c>
      <c r="X11">
        <f t="shared" si="4"/>
        <v>4</v>
      </c>
      <c r="Y11">
        <v>4</v>
      </c>
      <c r="Z11">
        <f t="shared" si="5"/>
        <v>7</v>
      </c>
      <c r="AA11" t="s">
        <v>204</v>
      </c>
      <c r="AB11" t="s">
        <v>204</v>
      </c>
      <c r="AC11" t="s">
        <v>203</v>
      </c>
      <c r="AD11" t="s">
        <v>203</v>
      </c>
      <c r="AE11" t="s">
        <v>203</v>
      </c>
      <c r="AF11" t="s">
        <v>203</v>
      </c>
      <c r="AG11" t="s">
        <v>204</v>
      </c>
      <c r="AH11" t="s">
        <v>204</v>
      </c>
      <c r="AI11" t="s">
        <v>204</v>
      </c>
      <c r="AJ11" t="s">
        <v>204</v>
      </c>
      <c r="AK11" t="s">
        <v>204</v>
      </c>
      <c r="AL11" t="s">
        <v>203</v>
      </c>
      <c r="AM11" t="s">
        <v>203</v>
      </c>
      <c r="AN11" t="s">
        <v>203</v>
      </c>
      <c r="AO11" t="s">
        <v>203</v>
      </c>
      <c r="AP11">
        <f t="shared" si="6"/>
        <v>8</v>
      </c>
      <c r="AQ11" t="s">
        <v>203</v>
      </c>
      <c r="AR11" t="s">
        <v>204</v>
      </c>
      <c r="AS11" t="s">
        <v>204</v>
      </c>
      <c r="AT11" t="s">
        <v>204</v>
      </c>
      <c r="AU11" t="s">
        <v>203</v>
      </c>
      <c r="AV11" t="s">
        <v>203</v>
      </c>
      <c r="AW11" t="s">
        <v>204</v>
      </c>
      <c r="AX11" t="s">
        <v>203</v>
      </c>
      <c r="AY11" t="s">
        <v>204</v>
      </c>
      <c r="AZ11" t="s">
        <v>203</v>
      </c>
      <c r="BA11" t="s">
        <v>203</v>
      </c>
      <c r="BB11" t="s">
        <v>204</v>
      </c>
      <c r="BC11" t="s">
        <v>203</v>
      </c>
      <c r="BD11" t="s">
        <v>204</v>
      </c>
      <c r="BE11" t="s">
        <v>204</v>
      </c>
      <c r="BF11">
        <f t="shared" si="7"/>
        <v>6</v>
      </c>
      <c r="BG11" t="s">
        <v>204</v>
      </c>
      <c r="BH11" t="s">
        <v>204</v>
      </c>
      <c r="BI11" t="s">
        <v>203</v>
      </c>
      <c r="BJ11" t="s">
        <v>204</v>
      </c>
      <c r="BK11" t="s">
        <v>203</v>
      </c>
      <c r="BL11" t="s">
        <v>203</v>
      </c>
      <c r="BM11" t="s">
        <v>203</v>
      </c>
      <c r="BN11" t="s">
        <v>204</v>
      </c>
      <c r="BO11" t="s">
        <v>204</v>
      </c>
      <c r="BP11" t="s">
        <v>203</v>
      </c>
      <c r="BQ11" t="s">
        <v>203</v>
      </c>
      <c r="BR11" t="s">
        <v>203</v>
      </c>
      <c r="BS11" t="s">
        <v>203</v>
      </c>
      <c r="BT11" t="s">
        <v>203</v>
      </c>
      <c r="BU11" t="s">
        <v>204</v>
      </c>
      <c r="BV11">
        <f t="shared" si="8"/>
        <v>13</v>
      </c>
      <c r="BW11" t="s">
        <v>204</v>
      </c>
      <c r="BX11" t="s">
        <v>204</v>
      </c>
      <c r="BY11" t="s">
        <v>203</v>
      </c>
      <c r="BZ11" t="s">
        <v>204</v>
      </c>
      <c r="CA11" t="s">
        <v>204</v>
      </c>
      <c r="CB11" t="s">
        <v>204</v>
      </c>
      <c r="CC11" t="s">
        <v>204</v>
      </c>
      <c r="CD11" t="s">
        <v>204</v>
      </c>
      <c r="CE11" t="s">
        <v>204</v>
      </c>
      <c r="CF11" t="s">
        <v>204</v>
      </c>
      <c r="CG11" t="s">
        <v>204</v>
      </c>
      <c r="CH11" t="s">
        <v>204</v>
      </c>
      <c r="CI11" t="s">
        <v>204</v>
      </c>
      <c r="CJ11" t="s">
        <v>203</v>
      </c>
      <c r="CK11" t="s">
        <v>204</v>
      </c>
      <c r="CL11">
        <f t="shared" si="9"/>
        <v>11</v>
      </c>
      <c r="CM11" t="s">
        <v>204</v>
      </c>
      <c r="CN11" t="s">
        <v>204</v>
      </c>
      <c r="CO11" t="s">
        <v>204</v>
      </c>
      <c r="CP11" t="s">
        <v>203</v>
      </c>
      <c r="CQ11" t="s">
        <v>203</v>
      </c>
      <c r="CR11" t="s">
        <v>204</v>
      </c>
      <c r="CS11" t="s">
        <v>203</v>
      </c>
      <c r="CT11" t="s">
        <v>204</v>
      </c>
      <c r="CU11" t="s">
        <v>204</v>
      </c>
      <c r="CV11" t="s">
        <v>203</v>
      </c>
      <c r="CW11" t="s">
        <v>204</v>
      </c>
      <c r="CX11" t="s">
        <v>204</v>
      </c>
      <c r="CY11" t="s">
        <v>204</v>
      </c>
      <c r="CZ11" t="s">
        <v>204</v>
      </c>
      <c r="DA11" t="s">
        <v>204</v>
      </c>
      <c r="DB11">
        <f t="shared" si="10"/>
        <v>12</v>
      </c>
      <c r="DC11" t="s">
        <v>204</v>
      </c>
      <c r="DD11" t="s">
        <v>204</v>
      </c>
      <c r="DE11" t="s">
        <v>204</v>
      </c>
      <c r="DF11" t="s">
        <v>204</v>
      </c>
      <c r="DG11" t="s">
        <v>204</v>
      </c>
      <c r="DH11" t="s">
        <v>204</v>
      </c>
      <c r="DI11" t="s">
        <v>203</v>
      </c>
      <c r="DJ11" t="s">
        <v>204</v>
      </c>
      <c r="DK11" t="s">
        <v>204</v>
      </c>
      <c r="DL11" t="s">
        <v>204</v>
      </c>
      <c r="DM11" t="s">
        <v>203</v>
      </c>
      <c r="DN11" t="s">
        <v>204</v>
      </c>
      <c r="DO11" t="s">
        <v>204</v>
      </c>
      <c r="DP11" t="s">
        <v>203</v>
      </c>
      <c r="DQ11" t="s">
        <v>204</v>
      </c>
      <c r="DR11">
        <f t="shared" si="11"/>
        <v>12</v>
      </c>
      <c r="DS11" t="s">
        <v>204</v>
      </c>
      <c r="DT11" t="s">
        <v>204</v>
      </c>
      <c r="DU11" t="s">
        <v>203</v>
      </c>
      <c r="DV11" t="s">
        <v>204</v>
      </c>
      <c r="DW11" t="s">
        <v>204</v>
      </c>
      <c r="DX11" t="s">
        <v>203</v>
      </c>
      <c r="DY11" t="s">
        <v>204</v>
      </c>
      <c r="DZ11" t="s">
        <v>204</v>
      </c>
      <c r="EA11" t="s">
        <v>204</v>
      </c>
      <c r="EB11" t="s">
        <v>204</v>
      </c>
      <c r="EC11" t="s">
        <v>204</v>
      </c>
      <c r="ED11" t="s">
        <v>204</v>
      </c>
      <c r="EE11" t="s">
        <v>204</v>
      </c>
      <c r="EF11" t="s">
        <v>203</v>
      </c>
      <c r="EG11" t="s">
        <v>204</v>
      </c>
      <c r="EH11">
        <f t="shared" si="12"/>
        <v>11</v>
      </c>
      <c r="EI11" t="s">
        <v>204</v>
      </c>
      <c r="EJ11" t="s">
        <v>204</v>
      </c>
      <c r="EK11" t="s">
        <v>204</v>
      </c>
      <c r="EL11" t="s">
        <v>203</v>
      </c>
      <c r="EM11" t="s">
        <v>203</v>
      </c>
      <c r="EN11" t="s">
        <v>204</v>
      </c>
      <c r="EO11" t="s">
        <v>203</v>
      </c>
      <c r="EP11" t="s">
        <v>204</v>
      </c>
      <c r="EQ11" t="s">
        <v>204</v>
      </c>
      <c r="ER11" t="s">
        <v>203</v>
      </c>
      <c r="ES11" t="s">
        <v>204</v>
      </c>
      <c r="ET11" t="s">
        <v>204</v>
      </c>
      <c r="EU11" t="s">
        <v>204</v>
      </c>
      <c r="EV11" t="s">
        <v>204</v>
      </c>
      <c r="EW11" t="s">
        <v>204</v>
      </c>
      <c r="EX11">
        <f t="shared" si="13"/>
        <v>8</v>
      </c>
      <c r="EY11" t="s">
        <v>204</v>
      </c>
      <c r="EZ11" t="s">
        <v>204</v>
      </c>
      <c r="FA11" t="s">
        <v>204</v>
      </c>
      <c r="FB11" t="s">
        <v>204</v>
      </c>
      <c r="FC11" t="s">
        <v>204</v>
      </c>
      <c r="FD11" t="s">
        <v>204</v>
      </c>
      <c r="FE11" t="s">
        <v>203</v>
      </c>
      <c r="FF11" t="s">
        <v>203</v>
      </c>
      <c r="FG11" t="s">
        <v>204</v>
      </c>
      <c r="FH11" t="s">
        <v>203</v>
      </c>
      <c r="FI11" t="s">
        <v>203</v>
      </c>
      <c r="FJ11" t="s">
        <v>203</v>
      </c>
      <c r="FK11" t="s">
        <v>203</v>
      </c>
      <c r="FL11" t="s">
        <v>203</v>
      </c>
      <c r="FM11" t="s">
        <v>204</v>
      </c>
      <c r="FN11">
        <v>37.320999999999998</v>
      </c>
      <c r="FO11">
        <v>104.12</v>
      </c>
      <c r="FP11">
        <v>31.626999999999999</v>
      </c>
      <c r="FQ11">
        <v>20.704000000000001</v>
      </c>
      <c r="FR11">
        <v>41.981000000000002</v>
      </c>
      <c r="FS11">
        <v>76.831999999999994</v>
      </c>
      <c r="FT11">
        <v>59.628999999999998</v>
      </c>
      <c r="FU11">
        <v>36.496000000000002</v>
      </c>
      <c r="FV11">
        <v>24.827000000000002</v>
      </c>
      <c r="FW11">
        <v>58.692</v>
      </c>
      <c r="FX11">
        <v>108.34699999999999</v>
      </c>
      <c r="FY11">
        <v>96.424999999999997</v>
      </c>
      <c r="FZ11">
        <v>6.6980000000000004</v>
      </c>
      <c r="GA11">
        <v>58.148000000000003</v>
      </c>
      <c r="GB11">
        <v>59.165999999999997</v>
      </c>
      <c r="GC11" s="14">
        <f t="shared" si="14"/>
        <v>821.01299999999992</v>
      </c>
      <c r="GD11">
        <v>54.734200000000001</v>
      </c>
      <c r="GE11">
        <v>462.495</v>
      </c>
      <c r="GF11">
        <v>312.05700000000002</v>
      </c>
      <c r="GG11">
        <v>277.94600000000003</v>
      </c>
      <c r="GH11">
        <f t="shared" si="15"/>
        <v>1052.498</v>
      </c>
      <c r="GI11">
        <v>124.09</v>
      </c>
      <c r="GJ11">
        <v>142.00800000000001</v>
      </c>
      <c r="GK11">
        <v>128.48099999999999</v>
      </c>
      <c r="GL11">
        <f t="shared" si="16"/>
        <v>394.57900000000001</v>
      </c>
      <c r="GM11">
        <v>186.78299999999999</v>
      </c>
      <c r="GN11">
        <v>143.54</v>
      </c>
      <c r="GO11">
        <v>131.55099999999999</v>
      </c>
      <c r="GP11">
        <f t="shared" si="17"/>
        <v>461.87399999999997</v>
      </c>
      <c r="GQ11">
        <f t="shared" si="18"/>
        <v>0.27405168980271932</v>
      </c>
      <c r="GR11">
        <f t="shared" si="19"/>
        <v>0.18270112653514622</v>
      </c>
    </row>
    <row r="12" spans="1:200" ht="15" customHeight="1" x14ac:dyDescent="0.25">
      <c r="A12">
        <v>13</v>
      </c>
      <c r="B12">
        <v>15</v>
      </c>
      <c r="C12" t="s">
        <v>197</v>
      </c>
      <c r="D12" t="s">
        <v>198</v>
      </c>
      <c r="E12" t="s">
        <v>199</v>
      </c>
      <c r="F12" t="s">
        <v>209</v>
      </c>
      <c r="G12" t="s">
        <v>201</v>
      </c>
      <c r="H12" t="s">
        <v>202</v>
      </c>
      <c r="I12">
        <v>17</v>
      </c>
      <c r="J12">
        <v>30</v>
      </c>
      <c r="K12">
        <v>28</v>
      </c>
      <c r="L12">
        <f t="shared" si="0"/>
        <v>13</v>
      </c>
      <c r="M12">
        <f t="shared" si="1"/>
        <v>2</v>
      </c>
      <c r="N12">
        <f t="shared" si="2"/>
        <v>11</v>
      </c>
      <c r="O12">
        <v>13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f t="shared" si="3"/>
        <v>1</v>
      </c>
      <c r="X12">
        <f t="shared" si="4"/>
        <v>1</v>
      </c>
      <c r="Y12">
        <v>1.1399999999999999</v>
      </c>
      <c r="Z12">
        <f t="shared" si="5"/>
        <v>7</v>
      </c>
      <c r="AA12" t="s">
        <v>204</v>
      </c>
      <c r="AB12" t="s">
        <v>204</v>
      </c>
      <c r="AC12" t="s">
        <v>203</v>
      </c>
      <c r="AD12" t="s">
        <v>204</v>
      </c>
      <c r="AE12" t="s">
        <v>204</v>
      </c>
      <c r="AF12" t="s">
        <v>203</v>
      </c>
      <c r="AG12" t="s">
        <v>203</v>
      </c>
      <c r="AH12" t="s">
        <v>204</v>
      </c>
      <c r="AI12" t="s">
        <v>204</v>
      </c>
      <c r="AJ12" t="s">
        <v>203</v>
      </c>
      <c r="AK12" t="s">
        <v>204</v>
      </c>
      <c r="AL12" t="s">
        <v>203</v>
      </c>
      <c r="AM12" t="s">
        <v>203</v>
      </c>
      <c r="AN12" t="s">
        <v>203</v>
      </c>
      <c r="AO12" t="s">
        <v>203</v>
      </c>
      <c r="AP12">
        <f t="shared" si="6"/>
        <v>6</v>
      </c>
      <c r="AQ12" t="s">
        <v>204</v>
      </c>
      <c r="AR12" t="s">
        <v>204</v>
      </c>
      <c r="AS12" t="s">
        <v>203</v>
      </c>
      <c r="AT12" t="s">
        <v>203</v>
      </c>
      <c r="AU12" t="s">
        <v>204</v>
      </c>
      <c r="AV12" t="s">
        <v>203</v>
      </c>
      <c r="AW12" t="s">
        <v>203</v>
      </c>
      <c r="AX12" t="s">
        <v>203</v>
      </c>
      <c r="AY12" t="s">
        <v>203</v>
      </c>
      <c r="AZ12" t="s">
        <v>203</v>
      </c>
      <c r="BA12" t="s">
        <v>203</v>
      </c>
      <c r="BB12" t="s">
        <v>204</v>
      </c>
      <c r="BC12" t="s">
        <v>204</v>
      </c>
      <c r="BD12" t="s">
        <v>204</v>
      </c>
      <c r="BE12" t="s">
        <v>203</v>
      </c>
      <c r="BF12">
        <f t="shared" si="7"/>
        <v>4</v>
      </c>
      <c r="BG12" t="s">
        <v>204</v>
      </c>
      <c r="BH12" t="s">
        <v>204</v>
      </c>
      <c r="BI12" t="s">
        <v>203</v>
      </c>
      <c r="BJ12" t="s">
        <v>204</v>
      </c>
      <c r="BK12" t="s">
        <v>203</v>
      </c>
      <c r="BL12" t="s">
        <v>203</v>
      </c>
      <c r="BM12" t="s">
        <v>203</v>
      </c>
      <c r="BN12" t="s">
        <v>204</v>
      </c>
      <c r="BO12" t="s">
        <v>203</v>
      </c>
      <c r="BP12" t="s">
        <v>203</v>
      </c>
      <c r="BQ12" t="s">
        <v>203</v>
      </c>
      <c r="BR12" t="s">
        <v>203</v>
      </c>
      <c r="BS12" t="s">
        <v>203</v>
      </c>
      <c r="BT12" t="s">
        <v>203</v>
      </c>
      <c r="BU12" t="s">
        <v>203</v>
      </c>
      <c r="BV12">
        <f t="shared" si="8"/>
        <v>13</v>
      </c>
      <c r="BW12" t="s">
        <v>204</v>
      </c>
      <c r="BX12" t="s">
        <v>204</v>
      </c>
      <c r="BY12" t="s">
        <v>204</v>
      </c>
      <c r="BZ12" t="s">
        <v>204</v>
      </c>
      <c r="CA12" t="s">
        <v>204</v>
      </c>
      <c r="CB12" t="s">
        <v>203</v>
      </c>
      <c r="CC12" t="s">
        <v>204</v>
      </c>
      <c r="CD12" t="s">
        <v>204</v>
      </c>
      <c r="CE12" t="s">
        <v>204</v>
      </c>
      <c r="CF12" t="s">
        <v>204</v>
      </c>
      <c r="CG12" t="s">
        <v>204</v>
      </c>
      <c r="CH12" t="s">
        <v>204</v>
      </c>
      <c r="CI12" t="s">
        <v>204</v>
      </c>
      <c r="CJ12" t="s">
        <v>203</v>
      </c>
      <c r="CK12" t="s">
        <v>204</v>
      </c>
      <c r="CL12">
        <f t="shared" si="9"/>
        <v>10</v>
      </c>
      <c r="CM12" t="s">
        <v>204</v>
      </c>
      <c r="CN12" t="s">
        <v>204</v>
      </c>
      <c r="CO12" t="s">
        <v>204</v>
      </c>
      <c r="CP12" t="s">
        <v>204</v>
      </c>
      <c r="CQ12" t="s">
        <v>204</v>
      </c>
      <c r="CR12" t="s">
        <v>204</v>
      </c>
      <c r="CS12" t="s">
        <v>204</v>
      </c>
      <c r="CT12" t="s">
        <v>204</v>
      </c>
      <c r="CU12" t="s">
        <v>203</v>
      </c>
      <c r="CV12" t="s">
        <v>203</v>
      </c>
      <c r="CW12" t="s">
        <v>203</v>
      </c>
      <c r="CX12" t="s">
        <v>204</v>
      </c>
      <c r="CY12" t="s">
        <v>204</v>
      </c>
      <c r="CZ12" t="s">
        <v>203</v>
      </c>
      <c r="DA12" t="s">
        <v>203</v>
      </c>
      <c r="DB12">
        <f t="shared" si="10"/>
        <v>7</v>
      </c>
      <c r="DC12" t="s">
        <v>204</v>
      </c>
      <c r="DD12" t="s">
        <v>203</v>
      </c>
      <c r="DE12" t="s">
        <v>203</v>
      </c>
      <c r="DF12" t="s">
        <v>204</v>
      </c>
      <c r="DG12" t="s">
        <v>203</v>
      </c>
      <c r="DH12" t="s">
        <v>204</v>
      </c>
      <c r="DI12" t="s">
        <v>203</v>
      </c>
      <c r="DJ12" t="s">
        <v>204</v>
      </c>
      <c r="DK12" t="s">
        <v>203</v>
      </c>
      <c r="DL12" t="s">
        <v>204</v>
      </c>
      <c r="DM12" t="s">
        <v>203</v>
      </c>
      <c r="DN12" t="s">
        <v>204</v>
      </c>
      <c r="DO12" t="s">
        <v>203</v>
      </c>
      <c r="DP12" t="s">
        <v>203</v>
      </c>
      <c r="DQ12" t="s">
        <v>204</v>
      </c>
      <c r="DR12">
        <f t="shared" si="11"/>
        <v>11</v>
      </c>
      <c r="DS12" t="s">
        <v>204</v>
      </c>
      <c r="DT12" t="s">
        <v>204</v>
      </c>
      <c r="DU12" t="s">
        <v>204</v>
      </c>
      <c r="DV12" t="s">
        <v>203</v>
      </c>
      <c r="DW12" t="s">
        <v>204</v>
      </c>
      <c r="DX12" t="s">
        <v>203</v>
      </c>
      <c r="DY12" t="s">
        <v>204</v>
      </c>
      <c r="DZ12" t="s">
        <v>204</v>
      </c>
      <c r="EA12" t="s">
        <v>204</v>
      </c>
      <c r="EB12" t="s">
        <v>204</v>
      </c>
      <c r="EC12" t="s">
        <v>203</v>
      </c>
      <c r="ED12" t="s">
        <v>204</v>
      </c>
      <c r="EE12" t="s">
        <v>204</v>
      </c>
      <c r="EF12" t="s">
        <v>203</v>
      </c>
      <c r="EG12" t="s">
        <v>204</v>
      </c>
      <c r="EH12">
        <f t="shared" si="12"/>
        <v>11</v>
      </c>
      <c r="EI12" t="s">
        <v>204</v>
      </c>
      <c r="EJ12" t="s">
        <v>204</v>
      </c>
      <c r="EK12" t="s">
        <v>204</v>
      </c>
      <c r="EL12" t="s">
        <v>204</v>
      </c>
      <c r="EM12" t="s">
        <v>204</v>
      </c>
      <c r="EN12" t="s">
        <v>204</v>
      </c>
      <c r="EO12" t="s">
        <v>203</v>
      </c>
      <c r="EP12" t="s">
        <v>204</v>
      </c>
      <c r="EQ12" t="s">
        <v>203</v>
      </c>
      <c r="ER12" t="s">
        <v>203</v>
      </c>
      <c r="ES12" t="s">
        <v>204</v>
      </c>
      <c r="ET12" t="s">
        <v>204</v>
      </c>
      <c r="EU12" t="s">
        <v>204</v>
      </c>
      <c r="EV12" t="s">
        <v>204</v>
      </c>
      <c r="EW12" t="s">
        <v>203</v>
      </c>
      <c r="EX12">
        <f t="shared" si="13"/>
        <v>6</v>
      </c>
      <c r="EY12" t="s">
        <v>204</v>
      </c>
      <c r="EZ12" t="s">
        <v>203</v>
      </c>
      <c r="FA12" t="s">
        <v>203</v>
      </c>
      <c r="FB12" t="s">
        <v>204</v>
      </c>
      <c r="FC12" t="s">
        <v>204</v>
      </c>
      <c r="FD12" t="s">
        <v>204</v>
      </c>
      <c r="FE12" t="s">
        <v>203</v>
      </c>
      <c r="FF12" t="s">
        <v>203</v>
      </c>
      <c r="FG12" t="s">
        <v>203</v>
      </c>
      <c r="FH12" t="s">
        <v>204</v>
      </c>
      <c r="FI12" t="s">
        <v>203</v>
      </c>
      <c r="FJ12" t="s">
        <v>204</v>
      </c>
      <c r="FK12" t="s">
        <v>203</v>
      </c>
      <c r="FL12" t="s">
        <v>203</v>
      </c>
      <c r="FM12" t="s">
        <v>203</v>
      </c>
      <c r="FN12">
        <v>19.635999999999999</v>
      </c>
      <c r="FO12">
        <v>49.701999999999998</v>
      </c>
      <c r="FP12">
        <v>38.881</v>
      </c>
      <c r="FQ12">
        <v>19.388999999999999</v>
      </c>
      <c r="FR12">
        <v>38.826000000000001</v>
      </c>
      <c r="FS12">
        <v>129.64500000000001</v>
      </c>
      <c r="FT12">
        <v>45.331000000000003</v>
      </c>
      <c r="FU12">
        <v>31.186</v>
      </c>
      <c r="FV12">
        <v>51.22</v>
      </c>
      <c r="FW12">
        <v>56.423999999999999</v>
      </c>
      <c r="FX12">
        <v>139</v>
      </c>
      <c r="FY12">
        <v>94.269000000000005</v>
      </c>
      <c r="FZ12">
        <v>111.499</v>
      </c>
      <c r="GA12">
        <v>169.87700000000001</v>
      </c>
      <c r="GB12">
        <v>105.214</v>
      </c>
      <c r="GC12" s="14">
        <f t="shared" si="14"/>
        <v>1100.0989999999999</v>
      </c>
      <c r="GD12">
        <v>73.3399</v>
      </c>
      <c r="GE12">
        <v>185.82400000000001</v>
      </c>
      <c r="GF12">
        <v>198.143</v>
      </c>
      <c r="GG12">
        <v>166.87100000000001</v>
      </c>
      <c r="GH12">
        <f t="shared" si="15"/>
        <v>550.83799999999997</v>
      </c>
      <c r="GI12">
        <v>69.754000000000005</v>
      </c>
      <c r="GJ12">
        <v>79.760000000000005</v>
      </c>
      <c r="GK12">
        <v>94.093000000000004</v>
      </c>
      <c r="GL12">
        <f t="shared" si="16"/>
        <v>243.60700000000003</v>
      </c>
      <c r="GM12">
        <v>86.962000000000003</v>
      </c>
      <c r="GN12">
        <v>90.245999999999995</v>
      </c>
      <c r="GO12">
        <v>101.30800000000001</v>
      </c>
      <c r="GP12">
        <f t="shared" si="17"/>
        <v>278.51600000000002</v>
      </c>
      <c r="GQ12">
        <f t="shared" si="18"/>
        <v>0.17725685472709943</v>
      </c>
      <c r="GR12">
        <f t="shared" si="19"/>
        <v>0.14998656938446875</v>
      </c>
    </row>
    <row r="13" spans="1:200" ht="15" customHeight="1" x14ac:dyDescent="0.25">
      <c r="A13">
        <v>14</v>
      </c>
      <c r="B13">
        <v>18</v>
      </c>
      <c r="C13" t="s">
        <v>197</v>
      </c>
      <c r="D13" t="s">
        <v>210</v>
      </c>
      <c r="E13" t="s">
        <v>206</v>
      </c>
      <c r="F13" t="s">
        <v>200</v>
      </c>
      <c r="G13" t="s">
        <v>208</v>
      </c>
      <c r="H13" t="s">
        <v>202</v>
      </c>
      <c r="I13">
        <v>17</v>
      </c>
      <c r="J13">
        <v>38</v>
      </c>
      <c r="K13">
        <v>36</v>
      </c>
      <c r="L13">
        <f t="shared" si="0"/>
        <v>21</v>
      </c>
      <c r="M13">
        <f t="shared" si="1"/>
        <v>2</v>
      </c>
      <c r="N13">
        <f t="shared" si="2"/>
        <v>19</v>
      </c>
      <c r="O13">
        <v>14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f t="shared" si="3"/>
        <v>5</v>
      </c>
      <c r="X13">
        <f t="shared" si="4"/>
        <v>5</v>
      </c>
      <c r="Y13">
        <v>5</v>
      </c>
      <c r="Z13">
        <f t="shared" si="5"/>
        <v>6</v>
      </c>
      <c r="AA13" t="s">
        <v>203</v>
      </c>
      <c r="AB13" t="s">
        <v>204</v>
      </c>
      <c r="AC13" t="s">
        <v>203</v>
      </c>
      <c r="AD13" t="s">
        <v>203</v>
      </c>
      <c r="AE13" t="s">
        <v>204</v>
      </c>
      <c r="AF13" t="s">
        <v>203</v>
      </c>
      <c r="AG13" t="s">
        <v>204</v>
      </c>
      <c r="AH13" t="s">
        <v>204</v>
      </c>
      <c r="AI13" t="s">
        <v>204</v>
      </c>
      <c r="AJ13" t="s">
        <v>203</v>
      </c>
      <c r="AK13" t="s">
        <v>204</v>
      </c>
      <c r="AL13" t="s">
        <v>203</v>
      </c>
      <c r="AM13" t="s">
        <v>203</v>
      </c>
      <c r="AN13" t="s">
        <v>203</v>
      </c>
      <c r="AO13" t="s">
        <v>203</v>
      </c>
      <c r="AP13">
        <f t="shared" si="6"/>
        <v>7</v>
      </c>
      <c r="AQ13" t="s">
        <v>203</v>
      </c>
      <c r="AR13" t="s">
        <v>204</v>
      </c>
      <c r="AS13" t="s">
        <v>204</v>
      </c>
      <c r="AT13" t="s">
        <v>203</v>
      </c>
      <c r="AU13" t="s">
        <v>203</v>
      </c>
      <c r="AV13" t="s">
        <v>203</v>
      </c>
      <c r="AW13" t="s">
        <v>204</v>
      </c>
      <c r="AX13" t="s">
        <v>204</v>
      </c>
      <c r="AY13" t="s">
        <v>203</v>
      </c>
      <c r="AZ13" t="s">
        <v>203</v>
      </c>
      <c r="BA13" t="s">
        <v>203</v>
      </c>
      <c r="BB13" t="s">
        <v>204</v>
      </c>
      <c r="BC13" t="s">
        <v>204</v>
      </c>
      <c r="BD13" t="s">
        <v>203</v>
      </c>
      <c r="BE13" t="s">
        <v>204</v>
      </c>
      <c r="BF13">
        <f t="shared" si="7"/>
        <v>4</v>
      </c>
      <c r="BG13" t="s">
        <v>203</v>
      </c>
      <c r="BH13" t="s">
        <v>203</v>
      </c>
      <c r="BI13" t="s">
        <v>203</v>
      </c>
      <c r="BJ13" t="s">
        <v>204</v>
      </c>
      <c r="BK13" t="s">
        <v>203</v>
      </c>
      <c r="BL13" t="s">
        <v>204</v>
      </c>
      <c r="BM13" t="s">
        <v>203</v>
      </c>
      <c r="BN13" t="s">
        <v>204</v>
      </c>
      <c r="BO13" t="s">
        <v>203</v>
      </c>
      <c r="BP13" t="s">
        <v>203</v>
      </c>
      <c r="BQ13" t="s">
        <v>203</v>
      </c>
      <c r="BR13" t="s">
        <v>203</v>
      </c>
      <c r="BS13" t="s">
        <v>203</v>
      </c>
      <c r="BT13" t="s">
        <v>203</v>
      </c>
      <c r="BU13" t="s">
        <v>204</v>
      </c>
      <c r="BV13">
        <f t="shared" si="8"/>
        <v>14</v>
      </c>
      <c r="BW13" t="s">
        <v>204</v>
      </c>
      <c r="BX13" t="s">
        <v>204</v>
      </c>
      <c r="BY13" t="s">
        <v>204</v>
      </c>
      <c r="BZ13" t="s">
        <v>204</v>
      </c>
      <c r="CA13" t="s">
        <v>204</v>
      </c>
      <c r="CB13" t="s">
        <v>204</v>
      </c>
      <c r="CC13" t="s">
        <v>204</v>
      </c>
      <c r="CD13" t="s">
        <v>204</v>
      </c>
      <c r="CE13" t="s">
        <v>204</v>
      </c>
      <c r="CF13" t="s">
        <v>204</v>
      </c>
      <c r="CG13" t="s">
        <v>204</v>
      </c>
      <c r="CH13" t="s">
        <v>204</v>
      </c>
      <c r="CI13" t="s">
        <v>204</v>
      </c>
      <c r="CJ13" t="s">
        <v>203</v>
      </c>
      <c r="CK13" t="s">
        <v>204</v>
      </c>
      <c r="CL13">
        <f t="shared" si="9"/>
        <v>14</v>
      </c>
      <c r="CM13" t="s">
        <v>204</v>
      </c>
      <c r="CN13" t="s">
        <v>204</v>
      </c>
      <c r="CO13" t="s">
        <v>204</v>
      </c>
      <c r="CP13" t="s">
        <v>204</v>
      </c>
      <c r="CQ13" t="s">
        <v>204</v>
      </c>
      <c r="CR13" t="s">
        <v>204</v>
      </c>
      <c r="CS13" t="s">
        <v>204</v>
      </c>
      <c r="CT13" t="s">
        <v>204</v>
      </c>
      <c r="CU13" t="s">
        <v>204</v>
      </c>
      <c r="CV13" t="s">
        <v>203</v>
      </c>
      <c r="CW13" t="s">
        <v>204</v>
      </c>
      <c r="CX13" t="s">
        <v>204</v>
      </c>
      <c r="CY13" t="s">
        <v>204</v>
      </c>
      <c r="CZ13" t="s">
        <v>204</v>
      </c>
      <c r="DA13" t="s">
        <v>204</v>
      </c>
      <c r="DB13">
        <f t="shared" si="10"/>
        <v>10</v>
      </c>
      <c r="DC13" t="s">
        <v>204</v>
      </c>
      <c r="DD13" t="s">
        <v>203</v>
      </c>
      <c r="DE13" t="s">
        <v>204</v>
      </c>
      <c r="DF13" t="s">
        <v>204</v>
      </c>
      <c r="DG13" t="s">
        <v>203</v>
      </c>
      <c r="DH13" t="s">
        <v>204</v>
      </c>
      <c r="DI13" t="s">
        <v>204</v>
      </c>
      <c r="DJ13" t="s">
        <v>204</v>
      </c>
      <c r="DK13" t="s">
        <v>204</v>
      </c>
      <c r="DL13" t="s">
        <v>203</v>
      </c>
      <c r="DM13" t="s">
        <v>203</v>
      </c>
      <c r="DN13" t="s">
        <v>203</v>
      </c>
      <c r="DO13" t="s">
        <v>204</v>
      </c>
      <c r="DP13" t="s">
        <v>204</v>
      </c>
      <c r="DQ13" t="s">
        <v>204</v>
      </c>
      <c r="DR13">
        <f t="shared" si="11"/>
        <v>14</v>
      </c>
      <c r="DS13" t="s">
        <v>204</v>
      </c>
      <c r="DT13" t="s">
        <v>204</v>
      </c>
      <c r="DU13" t="s">
        <v>204</v>
      </c>
      <c r="DV13" t="s">
        <v>204</v>
      </c>
      <c r="DW13" t="s">
        <v>204</v>
      </c>
      <c r="DX13" t="s">
        <v>204</v>
      </c>
      <c r="DY13" t="s">
        <v>204</v>
      </c>
      <c r="DZ13" t="s">
        <v>204</v>
      </c>
      <c r="EA13" t="s">
        <v>204</v>
      </c>
      <c r="EB13" t="s">
        <v>204</v>
      </c>
      <c r="EC13" t="s">
        <v>204</v>
      </c>
      <c r="ED13" t="s">
        <v>204</v>
      </c>
      <c r="EE13" t="s">
        <v>204</v>
      </c>
      <c r="EF13" t="s">
        <v>203</v>
      </c>
      <c r="EG13" t="s">
        <v>204</v>
      </c>
      <c r="EH13">
        <f t="shared" si="12"/>
        <v>13</v>
      </c>
      <c r="EI13" t="s">
        <v>204</v>
      </c>
      <c r="EJ13" t="s">
        <v>204</v>
      </c>
      <c r="EK13" t="s">
        <v>204</v>
      </c>
      <c r="EL13" t="s">
        <v>204</v>
      </c>
      <c r="EM13" t="s">
        <v>204</v>
      </c>
      <c r="EN13" t="s">
        <v>204</v>
      </c>
      <c r="EO13" t="s">
        <v>204</v>
      </c>
      <c r="EP13" t="s">
        <v>204</v>
      </c>
      <c r="EQ13" t="s">
        <v>204</v>
      </c>
      <c r="ER13" t="s">
        <v>203</v>
      </c>
      <c r="ES13" t="s">
        <v>204</v>
      </c>
      <c r="ET13" t="s">
        <v>204</v>
      </c>
      <c r="EU13" t="s">
        <v>204</v>
      </c>
      <c r="EV13" t="s">
        <v>203</v>
      </c>
      <c r="EW13" t="s">
        <v>204</v>
      </c>
      <c r="EX13">
        <f t="shared" si="13"/>
        <v>9</v>
      </c>
      <c r="EY13" t="s">
        <v>203</v>
      </c>
      <c r="EZ13" t="s">
        <v>203</v>
      </c>
      <c r="FA13" t="s">
        <v>204</v>
      </c>
      <c r="FB13" t="s">
        <v>204</v>
      </c>
      <c r="FC13" t="s">
        <v>203</v>
      </c>
      <c r="FD13" t="s">
        <v>203</v>
      </c>
      <c r="FE13" t="s">
        <v>204</v>
      </c>
      <c r="FF13" t="s">
        <v>204</v>
      </c>
      <c r="FG13" t="s">
        <v>204</v>
      </c>
      <c r="FH13" t="s">
        <v>204</v>
      </c>
      <c r="FI13" t="s">
        <v>203</v>
      </c>
      <c r="FJ13" t="s">
        <v>204</v>
      </c>
      <c r="FK13" t="s">
        <v>203</v>
      </c>
      <c r="FL13" t="s">
        <v>204</v>
      </c>
      <c r="FM13" t="s">
        <v>204</v>
      </c>
      <c r="FN13">
        <v>39.731999999999999</v>
      </c>
      <c r="FO13">
        <v>19.023</v>
      </c>
      <c r="FP13">
        <v>26.803999999999998</v>
      </c>
      <c r="FQ13">
        <v>7.8719999999999999</v>
      </c>
      <c r="FR13">
        <v>23.614000000000001</v>
      </c>
      <c r="FS13">
        <v>175.196</v>
      </c>
      <c r="FT13">
        <v>36.835000000000001</v>
      </c>
      <c r="FU13">
        <v>29.907</v>
      </c>
      <c r="FV13">
        <v>23.532</v>
      </c>
      <c r="FW13">
        <v>28.803000000000001</v>
      </c>
      <c r="FX13">
        <v>122.809</v>
      </c>
      <c r="FY13">
        <v>50.158000000000001</v>
      </c>
      <c r="FZ13">
        <v>73.677000000000007</v>
      </c>
      <c r="GA13">
        <v>18.106000000000002</v>
      </c>
      <c r="GB13">
        <v>33.957999999999998</v>
      </c>
      <c r="GC13" s="14">
        <f t="shared" si="14"/>
        <v>710.02599999999995</v>
      </c>
      <c r="GD13">
        <v>47.335099999999997</v>
      </c>
      <c r="GE13">
        <v>122.54</v>
      </c>
      <c r="GF13">
        <v>94.355000000000004</v>
      </c>
      <c r="GG13">
        <v>109.18600000000001</v>
      </c>
      <c r="GH13">
        <f t="shared" si="15"/>
        <v>326.08100000000002</v>
      </c>
      <c r="GI13">
        <v>74.582999999999998</v>
      </c>
      <c r="GJ13">
        <v>62.244</v>
      </c>
      <c r="GK13">
        <v>87.959000000000003</v>
      </c>
      <c r="GL13">
        <f t="shared" si="16"/>
        <v>224.786</v>
      </c>
      <c r="GM13">
        <v>99.603999999999999</v>
      </c>
      <c r="GN13">
        <v>97.587999999999994</v>
      </c>
      <c r="GO13">
        <v>158.85</v>
      </c>
      <c r="GP13">
        <f t="shared" si="17"/>
        <v>356.04200000000003</v>
      </c>
      <c r="GQ13">
        <f t="shared" si="18"/>
        <v>0.44364541323457646</v>
      </c>
      <c r="GR13">
        <f t="shared" si="19"/>
        <v>0.40139346911699775</v>
      </c>
    </row>
    <row r="14" spans="1:200" ht="15" customHeight="1" x14ac:dyDescent="0.25">
      <c r="A14">
        <v>15</v>
      </c>
      <c r="B14">
        <v>19</v>
      </c>
      <c r="C14" t="s">
        <v>197</v>
      </c>
      <c r="D14" t="s">
        <v>198</v>
      </c>
      <c r="E14" t="s">
        <v>199</v>
      </c>
      <c r="F14" t="s">
        <v>200</v>
      </c>
      <c r="G14" t="s">
        <v>201</v>
      </c>
      <c r="H14" t="s">
        <v>205</v>
      </c>
      <c r="I14">
        <v>20</v>
      </c>
      <c r="J14">
        <v>42</v>
      </c>
      <c r="K14">
        <v>35</v>
      </c>
      <c r="L14">
        <f t="shared" si="0"/>
        <v>22</v>
      </c>
      <c r="M14">
        <f t="shared" si="1"/>
        <v>7</v>
      </c>
      <c r="N14">
        <f t="shared" si="2"/>
        <v>15</v>
      </c>
      <c r="O14">
        <v>12</v>
      </c>
      <c r="P14">
        <v>7</v>
      </c>
      <c r="Q14">
        <v>8</v>
      </c>
      <c r="R14">
        <v>7</v>
      </c>
      <c r="S14">
        <v>6</v>
      </c>
      <c r="T14">
        <v>6</v>
      </c>
      <c r="U14">
        <v>6</v>
      </c>
      <c r="V14">
        <v>7</v>
      </c>
      <c r="W14">
        <f t="shared" si="3"/>
        <v>7</v>
      </c>
      <c r="X14">
        <f t="shared" si="4"/>
        <v>7</v>
      </c>
      <c r="Y14">
        <v>6.71</v>
      </c>
      <c r="Z14">
        <f t="shared" si="5"/>
        <v>7</v>
      </c>
      <c r="AA14" t="s">
        <v>203</v>
      </c>
      <c r="AB14" t="s">
        <v>203</v>
      </c>
      <c r="AC14" t="s">
        <v>203</v>
      </c>
      <c r="AD14" t="s">
        <v>204</v>
      </c>
      <c r="AE14" t="s">
        <v>203</v>
      </c>
      <c r="AF14" t="s">
        <v>204</v>
      </c>
      <c r="AG14" t="s">
        <v>203</v>
      </c>
      <c r="AH14" t="s">
        <v>204</v>
      </c>
      <c r="AI14" t="s">
        <v>204</v>
      </c>
      <c r="AJ14" t="s">
        <v>203</v>
      </c>
      <c r="AK14" t="s">
        <v>204</v>
      </c>
      <c r="AL14" t="s">
        <v>204</v>
      </c>
      <c r="AM14" t="s">
        <v>203</v>
      </c>
      <c r="AN14" t="s">
        <v>203</v>
      </c>
      <c r="AO14" t="s">
        <v>204</v>
      </c>
      <c r="AP14">
        <f t="shared" si="6"/>
        <v>6</v>
      </c>
      <c r="AQ14" t="s">
        <v>204</v>
      </c>
      <c r="AR14" t="s">
        <v>204</v>
      </c>
      <c r="AS14" t="s">
        <v>204</v>
      </c>
      <c r="AT14" t="s">
        <v>203</v>
      </c>
      <c r="AU14" t="s">
        <v>203</v>
      </c>
      <c r="AV14" t="s">
        <v>203</v>
      </c>
      <c r="AW14" t="s">
        <v>203</v>
      </c>
      <c r="AX14" t="s">
        <v>203</v>
      </c>
      <c r="AY14" t="s">
        <v>203</v>
      </c>
      <c r="AZ14" t="s">
        <v>203</v>
      </c>
      <c r="BA14" t="s">
        <v>203</v>
      </c>
      <c r="BB14" t="s">
        <v>204</v>
      </c>
      <c r="BC14" t="s">
        <v>203</v>
      </c>
      <c r="BD14" t="s">
        <v>204</v>
      </c>
      <c r="BE14" t="s">
        <v>204</v>
      </c>
      <c r="BF14">
        <f t="shared" si="7"/>
        <v>7</v>
      </c>
      <c r="BG14" t="s">
        <v>203</v>
      </c>
      <c r="BH14" t="s">
        <v>203</v>
      </c>
      <c r="BI14" t="s">
        <v>203</v>
      </c>
      <c r="BJ14" t="s">
        <v>204</v>
      </c>
      <c r="BK14" t="s">
        <v>203</v>
      </c>
      <c r="BL14" t="s">
        <v>204</v>
      </c>
      <c r="BM14" t="s">
        <v>203</v>
      </c>
      <c r="BN14" t="s">
        <v>204</v>
      </c>
      <c r="BO14" t="s">
        <v>204</v>
      </c>
      <c r="BP14" t="s">
        <v>204</v>
      </c>
      <c r="BQ14" t="s">
        <v>203</v>
      </c>
      <c r="BR14" t="s">
        <v>204</v>
      </c>
      <c r="BS14" t="s">
        <v>204</v>
      </c>
      <c r="BT14" t="s">
        <v>203</v>
      </c>
      <c r="BU14" t="s">
        <v>203</v>
      </c>
      <c r="BV14">
        <f t="shared" si="8"/>
        <v>14</v>
      </c>
      <c r="BW14" t="s">
        <v>204</v>
      </c>
      <c r="BX14" t="s">
        <v>204</v>
      </c>
      <c r="BY14" t="s">
        <v>204</v>
      </c>
      <c r="BZ14" t="s">
        <v>204</v>
      </c>
      <c r="CA14" t="s">
        <v>204</v>
      </c>
      <c r="CB14" t="s">
        <v>204</v>
      </c>
      <c r="CC14" t="s">
        <v>204</v>
      </c>
      <c r="CD14" t="s">
        <v>204</v>
      </c>
      <c r="CE14" t="s">
        <v>204</v>
      </c>
      <c r="CF14" t="s">
        <v>204</v>
      </c>
      <c r="CG14" t="s">
        <v>204</v>
      </c>
      <c r="CH14" t="s">
        <v>204</v>
      </c>
      <c r="CI14" t="s">
        <v>204</v>
      </c>
      <c r="CJ14" t="s">
        <v>203</v>
      </c>
      <c r="CK14" t="s">
        <v>204</v>
      </c>
      <c r="CL14">
        <f t="shared" si="9"/>
        <v>14</v>
      </c>
      <c r="CM14" t="s">
        <v>204</v>
      </c>
      <c r="CN14" t="s">
        <v>204</v>
      </c>
      <c r="CO14" t="s">
        <v>204</v>
      </c>
      <c r="CP14" t="s">
        <v>204</v>
      </c>
      <c r="CQ14" t="s">
        <v>204</v>
      </c>
      <c r="CR14" t="s">
        <v>204</v>
      </c>
      <c r="CS14" t="s">
        <v>204</v>
      </c>
      <c r="CT14" t="s">
        <v>204</v>
      </c>
      <c r="CU14" t="s">
        <v>204</v>
      </c>
      <c r="CV14" t="s">
        <v>204</v>
      </c>
      <c r="CW14" t="s">
        <v>204</v>
      </c>
      <c r="CX14" t="s">
        <v>204</v>
      </c>
      <c r="CY14" t="s">
        <v>203</v>
      </c>
      <c r="CZ14" t="s">
        <v>204</v>
      </c>
      <c r="DA14" t="s">
        <v>204</v>
      </c>
      <c r="DB14">
        <f t="shared" si="10"/>
        <v>14</v>
      </c>
      <c r="DC14" t="s">
        <v>204</v>
      </c>
      <c r="DD14" t="s">
        <v>204</v>
      </c>
      <c r="DE14" t="s">
        <v>204</v>
      </c>
      <c r="DF14" t="s">
        <v>204</v>
      </c>
      <c r="DG14" t="s">
        <v>204</v>
      </c>
      <c r="DH14" t="s">
        <v>204</v>
      </c>
      <c r="DI14" t="s">
        <v>204</v>
      </c>
      <c r="DJ14" t="s">
        <v>204</v>
      </c>
      <c r="DK14" t="s">
        <v>204</v>
      </c>
      <c r="DL14" t="s">
        <v>203</v>
      </c>
      <c r="DM14" t="s">
        <v>204</v>
      </c>
      <c r="DN14" t="s">
        <v>204</v>
      </c>
      <c r="DO14" t="s">
        <v>204</v>
      </c>
      <c r="DP14" t="s">
        <v>204</v>
      </c>
      <c r="DQ14" t="s">
        <v>204</v>
      </c>
      <c r="DR14">
        <f t="shared" si="11"/>
        <v>14</v>
      </c>
      <c r="DS14" t="s">
        <v>204</v>
      </c>
      <c r="DT14" t="s">
        <v>204</v>
      </c>
      <c r="DU14" t="s">
        <v>204</v>
      </c>
      <c r="DV14" t="s">
        <v>204</v>
      </c>
      <c r="DW14" t="s">
        <v>204</v>
      </c>
      <c r="DX14" t="s">
        <v>204</v>
      </c>
      <c r="DY14" t="s">
        <v>204</v>
      </c>
      <c r="DZ14" t="s">
        <v>204</v>
      </c>
      <c r="EA14" t="s">
        <v>204</v>
      </c>
      <c r="EB14" t="s">
        <v>204</v>
      </c>
      <c r="EC14" t="s">
        <v>204</v>
      </c>
      <c r="ED14" t="s">
        <v>204</v>
      </c>
      <c r="EE14" t="s">
        <v>204</v>
      </c>
      <c r="EF14" t="s">
        <v>203</v>
      </c>
      <c r="EG14" t="s">
        <v>204</v>
      </c>
      <c r="EH14">
        <f t="shared" si="12"/>
        <v>12</v>
      </c>
      <c r="EI14" t="s">
        <v>204</v>
      </c>
      <c r="EJ14" t="s">
        <v>204</v>
      </c>
      <c r="EK14" t="s">
        <v>204</v>
      </c>
      <c r="EL14" t="s">
        <v>204</v>
      </c>
      <c r="EM14" t="s">
        <v>204</v>
      </c>
      <c r="EN14" t="s">
        <v>203</v>
      </c>
      <c r="EO14" t="s">
        <v>204</v>
      </c>
      <c r="EP14" t="s">
        <v>204</v>
      </c>
      <c r="EQ14" t="s">
        <v>203</v>
      </c>
      <c r="ER14" t="s">
        <v>204</v>
      </c>
      <c r="ES14" t="s">
        <v>204</v>
      </c>
      <c r="ET14" t="s">
        <v>204</v>
      </c>
      <c r="EU14" t="s">
        <v>204</v>
      </c>
      <c r="EV14" t="s">
        <v>203</v>
      </c>
      <c r="EW14" t="s">
        <v>204</v>
      </c>
      <c r="EX14">
        <f t="shared" si="13"/>
        <v>9</v>
      </c>
      <c r="EY14" t="s">
        <v>204</v>
      </c>
      <c r="EZ14" t="s">
        <v>203</v>
      </c>
      <c r="FA14" t="s">
        <v>204</v>
      </c>
      <c r="FB14" t="s">
        <v>204</v>
      </c>
      <c r="FC14" t="s">
        <v>203</v>
      </c>
      <c r="FD14" t="s">
        <v>204</v>
      </c>
      <c r="FE14" t="s">
        <v>203</v>
      </c>
      <c r="FF14" t="s">
        <v>204</v>
      </c>
      <c r="FG14" t="s">
        <v>204</v>
      </c>
      <c r="FH14" t="s">
        <v>204</v>
      </c>
      <c r="FI14" t="s">
        <v>204</v>
      </c>
      <c r="FJ14" t="s">
        <v>204</v>
      </c>
      <c r="FK14" t="s">
        <v>203</v>
      </c>
      <c r="FL14" t="s">
        <v>203</v>
      </c>
      <c r="FM14" t="s">
        <v>203</v>
      </c>
      <c r="FN14">
        <v>49.393999999999998</v>
      </c>
      <c r="FO14">
        <v>41.923999999999999</v>
      </c>
      <c r="FP14">
        <v>79.292000000000002</v>
      </c>
      <c r="FQ14">
        <v>17.568999999999999</v>
      </c>
      <c r="FR14">
        <v>54.406999999999996</v>
      </c>
      <c r="FS14">
        <v>118.565</v>
      </c>
      <c r="FT14">
        <v>103.18899999999999</v>
      </c>
      <c r="FU14">
        <v>40.694000000000003</v>
      </c>
      <c r="FV14">
        <v>114.363</v>
      </c>
      <c r="FW14">
        <v>61.283000000000001</v>
      </c>
      <c r="FX14">
        <v>247.208</v>
      </c>
      <c r="FY14">
        <v>97.622</v>
      </c>
      <c r="FZ14">
        <v>200.82400000000001</v>
      </c>
      <c r="GA14">
        <v>259.87599999999998</v>
      </c>
      <c r="GB14">
        <v>236.43700000000001</v>
      </c>
      <c r="GC14" s="14">
        <f t="shared" si="14"/>
        <v>1722.6469999999999</v>
      </c>
      <c r="GD14">
        <v>114.84310000000001</v>
      </c>
      <c r="GE14">
        <v>212.148</v>
      </c>
      <c r="GF14">
        <v>197.97</v>
      </c>
      <c r="GG14">
        <v>174.422</v>
      </c>
      <c r="GH14">
        <f t="shared" si="15"/>
        <v>584.54</v>
      </c>
      <c r="GI14">
        <v>105.399</v>
      </c>
      <c r="GJ14">
        <v>105.142</v>
      </c>
      <c r="GK14">
        <v>116.68300000000001</v>
      </c>
      <c r="GL14">
        <f t="shared" si="16"/>
        <v>327.22399999999999</v>
      </c>
      <c r="GM14">
        <v>128.58500000000001</v>
      </c>
      <c r="GN14">
        <v>150.495</v>
      </c>
      <c r="GO14">
        <v>137.05000000000001</v>
      </c>
      <c r="GP14">
        <f t="shared" si="17"/>
        <v>416.13000000000005</v>
      </c>
      <c r="GQ14">
        <f t="shared" si="18"/>
        <v>0.19156571008619586</v>
      </c>
      <c r="GR14">
        <f t="shared" si="19"/>
        <v>0.13061298414967898</v>
      </c>
    </row>
    <row r="15" spans="1:200" ht="15" customHeight="1" x14ac:dyDescent="0.25">
      <c r="A15">
        <v>16</v>
      </c>
      <c r="B15">
        <v>18</v>
      </c>
      <c r="C15" t="s">
        <v>197</v>
      </c>
      <c r="D15" t="s">
        <v>198</v>
      </c>
      <c r="E15" t="s">
        <v>206</v>
      </c>
      <c r="F15" t="s">
        <v>209</v>
      </c>
      <c r="G15" t="s">
        <v>201</v>
      </c>
      <c r="H15" t="s">
        <v>205</v>
      </c>
      <c r="I15">
        <v>26</v>
      </c>
      <c r="J15">
        <v>39</v>
      </c>
      <c r="K15">
        <v>38</v>
      </c>
      <c r="L15">
        <f t="shared" si="0"/>
        <v>13</v>
      </c>
      <c r="M15">
        <f t="shared" si="1"/>
        <v>1</v>
      </c>
      <c r="N15">
        <f t="shared" si="2"/>
        <v>12</v>
      </c>
      <c r="O15">
        <v>12</v>
      </c>
      <c r="P15">
        <v>7</v>
      </c>
      <c r="Q15">
        <v>7</v>
      </c>
      <c r="R15">
        <v>7</v>
      </c>
      <c r="S15">
        <v>6</v>
      </c>
      <c r="T15">
        <v>6</v>
      </c>
      <c r="U15">
        <v>7</v>
      </c>
      <c r="V15">
        <v>8</v>
      </c>
      <c r="W15">
        <f t="shared" si="3"/>
        <v>7</v>
      </c>
      <c r="X15">
        <f t="shared" si="4"/>
        <v>7</v>
      </c>
      <c r="Y15">
        <v>6.86</v>
      </c>
      <c r="Z15">
        <f t="shared" si="5"/>
        <v>9</v>
      </c>
      <c r="AA15" t="s">
        <v>204</v>
      </c>
      <c r="AB15" t="s">
        <v>204</v>
      </c>
      <c r="AC15" t="s">
        <v>204</v>
      </c>
      <c r="AD15" t="s">
        <v>203</v>
      </c>
      <c r="AE15" t="s">
        <v>203</v>
      </c>
      <c r="AF15" t="s">
        <v>203</v>
      </c>
      <c r="AG15" t="s">
        <v>204</v>
      </c>
      <c r="AH15" t="s">
        <v>204</v>
      </c>
      <c r="AI15" t="s">
        <v>204</v>
      </c>
      <c r="AJ15" t="s">
        <v>203</v>
      </c>
      <c r="AK15" t="s">
        <v>204</v>
      </c>
      <c r="AL15" t="s">
        <v>204</v>
      </c>
      <c r="AM15" t="s">
        <v>203</v>
      </c>
      <c r="AN15" t="s">
        <v>203</v>
      </c>
      <c r="AO15" t="s">
        <v>204</v>
      </c>
      <c r="AP15">
        <f t="shared" si="6"/>
        <v>9</v>
      </c>
      <c r="AQ15" t="s">
        <v>204</v>
      </c>
      <c r="AR15" t="s">
        <v>204</v>
      </c>
      <c r="AS15" t="s">
        <v>204</v>
      </c>
      <c r="AT15" t="s">
        <v>203</v>
      </c>
      <c r="AU15" t="s">
        <v>203</v>
      </c>
      <c r="AV15" t="s">
        <v>203</v>
      </c>
      <c r="AW15" t="s">
        <v>203</v>
      </c>
      <c r="AX15" t="s">
        <v>203</v>
      </c>
      <c r="AY15" t="s">
        <v>204</v>
      </c>
      <c r="AZ15" t="s">
        <v>204</v>
      </c>
      <c r="BA15" t="s">
        <v>204</v>
      </c>
      <c r="BB15" t="s">
        <v>204</v>
      </c>
      <c r="BC15" t="s">
        <v>204</v>
      </c>
      <c r="BD15" t="s">
        <v>203</v>
      </c>
      <c r="BE15" t="s">
        <v>204</v>
      </c>
      <c r="BF15">
        <f t="shared" si="7"/>
        <v>8</v>
      </c>
      <c r="BG15" t="s">
        <v>203</v>
      </c>
      <c r="BH15" t="s">
        <v>203</v>
      </c>
      <c r="BI15" t="s">
        <v>203</v>
      </c>
      <c r="BJ15" t="s">
        <v>204</v>
      </c>
      <c r="BK15" t="s">
        <v>204</v>
      </c>
      <c r="BL15" t="s">
        <v>203</v>
      </c>
      <c r="BM15" t="s">
        <v>204</v>
      </c>
      <c r="BN15" t="s">
        <v>203</v>
      </c>
      <c r="BO15" t="s">
        <v>204</v>
      </c>
      <c r="BP15" t="s">
        <v>204</v>
      </c>
      <c r="BQ15" t="s">
        <v>204</v>
      </c>
      <c r="BR15" t="s">
        <v>204</v>
      </c>
      <c r="BS15" t="s">
        <v>204</v>
      </c>
      <c r="BT15" t="s">
        <v>203</v>
      </c>
      <c r="BU15" t="s">
        <v>203</v>
      </c>
      <c r="BV15">
        <f t="shared" si="8"/>
        <v>14</v>
      </c>
      <c r="BW15" t="s">
        <v>204</v>
      </c>
      <c r="BX15" t="s">
        <v>204</v>
      </c>
      <c r="BY15" t="s">
        <v>204</v>
      </c>
      <c r="BZ15" t="s">
        <v>204</v>
      </c>
      <c r="CA15" t="s">
        <v>204</v>
      </c>
      <c r="CB15" t="s">
        <v>204</v>
      </c>
      <c r="CC15" t="s">
        <v>204</v>
      </c>
      <c r="CD15" t="s">
        <v>204</v>
      </c>
      <c r="CE15" t="s">
        <v>204</v>
      </c>
      <c r="CF15" t="s">
        <v>204</v>
      </c>
      <c r="CG15" t="s">
        <v>204</v>
      </c>
      <c r="CH15" t="s">
        <v>204</v>
      </c>
      <c r="CI15" t="s">
        <v>204</v>
      </c>
      <c r="CJ15" t="s">
        <v>203</v>
      </c>
      <c r="CK15" t="s">
        <v>204</v>
      </c>
      <c r="CL15">
        <f t="shared" si="9"/>
        <v>12</v>
      </c>
      <c r="CM15" t="s">
        <v>204</v>
      </c>
      <c r="CN15" t="s">
        <v>204</v>
      </c>
      <c r="CO15" t="s">
        <v>204</v>
      </c>
      <c r="CP15" t="s">
        <v>204</v>
      </c>
      <c r="CQ15" t="s">
        <v>203</v>
      </c>
      <c r="CR15" t="s">
        <v>204</v>
      </c>
      <c r="CS15" t="s">
        <v>204</v>
      </c>
      <c r="CT15" t="s">
        <v>204</v>
      </c>
      <c r="CU15" t="s">
        <v>203</v>
      </c>
      <c r="CV15" t="s">
        <v>204</v>
      </c>
      <c r="CW15" t="s">
        <v>204</v>
      </c>
      <c r="CX15" t="s">
        <v>204</v>
      </c>
      <c r="CY15" t="s">
        <v>204</v>
      </c>
      <c r="CZ15" t="s">
        <v>203</v>
      </c>
      <c r="DA15" t="s">
        <v>204</v>
      </c>
      <c r="DB15">
        <f t="shared" si="10"/>
        <v>13</v>
      </c>
      <c r="DC15" t="s">
        <v>204</v>
      </c>
      <c r="DD15" t="s">
        <v>204</v>
      </c>
      <c r="DE15" t="s">
        <v>204</v>
      </c>
      <c r="DF15" t="s">
        <v>204</v>
      </c>
      <c r="DG15" t="s">
        <v>204</v>
      </c>
      <c r="DH15" t="s">
        <v>204</v>
      </c>
      <c r="DI15" t="s">
        <v>204</v>
      </c>
      <c r="DJ15" t="s">
        <v>204</v>
      </c>
      <c r="DK15" t="s">
        <v>204</v>
      </c>
      <c r="DL15" t="s">
        <v>204</v>
      </c>
      <c r="DM15" t="s">
        <v>203</v>
      </c>
      <c r="DN15" t="s">
        <v>204</v>
      </c>
      <c r="DO15" t="s">
        <v>203</v>
      </c>
      <c r="DP15" t="s">
        <v>204</v>
      </c>
      <c r="DQ15" t="s">
        <v>204</v>
      </c>
      <c r="DR15">
        <f t="shared" si="11"/>
        <v>14</v>
      </c>
      <c r="DS15" t="s">
        <v>204</v>
      </c>
      <c r="DT15" t="s">
        <v>204</v>
      </c>
      <c r="DU15" t="s">
        <v>204</v>
      </c>
      <c r="DV15" t="s">
        <v>204</v>
      </c>
      <c r="DW15" t="s">
        <v>204</v>
      </c>
      <c r="DX15" t="s">
        <v>204</v>
      </c>
      <c r="DY15" t="s">
        <v>204</v>
      </c>
      <c r="DZ15" t="s">
        <v>204</v>
      </c>
      <c r="EA15" t="s">
        <v>204</v>
      </c>
      <c r="EB15" t="s">
        <v>204</v>
      </c>
      <c r="EC15" t="s">
        <v>204</v>
      </c>
      <c r="ED15" t="s">
        <v>204</v>
      </c>
      <c r="EE15" t="s">
        <v>204</v>
      </c>
      <c r="EF15" t="s">
        <v>203</v>
      </c>
      <c r="EG15" t="s">
        <v>204</v>
      </c>
      <c r="EH15">
        <f t="shared" si="12"/>
        <v>13</v>
      </c>
      <c r="EI15" t="s">
        <v>204</v>
      </c>
      <c r="EJ15" t="s">
        <v>204</v>
      </c>
      <c r="EK15" t="s">
        <v>204</v>
      </c>
      <c r="EL15" t="s">
        <v>204</v>
      </c>
      <c r="EM15" t="s">
        <v>203</v>
      </c>
      <c r="EN15" t="s">
        <v>204</v>
      </c>
      <c r="EO15" t="s">
        <v>204</v>
      </c>
      <c r="EP15" t="s">
        <v>204</v>
      </c>
      <c r="EQ15" t="s">
        <v>203</v>
      </c>
      <c r="ER15" t="s">
        <v>204</v>
      </c>
      <c r="ES15" t="s">
        <v>204</v>
      </c>
      <c r="ET15" t="s">
        <v>204</v>
      </c>
      <c r="EU15" t="s">
        <v>204</v>
      </c>
      <c r="EV15" t="s">
        <v>204</v>
      </c>
      <c r="EW15" t="s">
        <v>204</v>
      </c>
      <c r="EX15">
        <f t="shared" si="13"/>
        <v>11</v>
      </c>
      <c r="EY15" t="s">
        <v>204</v>
      </c>
      <c r="EZ15" t="s">
        <v>203</v>
      </c>
      <c r="FA15" t="s">
        <v>204</v>
      </c>
      <c r="FB15" t="s">
        <v>204</v>
      </c>
      <c r="FC15" t="s">
        <v>204</v>
      </c>
      <c r="FD15" t="s">
        <v>204</v>
      </c>
      <c r="FE15" t="s">
        <v>204</v>
      </c>
      <c r="FF15" t="s">
        <v>203</v>
      </c>
      <c r="FG15" t="s">
        <v>204</v>
      </c>
      <c r="FH15" t="s">
        <v>204</v>
      </c>
      <c r="FI15" t="s">
        <v>203</v>
      </c>
      <c r="FJ15" t="s">
        <v>204</v>
      </c>
      <c r="FK15" t="s">
        <v>203</v>
      </c>
      <c r="FL15" t="s">
        <v>204</v>
      </c>
      <c r="FM15" t="s">
        <v>204</v>
      </c>
      <c r="FN15">
        <v>50.045000000000002</v>
      </c>
      <c r="FO15">
        <v>50.414000000000001</v>
      </c>
      <c r="FP15">
        <v>89.724000000000004</v>
      </c>
      <c r="FQ15">
        <v>23.141999999999999</v>
      </c>
      <c r="FR15">
        <v>35.905999999999999</v>
      </c>
      <c r="FS15">
        <v>164.84399999999999</v>
      </c>
      <c r="FT15">
        <v>108.005</v>
      </c>
      <c r="FU15">
        <v>97.813000000000002</v>
      </c>
      <c r="FV15">
        <v>146.15700000000001</v>
      </c>
      <c r="FW15">
        <v>80.5</v>
      </c>
      <c r="FX15">
        <v>220.98099999999999</v>
      </c>
      <c r="FY15">
        <v>215.33799999999999</v>
      </c>
      <c r="FZ15">
        <v>201.76400000000001</v>
      </c>
      <c r="GA15">
        <v>190.678</v>
      </c>
      <c r="GB15">
        <v>158.47200000000001</v>
      </c>
      <c r="GC15" s="14">
        <f t="shared" si="14"/>
        <v>1833.7829999999997</v>
      </c>
      <c r="GD15">
        <v>122.2522</v>
      </c>
      <c r="GE15">
        <v>251.66499999999999</v>
      </c>
      <c r="GF15">
        <v>284.54899999999998</v>
      </c>
      <c r="GG15">
        <v>301.57799999999997</v>
      </c>
      <c r="GH15">
        <f t="shared" si="15"/>
        <v>837.79199999999992</v>
      </c>
      <c r="GI15">
        <v>69.881</v>
      </c>
      <c r="GJ15">
        <v>105.289</v>
      </c>
      <c r="GK15">
        <v>93.98</v>
      </c>
      <c r="GL15">
        <f t="shared" si="16"/>
        <v>269.15000000000003</v>
      </c>
      <c r="GM15">
        <v>88.230999999999995</v>
      </c>
      <c r="GN15">
        <v>119.85299999999999</v>
      </c>
      <c r="GO15">
        <v>122.709</v>
      </c>
      <c r="GP15">
        <f t="shared" si="17"/>
        <v>330.79300000000001</v>
      </c>
      <c r="GQ15">
        <f t="shared" si="18"/>
        <v>0.106337554661593</v>
      </c>
      <c r="GR15">
        <f t="shared" si="19"/>
        <v>9.815774276454739E-2</v>
      </c>
    </row>
    <row r="16" spans="1:200" ht="15" customHeight="1" x14ac:dyDescent="0.25">
      <c r="A16">
        <v>17</v>
      </c>
      <c r="B16">
        <v>19</v>
      </c>
      <c r="C16" t="s">
        <v>197</v>
      </c>
      <c r="D16" t="s">
        <v>198</v>
      </c>
      <c r="E16" t="s">
        <v>206</v>
      </c>
      <c r="F16" t="s">
        <v>209</v>
      </c>
      <c r="G16" t="s">
        <v>208</v>
      </c>
      <c r="H16" t="s">
        <v>202</v>
      </c>
      <c r="I16">
        <v>16</v>
      </c>
      <c r="J16">
        <v>39</v>
      </c>
      <c r="K16">
        <v>36</v>
      </c>
      <c r="L16">
        <f t="shared" si="0"/>
        <v>23</v>
      </c>
      <c r="M16">
        <f t="shared" si="1"/>
        <v>3</v>
      </c>
      <c r="N16">
        <f t="shared" si="2"/>
        <v>20</v>
      </c>
      <c r="O16">
        <v>14</v>
      </c>
      <c r="P16">
        <v>8</v>
      </c>
      <c r="Q16">
        <v>8</v>
      </c>
      <c r="R16">
        <v>8</v>
      </c>
      <c r="S16">
        <v>8</v>
      </c>
      <c r="T16">
        <v>7</v>
      </c>
      <c r="U16">
        <v>7</v>
      </c>
      <c r="V16">
        <v>8</v>
      </c>
      <c r="W16">
        <f t="shared" si="3"/>
        <v>8</v>
      </c>
      <c r="X16">
        <f t="shared" si="4"/>
        <v>8</v>
      </c>
      <c r="Y16">
        <v>7.71</v>
      </c>
      <c r="Z16">
        <f t="shared" si="5"/>
        <v>7</v>
      </c>
      <c r="AA16" t="s">
        <v>203</v>
      </c>
      <c r="AB16" t="s">
        <v>204</v>
      </c>
      <c r="AC16" t="s">
        <v>204</v>
      </c>
      <c r="AD16" t="s">
        <v>204</v>
      </c>
      <c r="AE16" t="s">
        <v>204</v>
      </c>
      <c r="AF16" t="s">
        <v>203</v>
      </c>
      <c r="AG16" t="s">
        <v>203</v>
      </c>
      <c r="AH16" t="s">
        <v>204</v>
      </c>
      <c r="AI16" t="s">
        <v>203</v>
      </c>
      <c r="AJ16" t="s">
        <v>203</v>
      </c>
      <c r="AK16" t="s">
        <v>204</v>
      </c>
      <c r="AL16" t="s">
        <v>204</v>
      </c>
      <c r="AM16" t="s">
        <v>203</v>
      </c>
      <c r="AN16" t="s">
        <v>203</v>
      </c>
      <c r="AO16" t="s">
        <v>203</v>
      </c>
      <c r="AP16">
        <f t="shared" si="6"/>
        <v>6</v>
      </c>
      <c r="AQ16" t="s">
        <v>203</v>
      </c>
      <c r="AR16" t="s">
        <v>203</v>
      </c>
      <c r="AS16" t="s">
        <v>204</v>
      </c>
      <c r="AT16" t="s">
        <v>203</v>
      </c>
      <c r="AU16" t="s">
        <v>203</v>
      </c>
      <c r="AV16" t="s">
        <v>203</v>
      </c>
      <c r="AW16" t="s">
        <v>204</v>
      </c>
      <c r="AX16" t="s">
        <v>204</v>
      </c>
      <c r="AY16" t="s">
        <v>203</v>
      </c>
      <c r="AZ16" t="s">
        <v>203</v>
      </c>
      <c r="BA16" t="s">
        <v>203</v>
      </c>
      <c r="BB16" t="s">
        <v>203</v>
      </c>
      <c r="BC16" t="s">
        <v>204</v>
      </c>
      <c r="BD16" t="s">
        <v>204</v>
      </c>
      <c r="BE16" t="s">
        <v>204</v>
      </c>
      <c r="BF16">
        <f t="shared" si="7"/>
        <v>3</v>
      </c>
      <c r="BG16" t="s">
        <v>203</v>
      </c>
      <c r="BH16" t="s">
        <v>204</v>
      </c>
      <c r="BI16" t="s">
        <v>203</v>
      </c>
      <c r="BJ16" t="s">
        <v>204</v>
      </c>
      <c r="BK16" t="s">
        <v>203</v>
      </c>
      <c r="BL16" t="s">
        <v>203</v>
      </c>
      <c r="BM16" t="s">
        <v>203</v>
      </c>
      <c r="BN16" t="s">
        <v>203</v>
      </c>
      <c r="BO16" t="s">
        <v>203</v>
      </c>
      <c r="BP16" t="s">
        <v>204</v>
      </c>
      <c r="BQ16" t="s">
        <v>203</v>
      </c>
      <c r="BR16" t="s">
        <v>203</v>
      </c>
      <c r="BS16" t="s">
        <v>203</v>
      </c>
      <c r="BT16" t="s">
        <v>203</v>
      </c>
      <c r="BU16" t="s">
        <v>203</v>
      </c>
      <c r="BV16">
        <f t="shared" si="8"/>
        <v>13</v>
      </c>
      <c r="BW16" t="s">
        <v>204</v>
      </c>
      <c r="BX16" t="s">
        <v>204</v>
      </c>
      <c r="BY16" t="s">
        <v>204</v>
      </c>
      <c r="BZ16" t="s">
        <v>204</v>
      </c>
      <c r="CA16" t="s">
        <v>204</v>
      </c>
      <c r="CB16" t="s">
        <v>203</v>
      </c>
      <c r="CC16" t="s">
        <v>204</v>
      </c>
      <c r="CD16" t="s">
        <v>204</v>
      </c>
      <c r="CE16" t="s">
        <v>204</v>
      </c>
      <c r="CF16" t="s">
        <v>204</v>
      </c>
      <c r="CG16" t="s">
        <v>204</v>
      </c>
      <c r="CH16" t="s">
        <v>204</v>
      </c>
      <c r="CI16" t="s">
        <v>204</v>
      </c>
      <c r="CJ16" t="s">
        <v>203</v>
      </c>
      <c r="CK16" t="s">
        <v>204</v>
      </c>
      <c r="CL16">
        <f t="shared" si="9"/>
        <v>14</v>
      </c>
      <c r="CM16" t="s">
        <v>204</v>
      </c>
      <c r="CN16" t="s">
        <v>204</v>
      </c>
      <c r="CO16" t="s">
        <v>204</v>
      </c>
      <c r="CP16" t="s">
        <v>204</v>
      </c>
      <c r="CQ16" t="s">
        <v>204</v>
      </c>
      <c r="CR16" t="s">
        <v>204</v>
      </c>
      <c r="CS16" t="s">
        <v>204</v>
      </c>
      <c r="CT16" t="s">
        <v>204</v>
      </c>
      <c r="CU16" t="s">
        <v>204</v>
      </c>
      <c r="CV16" t="s">
        <v>203</v>
      </c>
      <c r="CW16" t="s">
        <v>204</v>
      </c>
      <c r="CX16" t="s">
        <v>204</v>
      </c>
      <c r="CY16" t="s">
        <v>204</v>
      </c>
      <c r="CZ16" t="s">
        <v>204</v>
      </c>
      <c r="DA16" t="s">
        <v>204</v>
      </c>
      <c r="DB16">
        <f t="shared" si="10"/>
        <v>12</v>
      </c>
      <c r="DC16" t="s">
        <v>204</v>
      </c>
      <c r="DD16" t="s">
        <v>203</v>
      </c>
      <c r="DE16" t="s">
        <v>204</v>
      </c>
      <c r="DF16" t="s">
        <v>204</v>
      </c>
      <c r="DG16" t="s">
        <v>204</v>
      </c>
      <c r="DH16" t="s">
        <v>204</v>
      </c>
      <c r="DI16" t="s">
        <v>203</v>
      </c>
      <c r="DJ16" t="s">
        <v>204</v>
      </c>
      <c r="DK16" t="s">
        <v>204</v>
      </c>
      <c r="DL16" t="s">
        <v>204</v>
      </c>
      <c r="DM16" t="s">
        <v>204</v>
      </c>
      <c r="DN16" t="s">
        <v>204</v>
      </c>
      <c r="DO16" t="s">
        <v>204</v>
      </c>
      <c r="DP16" t="s">
        <v>203</v>
      </c>
      <c r="DQ16" t="s">
        <v>204</v>
      </c>
      <c r="DR16">
        <f t="shared" si="11"/>
        <v>11</v>
      </c>
      <c r="DS16" t="s">
        <v>204</v>
      </c>
      <c r="DT16" t="s">
        <v>204</v>
      </c>
      <c r="DU16" t="s">
        <v>204</v>
      </c>
      <c r="DV16" t="s">
        <v>204</v>
      </c>
      <c r="DW16" t="s">
        <v>204</v>
      </c>
      <c r="DX16" t="s">
        <v>203</v>
      </c>
      <c r="DY16" t="s">
        <v>204</v>
      </c>
      <c r="DZ16" t="s">
        <v>204</v>
      </c>
      <c r="EA16" t="s">
        <v>204</v>
      </c>
      <c r="EB16" t="s">
        <v>204</v>
      </c>
      <c r="EC16" t="s">
        <v>204</v>
      </c>
      <c r="ED16" t="s">
        <v>204</v>
      </c>
      <c r="EE16" t="s">
        <v>203</v>
      </c>
      <c r="EF16" t="s">
        <v>203</v>
      </c>
      <c r="EG16" t="s">
        <v>203</v>
      </c>
      <c r="EH16">
        <f t="shared" si="12"/>
        <v>14</v>
      </c>
      <c r="EI16" t="s">
        <v>204</v>
      </c>
      <c r="EJ16" t="s">
        <v>204</v>
      </c>
      <c r="EK16" t="s">
        <v>204</v>
      </c>
      <c r="EL16" t="s">
        <v>204</v>
      </c>
      <c r="EM16" t="s">
        <v>204</v>
      </c>
      <c r="EN16" t="s">
        <v>204</v>
      </c>
      <c r="EO16" t="s">
        <v>204</v>
      </c>
      <c r="EP16" t="s">
        <v>204</v>
      </c>
      <c r="EQ16" t="s">
        <v>204</v>
      </c>
      <c r="ER16" t="s">
        <v>204</v>
      </c>
      <c r="ES16" t="s">
        <v>203</v>
      </c>
      <c r="ET16" t="s">
        <v>204</v>
      </c>
      <c r="EU16" t="s">
        <v>204</v>
      </c>
      <c r="EV16" t="s">
        <v>204</v>
      </c>
      <c r="EW16" t="s">
        <v>204</v>
      </c>
      <c r="EX16">
        <f t="shared" si="13"/>
        <v>11</v>
      </c>
      <c r="EY16" t="s">
        <v>204</v>
      </c>
      <c r="EZ16" t="s">
        <v>203</v>
      </c>
      <c r="FA16" t="s">
        <v>204</v>
      </c>
      <c r="FB16" t="s">
        <v>204</v>
      </c>
      <c r="FC16" t="s">
        <v>204</v>
      </c>
      <c r="FD16" t="s">
        <v>204</v>
      </c>
      <c r="FE16" t="s">
        <v>203</v>
      </c>
      <c r="FF16" t="s">
        <v>204</v>
      </c>
      <c r="FG16" t="s">
        <v>204</v>
      </c>
      <c r="FH16" t="s">
        <v>204</v>
      </c>
      <c r="FI16" t="s">
        <v>203</v>
      </c>
      <c r="FJ16" t="s">
        <v>204</v>
      </c>
      <c r="FK16" t="s">
        <v>204</v>
      </c>
      <c r="FL16" t="s">
        <v>203</v>
      </c>
      <c r="FM16" t="s">
        <v>204</v>
      </c>
      <c r="FN16">
        <v>39.024999999999999</v>
      </c>
      <c r="FO16">
        <v>51.933</v>
      </c>
      <c r="FP16">
        <v>84.91</v>
      </c>
      <c r="FQ16">
        <v>24.931000000000001</v>
      </c>
      <c r="FR16">
        <v>60.408999999999999</v>
      </c>
      <c r="FS16">
        <v>210.33500000000001</v>
      </c>
      <c r="FT16">
        <v>146.834</v>
      </c>
      <c r="FU16">
        <v>68.114000000000004</v>
      </c>
      <c r="FV16">
        <v>139.64400000000001</v>
      </c>
      <c r="FW16">
        <v>50.152000000000001</v>
      </c>
      <c r="FX16">
        <v>253.09399999999999</v>
      </c>
      <c r="FY16">
        <v>255.173</v>
      </c>
      <c r="FZ16">
        <v>225.458</v>
      </c>
      <c r="GA16">
        <v>301.822</v>
      </c>
      <c r="GB16">
        <v>249.56700000000001</v>
      </c>
      <c r="GC16" s="14">
        <f t="shared" si="14"/>
        <v>2161.4010000000003</v>
      </c>
      <c r="GD16">
        <v>144.0934</v>
      </c>
      <c r="GE16">
        <v>240.142</v>
      </c>
      <c r="GF16">
        <v>220.53700000000001</v>
      </c>
      <c r="GG16">
        <v>229.09100000000001</v>
      </c>
      <c r="GH16">
        <f t="shared" si="15"/>
        <v>689.77</v>
      </c>
      <c r="GI16">
        <v>177.595</v>
      </c>
      <c r="GJ16">
        <v>166.34299999999999</v>
      </c>
      <c r="GK16">
        <v>126.742</v>
      </c>
      <c r="GL16">
        <f t="shared" si="16"/>
        <v>470.68</v>
      </c>
      <c r="GM16">
        <v>189.779</v>
      </c>
      <c r="GN16">
        <v>165.63800000000001</v>
      </c>
      <c r="GO16">
        <v>162.94999999999999</v>
      </c>
      <c r="GP16">
        <f t="shared" si="17"/>
        <v>518.36699999999996</v>
      </c>
      <c r="GQ16">
        <f t="shared" si="18"/>
        <v>0.1596186917652023</v>
      </c>
      <c r="GR16">
        <f t="shared" si="19"/>
        <v>0.13879886240452374</v>
      </c>
    </row>
    <row r="17" spans="1:200" ht="15" customHeight="1" x14ac:dyDescent="0.25">
      <c r="A17">
        <v>18</v>
      </c>
      <c r="B17">
        <v>18</v>
      </c>
      <c r="C17" t="s">
        <v>197</v>
      </c>
      <c r="D17" t="s">
        <v>210</v>
      </c>
      <c r="E17" t="s">
        <v>199</v>
      </c>
      <c r="F17" t="s">
        <v>209</v>
      </c>
      <c r="G17" t="s">
        <v>201</v>
      </c>
      <c r="H17" t="s">
        <v>202</v>
      </c>
      <c r="I17">
        <v>19</v>
      </c>
      <c r="J17">
        <v>16</v>
      </c>
      <c r="K17">
        <v>20</v>
      </c>
      <c r="L17">
        <f t="shared" si="0"/>
        <v>-3</v>
      </c>
      <c r="M17">
        <f t="shared" si="1"/>
        <v>-4</v>
      </c>
      <c r="N17">
        <f t="shared" si="2"/>
        <v>1</v>
      </c>
      <c r="O17">
        <v>7</v>
      </c>
      <c r="P17">
        <v>5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f t="shared" si="3"/>
        <v>1</v>
      </c>
      <c r="X17">
        <f t="shared" si="4"/>
        <v>1</v>
      </c>
      <c r="Y17">
        <v>1.57</v>
      </c>
      <c r="Z17">
        <f t="shared" si="5"/>
        <v>4</v>
      </c>
      <c r="AA17" t="s">
        <v>203</v>
      </c>
      <c r="AB17" t="s">
        <v>203</v>
      </c>
      <c r="AC17" t="s">
        <v>204</v>
      </c>
      <c r="AD17" t="s">
        <v>203</v>
      </c>
      <c r="AE17" t="s">
        <v>203</v>
      </c>
      <c r="AF17" t="s">
        <v>203</v>
      </c>
      <c r="AG17" t="s">
        <v>204</v>
      </c>
      <c r="AH17" t="s">
        <v>204</v>
      </c>
      <c r="AI17" t="s">
        <v>204</v>
      </c>
      <c r="AJ17" t="s">
        <v>203</v>
      </c>
      <c r="AK17" t="s">
        <v>203</v>
      </c>
      <c r="AL17" t="s">
        <v>203</v>
      </c>
      <c r="AM17" t="s">
        <v>203</v>
      </c>
      <c r="AN17" t="s">
        <v>203</v>
      </c>
      <c r="AO17" t="s">
        <v>203</v>
      </c>
      <c r="AP17">
        <f t="shared" si="6"/>
        <v>8</v>
      </c>
      <c r="AQ17" t="s">
        <v>204</v>
      </c>
      <c r="AR17" t="s">
        <v>204</v>
      </c>
      <c r="AS17" t="s">
        <v>204</v>
      </c>
      <c r="AT17" t="s">
        <v>203</v>
      </c>
      <c r="AU17" t="s">
        <v>203</v>
      </c>
      <c r="AV17" t="s">
        <v>203</v>
      </c>
      <c r="AW17" t="s">
        <v>203</v>
      </c>
      <c r="AX17" t="s">
        <v>204</v>
      </c>
      <c r="AY17" t="s">
        <v>203</v>
      </c>
      <c r="AZ17" t="s">
        <v>203</v>
      </c>
      <c r="BA17" t="s">
        <v>203</v>
      </c>
      <c r="BB17" t="s">
        <v>204</v>
      </c>
      <c r="BC17" t="s">
        <v>204</v>
      </c>
      <c r="BD17" t="s">
        <v>204</v>
      </c>
      <c r="BE17" t="s">
        <v>204</v>
      </c>
      <c r="BF17">
        <f t="shared" si="7"/>
        <v>7</v>
      </c>
      <c r="BG17" t="s">
        <v>204</v>
      </c>
      <c r="BH17" t="s">
        <v>203</v>
      </c>
      <c r="BI17" t="s">
        <v>203</v>
      </c>
      <c r="BJ17" t="s">
        <v>204</v>
      </c>
      <c r="BK17" t="s">
        <v>204</v>
      </c>
      <c r="BL17" t="s">
        <v>203</v>
      </c>
      <c r="BM17" t="s">
        <v>203</v>
      </c>
      <c r="BN17" t="s">
        <v>204</v>
      </c>
      <c r="BO17" t="s">
        <v>204</v>
      </c>
      <c r="BP17" t="s">
        <v>204</v>
      </c>
      <c r="BQ17" t="s">
        <v>203</v>
      </c>
      <c r="BR17" t="s">
        <v>204</v>
      </c>
      <c r="BS17" t="s">
        <v>203</v>
      </c>
      <c r="BT17" t="s">
        <v>203</v>
      </c>
      <c r="BU17" t="s">
        <v>203</v>
      </c>
      <c r="BV17">
        <f t="shared" si="8"/>
        <v>8</v>
      </c>
      <c r="BW17" t="s">
        <v>204</v>
      </c>
      <c r="BX17" t="s">
        <v>204</v>
      </c>
      <c r="BY17" t="s">
        <v>204</v>
      </c>
      <c r="BZ17" t="s">
        <v>203</v>
      </c>
      <c r="CA17" t="s">
        <v>203</v>
      </c>
      <c r="CB17" t="s">
        <v>203</v>
      </c>
      <c r="CC17" t="s">
        <v>204</v>
      </c>
      <c r="CD17" t="s">
        <v>204</v>
      </c>
      <c r="CE17" t="s">
        <v>204</v>
      </c>
      <c r="CF17" t="s">
        <v>204</v>
      </c>
      <c r="CG17" t="s">
        <v>204</v>
      </c>
      <c r="CH17" t="s">
        <v>203</v>
      </c>
      <c r="CI17" t="s">
        <v>203</v>
      </c>
      <c r="CJ17" t="s">
        <v>203</v>
      </c>
      <c r="CK17" t="s">
        <v>203</v>
      </c>
      <c r="CL17">
        <f t="shared" si="9"/>
        <v>6</v>
      </c>
      <c r="CM17" t="s">
        <v>204</v>
      </c>
      <c r="CN17" t="s">
        <v>204</v>
      </c>
      <c r="CO17" t="s">
        <v>204</v>
      </c>
      <c r="CP17" t="s">
        <v>203</v>
      </c>
      <c r="CQ17" t="s">
        <v>203</v>
      </c>
      <c r="CR17" t="s">
        <v>203</v>
      </c>
      <c r="CS17" t="s">
        <v>203</v>
      </c>
      <c r="CT17" t="s">
        <v>204</v>
      </c>
      <c r="CU17" t="s">
        <v>203</v>
      </c>
      <c r="CV17" t="s">
        <v>203</v>
      </c>
      <c r="CW17" t="s">
        <v>204</v>
      </c>
      <c r="CX17" t="s">
        <v>203</v>
      </c>
      <c r="CY17" t="s">
        <v>203</v>
      </c>
      <c r="CZ17" t="s">
        <v>204</v>
      </c>
      <c r="DA17" t="s">
        <v>203</v>
      </c>
      <c r="DB17">
        <f t="shared" si="10"/>
        <v>2</v>
      </c>
      <c r="DC17" t="s">
        <v>204</v>
      </c>
      <c r="DD17" t="s">
        <v>203</v>
      </c>
      <c r="DE17" t="s">
        <v>203</v>
      </c>
      <c r="DF17" t="s">
        <v>203</v>
      </c>
      <c r="DG17" t="s">
        <v>203</v>
      </c>
      <c r="DH17" t="s">
        <v>203</v>
      </c>
      <c r="DI17" t="s">
        <v>203</v>
      </c>
      <c r="DJ17" t="s">
        <v>203</v>
      </c>
      <c r="DK17" t="s">
        <v>204</v>
      </c>
      <c r="DL17" t="s">
        <v>203</v>
      </c>
      <c r="DM17" t="s">
        <v>203</v>
      </c>
      <c r="DN17" t="s">
        <v>203</v>
      </c>
      <c r="DO17" t="s">
        <v>203</v>
      </c>
      <c r="DP17" t="s">
        <v>203</v>
      </c>
      <c r="DQ17" t="s">
        <v>203</v>
      </c>
      <c r="DR17">
        <f t="shared" si="11"/>
        <v>8</v>
      </c>
      <c r="DS17" t="s">
        <v>204</v>
      </c>
      <c r="DT17" t="s">
        <v>204</v>
      </c>
      <c r="DU17" t="s">
        <v>204</v>
      </c>
      <c r="DV17" t="s">
        <v>203</v>
      </c>
      <c r="DW17" t="s">
        <v>203</v>
      </c>
      <c r="DX17" t="s">
        <v>203</v>
      </c>
      <c r="DY17" t="s">
        <v>204</v>
      </c>
      <c r="DZ17" t="s">
        <v>204</v>
      </c>
      <c r="EA17" t="s">
        <v>204</v>
      </c>
      <c r="EB17" t="s">
        <v>204</v>
      </c>
      <c r="EC17" t="s">
        <v>204</v>
      </c>
      <c r="ED17" t="s">
        <v>203</v>
      </c>
      <c r="EE17" t="s">
        <v>203</v>
      </c>
      <c r="EF17" t="s">
        <v>203</v>
      </c>
      <c r="EG17" t="s">
        <v>203</v>
      </c>
      <c r="EH17">
        <f t="shared" si="12"/>
        <v>8</v>
      </c>
      <c r="EI17" t="s">
        <v>204</v>
      </c>
      <c r="EJ17" t="s">
        <v>204</v>
      </c>
      <c r="EK17" t="s">
        <v>204</v>
      </c>
      <c r="EL17" t="s">
        <v>203</v>
      </c>
      <c r="EM17" t="s">
        <v>203</v>
      </c>
      <c r="EN17" t="s">
        <v>203</v>
      </c>
      <c r="EO17" t="s">
        <v>204</v>
      </c>
      <c r="EP17" t="s">
        <v>204</v>
      </c>
      <c r="EQ17" t="s">
        <v>204</v>
      </c>
      <c r="ER17" t="s">
        <v>203</v>
      </c>
      <c r="ES17" t="s">
        <v>203</v>
      </c>
      <c r="ET17" t="s">
        <v>204</v>
      </c>
      <c r="EU17" t="s">
        <v>203</v>
      </c>
      <c r="EV17" t="s">
        <v>204</v>
      </c>
      <c r="EW17" t="s">
        <v>203</v>
      </c>
      <c r="EX17">
        <f t="shared" si="13"/>
        <v>4</v>
      </c>
      <c r="EY17" t="s">
        <v>204</v>
      </c>
      <c r="EZ17" t="s">
        <v>203</v>
      </c>
      <c r="FA17" t="s">
        <v>203</v>
      </c>
      <c r="FB17" t="s">
        <v>204</v>
      </c>
      <c r="FC17" t="s">
        <v>203</v>
      </c>
      <c r="FD17" t="s">
        <v>203</v>
      </c>
      <c r="FE17" t="s">
        <v>203</v>
      </c>
      <c r="FF17" t="s">
        <v>203</v>
      </c>
      <c r="FG17" t="s">
        <v>203</v>
      </c>
      <c r="FH17" t="s">
        <v>204</v>
      </c>
      <c r="FI17" t="s">
        <v>203</v>
      </c>
      <c r="FJ17" t="s">
        <v>203</v>
      </c>
      <c r="FK17" t="s">
        <v>203</v>
      </c>
      <c r="FL17" t="s">
        <v>203</v>
      </c>
      <c r="FM17" t="s">
        <v>204</v>
      </c>
      <c r="FN17">
        <v>29.474</v>
      </c>
      <c r="FO17">
        <v>19.739000000000001</v>
      </c>
      <c r="FP17">
        <v>25.369</v>
      </c>
      <c r="FQ17">
        <v>4.8970000000000002</v>
      </c>
      <c r="FR17">
        <v>35.021000000000001</v>
      </c>
      <c r="FS17">
        <v>126.98099999999999</v>
      </c>
      <c r="FT17">
        <v>18.803999999999998</v>
      </c>
      <c r="FU17">
        <v>19.774999999999999</v>
      </c>
      <c r="FV17">
        <v>5.12</v>
      </c>
      <c r="FW17">
        <v>4.57</v>
      </c>
      <c r="FX17">
        <v>31.751999999999999</v>
      </c>
      <c r="FY17">
        <v>37.46</v>
      </c>
      <c r="FZ17">
        <v>6.4850000000000003</v>
      </c>
      <c r="GA17">
        <v>10.352</v>
      </c>
      <c r="GB17">
        <v>4.6689999999999996</v>
      </c>
      <c r="GC17" s="14">
        <f t="shared" si="14"/>
        <v>380.4679999999999</v>
      </c>
      <c r="GD17">
        <v>25.3645</v>
      </c>
      <c r="GE17">
        <v>235.82599999999999</v>
      </c>
      <c r="GF17">
        <v>205.309</v>
      </c>
      <c r="GG17">
        <v>326.74200000000002</v>
      </c>
      <c r="GH17">
        <f t="shared" si="15"/>
        <v>767.87699999999995</v>
      </c>
      <c r="GI17">
        <v>163.16999999999999</v>
      </c>
      <c r="GJ17">
        <v>136.054</v>
      </c>
      <c r="GK17">
        <v>152.63800000000001</v>
      </c>
      <c r="GL17">
        <f t="shared" si="16"/>
        <v>451.86199999999997</v>
      </c>
      <c r="GM17">
        <v>150.03200000000001</v>
      </c>
      <c r="GN17">
        <v>167.25399999999999</v>
      </c>
      <c r="GO17">
        <v>51.438000000000002</v>
      </c>
      <c r="GP17">
        <f t="shared" si="17"/>
        <v>368.72399999999999</v>
      </c>
      <c r="GQ17">
        <f t="shared" si="18"/>
        <v>-0.11827554258905162</v>
      </c>
      <c r="GR17">
        <f t="shared" si="19"/>
        <v>3.942518086301721E-2</v>
      </c>
    </row>
    <row r="18" spans="1:200" ht="15" customHeight="1" x14ac:dyDescent="0.25">
      <c r="A18">
        <v>19</v>
      </c>
      <c r="B18">
        <v>19</v>
      </c>
      <c r="C18" t="s">
        <v>197</v>
      </c>
      <c r="D18" t="s">
        <v>198</v>
      </c>
      <c r="E18" t="s">
        <v>199</v>
      </c>
      <c r="F18" t="s">
        <v>200</v>
      </c>
      <c r="G18" t="s">
        <v>201</v>
      </c>
      <c r="H18" t="s">
        <v>202</v>
      </c>
      <c r="I18">
        <v>20</v>
      </c>
      <c r="J18">
        <v>28</v>
      </c>
      <c r="K18">
        <v>25</v>
      </c>
      <c r="L18">
        <f t="shared" si="0"/>
        <v>8</v>
      </c>
      <c r="M18">
        <f t="shared" si="1"/>
        <v>3</v>
      </c>
      <c r="N18">
        <f t="shared" si="2"/>
        <v>5</v>
      </c>
      <c r="O18">
        <v>11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f t="shared" si="3"/>
        <v>5</v>
      </c>
      <c r="X18">
        <f t="shared" si="4"/>
        <v>5</v>
      </c>
      <c r="Y18">
        <v>5</v>
      </c>
      <c r="Z18">
        <f t="shared" si="5"/>
        <v>6</v>
      </c>
      <c r="AA18" t="s">
        <v>204</v>
      </c>
      <c r="AB18" t="s">
        <v>204</v>
      </c>
      <c r="AC18" t="s">
        <v>204</v>
      </c>
      <c r="AD18" t="s">
        <v>203</v>
      </c>
      <c r="AE18" t="s">
        <v>203</v>
      </c>
      <c r="AF18" t="s">
        <v>203</v>
      </c>
      <c r="AG18" t="s">
        <v>204</v>
      </c>
      <c r="AH18" t="s">
        <v>204</v>
      </c>
      <c r="AI18" t="s">
        <v>203</v>
      </c>
      <c r="AJ18" t="s">
        <v>203</v>
      </c>
      <c r="AK18" t="s">
        <v>203</v>
      </c>
      <c r="AL18" t="s">
        <v>204</v>
      </c>
      <c r="AM18" t="s">
        <v>203</v>
      </c>
      <c r="AN18" t="s">
        <v>203</v>
      </c>
      <c r="AO18" t="s">
        <v>203</v>
      </c>
      <c r="AP18">
        <f t="shared" si="6"/>
        <v>10</v>
      </c>
      <c r="AQ18" t="s">
        <v>204</v>
      </c>
      <c r="AR18" t="s">
        <v>204</v>
      </c>
      <c r="AS18" t="s">
        <v>204</v>
      </c>
      <c r="AT18" t="s">
        <v>204</v>
      </c>
      <c r="AU18" t="s">
        <v>204</v>
      </c>
      <c r="AV18" t="s">
        <v>203</v>
      </c>
      <c r="AW18" t="s">
        <v>203</v>
      </c>
      <c r="AX18" t="s">
        <v>204</v>
      </c>
      <c r="AY18" t="s">
        <v>203</v>
      </c>
      <c r="AZ18" t="s">
        <v>203</v>
      </c>
      <c r="BA18" t="s">
        <v>204</v>
      </c>
      <c r="BB18" t="s">
        <v>204</v>
      </c>
      <c r="BC18" t="s">
        <v>204</v>
      </c>
      <c r="BD18" t="s">
        <v>204</v>
      </c>
      <c r="BE18" t="s">
        <v>203</v>
      </c>
      <c r="BF18">
        <f t="shared" si="7"/>
        <v>4</v>
      </c>
      <c r="BG18" t="s">
        <v>204</v>
      </c>
      <c r="BH18" t="s">
        <v>203</v>
      </c>
      <c r="BI18" t="s">
        <v>203</v>
      </c>
      <c r="BJ18" t="s">
        <v>204</v>
      </c>
      <c r="BK18" t="s">
        <v>203</v>
      </c>
      <c r="BL18" t="s">
        <v>204</v>
      </c>
      <c r="BM18" t="s">
        <v>203</v>
      </c>
      <c r="BN18" t="s">
        <v>203</v>
      </c>
      <c r="BO18" t="s">
        <v>204</v>
      </c>
      <c r="BP18" t="s">
        <v>203</v>
      </c>
      <c r="BQ18" t="s">
        <v>203</v>
      </c>
      <c r="BR18" t="s">
        <v>203</v>
      </c>
      <c r="BS18" t="s">
        <v>203</v>
      </c>
      <c r="BT18" t="s">
        <v>203</v>
      </c>
      <c r="BU18" t="s">
        <v>203</v>
      </c>
      <c r="BV18">
        <f t="shared" si="8"/>
        <v>9</v>
      </c>
      <c r="BW18" t="s">
        <v>204</v>
      </c>
      <c r="BX18" t="s">
        <v>203</v>
      </c>
      <c r="BY18" t="s">
        <v>204</v>
      </c>
      <c r="BZ18" t="s">
        <v>203</v>
      </c>
      <c r="CA18" t="s">
        <v>203</v>
      </c>
      <c r="CB18" t="s">
        <v>203</v>
      </c>
      <c r="CC18" t="s">
        <v>204</v>
      </c>
      <c r="CD18" t="s">
        <v>204</v>
      </c>
      <c r="CE18" t="s">
        <v>204</v>
      </c>
      <c r="CF18" t="s">
        <v>204</v>
      </c>
      <c r="CG18" t="s">
        <v>204</v>
      </c>
      <c r="CH18" t="s">
        <v>204</v>
      </c>
      <c r="CI18" t="s">
        <v>204</v>
      </c>
      <c r="CJ18" t="s">
        <v>203</v>
      </c>
      <c r="CK18" t="s">
        <v>203</v>
      </c>
      <c r="CL18">
        <f t="shared" si="9"/>
        <v>10</v>
      </c>
      <c r="CM18" t="s">
        <v>204</v>
      </c>
      <c r="CN18" t="s">
        <v>204</v>
      </c>
      <c r="CO18" t="s">
        <v>204</v>
      </c>
      <c r="CP18" t="s">
        <v>204</v>
      </c>
      <c r="CQ18" t="s">
        <v>204</v>
      </c>
      <c r="CR18" t="s">
        <v>203</v>
      </c>
      <c r="CS18" t="s">
        <v>204</v>
      </c>
      <c r="CT18" t="s">
        <v>203</v>
      </c>
      <c r="CU18" t="s">
        <v>203</v>
      </c>
      <c r="CV18" t="s">
        <v>203</v>
      </c>
      <c r="CW18" t="s">
        <v>204</v>
      </c>
      <c r="CX18" t="s">
        <v>204</v>
      </c>
      <c r="CY18" t="s">
        <v>204</v>
      </c>
      <c r="CZ18" t="s">
        <v>204</v>
      </c>
      <c r="DA18" t="s">
        <v>203</v>
      </c>
      <c r="DB18">
        <f t="shared" si="10"/>
        <v>9</v>
      </c>
      <c r="DC18" t="s">
        <v>204</v>
      </c>
      <c r="DD18" t="s">
        <v>203</v>
      </c>
      <c r="DE18" t="s">
        <v>203</v>
      </c>
      <c r="DF18" t="s">
        <v>204</v>
      </c>
      <c r="DG18" t="s">
        <v>204</v>
      </c>
      <c r="DH18" t="s">
        <v>204</v>
      </c>
      <c r="DI18" t="s">
        <v>203</v>
      </c>
      <c r="DJ18" t="s">
        <v>203</v>
      </c>
      <c r="DK18" t="s">
        <v>204</v>
      </c>
      <c r="DL18" t="s">
        <v>204</v>
      </c>
      <c r="DM18" t="s">
        <v>204</v>
      </c>
      <c r="DN18" t="s">
        <v>204</v>
      </c>
      <c r="DO18" t="s">
        <v>203</v>
      </c>
      <c r="DP18" t="s">
        <v>203</v>
      </c>
      <c r="DQ18" t="s">
        <v>204</v>
      </c>
      <c r="DR18">
        <f t="shared" si="11"/>
        <v>8</v>
      </c>
      <c r="DS18" t="s">
        <v>204</v>
      </c>
      <c r="DT18" t="s">
        <v>203</v>
      </c>
      <c r="DU18" t="s">
        <v>204</v>
      </c>
      <c r="DV18" t="s">
        <v>203</v>
      </c>
      <c r="DW18" t="s">
        <v>203</v>
      </c>
      <c r="DX18" t="s">
        <v>203</v>
      </c>
      <c r="DY18" t="s">
        <v>203</v>
      </c>
      <c r="DZ18" t="s">
        <v>204</v>
      </c>
      <c r="EA18" t="s">
        <v>204</v>
      </c>
      <c r="EB18" t="s">
        <v>204</v>
      </c>
      <c r="EC18" t="s">
        <v>204</v>
      </c>
      <c r="ED18" t="s">
        <v>204</v>
      </c>
      <c r="EE18" t="s">
        <v>204</v>
      </c>
      <c r="EF18" t="s">
        <v>203</v>
      </c>
      <c r="EG18" t="s">
        <v>203</v>
      </c>
      <c r="EH18">
        <f t="shared" si="12"/>
        <v>10</v>
      </c>
      <c r="EI18" t="s">
        <v>204</v>
      </c>
      <c r="EJ18" t="s">
        <v>204</v>
      </c>
      <c r="EK18" t="s">
        <v>204</v>
      </c>
      <c r="EL18" t="s">
        <v>204</v>
      </c>
      <c r="EM18" t="s">
        <v>203</v>
      </c>
      <c r="EN18" t="s">
        <v>203</v>
      </c>
      <c r="EO18" t="s">
        <v>204</v>
      </c>
      <c r="EP18" t="s">
        <v>203</v>
      </c>
      <c r="EQ18" t="s">
        <v>203</v>
      </c>
      <c r="ER18" t="s">
        <v>203</v>
      </c>
      <c r="ES18" t="s">
        <v>204</v>
      </c>
      <c r="ET18" t="s">
        <v>204</v>
      </c>
      <c r="EU18" t="s">
        <v>204</v>
      </c>
      <c r="EV18" t="s">
        <v>204</v>
      </c>
      <c r="EW18" t="s">
        <v>204</v>
      </c>
      <c r="EX18">
        <f t="shared" si="13"/>
        <v>7</v>
      </c>
      <c r="EY18" t="s">
        <v>204</v>
      </c>
      <c r="EZ18" t="s">
        <v>203</v>
      </c>
      <c r="FA18" t="s">
        <v>203</v>
      </c>
      <c r="FB18" t="s">
        <v>204</v>
      </c>
      <c r="FC18" t="s">
        <v>203</v>
      </c>
      <c r="FD18" t="s">
        <v>204</v>
      </c>
      <c r="FE18" t="s">
        <v>203</v>
      </c>
      <c r="FF18" t="s">
        <v>203</v>
      </c>
      <c r="FG18" t="s">
        <v>204</v>
      </c>
      <c r="FH18" t="s">
        <v>204</v>
      </c>
      <c r="FI18" t="s">
        <v>204</v>
      </c>
      <c r="FJ18" t="s">
        <v>203</v>
      </c>
      <c r="FK18" t="s">
        <v>203</v>
      </c>
      <c r="FL18" t="s">
        <v>203</v>
      </c>
      <c r="FM18" t="s">
        <v>204</v>
      </c>
      <c r="FN18">
        <v>1.5509999999999999</v>
      </c>
      <c r="FO18">
        <v>3.3029999999999999</v>
      </c>
      <c r="FP18">
        <v>3.2879999999999998</v>
      </c>
      <c r="FQ18">
        <v>7.41</v>
      </c>
      <c r="FR18">
        <v>11.007</v>
      </c>
      <c r="FS18">
        <v>11.042</v>
      </c>
      <c r="FT18">
        <v>6.9740000000000002</v>
      </c>
      <c r="FU18">
        <v>14.097</v>
      </c>
      <c r="FV18">
        <v>9.8919999999999995</v>
      </c>
      <c r="FW18">
        <v>7.4870000000000001</v>
      </c>
      <c r="FX18">
        <v>25.765000000000001</v>
      </c>
      <c r="FY18">
        <v>61.655000000000001</v>
      </c>
      <c r="FZ18">
        <v>9.6159999999999997</v>
      </c>
      <c r="GA18">
        <v>14.366</v>
      </c>
      <c r="GB18">
        <v>9.141</v>
      </c>
      <c r="GC18" s="14">
        <f t="shared" si="14"/>
        <v>196.59399999999997</v>
      </c>
      <c r="GD18">
        <v>13.106299999999999</v>
      </c>
      <c r="GE18">
        <v>240.66</v>
      </c>
      <c r="GF18">
        <v>167.959</v>
      </c>
      <c r="GG18">
        <v>172.75899999999999</v>
      </c>
      <c r="GH18">
        <f t="shared" si="15"/>
        <v>581.37800000000004</v>
      </c>
      <c r="GI18">
        <v>155.00200000000001</v>
      </c>
      <c r="GJ18">
        <v>102.895</v>
      </c>
      <c r="GK18">
        <v>119.54300000000001</v>
      </c>
      <c r="GL18">
        <f t="shared" si="16"/>
        <v>377.44</v>
      </c>
      <c r="GM18">
        <v>144.99600000000001</v>
      </c>
      <c r="GN18">
        <v>202.31399999999999</v>
      </c>
      <c r="GO18">
        <v>126.083</v>
      </c>
      <c r="GP18">
        <f t="shared" si="17"/>
        <v>473.39300000000003</v>
      </c>
      <c r="GQ18">
        <f t="shared" si="18"/>
        <v>0.6103934748937534</v>
      </c>
      <c r="GR18">
        <f t="shared" si="19"/>
        <v>0.38149592180859587</v>
      </c>
    </row>
    <row r="19" spans="1:200" x14ac:dyDescent="0.25">
      <c r="A19">
        <v>20</v>
      </c>
      <c r="B19">
        <v>17</v>
      </c>
      <c r="C19" t="s">
        <v>197</v>
      </c>
      <c r="D19" t="s">
        <v>198</v>
      </c>
      <c r="E19" t="s">
        <v>206</v>
      </c>
      <c r="F19" t="s">
        <v>200</v>
      </c>
      <c r="G19" t="s">
        <v>201</v>
      </c>
      <c r="H19" t="s">
        <v>207</v>
      </c>
      <c r="I19">
        <v>24</v>
      </c>
      <c r="J19">
        <v>40</v>
      </c>
      <c r="K19">
        <v>41</v>
      </c>
      <c r="L19">
        <f t="shared" si="0"/>
        <v>16</v>
      </c>
      <c r="M19">
        <f t="shared" si="1"/>
        <v>-1</v>
      </c>
      <c r="N19">
        <f t="shared" si="2"/>
        <v>17</v>
      </c>
      <c r="O19">
        <v>14</v>
      </c>
      <c r="P19">
        <v>7</v>
      </c>
      <c r="Q19">
        <v>7</v>
      </c>
      <c r="R19">
        <v>8</v>
      </c>
      <c r="S19">
        <v>7</v>
      </c>
      <c r="T19">
        <v>7</v>
      </c>
      <c r="U19">
        <v>7</v>
      </c>
      <c r="V19">
        <v>7</v>
      </c>
      <c r="W19">
        <f t="shared" si="3"/>
        <v>7</v>
      </c>
      <c r="X19">
        <f t="shared" si="4"/>
        <v>7</v>
      </c>
      <c r="Y19">
        <v>7.14</v>
      </c>
      <c r="Z19">
        <f t="shared" si="5"/>
        <v>8</v>
      </c>
      <c r="AA19" t="s">
        <v>203</v>
      </c>
      <c r="AB19" t="s">
        <v>204</v>
      </c>
      <c r="AC19" t="s">
        <v>203</v>
      </c>
      <c r="AD19" t="s">
        <v>203</v>
      </c>
      <c r="AE19" t="s">
        <v>204</v>
      </c>
      <c r="AF19" t="s">
        <v>203</v>
      </c>
      <c r="AG19" t="s">
        <v>203</v>
      </c>
      <c r="AH19" t="s">
        <v>204</v>
      </c>
      <c r="AI19" t="s">
        <v>204</v>
      </c>
      <c r="AJ19" t="s">
        <v>203</v>
      </c>
      <c r="AK19" t="s">
        <v>204</v>
      </c>
      <c r="AL19" t="s">
        <v>204</v>
      </c>
      <c r="AM19" t="s">
        <v>204</v>
      </c>
      <c r="AN19" t="s">
        <v>203</v>
      </c>
      <c r="AO19" t="s">
        <v>204</v>
      </c>
      <c r="AP19">
        <f t="shared" si="6"/>
        <v>9</v>
      </c>
      <c r="AQ19" t="s">
        <v>204</v>
      </c>
      <c r="AR19" t="s">
        <v>204</v>
      </c>
      <c r="AS19" t="s">
        <v>204</v>
      </c>
      <c r="AT19" t="s">
        <v>203</v>
      </c>
      <c r="AU19" t="s">
        <v>204</v>
      </c>
      <c r="AV19" t="s">
        <v>203</v>
      </c>
      <c r="AW19" t="s">
        <v>204</v>
      </c>
      <c r="AX19" t="s">
        <v>203</v>
      </c>
      <c r="AY19" t="s">
        <v>204</v>
      </c>
      <c r="AZ19" t="s">
        <v>203</v>
      </c>
      <c r="BA19" t="s">
        <v>204</v>
      </c>
      <c r="BB19" t="s">
        <v>204</v>
      </c>
      <c r="BC19" t="s">
        <v>203</v>
      </c>
      <c r="BD19" t="s">
        <v>203</v>
      </c>
      <c r="BE19" t="s">
        <v>204</v>
      </c>
      <c r="BF19">
        <f t="shared" si="7"/>
        <v>7</v>
      </c>
      <c r="BG19" t="s">
        <v>204</v>
      </c>
      <c r="BH19" t="s">
        <v>203</v>
      </c>
      <c r="BI19" t="s">
        <v>203</v>
      </c>
      <c r="BJ19" t="s">
        <v>204</v>
      </c>
      <c r="BK19" t="s">
        <v>203</v>
      </c>
      <c r="BL19" t="s">
        <v>203</v>
      </c>
      <c r="BM19" t="s">
        <v>204</v>
      </c>
      <c r="BN19" t="s">
        <v>204</v>
      </c>
      <c r="BO19" t="s">
        <v>204</v>
      </c>
      <c r="BP19" t="s">
        <v>203</v>
      </c>
      <c r="BQ19" t="s">
        <v>204</v>
      </c>
      <c r="BR19" t="s">
        <v>203</v>
      </c>
      <c r="BS19" t="s">
        <v>203</v>
      </c>
      <c r="BT19" t="s">
        <v>204</v>
      </c>
      <c r="BU19" t="s">
        <v>203</v>
      </c>
      <c r="BV19">
        <f t="shared" si="8"/>
        <v>14</v>
      </c>
      <c r="BW19" t="s">
        <v>204</v>
      </c>
      <c r="BX19" t="s">
        <v>204</v>
      </c>
      <c r="BY19" t="s">
        <v>204</v>
      </c>
      <c r="BZ19" t="s">
        <v>204</v>
      </c>
      <c r="CA19" t="s">
        <v>204</v>
      </c>
      <c r="CB19" t="s">
        <v>204</v>
      </c>
      <c r="CC19" t="s">
        <v>204</v>
      </c>
      <c r="CD19" t="s">
        <v>204</v>
      </c>
      <c r="CE19" t="s">
        <v>204</v>
      </c>
      <c r="CF19" t="s">
        <v>204</v>
      </c>
      <c r="CG19" t="s">
        <v>204</v>
      </c>
      <c r="CH19" t="s">
        <v>204</v>
      </c>
      <c r="CI19" t="s">
        <v>204</v>
      </c>
      <c r="CJ19" t="s">
        <v>203</v>
      </c>
      <c r="CK19" t="s">
        <v>204</v>
      </c>
      <c r="CL19">
        <f t="shared" si="9"/>
        <v>14</v>
      </c>
      <c r="CM19" t="s">
        <v>204</v>
      </c>
      <c r="CN19" t="s">
        <v>204</v>
      </c>
      <c r="CO19" t="s">
        <v>204</v>
      </c>
      <c r="CP19" t="s">
        <v>204</v>
      </c>
      <c r="CQ19" t="s">
        <v>203</v>
      </c>
      <c r="CR19" t="s">
        <v>204</v>
      </c>
      <c r="CS19" t="s">
        <v>204</v>
      </c>
      <c r="CT19" t="s">
        <v>204</v>
      </c>
      <c r="CU19" t="s">
        <v>204</v>
      </c>
      <c r="CV19" t="s">
        <v>204</v>
      </c>
      <c r="CW19" t="s">
        <v>204</v>
      </c>
      <c r="CX19" t="s">
        <v>204</v>
      </c>
      <c r="CY19" t="s">
        <v>204</v>
      </c>
      <c r="CZ19" t="s">
        <v>204</v>
      </c>
      <c r="DA19" t="s">
        <v>204</v>
      </c>
      <c r="DB19">
        <f t="shared" si="10"/>
        <v>12</v>
      </c>
      <c r="DC19" t="s">
        <v>204</v>
      </c>
      <c r="DD19" t="s">
        <v>204</v>
      </c>
      <c r="DE19" t="s">
        <v>204</v>
      </c>
      <c r="DF19" t="s">
        <v>204</v>
      </c>
      <c r="DG19" t="s">
        <v>204</v>
      </c>
      <c r="DH19" t="s">
        <v>203</v>
      </c>
      <c r="DI19" t="s">
        <v>203</v>
      </c>
      <c r="DJ19" t="s">
        <v>204</v>
      </c>
      <c r="DK19" t="s">
        <v>204</v>
      </c>
      <c r="DL19" t="s">
        <v>204</v>
      </c>
      <c r="DM19" t="s">
        <v>204</v>
      </c>
      <c r="DN19" t="s">
        <v>204</v>
      </c>
      <c r="DO19" t="s">
        <v>204</v>
      </c>
      <c r="DP19" t="s">
        <v>203</v>
      </c>
      <c r="DQ19" t="s">
        <v>204</v>
      </c>
      <c r="DR19">
        <f t="shared" si="11"/>
        <v>14</v>
      </c>
      <c r="DS19" t="s">
        <v>204</v>
      </c>
      <c r="DT19" t="s">
        <v>204</v>
      </c>
      <c r="DU19" t="s">
        <v>204</v>
      </c>
      <c r="DV19" t="s">
        <v>204</v>
      </c>
      <c r="DW19" t="s">
        <v>204</v>
      </c>
      <c r="DX19" t="s">
        <v>204</v>
      </c>
      <c r="DY19" t="s">
        <v>204</v>
      </c>
      <c r="DZ19" t="s">
        <v>204</v>
      </c>
      <c r="EA19" t="s">
        <v>204</v>
      </c>
      <c r="EB19" t="s">
        <v>204</v>
      </c>
      <c r="EC19" t="s">
        <v>204</v>
      </c>
      <c r="ED19" t="s">
        <v>204</v>
      </c>
      <c r="EE19" t="s">
        <v>204</v>
      </c>
      <c r="EF19" t="s">
        <v>203</v>
      </c>
      <c r="EG19" t="s">
        <v>204</v>
      </c>
      <c r="EH19">
        <f t="shared" si="12"/>
        <v>15</v>
      </c>
      <c r="EI19" t="s">
        <v>204</v>
      </c>
      <c r="EJ19" t="s">
        <v>204</v>
      </c>
      <c r="EK19" t="s">
        <v>204</v>
      </c>
      <c r="EL19" t="s">
        <v>204</v>
      </c>
      <c r="EM19" t="s">
        <v>204</v>
      </c>
      <c r="EN19" t="s">
        <v>204</v>
      </c>
      <c r="EO19" t="s">
        <v>204</v>
      </c>
      <c r="EP19" t="s">
        <v>204</v>
      </c>
      <c r="EQ19" t="s">
        <v>204</v>
      </c>
      <c r="ER19" t="s">
        <v>204</v>
      </c>
      <c r="ES19" t="s">
        <v>204</v>
      </c>
      <c r="ET19" t="s">
        <v>204</v>
      </c>
      <c r="EU19" t="s">
        <v>204</v>
      </c>
      <c r="EV19" t="s">
        <v>204</v>
      </c>
      <c r="EW19" t="s">
        <v>204</v>
      </c>
      <c r="EX19">
        <f t="shared" si="13"/>
        <v>12</v>
      </c>
      <c r="EY19" t="s">
        <v>204</v>
      </c>
      <c r="EZ19" t="s">
        <v>204</v>
      </c>
      <c r="FA19" t="s">
        <v>204</v>
      </c>
      <c r="FB19" t="s">
        <v>204</v>
      </c>
      <c r="FC19" t="s">
        <v>204</v>
      </c>
      <c r="FD19" t="s">
        <v>204</v>
      </c>
      <c r="FE19" t="s">
        <v>203</v>
      </c>
      <c r="FF19" t="s">
        <v>204</v>
      </c>
      <c r="FG19" t="s">
        <v>204</v>
      </c>
      <c r="FH19" t="s">
        <v>204</v>
      </c>
      <c r="FI19" t="s">
        <v>204</v>
      </c>
      <c r="FJ19" t="s">
        <v>204</v>
      </c>
      <c r="FK19" t="s">
        <v>203</v>
      </c>
      <c r="FL19" t="s">
        <v>203</v>
      </c>
      <c r="FM19" t="s">
        <v>204</v>
      </c>
      <c r="FN19">
        <v>43.453000000000003</v>
      </c>
      <c r="FO19">
        <v>145.56700000000001</v>
      </c>
      <c r="FP19">
        <v>59.686999999999998</v>
      </c>
      <c r="FQ19">
        <v>44.506999999999998</v>
      </c>
      <c r="FR19">
        <v>57.866999999999997</v>
      </c>
      <c r="FS19">
        <v>188.65799999999999</v>
      </c>
      <c r="FT19">
        <v>105.881</v>
      </c>
      <c r="FU19">
        <v>108.321</v>
      </c>
      <c r="FV19">
        <v>70.801000000000002</v>
      </c>
      <c r="FW19">
        <v>46.582000000000001</v>
      </c>
      <c r="FX19">
        <v>300.10500000000002</v>
      </c>
      <c r="FY19">
        <v>145.149</v>
      </c>
      <c r="FZ19">
        <v>117.292</v>
      </c>
      <c r="GA19">
        <v>232.40700000000001</v>
      </c>
      <c r="GB19">
        <v>130.911</v>
      </c>
      <c r="GC19" s="14">
        <f t="shared" si="14"/>
        <v>1797.1879999999999</v>
      </c>
      <c r="GD19">
        <v>119.8125</v>
      </c>
      <c r="GE19">
        <v>221.74299999999999</v>
      </c>
      <c r="GF19">
        <v>156.89099999999999</v>
      </c>
      <c r="GG19">
        <v>197.239</v>
      </c>
      <c r="GH19">
        <f t="shared" si="15"/>
        <v>575.87300000000005</v>
      </c>
      <c r="GI19">
        <v>75.766000000000005</v>
      </c>
      <c r="GJ19">
        <v>115.95</v>
      </c>
      <c r="GK19">
        <v>109.196</v>
      </c>
      <c r="GL19">
        <f t="shared" si="16"/>
        <v>300.91200000000003</v>
      </c>
      <c r="GM19">
        <v>82.902000000000001</v>
      </c>
      <c r="GN19">
        <v>106.69</v>
      </c>
      <c r="GO19">
        <v>136.251</v>
      </c>
      <c r="GP19">
        <f t="shared" si="17"/>
        <v>325.84299999999996</v>
      </c>
      <c r="GQ19">
        <f t="shared" si="18"/>
        <v>0.13354199269692227</v>
      </c>
      <c r="GR19">
        <f t="shared" si="19"/>
        <v>0.14188836724047993</v>
      </c>
    </row>
    <row r="20" spans="1:200" x14ac:dyDescent="0.25">
      <c r="A20">
        <v>21</v>
      </c>
      <c r="B20">
        <v>17</v>
      </c>
      <c r="C20" t="s">
        <v>197</v>
      </c>
      <c r="D20" t="s">
        <v>198</v>
      </c>
      <c r="E20" t="s">
        <v>206</v>
      </c>
      <c r="F20" t="s">
        <v>200</v>
      </c>
      <c r="G20" t="s">
        <v>201</v>
      </c>
      <c r="H20" t="s">
        <v>207</v>
      </c>
      <c r="I20">
        <v>26</v>
      </c>
      <c r="J20">
        <v>41</v>
      </c>
      <c r="K20">
        <v>38</v>
      </c>
      <c r="L20">
        <f t="shared" si="0"/>
        <v>15</v>
      </c>
      <c r="M20">
        <f t="shared" si="1"/>
        <v>3</v>
      </c>
      <c r="N20">
        <f t="shared" si="2"/>
        <v>12</v>
      </c>
      <c r="O20">
        <v>12</v>
      </c>
      <c r="P20">
        <v>7</v>
      </c>
      <c r="Q20">
        <v>7</v>
      </c>
      <c r="R20">
        <v>6</v>
      </c>
      <c r="S20">
        <v>6</v>
      </c>
      <c r="T20">
        <v>6</v>
      </c>
      <c r="U20">
        <v>6</v>
      </c>
      <c r="V20">
        <v>6</v>
      </c>
      <c r="W20">
        <f t="shared" si="3"/>
        <v>6</v>
      </c>
      <c r="X20">
        <f t="shared" si="4"/>
        <v>6</v>
      </c>
      <c r="Y20">
        <v>6.29</v>
      </c>
      <c r="Z20">
        <f t="shared" si="5"/>
        <v>7</v>
      </c>
      <c r="AA20" t="s">
        <v>203</v>
      </c>
      <c r="AB20" t="s">
        <v>204</v>
      </c>
      <c r="AC20" t="s">
        <v>204</v>
      </c>
      <c r="AD20" t="s">
        <v>204</v>
      </c>
      <c r="AE20" t="s">
        <v>204</v>
      </c>
      <c r="AF20" t="s">
        <v>203</v>
      </c>
      <c r="AG20" t="s">
        <v>204</v>
      </c>
      <c r="AH20" t="s">
        <v>204</v>
      </c>
      <c r="AI20" t="s">
        <v>204</v>
      </c>
      <c r="AJ20" t="s">
        <v>203</v>
      </c>
      <c r="AK20" t="s">
        <v>203</v>
      </c>
      <c r="AL20" t="s">
        <v>203</v>
      </c>
      <c r="AM20" t="s">
        <v>203</v>
      </c>
      <c r="AN20" t="s">
        <v>203</v>
      </c>
      <c r="AO20" t="s">
        <v>203</v>
      </c>
      <c r="AP20">
        <f t="shared" si="6"/>
        <v>8</v>
      </c>
      <c r="AQ20" t="s">
        <v>204</v>
      </c>
      <c r="AR20" t="s">
        <v>204</v>
      </c>
      <c r="AS20" t="s">
        <v>204</v>
      </c>
      <c r="AT20" t="s">
        <v>203</v>
      </c>
      <c r="AU20" t="s">
        <v>203</v>
      </c>
      <c r="AV20" t="s">
        <v>203</v>
      </c>
      <c r="AW20" t="s">
        <v>204</v>
      </c>
      <c r="AX20" t="s">
        <v>203</v>
      </c>
      <c r="AY20" t="s">
        <v>203</v>
      </c>
      <c r="AZ20" t="s">
        <v>203</v>
      </c>
      <c r="BA20" t="s">
        <v>203</v>
      </c>
      <c r="BB20" t="s">
        <v>204</v>
      </c>
      <c r="BC20" t="s">
        <v>204</v>
      </c>
      <c r="BD20" t="s">
        <v>204</v>
      </c>
      <c r="BE20" t="s">
        <v>204</v>
      </c>
      <c r="BF20">
        <f t="shared" si="7"/>
        <v>11</v>
      </c>
      <c r="BG20" t="s">
        <v>204</v>
      </c>
      <c r="BH20" t="s">
        <v>204</v>
      </c>
      <c r="BI20" t="s">
        <v>203</v>
      </c>
      <c r="BJ20" t="s">
        <v>204</v>
      </c>
      <c r="BK20" t="s">
        <v>204</v>
      </c>
      <c r="BL20" t="s">
        <v>204</v>
      </c>
      <c r="BM20" t="s">
        <v>204</v>
      </c>
      <c r="BN20" t="s">
        <v>203</v>
      </c>
      <c r="BO20" t="s">
        <v>204</v>
      </c>
      <c r="BP20" t="s">
        <v>204</v>
      </c>
      <c r="BQ20" t="s">
        <v>203</v>
      </c>
      <c r="BR20" t="s">
        <v>204</v>
      </c>
      <c r="BS20" t="s">
        <v>204</v>
      </c>
      <c r="BT20" t="s">
        <v>203</v>
      </c>
      <c r="BU20" t="s">
        <v>204</v>
      </c>
      <c r="BV20">
        <f t="shared" si="8"/>
        <v>14</v>
      </c>
      <c r="BW20" t="s">
        <v>204</v>
      </c>
      <c r="BX20" t="s">
        <v>204</v>
      </c>
      <c r="BY20" t="s">
        <v>204</v>
      </c>
      <c r="BZ20" t="s">
        <v>204</v>
      </c>
      <c r="CA20" t="s">
        <v>204</v>
      </c>
      <c r="CB20" t="s">
        <v>204</v>
      </c>
      <c r="CC20" t="s">
        <v>204</v>
      </c>
      <c r="CD20" t="s">
        <v>204</v>
      </c>
      <c r="CE20" t="s">
        <v>204</v>
      </c>
      <c r="CF20" t="s">
        <v>204</v>
      </c>
      <c r="CG20" t="s">
        <v>204</v>
      </c>
      <c r="CH20" t="s">
        <v>204</v>
      </c>
      <c r="CI20" t="s">
        <v>204</v>
      </c>
      <c r="CJ20" t="s">
        <v>203</v>
      </c>
      <c r="CK20" t="s">
        <v>204</v>
      </c>
      <c r="CL20">
        <f t="shared" si="9"/>
        <v>13</v>
      </c>
      <c r="CM20" t="s">
        <v>204</v>
      </c>
      <c r="CN20" t="s">
        <v>204</v>
      </c>
      <c r="CO20" t="s">
        <v>204</v>
      </c>
      <c r="CP20" t="s">
        <v>204</v>
      </c>
      <c r="CQ20" t="s">
        <v>203</v>
      </c>
      <c r="CR20" t="s">
        <v>204</v>
      </c>
      <c r="CS20" t="s">
        <v>204</v>
      </c>
      <c r="CT20" t="s">
        <v>204</v>
      </c>
      <c r="CU20" t="s">
        <v>204</v>
      </c>
      <c r="CV20" t="s">
        <v>204</v>
      </c>
      <c r="CW20" t="s">
        <v>203</v>
      </c>
      <c r="CX20" t="s">
        <v>204</v>
      </c>
      <c r="CY20" t="s">
        <v>204</v>
      </c>
      <c r="CZ20" t="s">
        <v>204</v>
      </c>
      <c r="DA20" t="s">
        <v>204</v>
      </c>
      <c r="DB20">
        <f t="shared" si="10"/>
        <v>14</v>
      </c>
      <c r="DC20" t="s">
        <v>204</v>
      </c>
      <c r="DD20" t="s">
        <v>204</v>
      </c>
      <c r="DE20" t="s">
        <v>204</v>
      </c>
      <c r="DF20" t="s">
        <v>204</v>
      </c>
      <c r="DG20" t="s">
        <v>204</v>
      </c>
      <c r="DH20" t="s">
        <v>204</v>
      </c>
      <c r="DI20" t="s">
        <v>204</v>
      </c>
      <c r="DJ20" t="s">
        <v>204</v>
      </c>
      <c r="DK20" t="s">
        <v>204</v>
      </c>
      <c r="DL20" t="s">
        <v>204</v>
      </c>
      <c r="DM20" t="s">
        <v>204</v>
      </c>
      <c r="DN20" t="s">
        <v>204</v>
      </c>
      <c r="DO20" t="s">
        <v>203</v>
      </c>
      <c r="DP20" t="s">
        <v>204</v>
      </c>
      <c r="DQ20" t="s">
        <v>204</v>
      </c>
      <c r="DR20">
        <f t="shared" si="11"/>
        <v>12</v>
      </c>
      <c r="DS20" t="s">
        <v>204</v>
      </c>
      <c r="DT20" t="s">
        <v>204</v>
      </c>
      <c r="DU20" t="s">
        <v>204</v>
      </c>
      <c r="DV20" t="s">
        <v>204</v>
      </c>
      <c r="DW20" t="s">
        <v>204</v>
      </c>
      <c r="DX20" t="s">
        <v>204</v>
      </c>
      <c r="DY20" t="s">
        <v>204</v>
      </c>
      <c r="DZ20" t="s">
        <v>204</v>
      </c>
      <c r="EA20" t="s">
        <v>204</v>
      </c>
      <c r="EB20" t="s">
        <v>204</v>
      </c>
      <c r="EC20" t="s">
        <v>204</v>
      </c>
      <c r="ED20" t="s">
        <v>204</v>
      </c>
      <c r="EE20" t="s">
        <v>203</v>
      </c>
      <c r="EF20" t="s">
        <v>203</v>
      </c>
      <c r="EG20" t="s">
        <v>203</v>
      </c>
      <c r="EH20">
        <f t="shared" si="12"/>
        <v>12</v>
      </c>
      <c r="EI20" t="s">
        <v>204</v>
      </c>
      <c r="EJ20" t="s">
        <v>204</v>
      </c>
      <c r="EK20" t="s">
        <v>204</v>
      </c>
      <c r="EL20" t="s">
        <v>204</v>
      </c>
      <c r="EM20" t="s">
        <v>203</v>
      </c>
      <c r="EN20" t="s">
        <v>204</v>
      </c>
      <c r="EO20" t="s">
        <v>203</v>
      </c>
      <c r="EP20" t="s">
        <v>204</v>
      </c>
      <c r="EQ20" t="s">
        <v>204</v>
      </c>
      <c r="ER20" t="s">
        <v>204</v>
      </c>
      <c r="ES20" t="s">
        <v>203</v>
      </c>
      <c r="ET20" t="s">
        <v>204</v>
      </c>
      <c r="EU20" t="s">
        <v>204</v>
      </c>
      <c r="EV20" t="s">
        <v>204</v>
      </c>
      <c r="EW20" t="s">
        <v>204</v>
      </c>
      <c r="EX20">
        <f t="shared" si="13"/>
        <v>14</v>
      </c>
      <c r="EY20" t="s">
        <v>204</v>
      </c>
      <c r="EZ20" t="s">
        <v>204</v>
      </c>
      <c r="FA20" t="s">
        <v>204</v>
      </c>
      <c r="FB20" t="s">
        <v>204</v>
      </c>
      <c r="FC20" t="s">
        <v>204</v>
      </c>
      <c r="FD20" t="s">
        <v>204</v>
      </c>
      <c r="FE20" t="s">
        <v>204</v>
      </c>
      <c r="FF20" t="s">
        <v>204</v>
      </c>
      <c r="FG20" t="s">
        <v>204</v>
      </c>
      <c r="FH20" t="s">
        <v>204</v>
      </c>
      <c r="FI20" t="s">
        <v>204</v>
      </c>
      <c r="FJ20" t="s">
        <v>204</v>
      </c>
      <c r="FK20" t="s">
        <v>203</v>
      </c>
      <c r="FL20" t="s">
        <v>204</v>
      </c>
      <c r="FM20" t="s">
        <v>204</v>
      </c>
      <c r="FN20">
        <v>117.134</v>
      </c>
      <c r="FO20">
        <v>68.400999999999996</v>
      </c>
      <c r="FP20">
        <v>76.328999999999994</v>
      </c>
      <c r="FQ20">
        <v>66.096999999999994</v>
      </c>
      <c r="FR20">
        <v>82.495000000000005</v>
      </c>
      <c r="FS20">
        <v>251.191</v>
      </c>
      <c r="FT20">
        <v>201.09700000000001</v>
      </c>
      <c r="FU20">
        <v>80.953000000000003</v>
      </c>
      <c r="FV20">
        <v>131.36000000000001</v>
      </c>
      <c r="FW20">
        <v>85.085999999999999</v>
      </c>
      <c r="FX20">
        <v>242.61600000000001</v>
      </c>
      <c r="FY20">
        <v>212.06399999999999</v>
      </c>
      <c r="FZ20">
        <v>207.84299999999999</v>
      </c>
      <c r="GA20">
        <v>227.227</v>
      </c>
      <c r="GB20">
        <v>151.148</v>
      </c>
      <c r="GC20" s="14">
        <f t="shared" si="14"/>
        <v>2201.0410000000002</v>
      </c>
      <c r="GD20">
        <v>146.73609999999999</v>
      </c>
      <c r="GE20">
        <v>252.655</v>
      </c>
      <c r="GF20">
        <v>197.13</v>
      </c>
      <c r="GG20">
        <v>188.62700000000001</v>
      </c>
      <c r="GH20">
        <f t="shared" si="15"/>
        <v>638.41200000000003</v>
      </c>
      <c r="GI20">
        <v>139.47200000000001</v>
      </c>
      <c r="GJ20">
        <v>110.848</v>
      </c>
      <c r="GK20">
        <v>94.018000000000001</v>
      </c>
      <c r="GL20">
        <f t="shared" si="16"/>
        <v>344.33799999999997</v>
      </c>
      <c r="GM20">
        <v>178.67</v>
      </c>
      <c r="GN20">
        <v>99.847999999999999</v>
      </c>
      <c r="GO20">
        <v>105.14</v>
      </c>
      <c r="GP20">
        <f t="shared" si="17"/>
        <v>383.65799999999996</v>
      </c>
      <c r="GQ20">
        <f t="shared" si="18"/>
        <v>0.1022243333440101</v>
      </c>
      <c r="GR20">
        <f t="shared" si="19"/>
        <v>8.1779466675208079E-2</v>
      </c>
    </row>
    <row r="21" spans="1:200" ht="15" customHeight="1" x14ac:dyDescent="0.25">
      <c r="A21">
        <v>22</v>
      </c>
      <c r="B21">
        <v>17</v>
      </c>
      <c r="C21" t="s">
        <v>197</v>
      </c>
      <c r="D21" t="s">
        <v>198</v>
      </c>
      <c r="E21" t="s">
        <v>206</v>
      </c>
      <c r="F21" t="s">
        <v>200</v>
      </c>
      <c r="G21" t="s">
        <v>201</v>
      </c>
      <c r="H21" t="s">
        <v>205</v>
      </c>
      <c r="I21">
        <v>25</v>
      </c>
      <c r="J21">
        <v>33</v>
      </c>
      <c r="K21">
        <v>24</v>
      </c>
      <c r="L21">
        <f t="shared" si="0"/>
        <v>8</v>
      </c>
      <c r="M21">
        <f t="shared" si="1"/>
        <v>9</v>
      </c>
      <c r="N21">
        <f t="shared" si="2"/>
        <v>-1</v>
      </c>
      <c r="O21">
        <v>11</v>
      </c>
      <c r="P21">
        <v>3</v>
      </c>
      <c r="Q21">
        <v>3</v>
      </c>
      <c r="R21">
        <v>2</v>
      </c>
      <c r="S21">
        <v>2</v>
      </c>
      <c r="T21">
        <v>2</v>
      </c>
      <c r="U21">
        <v>2</v>
      </c>
      <c r="V21">
        <v>1</v>
      </c>
      <c r="W21">
        <f t="shared" si="3"/>
        <v>2</v>
      </c>
      <c r="X21">
        <f t="shared" si="4"/>
        <v>2</v>
      </c>
      <c r="Y21">
        <v>2.14</v>
      </c>
      <c r="Z21">
        <f t="shared" si="5"/>
        <v>10</v>
      </c>
      <c r="AA21" t="s">
        <v>204</v>
      </c>
      <c r="AB21" t="s">
        <v>204</v>
      </c>
      <c r="AC21" t="s">
        <v>204</v>
      </c>
      <c r="AD21" t="s">
        <v>204</v>
      </c>
      <c r="AE21" t="s">
        <v>204</v>
      </c>
      <c r="AF21" t="s">
        <v>203</v>
      </c>
      <c r="AG21" t="s">
        <v>203</v>
      </c>
      <c r="AH21" t="s">
        <v>204</v>
      </c>
      <c r="AI21" t="s">
        <v>204</v>
      </c>
      <c r="AJ21" t="s">
        <v>203</v>
      </c>
      <c r="AK21" t="s">
        <v>204</v>
      </c>
      <c r="AL21" t="s">
        <v>204</v>
      </c>
      <c r="AM21" t="s">
        <v>204</v>
      </c>
      <c r="AN21" t="s">
        <v>203</v>
      </c>
      <c r="AO21" t="s">
        <v>203</v>
      </c>
      <c r="AP21">
        <f t="shared" si="6"/>
        <v>8</v>
      </c>
      <c r="AQ21" t="s">
        <v>204</v>
      </c>
      <c r="AR21" t="s">
        <v>204</v>
      </c>
      <c r="AS21" t="s">
        <v>204</v>
      </c>
      <c r="AT21" t="s">
        <v>203</v>
      </c>
      <c r="AU21" t="s">
        <v>203</v>
      </c>
      <c r="AV21" t="s">
        <v>203</v>
      </c>
      <c r="AW21" t="s">
        <v>204</v>
      </c>
      <c r="AX21" t="s">
        <v>203</v>
      </c>
      <c r="AY21" t="s">
        <v>203</v>
      </c>
      <c r="AZ21" t="s">
        <v>203</v>
      </c>
      <c r="BA21" t="s">
        <v>203</v>
      </c>
      <c r="BB21" t="s">
        <v>204</v>
      </c>
      <c r="BC21" t="s">
        <v>204</v>
      </c>
      <c r="BD21" t="s">
        <v>204</v>
      </c>
      <c r="BE21" t="s">
        <v>204</v>
      </c>
      <c r="BF21">
        <f t="shared" si="7"/>
        <v>7</v>
      </c>
      <c r="BG21" t="s">
        <v>204</v>
      </c>
      <c r="BH21" t="s">
        <v>204</v>
      </c>
      <c r="BI21" t="s">
        <v>203</v>
      </c>
      <c r="BJ21" t="s">
        <v>204</v>
      </c>
      <c r="BK21" t="s">
        <v>204</v>
      </c>
      <c r="BL21" t="s">
        <v>203</v>
      </c>
      <c r="BM21" t="s">
        <v>203</v>
      </c>
      <c r="BN21" t="s">
        <v>204</v>
      </c>
      <c r="BO21" t="s">
        <v>204</v>
      </c>
      <c r="BP21" t="s">
        <v>203</v>
      </c>
      <c r="BQ21" t="s">
        <v>203</v>
      </c>
      <c r="BR21" t="s">
        <v>203</v>
      </c>
      <c r="BS21" t="s">
        <v>204</v>
      </c>
      <c r="BT21" t="s">
        <v>203</v>
      </c>
      <c r="BU21" t="s">
        <v>203</v>
      </c>
      <c r="BV21">
        <f t="shared" si="8"/>
        <v>13</v>
      </c>
      <c r="BW21" t="s">
        <v>204</v>
      </c>
      <c r="BX21" t="s">
        <v>204</v>
      </c>
      <c r="BY21" t="s">
        <v>204</v>
      </c>
      <c r="BZ21" t="s">
        <v>204</v>
      </c>
      <c r="CA21" t="s">
        <v>204</v>
      </c>
      <c r="CB21" t="s">
        <v>204</v>
      </c>
      <c r="CC21" t="s">
        <v>204</v>
      </c>
      <c r="CD21" t="s">
        <v>204</v>
      </c>
      <c r="CE21" t="s">
        <v>204</v>
      </c>
      <c r="CF21" t="s">
        <v>204</v>
      </c>
      <c r="CG21" t="s">
        <v>204</v>
      </c>
      <c r="CH21" t="s">
        <v>204</v>
      </c>
      <c r="CI21" t="s">
        <v>203</v>
      </c>
      <c r="CJ21" t="s">
        <v>203</v>
      </c>
      <c r="CK21" t="s">
        <v>204</v>
      </c>
      <c r="CL21">
        <f t="shared" si="9"/>
        <v>11</v>
      </c>
      <c r="CM21" t="s">
        <v>204</v>
      </c>
      <c r="CN21" t="s">
        <v>204</v>
      </c>
      <c r="CO21" t="s">
        <v>204</v>
      </c>
      <c r="CP21" t="s">
        <v>204</v>
      </c>
      <c r="CQ21" t="s">
        <v>204</v>
      </c>
      <c r="CR21" t="s">
        <v>204</v>
      </c>
      <c r="CS21" t="s">
        <v>204</v>
      </c>
      <c r="CT21" t="s">
        <v>203</v>
      </c>
      <c r="CU21" t="s">
        <v>203</v>
      </c>
      <c r="CV21" t="s">
        <v>203</v>
      </c>
      <c r="CW21" t="s">
        <v>203</v>
      </c>
      <c r="CX21" t="s">
        <v>204</v>
      </c>
      <c r="CY21" t="s">
        <v>204</v>
      </c>
      <c r="CZ21" t="s">
        <v>204</v>
      </c>
      <c r="DA21" t="s">
        <v>204</v>
      </c>
      <c r="DB21">
        <f t="shared" si="10"/>
        <v>9</v>
      </c>
      <c r="DC21" t="s">
        <v>204</v>
      </c>
      <c r="DD21" t="s">
        <v>204</v>
      </c>
      <c r="DE21" t="s">
        <v>203</v>
      </c>
      <c r="DF21" t="s">
        <v>204</v>
      </c>
      <c r="DG21" t="s">
        <v>204</v>
      </c>
      <c r="DH21" t="s">
        <v>204</v>
      </c>
      <c r="DI21" t="s">
        <v>203</v>
      </c>
      <c r="DJ21" t="s">
        <v>204</v>
      </c>
      <c r="DK21" t="s">
        <v>204</v>
      </c>
      <c r="DL21" t="s">
        <v>204</v>
      </c>
      <c r="DM21" t="s">
        <v>204</v>
      </c>
      <c r="DN21" t="s">
        <v>203</v>
      </c>
      <c r="DO21" t="s">
        <v>203</v>
      </c>
      <c r="DP21" t="s">
        <v>203</v>
      </c>
      <c r="DQ21" t="s">
        <v>203</v>
      </c>
      <c r="DR21">
        <f t="shared" si="11"/>
        <v>5</v>
      </c>
      <c r="DS21" t="s">
        <v>203</v>
      </c>
      <c r="DT21" t="s">
        <v>203</v>
      </c>
      <c r="DU21" t="s">
        <v>203</v>
      </c>
      <c r="DV21" t="s">
        <v>204</v>
      </c>
      <c r="DW21" t="s">
        <v>204</v>
      </c>
      <c r="DX21" t="s">
        <v>203</v>
      </c>
      <c r="DY21" t="s">
        <v>204</v>
      </c>
      <c r="DZ21" t="s">
        <v>203</v>
      </c>
      <c r="EA21" t="s">
        <v>203</v>
      </c>
      <c r="EB21" t="s">
        <v>203</v>
      </c>
      <c r="EC21" t="s">
        <v>204</v>
      </c>
      <c r="ED21" t="s">
        <v>203</v>
      </c>
      <c r="EE21" t="s">
        <v>204</v>
      </c>
      <c r="EF21" t="s">
        <v>203</v>
      </c>
      <c r="EG21" t="s">
        <v>203</v>
      </c>
      <c r="EH21">
        <f t="shared" si="12"/>
        <v>10</v>
      </c>
      <c r="EI21" t="s">
        <v>204</v>
      </c>
      <c r="EJ21" t="s">
        <v>204</v>
      </c>
      <c r="EK21" t="s">
        <v>204</v>
      </c>
      <c r="EL21" t="s">
        <v>204</v>
      </c>
      <c r="EM21" t="s">
        <v>204</v>
      </c>
      <c r="EN21" t="s">
        <v>204</v>
      </c>
      <c r="EO21" t="s">
        <v>204</v>
      </c>
      <c r="EP21" t="s">
        <v>203</v>
      </c>
      <c r="EQ21" t="s">
        <v>203</v>
      </c>
      <c r="ER21" t="s">
        <v>203</v>
      </c>
      <c r="ES21" t="s">
        <v>204</v>
      </c>
      <c r="ET21" t="s">
        <v>203</v>
      </c>
      <c r="EU21" t="s">
        <v>204</v>
      </c>
      <c r="EV21" t="s">
        <v>204</v>
      </c>
      <c r="EW21" t="s">
        <v>203</v>
      </c>
      <c r="EX21">
        <f t="shared" si="13"/>
        <v>9</v>
      </c>
      <c r="EY21" t="s">
        <v>204</v>
      </c>
      <c r="EZ21" t="s">
        <v>204</v>
      </c>
      <c r="FA21" t="s">
        <v>203</v>
      </c>
      <c r="FB21" t="s">
        <v>204</v>
      </c>
      <c r="FC21" t="s">
        <v>204</v>
      </c>
      <c r="FD21" t="s">
        <v>204</v>
      </c>
      <c r="FE21" t="s">
        <v>203</v>
      </c>
      <c r="FF21" t="s">
        <v>204</v>
      </c>
      <c r="FG21" t="s">
        <v>204</v>
      </c>
      <c r="FH21" t="s">
        <v>203</v>
      </c>
      <c r="FI21" t="s">
        <v>203</v>
      </c>
      <c r="FJ21" t="s">
        <v>204</v>
      </c>
      <c r="FK21" t="s">
        <v>204</v>
      </c>
      <c r="FL21" t="s">
        <v>203</v>
      </c>
      <c r="FM21" t="s">
        <v>203</v>
      </c>
      <c r="FN21">
        <v>20.82</v>
      </c>
      <c r="FO21">
        <v>21.488</v>
      </c>
      <c r="FP21">
        <v>6.1379999999999999</v>
      </c>
      <c r="FQ21">
        <v>4.4870000000000001</v>
      </c>
      <c r="FR21">
        <v>27.402999999999999</v>
      </c>
      <c r="FS21">
        <v>29.23</v>
      </c>
      <c r="FT21">
        <v>41.975999999999999</v>
      </c>
      <c r="FU21">
        <v>6.8239999999999998</v>
      </c>
      <c r="FV21">
        <v>5.5069999999999997</v>
      </c>
      <c r="FW21">
        <v>6.8410000000000002</v>
      </c>
      <c r="FX21">
        <v>12.632999999999999</v>
      </c>
      <c r="FY21">
        <v>69.278999999999996</v>
      </c>
      <c r="FZ21">
        <v>12.031000000000001</v>
      </c>
      <c r="GA21">
        <v>12.885999999999999</v>
      </c>
      <c r="GB21">
        <v>5.3970000000000002</v>
      </c>
      <c r="GC21" s="14">
        <f t="shared" si="14"/>
        <v>282.94000000000005</v>
      </c>
      <c r="GD21">
        <v>18.8627</v>
      </c>
      <c r="GE21">
        <v>173.81100000000001</v>
      </c>
      <c r="GF21">
        <v>123.07599999999999</v>
      </c>
      <c r="GG21">
        <v>166.74799999999999</v>
      </c>
      <c r="GH21">
        <f t="shared" si="15"/>
        <v>463.63499999999999</v>
      </c>
      <c r="GI21">
        <v>73.728999999999999</v>
      </c>
      <c r="GJ21">
        <v>72.725999999999999</v>
      </c>
      <c r="GK21">
        <v>81.965999999999994</v>
      </c>
      <c r="GL21">
        <f t="shared" si="16"/>
        <v>228.42099999999999</v>
      </c>
      <c r="GM21">
        <v>34.241999999999997</v>
      </c>
      <c r="GN21">
        <v>59.625</v>
      </c>
      <c r="GO21">
        <v>43.356999999999999</v>
      </c>
      <c r="GP21">
        <f t="shared" si="17"/>
        <v>137.22399999999999</v>
      </c>
      <c r="GQ21">
        <f t="shared" si="18"/>
        <v>0.42411743811861502</v>
      </c>
      <c r="GR21">
        <f t="shared" si="19"/>
        <v>-5.3014679764826877E-2</v>
      </c>
    </row>
    <row r="22" spans="1:200" x14ac:dyDescent="0.25">
      <c r="A22">
        <v>23</v>
      </c>
      <c r="B22">
        <v>20</v>
      </c>
      <c r="C22" t="s">
        <v>197</v>
      </c>
      <c r="D22" t="s">
        <v>198</v>
      </c>
      <c r="E22" t="s">
        <v>206</v>
      </c>
      <c r="F22" t="s">
        <v>200</v>
      </c>
      <c r="G22" t="s">
        <v>201</v>
      </c>
      <c r="H22" t="s">
        <v>207</v>
      </c>
      <c r="I22">
        <v>18</v>
      </c>
      <c r="J22">
        <v>30</v>
      </c>
      <c r="K22">
        <v>29</v>
      </c>
      <c r="L22">
        <f t="shared" si="0"/>
        <v>12</v>
      </c>
      <c r="M22">
        <f t="shared" si="1"/>
        <v>1</v>
      </c>
      <c r="N22">
        <f t="shared" si="2"/>
        <v>11</v>
      </c>
      <c r="O22">
        <v>13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>
        <v>5</v>
      </c>
      <c r="W22">
        <f t="shared" si="3"/>
        <v>5</v>
      </c>
      <c r="X22">
        <f t="shared" si="4"/>
        <v>5</v>
      </c>
      <c r="Y22">
        <v>5</v>
      </c>
      <c r="Z22">
        <f t="shared" si="5"/>
        <v>7</v>
      </c>
      <c r="AA22" t="s">
        <v>203</v>
      </c>
      <c r="AB22" t="s">
        <v>203</v>
      </c>
      <c r="AC22" t="s">
        <v>204</v>
      </c>
      <c r="AD22" t="s">
        <v>204</v>
      </c>
      <c r="AE22" t="s">
        <v>203</v>
      </c>
      <c r="AF22" t="s">
        <v>203</v>
      </c>
      <c r="AG22" t="s">
        <v>203</v>
      </c>
      <c r="AH22" t="s">
        <v>204</v>
      </c>
      <c r="AI22" t="s">
        <v>204</v>
      </c>
      <c r="AJ22" t="s">
        <v>203</v>
      </c>
      <c r="AK22" t="s">
        <v>204</v>
      </c>
      <c r="AL22" t="s">
        <v>204</v>
      </c>
      <c r="AM22" t="s">
        <v>203</v>
      </c>
      <c r="AN22" t="s">
        <v>203</v>
      </c>
      <c r="AO22" t="s">
        <v>204</v>
      </c>
      <c r="AP22">
        <f t="shared" si="6"/>
        <v>6</v>
      </c>
      <c r="AQ22" t="s">
        <v>204</v>
      </c>
      <c r="AR22" t="s">
        <v>204</v>
      </c>
      <c r="AS22" t="s">
        <v>204</v>
      </c>
      <c r="AT22" t="s">
        <v>203</v>
      </c>
      <c r="AU22" t="s">
        <v>203</v>
      </c>
      <c r="AV22" t="s">
        <v>203</v>
      </c>
      <c r="AW22" t="s">
        <v>203</v>
      </c>
      <c r="AX22" t="s">
        <v>204</v>
      </c>
      <c r="AY22" t="s">
        <v>203</v>
      </c>
      <c r="AZ22" t="s">
        <v>203</v>
      </c>
      <c r="BA22" t="s">
        <v>203</v>
      </c>
      <c r="BB22" t="s">
        <v>204</v>
      </c>
      <c r="BC22" t="s">
        <v>203</v>
      </c>
      <c r="BD22" t="s">
        <v>203</v>
      </c>
      <c r="BE22" t="s">
        <v>204</v>
      </c>
      <c r="BF22">
        <f t="shared" si="7"/>
        <v>5</v>
      </c>
      <c r="BG22" t="s">
        <v>203</v>
      </c>
      <c r="BH22" t="s">
        <v>204</v>
      </c>
      <c r="BI22" t="s">
        <v>203</v>
      </c>
      <c r="BJ22" t="s">
        <v>204</v>
      </c>
      <c r="BK22" t="s">
        <v>204</v>
      </c>
      <c r="BL22" t="s">
        <v>203</v>
      </c>
      <c r="BM22" t="s">
        <v>203</v>
      </c>
      <c r="BN22" t="s">
        <v>204</v>
      </c>
      <c r="BO22" t="s">
        <v>204</v>
      </c>
      <c r="BP22" t="s">
        <v>203</v>
      </c>
      <c r="BQ22" t="s">
        <v>203</v>
      </c>
      <c r="BR22" t="s">
        <v>203</v>
      </c>
      <c r="BS22" t="s">
        <v>203</v>
      </c>
      <c r="BT22" t="s">
        <v>203</v>
      </c>
      <c r="BU22" t="s">
        <v>203</v>
      </c>
      <c r="BV22">
        <f t="shared" si="8"/>
        <v>13</v>
      </c>
      <c r="BW22" t="s">
        <v>204</v>
      </c>
      <c r="BX22" t="s">
        <v>204</v>
      </c>
      <c r="BY22" t="s">
        <v>204</v>
      </c>
      <c r="BZ22" t="s">
        <v>204</v>
      </c>
      <c r="CA22" t="s">
        <v>204</v>
      </c>
      <c r="CB22" t="s">
        <v>203</v>
      </c>
      <c r="CC22" t="s">
        <v>204</v>
      </c>
      <c r="CD22" t="s">
        <v>204</v>
      </c>
      <c r="CE22" t="s">
        <v>204</v>
      </c>
      <c r="CF22" t="s">
        <v>204</v>
      </c>
      <c r="CG22" t="s">
        <v>204</v>
      </c>
      <c r="CH22" t="s">
        <v>204</v>
      </c>
      <c r="CI22" t="s">
        <v>204</v>
      </c>
      <c r="CJ22" t="s">
        <v>203</v>
      </c>
      <c r="CK22" t="s">
        <v>204</v>
      </c>
      <c r="CL22">
        <f t="shared" si="9"/>
        <v>9</v>
      </c>
      <c r="CM22" t="s">
        <v>204</v>
      </c>
      <c r="CN22" t="s">
        <v>204</v>
      </c>
      <c r="CO22" t="s">
        <v>204</v>
      </c>
      <c r="CP22" t="s">
        <v>203</v>
      </c>
      <c r="CQ22" t="s">
        <v>203</v>
      </c>
      <c r="CR22" t="s">
        <v>203</v>
      </c>
      <c r="CS22" t="s">
        <v>203</v>
      </c>
      <c r="CT22" t="s">
        <v>204</v>
      </c>
      <c r="CU22" t="s">
        <v>203</v>
      </c>
      <c r="CV22" t="s">
        <v>203</v>
      </c>
      <c r="CW22" t="s">
        <v>204</v>
      </c>
      <c r="CX22" t="s">
        <v>204</v>
      </c>
      <c r="CY22" t="s">
        <v>204</v>
      </c>
      <c r="CZ22" t="s">
        <v>204</v>
      </c>
      <c r="DA22" t="s">
        <v>204</v>
      </c>
      <c r="DB22">
        <f t="shared" si="10"/>
        <v>8</v>
      </c>
      <c r="DC22" t="s">
        <v>203</v>
      </c>
      <c r="DD22" t="s">
        <v>204</v>
      </c>
      <c r="DE22" t="s">
        <v>203</v>
      </c>
      <c r="DF22" t="s">
        <v>204</v>
      </c>
      <c r="DG22" t="s">
        <v>204</v>
      </c>
      <c r="DH22" t="s">
        <v>204</v>
      </c>
      <c r="DI22" t="s">
        <v>203</v>
      </c>
      <c r="DJ22" t="s">
        <v>204</v>
      </c>
      <c r="DK22" t="s">
        <v>203</v>
      </c>
      <c r="DL22" t="s">
        <v>204</v>
      </c>
      <c r="DM22" t="s">
        <v>203</v>
      </c>
      <c r="DN22" t="s">
        <v>204</v>
      </c>
      <c r="DO22" t="s">
        <v>203</v>
      </c>
      <c r="DP22" t="s">
        <v>203</v>
      </c>
      <c r="DQ22" t="s">
        <v>204</v>
      </c>
      <c r="DR22">
        <f t="shared" si="11"/>
        <v>11</v>
      </c>
      <c r="DS22" t="s">
        <v>204</v>
      </c>
      <c r="DT22" t="s">
        <v>204</v>
      </c>
      <c r="DU22" t="s">
        <v>204</v>
      </c>
      <c r="DV22" t="s">
        <v>203</v>
      </c>
      <c r="DW22" t="s">
        <v>204</v>
      </c>
      <c r="DX22" t="s">
        <v>203</v>
      </c>
      <c r="DY22" t="s">
        <v>204</v>
      </c>
      <c r="DZ22" t="s">
        <v>204</v>
      </c>
      <c r="EA22" t="s">
        <v>204</v>
      </c>
      <c r="EB22" t="s">
        <v>204</v>
      </c>
      <c r="EC22" t="s">
        <v>204</v>
      </c>
      <c r="ED22" t="s">
        <v>204</v>
      </c>
      <c r="EE22" t="s">
        <v>203</v>
      </c>
      <c r="EF22" t="s">
        <v>203</v>
      </c>
      <c r="EG22" t="s">
        <v>204</v>
      </c>
      <c r="EH22">
        <f t="shared" si="12"/>
        <v>10</v>
      </c>
      <c r="EI22" t="s">
        <v>204</v>
      </c>
      <c r="EJ22" t="s">
        <v>204</v>
      </c>
      <c r="EK22" t="s">
        <v>204</v>
      </c>
      <c r="EL22" t="s">
        <v>204</v>
      </c>
      <c r="EM22" t="s">
        <v>203</v>
      </c>
      <c r="EN22" t="s">
        <v>203</v>
      </c>
      <c r="EO22" t="s">
        <v>203</v>
      </c>
      <c r="EP22" t="s">
        <v>204</v>
      </c>
      <c r="EQ22" t="s">
        <v>203</v>
      </c>
      <c r="ER22" t="s">
        <v>203</v>
      </c>
      <c r="ES22" t="s">
        <v>204</v>
      </c>
      <c r="ET22" t="s">
        <v>204</v>
      </c>
      <c r="EU22" t="s">
        <v>204</v>
      </c>
      <c r="EV22" t="s">
        <v>204</v>
      </c>
      <c r="EW22" t="s">
        <v>204</v>
      </c>
      <c r="EX22">
        <f t="shared" si="13"/>
        <v>8</v>
      </c>
      <c r="EY22" t="s">
        <v>203</v>
      </c>
      <c r="EZ22" t="s">
        <v>204</v>
      </c>
      <c r="FA22" t="s">
        <v>203</v>
      </c>
      <c r="FB22" t="s">
        <v>204</v>
      </c>
      <c r="FC22" t="s">
        <v>204</v>
      </c>
      <c r="FD22" t="s">
        <v>204</v>
      </c>
      <c r="FE22" t="s">
        <v>203</v>
      </c>
      <c r="FF22" t="s">
        <v>203</v>
      </c>
      <c r="FG22" t="s">
        <v>204</v>
      </c>
      <c r="FH22" t="s">
        <v>204</v>
      </c>
      <c r="FI22" t="s">
        <v>203</v>
      </c>
      <c r="FJ22" t="s">
        <v>204</v>
      </c>
      <c r="FK22" t="s">
        <v>203</v>
      </c>
      <c r="FL22" t="s">
        <v>203</v>
      </c>
      <c r="FM22" t="s">
        <v>204</v>
      </c>
      <c r="FN22">
        <v>15.301</v>
      </c>
      <c r="FO22">
        <v>15.301</v>
      </c>
      <c r="FP22">
        <v>21.504999999999999</v>
      </c>
      <c r="FQ22">
        <v>24.991</v>
      </c>
      <c r="FR22">
        <v>34.198</v>
      </c>
      <c r="FS22">
        <v>22.254999999999999</v>
      </c>
      <c r="FT22">
        <v>22.254999999999999</v>
      </c>
      <c r="FU22">
        <v>10.180999999999999</v>
      </c>
      <c r="FV22">
        <v>25.937999999999999</v>
      </c>
      <c r="FW22">
        <v>32.953000000000003</v>
      </c>
      <c r="FX22">
        <v>54.813000000000002</v>
      </c>
      <c r="FY22">
        <v>50.094000000000001</v>
      </c>
      <c r="FZ22">
        <v>20.533000000000001</v>
      </c>
      <c r="GA22">
        <v>25.276</v>
      </c>
      <c r="GB22">
        <v>46.012</v>
      </c>
      <c r="GC22" s="14">
        <f t="shared" si="14"/>
        <v>421.60599999999999</v>
      </c>
      <c r="GD22">
        <v>28.107099999999999</v>
      </c>
      <c r="GE22">
        <v>193.61199999999999</v>
      </c>
      <c r="GF22">
        <v>186.738</v>
      </c>
      <c r="GG22">
        <v>255.756</v>
      </c>
      <c r="GH22">
        <f t="shared" si="15"/>
        <v>636.10599999999999</v>
      </c>
      <c r="GI22">
        <v>112.05500000000001</v>
      </c>
      <c r="GJ22">
        <v>130.93</v>
      </c>
      <c r="GK22">
        <v>162.13399999999999</v>
      </c>
      <c r="GL22">
        <f t="shared" si="16"/>
        <v>405.11900000000003</v>
      </c>
      <c r="GM22">
        <v>174.24</v>
      </c>
      <c r="GN22">
        <v>157.52500000000001</v>
      </c>
      <c r="GO22">
        <v>151.976</v>
      </c>
      <c r="GP22">
        <f t="shared" si="17"/>
        <v>483.74099999999999</v>
      </c>
      <c r="GQ22">
        <f t="shared" si="18"/>
        <v>0.42693838923261385</v>
      </c>
      <c r="GR22">
        <f t="shared" si="19"/>
        <v>0.39136019012989604</v>
      </c>
    </row>
    <row r="23" spans="1:200" ht="15" customHeight="1" x14ac:dyDescent="0.25">
      <c r="A23">
        <v>24</v>
      </c>
      <c r="B23">
        <v>18</v>
      </c>
      <c r="C23" t="s">
        <v>197</v>
      </c>
      <c r="D23" t="s">
        <v>210</v>
      </c>
      <c r="E23" t="s">
        <v>206</v>
      </c>
      <c r="F23" t="s">
        <v>200</v>
      </c>
      <c r="G23" t="s">
        <v>201</v>
      </c>
      <c r="H23" t="s">
        <v>202</v>
      </c>
      <c r="I23">
        <v>24</v>
      </c>
      <c r="J23">
        <v>42</v>
      </c>
      <c r="K23">
        <v>38</v>
      </c>
      <c r="L23">
        <f t="shared" si="0"/>
        <v>18</v>
      </c>
      <c r="M23">
        <f t="shared" si="1"/>
        <v>4</v>
      </c>
      <c r="N23">
        <f t="shared" si="2"/>
        <v>14</v>
      </c>
      <c r="O23">
        <v>14</v>
      </c>
      <c r="P23">
        <v>7</v>
      </c>
      <c r="Q23">
        <v>9</v>
      </c>
      <c r="R23">
        <v>9</v>
      </c>
      <c r="S23">
        <v>9</v>
      </c>
      <c r="T23">
        <v>9</v>
      </c>
      <c r="U23">
        <v>9</v>
      </c>
      <c r="V23">
        <v>9</v>
      </c>
      <c r="W23">
        <f t="shared" si="3"/>
        <v>9</v>
      </c>
      <c r="X23">
        <f t="shared" si="4"/>
        <v>9</v>
      </c>
      <c r="Y23">
        <v>8.7100000000000009</v>
      </c>
      <c r="Z23">
        <f t="shared" si="5"/>
        <v>9</v>
      </c>
      <c r="AA23" t="s">
        <v>203</v>
      </c>
      <c r="AB23" t="s">
        <v>204</v>
      </c>
      <c r="AC23" t="s">
        <v>204</v>
      </c>
      <c r="AD23" t="s">
        <v>203</v>
      </c>
      <c r="AE23" t="s">
        <v>204</v>
      </c>
      <c r="AF23" t="s">
        <v>203</v>
      </c>
      <c r="AG23" t="s">
        <v>204</v>
      </c>
      <c r="AH23" t="s">
        <v>204</v>
      </c>
      <c r="AI23" t="s">
        <v>204</v>
      </c>
      <c r="AJ23" t="s">
        <v>203</v>
      </c>
      <c r="AK23" t="s">
        <v>204</v>
      </c>
      <c r="AL23" t="s">
        <v>204</v>
      </c>
      <c r="AM23" t="s">
        <v>204</v>
      </c>
      <c r="AN23" t="s">
        <v>203</v>
      </c>
      <c r="AO23" t="s">
        <v>203</v>
      </c>
      <c r="AP23">
        <f t="shared" si="6"/>
        <v>9</v>
      </c>
      <c r="AQ23" t="s">
        <v>204</v>
      </c>
      <c r="AR23" t="s">
        <v>204</v>
      </c>
      <c r="AS23" t="s">
        <v>204</v>
      </c>
      <c r="AT23" t="s">
        <v>203</v>
      </c>
      <c r="AU23" t="s">
        <v>204</v>
      </c>
      <c r="AV23" t="s">
        <v>203</v>
      </c>
      <c r="AW23" t="s">
        <v>204</v>
      </c>
      <c r="AX23" t="s">
        <v>203</v>
      </c>
      <c r="AY23" t="s">
        <v>203</v>
      </c>
      <c r="AZ23" t="s">
        <v>203</v>
      </c>
      <c r="BA23" t="s">
        <v>203</v>
      </c>
      <c r="BB23" t="s">
        <v>204</v>
      </c>
      <c r="BC23" t="s">
        <v>204</v>
      </c>
      <c r="BD23" t="s">
        <v>204</v>
      </c>
      <c r="BE23" t="s">
        <v>204</v>
      </c>
      <c r="BF23">
        <f t="shared" si="7"/>
        <v>6</v>
      </c>
      <c r="BG23" t="s">
        <v>204</v>
      </c>
      <c r="BH23" t="s">
        <v>203</v>
      </c>
      <c r="BI23" t="s">
        <v>203</v>
      </c>
      <c r="BJ23" t="s">
        <v>204</v>
      </c>
      <c r="BK23" t="s">
        <v>203</v>
      </c>
      <c r="BL23" t="s">
        <v>203</v>
      </c>
      <c r="BM23" t="s">
        <v>203</v>
      </c>
      <c r="BN23" t="s">
        <v>204</v>
      </c>
      <c r="BO23" t="s">
        <v>204</v>
      </c>
      <c r="BP23" t="s">
        <v>204</v>
      </c>
      <c r="BQ23" t="s">
        <v>203</v>
      </c>
      <c r="BR23" t="s">
        <v>204</v>
      </c>
      <c r="BS23" t="s">
        <v>203</v>
      </c>
      <c r="BT23" t="s">
        <v>203</v>
      </c>
      <c r="BU23" t="s">
        <v>203</v>
      </c>
      <c r="BV23">
        <f t="shared" si="8"/>
        <v>12</v>
      </c>
      <c r="BW23" t="s">
        <v>204</v>
      </c>
      <c r="BX23" t="s">
        <v>204</v>
      </c>
      <c r="BY23" t="s">
        <v>204</v>
      </c>
      <c r="BZ23" t="s">
        <v>203</v>
      </c>
      <c r="CA23" t="s">
        <v>204</v>
      </c>
      <c r="CB23" t="s">
        <v>204</v>
      </c>
      <c r="CC23" t="s">
        <v>203</v>
      </c>
      <c r="CD23" t="s">
        <v>204</v>
      </c>
      <c r="CE23" t="s">
        <v>204</v>
      </c>
      <c r="CF23" t="s">
        <v>204</v>
      </c>
      <c r="CG23" t="s">
        <v>204</v>
      </c>
      <c r="CH23" t="s">
        <v>204</v>
      </c>
      <c r="CI23" t="s">
        <v>204</v>
      </c>
      <c r="CJ23" t="s">
        <v>203</v>
      </c>
      <c r="CK23" t="s">
        <v>204</v>
      </c>
      <c r="CL23">
        <f t="shared" si="9"/>
        <v>15</v>
      </c>
      <c r="CM23" t="s">
        <v>204</v>
      </c>
      <c r="CN23" t="s">
        <v>204</v>
      </c>
      <c r="CO23" t="s">
        <v>204</v>
      </c>
      <c r="CP23" t="s">
        <v>204</v>
      </c>
      <c r="CQ23" t="s">
        <v>204</v>
      </c>
      <c r="CR23" t="s">
        <v>204</v>
      </c>
      <c r="CS23" t="s">
        <v>204</v>
      </c>
      <c r="CT23" t="s">
        <v>204</v>
      </c>
      <c r="CU23" t="s">
        <v>204</v>
      </c>
      <c r="CV23" t="s">
        <v>204</v>
      </c>
      <c r="CW23" t="s">
        <v>204</v>
      </c>
      <c r="CX23" t="s">
        <v>204</v>
      </c>
      <c r="CY23" t="s">
        <v>204</v>
      </c>
      <c r="CZ23" t="s">
        <v>204</v>
      </c>
      <c r="DA23" t="s">
        <v>204</v>
      </c>
      <c r="DB23">
        <f t="shared" si="10"/>
        <v>15</v>
      </c>
      <c r="DC23" t="s">
        <v>204</v>
      </c>
      <c r="DD23" t="s">
        <v>204</v>
      </c>
      <c r="DE23" t="s">
        <v>204</v>
      </c>
      <c r="DF23" t="s">
        <v>204</v>
      </c>
      <c r="DG23" t="s">
        <v>204</v>
      </c>
      <c r="DH23" t="s">
        <v>204</v>
      </c>
      <c r="DI23" t="s">
        <v>204</v>
      </c>
      <c r="DJ23" t="s">
        <v>204</v>
      </c>
      <c r="DK23" t="s">
        <v>204</v>
      </c>
      <c r="DL23" t="s">
        <v>204</v>
      </c>
      <c r="DM23" t="s">
        <v>204</v>
      </c>
      <c r="DN23" t="s">
        <v>204</v>
      </c>
      <c r="DO23" t="s">
        <v>204</v>
      </c>
      <c r="DP23" t="s">
        <v>204</v>
      </c>
      <c r="DQ23" t="s">
        <v>204</v>
      </c>
      <c r="DR23">
        <f t="shared" si="11"/>
        <v>11</v>
      </c>
      <c r="DS23" t="s">
        <v>204</v>
      </c>
      <c r="DT23" t="s">
        <v>204</v>
      </c>
      <c r="DU23" t="s">
        <v>204</v>
      </c>
      <c r="DV23" t="s">
        <v>203</v>
      </c>
      <c r="DW23" t="s">
        <v>204</v>
      </c>
      <c r="DX23" t="s">
        <v>203</v>
      </c>
      <c r="DY23" t="s">
        <v>203</v>
      </c>
      <c r="DZ23" t="s">
        <v>204</v>
      </c>
      <c r="EA23" t="s">
        <v>204</v>
      </c>
      <c r="EB23" t="s">
        <v>204</v>
      </c>
      <c r="EC23" t="s">
        <v>204</v>
      </c>
      <c r="ED23" t="s">
        <v>204</v>
      </c>
      <c r="EE23" t="s">
        <v>204</v>
      </c>
      <c r="EF23" t="s">
        <v>203</v>
      </c>
      <c r="EG23" t="s">
        <v>204</v>
      </c>
      <c r="EH23">
        <f t="shared" si="12"/>
        <v>14</v>
      </c>
      <c r="EI23" t="s">
        <v>204</v>
      </c>
      <c r="EJ23" t="s">
        <v>204</v>
      </c>
      <c r="EK23" t="s">
        <v>204</v>
      </c>
      <c r="EL23" t="s">
        <v>204</v>
      </c>
      <c r="EM23" t="s">
        <v>204</v>
      </c>
      <c r="EN23" t="s">
        <v>204</v>
      </c>
      <c r="EO23" t="s">
        <v>204</v>
      </c>
      <c r="EP23" t="s">
        <v>204</v>
      </c>
      <c r="EQ23" t="s">
        <v>203</v>
      </c>
      <c r="ER23" t="s">
        <v>204</v>
      </c>
      <c r="ES23" t="s">
        <v>204</v>
      </c>
      <c r="ET23" t="s">
        <v>204</v>
      </c>
      <c r="EU23" t="s">
        <v>204</v>
      </c>
      <c r="EV23" t="s">
        <v>204</v>
      </c>
      <c r="EW23" t="s">
        <v>204</v>
      </c>
      <c r="EX23">
        <f t="shared" si="13"/>
        <v>13</v>
      </c>
      <c r="EY23" t="s">
        <v>204</v>
      </c>
      <c r="EZ23" t="s">
        <v>204</v>
      </c>
      <c r="FA23" t="s">
        <v>204</v>
      </c>
      <c r="FB23" t="s">
        <v>204</v>
      </c>
      <c r="FC23" t="s">
        <v>203</v>
      </c>
      <c r="FD23" t="s">
        <v>204</v>
      </c>
      <c r="FE23" t="s">
        <v>203</v>
      </c>
      <c r="FF23" t="s">
        <v>204</v>
      </c>
      <c r="FG23" t="s">
        <v>204</v>
      </c>
      <c r="FH23" t="s">
        <v>204</v>
      </c>
      <c r="FI23" t="s">
        <v>204</v>
      </c>
      <c r="FJ23" t="s">
        <v>204</v>
      </c>
      <c r="FK23" t="s">
        <v>204</v>
      </c>
      <c r="FL23" t="s">
        <v>204</v>
      </c>
      <c r="FM23" t="s">
        <v>204</v>
      </c>
      <c r="FN23">
        <v>34.604999999999997</v>
      </c>
      <c r="FO23">
        <v>52.533000000000001</v>
      </c>
      <c r="FP23">
        <v>75.204999999999998</v>
      </c>
      <c r="FQ23">
        <v>13.484999999999999</v>
      </c>
      <c r="FR23">
        <v>47.648000000000003</v>
      </c>
      <c r="FS23">
        <v>162.52600000000001</v>
      </c>
      <c r="FT23">
        <v>114.879</v>
      </c>
      <c r="FU23">
        <v>70.052999999999997</v>
      </c>
      <c r="FV23">
        <v>107.107</v>
      </c>
      <c r="FW23">
        <v>52.255000000000003</v>
      </c>
      <c r="FX23">
        <v>212.73699999999999</v>
      </c>
      <c r="FY23">
        <v>178.05699999999999</v>
      </c>
      <c r="FZ23">
        <v>162.381</v>
      </c>
      <c r="GA23">
        <v>158.12799999999999</v>
      </c>
      <c r="GB23">
        <v>170.77500000000001</v>
      </c>
      <c r="GC23" s="14">
        <f t="shared" si="14"/>
        <v>1612.374</v>
      </c>
      <c r="GD23">
        <v>107.49160000000001</v>
      </c>
      <c r="GE23">
        <v>477.7</v>
      </c>
      <c r="GF23">
        <v>331.00799999999998</v>
      </c>
      <c r="GG23">
        <v>314.77100000000002</v>
      </c>
      <c r="GH23">
        <f t="shared" si="15"/>
        <v>1123.479</v>
      </c>
      <c r="GI23">
        <v>126.56</v>
      </c>
      <c r="GJ23">
        <v>152.739</v>
      </c>
      <c r="GK23">
        <v>117.994</v>
      </c>
      <c r="GL23">
        <f t="shared" si="16"/>
        <v>397.29300000000001</v>
      </c>
      <c r="GM23">
        <v>103.10599999999999</v>
      </c>
      <c r="GN23">
        <v>188.89400000000001</v>
      </c>
      <c r="GO23">
        <v>114.73099999999999</v>
      </c>
      <c r="GP23">
        <f t="shared" si="17"/>
        <v>406.73099999999999</v>
      </c>
      <c r="GQ23">
        <f t="shared" si="18"/>
        <v>0.16745494531665731</v>
      </c>
      <c r="GR23">
        <f t="shared" si="19"/>
        <v>0.13024273524628902</v>
      </c>
    </row>
    <row r="24" spans="1:200" x14ac:dyDescent="0.25">
      <c r="A24">
        <v>26</v>
      </c>
      <c r="B24">
        <v>18</v>
      </c>
      <c r="C24" t="s">
        <v>197</v>
      </c>
      <c r="D24" t="s">
        <v>210</v>
      </c>
      <c r="E24" t="s">
        <v>199</v>
      </c>
      <c r="F24" t="s">
        <v>209</v>
      </c>
      <c r="G24" t="s">
        <v>201</v>
      </c>
      <c r="H24" t="s">
        <v>207</v>
      </c>
      <c r="I24">
        <v>15</v>
      </c>
      <c r="J24">
        <v>32</v>
      </c>
      <c r="K24">
        <v>30</v>
      </c>
      <c r="L24">
        <f t="shared" si="0"/>
        <v>17</v>
      </c>
      <c r="M24">
        <f t="shared" si="1"/>
        <v>2</v>
      </c>
      <c r="N24">
        <f t="shared" si="2"/>
        <v>15</v>
      </c>
      <c r="O24">
        <v>13</v>
      </c>
      <c r="P24">
        <v>8</v>
      </c>
      <c r="Q24">
        <v>8</v>
      </c>
      <c r="R24">
        <v>8</v>
      </c>
      <c r="S24">
        <v>8</v>
      </c>
      <c r="T24">
        <v>8</v>
      </c>
      <c r="U24">
        <v>8</v>
      </c>
      <c r="V24">
        <v>8</v>
      </c>
      <c r="W24">
        <f t="shared" si="3"/>
        <v>8</v>
      </c>
      <c r="X24">
        <f t="shared" si="4"/>
        <v>8</v>
      </c>
      <c r="Y24">
        <v>8</v>
      </c>
      <c r="Z24">
        <f t="shared" si="5"/>
        <v>3</v>
      </c>
      <c r="AA24" t="s">
        <v>203</v>
      </c>
      <c r="AB24" t="s">
        <v>203</v>
      </c>
      <c r="AC24" t="s">
        <v>203</v>
      </c>
      <c r="AD24" t="s">
        <v>203</v>
      </c>
      <c r="AE24" t="s">
        <v>204</v>
      </c>
      <c r="AF24" t="s">
        <v>203</v>
      </c>
      <c r="AG24" t="s">
        <v>203</v>
      </c>
      <c r="AH24" t="s">
        <v>204</v>
      </c>
      <c r="AI24" t="s">
        <v>204</v>
      </c>
      <c r="AJ24" t="s">
        <v>203</v>
      </c>
      <c r="AK24" t="s">
        <v>203</v>
      </c>
      <c r="AL24" t="s">
        <v>203</v>
      </c>
      <c r="AM24" t="s">
        <v>203</v>
      </c>
      <c r="AN24" t="s">
        <v>203</v>
      </c>
      <c r="AO24" t="s">
        <v>203</v>
      </c>
      <c r="AP24">
        <f t="shared" si="6"/>
        <v>7</v>
      </c>
      <c r="AQ24" t="s">
        <v>204</v>
      </c>
      <c r="AR24" t="s">
        <v>204</v>
      </c>
      <c r="AS24" t="s">
        <v>204</v>
      </c>
      <c r="AT24" t="s">
        <v>204</v>
      </c>
      <c r="AU24" t="s">
        <v>203</v>
      </c>
      <c r="AV24" t="s">
        <v>203</v>
      </c>
      <c r="AW24" t="s">
        <v>203</v>
      </c>
      <c r="AX24" t="s">
        <v>203</v>
      </c>
      <c r="AY24" t="s">
        <v>203</v>
      </c>
      <c r="AZ24" t="s">
        <v>203</v>
      </c>
      <c r="BA24" t="s">
        <v>203</v>
      </c>
      <c r="BB24" t="s">
        <v>204</v>
      </c>
      <c r="BC24" t="s">
        <v>204</v>
      </c>
      <c r="BD24" t="s">
        <v>203</v>
      </c>
      <c r="BE24" t="s">
        <v>204</v>
      </c>
      <c r="BF24">
        <f t="shared" si="7"/>
        <v>5</v>
      </c>
      <c r="BG24" t="s">
        <v>203</v>
      </c>
      <c r="BH24" t="s">
        <v>203</v>
      </c>
      <c r="BI24" t="s">
        <v>203</v>
      </c>
      <c r="BJ24" t="s">
        <v>204</v>
      </c>
      <c r="BK24" t="s">
        <v>203</v>
      </c>
      <c r="BL24" t="s">
        <v>203</v>
      </c>
      <c r="BM24" t="s">
        <v>203</v>
      </c>
      <c r="BN24" t="s">
        <v>204</v>
      </c>
      <c r="BO24" t="s">
        <v>204</v>
      </c>
      <c r="BP24" t="s">
        <v>204</v>
      </c>
      <c r="BQ24" t="s">
        <v>203</v>
      </c>
      <c r="BR24" t="s">
        <v>204</v>
      </c>
      <c r="BS24" t="s">
        <v>203</v>
      </c>
      <c r="BT24" t="s">
        <v>203</v>
      </c>
      <c r="BU24" t="s">
        <v>203</v>
      </c>
      <c r="BV24">
        <f t="shared" si="8"/>
        <v>13</v>
      </c>
      <c r="BW24" t="s">
        <v>204</v>
      </c>
      <c r="BX24" t="s">
        <v>204</v>
      </c>
      <c r="BY24" t="s">
        <v>204</v>
      </c>
      <c r="BZ24" t="s">
        <v>204</v>
      </c>
      <c r="CA24" t="s">
        <v>203</v>
      </c>
      <c r="CB24" t="s">
        <v>204</v>
      </c>
      <c r="CC24" t="s">
        <v>204</v>
      </c>
      <c r="CD24" t="s">
        <v>204</v>
      </c>
      <c r="CE24" t="s">
        <v>204</v>
      </c>
      <c r="CF24" t="s">
        <v>204</v>
      </c>
      <c r="CG24" t="s">
        <v>204</v>
      </c>
      <c r="CH24" t="s">
        <v>204</v>
      </c>
      <c r="CI24" t="s">
        <v>204</v>
      </c>
      <c r="CJ24" t="s">
        <v>203</v>
      </c>
      <c r="CK24" t="s">
        <v>204</v>
      </c>
      <c r="CL24">
        <f t="shared" si="9"/>
        <v>9</v>
      </c>
      <c r="CM24" t="s">
        <v>204</v>
      </c>
      <c r="CN24" t="s">
        <v>204</v>
      </c>
      <c r="CO24" t="s">
        <v>204</v>
      </c>
      <c r="CP24" t="s">
        <v>204</v>
      </c>
      <c r="CQ24" t="s">
        <v>203</v>
      </c>
      <c r="CR24" t="s">
        <v>203</v>
      </c>
      <c r="CS24" t="s">
        <v>204</v>
      </c>
      <c r="CT24" t="s">
        <v>204</v>
      </c>
      <c r="CU24" t="s">
        <v>203</v>
      </c>
      <c r="CV24" t="s">
        <v>203</v>
      </c>
      <c r="CW24" t="s">
        <v>203</v>
      </c>
      <c r="CX24" t="s">
        <v>204</v>
      </c>
      <c r="CY24" t="s">
        <v>204</v>
      </c>
      <c r="CZ24" t="s">
        <v>204</v>
      </c>
      <c r="DA24" t="s">
        <v>203</v>
      </c>
      <c r="DB24">
        <f t="shared" si="10"/>
        <v>10</v>
      </c>
      <c r="DC24" t="s">
        <v>204</v>
      </c>
      <c r="DD24" t="s">
        <v>203</v>
      </c>
      <c r="DE24" t="s">
        <v>204</v>
      </c>
      <c r="DF24" t="s">
        <v>204</v>
      </c>
      <c r="DG24" t="s">
        <v>203</v>
      </c>
      <c r="DH24" t="s">
        <v>203</v>
      </c>
      <c r="DI24" t="s">
        <v>203</v>
      </c>
      <c r="DJ24" t="s">
        <v>204</v>
      </c>
      <c r="DK24" t="s">
        <v>204</v>
      </c>
      <c r="DL24" t="s">
        <v>204</v>
      </c>
      <c r="DM24" t="s">
        <v>204</v>
      </c>
      <c r="DN24" t="s">
        <v>204</v>
      </c>
      <c r="DO24" t="s">
        <v>203</v>
      </c>
      <c r="DP24" t="s">
        <v>204</v>
      </c>
      <c r="DQ24" t="s">
        <v>204</v>
      </c>
      <c r="DR24">
        <f t="shared" si="11"/>
        <v>12</v>
      </c>
      <c r="DS24" t="s">
        <v>204</v>
      </c>
      <c r="DT24" t="s">
        <v>204</v>
      </c>
      <c r="DU24" t="s">
        <v>204</v>
      </c>
      <c r="DV24" t="s">
        <v>204</v>
      </c>
      <c r="DW24" t="s">
        <v>203</v>
      </c>
      <c r="DX24" t="s">
        <v>204</v>
      </c>
      <c r="DY24" t="s">
        <v>204</v>
      </c>
      <c r="DZ24" t="s">
        <v>204</v>
      </c>
      <c r="EA24" t="s">
        <v>204</v>
      </c>
      <c r="EB24" t="s">
        <v>204</v>
      </c>
      <c r="EC24" t="s">
        <v>204</v>
      </c>
      <c r="ED24" t="s">
        <v>204</v>
      </c>
      <c r="EE24" t="s">
        <v>203</v>
      </c>
      <c r="EF24" t="s">
        <v>203</v>
      </c>
      <c r="EG24" t="s">
        <v>204</v>
      </c>
      <c r="EH24">
        <f t="shared" si="12"/>
        <v>9</v>
      </c>
      <c r="EI24" t="s">
        <v>204</v>
      </c>
      <c r="EJ24" t="s">
        <v>204</v>
      </c>
      <c r="EK24" t="s">
        <v>204</v>
      </c>
      <c r="EL24" t="s">
        <v>204</v>
      </c>
      <c r="EM24" t="s">
        <v>204</v>
      </c>
      <c r="EN24" t="s">
        <v>203</v>
      </c>
      <c r="EO24" t="s">
        <v>204</v>
      </c>
      <c r="EP24" t="s">
        <v>203</v>
      </c>
      <c r="EQ24" t="s">
        <v>203</v>
      </c>
      <c r="ER24" t="s">
        <v>203</v>
      </c>
      <c r="ES24" t="s">
        <v>203</v>
      </c>
      <c r="ET24" t="s">
        <v>204</v>
      </c>
      <c r="EU24" t="s">
        <v>204</v>
      </c>
      <c r="EV24" t="s">
        <v>204</v>
      </c>
      <c r="EW24" t="s">
        <v>203</v>
      </c>
      <c r="EX24">
        <f t="shared" si="13"/>
        <v>9</v>
      </c>
      <c r="EY24" t="s">
        <v>204</v>
      </c>
      <c r="EZ24" t="s">
        <v>203</v>
      </c>
      <c r="FA24" t="s">
        <v>204</v>
      </c>
      <c r="FB24" t="s">
        <v>204</v>
      </c>
      <c r="FC24" t="s">
        <v>203</v>
      </c>
      <c r="FD24" t="s">
        <v>203</v>
      </c>
      <c r="FE24" t="s">
        <v>203</v>
      </c>
      <c r="FF24" t="s">
        <v>204</v>
      </c>
      <c r="FG24" t="s">
        <v>204</v>
      </c>
      <c r="FH24" t="s">
        <v>204</v>
      </c>
      <c r="FI24" t="s">
        <v>203</v>
      </c>
      <c r="FJ24" t="s">
        <v>204</v>
      </c>
      <c r="FK24" t="s">
        <v>203</v>
      </c>
      <c r="FL24" t="s">
        <v>204</v>
      </c>
      <c r="FM24" t="s">
        <v>204</v>
      </c>
      <c r="FN24">
        <v>23.335999999999999</v>
      </c>
      <c r="FO24">
        <v>31.454000000000001</v>
      </c>
      <c r="FP24">
        <v>62.286999999999999</v>
      </c>
      <c r="FQ24">
        <v>36.856999999999999</v>
      </c>
      <c r="FR24">
        <v>36.816000000000003</v>
      </c>
      <c r="FS24">
        <v>42.978000000000002</v>
      </c>
      <c r="FT24">
        <v>67.480999999999995</v>
      </c>
      <c r="FU24">
        <v>44.606999999999999</v>
      </c>
      <c r="FV24">
        <v>72.631</v>
      </c>
      <c r="FW24">
        <v>60.685000000000002</v>
      </c>
      <c r="FX24">
        <v>66.644999999999996</v>
      </c>
      <c r="FY24">
        <v>44.066000000000003</v>
      </c>
      <c r="FZ24">
        <v>65.683999999999997</v>
      </c>
      <c r="GA24">
        <v>152.41900000000001</v>
      </c>
      <c r="GB24">
        <v>152.702</v>
      </c>
      <c r="GC24" s="14">
        <f t="shared" si="14"/>
        <v>960.64800000000002</v>
      </c>
      <c r="GD24">
        <v>64.043199999999999</v>
      </c>
      <c r="GE24">
        <v>181.78800000000001</v>
      </c>
      <c r="GF24">
        <v>198.33600000000001</v>
      </c>
      <c r="GG24">
        <v>196.501</v>
      </c>
      <c r="GH24">
        <f t="shared" si="15"/>
        <v>576.625</v>
      </c>
      <c r="GI24">
        <v>109.38200000000001</v>
      </c>
      <c r="GJ24">
        <v>89.777000000000001</v>
      </c>
      <c r="GK24">
        <v>88.204999999999998</v>
      </c>
      <c r="GL24">
        <f t="shared" si="16"/>
        <v>287.36399999999998</v>
      </c>
      <c r="GM24">
        <v>129.26900000000001</v>
      </c>
      <c r="GN24">
        <v>171.297</v>
      </c>
      <c r="GO24">
        <v>107.69199999999999</v>
      </c>
      <c r="GP24">
        <f t="shared" si="17"/>
        <v>408.25800000000004</v>
      </c>
      <c r="GQ24">
        <f t="shared" si="18"/>
        <v>0.26544582406875361</v>
      </c>
      <c r="GR24">
        <f t="shared" si="19"/>
        <v>0.23421690359007671</v>
      </c>
    </row>
    <row r="25" spans="1:200" x14ac:dyDescent="0.25">
      <c r="A25">
        <v>27</v>
      </c>
      <c r="B25">
        <v>17</v>
      </c>
      <c r="C25" t="s">
        <v>197</v>
      </c>
      <c r="D25" t="s">
        <v>210</v>
      </c>
      <c r="E25" t="s">
        <v>206</v>
      </c>
      <c r="F25" t="s">
        <v>209</v>
      </c>
      <c r="G25" t="s">
        <v>201</v>
      </c>
      <c r="H25" t="s">
        <v>207</v>
      </c>
      <c r="I25">
        <v>21</v>
      </c>
      <c r="J25">
        <v>36</v>
      </c>
      <c r="K25">
        <v>34</v>
      </c>
      <c r="L25">
        <f t="shared" si="0"/>
        <v>15</v>
      </c>
      <c r="M25">
        <f t="shared" si="1"/>
        <v>2</v>
      </c>
      <c r="N25">
        <f t="shared" si="2"/>
        <v>13</v>
      </c>
      <c r="O25">
        <v>12</v>
      </c>
      <c r="P25">
        <v>7</v>
      </c>
      <c r="Q25">
        <v>7</v>
      </c>
      <c r="R25">
        <v>7</v>
      </c>
      <c r="S25">
        <v>5</v>
      </c>
      <c r="T25">
        <v>4</v>
      </c>
      <c r="U25">
        <v>5</v>
      </c>
      <c r="V25">
        <v>4</v>
      </c>
      <c r="W25">
        <f t="shared" si="3"/>
        <v>5</v>
      </c>
      <c r="X25">
        <f t="shared" si="4"/>
        <v>7</v>
      </c>
      <c r="Y25">
        <v>5.57</v>
      </c>
      <c r="Z25">
        <f t="shared" si="5"/>
        <v>5</v>
      </c>
      <c r="AA25" t="s">
        <v>203</v>
      </c>
      <c r="AB25" t="s">
        <v>204</v>
      </c>
      <c r="AC25" t="s">
        <v>203</v>
      </c>
      <c r="AD25" t="s">
        <v>203</v>
      </c>
      <c r="AE25" t="s">
        <v>203</v>
      </c>
      <c r="AF25" t="s">
        <v>203</v>
      </c>
      <c r="AG25" t="s">
        <v>204</v>
      </c>
      <c r="AH25" t="s">
        <v>204</v>
      </c>
      <c r="AI25" t="s">
        <v>204</v>
      </c>
      <c r="AJ25" t="s">
        <v>203</v>
      </c>
      <c r="AK25" t="s">
        <v>203</v>
      </c>
      <c r="AL25" t="s">
        <v>204</v>
      </c>
      <c r="AM25" t="s">
        <v>203</v>
      </c>
      <c r="AN25" t="s">
        <v>203</v>
      </c>
      <c r="AO25" t="s">
        <v>203</v>
      </c>
      <c r="AP25">
        <f t="shared" si="6"/>
        <v>10</v>
      </c>
      <c r="AQ25" t="s">
        <v>204</v>
      </c>
      <c r="AR25" t="s">
        <v>203</v>
      </c>
      <c r="AS25" t="s">
        <v>204</v>
      </c>
      <c r="AT25" t="s">
        <v>204</v>
      </c>
      <c r="AU25" t="s">
        <v>204</v>
      </c>
      <c r="AV25" t="s">
        <v>203</v>
      </c>
      <c r="AW25" t="s">
        <v>203</v>
      </c>
      <c r="AX25" t="s">
        <v>204</v>
      </c>
      <c r="AY25" t="s">
        <v>204</v>
      </c>
      <c r="AZ25" t="s">
        <v>203</v>
      </c>
      <c r="BA25" t="s">
        <v>204</v>
      </c>
      <c r="BB25" t="s">
        <v>204</v>
      </c>
      <c r="BC25" t="s">
        <v>204</v>
      </c>
      <c r="BD25" t="s">
        <v>204</v>
      </c>
      <c r="BE25" t="s">
        <v>203</v>
      </c>
      <c r="BF25">
        <f t="shared" si="7"/>
        <v>6</v>
      </c>
      <c r="BG25" t="s">
        <v>204</v>
      </c>
      <c r="BH25" t="s">
        <v>203</v>
      </c>
      <c r="BI25" t="s">
        <v>203</v>
      </c>
      <c r="BJ25" t="s">
        <v>204</v>
      </c>
      <c r="BK25" t="s">
        <v>203</v>
      </c>
      <c r="BL25" t="s">
        <v>203</v>
      </c>
      <c r="BM25" t="s">
        <v>204</v>
      </c>
      <c r="BN25" t="s">
        <v>204</v>
      </c>
      <c r="BO25" t="s">
        <v>204</v>
      </c>
      <c r="BP25" t="s">
        <v>203</v>
      </c>
      <c r="BQ25" t="s">
        <v>203</v>
      </c>
      <c r="BR25" t="s">
        <v>203</v>
      </c>
      <c r="BS25" t="s">
        <v>203</v>
      </c>
      <c r="BT25" t="s">
        <v>203</v>
      </c>
      <c r="BU25" t="s">
        <v>204</v>
      </c>
      <c r="BV25">
        <f t="shared" si="8"/>
        <v>14</v>
      </c>
      <c r="BW25" t="s">
        <v>204</v>
      </c>
      <c r="BX25" t="s">
        <v>204</v>
      </c>
      <c r="BY25" t="s">
        <v>204</v>
      </c>
      <c r="BZ25" t="s">
        <v>204</v>
      </c>
      <c r="CA25" t="s">
        <v>204</v>
      </c>
      <c r="CB25" t="s">
        <v>204</v>
      </c>
      <c r="CC25" t="s">
        <v>204</v>
      </c>
      <c r="CD25" t="s">
        <v>204</v>
      </c>
      <c r="CE25" t="s">
        <v>204</v>
      </c>
      <c r="CF25" t="s">
        <v>204</v>
      </c>
      <c r="CG25" t="s">
        <v>204</v>
      </c>
      <c r="CH25" t="s">
        <v>204</v>
      </c>
      <c r="CI25" t="s">
        <v>204</v>
      </c>
      <c r="CJ25" t="s">
        <v>203</v>
      </c>
      <c r="CK25" t="s">
        <v>204</v>
      </c>
      <c r="CL25">
        <f t="shared" si="9"/>
        <v>12</v>
      </c>
      <c r="CM25" t="s">
        <v>204</v>
      </c>
      <c r="CN25" t="s">
        <v>204</v>
      </c>
      <c r="CO25" t="s">
        <v>204</v>
      </c>
      <c r="CP25" t="s">
        <v>204</v>
      </c>
      <c r="CQ25" t="s">
        <v>204</v>
      </c>
      <c r="CR25" t="s">
        <v>204</v>
      </c>
      <c r="CS25" t="s">
        <v>203</v>
      </c>
      <c r="CT25" t="s">
        <v>204</v>
      </c>
      <c r="CU25" t="s">
        <v>204</v>
      </c>
      <c r="CV25" t="s">
        <v>203</v>
      </c>
      <c r="CW25" t="s">
        <v>204</v>
      </c>
      <c r="CX25" t="s">
        <v>204</v>
      </c>
      <c r="CY25" t="s">
        <v>204</v>
      </c>
      <c r="CZ25" t="s">
        <v>204</v>
      </c>
      <c r="DA25" t="s">
        <v>203</v>
      </c>
      <c r="DB25">
        <f t="shared" si="10"/>
        <v>10</v>
      </c>
      <c r="DC25" t="s">
        <v>204</v>
      </c>
      <c r="DD25" t="s">
        <v>204</v>
      </c>
      <c r="DE25" t="s">
        <v>204</v>
      </c>
      <c r="DF25" t="s">
        <v>204</v>
      </c>
      <c r="DG25" t="s">
        <v>204</v>
      </c>
      <c r="DH25" t="s">
        <v>204</v>
      </c>
      <c r="DI25" t="s">
        <v>203</v>
      </c>
      <c r="DJ25" t="s">
        <v>204</v>
      </c>
      <c r="DK25" t="s">
        <v>204</v>
      </c>
      <c r="DL25" t="s">
        <v>203</v>
      </c>
      <c r="DM25" t="s">
        <v>203</v>
      </c>
      <c r="DN25" t="s">
        <v>204</v>
      </c>
      <c r="DO25" t="s">
        <v>204</v>
      </c>
      <c r="DP25" t="s">
        <v>203</v>
      </c>
      <c r="DQ25" t="s">
        <v>203</v>
      </c>
      <c r="DR25">
        <f t="shared" si="11"/>
        <v>13</v>
      </c>
      <c r="DS25" t="s">
        <v>204</v>
      </c>
      <c r="DT25" t="s">
        <v>204</v>
      </c>
      <c r="DU25" t="s">
        <v>204</v>
      </c>
      <c r="DV25" t="s">
        <v>204</v>
      </c>
      <c r="DW25" t="s">
        <v>203</v>
      </c>
      <c r="DX25" t="s">
        <v>204</v>
      </c>
      <c r="DY25" t="s">
        <v>204</v>
      </c>
      <c r="DZ25" t="s">
        <v>204</v>
      </c>
      <c r="EA25" t="s">
        <v>204</v>
      </c>
      <c r="EB25" t="s">
        <v>204</v>
      </c>
      <c r="EC25" t="s">
        <v>204</v>
      </c>
      <c r="ED25" t="s">
        <v>204</v>
      </c>
      <c r="EE25" t="s">
        <v>204</v>
      </c>
      <c r="EF25" t="s">
        <v>203</v>
      </c>
      <c r="EG25" t="s">
        <v>204</v>
      </c>
      <c r="EH25">
        <f t="shared" si="12"/>
        <v>12</v>
      </c>
      <c r="EI25" t="s">
        <v>204</v>
      </c>
      <c r="EJ25" t="s">
        <v>204</v>
      </c>
      <c r="EK25" t="s">
        <v>204</v>
      </c>
      <c r="EL25" t="s">
        <v>204</v>
      </c>
      <c r="EM25" t="s">
        <v>204</v>
      </c>
      <c r="EN25" t="s">
        <v>204</v>
      </c>
      <c r="EO25" t="s">
        <v>203</v>
      </c>
      <c r="EP25" t="s">
        <v>204</v>
      </c>
      <c r="EQ25" t="s">
        <v>204</v>
      </c>
      <c r="ER25" t="s">
        <v>203</v>
      </c>
      <c r="ES25" t="s">
        <v>204</v>
      </c>
      <c r="ET25" t="s">
        <v>204</v>
      </c>
      <c r="EU25" t="s">
        <v>204</v>
      </c>
      <c r="EV25" t="s">
        <v>204</v>
      </c>
      <c r="EW25" t="s">
        <v>203</v>
      </c>
      <c r="EX25">
        <f t="shared" si="13"/>
        <v>9</v>
      </c>
      <c r="EY25" t="s">
        <v>204</v>
      </c>
      <c r="EZ25" t="s">
        <v>204</v>
      </c>
      <c r="FA25" t="s">
        <v>204</v>
      </c>
      <c r="FB25" t="s">
        <v>204</v>
      </c>
      <c r="FC25" t="s">
        <v>204</v>
      </c>
      <c r="FD25" t="s">
        <v>204</v>
      </c>
      <c r="FE25" t="s">
        <v>203</v>
      </c>
      <c r="FF25" t="s">
        <v>203</v>
      </c>
      <c r="FG25" t="s">
        <v>203</v>
      </c>
      <c r="FH25" t="s">
        <v>203</v>
      </c>
      <c r="FI25" t="s">
        <v>203</v>
      </c>
      <c r="FJ25" t="s">
        <v>203</v>
      </c>
      <c r="FK25" t="s">
        <v>204</v>
      </c>
      <c r="FL25" t="s">
        <v>204</v>
      </c>
      <c r="FM25" t="s">
        <v>204</v>
      </c>
      <c r="FN25">
        <v>29.788</v>
      </c>
      <c r="FO25">
        <v>71.599999999999994</v>
      </c>
      <c r="FP25">
        <v>89.903000000000006</v>
      </c>
      <c r="FQ25">
        <v>34.277000000000001</v>
      </c>
      <c r="FR25">
        <v>44.610999999999997</v>
      </c>
      <c r="FS25">
        <v>198.48400000000001</v>
      </c>
      <c r="FT25">
        <v>91.968999999999994</v>
      </c>
      <c r="FU25">
        <v>44.841000000000001</v>
      </c>
      <c r="FV25">
        <v>78.762</v>
      </c>
      <c r="FW25">
        <v>71.153999999999996</v>
      </c>
      <c r="FX25">
        <v>180.697</v>
      </c>
      <c r="FY25">
        <v>174.93100000000001</v>
      </c>
      <c r="FZ25">
        <v>21.248999999999999</v>
      </c>
      <c r="GA25">
        <v>209.196</v>
      </c>
      <c r="GB25">
        <v>87.114000000000004</v>
      </c>
      <c r="GC25" s="14">
        <f t="shared" si="14"/>
        <v>1428.576</v>
      </c>
      <c r="GD25">
        <v>95.238399999999999</v>
      </c>
      <c r="GE25">
        <v>170.923</v>
      </c>
      <c r="GF25">
        <v>201.161</v>
      </c>
      <c r="GG25">
        <v>139.125</v>
      </c>
      <c r="GH25">
        <f t="shared" si="15"/>
        <v>511.209</v>
      </c>
      <c r="GI25">
        <v>73.906000000000006</v>
      </c>
      <c r="GJ25">
        <v>97.433999999999997</v>
      </c>
      <c r="GK25">
        <v>118.729</v>
      </c>
      <c r="GL25">
        <f t="shared" si="16"/>
        <v>290.06900000000002</v>
      </c>
      <c r="GM25">
        <v>77.894999999999996</v>
      </c>
      <c r="GN25">
        <v>95.438000000000002</v>
      </c>
      <c r="GO25">
        <v>114.298</v>
      </c>
      <c r="GP25">
        <f t="shared" si="17"/>
        <v>287.63099999999997</v>
      </c>
      <c r="GQ25">
        <f t="shared" si="18"/>
        <v>0.15749949600161281</v>
      </c>
      <c r="GR25">
        <f t="shared" si="19"/>
        <v>0.13649956320139775</v>
      </c>
    </row>
    <row r="26" spans="1:200" x14ac:dyDescent="0.25">
      <c r="A26">
        <v>28</v>
      </c>
      <c r="B26">
        <v>20</v>
      </c>
      <c r="C26" t="s">
        <v>197</v>
      </c>
      <c r="D26" t="s">
        <v>198</v>
      </c>
      <c r="E26" t="s">
        <v>199</v>
      </c>
      <c r="F26" t="s">
        <v>209</v>
      </c>
      <c r="G26" t="s">
        <v>208</v>
      </c>
      <c r="H26" t="s">
        <v>207</v>
      </c>
      <c r="I26">
        <v>22</v>
      </c>
      <c r="J26">
        <v>30</v>
      </c>
      <c r="K26">
        <v>25</v>
      </c>
      <c r="L26">
        <f t="shared" si="0"/>
        <v>8</v>
      </c>
      <c r="M26">
        <f t="shared" si="1"/>
        <v>5</v>
      </c>
      <c r="N26">
        <f t="shared" si="2"/>
        <v>3</v>
      </c>
      <c r="O26">
        <v>15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f t="shared" si="3"/>
        <v>1</v>
      </c>
      <c r="X26">
        <f t="shared" si="4"/>
        <v>1</v>
      </c>
      <c r="Y26">
        <v>1</v>
      </c>
      <c r="Z26">
        <f t="shared" si="5"/>
        <v>9</v>
      </c>
      <c r="AA26" t="s">
        <v>203</v>
      </c>
      <c r="AB26" t="s">
        <v>204</v>
      </c>
      <c r="AC26" t="s">
        <v>204</v>
      </c>
      <c r="AD26" t="s">
        <v>204</v>
      </c>
      <c r="AE26" t="s">
        <v>204</v>
      </c>
      <c r="AF26" t="s">
        <v>203</v>
      </c>
      <c r="AG26" t="s">
        <v>204</v>
      </c>
      <c r="AH26" t="s">
        <v>204</v>
      </c>
      <c r="AI26" t="s">
        <v>203</v>
      </c>
      <c r="AJ26" t="s">
        <v>203</v>
      </c>
      <c r="AK26" t="s">
        <v>204</v>
      </c>
      <c r="AL26" t="s">
        <v>204</v>
      </c>
      <c r="AM26" t="s">
        <v>203</v>
      </c>
      <c r="AN26" t="s">
        <v>204</v>
      </c>
      <c r="AO26" t="s">
        <v>203</v>
      </c>
      <c r="AP26">
        <f t="shared" si="6"/>
        <v>8</v>
      </c>
      <c r="AQ26" t="s">
        <v>204</v>
      </c>
      <c r="AR26" t="s">
        <v>204</v>
      </c>
      <c r="AS26" t="s">
        <v>204</v>
      </c>
      <c r="AT26" t="s">
        <v>203</v>
      </c>
      <c r="AU26" t="s">
        <v>203</v>
      </c>
      <c r="AV26" t="s">
        <v>203</v>
      </c>
      <c r="AW26" t="s">
        <v>204</v>
      </c>
      <c r="AX26" t="s">
        <v>203</v>
      </c>
      <c r="AY26" t="s">
        <v>203</v>
      </c>
      <c r="AZ26" t="s">
        <v>203</v>
      </c>
      <c r="BA26" t="s">
        <v>203</v>
      </c>
      <c r="BB26" t="s">
        <v>204</v>
      </c>
      <c r="BC26" t="s">
        <v>204</v>
      </c>
      <c r="BD26" t="s">
        <v>204</v>
      </c>
      <c r="BE26" t="s">
        <v>204</v>
      </c>
      <c r="BF26">
        <f t="shared" si="7"/>
        <v>5</v>
      </c>
      <c r="BG26" t="s">
        <v>203</v>
      </c>
      <c r="BH26" t="s">
        <v>204</v>
      </c>
      <c r="BI26" t="s">
        <v>203</v>
      </c>
      <c r="BJ26" t="s">
        <v>203</v>
      </c>
      <c r="BK26" t="s">
        <v>204</v>
      </c>
      <c r="BL26" t="s">
        <v>204</v>
      </c>
      <c r="BM26" t="s">
        <v>203</v>
      </c>
      <c r="BN26" t="s">
        <v>204</v>
      </c>
      <c r="BO26" t="s">
        <v>204</v>
      </c>
      <c r="BP26" t="s">
        <v>203</v>
      </c>
      <c r="BQ26" t="s">
        <v>203</v>
      </c>
      <c r="BR26" t="s">
        <v>203</v>
      </c>
      <c r="BS26" t="s">
        <v>203</v>
      </c>
      <c r="BT26" t="s">
        <v>203</v>
      </c>
      <c r="BU26" t="s">
        <v>203</v>
      </c>
      <c r="BV26">
        <f t="shared" si="8"/>
        <v>14</v>
      </c>
      <c r="BW26" t="s">
        <v>204</v>
      </c>
      <c r="BX26" t="s">
        <v>204</v>
      </c>
      <c r="BY26" t="s">
        <v>204</v>
      </c>
      <c r="BZ26" t="s">
        <v>204</v>
      </c>
      <c r="CA26" t="s">
        <v>204</v>
      </c>
      <c r="CB26" t="s">
        <v>204</v>
      </c>
      <c r="CC26" t="s">
        <v>204</v>
      </c>
      <c r="CD26" t="s">
        <v>204</v>
      </c>
      <c r="CE26" t="s">
        <v>204</v>
      </c>
      <c r="CF26" t="s">
        <v>204</v>
      </c>
      <c r="CG26" t="s">
        <v>204</v>
      </c>
      <c r="CH26" t="s">
        <v>204</v>
      </c>
      <c r="CI26" t="s">
        <v>204</v>
      </c>
      <c r="CJ26" t="s">
        <v>204</v>
      </c>
      <c r="CK26" t="s">
        <v>203</v>
      </c>
      <c r="CL26">
        <f t="shared" si="9"/>
        <v>9</v>
      </c>
      <c r="CM26" t="s">
        <v>204</v>
      </c>
      <c r="CN26" t="s">
        <v>204</v>
      </c>
      <c r="CO26" t="s">
        <v>204</v>
      </c>
      <c r="CP26" t="s">
        <v>203</v>
      </c>
      <c r="CQ26" t="s">
        <v>203</v>
      </c>
      <c r="CR26" t="s">
        <v>203</v>
      </c>
      <c r="CS26" t="s">
        <v>204</v>
      </c>
      <c r="CT26" t="s">
        <v>203</v>
      </c>
      <c r="CU26" t="s">
        <v>203</v>
      </c>
      <c r="CV26" t="s">
        <v>203</v>
      </c>
      <c r="CW26" t="s">
        <v>204</v>
      </c>
      <c r="CX26" t="s">
        <v>204</v>
      </c>
      <c r="CY26" t="s">
        <v>204</v>
      </c>
      <c r="CZ26" t="s">
        <v>204</v>
      </c>
      <c r="DA26" t="s">
        <v>204</v>
      </c>
      <c r="DB26">
        <f t="shared" si="10"/>
        <v>7</v>
      </c>
      <c r="DC26" t="s">
        <v>203</v>
      </c>
      <c r="DD26" t="s">
        <v>204</v>
      </c>
      <c r="DE26" t="s">
        <v>203</v>
      </c>
      <c r="DF26" t="s">
        <v>204</v>
      </c>
      <c r="DG26" t="s">
        <v>203</v>
      </c>
      <c r="DH26" t="s">
        <v>204</v>
      </c>
      <c r="DI26" t="s">
        <v>203</v>
      </c>
      <c r="DJ26" t="s">
        <v>203</v>
      </c>
      <c r="DK26" t="s">
        <v>204</v>
      </c>
      <c r="DL26" t="s">
        <v>204</v>
      </c>
      <c r="DM26" t="s">
        <v>203</v>
      </c>
      <c r="DN26" t="s">
        <v>204</v>
      </c>
      <c r="DO26" t="s">
        <v>203</v>
      </c>
      <c r="DP26" t="s">
        <v>203</v>
      </c>
      <c r="DQ26" t="s">
        <v>204</v>
      </c>
      <c r="DR26">
        <f t="shared" si="11"/>
        <v>12</v>
      </c>
      <c r="DS26" t="s">
        <v>204</v>
      </c>
      <c r="DT26" t="s">
        <v>204</v>
      </c>
      <c r="DU26" t="s">
        <v>204</v>
      </c>
      <c r="DV26" t="s">
        <v>204</v>
      </c>
      <c r="DW26" t="s">
        <v>204</v>
      </c>
      <c r="DX26" t="s">
        <v>203</v>
      </c>
      <c r="DY26" t="s">
        <v>204</v>
      </c>
      <c r="DZ26" t="s">
        <v>204</v>
      </c>
      <c r="EA26" t="s">
        <v>204</v>
      </c>
      <c r="EB26" t="s">
        <v>204</v>
      </c>
      <c r="EC26" t="s">
        <v>203</v>
      </c>
      <c r="ED26" t="s">
        <v>204</v>
      </c>
      <c r="EE26" t="s">
        <v>204</v>
      </c>
      <c r="EF26" t="s">
        <v>204</v>
      </c>
      <c r="EG26" t="s">
        <v>203</v>
      </c>
      <c r="EH26">
        <f t="shared" si="12"/>
        <v>8</v>
      </c>
      <c r="EI26" t="s">
        <v>204</v>
      </c>
      <c r="EJ26" t="s">
        <v>204</v>
      </c>
      <c r="EK26" t="s">
        <v>204</v>
      </c>
      <c r="EL26" t="s">
        <v>203</v>
      </c>
      <c r="EM26" t="s">
        <v>203</v>
      </c>
      <c r="EN26" t="s">
        <v>203</v>
      </c>
      <c r="EO26" t="s">
        <v>204</v>
      </c>
      <c r="EP26" t="s">
        <v>203</v>
      </c>
      <c r="EQ26" t="s">
        <v>203</v>
      </c>
      <c r="ER26" t="s">
        <v>203</v>
      </c>
      <c r="ES26" t="s">
        <v>204</v>
      </c>
      <c r="ET26" t="s">
        <v>204</v>
      </c>
      <c r="EU26" t="s">
        <v>204</v>
      </c>
      <c r="EV26" t="s">
        <v>203</v>
      </c>
      <c r="EW26" t="s">
        <v>204</v>
      </c>
      <c r="EX26">
        <f t="shared" si="13"/>
        <v>5</v>
      </c>
      <c r="EY26" t="s">
        <v>203</v>
      </c>
      <c r="EZ26" t="s">
        <v>204</v>
      </c>
      <c r="FA26" t="s">
        <v>203</v>
      </c>
      <c r="FB26" t="s">
        <v>204</v>
      </c>
      <c r="FC26" t="s">
        <v>203</v>
      </c>
      <c r="FD26" t="s">
        <v>203</v>
      </c>
      <c r="FE26" t="s">
        <v>203</v>
      </c>
      <c r="FF26" t="s">
        <v>204</v>
      </c>
      <c r="FG26" t="s">
        <v>204</v>
      </c>
      <c r="FH26" t="s">
        <v>204</v>
      </c>
      <c r="FI26" t="s">
        <v>203</v>
      </c>
      <c r="FJ26" t="s">
        <v>203</v>
      </c>
      <c r="FK26" t="s">
        <v>203</v>
      </c>
      <c r="FL26" t="s">
        <v>203</v>
      </c>
      <c r="FM26" t="s">
        <v>203</v>
      </c>
      <c r="FN26">
        <v>23.97</v>
      </c>
      <c r="FO26">
        <v>18.652999999999999</v>
      </c>
      <c r="FP26">
        <v>3.7029999999999998</v>
      </c>
      <c r="FQ26">
        <v>17.826000000000001</v>
      </c>
      <c r="FR26">
        <v>41.031999999999996</v>
      </c>
      <c r="FS26">
        <v>9.2010000000000005</v>
      </c>
      <c r="FT26">
        <v>20.623000000000001</v>
      </c>
      <c r="FU26">
        <v>13.866</v>
      </c>
      <c r="FV26">
        <v>10.73</v>
      </c>
      <c r="FW26">
        <v>8.8160000000000007</v>
      </c>
      <c r="FX26">
        <v>48.241999999999997</v>
      </c>
      <c r="FY26">
        <v>17.52</v>
      </c>
      <c r="FZ26">
        <v>5.0759999999999996</v>
      </c>
      <c r="GA26">
        <v>40.875999999999998</v>
      </c>
      <c r="GB26">
        <v>8.5399999999999991</v>
      </c>
      <c r="GC26" s="14">
        <f t="shared" si="14"/>
        <v>288.67399999999998</v>
      </c>
      <c r="GD26">
        <v>19.244900000000001</v>
      </c>
      <c r="GE26">
        <v>252.751</v>
      </c>
      <c r="GF26">
        <v>171.739</v>
      </c>
      <c r="GG26">
        <v>244.60400000000001</v>
      </c>
      <c r="GH26">
        <f t="shared" si="15"/>
        <v>669.09400000000005</v>
      </c>
      <c r="GI26">
        <v>107.401</v>
      </c>
      <c r="GJ26">
        <v>115.77</v>
      </c>
      <c r="GK26">
        <v>94.066999999999993</v>
      </c>
      <c r="GL26">
        <f t="shared" si="16"/>
        <v>317.238</v>
      </c>
      <c r="GM26">
        <v>75.293000000000006</v>
      </c>
      <c r="GN26">
        <v>89.89</v>
      </c>
      <c r="GO26">
        <v>72.838999999999999</v>
      </c>
      <c r="GP26">
        <f t="shared" si="17"/>
        <v>238.02199999999999</v>
      </c>
      <c r="GQ26">
        <f t="shared" si="18"/>
        <v>0.41569454764638941</v>
      </c>
      <c r="GR26">
        <f t="shared" si="19"/>
        <v>0.15588545536739604</v>
      </c>
    </row>
    <row r="27" spans="1:200" ht="15" customHeight="1" x14ac:dyDescent="0.25">
      <c r="A27">
        <v>29</v>
      </c>
      <c r="B27">
        <v>19</v>
      </c>
      <c r="C27" t="s">
        <v>197</v>
      </c>
      <c r="D27" t="s">
        <v>210</v>
      </c>
      <c r="E27" t="s">
        <v>199</v>
      </c>
      <c r="F27" t="s">
        <v>209</v>
      </c>
      <c r="G27" t="s">
        <v>208</v>
      </c>
      <c r="H27" t="s">
        <v>202</v>
      </c>
      <c r="I27">
        <v>19</v>
      </c>
      <c r="J27">
        <v>37</v>
      </c>
      <c r="K27">
        <v>34</v>
      </c>
      <c r="L27">
        <f t="shared" si="0"/>
        <v>18</v>
      </c>
      <c r="M27">
        <f t="shared" si="1"/>
        <v>3</v>
      </c>
      <c r="N27">
        <f t="shared" si="2"/>
        <v>15</v>
      </c>
      <c r="O27">
        <v>14</v>
      </c>
      <c r="P27">
        <v>7</v>
      </c>
      <c r="Q27">
        <v>3</v>
      </c>
      <c r="R27">
        <v>5</v>
      </c>
      <c r="S27">
        <v>1</v>
      </c>
      <c r="T27">
        <v>3</v>
      </c>
      <c r="U27">
        <v>7</v>
      </c>
      <c r="V27">
        <v>7</v>
      </c>
      <c r="W27">
        <f t="shared" si="3"/>
        <v>5</v>
      </c>
      <c r="X27">
        <f t="shared" si="4"/>
        <v>7</v>
      </c>
      <c r="Y27">
        <v>4.71</v>
      </c>
      <c r="Z27">
        <f t="shared" si="5"/>
        <v>6</v>
      </c>
      <c r="AA27" t="s">
        <v>203</v>
      </c>
      <c r="AB27" t="s">
        <v>203</v>
      </c>
      <c r="AC27" t="s">
        <v>204</v>
      </c>
      <c r="AD27" t="s">
        <v>203</v>
      </c>
      <c r="AE27" t="s">
        <v>204</v>
      </c>
      <c r="AF27" t="s">
        <v>203</v>
      </c>
      <c r="AG27" t="s">
        <v>204</v>
      </c>
      <c r="AH27" t="s">
        <v>204</v>
      </c>
      <c r="AI27" t="s">
        <v>204</v>
      </c>
      <c r="AJ27" t="s">
        <v>203</v>
      </c>
      <c r="AK27" t="s">
        <v>203</v>
      </c>
      <c r="AL27" t="s">
        <v>204</v>
      </c>
      <c r="AM27" t="s">
        <v>203</v>
      </c>
      <c r="AN27" t="s">
        <v>203</v>
      </c>
      <c r="AO27" t="s">
        <v>203</v>
      </c>
      <c r="AP27">
        <f t="shared" si="6"/>
        <v>8</v>
      </c>
      <c r="AQ27" t="s">
        <v>204</v>
      </c>
      <c r="AR27" t="s">
        <v>204</v>
      </c>
      <c r="AS27" t="s">
        <v>204</v>
      </c>
      <c r="AT27" t="s">
        <v>204</v>
      </c>
      <c r="AU27" t="s">
        <v>203</v>
      </c>
      <c r="AV27" t="s">
        <v>203</v>
      </c>
      <c r="AW27" t="s">
        <v>204</v>
      </c>
      <c r="AX27" t="s">
        <v>203</v>
      </c>
      <c r="AY27" t="s">
        <v>203</v>
      </c>
      <c r="AZ27" t="s">
        <v>203</v>
      </c>
      <c r="BA27" t="s">
        <v>203</v>
      </c>
      <c r="BB27" t="s">
        <v>204</v>
      </c>
      <c r="BC27" t="s">
        <v>204</v>
      </c>
      <c r="BD27" t="s">
        <v>204</v>
      </c>
      <c r="BE27" t="s">
        <v>203</v>
      </c>
      <c r="BF27">
        <f t="shared" si="7"/>
        <v>5</v>
      </c>
      <c r="BG27" t="s">
        <v>204</v>
      </c>
      <c r="BH27" t="s">
        <v>204</v>
      </c>
      <c r="BI27" t="s">
        <v>203</v>
      </c>
      <c r="BJ27" t="s">
        <v>204</v>
      </c>
      <c r="BK27" t="s">
        <v>203</v>
      </c>
      <c r="BL27" t="s">
        <v>203</v>
      </c>
      <c r="BM27" t="s">
        <v>203</v>
      </c>
      <c r="BN27" t="s">
        <v>203</v>
      </c>
      <c r="BO27" t="s">
        <v>204</v>
      </c>
      <c r="BP27" t="s">
        <v>203</v>
      </c>
      <c r="BQ27" t="s">
        <v>204</v>
      </c>
      <c r="BR27" t="s">
        <v>203</v>
      </c>
      <c r="BS27" t="s">
        <v>203</v>
      </c>
      <c r="BT27" t="s">
        <v>203</v>
      </c>
      <c r="BU27" t="s">
        <v>203</v>
      </c>
      <c r="BV27">
        <f t="shared" si="8"/>
        <v>12</v>
      </c>
      <c r="BW27" t="s">
        <v>204</v>
      </c>
      <c r="BX27" t="s">
        <v>204</v>
      </c>
      <c r="BY27" t="s">
        <v>204</v>
      </c>
      <c r="BZ27" t="s">
        <v>204</v>
      </c>
      <c r="CA27" t="s">
        <v>204</v>
      </c>
      <c r="CB27" t="s">
        <v>204</v>
      </c>
      <c r="CC27" t="s">
        <v>203</v>
      </c>
      <c r="CD27" t="s">
        <v>204</v>
      </c>
      <c r="CE27" t="s">
        <v>204</v>
      </c>
      <c r="CF27" t="s">
        <v>204</v>
      </c>
      <c r="CG27" t="s">
        <v>204</v>
      </c>
      <c r="CH27" t="s">
        <v>204</v>
      </c>
      <c r="CI27" t="s">
        <v>203</v>
      </c>
      <c r="CJ27" t="s">
        <v>203</v>
      </c>
      <c r="CK27" t="s">
        <v>204</v>
      </c>
      <c r="CL27">
        <f t="shared" si="9"/>
        <v>13</v>
      </c>
      <c r="CM27" t="s">
        <v>204</v>
      </c>
      <c r="CN27" t="s">
        <v>204</v>
      </c>
      <c r="CO27" t="s">
        <v>204</v>
      </c>
      <c r="CP27" t="s">
        <v>204</v>
      </c>
      <c r="CQ27" t="s">
        <v>204</v>
      </c>
      <c r="CR27" t="s">
        <v>204</v>
      </c>
      <c r="CS27" t="s">
        <v>204</v>
      </c>
      <c r="CT27" t="s">
        <v>203</v>
      </c>
      <c r="CU27" t="s">
        <v>204</v>
      </c>
      <c r="CV27" t="s">
        <v>203</v>
      </c>
      <c r="CW27" t="s">
        <v>204</v>
      </c>
      <c r="CX27" t="s">
        <v>204</v>
      </c>
      <c r="CY27" t="s">
        <v>204</v>
      </c>
      <c r="CZ27" t="s">
        <v>204</v>
      </c>
      <c r="DA27" t="s">
        <v>204</v>
      </c>
      <c r="DB27">
        <f t="shared" si="10"/>
        <v>12</v>
      </c>
      <c r="DC27" t="s">
        <v>204</v>
      </c>
      <c r="DD27" t="s">
        <v>204</v>
      </c>
      <c r="DE27" t="s">
        <v>203</v>
      </c>
      <c r="DF27" t="s">
        <v>204</v>
      </c>
      <c r="DG27" t="s">
        <v>204</v>
      </c>
      <c r="DH27" t="s">
        <v>203</v>
      </c>
      <c r="DI27" t="s">
        <v>204</v>
      </c>
      <c r="DJ27" t="s">
        <v>204</v>
      </c>
      <c r="DK27" t="s">
        <v>204</v>
      </c>
      <c r="DL27" t="s">
        <v>204</v>
      </c>
      <c r="DM27" t="s">
        <v>204</v>
      </c>
      <c r="DN27" t="s">
        <v>204</v>
      </c>
      <c r="DO27" t="s">
        <v>204</v>
      </c>
      <c r="DP27" t="s">
        <v>203</v>
      </c>
      <c r="DQ27" t="s">
        <v>204</v>
      </c>
      <c r="DR27">
        <f t="shared" si="11"/>
        <v>12</v>
      </c>
      <c r="DS27" t="s">
        <v>203</v>
      </c>
      <c r="DT27" t="s">
        <v>204</v>
      </c>
      <c r="DU27" t="s">
        <v>204</v>
      </c>
      <c r="DV27" t="s">
        <v>204</v>
      </c>
      <c r="DW27" t="s">
        <v>204</v>
      </c>
      <c r="DX27" t="s">
        <v>204</v>
      </c>
      <c r="DY27" t="s">
        <v>204</v>
      </c>
      <c r="DZ27" t="s">
        <v>204</v>
      </c>
      <c r="EA27" t="s">
        <v>204</v>
      </c>
      <c r="EB27" t="s">
        <v>204</v>
      </c>
      <c r="EC27" t="s">
        <v>204</v>
      </c>
      <c r="ED27" t="s">
        <v>204</v>
      </c>
      <c r="EE27" t="s">
        <v>203</v>
      </c>
      <c r="EF27" t="s">
        <v>203</v>
      </c>
      <c r="EG27" t="s">
        <v>204</v>
      </c>
      <c r="EH27">
        <f t="shared" si="12"/>
        <v>11</v>
      </c>
      <c r="EI27" t="s">
        <v>204</v>
      </c>
      <c r="EJ27" t="s">
        <v>204</v>
      </c>
      <c r="EK27" t="s">
        <v>204</v>
      </c>
      <c r="EL27" t="s">
        <v>204</v>
      </c>
      <c r="EM27" t="s">
        <v>204</v>
      </c>
      <c r="EN27" t="s">
        <v>203</v>
      </c>
      <c r="EO27" t="s">
        <v>204</v>
      </c>
      <c r="EP27" t="s">
        <v>203</v>
      </c>
      <c r="EQ27" t="s">
        <v>203</v>
      </c>
      <c r="ER27" t="s">
        <v>203</v>
      </c>
      <c r="ES27" t="s">
        <v>204</v>
      </c>
      <c r="ET27" t="s">
        <v>204</v>
      </c>
      <c r="EU27" t="s">
        <v>204</v>
      </c>
      <c r="EV27" t="s">
        <v>204</v>
      </c>
      <c r="EW27" t="s">
        <v>204</v>
      </c>
      <c r="EX27">
        <f t="shared" si="13"/>
        <v>11</v>
      </c>
      <c r="EY27" t="s">
        <v>204</v>
      </c>
      <c r="EZ27" t="s">
        <v>204</v>
      </c>
      <c r="FA27" t="s">
        <v>204</v>
      </c>
      <c r="FB27" t="s">
        <v>204</v>
      </c>
      <c r="FC27" t="s">
        <v>204</v>
      </c>
      <c r="FD27" t="s">
        <v>203</v>
      </c>
      <c r="FE27" t="s">
        <v>204</v>
      </c>
      <c r="FF27" t="s">
        <v>204</v>
      </c>
      <c r="FG27" t="s">
        <v>204</v>
      </c>
      <c r="FH27" t="s">
        <v>203</v>
      </c>
      <c r="FI27" t="s">
        <v>204</v>
      </c>
      <c r="FJ27" t="s">
        <v>203</v>
      </c>
      <c r="FK27" t="s">
        <v>204</v>
      </c>
      <c r="FL27" t="s">
        <v>203</v>
      </c>
      <c r="FM27" t="s">
        <v>204</v>
      </c>
      <c r="FN27">
        <v>76.481999999999999</v>
      </c>
      <c r="FO27">
        <v>62.304000000000002</v>
      </c>
      <c r="FP27">
        <v>94.138000000000005</v>
      </c>
      <c r="FQ27">
        <v>22.239000000000001</v>
      </c>
      <c r="FR27">
        <v>36.378999999999998</v>
      </c>
      <c r="FS27">
        <v>217.40799999999999</v>
      </c>
      <c r="FT27">
        <v>104.627</v>
      </c>
      <c r="FU27">
        <v>81.653000000000006</v>
      </c>
      <c r="FV27">
        <v>109.922</v>
      </c>
      <c r="FW27">
        <v>56.067</v>
      </c>
      <c r="FX27">
        <v>245.44800000000001</v>
      </c>
      <c r="FY27">
        <v>169.52500000000001</v>
      </c>
      <c r="FZ27">
        <v>180.029</v>
      </c>
      <c r="GA27">
        <v>237.322</v>
      </c>
      <c r="GB27">
        <v>156.72399999999999</v>
      </c>
      <c r="GC27" s="14">
        <f t="shared" si="14"/>
        <v>1850.2670000000001</v>
      </c>
      <c r="GD27">
        <v>123.3511</v>
      </c>
      <c r="GE27">
        <v>324.95600000000002</v>
      </c>
      <c r="GF27">
        <v>151.084</v>
      </c>
      <c r="GG27">
        <v>117.11499999999999</v>
      </c>
      <c r="GH27">
        <f t="shared" si="15"/>
        <v>593.15499999999997</v>
      </c>
      <c r="GI27">
        <v>114.121</v>
      </c>
      <c r="GJ27">
        <v>106.16800000000001</v>
      </c>
      <c r="GK27">
        <v>120.105</v>
      </c>
      <c r="GL27">
        <f t="shared" si="16"/>
        <v>340.39400000000001</v>
      </c>
      <c r="GM27">
        <v>125.395</v>
      </c>
      <c r="GN27">
        <v>153.87100000000001</v>
      </c>
      <c r="GO27">
        <v>113.047</v>
      </c>
      <c r="GP27">
        <f t="shared" si="17"/>
        <v>392.31299999999999</v>
      </c>
      <c r="GQ27">
        <f t="shared" si="18"/>
        <v>0.14592492486893105</v>
      </c>
      <c r="GR27">
        <f t="shared" si="19"/>
        <v>0.12160410405744253</v>
      </c>
    </row>
    <row r="28" spans="1:200" x14ac:dyDescent="0.25">
      <c r="A28">
        <v>30</v>
      </c>
      <c r="B28">
        <v>17</v>
      </c>
      <c r="C28" t="s">
        <v>197</v>
      </c>
      <c r="D28" t="s">
        <v>210</v>
      </c>
      <c r="E28" t="s">
        <v>206</v>
      </c>
      <c r="F28" t="s">
        <v>200</v>
      </c>
      <c r="G28" t="s">
        <v>201</v>
      </c>
      <c r="H28" t="s">
        <v>207</v>
      </c>
      <c r="I28">
        <v>22</v>
      </c>
      <c r="J28">
        <v>40</v>
      </c>
      <c r="K28">
        <v>38</v>
      </c>
      <c r="L28">
        <f t="shared" si="0"/>
        <v>18</v>
      </c>
      <c r="M28">
        <f t="shared" si="1"/>
        <v>2</v>
      </c>
      <c r="N28">
        <f t="shared" si="2"/>
        <v>16</v>
      </c>
      <c r="O28">
        <v>14</v>
      </c>
      <c r="P28">
        <v>7</v>
      </c>
      <c r="Q28">
        <v>7</v>
      </c>
      <c r="R28">
        <v>7</v>
      </c>
      <c r="S28">
        <v>7</v>
      </c>
      <c r="T28">
        <v>7</v>
      </c>
      <c r="U28">
        <v>7</v>
      </c>
      <c r="V28">
        <v>7</v>
      </c>
      <c r="W28">
        <f t="shared" si="3"/>
        <v>7</v>
      </c>
      <c r="X28">
        <f t="shared" si="4"/>
        <v>7</v>
      </c>
      <c r="Y28">
        <v>7</v>
      </c>
      <c r="Z28">
        <f t="shared" si="5"/>
        <v>8</v>
      </c>
      <c r="AA28" t="s">
        <v>203</v>
      </c>
      <c r="AB28" t="s">
        <v>204</v>
      </c>
      <c r="AC28" t="s">
        <v>204</v>
      </c>
      <c r="AD28" t="s">
        <v>204</v>
      </c>
      <c r="AE28" t="s">
        <v>203</v>
      </c>
      <c r="AF28" t="s">
        <v>203</v>
      </c>
      <c r="AG28" t="s">
        <v>204</v>
      </c>
      <c r="AH28" t="s">
        <v>204</v>
      </c>
      <c r="AI28" t="s">
        <v>204</v>
      </c>
      <c r="AJ28" t="s">
        <v>203</v>
      </c>
      <c r="AK28" t="s">
        <v>204</v>
      </c>
      <c r="AL28" t="s">
        <v>204</v>
      </c>
      <c r="AM28" t="s">
        <v>203</v>
      </c>
      <c r="AN28" t="s">
        <v>203</v>
      </c>
      <c r="AO28" t="s">
        <v>203</v>
      </c>
      <c r="AP28">
        <f t="shared" si="6"/>
        <v>8</v>
      </c>
      <c r="AQ28" t="s">
        <v>204</v>
      </c>
      <c r="AR28" t="s">
        <v>204</v>
      </c>
      <c r="AS28" t="s">
        <v>204</v>
      </c>
      <c r="AT28" t="s">
        <v>203</v>
      </c>
      <c r="AU28" t="s">
        <v>203</v>
      </c>
      <c r="AV28" t="s">
        <v>203</v>
      </c>
      <c r="AW28" t="s">
        <v>204</v>
      </c>
      <c r="AX28" t="s">
        <v>204</v>
      </c>
      <c r="AY28" t="s">
        <v>203</v>
      </c>
      <c r="AZ28" t="s">
        <v>203</v>
      </c>
      <c r="BA28" t="s">
        <v>203</v>
      </c>
      <c r="BB28" t="s">
        <v>204</v>
      </c>
      <c r="BC28" t="s">
        <v>204</v>
      </c>
      <c r="BD28" t="s">
        <v>204</v>
      </c>
      <c r="BE28" t="s">
        <v>203</v>
      </c>
      <c r="BF28">
        <f t="shared" si="7"/>
        <v>6</v>
      </c>
      <c r="BG28" t="s">
        <v>203</v>
      </c>
      <c r="BH28" t="s">
        <v>203</v>
      </c>
      <c r="BI28" t="s">
        <v>203</v>
      </c>
      <c r="BJ28" t="s">
        <v>204</v>
      </c>
      <c r="BK28" t="s">
        <v>203</v>
      </c>
      <c r="BL28" t="s">
        <v>204</v>
      </c>
      <c r="BM28" t="s">
        <v>203</v>
      </c>
      <c r="BN28" t="s">
        <v>204</v>
      </c>
      <c r="BO28" t="s">
        <v>204</v>
      </c>
      <c r="BP28" t="s">
        <v>204</v>
      </c>
      <c r="BQ28" t="s">
        <v>203</v>
      </c>
      <c r="BR28" t="s">
        <v>204</v>
      </c>
      <c r="BS28" t="s">
        <v>203</v>
      </c>
      <c r="BT28" t="s">
        <v>203</v>
      </c>
      <c r="BU28" t="s">
        <v>203</v>
      </c>
      <c r="BV28">
        <f t="shared" si="8"/>
        <v>13</v>
      </c>
      <c r="BW28" t="s">
        <v>204</v>
      </c>
      <c r="BX28" t="s">
        <v>204</v>
      </c>
      <c r="BY28" t="s">
        <v>204</v>
      </c>
      <c r="BZ28" t="s">
        <v>204</v>
      </c>
      <c r="CA28" t="s">
        <v>204</v>
      </c>
      <c r="CB28" t="s">
        <v>203</v>
      </c>
      <c r="CC28" t="s">
        <v>204</v>
      </c>
      <c r="CD28" t="s">
        <v>204</v>
      </c>
      <c r="CE28" t="s">
        <v>204</v>
      </c>
      <c r="CF28" t="s">
        <v>204</v>
      </c>
      <c r="CG28" t="s">
        <v>204</v>
      </c>
      <c r="CH28" t="s">
        <v>204</v>
      </c>
      <c r="CI28" t="s">
        <v>204</v>
      </c>
      <c r="CJ28" t="s">
        <v>203</v>
      </c>
      <c r="CK28" t="s">
        <v>204</v>
      </c>
      <c r="CL28">
        <f t="shared" si="9"/>
        <v>13</v>
      </c>
      <c r="CM28" t="s">
        <v>204</v>
      </c>
      <c r="CN28" t="s">
        <v>204</v>
      </c>
      <c r="CO28" t="s">
        <v>204</v>
      </c>
      <c r="CP28" t="s">
        <v>204</v>
      </c>
      <c r="CQ28" t="s">
        <v>204</v>
      </c>
      <c r="CR28" t="s">
        <v>204</v>
      </c>
      <c r="CS28" t="s">
        <v>204</v>
      </c>
      <c r="CT28" t="s">
        <v>204</v>
      </c>
      <c r="CU28" t="s">
        <v>203</v>
      </c>
      <c r="CV28" t="s">
        <v>203</v>
      </c>
      <c r="CW28" t="s">
        <v>204</v>
      </c>
      <c r="CX28" t="s">
        <v>204</v>
      </c>
      <c r="CY28" t="s">
        <v>204</v>
      </c>
      <c r="CZ28" t="s">
        <v>204</v>
      </c>
      <c r="DA28" t="s">
        <v>204</v>
      </c>
      <c r="DB28">
        <f t="shared" si="10"/>
        <v>14</v>
      </c>
      <c r="DC28" t="s">
        <v>204</v>
      </c>
      <c r="DD28" t="s">
        <v>204</v>
      </c>
      <c r="DE28" t="s">
        <v>204</v>
      </c>
      <c r="DF28" t="s">
        <v>204</v>
      </c>
      <c r="DG28" t="s">
        <v>204</v>
      </c>
      <c r="DH28" t="s">
        <v>204</v>
      </c>
      <c r="DI28" t="s">
        <v>204</v>
      </c>
      <c r="DJ28" t="s">
        <v>204</v>
      </c>
      <c r="DK28" t="s">
        <v>204</v>
      </c>
      <c r="DL28" t="s">
        <v>204</v>
      </c>
      <c r="DM28" t="s">
        <v>204</v>
      </c>
      <c r="DN28" t="s">
        <v>204</v>
      </c>
      <c r="DO28" t="s">
        <v>204</v>
      </c>
      <c r="DP28" t="s">
        <v>203</v>
      </c>
      <c r="DQ28" t="s">
        <v>204</v>
      </c>
      <c r="DR28">
        <f t="shared" si="11"/>
        <v>13</v>
      </c>
      <c r="DS28" t="s">
        <v>204</v>
      </c>
      <c r="DT28" t="s">
        <v>204</v>
      </c>
      <c r="DU28" t="s">
        <v>204</v>
      </c>
      <c r="DV28" t="s">
        <v>204</v>
      </c>
      <c r="DW28" t="s">
        <v>203</v>
      </c>
      <c r="DX28" t="s">
        <v>204</v>
      </c>
      <c r="DY28" t="s">
        <v>204</v>
      </c>
      <c r="DZ28" t="s">
        <v>204</v>
      </c>
      <c r="EA28" t="s">
        <v>204</v>
      </c>
      <c r="EB28" t="s">
        <v>204</v>
      </c>
      <c r="EC28" t="s">
        <v>204</v>
      </c>
      <c r="ED28" t="s">
        <v>204</v>
      </c>
      <c r="EE28" t="s">
        <v>204</v>
      </c>
      <c r="EF28" t="s">
        <v>203</v>
      </c>
      <c r="EG28" t="s">
        <v>204</v>
      </c>
      <c r="EH28">
        <f t="shared" si="12"/>
        <v>11</v>
      </c>
      <c r="EI28" t="s">
        <v>204</v>
      </c>
      <c r="EJ28" t="s">
        <v>204</v>
      </c>
      <c r="EK28" t="s">
        <v>204</v>
      </c>
      <c r="EL28" t="s">
        <v>204</v>
      </c>
      <c r="EM28" t="s">
        <v>203</v>
      </c>
      <c r="EN28" t="s">
        <v>203</v>
      </c>
      <c r="EO28" t="s">
        <v>204</v>
      </c>
      <c r="EP28" t="s">
        <v>204</v>
      </c>
      <c r="EQ28" t="s">
        <v>204</v>
      </c>
      <c r="ER28" t="s">
        <v>203</v>
      </c>
      <c r="ES28" t="s">
        <v>204</v>
      </c>
      <c r="ET28" t="s">
        <v>204</v>
      </c>
      <c r="EU28" t="s">
        <v>204</v>
      </c>
      <c r="EV28" t="s">
        <v>203</v>
      </c>
      <c r="EW28" t="s">
        <v>204</v>
      </c>
      <c r="EX28">
        <f t="shared" si="13"/>
        <v>14</v>
      </c>
      <c r="EY28" t="s">
        <v>204</v>
      </c>
      <c r="EZ28" t="s">
        <v>204</v>
      </c>
      <c r="FA28" t="s">
        <v>204</v>
      </c>
      <c r="FB28" t="s">
        <v>204</v>
      </c>
      <c r="FC28" t="s">
        <v>204</v>
      </c>
      <c r="FD28" t="s">
        <v>204</v>
      </c>
      <c r="FE28" t="s">
        <v>204</v>
      </c>
      <c r="FF28" t="s">
        <v>204</v>
      </c>
      <c r="FG28" t="s">
        <v>204</v>
      </c>
      <c r="FH28" t="s">
        <v>204</v>
      </c>
      <c r="FI28" t="s">
        <v>204</v>
      </c>
      <c r="FJ28" t="s">
        <v>204</v>
      </c>
      <c r="FK28" t="s">
        <v>204</v>
      </c>
      <c r="FL28" t="s">
        <v>203</v>
      </c>
      <c r="FM28" t="s">
        <v>204</v>
      </c>
      <c r="FN28">
        <v>40.249000000000002</v>
      </c>
      <c r="FO28">
        <v>56.904000000000003</v>
      </c>
      <c r="FP28">
        <v>80.736000000000004</v>
      </c>
      <c r="FQ28">
        <v>51.475000000000001</v>
      </c>
      <c r="FR28">
        <v>53.128</v>
      </c>
      <c r="FS28">
        <v>182.36500000000001</v>
      </c>
      <c r="FT28">
        <v>125.896</v>
      </c>
      <c r="FU28">
        <v>55.832000000000001</v>
      </c>
      <c r="FV28">
        <v>118.90300000000001</v>
      </c>
      <c r="FW28">
        <v>67.373000000000005</v>
      </c>
      <c r="FX28">
        <v>246.88399999999999</v>
      </c>
      <c r="FY28">
        <v>145.28299999999999</v>
      </c>
      <c r="FZ28">
        <v>186.24100000000001</v>
      </c>
      <c r="GA28">
        <v>263.51799999999997</v>
      </c>
      <c r="GB28">
        <v>222.887</v>
      </c>
      <c r="GC28" s="14">
        <f t="shared" si="14"/>
        <v>1897.674</v>
      </c>
      <c r="GD28">
        <v>126.5116</v>
      </c>
      <c r="GE28">
        <v>185.05500000000001</v>
      </c>
      <c r="GF28">
        <v>114.503</v>
      </c>
      <c r="GG28">
        <v>144.52799999999999</v>
      </c>
      <c r="GH28">
        <f t="shared" si="15"/>
        <v>444.08600000000001</v>
      </c>
      <c r="GI28">
        <v>92.311999999999998</v>
      </c>
      <c r="GJ28">
        <v>119.663</v>
      </c>
      <c r="GK28">
        <v>86.088999999999999</v>
      </c>
      <c r="GL28">
        <f t="shared" si="16"/>
        <v>298.06399999999996</v>
      </c>
      <c r="GM28">
        <v>94.664000000000001</v>
      </c>
      <c r="GN28">
        <v>99.132999999999996</v>
      </c>
      <c r="GO28">
        <v>113.354</v>
      </c>
      <c r="GP28">
        <f t="shared" si="17"/>
        <v>307.15100000000001</v>
      </c>
      <c r="GQ28">
        <f t="shared" si="18"/>
        <v>0.14227944314987717</v>
      </c>
      <c r="GR28">
        <f t="shared" si="19"/>
        <v>0.12647061613322413</v>
      </c>
    </row>
    <row r="29" spans="1:200" x14ac:dyDescent="0.25">
      <c r="A29">
        <v>31</v>
      </c>
      <c r="B29">
        <v>18</v>
      </c>
      <c r="C29" t="s">
        <v>211</v>
      </c>
      <c r="D29" t="s">
        <v>210</v>
      </c>
      <c r="E29" t="s">
        <v>206</v>
      </c>
      <c r="F29" t="s">
        <v>209</v>
      </c>
      <c r="G29" t="s">
        <v>201</v>
      </c>
      <c r="H29" t="s">
        <v>207</v>
      </c>
      <c r="I29">
        <v>24</v>
      </c>
      <c r="J29">
        <v>33</v>
      </c>
      <c r="K29">
        <v>29</v>
      </c>
      <c r="L29">
        <f t="shared" si="0"/>
        <v>9</v>
      </c>
      <c r="M29">
        <f t="shared" si="1"/>
        <v>4</v>
      </c>
      <c r="N29">
        <f t="shared" si="2"/>
        <v>5</v>
      </c>
      <c r="O29">
        <v>13</v>
      </c>
      <c r="P29">
        <v>5</v>
      </c>
      <c r="Q29">
        <v>5</v>
      </c>
      <c r="R29">
        <v>5</v>
      </c>
      <c r="S29">
        <v>6</v>
      </c>
      <c r="T29">
        <v>5</v>
      </c>
      <c r="U29">
        <v>5</v>
      </c>
      <c r="V29">
        <v>6</v>
      </c>
      <c r="W29">
        <f t="shared" si="3"/>
        <v>5</v>
      </c>
      <c r="X29">
        <f t="shared" si="4"/>
        <v>5</v>
      </c>
      <c r="Y29">
        <v>5.29</v>
      </c>
      <c r="Z29">
        <f t="shared" si="5"/>
        <v>8</v>
      </c>
      <c r="AA29" t="s">
        <v>204</v>
      </c>
      <c r="AB29" t="s">
        <v>204</v>
      </c>
      <c r="AC29" t="s">
        <v>204</v>
      </c>
      <c r="AD29" t="s">
        <v>204</v>
      </c>
      <c r="AE29" t="s">
        <v>203</v>
      </c>
      <c r="AF29" t="s">
        <v>203</v>
      </c>
      <c r="AG29" t="s">
        <v>204</v>
      </c>
      <c r="AH29" t="s">
        <v>204</v>
      </c>
      <c r="AI29" t="s">
        <v>204</v>
      </c>
      <c r="AJ29" t="s">
        <v>203</v>
      </c>
      <c r="AK29" t="s">
        <v>203</v>
      </c>
      <c r="AL29" t="s">
        <v>204</v>
      </c>
      <c r="AM29" t="s">
        <v>203</v>
      </c>
      <c r="AN29" t="s">
        <v>203</v>
      </c>
      <c r="AO29" t="s">
        <v>203</v>
      </c>
      <c r="AP29">
        <f t="shared" si="6"/>
        <v>7</v>
      </c>
      <c r="AQ29" t="s">
        <v>204</v>
      </c>
      <c r="AR29" t="s">
        <v>204</v>
      </c>
      <c r="AS29" t="s">
        <v>204</v>
      </c>
      <c r="AT29" t="s">
        <v>203</v>
      </c>
      <c r="AU29" t="s">
        <v>203</v>
      </c>
      <c r="AV29" t="s">
        <v>203</v>
      </c>
      <c r="AW29" t="s">
        <v>203</v>
      </c>
      <c r="AX29" t="s">
        <v>204</v>
      </c>
      <c r="AY29" t="s">
        <v>203</v>
      </c>
      <c r="AZ29" t="s">
        <v>203</v>
      </c>
      <c r="BA29" t="s">
        <v>203</v>
      </c>
      <c r="BB29" t="s">
        <v>204</v>
      </c>
      <c r="BC29" t="s">
        <v>204</v>
      </c>
      <c r="BD29" t="s">
        <v>204</v>
      </c>
      <c r="BE29" t="s">
        <v>203</v>
      </c>
      <c r="BF29">
        <f t="shared" si="7"/>
        <v>9</v>
      </c>
      <c r="BG29" t="s">
        <v>204</v>
      </c>
      <c r="BH29" t="s">
        <v>204</v>
      </c>
      <c r="BI29" t="s">
        <v>203</v>
      </c>
      <c r="BJ29" t="s">
        <v>204</v>
      </c>
      <c r="BK29" t="s">
        <v>203</v>
      </c>
      <c r="BL29" t="s">
        <v>203</v>
      </c>
      <c r="BM29" t="s">
        <v>203</v>
      </c>
      <c r="BN29" t="s">
        <v>204</v>
      </c>
      <c r="BO29" t="s">
        <v>204</v>
      </c>
      <c r="BP29" t="s">
        <v>204</v>
      </c>
      <c r="BQ29" t="s">
        <v>204</v>
      </c>
      <c r="BR29" t="s">
        <v>204</v>
      </c>
      <c r="BS29" t="s">
        <v>203</v>
      </c>
      <c r="BT29" t="s">
        <v>203</v>
      </c>
      <c r="BU29" t="s">
        <v>204</v>
      </c>
      <c r="BV29">
        <f t="shared" si="8"/>
        <v>12</v>
      </c>
      <c r="BW29" t="s">
        <v>204</v>
      </c>
      <c r="BX29" t="s">
        <v>204</v>
      </c>
      <c r="BY29" t="s">
        <v>204</v>
      </c>
      <c r="BZ29" t="s">
        <v>204</v>
      </c>
      <c r="CA29" t="s">
        <v>204</v>
      </c>
      <c r="CB29" t="s">
        <v>203</v>
      </c>
      <c r="CC29" t="s">
        <v>204</v>
      </c>
      <c r="CD29" t="s">
        <v>203</v>
      </c>
      <c r="CE29" t="s">
        <v>204</v>
      </c>
      <c r="CF29" t="s">
        <v>204</v>
      </c>
      <c r="CG29" t="s">
        <v>204</v>
      </c>
      <c r="CH29" t="s">
        <v>204</v>
      </c>
      <c r="CI29" t="s">
        <v>204</v>
      </c>
      <c r="CJ29" t="s">
        <v>203</v>
      </c>
      <c r="CK29" t="s">
        <v>204</v>
      </c>
      <c r="CL29">
        <f t="shared" si="9"/>
        <v>10</v>
      </c>
      <c r="CM29" t="s">
        <v>204</v>
      </c>
      <c r="CN29" t="s">
        <v>204</v>
      </c>
      <c r="CO29" t="s">
        <v>204</v>
      </c>
      <c r="CP29" t="s">
        <v>204</v>
      </c>
      <c r="CQ29" t="s">
        <v>203</v>
      </c>
      <c r="CR29" t="s">
        <v>204</v>
      </c>
      <c r="CS29" t="s">
        <v>203</v>
      </c>
      <c r="CT29" t="s">
        <v>204</v>
      </c>
      <c r="CU29" t="s">
        <v>204</v>
      </c>
      <c r="CV29" t="s">
        <v>203</v>
      </c>
      <c r="CW29" t="s">
        <v>204</v>
      </c>
      <c r="CX29" t="s">
        <v>204</v>
      </c>
      <c r="CY29" t="s">
        <v>204</v>
      </c>
      <c r="CZ29" t="s">
        <v>203</v>
      </c>
      <c r="DA29" t="s">
        <v>203</v>
      </c>
      <c r="DB29">
        <f t="shared" si="10"/>
        <v>11</v>
      </c>
      <c r="DC29" t="s">
        <v>204</v>
      </c>
      <c r="DD29" t="s">
        <v>204</v>
      </c>
      <c r="DE29" t="s">
        <v>203</v>
      </c>
      <c r="DF29" t="s">
        <v>204</v>
      </c>
      <c r="DG29" t="s">
        <v>204</v>
      </c>
      <c r="DH29" t="s">
        <v>203</v>
      </c>
      <c r="DI29" t="s">
        <v>204</v>
      </c>
      <c r="DJ29" t="s">
        <v>204</v>
      </c>
      <c r="DK29" t="s">
        <v>204</v>
      </c>
      <c r="DL29" t="s">
        <v>203</v>
      </c>
      <c r="DM29" t="s">
        <v>204</v>
      </c>
      <c r="DN29" t="s">
        <v>203</v>
      </c>
      <c r="DO29" t="s">
        <v>204</v>
      </c>
      <c r="DP29" t="s">
        <v>204</v>
      </c>
      <c r="DQ29" t="s">
        <v>204</v>
      </c>
      <c r="DR29">
        <f t="shared" si="11"/>
        <v>10</v>
      </c>
      <c r="DS29" t="s">
        <v>204</v>
      </c>
      <c r="DT29" t="s">
        <v>204</v>
      </c>
      <c r="DU29" t="s">
        <v>204</v>
      </c>
      <c r="DV29" t="s">
        <v>203</v>
      </c>
      <c r="DW29" t="s">
        <v>204</v>
      </c>
      <c r="DX29" t="s">
        <v>203</v>
      </c>
      <c r="DY29" t="s">
        <v>204</v>
      </c>
      <c r="DZ29" t="s">
        <v>204</v>
      </c>
      <c r="EA29" t="s">
        <v>204</v>
      </c>
      <c r="EB29" t="s">
        <v>204</v>
      </c>
      <c r="EC29" t="s">
        <v>203</v>
      </c>
      <c r="ED29" t="s">
        <v>204</v>
      </c>
      <c r="EE29" t="s">
        <v>203</v>
      </c>
      <c r="EF29" t="s">
        <v>203</v>
      </c>
      <c r="EG29" t="s">
        <v>204</v>
      </c>
      <c r="EH29">
        <f t="shared" si="12"/>
        <v>10</v>
      </c>
      <c r="EI29" t="s">
        <v>204</v>
      </c>
      <c r="EJ29" t="s">
        <v>204</v>
      </c>
      <c r="EK29" t="s">
        <v>204</v>
      </c>
      <c r="EL29" t="s">
        <v>203</v>
      </c>
      <c r="EM29" t="s">
        <v>204</v>
      </c>
      <c r="EN29" t="s">
        <v>204</v>
      </c>
      <c r="EO29" t="s">
        <v>203</v>
      </c>
      <c r="EP29" t="s">
        <v>204</v>
      </c>
      <c r="EQ29" t="s">
        <v>203</v>
      </c>
      <c r="ER29" t="s">
        <v>203</v>
      </c>
      <c r="ES29" t="s">
        <v>204</v>
      </c>
      <c r="ET29" t="s">
        <v>204</v>
      </c>
      <c r="EU29" t="s">
        <v>204</v>
      </c>
      <c r="EV29" t="s">
        <v>204</v>
      </c>
      <c r="EW29" t="s">
        <v>203</v>
      </c>
      <c r="EX29">
        <f t="shared" si="13"/>
        <v>9</v>
      </c>
      <c r="EY29" t="s">
        <v>204</v>
      </c>
      <c r="EZ29" t="s">
        <v>203</v>
      </c>
      <c r="FA29" t="s">
        <v>203</v>
      </c>
      <c r="FB29" t="s">
        <v>204</v>
      </c>
      <c r="FC29" t="s">
        <v>204</v>
      </c>
      <c r="FD29" t="s">
        <v>204</v>
      </c>
      <c r="FE29" t="s">
        <v>203</v>
      </c>
      <c r="FF29" t="s">
        <v>204</v>
      </c>
      <c r="FG29" t="s">
        <v>204</v>
      </c>
      <c r="FH29" t="s">
        <v>203</v>
      </c>
      <c r="FI29" t="s">
        <v>204</v>
      </c>
      <c r="FJ29" t="s">
        <v>203</v>
      </c>
      <c r="FK29" t="s">
        <v>203</v>
      </c>
      <c r="FL29" t="s">
        <v>204</v>
      </c>
      <c r="FM29" t="s">
        <v>204</v>
      </c>
      <c r="FN29">
        <v>45.543999999999997</v>
      </c>
      <c r="FO29">
        <v>68.787999999999997</v>
      </c>
      <c r="FP29">
        <v>86.926000000000002</v>
      </c>
      <c r="FQ29">
        <v>62.524000000000001</v>
      </c>
      <c r="FR29">
        <v>47.274999999999999</v>
      </c>
      <c r="FS29">
        <v>235.767</v>
      </c>
      <c r="FT29">
        <v>108.405</v>
      </c>
      <c r="FU29">
        <v>64.575000000000003</v>
      </c>
      <c r="FV29">
        <v>108.601</v>
      </c>
      <c r="FW29">
        <v>71.227000000000004</v>
      </c>
      <c r="FX29">
        <v>244.25800000000001</v>
      </c>
      <c r="FY29">
        <v>154.19200000000001</v>
      </c>
      <c r="FZ29">
        <v>180.94399999999999</v>
      </c>
      <c r="GA29">
        <v>183.637</v>
      </c>
      <c r="GB29">
        <v>155.52199999999999</v>
      </c>
      <c r="GC29" s="14">
        <f t="shared" si="14"/>
        <v>1818.1849999999997</v>
      </c>
      <c r="GD29">
        <v>121.2123</v>
      </c>
      <c r="GE29">
        <v>274.73200000000003</v>
      </c>
      <c r="GF29">
        <v>191.60900000000001</v>
      </c>
      <c r="GG29">
        <v>202.34700000000001</v>
      </c>
      <c r="GH29">
        <f t="shared" si="15"/>
        <v>668.68799999999999</v>
      </c>
      <c r="GI29">
        <v>102.601</v>
      </c>
      <c r="GJ29">
        <v>128.203</v>
      </c>
      <c r="GK29">
        <v>135.917</v>
      </c>
      <c r="GL29">
        <f t="shared" si="16"/>
        <v>366.721</v>
      </c>
      <c r="GM29">
        <v>161.25800000000001</v>
      </c>
      <c r="GN29">
        <v>140.30500000000001</v>
      </c>
      <c r="GO29">
        <v>158.09700000000001</v>
      </c>
      <c r="GP29">
        <f t="shared" si="17"/>
        <v>459.65999999999997</v>
      </c>
      <c r="GQ29">
        <f t="shared" si="18"/>
        <v>7.4249890481411535E-2</v>
      </c>
      <c r="GR29">
        <f t="shared" si="19"/>
        <v>4.1249939156339746E-2</v>
      </c>
    </row>
    <row r="30" spans="1:200" x14ac:dyDescent="0.25">
      <c r="A30">
        <v>32</v>
      </c>
      <c r="B30">
        <v>17</v>
      </c>
      <c r="C30" t="s">
        <v>197</v>
      </c>
      <c r="D30" t="s">
        <v>198</v>
      </c>
      <c r="E30" t="s">
        <v>199</v>
      </c>
      <c r="F30" t="s">
        <v>209</v>
      </c>
      <c r="G30" t="s">
        <v>201</v>
      </c>
      <c r="H30" t="s">
        <v>207</v>
      </c>
      <c r="I30">
        <v>21</v>
      </c>
      <c r="J30">
        <v>41</v>
      </c>
      <c r="K30">
        <v>41</v>
      </c>
      <c r="L30">
        <f t="shared" si="0"/>
        <v>20</v>
      </c>
      <c r="M30">
        <f t="shared" si="1"/>
        <v>0</v>
      </c>
      <c r="N30">
        <f t="shared" si="2"/>
        <v>20</v>
      </c>
      <c r="O30">
        <v>14</v>
      </c>
      <c r="P30">
        <v>5</v>
      </c>
      <c r="Q30">
        <v>5</v>
      </c>
      <c r="R30">
        <v>4</v>
      </c>
      <c r="S30">
        <v>3</v>
      </c>
      <c r="T30">
        <v>3</v>
      </c>
      <c r="U30">
        <v>5</v>
      </c>
      <c r="V30">
        <v>4</v>
      </c>
      <c r="W30">
        <f t="shared" si="3"/>
        <v>4</v>
      </c>
      <c r="X30">
        <f t="shared" si="4"/>
        <v>5</v>
      </c>
      <c r="Y30">
        <v>4.1399999999999997</v>
      </c>
      <c r="Z30">
        <f t="shared" si="5"/>
        <v>6</v>
      </c>
      <c r="AA30" t="s">
        <v>203</v>
      </c>
      <c r="AB30" t="s">
        <v>203</v>
      </c>
      <c r="AC30" t="s">
        <v>203</v>
      </c>
      <c r="AD30" t="s">
        <v>203</v>
      </c>
      <c r="AE30" t="s">
        <v>203</v>
      </c>
      <c r="AF30" t="s">
        <v>204</v>
      </c>
      <c r="AG30" t="s">
        <v>203</v>
      </c>
      <c r="AH30" t="s">
        <v>204</v>
      </c>
      <c r="AI30" t="s">
        <v>204</v>
      </c>
      <c r="AJ30" t="s">
        <v>203</v>
      </c>
      <c r="AK30" t="s">
        <v>204</v>
      </c>
      <c r="AL30" t="s">
        <v>204</v>
      </c>
      <c r="AM30" t="s">
        <v>203</v>
      </c>
      <c r="AN30" t="s">
        <v>203</v>
      </c>
      <c r="AO30" t="s">
        <v>204</v>
      </c>
      <c r="AP30">
        <f t="shared" si="6"/>
        <v>9</v>
      </c>
      <c r="AQ30" t="s">
        <v>204</v>
      </c>
      <c r="AR30" t="s">
        <v>204</v>
      </c>
      <c r="AS30" t="s">
        <v>204</v>
      </c>
      <c r="AT30" t="s">
        <v>203</v>
      </c>
      <c r="AU30" t="s">
        <v>203</v>
      </c>
      <c r="AV30" t="s">
        <v>204</v>
      </c>
      <c r="AW30" t="s">
        <v>204</v>
      </c>
      <c r="AX30" t="s">
        <v>203</v>
      </c>
      <c r="AY30" t="s">
        <v>203</v>
      </c>
      <c r="AZ30" t="s">
        <v>203</v>
      </c>
      <c r="BA30" t="s">
        <v>203</v>
      </c>
      <c r="BB30" t="s">
        <v>204</v>
      </c>
      <c r="BC30" t="s">
        <v>204</v>
      </c>
      <c r="BD30" t="s">
        <v>204</v>
      </c>
      <c r="BE30" t="s">
        <v>204</v>
      </c>
      <c r="BF30">
        <f t="shared" si="7"/>
        <v>6</v>
      </c>
      <c r="BG30" t="s">
        <v>204</v>
      </c>
      <c r="BH30" t="s">
        <v>204</v>
      </c>
      <c r="BI30" t="s">
        <v>203</v>
      </c>
      <c r="BJ30" t="s">
        <v>204</v>
      </c>
      <c r="BK30" t="s">
        <v>203</v>
      </c>
      <c r="BL30" t="s">
        <v>203</v>
      </c>
      <c r="BM30" t="s">
        <v>204</v>
      </c>
      <c r="BN30" t="s">
        <v>204</v>
      </c>
      <c r="BO30" t="s">
        <v>204</v>
      </c>
      <c r="BP30" t="s">
        <v>203</v>
      </c>
      <c r="BQ30" t="s">
        <v>203</v>
      </c>
      <c r="BR30" t="s">
        <v>203</v>
      </c>
      <c r="BS30" t="s">
        <v>203</v>
      </c>
      <c r="BT30" t="s">
        <v>203</v>
      </c>
      <c r="BU30" t="s">
        <v>203</v>
      </c>
      <c r="BV30">
        <f t="shared" si="8"/>
        <v>13</v>
      </c>
      <c r="BW30" t="s">
        <v>204</v>
      </c>
      <c r="BX30" t="s">
        <v>204</v>
      </c>
      <c r="BY30" t="s">
        <v>204</v>
      </c>
      <c r="BZ30" t="s">
        <v>204</v>
      </c>
      <c r="CA30" t="s">
        <v>204</v>
      </c>
      <c r="CB30" t="s">
        <v>203</v>
      </c>
      <c r="CC30" t="s">
        <v>204</v>
      </c>
      <c r="CD30" t="s">
        <v>204</v>
      </c>
      <c r="CE30" t="s">
        <v>204</v>
      </c>
      <c r="CF30" t="s">
        <v>204</v>
      </c>
      <c r="CG30" t="s">
        <v>204</v>
      </c>
      <c r="CH30" t="s">
        <v>204</v>
      </c>
      <c r="CI30" t="s">
        <v>204</v>
      </c>
      <c r="CJ30" t="s">
        <v>203</v>
      </c>
      <c r="CK30" t="s">
        <v>204</v>
      </c>
      <c r="CL30">
        <f t="shared" si="9"/>
        <v>14</v>
      </c>
      <c r="CM30" t="s">
        <v>204</v>
      </c>
      <c r="CN30" t="s">
        <v>204</v>
      </c>
      <c r="CO30" t="s">
        <v>204</v>
      </c>
      <c r="CP30" t="s">
        <v>204</v>
      </c>
      <c r="CQ30" t="s">
        <v>204</v>
      </c>
      <c r="CR30" t="s">
        <v>204</v>
      </c>
      <c r="CS30" t="s">
        <v>204</v>
      </c>
      <c r="CT30" t="s">
        <v>204</v>
      </c>
      <c r="CU30" t="s">
        <v>204</v>
      </c>
      <c r="CV30" t="s">
        <v>203</v>
      </c>
      <c r="CW30" t="s">
        <v>204</v>
      </c>
      <c r="CX30" t="s">
        <v>204</v>
      </c>
      <c r="CY30" t="s">
        <v>204</v>
      </c>
      <c r="CZ30" t="s">
        <v>204</v>
      </c>
      <c r="DA30" t="s">
        <v>204</v>
      </c>
      <c r="DB30">
        <f t="shared" si="10"/>
        <v>14</v>
      </c>
      <c r="DC30" t="s">
        <v>204</v>
      </c>
      <c r="DD30" t="s">
        <v>204</v>
      </c>
      <c r="DE30" t="s">
        <v>204</v>
      </c>
      <c r="DF30" t="s">
        <v>204</v>
      </c>
      <c r="DG30" t="s">
        <v>204</v>
      </c>
      <c r="DH30" t="s">
        <v>204</v>
      </c>
      <c r="DI30" t="s">
        <v>204</v>
      </c>
      <c r="DJ30" t="s">
        <v>204</v>
      </c>
      <c r="DK30" t="s">
        <v>204</v>
      </c>
      <c r="DL30" t="s">
        <v>204</v>
      </c>
      <c r="DM30" t="s">
        <v>204</v>
      </c>
      <c r="DN30" t="s">
        <v>204</v>
      </c>
      <c r="DO30" t="s">
        <v>203</v>
      </c>
      <c r="DP30" t="s">
        <v>204</v>
      </c>
      <c r="DQ30" t="s">
        <v>204</v>
      </c>
      <c r="DR30">
        <f t="shared" si="11"/>
        <v>14</v>
      </c>
      <c r="DS30" t="s">
        <v>204</v>
      </c>
      <c r="DT30" t="s">
        <v>204</v>
      </c>
      <c r="DU30" t="s">
        <v>204</v>
      </c>
      <c r="DV30" t="s">
        <v>204</v>
      </c>
      <c r="DW30" t="s">
        <v>204</v>
      </c>
      <c r="DX30" t="s">
        <v>204</v>
      </c>
      <c r="DY30" t="s">
        <v>204</v>
      </c>
      <c r="DZ30" t="s">
        <v>204</v>
      </c>
      <c r="EA30" t="s">
        <v>204</v>
      </c>
      <c r="EB30" t="s">
        <v>204</v>
      </c>
      <c r="EC30" t="s">
        <v>204</v>
      </c>
      <c r="ED30" t="s">
        <v>204</v>
      </c>
      <c r="EE30" t="s">
        <v>204</v>
      </c>
      <c r="EF30" t="s">
        <v>203</v>
      </c>
      <c r="EG30" t="s">
        <v>204</v>
      </c>
      <c r="EH30">
        <f t="shared" si="12"/>
        <v>14</v>
      </c>
      <c r="EI30" t="s">
        <v>204</v>
      </c>
      <c r="EJ30" t="s">
        <v>204</v>
      </c>
      <c r="EK30" t="s">
        <v>204</v>
      </c>
      <c r="EL30" t="s">
        <v>204</v>
      </c>
      <c r="EM30" t="s">
        <v>204</v>
      </c>
      <c r="EN30" t="s">
        <v>204</v>
      </c>
      <c r="EO30" t="s">
        <v>204</v>
      </c>
      <c r="EP30" t="s">
        <v>204</v>
      </c>
      <c r="EQ30" t="s">
        <v>204</v>
      </c>
      <c r="ER30" t="s">
        <v>203</v>
      </c>
      <c r="ES30" t="s">
        <v>204</v>
      </c>
      <c r="ET30" t="s">
        <v>204</v>
      </c>
      <c r="EU30" t="s">
        <v>204</v>
      </c>
      <c r="EV30" t="s">
        <v>204</v>
      </c>
      <c r="EW30" t="s">
        <v>204</v>
      </c>
      <c r="EX30">
        <f t="shared" si="13"/>
        <v>13</v>
      </c>
      <c r="EY30" t="s">
        <v>204</v>
      </c>
      <c r="EZ30" t="s">
        <v>204</v>
      </c>
      <c r="FA30" t="s">
        <v>204</v>
      </c>
      <c r="FB30" t="s">
        <v>204</v>
      </c>
      <c r="FC30" t="s">
        <v>204</v>
      </c>
      <c r="FD30" t="s">
        <v>204</v>
      </c>
      <c r="FE30" t="s">
        <v>204</v>
      </c>
      <c r="FF30" t="s">
        <v>204</v>
      </c>
      <c r="FG30" t="s">
        <v>204</v>
      </c>
      <c r="FH30" t="s">
        <v>203</v>
      </c>
      <c r="FI30" t="s">
        <v>204</v>
      </c>
      <c r="FJ30" t="s">
        <v>204</v>
      </c>
      <c r="FK30" t="s">
        <v>203</v>
      </c>
      <c r="FL30" t="s">
        <v>204</v>
      </c>
      <c r="FM30" t="s">
        <v>204</v>
      </c>
      <c r="FN30">
        <v>32.533000000000001</v>
      </c>
      <c r="FO30">
        <v>69.099999999999994</v>
      </c>
      <c r="FP30">
        <v>44.771000000000001</v>
      </c>
      <c r="FQ30">
        <v>60.884999999999998</v>
      </c>
      <c r="FR30">
        <v>62.438000000000002</v>
      </c>
      <c r="FS30">
        <v>169.31100000000001</v>
      </c>
      <c r="FT30">
        <v>143.94499999999999</v>
      </c>
      <c r="FU30">
        <v>49.838999999999999</v>
      </c>
      <c r="FV30">
        <v>143.52699999999999</v>
      </c>
      <c r="FW30">
        <v>70.846000000000004</v>
      </c>
      <c r="FX30">
        <v>245.19200000000001</v>
      </c>
      <c r="FY30">
        <v>161.124</v>
      </c>
      <c r="FZ30">
        <v>152.399</v>
      </c>
      <c r="GA30">
        <v>189.874</v>
      </c>
      <c r="GB30">
        <v>185.33699999999999</v>
      </c>
      <c r="GC30" s="14">
        <f t="shared" si="14"/>
        <v>1781.1209999999999</v>
      </c>
      <c r="GD30">
        <v>118.7414</v>
      </c>
      <c r="GE30">
        <v>250.374</v>
      </c>
      <c r="GF30">
        <v>186.12799999999999</v>
      </c>
      <c r="GG30">
        <v>238.667</v>
      </c>
      <c r="GH30">
        <f t="shared" si="15"/>
        <v>675.16899999999998</v>
      </c>
      <c r="GI30">
        <v>61.595999999999997</v>
      </c>
      <c r="GJ30">
        <v>81.617999999999995</v>
      </c>
      <c r="GK30">
        <v>69.820999999999998</v>
      </c>
      <c r="GL30">
        <f t="shared" si="16"/>
        <v>213.035</v>
      </c>
      <c r="GM30">
        <v>74.599000000000004</v>
      </c>
      <c r="GN30">
        <v>68.454999999999998</v>
      </c>
      <c r="GO30">
        <v>75.998000000000005</v>
      </c>
      <c r="GP30">
        <f t="shared" si="17"/>
        <v>219.05200000000002</v>
      </c>
      <c r="GQ30">
        <f t="shared" si="18"/>
        <v>0.16843325074489604</v>
      </c>
      <c r="GR30">
        <f t="shared" si="19"/>
        <v>0.16843325074489604</v>
      </c>
    </row>
    <row r="31" spans="1:200" ht="15" customHeight="1" x14ac:dyDescent="0.25">
      <c r="A31">
        <v>33</v>
      </c>
      <c r="B31">
        <v>18</v>
      </c>
      <c r="C31" t="s">
        <v>197</v>
      </c>
      <c r="D31" t="s">
        <v>198</v>
      </c>
      <c r="E31" t="s">
        <v>199</v>
      </c>
      <c r="F31" t="s">
        <v>200</v>
      </c>
      <c r="G31" t="s">
        <v>201</v>
      </c>
      <c r="H31" t="s">
        <v>202</v>
      </c>
      <c r="I31">
        <v>21</v>
      </c>
      <c r="J31">
        <v>40</v>
      </c>
      <c r="K31">
        <v>35</v>
      </c>
      <c r="L31">
        <f t="shared" si="0"/>
        <v>19</v>
      </c>
      <c r="M31">
        <f t="shared" si="1"/>
        <v>5</v>
      </c>
      <c r="N31">
        <f t="shared" si="2"/>
        <v>14</v>
      </c>
      <c r="O31">
        <v>13</v>
      </c>
      <c r="P31">
        <v>6</v>
      </c>
      <c r="Q31">
        <v>5</v>
      </c>
      <c r="R31">
        <v>6</v>
      </c>
      <c r="S31">
        <v>6</v>
      </c>
      <c r="T31">
        <v>6</v>
      </c>
      <c r="U31">
        <v>6</v>
      </c>
      <c r="V31">
        <v>6</v>
      </c>
      <c r="W31">
        <f t="shared" si="3"/>
        <v>6</v>
      </c>
      <c r="X31">
        <f t="shared" si="4"/>
        <v>6</v>
      </c>
      <c r="Y31">
        <v>5.86</v>
      </c>
      <c r="Z31">
        <f t="shared" si="5"/>
        <v>7</v>
      </c>
      <c r="AA31" t="s">
        <v>203</v>
      </c>
      <c r="AB31" t="s">
        <v>203</v>
      </c>
      <c r="AC31" t="s">
        <v>204</v>
      </c>
      <c r="AD31" t="s">
        <v>204</v>
      </c>
      <c r="AE31" t="s">
        <v>203</v>
      </c>
      <c r="AF31" t="s">
        <v>203</v>
      </c>
      <c r="AG31" t="s">
        <v>203</v>
      </c>
      <c r="AH31" t="s">
        <v>204</v>
      </c>
      <c r="AI31" t="s">
        <v>204</v>
      </c>
      <c r="AJ31" t="s">
        <v>203</v>
      </c>
      <c r="AK31" t="s">
        <v>204</v>
      </c>
      <c r="AL31" t="s">
        <v>204</v>
      </c>
      <c r="AM31" t="s">
        <v>203</v>
      </c>
      <c r="AN31" t="s">
        <v>203</v>
      </c>
      <c r="AO31" t="s">
        <v>204</v>
      </c>
      <c r="AP31">
        <f t="shared" si="6"/>
        <v>7</v>
      </c>
      <c r="AQ31" t="s">
        <v>204</v>
      </c>
      <c r="AR31" t="s">
        <v>204</v>
      </c>
      <c r="AS31" t="s">
        <v>204</v>
      </c>
      <c r="AT31" t="s">
        <v>203</v>
      </c>
      <c r="AU31" t="s">
        <v>203</v>
      </c>
      <c r="AV31" t="s">
        <v>203</v>
      </c>
      <c r="AW31" t="s">
        <v>203</v>
      </c>
      <c r="AX31" t="s">
        <v>204</v>
      </c>
      <c r="AY31" t="s">
        <v>203</v>
      </c>
      <c r="AZ31" t="s">
        <v>203</v>
      </c>
      <c r="BA31" t="s">
        <v>203</v>
      </c>
      <c r="BB31" t="s">
        <v>204</v>
      </c>
      <c r="BC31" t="s">
        <v>204</v>
      </c>
      <c r="BD31" t="s">
        <v>203</v>
      </c>
      <c r="BE31" t="s">
        <v>204</v>
      </c>
      <c r="BF31">
        <f t="shared" si="7"/>
        <v>7</v>
      </c>
      <c r="BG31" t="s">
        <v>204</v>
      </c>
      <c r="BH31" t="s">
        <v>204</v>
      </c>
      <c r="BI31" t="s">
        <v>203</v>
      </c>
      <c r="BJ31" t="s">
        <v>204</v>
      </c>
      <c r="BK31" t="s">
        <v>203</v>
      </c>
      <c r="BL31" t="s">
        <v>203</v>
      </c>
      <c r="BM31" t="s">
        <v>203</v>
      </c>
      <c r="BN31" t="s">
        <v>204</v>
      </c>
      <c r="BO31" t="s">
        <v>204</v>
      </c>
      <c r="BP31" t="s">
        <v>203</v>
      </c>
      <c r="BQ31" t="s">
        <v>204</v>
      </c>
      <c r="BR31" t="s">
        <v>203</v>
      </c>
      <c r="BS31" t="s">
        <v>204</v>
      </c>
      <c r="BT31" t="s">
        <v>203</v>
      </c>
      <c r="BU31" t="s">
        <v>203</v>
      </c>
      <c r="BV31">
        <f t="shared" si="8"/>
        <v>12</v>
      </c>
      <c r="BW31" t="s">
        <v>204</v>
      </c>
      <c r="BX31" t="s">
        <v>204</v>
      </c>
      <c r="BY31" t="s">
        <v>204</v>
      </c>
      <c r="BZ31" t="s">
        <v>204</v>
      </c>
      <c r="CA31" t="s">
        <v>203</v>
      </c>
      <c r="CB31" t="s">
        <v>203</v>
      </c>
      <c r="CC31" t="s">
        <v>204</v>
      </c>
      <c r="CD31" t="s">
        <v>204</v>
      </c>
      <c r="CE31" t="s">
        <v>204</v>
      </c>
      <c r="CF31" t="s">
        <v>204</v>
      </c>
      <c r="CG31" t="s">
        <v>204</v>
      </c>
      <c r="CH31" t="s">
        <v>204</v>
      </c>
      <c r="CI31" t="s">
        <v>204</v>
      </c>
      <c r="CJ31" t="s">
        <v>203</v>
      </c>
      <c r="CK31" t="s">
        <v>204</v>
      </c>
      <c r="CL31">
        <f t="shared" si="9"/>
        <v>14</v>
      </c>
      <c r="CM31" t="s">
        <v>204</v>
      </c>
      <c r="CN31" t="s">
        <v>204</v>
      </c>
      <c r="CO31" t="s">
        <v>204</v>
      </c>
      <c r="CP31" t="s">
        <v>204</v>
      </c>
      <c r="CQ31" t="s">
        <v>204</v>
      </c>
      <c r="CR31" t="s">
        <v>204</v>
      </c>
      <c r="CS31" t="s">
        <v>204</v>
      </c>
      <c r="CT31" t="s">
        <v>204</v>
      </c>
      <c r="CU31" t="s">
        <v>204</v>
      </c>
      <c r="CV31" t="s">
        <v>203</v>
      </c>
      <c r="CW31" t="s">
        <v>204</v>
      </c>
      <c r="CX31" t="s">
        <v>204</v>
      </c>
      <c r="CY31" t="s">
        <v>204</v>
      </c>
      <c r="CZ31" t="s">
        <v>204</v>
      </c>
      <c r="DA31" t="s">
        <v>204</v>
      </c>
      <c r="DB31">
        <f t="shared" si="10"/>
        <v>14</v>
      </c>
      <c r="DC31" t="s">
        <v>204</v>
      </c>
      <c r="DD31" t="s">
        <v>204</v>
      </c>
      <c r="DE31" t="s">
        <v>204</v>
      </c>
      <c r="DF31" t="s">
        <v>204</v>
      </c>
      <c r="DG31" t="s">
        <v>204</v>
      </c>
      <c r="DH31" t="s">
        <v>204</v>
      </c>
      <c r="DI31" t="s">
        <v>204</v>
      </c>
      <c r="DJ31" t="s">
        <v>204</v>
      </c>
      <c r="DK31" t="s">
        <v>204</v>
      </c>
      <c r="DL31" t="s">
        <v>204</v>
      </c>
      <c r="DM31" t="s">
        <v>203</v>
      </c>
      <c r="DN31" t="s">
        <v>204</v>
      </c>
      <c r="DO31" t="s">
        <v>204</v>
      </c>
      <c r="DP31" t="s">
        <v>204</v>
      </c>
      <c r="DQ31" t="s">
        <v>204</v>
      </c>
      <c r="DR31">
        <f t="shared" si="11"/>
        <v>11</v>
      </c>
      <c r="DS31" t="s">
        <v>204</v>
      </c>
      <c r="DT31" t="s">
        <v>204</v>
      </c>
      <c r="DU31" t="s">
        <v>204</v>
      </c>
      <c r="DV31" t="s">
        <v>204</v>
      </c>
      <c r="DW31" t="s">
        <v>203</v>
      </c>
      <c r="DX31" t="s">
        <v>204</v>
      </c>
      <c r="DY31" t="s">
        <v>203</v>
      </c>
      <c r="DZ31" t="s">
        <v>204</v>
      </c>
      <c r="EA31" t="s">
        <v>204</v>
      </c>
      <c r="EB31" t="s">
        <v>204</v>
      </c>
      <c r="EC31" t="s">
        <v>204</v>
      </c>
      <c r="ED31" t="s">
        <v>204</v>
      </c>
      <c r="EE31" t="s">
        <v>203</v>
      </c>
      <c r="EF31" t="s">
        <v>203</v>
      </c>
      <c r="EG31" t="s">
        <v>204</v>
      </c>
      <c r="EH31">
        <f t="shared" si="12"/>
        <v>13</v>
      </c>
      <c r="EI31" t="s">
        <v>204</v>
      </c>
      <c r="EJ31" t="s">
        <v>204</v>
      </c>
      <c r="EK31" t="s">
        <v>204</v>
      </c>
      <c r="EL31" t="s">
        <v>204</v>
      </c>
      <c r="EM31" t="s">
        <v>204</v>
      </c>
      <c r="EN31" t="s">
        <v>204</v>
      </c>
      <c r="EO31" t="s">
        <v>204</v>
      </c>
      <c r="EP31" t="s">
        <v>204</v>
      </c>
      <c r="EQ31" t="s">
        <v>203</v>
      </c>
      <c r="ER31" t="s">
        <v>203</v>
      </c>
      <c r="ES31" t="s">
        <v>204</v>
      </c>
      <c r="ET31" t="s">
        <v>204</v>
      </c>
      <c r="EU31" t="s">
        <v>204</v>
      </c>
      <c r="EV31" t="s">
        <v>204</v>
      </c>
      <c r="EW31" t="s">
        <v>204</v>
      </c>
      <c r="EX31">
        <f t="shared" si="13"/>
        <v>11</v>
      </c>
      <c r="EY31" t="s">
        <v>204</v>
      </c>
      <c r="EZ31" t="s">
        <v>204</v>
      </c>
      <c r="FA31" t="s">
        <v>203</v>
      </c>
      <c r="FB31" t="s">
        <v>204</v>
      </c>
      <c r="FC31" t="s">
        <v>204</v>
      </c>
      <c r="FD31" t="s">
        <v>203</v>
      </c>
      <c r="FE31" t="s">
        <v>204</v>
      </c>
      <c r="FF31" t="s">
        <v>204</v>
      </c>
      <c r="FG31" t="s">
        <v>204</v>
      </c>
      <c r="FH31" t="s">
        <v>204</v>
      </c>
      <c r="FI31" t="s">
        <v>204</v>
      </c>
      <c r="FJ31" t="s">
        <v>204</v>
      </c>
      <c r="FK31" t="s">
        <v>204</v>
      </c>
      <c r="FL31" t="s">
        <v>203</v>
      </c>
      <c r="FM31" t="s">
        <v>203</v>
      </c>
      <c r="FN31">
        <v>48.999000000000002</v>
      </c>
      <c r="FO31">
        <v>63.237000000000002</v>
      </c>
      <c r="FP31">
        <v>59.531999999999996</v>
      </c>
      <c r="FQ31">
        <v>10.285</v>
      </c>
      <c r="FR31">
        <v>35.933999999999997</v>
      </c>
      <c r="FS31">
        <v>158.46700000000001</v>
      </c>
      <c r="FT31">
        <v>118.88500000000001</v>
      </c>
      <c r="FU31">
        <v>58.688000000000002</v>
      </c>
      <c r="FV31">
        <v>73.712000000000003</v>
      </c>
      <c r="FW31">
        <v>32.292000000000002</v>
      </c>
      <c r="FX31">
        <v>190.81800000000001</v>
      </c>
      <c r="FY31">
        <v>168.61699999999999</v>
      </c>
      <c r="FZ31">
        <v>135.57</v>
      </c>
      <c r="GA31">
        <v>159.56700000000001</v>
      </c>
      <c r="GB31">
        <v>145.91399999999999</v>
      </c>
      <c r="GC31" s="14">
        <f t="shared" si="14"/>
        <v>1460.5170000000001</v>
      </c>
      <c r="GD31">
        <v>97.367800000000003</v>
      </c>
      <c r="GE31">
        <v>189.87899999999999</v>
      </c>
      <c r="GF31">
        <v>172.643</v>
      </c>
      <c r="GG31">
        <v>247.845</v>
      </c>
      <c r="GH31">
        <f t="shared" si="15"/>
        <v>610.36699999999996</v>
      </c>
      <c r="GI31">
        <v>71.653000000000006</v>
      </c>
      <c r="GJ31">
        <v>67.03</v>
      </c>
      <c r="GK31">
        <v>67.438000000000002</v>
      </c>
      <c r="GL31">
        <f t="shared" si="16"/>
        <v>206.12099999999998</v>
      </c>
      <c r="GM31">
        <v>81.98</v>
      </c>
      <c r="GN31">
        <v>87.311999999999998</v>
      </c>
      <c r="GO31">
        <v>122.19</v>
      </c>
      <c r="GP31">
        <f t="shared" si="17"/>
        <v>291.48199999999997</v>
      </c>
      <c r="GQ31">
        <f t="shared" si="18"/>
        <v>0.1951363797888008</v>
      </c>
      <c r="GR31">
        <f t="shared" si="19"/>
        <v>0.14378470089701112</v>
      </c>
    </row>
    <row r="32" spans="1:200" ht="15" customHeight="1" x14ac:dyDescent="0.25">
      <c r="A32">
        <v>34</v>
      </c>
      <c r="B32">
        <v>19</v>
      </c>
      <c r="C32" t="s">
        <v>197</v>
      </c>
      <c r="D32" t="s">
        <v>198</v>
      </c>
      <c r="E32" t="s">
        <v>199</v>
      </c>
      <c r="F32" t="s">
        <v>200</v>
      </c>
      <c r="G32" t="s">
        <v>201</v>
      </c>
      <c r="H32" t="s">
        <v>205</v>
      </c>
      <c r="I32">
        <v>14</v>
      </c>
      <c r="J32">
        <v>41</v>
      </c>
      <c r="K32">
        <v>39</v>
      </c>
      <c r="L32">
        <f t="shared" si="0"/>
        <v>27</v>
      </c>
      <c r="M32">
        <f t="shared" si="1"/>
        <v>2</v>
      </c>
      <c r="N32">
        <f t="shared" si="2"/>
        <v>25</v>
      </c>
      <c r="O32">
        <v>13</v>
      </c>
      <c r="P32">
        <v>5</v>
      </c>
      <c r="Q32">
        <v>5</v>
      </c>
      <c r="R32">
        <v>5</v>
      </c>
      <c r="S32">
        <v>7</v>
      </c>
      <c r="T32">
        <v>7</v>
      </c>
      <c r="U32">
        <v>7</v>
      </c>
      <c r="V32">
        <v>7</v>
      </c>
      <c r="W32">
        <f t="shared" si="3"/>
        <v>7</v>
      </c>
      <c r="X32">
        <f t="shared" si="4"/>
        <v>7</v>
      </c>
      <c r="Y32">
        <v>6.14</v>
      </c>
      <c r="Z32">
        <f t="shared" si="5"/>
        <v>5</v>
      </c>
      <c r="AA32" t="s">
        <v>203</v>
      </c>
      <c r="AB32" t="s">
        <v>203</v>
      </c>
      <c r="AC32" t="s">
        <v>204</v>
      </c>
      <c r="AD32" t="s">
        <v>204</v>
      </c>
      <c r="AE32" t="s">
        <v>203</v>
      </c>
      <c r="AF32" t="s">
        <v>203</v>
      </c>
      <c r="AG32" t="s">
        <v>204</v>
      </c>
      <c r="AH32" t="s">
        <v>204</v>
      </c>
      <c r="AI32" t="s">
        <v>204</v>
      </c>
      <c r="AJ32" t="s">
        <v>203</v>
      </c>
      <c r="AK32" t="s">
        <v>203</v>
      </c>
      <c r="AL32" t="s">
        <v>203</v>
      </c>
      <c r="AM32" t="s">
        <v>203</v>
      </c>
      <c r="AN32" t="s">
        <v>203</v>
      </c>
      <c r="AO32" t="s">
        <v>203</v>
      </c>
      <c r="AP32">
        <f t="shared" si="6"/>
        <v>6</v>
      </c>
      <c r="AQ32" t="s">
        <v>204</v>
      </c>
      <c r="AR32" t="s">
        <v>204</v>
      </c>
      <c r="AS32" t="s">
        <v>204</v>
      </c>
      <c r="AT32" t="s">
        <v>203</v>
      </c>
      <c r="AU32" t="s">
        <v>203</v>
      </c>
      <c r="AV32" t="s">
        <v>203</v>
      </c>
      <c r="AW32" t="s">
        <v>203</v>
      </c>
      <c r="AX32" t="s">
        <v>203</v>
      </c>
      <c r="AY32" t="s">
        <v>203</v>
      </c>
      <c r="AZ32" t="s">
        <v>203</v>
      </c>
      <c r="BA32" t="s">
        <v>203</v>
      </c>
      <c r="BB32" t="s">
        <v>204</v>
      </c>
      <c r="BC32" t="s">
        <v>204</v>
      </c>
      <c r="BD32" t="s">
        <v>204</v>
      </c>
      <c r="BE32" t="s">
        <v>203</v>
      </c>
      <c r="BF32">
        <f t="shared" si="7"/>
        <v>3</v>
      </c>
      <c r="BG32" t="s">
        <v>204</v>
      </c>
      <c r="BH32" t="s">
        <v>203</v>
      </c>
      <c r="BI32" t="s">
        <v>203</v>
      </c>
      <c r="BJ32" t="s">
        <v>204</v>
      </c>
      <c r="BK32" t="s">
        <v>203</v>
      </c>
      <c r="BL32" t="s">
        <v>203</v>
      </c>
      <c r="BM32" t="s">
        <v>203</v>
      </c>
      <c r="BN32" t="s">
        <v>203</v>
      </c>
      <c r="BO32" t="s">
        <v>204</v>
      </c>
      <c r="BP32" t="s">
        <v>203</v>
      </c>
      <c r="BQ32" t="s">
        <v>203</v>
      </c>
      <c r="BR32" t="s">
        <v>203</v>
      </c>
      <c r="BS32" t="s">
        <v>203</v>
      </c>
      <c r="BT32" t="s">
        <v>203</v>
      </c>
      <c r="BU32" t="s">
        <v>203</v>
      </c>
      <c r="BV32">
        <f t="shared" si="8"/>
        <v>14</v>
      </c>
      <c r="BW32" t="s">
        <v>204</v>
      </c>
      <c r="BX32" t="s">
        <v>204</v>
      </c>
      <c r="BY32" t="s">
        <v>204</v>
      </c>
      <c r="BZ32" t="s">
        <v>204</v>
      </c>
      <c r="CA32" t="s">
        <v>204</v>
      </c>
      <c r="CB32" t="s">
        <v>204</v>
      </c>
      <c r="CC32" t="s">
        <v>204</v>
      </c>
      <c r="CD32" t="s">
        <v>204</v>
      </c>
      <c r="CE32" t="s">
        <v>204</v>
      </c>
      <c r="CF32" t="s">
        <v>204</v>
      </c>
      <c r="CG32" t="s">
        <v>204</v>
      </c>
      <c r="CH32" t="s">
        <v>204</v>
      </c>
      <c r="CI32" t="s">
        <v>204</v>
      </c>
      <c r="CJ32" t="s">
        <v>203</v>
      </c>
      <c r="CK32" t="s">
        <v>204</v>
      </c>
      <c r="CL32">
        <f t="shared" si="9"/>
        <v>13</v>
      </c>
      <c r="CM32" t="s">
        <v>204</v>
      </c>
      <c r="CN32" t="s">
        <v>204</v>
      </c>
      <c r="CO32" t="s">
        <v>204</v>
      </c>
      <c r="CP32" t="s">
        <v>204</v>
      </c>
      <c r="CQ32" t="s">
        <v>203</v>
      </c>
      <c r="CR32" t="s">
        <v>204</v>
      </c>
      <c r="CS32" t="s">
        <v>204</v>
      </c>
      <c r="CT32" t="s">
        <v>204</v>
      </c>
      <c r="CU32" t="s">
        <v>204</v>
      </c>
      <c r="CV32" t="s">
        <v>204</v>
      </c>
      <c r="CW32" t="s">
        <v>203</v>
      </c>
      <c r="CX32" t="s">
        <v>204</v>
      </c>
      <c r="CY32" t="s">
        <v>204</v>
      </c>
      <c r="CZ32" t="s">
        <v>204</v>
      </c>
      <c r="DA32" t="s">
        <v>204</v>
      </c>
      <c r="DB32">
        <f t="shared" si="10"/>
        <v>14</v>
      </c>
      <c r="DC32" t="s">
        <v>204</v>
      </c>
      <c r="DD32" t="s">
        <v>204</v>
      </c>
      <c r="DE32" t="s">
        <v>204</v>
      </c>
      <c r="DF32" t="s">
        <v>204</v>
      </c>
      <c r="DG32" t="s">
        <v>204</v>
      </c>
      <c r="DH32" t="s">
        <v>204</v>
      </c>
      <c r="DI32" t="s">
        <v>204</v>
      </c>
      <c r="DJ32" t="s">
        <v>204</v>
      </c>
      <c r="DK32" t="s">
        <v>204</v>
      </c>
      <c r="DL32" t="s">
        <v>204</v>
      </c>
      <c r="DM32" t="s">
        <v>204</v>
      </c>
      <c r="DN32" t="s">
        <v>203</v>
      </c>
      <c r="DO32" t="s">
        <v>204</v>
      </c>
      <c r="DP32" t="s">
        <v>204</v>
      </c>
      <c r="DQ32" t="s">
        <v>204</v>
      </c>
      <c r="DR32">
        <f t="shared" si="11"/>
        <v>12</v>
      </c>
      <c r="DS32" t="s">
        <v>203</v>
      </c>
      <c r="DT32" t="s">
        <v>204</v>
      </c>
      <c r="DU32" t="s">
        <v>204</v>
      </c>
      <c r="DV32" t="s">
        <v>204</v>
      </c>
      <c r="DW32" t="s">
        <v>204</v>
      </c>
      <c r="DX32" t="s">
        <v>204</v>
      </c>
      <c r="DY32" t="s">
        <v>204</v>
      </c>
      <c r="DZ32" t="s">
        <v>204</v>
      </c>
      <c r="EA32" t="s">
        <v>204</v>
      </c>
      <c r="EB32" t="s">
        <v>204</v>
      </c>
      <c r="EC32" t="s">
        <v>203</v>
      </c>
      <c r="ED32" t="s">
        <v>204</v>
      </c>
      <c r="EE32" t="s">
        <v>204</v>
      </c>
      <c r="EF32" t="s">
        <v>203</v>
      </c>
      <c r="EG32" t="s">
        <v>204</v>
      </c>
      <c r="EH32">
        <f t="shared" si="12"/>
        <v>14</v>
      </c>
      <c r="EI32" t="s">
        <v>204</v>
      </c>
      <c r="EJ32" t="s">
        <v>204</v>
      </c>
      <c r="EK32" t="s">
        <v>204</v>
      </c>
      <c r="EL32" t="s">
        <v>204</v>
      </c>
      <c r="EM32" t="s">
        <v>203</v>
      </c>
      <c r="EN32" t="s">
        <v>204</v>
      </c>
      <c r="EO32" t="s">
        <v>204</v>
      </c>
      <c r="EP32" t="s">
        <v>204</v>
      </c>
      <c r="EQ32" t="s">
        <v>204</v>
      </c>
      <c r="ER32" t="s">
        <v>204</v>
      </c>
      <c r="ES32" t="s">
        <v>204</v>
      </c>
      <c r="ET32" t="s">
        <v>204</v>
      </c>
      <c r="EU32" t="s">
        <v>204</v>
      </c>
      <c r="EV32" t="s">
        <v>204</v>
      </c>
      <c r="EW32" t="s">
        <v>204</v>
      </c>
      <c r="EX32">
        <f t="shared" si="13"/>
        <v>13</v>
      </c>
      <c r="EY32" t="s">
        <v>204</v>
      </c>
      <c r="EZ32" t="s">
        <v>204</v>
      </c>
      <c r="FA32" t="s">
        <v>204</v>
      </c>
      <c r="FB32" t="s">
        <v>204</v>
      </c>
      <c r="FC32" t="s">
        <v>204</v>
      </c>
      <c r="FD32" t="s">
        <v>204</v>
      </c>
      <c r="FE32" t="s">
        <v>204</v>
      </c>
      <c r="FF32" t="s">
        <v>204</v>
      </c>
      <c r="FG32" t="s">
        <v>204</v>
      </c>
      <c r="FH32" t="s">
        <v>204</v>
      </c>
      <c r="FI32" t="s">
        <v>204</v>
      </c>
      <c r="FJ32" t="s">
        <v>204</v>
      </c>
      <c r="FK32" t="s">
        <v>203</v>
      </c>
      <c r="FL32" t="s">
        <v>203</v>
      </c>
      <c r="FM32" t="s">
        <v>204</v>
      </c>
      <c r="FN32">
        <v>28.792999999999999</v>
      </c>
      <c r="FO32">
        <v>67.87</v>
      </c>
      <c r="FP32">
        <v>65.135000000000005</v>
      </c>
      <c r="FQ32">
        <v>30.129000000000001</v>
      </c>
      <c r="FR32">
        <v>54.423000000000002</v>
      </c>
      <c r="FS32">
        <v>232.62299999999999</v>
      </c>
      <c r="FT32">
        <v>99.081999999999994</v>
      </c>
      <c r="FU32">
        <v>45.395000000000003</v>
      </c>
      <c r="FV32">
        <v>131.608</v>
      </c>
      <c r="FW32">
        <v>62.761000000000003</v>
      </c>
      <c r="FX32">
        <v>306.375</v>
      </c>
      <c r="FY32">
        <v>77.001000000000005</v>
      </c>
      <c r="FZ32">
        <v>198.63300000000001</v>
      </c>
      <c r="GA32">
        <v>96.313999999999993</v>
      </c>
      <c r="GB32">
        <v>151.12899999999999</v>
      </c>
      <c r="GC32" s="14">
        <f t="shared" si="14"/>
        <v>1647.271</v>
      </c>
      <c r="GD32">
        <v>109.8181</v>
      </c>
      <c r="GE32">
        <v>380.76600000000002</v>
      </c>
      <c r="GF32">
        <v>219.28399999999999</v>
      </c>
      <c r="GG32">
        <v>257.42099999999999</v>
      </c>
      <c r="GH32">
        <f t="shared" si="15"/>
        <v>857.471</v>
      </c>
      <c r="GI32">
        <v>110.265</v>
      </c>
      <c r="GJ32">
        <v>123.053</v>
      </c>
      <c r="GK32">
        <v>132.35900000000001</v>
      </c>
      <c r="GL32">
        <f t="shared" si="16"/>
        <v>365.67700000000002</v>
      </c>
      <c r="GM32">
        <v>109.447</v>
      </c>
      <c r="GN32">
        <v>109.67</v>
      </c>
      <c r="GO32">
        <v>146.78100000000001</v>
      </c>
      <c r="GP32">
        <f t="shared" si="17"/>
        <v>365.89800000000002</v>
      </c>
      <c r="GQ32">
        <f t="shared" si="18"/>
        <v>0.24586111032698618</v>
      </c>
      <c r="GR32">
        <f t="shared" si="19"/>
        <v>0.22764917622869091</v>
      </c>
    </row>
    <row r="33" spans="1:200" ht="15" customHeight="1" x14ac:dyDescent="0.25">
      <c r="A33">
        <v>35</v>
      </c>
      <c r="B33">
        <v>18</v>
      </c>
      <c r="C33" t="s">
        <v>197</v>
      </c>
      <c r="D33" t="s">
        <v>210</v>
      </c>
      <c r="E33" t="s">
        <v>199</v>
      </c>
      <c r="F33" t="s">
        <v>209</v>
      </c>
      <c r="G33" t="s">
        <v>208</v>
      </c>
      <c r="H33" t="s">
        <v>205</v>
      </c>
      <c r="I33">
        <v>18</v>
      </c>
      <c r="J33">
        <v>43</v>
      </c>
      <c r="K33">
        <v>42</v>
      </c>
      <c r="L33">
        <f t="shared" si="0"/>
        <v>25</v>
      </c>
      <c r="M33">
        <f t="shared" si="1"/>
        <v>1</v>
      </c>
      <c r="N33">
        <f t="shared" si="2"/>
        <v>24</v>
      </c>
      <c r="O33">
        <v>13</v>
      </c>
      <c r="P33">
        <v>7</v>
      </c>
      <c r="Q33">
        <v>4</v>
      </c>
      <c r="R33">
        <v>2</v>
      </c>
      <c r="S33">
        <v>1</v>
      </c>
      <c r="T33">
        <v>2</v>
      </c>
      <c r="U33">
        <v>3</v>
      </c>
      <c r="V33">
        <v>4</v>
      </c>
      <c r="W33">
        <f t="shared" si="3"/>
        <v>3</v>
      </c>
      <c r="X33">
        <f t="shared" si="4"/>
        <v>4</v>
      </c>
      <c r="Y33">
        <v>3.29</v>
      </c>
      <c r="Z33">
        <f t="shared" si="5"/>
        <v>6</v>
      </c>
      <c r="AA33" t="s">
        <v>203</v>
      </c>
      <c r="AB33" t="s">
        <v>203</v>
      </c>
      <c r="AC33" t="s">
        <v>203</v>
      </c>
      <c r="AD33" t="s">
        <v>203</v>
      </c>
      <c r="AE33" t="s">
        <v>203</v>
      </c>
      <c r="AF33" t="s">
        <v>203</v>
      </c>
      <c r="AG33" t="s">
        <v>204</v>
      </c>
      <c r="AH33" t="s">
        <v>204</v>
      </c>
      <c r="AI33" t="s">
        <v>204</v>
      </c>
      <c r="AJ33" t="s">
        <v>203</v>
      </c>
      <c r="AK33" t="s">
        <v>204</v>
      </c>
      <c r="AL33" t="s">
        <v>204</v>
      </c>
      <c r="AM33" t="s">
        <v>203</v>
      </c>
      <c r="AN33" t="s">
        <v>203</v>
      </c>
      <c r="AO33" t="s">
        <v>204</v>
      </c>
      <c r="AP33">
        <f t="shared" si="6"/>
        <v>9</v>
      </c>
      <c r="AQ33" t="s">
        <v>204</v>
      </c>
      <c r="AR33" t="s">
        <v>204</v>
      </c>
      <c r="AS33" t="s">
        <v>204</v>
      </c>
      <c r="AT33" t="s">
        <v>204</v>
      </c>
      <c r="AU33" t="s">
        <v>203</v>
      </c>
      <c r="AV33" t="s">
        <v>203</v>
      </c>
      <c r="AW33" t="s">
        <v>204</v>
      </c>
      <c r="AX33" t="s">
        <v>203</v>
      </c>
      <c r="AY33" t="s">
        <v>203</v>
      </c>
      <c r="AZ33" t="s">
        <v>203</v>
      </c>
      <c r="BA33" t="s">
        <v>204</v>
      </c>
      <c r="BB33" t="s">
        <v>204</v>
      </c>
      <c r="BC33" t="s">
        <v>204</v>
      </c>
      <c r="BD33" t="s">
        <v>203</v>
      </c>
      <c r="BE33" t="s">
        <v>204</v>
      </c>
      <c r="BF33">
        <f t="shared" si="7"/>
        <v>3</v>
      </c>
      <c r="BG33" t="s">
        <v>204</v>
      </c>
      <c r="BH33" t="s">
        <v>204</v>
      </c>
      <c r="BI33" t="s">
        <v>203</v>
      </c>
      <c r="BJ33" t="s">
        <v>203</v>
      </c>
      <c r="BK33" t="s">
        <v>203</v>
      </c>
      <c r="BL33" t="s">
        <v>203</v>
      </c>
      <c r="BM33" t="s">
        <v>203</v>
      </c>
      <c r="BN33" t="s">
        <v>203</v>
      </c>
      <c r="BO33" t="s">
        <v>204</v>
      </c>
      <c r="BP33" t="s">
        <v>203</v>
      </c>
      <c r="BQ33" t="s">
        <v>203</v>
      </c>
      <c r="BR33" t="s">
        <v>203</v>
      </c>
      <c r="BS33" t="s">
        <v>203</v>
      </c>
      <c r="BT33" t="s">
        <v>203</v>
      </c>
      <c r="BU33" t="s">
        <v>203</v>
      </c>
      <c r="BV33">
        <f t="shared" si="8"/>
        <v>14</v>
      </c>
      <c r="BW33" t="s">
        <v>204</v>
      </c>
      <c r="BX33" t="s">
        <v>204</v>
      </c>
      <c r="BY33" t="s">
        <v>204</v>
      </c>
      <c r="BZ33" t="s">
        <v>204</v>
      </c>
      <c r="CA33" t="s">
        <v>204</v>
      </c>
      <c r="CB33" t="s">
        <v>204</v>
      </c>
      <c r="CC33" t="s">
        <v>204</v>
      </c>
      <c r="CD33" t="s">
        <v>204</v>
      </c>
      <c r="CE33" t="s">
        <v>204</v>
      </c>
      <c r="CF33" t="s">
        <v>204</v>
      </c>
      <c r="CG33" t="s">
        <v>204</v>
      </c>
      <c r="CH33" t="s">
        <v>204</v>
      </c>
      <c r="CI33" t="s">
        <v>204</v>
      </c>
      <c r="CJ33" t="s">
        <v>203</v>
      </c>
      <c r="CK33" t="s">
        <v>204</v>
      </c>
      <c r="CL33">
        <f t="shared" si="9"/>
        <v>14</v>
      </c>
      <c r="CM33" t="s">
        <v>204</v>
      </c>
      <c r="CN33" t="s">
        <v>204</v>
      </c>
      <c r="CO33" t="s">
        <v>204</v>
      </c>
      <c r="CP33" t="s">
        <v>204</v>
      </c>
      <c r="CQ33" t="s">
        <v>204</v>
      </c>
      <c r="CR33" t="s">
        <v>204</v>
      </c>
      <c r="CS33" t="s">
        <v>204</v>
      </c>
      <c r="CT33" t="s">
        <v>204</v>
      </c>
      <c r="CU33" t="s">
        <v>203</v>
      </c>
      <c r="CV33" t="s">
        <v>204</v>
      </c>
      <c r="CW33" t="s">
        <v>204</v>
      </c>
      <c r="CX33" t="s">
        <v>204</v>
      </c>
      <c r="CY33" t="s">
        <v>204</v>
      </c>
      <c r="CZ33" t="s">
        <v>204</v>
      </c>
      <c r="DA33" t="s">
        <v>204</v>
      </c>
      <c r="DB33">
        <f t="shared" si="10"/>
        <v>15</v>
      </c>
      <c r="DC33" t="s">
        <v>204</v>
      </c>
      <c r="DD33" t="s">
        <v>204</v>
      </c>
      <c r="DE33" t="s">
        <v>204</v>
      </c>
      <c r="DF33" t="s">
        <v>204</v>
      </c>
      <c r="DG33" t="s">
        <v>204</v>
      </c>
      <c r="DH33" t="s">
        <v>204</v>
      </c>
      <c r="DI33" t="s">
        <v>204</v>
      </c>
      <c r="DJ33" t="s">
        <v>204</v>
      </c>
      <c r="DK33" t="s">
        <v>204</v>
      </c>
      <c r="DL33" t="s">
        <v>204</v>
      </c>
      <c r="DM33" t="s">
        <v>204</v>
      </c>
      <c r="DN33" t="s">
        <v>204</v>
      </c>
      <c r="DO33" t="s">
        <v>204</v>
      </c>
      <c r="DP33" t="s">
        <v>204</v>
      </c>
      <c r="DQ33" t="s">
        <v>204</v>
      </c>
      <c r="DR33">
        <f t="shared" si="11"/>
        <v>14</v>
      </c>
      <c r="DS33" t="s">
        <v>204</v>
      </c>
      <c r="DT33" t="s">
        <v>204</v>
      </c>
      <c r="DU33" t="s">
        <v>204</v>
      </c>
      <c r="DV33" t="s">
        <v>204</v>
      </c>
      <c r="DW33" t="s">
        <v>204</v>
      </c>
      <c r="DX33" t="s">
        <v>204</v>
      </c>
      <c r="DY33" t="s">
        <v>204</v>
      </c>
      <c r="DZ33" t="s">
        <v>204</v>
      </c>
      <c r="EA33" t="s">
        <v>204</v>
      </c>
      <c r="EB33" t="s">
        <v>204</v>
      </c>
      <c r="EC33" t="s">
        <v>204</v>
      </c>
      <c r="ED33" t="s">
        <v>204</v>
      </c>
      <c r="EE33" t="s">
        <v>204</v>
      </c>
      <c r="EF33" t="s">
        <v>203</v>
      </c>
      <c r="EG33" t="s">
        <v>204</v>
      </c>
      <c r="EH33">
        <f t="shared" si="12"/>
        <v>14</v>
      </c>
      <c r="EI33" t="s">
        <v>204</v>
      </c>
      <c r="EJ33" t="s">
        <v>204</v>
      </c>
      <c r="EK33" t="s">
        <v>204</v>
      </c>
      <c r="EL33" t="s">
        <v>204</v>
      </c>
      <c r="EM33" t="s">
        <v>204</v>
      </c>
      <c r="EN33" t="s">
        <v>204</v>
      </c>
      <c r="EO33" t="s">
        <v>204</v>
      </c>
      <c r="EP33" t="s">
        <v>204</v>
      </c>
      <c r="EQ33" t="s">
        <v>203</v>
      </c>
      <c r="ER33" t="s">
        <v>204</v>
      </c>
      <c r="ES33" t="s">
        <v>204</v>
      </c>
      <c r="ET33" t="s">
        <v>204</v>
      </c>
      <c r="EU33" t="s">
        <v>204</v>
      </c>
      <c r="EV33" t="s">
        <v>204</v>
      </c>
      <c r="EW33" t="s">
        <v>204</v>
      </c>
      <c r="EX33">
        <f t="shared" si="13"/>
        <v>14</v>
      </c>
      <c r="EY33" t="s">
        <v>204</v>
      </c>
      <c r="EZ33" t="s">
        <v>204</v>
      </c>
      <c r="FA33" t="s">
        <v>204</v>
      </c>
      <c r="FB33" t="s">
        <v>204</v>
      </c>
      <c r="FC33" t="s">
        <v>204</v>
      </c>
      <c r="FD33" t="s">
        <v>204</v>
      </c>
      <c r="FE33" t="s">
        <v>204</v>
      </c>
      <c r="FF33" t="s">
        <v>204</v>
      </c>
      <c r="FG33" t="s">
        <v>204</v>
      </c>
      <c r="FH33" t="s">
        <v>204</v>
      </c>
      <c r="FI33" t="s">
        <v>203</v>
      </c>
      <c r="FJ33" t="s">
        <v>204</v>
      </c>
      <c r="FK33" t="s">
        <v>204</v>
      </c>
      <c r="FL33" t="s">
        <v>204</v>
      </c>
      <c r="FM33" t="s">
        <v>204</v>
      </c>
      <c r="FN33">
        <v>51.472000000000001</v>
      </c>
      <c r="FO33">
        <v>99.635000000000005</v>
      </c>
      <c r="FP33">
        <v>128.679</v>
      </c>
      <c r="FQ33">
        <v>49.335000000000001</v>
      </c>
      <c r="FR33">
        <v>44.046999999999997</v>
      </c>
      <c r="FS33">
        <v>272.327</v>
      </c>
      <c r="FT33">
        <v>204.69800000000001</v>
      </c>
      <c r="FU33">
        <v>90.462000000000003</v>
      </c>
      <c r="FV33">
        <v>177.113</v>
      </c>
      <c r="FW33">
        <v>106.54</v>
      </c>
      <c r="FX33">
        <v>417.44499999999999</v>
      </c>
      <c r="FY33">
        <v>346.08199999999999</v>
      </c>
      <c r="FZ33">
        <v>294.08600000000001</v>
      </c>
      <c r="GA33">
        <v>296.25</v>
      </c>
      <c r="GB33">
        <v>260.93900000000002</v>
      </c>
      <c r="GC33" s="14">
        <f t="shared" si="14"/>
        <v>2839.11</v>
      </c>
      <c r="GD33">
        <v>189.274</v>
      </c>
      <c r="GE33">
        <v>318.25099999999998</v>
      </c>
      <c r="GF33">
        <v>242.9</v>
      </c>
      <c r="GG33">
        <v>301.90699999999998</v>
      </c>
      <c r="GH33">
        <f t="shared" si="15"/>
        <v>863.05799999999999</v>
      </c>
      <c r="GI33">
        <v>101.187</v>
      </c>
      <c r="GJ33">
        <v>101.907</v>
      </c>
      <c r="GK33">
        <v>152.81</v>
      </c>
      <c r="GL33">
        <f t="shared" si="16"/>
        <v>355.904</v>
      </c>
      <c r="GM33">
        <v>99.655000000000001</v>
      </c>
      <c r="GN33">
        <v>119.505</v>
      </c>
      <c r="GO33">
        <v>123.374</v>
      </c>
      <c r="GP33">
        <f t="shared" si="17"/>
        <v>342.53399999999999</v>
      </c>
      <c r="GQ33">
        <f t="shared" si="18"/>
        <v>0.13208364593129537</v>
      </c>
      <c r="GR33">
        <f t="shared" si="19"/>
        <v>0.12680030009404356</v>
      </c>
    </row>
    <row r="34" spans="1:200" ht="15" customHeight="1" x14ac:dyDescent="0.25">
      <c r="A34">
        <v>36</v>
      </c>
      <c r="B34">
        <v>19</v>
      </c>
      <c r="C34" t="s">
        <v>197</v>
      </c>
      <c r="D34" t="s">
        <v>198</v>
      </c>
      <c r="E34" t="s">
        <v>199</v>
      </c>
      <c r="F34" t="s">
        <v>209</v>
      </c>
      <c r="G34" t="s">
        <v>201</v>
      </c>
      <c r="H34" t="s">
        <v>205</v>
      </c>
      <c r="I34">
        <v>19</v>
      </c>
      <c r="J34">
        <v>41</v>
      </c>
      <c r="K34">
        <v>39</v>
      </c>
      <c r="L34">
        <f t="shared" ref="L34:L65" si="20">J34-I34</f>
        <v>22</v>
      </c>
      <c r="M34">
        <f t="shared" ref="M34:M65" si="21">J34-K34</f>
        <v>2</v>
      </c>
      <c r="N34">
        <f t="shared" ref="N34:N65" si="22">K34-I34</f>
        <v>20</v>
      </c>
      <c r="O34">
        <v>13</v>
      </c>
      <c r="P34">
        <v>5</v>
      </c>
      <c r="Q34">
        <v>6</v>
      </c>
      <c r="R34">
        <v>6</v>
      </c>
      <c r="S34">
        <v>6</v>
      </c>
      <c r="T34">
        <v>6</v>
      </c>
      <c r="U34">
        <v>6</v>
      </c>
      <c r="V34">
        <v>6</v>
      </c>
      <c r="W34">
        <f t="shared" ref="W34:W65" si="23">MEDIAN(P34:V34)</f>
        <v>6</v>
      </c>
      <c r="X34">
        <f t="shared" ref="X34:X65" si="24">_xlfn.MODE.SNGL(P34:V34)</f>
        <v>6</v>
      </c>
      <c r="Y34">
        <v>5.86</v>
      </c>
      <c r="Z34">
        <f t="shared" ref="Z34:Z65" si="25">COUNTIF(AA34:AO34, "correct")</f>
        <v>5</v>
      </c>
      <c r="AA34" t="s">
        <v>203</v>
      </c>
      <c r="AB34" t="s">
        <v>203</v>
      </c>
      <c r="AC34" t="s">
        <v>203</v>
      </c>
      <c r="AD34" t="s">
        <v>203</v>
      </c>
      <c r="AE34" t="s">
        <v>203</v>
      </c>
      <c r="AF34" t="s">
        <v>203</v>
      </c>
      <c r="AG34" t="s">
        <v>204</v>
      </c>
      <c r="AH34" t="s">
        <v>204</v>
      </c>
      <c r="AI34" t="s">
        <v>204</v>
      </c>
      <c r="AJ34" t="s">
        <v>203</v>
      </c>
      <c r="AK34" t="s">
        <v>204</v>
      </c>
      <c r="AL34" t="s">
        <v>203</v>
      </c>
      <c r="AM34" t="s">
        <v>203</v>
      </c>
      <c r="AN34" t="s">
        <v>203</v>
      </c>
      <c r="AO34" t="s">
        <v>204</v>
      </c>
      <c r="AP34">
        <f t="shared" ref="AP34:AP65" si="26">COUNTIF(AQ34:BE34, "correct")</f>
        <v>7</v>
      </c>
      <c r="AQ34" t="s">
        <v>204</v>
      </c>
      <c r="AR34" t="s">
        <v>204</v>
      </c>
      <c r="AS34" t="s">
        <v>204</v>
      </c>
      <c r="AT34" t="s">
        <v>203</v>
      </c>
      <c r="AU34" t="s">
        <v>203</v>
      </c>
      <c r="AV34" t="s">
        <v>203</v>
      </c>
      <c r="AW34" t="s">
        <v>203</v>
      </c>
      <c r="AX34" t="s">
        <v>204</v>
      </c>
      <c r="AY34" t="s">
        <v>203</v>
      </c>
      <c r="AZ34" t="s">
        <v>203</v>
      </c>
      <c r="BA34" t="s">
        <v>203</v>
      </c>
      <c r="BB34" t="s">
        <v>204</v>
      </c>
      <c r="BC34" t="s">
        <v>204</v>
      </c>
      <c r="BD34" t="s">
        <v>204</v>
      </c>
      <c r="BE34" t="s">
        <v>203</v>
      </c>
      <c r="BF34">
        <f t="shared" ref="BF34:BF65" si="27">COUNTIF(BG34:BU34, "correct")</f>
        <v>7</v>
      </c>
      <c r="BG34" t="s">
        <v>203</v>
      </c>
      <c r="BH34" t="s">
        <v>203</v>
      </c>
      <c r="BI34" t="s">
        <v>203</v>
      </c>
      <c r="BJ34" t="s">
        <v>204</v>
      </c>
      <c r="BK34" t="s">
        <v>203</v>
      </c>
      <c r="BL34" t="s">
        <v>204</v>
      </c>
      <c r="BM34" t="s">
        <v>203</v>
      </c>
      <c r="BN34" t="s">
        <v>204</v>
      </c>
      <c r="BO34" t="s">
        <v>204</v>
      </c>
      <c r="BP34" t="s">
        <v>204</v>
      </c>
      <c r="BQ34" t="s">
        <v>203</v>
      </c>
      <c r="BR34" t="s">
        <v>204</v>
      </c>
      <c r="BS34" t="s">
        <v>203</v>
      </c>
      <c r="BT34" t="s">
        <v>203</v>
      </c>
      <c r="BU34" t="s">
        <v>204</v>
      </c>
      <c r="BV34">
        <f t="shared" ref="BV34:BV65" si="28">COUNTIF(BW34:CK34, "correct")</f>
        <v>14</v>
      </c>
      <c r="BW34" t="s">
        <v>204</v>
      </c>
      <c r="BX34" t="s">
        <v>204</v>
      </c>
      <c r="BY34" t="s">
        <v>204</v>
      </c>
      <c r="BZ34" t="s">
        <v>204</v>
      </c>
      <c r="CA34" t="s">
        <v>204</v>
      </c>
      <c r="CB34" t="s">
        <v>204</v>
      </c>
      <c r="CC34" t="s">
        <v>204</v>
      </c>
      <c r="CD34" t="s">
        <v>204</v>
      </c>
      <c r="CE34" t="s">
        <v>204</v>
      </c>
      <c r="CF34" t="s">
        <v>204</v>
      </c>
      <c r="CG34" t="s">
        <v>204</v>
      </c>
      <c r="CH34" t="s">
        <v>204</v>
      </c>
      <c r="CI34" t="s">
        <v>204</v>
      </c>
      <c r="CJ34" t="s">
        <v>203</v>
      </c>
      <c r="CK34" t="s">
        <v>204</v>
      </c>
      <c r="CL34">
        <f t="shared" ref="CL34:CL65" si="29">COUNTIF(CM34:DA34, "correct")</f>
        <v>14</v>
      </c>
      <c r="CM34" t="s">
        <v>204</v>
      </c>
      <c r="CN34" t="s">
        <v>204</v>
      </c>
      <c r="CO34" t="s">
        <v>204</v>
      </c>
      <c r="CP34" t="s">
        <v>204</v>
      </c>
      <c r="CQ34" t="s">
        <v>204</v>
      </c>
      <c r="CR34" t="s">
        <v>204</v>
      </c>
      <c r="CS34" t="s">
        <v>204</v>
      </c>
      <c r="CT34" t="s">
        <v>204</v>
      </c>
      <c r="CU34" t="s">
        <v>204</v>
      </c>
      <c r="CV34" t="s">
        <v>203</v>
      </c>
      <c r="CW34" t="s">
        <v>204</v>
      </c>
      <c r="CX34" t="s">
        <v>204</v>
      </c>
      <c r="CY34" t="s">
        <v>204</v>
      </c>
      <c r="CZ34" t="s">
        <v>204</v>
      </c>
      <c r="DA34" t="s">
        <v>204</v>
      </c>
      <c r="DB34">
        <f t="shared" ref="DB34:DB65" si="30">COUNTIF(DC34:DQ34, "correct")</f>
        <v>13</v>
      </c>
      <c r="DC34" t="s">
        <v>204</v>
      </c>
      <c r="DD34" t="s">
        <v>204</v>
      </c>
      <c r="DE34" t="s">
        <v>204</v>
      </c>
      <c r="DF34" t="s">
        <v>204</v>
      </c>
      <c r="DG34" t="s">
        <v>203</v>
      </c>
      <c r="DH34" t="s">
        <v>204</v>
      </c>
      <c r="DI34" t="s">
        <v>204</v>
      </c>
      <c r="DJ34" t="s">
        <v>204</v>
      </c>
      <c r="DK34" t="s">
        <v>204</v>
      </c>
      <c r="DL34" t="s">
        <v>204</v>
      </c>
      <c r="DM34" t="s">
        <v>204</v>
      </c>
      <c r="DN34" t="s">
        <v>203</v>
      </c>
      <c r="DO34" t="s">
        <v>204</v>
      </c>
      <c r="DP34" t="s">
        <v>204</v>
      </c>
      <c r="DQ34" t="s">
        <v>204</v>
      </c>
      <c r="DR34">
        <f t="shared" ref="DR34:DR65" si="31">COUNTIF(DS34:EG34, "correct")</f>
        <v>14</v>
      </c>
      <c r="DS34" t="s">
        <v>204</v>
      </c>
      <c r="DT34" t="s">
        <v>204</v>
      </c>
      <c r="DU34" t="s">
        <v>204</v>
      </c>
      <c r="DV34" t="s">
        <v>204</v>
      </c>
      <c r="DW34" t="s">
        <v>204</v>
      </c>
      <c r="DX34" t="s">
        <v>204</v>
      </c>
      <c r="DY34" t="s">
        <v>204</v>
      </c>
      <c r="DZ34" t="s">
        <v>204</v>
      </c>
      <c r="EA34" t="s">
        <v>204</v>
      </c>
      <c r="EB34" t="s">
        <v>204</v>
      </c>
      <c r="EC34" t="s">
        <v>204</v>
      </c>
      <c r="ED34" t="s">
        <v>204</v>
      </c>
      <c r="EE34" t="s">
        <v>204</v>
      </c>
      <c r="EF34" t="s">
        <v>203</v>
      </c>
      <c r="EG34" t="s">
        <v>204</v>
      </c>
      <c r="EH34">
        <f t="shared" ref="EH34:EH65" si="32">COUNTIF(EI34:EW34, "correct")</f>
        <v>14</v>
      </c>
      <c r="EI34" t="s">
        <v>204</v>
      </c>
      <c r="EJ34" t="s">
        <v>204</v>
      </c>
      <c r="EK34" t="s">
        <v>204</v>
      </c>
      <c r="EL34" t="s">
        <v>204</v>
      </c>
      <c r="EM34" t="s">
        <v>204</v>
      </c>
      <c r="EN34" t="s">
        <v>204</v>
      </c>
      <c r="EO34" t="s">
        <v>204</v>
      </c>
      <c r="EP34" t="s">
        <v>204</v>
      </c>
      <c r="EQ34" t="s">
        <v>204</v>
      </c>
      <c r="ER34" t="s">
        <v>203</v>
      </c>
      <c r="ES34" t="s">
        <v>204</v>
      </c>
      <c r="ET34" t="s">
        <v>204</v>
      </c>
      <c r="EU34" t="s">
        <v>204</v>
      </c>
      <c r="EV34" t="s">
        <v>204</v>
      </c>
      <c r="EW34" t="s">
        <v>204</v>
      </c>
      <c r="EX34">
        <f t="shared" ref="EX34:EX65" si="33">COUNTIF(EY34:FM34, "correct")</f>
        <v>11</v>
      </c>
      <c r="EY34" t="s">
        <v>204</v>
      </c>
      <c r="EZ34" t="s">
        <v>204</v>
      </c>
      <c r="FA34" t="s">
        <v>204</v>
      </c>
      <c r="FB34" t="s">
        <v>204</v>
      </c>
      <c r="FC34" t="s">
        <v>203</v>
      </c>
      <c r="FD34" t="s">
        <v>204</v>
      </c>
      <c r="FE34" t="s">
        <v>204</v>
      </c>
      <c r="FF34" t="s">
        <v>204</v>
      </c>
      <c r="FG34" t="s">
        <v>204</v>
      </c>
      <c r="FH34" t="s">
        <v>203</v>
      </c>
      <c r="FI34" t="s">
        <v>203</v>
      </c>
      <c r="FJ34" t="s">
        <v>204</v>
      </c>
      <c r="FK34" t="s">
        <v>203</v>
      </c>
      <c r="FL34" t="s">
        <v>204</v>
      </c>
      <c r="FM34" t="s">
        <v>204</v>
      </c>
      <c r="FN34">
        <v>25.821000000000002</v>
      </c>
      <c r="FO34">
        <v>43.508000000000003</v>
      </c>
      <c r="FP34">
        <v>85.376000000000005</v>
      </c>
      <c r="FQ34">
        <v>15.474</v>
      </c>
      <c r="FR34">
        <v>35.429000000000002</v>
      </c>
      <c r="FS34">
        <v>134.77699999999999</v>
      </c>
      <c r="FT34">
        <v>65.144999999999996</v>
      </c>
      <c r="FU34">
        <v>50.563000000000002</v>
      </c>
      <c r="FV34">
        <v>97.387</v>
      </c>
      <c r="FW34">
        <v>36.904000000000003</v>
      </c>
      <c r="FX34">
        <v>160.39099999999999</v>
      </c>
      <c r="FY34">
        <v>83.626000000000005</v>
      </c>
      <c r="FZ34">
        <v>104.68899999999999</v>
      </c>
      <c r="GA34">
        <v>145.42500000000001</v>
      </c>
      <c r="GB34">
        <v>75.665000000000006</v>
      </c>
      <c r="GC34" s="14">
        <f t="shared" ref="GC34:GC65" si="34">SUM(FN34:GB34)</f>
        <v>1160.1799999999998</v>
      </c>
      <c r="GD34">
        <v>77.345299999999995</v>
      </c>
      <c r="GE34">
        <v>126.03400000000001</v>
      </c>
      <c r="GF34">
        <v>93.394000000000005</v>
      </c>
      <c r="GG34">
        <v>105.879</v>
      </c>
      <c r="GH34">
        <f t="shared" ref="GH34:GH65" si="35">SUM(GE34:GG34)</f>
        <v>325.30700000000002</v>
      </c>
      <c r="GI34">
        <v>65.168000000000006</v>
      </c>
      <c r="GJ34">
        <v>69.290000000000006</v>
      </c>
      <c r="GK34">
        <v>85.676000000000002</v>
      </c>
      <c r="GL34">
        <f t="shared" ref="GL34:GL65" si="36">SUM(GI34:GK34)</f>
        <v>220.13400000000001</v>
      </c>
      <c r="GM34">
        <v>66.650000000000006</v>
      </c>
      <c r="GN34">
        <v>78.150000000000006</v>
      </c>
      <c r="GO34">
        <v>83.909000000000006</v>
      </c>
      <c r="GP34">
        <f t="shared" ref="GP34:GP65" si="37">SUM(GM34:GO34)</f>
        <v>228.709</v>
      </c>
      <c r="GQ34">
        <f t="shared" ref="GQ34:GQ65" si="38">(L34/GD34)</f>
        <v>0.28443874417708642</v>
      </c>
      <c r="GR34">
        <f t="shared" ref="GR34:GR65" si="39">(N34/GD34)</f>
        <v>0.25858067652462402</v>
      </c>
    </row>
    <row r="35" spans="1:200" ht="15" customHeight="1" x14ac:dyDescent="0.25">
      <c r="A35">
        <v>37</v>
      </c>
      <c r="B35">
        <v>19</v>
      </c>
      <c r="C35" t="s">
        <v>197</v>
      </c>
      <c r="D35" t="s">
        <v>198</v>
      </c>
      <c r="E35" t="s">
        <v>206</v>
      </c>
      <c r="F35" t="s">
        <v>209</v>
      </c>
      <c r="G35" t="s">
        <v>201</v>
      </c>
      <c r="H35" t="s">
        <v>202</v>
      </c>
      <c r="I35">
        <v>18</v>
      </c>
      <c r="J35">
        <v>38</v>
      </c>
      <c r="K35">
        <v>36</v>
      </c>
      <c r="L35">
        <f t="shared" si="20"/>
        <v>20</v>
      </c>
      <c r="M35">
        <f t="shared" si="21"/>
        <v>2</v>
      </c>
      <c r="N35">
        <f t="shared" si="22"/>
        <v>18</v>
      </c>
      <c r="O35">
        <v>14</v>
      </c>
      <c r="P35">
        <v>5</v>
      </c>
      <c r="Q35">
        <v>5</v>
      </c>
      <c r="R35">
        <v>6</v>
      </c>
      <c r="S35">
        <v>6</v>
      </c>
      <c r="T35">
        <v>5</v>
      </c>
      <c r="U35">
        <v>5</v>
      </c>
      <c r="V35">
        <v>5</v>
      </c>
      <c r="W35">
        <f t="shared" si="23"/>
        <v>5</v>
      </c>
      <c r="X35">
        <f t="shared" si="24"/>
        <v>5</v>
      </c>
      <c r="Y35">
        <v>5.29</v>
      </c>
      <c r="Z35">
        <f t="shared" si="25"/>
        <v>4</v>
      </c>
      <c r="AA35" t="s">
        <v>203</v>
      </c>
      <c r="AB35" t="s">
        <v>203</v>
      </c>
      <c r="AC35" t="s">
        <v>204</v>
      </c>
      <c r="AD35" t="s">
        <v>203</v>
      </c>
      <c r="AE35" t="s">
        <v>203</v>
      </c>
      <c r="AF35" t="s">
        <v>203</v>
      </c>
      <c r="AG35" t="s">
        <v>203</v>
      </c>
      <c r="AH35" t="s">
        <v>204</v>
      </c>
      <c r="AI35" t="s">
        <v>204</v>
      </c>
      <c r="AJ35" t="s">
        <v>203</v>
      </c>
      <c r="AK35" t="s">
        <v>204</v>
      </c>
      <c r="AL35" t="s">
        <v>203</v>
      </c>
      <c r="AM35" t="s">
        <v>203</v>
      </c>
      <c r="AN35" t="s">
        <v>203</v>
      </c>
      <c r="AO35" t="s">
        <v>203</v>
      </c>
      <c r="AP35">
        <f t="shared" si="26"/>
        <v>7</v>
      </c>
      <c r="AQ35" t="s">
        <v>204</v>
      </c>
      <c r="AR35" t="s">
        <v>204</v>
      </c>
      <c r="AS35" t="s">
        <v>204</v>
      </c>
      <c r="AT35" t="s">
        <v>204</v>
      </c>
      <c r="AU35" t="s">
        <v>203</v>
      </c>
      <c r="AV35" t="s">
        <v>203</v>
      </c>
      <c r="AW35" t="s">
        <v>204</v>
      </c>
      <c r="AX35" t="s">
        <v>203</v>
      </c>
      <c r="AY35" t="s">
        <v>203</v>
      </c>
      <c r="AZ35" t="s">
        <v>203</v>
      </c>
      <c r="BA35" t="s">
        <v>203</v>
      </c>
      <c r="BB35" t="s">
        <v>204</v>
      </c>
      <c r="BC35" t="s">
        <v>204</v>
      </c>
      <c r="BD35" t="s">
        <v>203</v>
      </c>
      <c r="BE35" t="s">
        <v>203</v>
      </c>
      <c r="BF35">
        <f t="shared" si="27"/>
        <v>7</v>
      </c>
      <c r="BG35" t="s">
        <v>204</v>
      </c>
      <c r="BH35" t="s">
        <v>204</v>
      </c>
      <c r="BI35" t="s">
        <v>204</v>
      </c>
      <c r="BJ35" t="s">
        <v>204</v>
      </c>
      <c r="BK35" t="s">
        <v>204</v>
      </c>
      <c r="BL35" t="s">
        <v>203</v>
      </c>
      <c r="BM35" t="s">
        <v>203</v>
      </c>
      <c r="BN35" t="s">
        <v>203</v>
      </c>
      <c r="BO35" t="s">
        <v>204</v>
      </c>
      <c r="BP35" t="s">
        <v>203</v>
      </c>
      <c r="BQ35" t="s">
        <v>204</v>
      </c>
      <c r="BR35" t="s">
        <v>203</v>
      </c>
      <c r="BS35" t="s">
        <v>203</v>
      </c>
      <c r="BT35" t="s">
        <v>203</v>
      </c>
      <c r="BU35" t="s">
        <v>203</v>
      </c>
      <c r="BV35">
        <f t="shared" si="28"/>
        <v>13</v>
      </c>
      <c r="BW35" t="s">
        <v>204</v>
      </c>
      <c r="BX35" t="s">
        <v>204</v>
      </c>
      <c r="BY35" t="s">
        <v>204</v>
      </c>
      <c r="BZ35" t="s">
        <v>204</v>
      </c>
      <c r="CA35" t="s">
        <v>204</v>
      </c>
      <c r="CB35" t="s">
        <v>203</v>
      </c>
      <c r="CC35" t="s">
        <v>204</v>
      </c>
      <c r="CD35" t="s">
        <v>204</v>
      </c>
      <c r="CE35" t="s">
        <v>204</v>
      </c>
      <c r="CF35" t="s">
        <v>204</v>
      </c>
      <c r="CG35" t="s">
        <v>204</v>
      </c>
      <c r="CH35" t="s">
        <v>204</v>
      </c>
      <c r="CI35" t="s">
        <v>204</v>
      </c>
      <c r="CJ35" t="s">
        <v>203</v>
      </c>
      <c r="CK35" t="s">
        <v>204</v>
      </c>
      <c r="CL35">
        <f t="shared" si="29"/>
        <v>13</v>
      </c>
      <c r="CM35" t="s">
        <v>204</v>
      </c>
      <c r="CN35" t="s">
        <v>204</v>
      </c>
      <c r="CO35" t="s">
        <v>204</v>
      </c>
      <c r="CP35" t="s">
        <v>204</v>
      </c>
      <c r="CQ35" t="s">
        <v>204</v>
      </c>
      <c r="CR35" t="s">
        <v>204</v>
      </c>
      <c r="CS35" t="s">
        <v>204</v>
      </c>
      <c r="CT35" t="s">
        <v>204</v>
      </c>
      <c r="CU35" t="s">
        <v>203</v>
      </c>
      <c r="CV35" t="s">
        <v>203</v>
      </c>
      <c r="CW35" t="s">
        <v>204</v>
      </c>
      <c r="CX35" t="s">
        <v>204</v>
      </c>
      <c r="CY35" t="s">
        <v>204</v>
      </c>
      <c r="CZ35" t="s">
        <v>204</v>
      </c>
      <c r="DA35" t="s">
        <v>204</v>
      </c>
      <c r="DB35">
        <f t="shared" si="30"/>
        <v>12</v>
      </c>
      <c r="DC35" t="s">
        <v>204</v>
      </c>
      <c r="DD35" t="s">
        <v>204</v>
      </c>
      <c r="DE35" t="s">
        <v>204</v>
      </c>
      <c r="DF35" t="s">
        <v>204</v>
      </c>
      <c r="DG35" t="s">
        <v>204</v>
      </c>
      <c r="DH35" t="s">
        <v>204</v>
      </c>
      <c r="DI35" t="s">
        <v>203</v>
      </c>
      <c r="DJ35" t="s">
        <v>204</v>
      </c>
      <c r="DK35" t="s">
        <v>204</v>
      </c>
      <c r="DL35" t="s">
        <v>203</v>
      </c>
      <c r="DM35" t="s">
        <v>204</v>
      </c>
      <c r="DN35" t="s">
        <v>204</v>
      </c>
      <c r="DO35" t="s">
        <v>204</v>
      </c>
      <c r="DP35" t="s">
        <v>203</v>
      </c>
      <c r="DQ35" t="s">
        <v>204</v>
      </c>
      <c r="DR35">
        <f t="shared" si="31"/>
        <v>13</v>
      </c>
      <c r="DS35" t="s">
        <v>204</v>
      </c>
      <c r="DT35" t="s">
        <v>204</v>
      </c>
      <c r="DU35" t="s">
        <v>204</v>
      </c>
      <c r="DV35" t="s">
        <v>204</v>
      </c>
      <c r="DW35" t="s">
        <v>204</v>
      </c>
      <c r="DX35" t="s">
        <v>203</v>
      </c>
      <c r="DY35" t="s">
        <v>204</v>
      </c>
      <c r="DZ35" t="s">
        <v>204</v>
      </c>
      <c r="EA35" t="s">
        <v>204</v>
      </c>
      <c r="EB35" t="s">
        <v>204</v>
      </c>
      <c r="EC35" t="s">
        <v>204</v>
      </c>
      <c r="ED35" t="s">
        <v>204</v>
      </c>
      <c r="EE35" t="s">
        <v>204</v>
      </c>
      <c r="EF35" t="s">
        <v>203</v>
      </c>
      <c r="EG35" t="s">
        <v>204</v>
      </c>
      <c r="EH35">
        <f t="shared" si="32"/>
        <v>13</v>
      </c>
      <c r="EI35" t="s">
        <v>204</v>
      </c>
      <c r="EJ35" t="s">
        <v>204</v>
      </c>
      <c r="EK35" t="s">
        <v>204</v>
      </c>
      <c r="EL35" t="s">
        <v>204</v>
      </c>
      <c r="EM35" t="s">
        <v>204</v>
      </c>
      <c r="EN35" t="s">
        <v>204</v>
      </c>
      <c r="EO35" t="s">
        <v>204</v>
      </c>
      <c r="EP35" t="s">
        <v>204</v>
      </c>
      <c r="EQ35" t="s">
        <v>203</v>
      </c>
      <c r="ER35" t="s">
        <v>203</v>
      </c>
      <c r="ES35" t="s">
        <v>204</v>
      </c>
      <c r="ET35" t="s">
        <v>204</v>
      </c>
      <c r="EU35" t="s">
        <v>204</v>
      </c>
      <c r="EV35" t="s">
        <v>204</v>
      </c>
      <c r="EW35" t="s">
        <v>204</v>
      </c>
      <c r="EX35">
        <f t="shared" si="33"/>
        <v>10</v>
      </c>
      <c r="EY35" t="s">
        <v>204</v>
      </c>
      <c r="EZ35" t="s">
        <v>204</v>
      </c>
      <c r="FA35" t="s">
        <v>204</v>
      </c>
      <c r="FB35" t="s">
        <v>204</v>
      </c>
      <c r="FC35" t="s">
        <v>203</v>
      </c>
      <c r="FD35" t="s">
        <v>204</v>
      </c>
      <c r="FE35" t="s">
        <v>203</v>
      </c>
      <c r="FF35" t="s">
        <v>203</v>
      </c>
      <c r="FG35" t="s">
        <v>204</v>
      </c>
      <c r="FH35" t="s">
        <v>204</v>
      </c>
      <c r="FI35" t="s">
        <v>204</v>
      </c>
      <c r="FJ35" t="s">
        <v>204</v>
      </c>
      <c r="FK35" t="s">
        <v>203</v>
      </c>
      <c r="FL35" t="s">
        <v>203</v>
      </c>
      <c r="FM35" t="s">
        <v>204</v>
      </c>
      <c r="FN35">
        <v>27.1</v>
      </c>
      <c r="FO35">
        <v>39.648000000000003</v>
      </c>
      <c r="FP35">
        <v>55.494999999999997</v>
      </c>
      <c r="FQ35">
        <v>12.692</v>
      </c>
      <c r="FR35">
        <v>48.658999999999999</v>
      </c>
      <c r="FS35">
        <v>136.56899999999999</v>
      </c>
      <c r="FT35">
        <v>77.802999999999997</v>
      </c>
      <c r="FU35">
        <v>48.015999999999998</v>
      </c>
      <c r="FV35">
        <v>96.364999999999995</v>
      </c>
      <c r="FW35">
        <v>83.331999999999994</v>
      </c>
      <c r="FX35">
        <v>190.10599999999999</v>
      </c>
      <c r="FY35">
        <v>142.244</v>
      </c>
      <c r="FZ35">
        <v>134.387</v>
      </c>
      <c r="GA35">
        <v>171.76900000000001</v>
      </c>
      <c r="GB35">
        <v>157.459</v>
      </c>
      <c r="GC35" s="14">
        <f t="shared" si="34"/>
        <v>1421.644</v>
      </c>
      <c r="GD35">
        <v>94.776300000000006</v>
      </c>
      <c r="GE35">
        <v>176.345</v>
      </c>
      <c r="GF35">
        <v>148.762</v>
      </c>
      <c r="GG35">
        <v>169.45699999999999</v>
      </c>
      <c r="GH35">
        <f t="shared" si="35"/>
        <v>494.56399999999996</v>
      </c>
      <c r="GI35">
        <v>83.213999999999999</v>
      </c>
      <c r="GJ35">
        <v>94.215999999999994</v>
      </c>
      <c r="GK35">
        <v>92.3</v>
      </c>
      <c r="GL35">
        <f t="shared" si="36"/>
        <v>269.73</v>
      </c>
      <c r="GM35">
        <v>81.537000000000006</v>
      </c>
      <c r="GN35">
        <v>84.634</v>
      </c>
      <c r="GO35">
        <v>126.81699999999999</v>
      </c>
      <c r="GP35">
        <f t="shared" si="37"/>
        <v>292.988</v>
      </c>
      <c r="GQ35">
        <f t="shared" si="38"/>
        <v>0.21102321994000608</v>
      </c>
      <c r="GR35">
        <f t="shared" si="39"/>
        <v>0.18992089794600547</v>
      </c>
    </row>
    <row r="36" spans="1:200" ht="15" customHeight="1" x14ac:dyDescent="0.25">
      <c r="A36">
        <v>38</v>
      </c>
      <c r="B36">
        <v>18</v>
      </c>
      <c r="C36" t="s">
        <v>211</v>
      </c>
      <c r="D36" t="s">
        <v>198</v>
      </c>
      <c r="E36" t="s">
        <v>199</v>
      </c>
      <c r="F36" t="s">
        <v>200</v>
      </c>
      <c r="G36" t="s">
        <v>201</v>
      </c>
      <c r="H36" t="s">
        <v>205</v>
      </c>
      <c r="I36">
        <v>18</v>
      </c>
      <c r="J36">
        <v>34</v>
      </c>
      <c r="K36">
        <v>30</v>
      </c>
      <c r="L36">
        <f t="shared" si="20"/>
        <v>16</v>
      </c>
      <c r="M36">
        <f t="shared" si="21"/>
        <v>4</v>
      </c>
      <c r="N36">
        <f t="shared" si="22"/>
        <v>12</v>
      </c>
      <c r="O36">
        <v>14</v>
      </c>
      <c r="P36">
        <v>5</v>
      </c>
      <c r="Q36">
        <v>7</v>
      </c>
      <c r="R36">
        <v>7</v>
      </c>
      <c r="S36">
        <v>7</v>
      </c>
      <c r="T36">
        <v>7</v>
      </c>
      <c r="U36">
        <v>7</v>
      </c>
      <c r="V36">
        <v>6</v>
      </c>
      <c r="W36">
        <f t="shared" si="23"/>
        <v>7</v>
      </c>
      <c r="X36">
        <f t="shared" si="24"/>
        <v>7</v>
      </c>
      <c r="Y36">
        <v>6.57</v>
      </c>
      <c r="Z36">
        <f t="shared" si="25"/>
        <v>6</v>
      </c>
      <c r="AA36" t="s">
        <v>203</v>
      </c>
      <c r="AB36" t="s">
        <v>203</v>
      </c>
      <c r="AC36" t="s">
        <v>203</v>
      </c>
      <c r="AD36" t="s">
        <v>204</v>
      </c>
      <c r="AE36" t="s">
        <v>204</v>
      </c>
      <c r="AF36" t="s">
        <v>203</v>
      </c>
      <c r="AG36" t="s">
        <v>203</v>
      </c>
      <c r="AH36" t="s">
        <v>204</v>
      </c>
      <c r="AI36" t="s">
        <v>204</v>
      </c>
      <c r="AJ36" t="s">
        <v>203</v>
      </c>
      <c r="AK36" t="s">
        <v>204</v>
      </c>
      <c r="AL36" t="s">
        <v>203</v>
      </c>
      <c r="AM36" t="s">
        <v>203</v>
      </c>
      <c r="AN36" t="s">
        <v>203</v>
      </c>
      <c r="AO36" t="s">
        <v>204</v>
      </c>
      <c r="AP36">
        <f t="shared" si="26"/>
        <v>8</v>
      </c>
      <c r="AQ36" t="s">
        <v>204</v>
      </c>
      <c r="AR36" t="s">
        <v>204</v>
      </c>
      <c r="AS36" t="s">
        <v>204</v>
      </c>
      <c r="AT36" t="s">
        <v>203</v>
      </c>
      <c r="AU36" t="s">
        <v>203</v>
      </c>
      <c r="AV36" t="s">
        <v>203</v>
      </c>
      <c r="AW36" t="s">
        <v>204</v>
      </c>
      <c r="AX36" t="s">
        <v>204</v>
      </c>
      <c r="AY36" t="s">
        <v>203</v>
      </c>
      <c r="AZ36" t="s">
        <v>203</v>
      </c>
      <c r="BA36" t="s">
        <v>203</v>
      </c>
      <c r="BB36" t="s">
        <v>204</v>
      </c>
      <c r="BC36" t="s">
        <v>203</v>
      </c>
      <c r="BD36" t="s">
        <v>204</v>
      </c>
      <c r="BE36" t="s">
        <v>204</v>
      </c>
      <c r="BF36">
        <f t="shared" si="27"/>
        <v>4</v>
      </c>
      <c r="BG36" t="s">
        <v>204</v>
      </c>
      <c r="BH36" t="s">
        <v>204</v>
      </c>
      <c r="BI36" t="s">
        <v>203</v>
      </c>
      <c r="BJ36" t="s">
        <v>204</v>
      </c>
      <c r="BK36" t="s">
        <v>203</v>
      </c>
      <c r="BL36" t="s">
        <v>203</v>
      </c>
      <c r="BM36" t="s">
        <v>203</v>
      </c>
      <c r="BN36" t="s">
        <v>203</v>
      </c>
      <c r="BO36" t="s">
        <v>203</v>
      </c>
      <c r="BP36" t="s">
        <v>203</v>
      </c>
      <c r="BQ36" t="s">
        <v>203</v>
      </c>
      <c r="BR36" t="s">
        <v>203</v>
      </c>
      <c r="BS36" t="s">
        <v>203</v>
      </c>
      <c r="BT36" t="s">
        <v>203</v>
      </c>
      <c r="BU36" t="s">
        <v>204</v>
      </c>
      <c r="BV36">
        <f t="shared" si="28"/>
        <v>12</v>
      </c>
      <c r="BW36" t="s">
        <v>204</v>
      </c>
      <c r="BX36" t="s">
        <v>204</v>
      </c>
      <c r="BY36" t="s">
        <v>204</v>
      </c>
      <c r="BZ36" t="s">
        <v>204</v>
      </c>
      <c r="CA36" t="s">
        <v>204</v>
      </c>
      <c r="CB36" t="s">
        <v>203</v>
      </c>
      <c r="CC36" t="s">
        <v>204</v>
      </c>
      <c r="CD36" t="s">
        <v>204</v>
      </c>
      <c r="CE36" t="s">
        <v>204</v>
      </c>
      <c r="CF36" t="s">
        <v>204</v>
      </c>
      <c r="CG36" t="s">
        <v>204</v>
      </c>
      <c r="CH36" t="s">
        <v>203</v>
      </c>
      <c r="CI36" t="s">
        <v>204</v>
      </c>
      <c r="CJ36" t="s">
        <v>203</v>
      </c>
      <c r="CK36" t="s">
        <v>204</v>
      </c>
      <c r="CL36">
        <f t="shared" si="29"/>
        <v>12</v>
      </c>
      <c r="CM36" t="s">
        <v>204</v>
      </c>
      <c r="CN36" t="s">
        <v>204</v>
      </c>
      <c r="CO36" t="s">
        <v>204</v>
      </c>
      <c r="CP36" t="s">
        <v>204</v>
      </c>
      <c r="CQ36" t="s">
        <v>204</v>
      </c>
      <c r="CR36" t="s">
        <v>204</v>
      </c>
      <c r="CS36" t="s">
        <v>203</v>
      </c>
      <c r="CT36" t="s">
        <v>204</v>
      </c>
      <c r="CU36" t="s">
        <v>203</v>
      </c>
      <c r="CV36" t="s">
        <v>203</v>
      </c>
      <c r="CW36" t="s">
        <v>204</v>
      </c>
      <c r="CX36" t="s">
        <v>204</v>
      </c>
      <c r="CY36" t="s">
        <v>204</v>
      </c>
      <c r="CZ36" t="s">
        <v>204</v>
      </c>
      <c r="DA36" t="s">
        <v>204</v>
      </c>
      <c r="DB36">
        <f t="shared" si="30"/>
        <v>10</v>
      </c>
      <c r="DC36" t="s">
        <v>204</v>
      </c>
      <c r="DD36" t="s">
        <v>204</v>
      </c>
      <c r="DE36" t="s">
        <v>203</v>
      </c>
      <c r="DF36" t="s">
        <v>203</v>
      </c>
      <c r="DG36" t="s">
        <v>203</v>
      </c>
      <c r="DH36" t="s">
        <v>203</v>
      </c>
      <c r="DI36" t="s">
        <v>204</v>
      </c>
      <c r="DJ36" t="s">
        <v>204</v>
      </c>
      <c r="DK36" t="s">
        <v>204</v>
      </c>
      <c r="DL36" t="s">
        <v>204</v>
      </c>
      <c r="DM36" t="s">
        <v>204</v>
      </c>
      <c r="DN36" t="s">
        <v>203</v>
      </c>
      <c r="DO36" t="s">
        <v>204</v>
      </c>
      <c r="DP36" t="s">
        <v>204</v>
      </c>
      <c r="DQ36" t="s">
        <v>204</v>
      </c>
      <c r="DR36">
        <f t="shared" si="31"/>
        <v>9</v>
      </c>
      <c r="DS36" t="s">
        <v>204</v>
      </c>
      <c r="DT36" t="s">
        <v>203</v>
      </c>
      <c r="DU36" t="s">
        <v>204</v>
      </c>
      <c r="DV36" t="s">
        <v>203</v>
      </c>
      <c r="DW36" t="s">
        <v>204</v>
      </c>
      <c r="DX36" t="s">
        <v>203</v>
      </c>
      <c r="DY36" t="s">
        <v>204</v>
      </c>
      <c r="DZ36" t="s">
        <v>204</v>
      </c>
      <c r="EA36" t="s">
        <v>204</v>
      </c>
      <c r="EB36" t="s">
        <v>204</v>
      </c>
      <c r="EC36" t="s">
        <v>204</v>
      </c>
      <c r="ED36" t="s">
        <v>203</v>
      </c>
      <c r="EE36" t="s">
        <v>203</v>
      </c>
      <c r="EF36" t="s">
        <v>203</v>
      </c>
      <c r="EG36" t="s">
        <v>204</v>
      </c>
      <c r="EH36">
        <f t="shared" si="32"/>
        <v>11</v>
      </c>
      <c r="EI36" t="s">
        <v>204</v>
      </c>
      <c r="EJ36" t="s">
        <v>204</v>
      </c>
      <c r="EK36" t="s">
        <v>204</v>
      </c>
      <c r="EL36" t="s">
        <v>204</v>
      </c>
      <c r="EM36" t="s">
        <v>204</v>
      </c>
      <c r="EN36" t="s">
        <v>203</v>
      </c>
      <c r="EO36" t="s">
        <v>203</v>
      </c>
      <c r="EP36" t="s">
        <v>204</v>
      </c>
      <c r="EQ36" t="s">
        <v>203</v>
      </c>
      <c r="ER36" t="s">
        <v>203</v>
      </c>
      <c r="ES36" t="s">
        <v>204</v>
      </c>
      <c r="ET36" t="s">
        <v>204</v>
      </c>
      <c r="EU36" t="s">
        <v>204</v>
      </c>
      <c r="EV36" t="s">
        <v>204</v>
      </c>
      <c r="EW36" t="s">
        <v>204</v>
      </c>
      <c r="EX36">
        <f t="shared" si="33"/>
        <v>10</v>
      </c>
      <c r="EY36" t="s">
        <v>204</v>
      </c>
      <c r="EZ36" t="s">
        <v>203</v>
      </c>
      <c r="FA36" t="s">
        <v>203</v>
      </c>
      <c r="FB36" t="s">
        <v>204</v>
      </c>
      <c r="FC36" t="s">
        <v>203</v>
      </c>
      <c r="FD36" t="s">
        <v>203</v>
      </c>
      <c r="FE36" t="s">
        <v>204</v>
      </c>
      <c r="FF36" t="s">
        <v>204</v>
      </c>
      <c r="FG36" t="s">
        <v>203</v>
      </c>
      <c r="FH36" t="s">
        <v>204</v>
      </c>
      <c r="FI36" t="s">
        <v>204</v>
      </c>
      <c r="FJ36" t="s">
        <v>204</v>
      </c>
      <c r="FK36" t="s">
        <v>204</v>
      </c>
      <c r="FL36" t="s">
        <v>204</v>
      </c>
      <c r="FM36" t="s">
        <v>204</v>
      </c>
      <c r="FN36">
        <v>63.674999999999997</v>
      </c>
      <c r="FO36">
        <v>54.872999999999998</v>
      </c>
      <c r="FP36">
        <v>77.004000000000005</v>
      </c>
      <c r="FQ36">
        <v>56.47</v>
      </c>
      <c r="FR36">
        <v>61.576000000000001</v>
      </c>
      <c r="FS36">
        <v>195.59700000000001</v>
      </c>
      <c r="FT36">
        <v>127.66500000000001</v>
      </c>
      <c r="FU36">
        <v>69.906999999999996</v>
      </c>
      <c r="FV36">
        <v>160.88499999999999</v>
      </c>
      <c r="FW36">
        <v>123.431</v>
      </c>
      <c r="FX36">
        <v>300.84699999999998</v>
      </c>
      <c r="FY36">
        <v>148.87899999999999</v>
      </c>
      <c r="FZ36">
        <v>278.32</v>
      </c>
      <c r="GA36">
        <v>242.94</v>
      </c>
      <c r="GB36">
        <v>263.36599999999999</v>
      </c>
      <c r="GC36" s="14">
        <f t="shared" si="34"/>
        <v>2225.4349999999999</v>
      </c>
      <c r="GD36">
        <v>148.3623</v>
      </c>
      <c r="GE36">
        <v>527.11199999999997</v>
      </c>
      <c r="GF36">
        <v>447.13</v>
      </c>
      <c r="GG36">
        <v>289.52999999999997</v>
      </c>
      <c r="GH36">
        <f t="shared" si="35"/>
        <v>1263.7719999999999</v>
      </c>
      <c r="GI36">
        <v>102.099</v>
      </c>
      <c r="GJ36">
        <v>148.86600000000001</v>
      </c>
      <c r="GK36">
        <v>159.62299999999999</v>
      </c>
      <c r="GL36">
        <f t="shared" si="36"/>
        <v>410.58800000000002</v>
      </c>
      <c r="GM36">
        <v>175.65600000000001</v>
      </c>
      <c r="GN36">
        <v>153.02699999999999</v>
      </c>
      <c r="GO36">
        <v>241.07300000000001</v>
      </c>
      <c r="GP36">
        <f t="shared" si="37"/>
        <v>569.75599999999997</v>
      </c>
      <c r="GQ36">
        <f t="shared" si="38"/>
        <v>0.10784410864485115</v>
      </c>
      <c r="GR36">
        <f t="shared" si="39"/>
        <v>8.0883081483638361E-2</v>
      </c>
    </row>
    <row r="37" spans="1:200" ht="15" customHeight="1" x14ac:dyDescent="0.25">
      <c r="A37">
        <v>39</v>
      </c>
      <c r="B37">
        <v>17</v>
      </c>
      <c r="C37" t="s">
        <v>197</v>
      </c>
      <c r="D37" t="s">
        <v>198</v>
      </c>
      <c r="E37" t="s">
        <v>199</v>
      </c>
      <c r="F37" t="s">
        <v>200</v>
      </c>
      <c r="G37" t="s">
        <v>201</v>
      </c>
      <c r="H37" t="s">
        <v>202</v>
      </c>
      <c r="I37">
        <v>17</v>
      </c>
      <c r="J37">
        <v>40</v>
      </c>
      <c r="K37">
        <v>37</v>
      </c>
      <c r="L37">
        <f t="shared" si="20"/>
        <v>23</v>
      </c>
      <c r="M37">
        <f t="shared" si="21"/>
        <v>3</v>
      </c>
      <c r="N37">
        <f t="shared" si="22"/>
        <v>20</v>
      </c>
      <c r="O37">
        <v>14</v>
      </c>
      <c r="P37">
        <v>3</v>
      </c>
      <c r="Q37">
        <v>5</v>
      </c>
      <c r="R37">
        <v>5</v>
      </c>
      <c r="S37">
        <v>4</v>
      </c>
      <c r="T37">
        <v>3</v>
      </c>
      <c r="U37">
        <v>5</v>
      </c>
      <c r="V37">
        <v>5</v>
      </c>
      <c r="W37">
        <f t="shared" si="23"/>
        <v>5</v>
      </c>
      <c r="X37">
        <f t="shared" si="24"/>
        <v>5</v>
      </c>
      <c r="Y37">
        <v>4.29</v>
      </c>
      <c r="Z37">
        <f t="shared" si="25"/>
        <v>4</v>
      </c>
      <c r="AA37" t="s">
        <v>203</v>
      </c>
      <c r="AB37" t="s">
        <v>203</v>
      </c>
      <c r="AC37" t="s">
        <v>203</v>
      </c>
      <c r="AD37" t="s">
        <v>204</v>
      </c>
      <c r="AE37" t="s">
        <v>203</v>
      </c>
      <c r="AF37" t="s">
        <v>203</v>
      </c>
      <c r="AG37" t="s">
        <v>203</v>
      </c>
      <c r="AH37" t="s">
        <v>204</v>
      </c>
      <c r="AI37" t="s">
        <v>203</v>
      </c>
      <c r="AJ37" t="s">
        <v>203</v>
      </c>
      <c r="AK37" t="s">
        <v>204</v>
      </c>
      <c r="AL37" t="s">
        <v>203</v>
      </c>
      <c r="AM37" t="s">
        <v>203</v>
      </c>
      <c r="AN37" t="s">
        <v>203</v>
      </c>
      <c r="AO37" t="s">
        <v>204</v>
      </c>
      <c r="AP37">
        <f t="shared" si="26"/>
        <v>8</v>
      </c>
      <c r="AQ37" t="s">
        <v>204</v>
      </c>
      <c r="AR37" t="s">
        <v>204</v>
      </c>
      <c r="AS37" t="s">
        <v>204</v>
      </c>
      <c r="AT37" t="s">
        <v>204</v>
      </c>
      <c r="AU37" t="s">
        <v>203</v>
      </c>
      <c r="AV37" t="s">
        <v>203</v>
      </c>
      <c r="AW37" t="s">
        <v>204</v>
      </c>
      <c r="AX37" t="s">
        <v>203</v>
      </c>
      <c r="AY37" t="s">
        <v>203</v>
      </c>
      <c r="AZ37" t="s">
        <v>203</v>
      </c>
      <c r="BA37" t="s">
        <v>203</v>
      </c>
      <c r="BB37" t="s">
        <v>204</v>
      </c>
      <c r="BC37" t="s">
        <v>204</v>
      </c>
      <c r="BD37" t="s">
        <v>203</v>
      </c>
      <c r="BE37" t="s">
        <v>204</v>
      </c>
      <c r="BF37">
        <f t="shared" si="27"/>
        <v>5</v>
      </c>
      <c r="BG37" t="s">
        <v>203</v>
      </c>
      <c r="BH37" t="s">
        <v>204</v>
      </c>
      <c r="BI37" t="s">
        <v>203</v>
      </c>
      <c r="BJ37" t="s">
        <v>204</v>
      </c>
      <c r="BK37" t="s">
        <v>203</v>
      </c>
      <c r="BL37" t="s">
        <v>203</v>
      </c>
      <c r="BM37" t="s">
        <v>203</v>
      </c>
      <c r="BN37" t="s">
        <v>204</v>
      </c>
      <c r="BO37" t="s">
        <v>204</v>
      </c>
      <c r="BP37" t="s">
        <v>204</v>
      </c>
      <c r="BQ37" t="s">
        <v>203</v>
      </c>
      <c r="BR37" t="s">
        <v>203</v>
      </c>
      <c r="BS37" t="s">
        <v>203</v>
      </c>
      <c r="BT37" t="s">
        <v>203</v>
      </c>
      <c r="BU37" t="s">
        <v>203</v>
      </c>
      <c r="BV37">
        <f t="shared" si="28"/>
        <v>13</v>
      </c>
      <c r="BW37" t="s">
        <v>203</v>
      </c>
      <c r="BX37" t="s">
        <v>204</v>
      </c>
      <c r="BY37" t="s">
        <v>204</v>
      </c>
      <c r="BZ37" t="s">
        <v>204</v>
      </c>
      <c r="CA37" t="s">
        <v>204</v>
      </c>
      <c r="CB37" t="s">
        <v>204</v>
      </c>
      <c r="CC37" t="s">
        <v>204</v>
      </c>
      <c r="CD37" t="s">
        <v>204</v>
      </c>
      <c r="CE37" t="s">
        <v>204</v>
      </c>
      <c r="CF37" t="s">
        <v>204</v>
      </c>
      <c r="CG37" t="s">
        <v>204</v>
      </c>
      <c r="CH37" t="s">
        <v>204</v>
      </c>
      <c r="CI37" t="s">
        <v>204</v>
      </c>
      <c r="CJ37" t="s">
        <v>203</v>
      </c>
      <c r="CK37" t="s">
        <v>204</v>
      </c>
      <c r="CL37">
        <f t="shared" si="29"/>
        <v>13</v>
      </c>
      <c r="CM37" t="s">
        <v>204</v>
      </c>
      <c r="CN37" t="s">
        <v>204</v>
      </c>
      <c r="CO37" t="s">
        <v>204</v>
      </c>
      <c r="CP37" t="s">
        <v>204</v>
      </c>
      <c r="CQ37" t="s">
        <v>204</v>
      </c>
      <c r="CR37" t="s">
        <v>204</v>
      </c>
      <c r="CS37" t="s">
        <v>204</v>
      </c>
      <c r="CT37" t="s">
        <v>204</v>
      </c>
      <c r="CU37" t="s">
        <v>203</v>
      </c>
      <c r="CV37" t="s">
        <v>203</v>
      </c>
      <c r="CW37" t="s">
        <v>204</v>
      </c>
      <c r="CX37" t="s">
        <v>204</v>
      </c>
      <c r="CY37" t="s">
        <v>204</v>
      </c>
      <c r="CZ37" t="s">
        <v>204</v>
      </c>
      <c r="DA37" t="s">
        <v>204</v>
      </c>
      <c r="DB37">
        <f t="shared" si="30"/>
        <v>14</v>
      </c>
      <c r="DC37" t="s">
        <v>204</v>
      </c>
      <c r="DD37" t="s">
        <v>204</v>
      </c>
      <c r="DE37" t="s">
        <v>204</v>
      </c>
      <c r="DF37" t="s">
        <v>204</v>
      </c>
      <c r="DG37" t="s">
        <v>204</v>
      </c>
      <c r="DH37" t="s">
        <v>204</v>
      </c>
      <c r="DI37" t="s">
        <v>204</v>
      </c>
      <c r="DJ37" t="s">
        <v>204</v>
      </c>
      <c r="DK37" t="s">
        <v>204</v>
      </c>
      <c r="DL37" t="s">
        <v>204</v>
      </c>
      <c r="DM37" t="s">
        <v>204</v>
      </c>
      <c r="DN37" t="s">
        <v>204</v>
      </c>
      <c r="DO37" t="s">
        <v>204</v>
      </c>
      <c r="DP37" t="s">
        <v>203</v>
      </c>
      <c r="DQ37" t="s">
        <v>204</v>
      </c>
      <c r="DR37">
        <f t="shared" si="31"/>
        <v>11</v>
      </c>
      <c r="DS37" t="s">
        <v>203</v>
      </c>
      <c r="DT37" t="s">
        <v>204</v>
      </c>
      <c r="DU37" t="s">
        <v>204</v>
      </c>
      <c r="DV37" t="s">
        <v>204</v>
      </c>
      <c r="DW37" t="s">
        <v>203</v>
      </c>
      <c r="DX37" t="s">
        <v>204</v>
      </c>
      <c r="DY37" t="s">
        <v>204</v>
      </c>
      <c r="DZ37" t="s">
        <v>204</v>
      </c>
      <c r="EA37" t="s">
        <v>204</v>
      </c>
      <c r="EB37" t="s">
        <v>204</v>
      </c>
      <c r="EC37" t="s">
        <v>204</v>
      </c>
      <c r="ED37" t="s">
        <v>203</v>
      </c>
      <c r="EE37" t="s">
        <v>204</v>
      </c>
      <c r="EF37" t="s">
        <v>203</v>
      </c>
      <c r="EG37" t="s">
        <v>204</v>
      </c>
      <c r="EH37">
        <f t="shared" si="32"/>
        <v>12</v>
      </c>
      <c r="EI37" t="s">
        <v>204</v>
      </c>
      <c r="EJ37" t="s">
        <v>204</v>
      </c>
      <c r="EK37" t="s">
        <v>204</v>
      </c>
      <c r="EL37" t="s">
        <v>204</v>
      </c>
      <c r="EM37" t="s">
        <v>204</v>
      </c>
      <c r="EN37" t="s">
        <v>204</v>
      </c>
      <c r="EO37" t="s">
        <v>204</v>
      </c>
      <c r="EP37" t="s">
        <v>204</v>
      </c>
      <c r="EQ37" t="s">
        <v>203</v>
      </c>
      <c r="ER37" t="s">
        <v>203</v>
      </c>
      <c r="ES37" t="s">
        <v>204</v>
      </c>
      <c r="ET37" t="s">
        <v>204</v>
      </c>
      <c r="EU37" t="s">
        <v>204</v>
      </c>
      <c r="EV37" t="s">
        <v>203</v>
      </c>
      <c r="EW37" t="s">
        <v>204</v>
      </c>
      <c r="EX37">
        <f t="shared" si="33"/>
        <v>14</v>
      </c>
      <c r="EY37" t="s">
        <v>204</v>
      </c>
      <c r="EZ37" t="s">
        <v>204</v>
      </c>
      <c r="FA37" t="s">
        <v>204</v>
      </c>
      <c r="FB37" t="s">
        <v>204</v>
      </c>
      <c r="FC37" t="s">
        <v>204</v>
      </c>
      <c r="FD37" t="s">
        <v>204</v>
      </c>
      <c r="FE37" t="s">
        <v>204</v>
      </c>
      <c r="FF37" t="s">
        <v>204</v>
      </c>
      <c r="FG37" t="s">
        <v>204</v>
      </c>
      <c r="FH37" t="s">
        <v>204</v>
      </c>
      <c r="FI37" t="s">
        <v>204</v>
      </c>
      <c r="FJ37" t="s">
        <v>204</v>
      </c>
      <c r="FK37" t="s">
        <v>204</v>
      </c>
      <c r="FL37" t="s">
        <v>203</v>
      </c>
      <c r="FM37" t="s">
        <v>204</v>
      </c>
      <c r="FN37">
        <v>35.219000000000001</v>
      </c>
      <c r="FO37">
        <v>64.933000000000007</v>
      </c>
      <c r="FP37">
        <v>68.960999999999999</v>
      </c>
      <c r="FQ37">
        <v>17.786000000000001</v>
      </c>
      <c r="FR37">
        <v>40.200000000000003</v>
      </c>
      <c r="FS37">
        <v>231.15600000000001</v>
      </c>
      <c r="FT37">
        <v>126.369</v>
      </c>
      <c r="FU37">
        <v>81.519000000000005</v>
      </c>
      <c r="FV37">
        <v>242.54900000000001</v>
      </c>
      <c r="FW37">
        <v>81.227000000000004</v>
      </c>
      <c r="FX37">
        <v>281.64299999999997</v>
      </c>
      <c r="FY37">
        <v>241.56200000000001</v>
      </c>
      <c r="FZ37">
        <v>278.90100000000001</v>
      </c>
      <c r="GA37">
        <v>369.18799999999999</v>
      </c>
      <c r="GB37">
        <v>268.33999999999997</v>
      </c>
      <c r="GC37" s="14">
        <f t="shared" si="34"/>
        <v>2429.5529999999999</v>
      </c>
      <c r="GD37">
        <v>161.97020000000001</v>
      </c>
      <c r="GE37">
        <v>220.56800000000001</v>
      </c>
      <c r="GF37">
        <v>198.36099999999999</v>
      </c>
      <c r="GG37">
        <v>199.626</v>
      </c>
      <c r="GH37">
        <f t="shared" si="35"/>
        <v>618.55499999999995</v>
      </c>
      <c r="GI37">
        <v>123.152</v>
      </c>
      <c r="GJ37">
        <v>132.52699999999999</v>
      </c>
      <c r="GK37">
        <v>174.54900000000001</v>
      </c>
      <c r="GL37">
        <f t="shared" si="36"/>
        <v>430.22799999999995</v>
      </c>
      <c r="GM37">
        <v>134.30199999999999</v>
      </c>
      <c r="GN37">
        <v>123.77</v>
      </c>
      <c r="GO37">
        <v>161.934</v>
      </c>
      <c r="GP37">
        <f t="shared" si="37"/>
        <v>420.00599999999997</v>
      </c>
      <c r="GQ37">
        <f t="shared" si="38"/>
        <v>0.14200142989265926</v>
      </c>
      <c r="GR37">
        <f t="shared" si="39"/>
        <v>0.12347950425448631</v>
      </c>
    </row>
    <row r="38" spans="1:200" ht="15" customHeight="1" x14ac:dyDescent="0.25">
      <c r="A38">
        <v>40</v>
      </c>
      <c r="B38">
        <v>18</v>
      </c>
      <c r="C38" t="s">
        <v>197</v>
      </c>
      <c r="D38" t="s">
        <v>198</v>
      </c>
      <c r="E38" t="s">
        <v>206</v>
      </c>
      <c r="F38" t="s">
        <v>200</v>
      </c>
      <c r="G38" t="s">
        <v>201</v>
      </c>
      <c r="H38" t="s">
        <v>202</v>
      </c>
      <c r="I38">
        <v>15</v>
      </c>
      <c r="J38">
        <v>43</v>
      </c>
      <c r="K38">
        <v>42</v>
      </c>
      <c r="L38">
        <f t="shared" si="20"/>
        <v>28</v>
      </c>
      <c r="M38">
        <f t="shared" si="21"/>
        <v>1</v>
      </c>
      <c r="N38">
        <f t="shared" si="22"/>
        <v>27</v>
      </c>
      <c r="O38">
        <v>12</v>
      </c>
      <c r="P38">
        <v>7</v>
      </c>
      <c r="Q38">
        <v>7</v>
      </c>
      <c r="R38">
        <v>7</v>
      </c>
      <c r="S38">
        <v>7</v>
      </c>
      <c r="T38">
        <v>7</v>
      </c>
      <c r="U38">
        <v>7</v>
      </c>
      <c r="V38">
        <v>7</v>
      </c>
      <c r="W38">
        <f t="shared" si="23"/>
        <v>7</v>
      </c>
      <c r="X38">
        <f t="shared" si="24"/>
        <v>7</v>
      </c>
      <c r="Y38">
        <v>7</v>
      </c>
      <c r="Z38">
        <f t="shared" si="25"/>
        <v>4</v>
      </c>
      <c r="AA38" t="s">
        <v>203</v>
      </c>
      <c r="AB38" t="s">
        <v>204</v>
      </c>
      <c r="AC38" t="s">
        <v>203</v>
      </c>
      <c r="AD38" t="s">
        <v>203</v>
      </c>
      <c r="AE38" t="s">
        <v>203</v>
      </c>
      <c r="AF38" t="s">
        <v>203</v>
      </c>
      <c r="AG38" t="s">
        <v>203</v>
      </c>
      <c r="AH38" t="s">
        <v>204</v>
      </c>
      <c r="AI38" t="s">
        <v>204</v>
      </c>
      <c r="AJ38" t="s">
        <v>203</v>
      </c>
      <c r="AK38" t="s">
        <v>204</v>
      </c>
      <c r="AL38" t="s">
        <v>203</v>
      </c>
      <c r="AM38" t="s">
        <v>203</v>
      </c>
      <c r="AN38" t="s">
        <v>203</v>
      </c>
      <c r="AO38" t="s">
        <v>203</v>
      </c>
      <c r="AP38">
        <f t="shared" si="26"/>
        <v>7</v>
      </c>
      <c r="AQ38" t="s">
        <v>203</v>
      </c>
      <c r="AR38" t="s">
        <v>204</v>
      </c>
      <c r="AS38" t="s">
        <v>204</v>
      </c>
      <c r="AT38" t="s">
        <v>203</v>
      </c>
      <c r="AU38" t="s">
        <v>203</v>
      </c>
      <c r="AV38" t="s">
        <v>204</v>
      </c>
      <c r="AW38" t="s">
        <v>204</v>
      </c>
      <c r="AX38" t="s">
        <v>203</v>
      </c>
      <c r="AY38" t="s">
        <v>203</v>
      </c>
      <c r="AZ38" t="s">
        <v>203</v>
      </c>
      <c r="BA38" t="s">
        <v>203</v>
      </c>
      <c r="BB38" t="s">
        <v>204</v>
      </c>
      <c r="BC38" t="s">
        <v>204</v>
      </c>
      <c r="BD38" t="s">
        <v>203</v>
      </c>
      <c r="BE38" t="s">
        <v>204</v>
      </c>
      <c r="BF38">
        <f t="shared" si="27"/>
        <v>4</v>
      </c>
      <c r="BG38" t="s">
        <v>204</v>
      </c>
      <c r="BH38" t="s">
        <v>203</v>
      </c>
      <c r="BI38" t="s">
        <v>203</v>
      </c>
      <c r="BJ38" t="s">
        <v>204</v>
      </c>
      <c r="BK38" t="s">
        <v>204</v>
      </c>
      <c r="BL38" t="s">
        <v>203</v>
      </c>
      <c r="BM38" t="s">
        <v>203</v>
      </c>
      <c r="BN38" t="s">
        <v>204</v>
      </c>
      <c r="BO38" t="s">
        <v>203</v>
      </c>
      <c r="BP38" t="s">
        <v>203</v>
      </c>
      <c r="BQ38" t="s">
        <v>203</v>
      </c>
      <c r="BR38" t="s">
        <v>203</v>
      </c>
      <c r="BS38" t="s">
        <v>203</v>
      </c>
      <c r="BT38" t="s">
        <v>203</v>
      </c>
      <c r="BU38" t="s">
        <v>203</v>
      </c>
      <c r="BV38">
        <f t="shared" si="28"/>
        <v>13</v>
      </c>
      <c r="BW38" t="s">
        <v>204</v>
      </c>
      <c r="BX38" t="s">
        <v>204</v>
      </c>
      <c r="BY38" t="s">
        <v>204</v>
      </c>
      <c r="BZ38" t="s">
        <v>204</v>
      </c>
      <c r="CA38" t="s">
        <v>204</v>
      </c>
      <c r="CB38" t="s">
        <v>203</v>
      </c>
      <c r="CC38" t="s">
        <v>204</v>
      </c>
      <c r="CD38" t="s">
        <v>204</v>
      </c>
      <c r="CE38" t="s">
        <v>204</v>
      </c>
      <c r="CF38" t="s">
        <v>204</v>
      </c>
      <c r="CG38" t="s">
        <v>204</v>
      </c>
      <c r="CH38" t="s">
        <v>204</v>
      </c>
      <c r="CI38" t="s">
        <v>204</v>
      </c>
      <c r="CJ38" t="s">
        <v>203</v>
      </c>
      <c r="CK38" t="s">
        <v>204</v>
      </c>
      <c r="CL38">
        <f t="shared" si="29"/>
        <v>15</v>
      </c>
      <c r="CM38" t="s">
        <v>204</v>
      </c>
      <c r="CN38" t="s">
        <v>204</v>
      </c>
      <c r="CO38" t="s">
        <v>204</v>
      </c>
      <c r="CP38" t="s">
        <v>204</v>
      </c>
      <c r="CQ38" t="s">
        <v>204</v>
      </c>
      <c r="CR38" t="s">
        <v>204</v>
      </c>
      <c r="CS38" t="s">
        <v>204</v>
      </c>
      <c r="CT38" t="s">
        <v>204</v>
      </c>
      <c r="CU38" t="s">
        <v>204</v>
      </c>
      <c r="CV38" t="s">
        <v>204</v>
      </c>
      <c r="CW38" t="s">
        <v>204</v>
      </c>
      <c r="CX38" t="s">
        <v>204</v>
      </c>
      <c r="CY38" t="s">
        <v>204</v>
      </c>
      <c r="CZ38" t="s">
        <v>204</v>
      </c>
      <c r="DA38" t="s">
        <v>204</v>
      </c>
      <c r="DB38">
        <f t="shared" si="30"/>
        <v>15</v>
      </c>
      <c r="DC38" t="s">
        <v>204</v>
      </c>
      <c r="DD38" t="s">
        <v>204</v>
      </c>
      <c r="DE38" t="s">
        <v>204</v>
      </c>
      <c r="DF38" t="s">
        <v>204</v>
      </c>
      <c r="DG38" t="s">
        <v>204</v>
      </c>
      <c r="DH38" t="s">
        <v>204</v>
      </c>
      <c r="DI38" t="s">
        <v>204</v>
      </c>
      <c r="DJ38" t="s">
        <v>204</v>
      </c>
      <c r="DK38" t="s">
        <v>204</v>
      </c>
      <c r="DL38" t="s">
        <v>204</v>
      </c>
      <c r="DM38" t="s">
        <v>204</v>
      </c>
      <c r="DN38" t="s">
        <v>204</v>
      </c>
      <c r="DO38" t="s">
        <v>204</v>
      </c>
      <c r="DP38" t="s">
        <v>204</v>
      </c>
      <c r="DQ38" t="s">
        <v>204</v>
      </c>
      <c r="DR38">
        <f t="shared" si="31"/>
        <v>13</v>
      </c>
      <c r="DS38" t="s">
        <v>204</v>
      </c>
      <c r="DT38" t="s">
        <v>204</v>
      </c>
      <c r="DU38" t="s">
        <v>204</v>
      </c>
      <c r="DV38" t="s">
        <v>204</v>
      </c>
      <c r="DW38" t="s">
        <v>204</v>
      </c>
      <c r="DX38" t="s">
        <v>203</v>
      </c>
      <c r="DY38" t="s">
        <v>204</v>
      </c>
      <c r="DZ38" t="s">
        <v>204</v>
      </c>
      <c r="EA38" t="s">
        <v>204</v>
      </c>
      <c r="EB38" t="s">
        <v>204</v>
      </c>
      <c r="EC38" t="s">
        <v>204</v>
      </c>
      <c r="ED38" t="s">
        <v>204</v>
      </c>
      <c r="EE38" t="s">
        <v>204</v>
      </c>
      <c r="EF38" t="s">
        <v>203</v>
      </c>
      <c r="EG38" t="s">
        <v>204</v>
      </c>
      <c r="EH38">
        <f t="shared" si="32"/>
        <v>14</v>
      </c>
      <c r="EI38" t="s">
        <v>204</v>
      </c>
      <c r="EJ38" t="s">
        <v>204</v>
      </c>
      <c r="EK38" t="s">
        <v>204</v>
      </c>
      <c r="EL38" t="s">
        <v>204</v>
      </c>
      <c r="EM38" t="s">
        <v>204</v>
      </c>
      <c r="EN38" t="s">
        <v>204</v>
      </c>
      <c r="EO38" t="s">
        <v>204</v>
      </c>
      <c r="EP38" t="s">
        <v>204</v>
      </c>
      <c r="EQ38" t="s">
        <v>204</v>
      </c>
      <c r="ER38" t="s">
        <v>203</v>
      </c>
      <c r="ES38" t="s">
        <v>204</v>
      </c>
      <c r="ET38" t="s">
        <v>204</v>
      </c>
      <c r="EU38" t="s">
        <v>204</v>
      </c>
      <c r="EV38" t="s">
        <v>204</v>
      </c>
      <c r="EW38" t="s">
        <v>204</v>
      </c>
      <c r="EX38">
        <f t="shared" si="33"/>
        <v>15</v>
      </c>
      <c r="EY38" t="s">
        <v>204</v>
      </c>
      <c r="EZ38" t="s">
        <v>204</v>
      </c>
      <c r="FA38" t="s">
        <v>204</v>
      </c>
      <c r="FB38" t="s">
        <v>204</v>
      </c>
      <c r="FC38" t="s">
        <v>204</v>
      </c>
      <c r="FD38" t="s">
        <v>204</v>
      </c>
      <c r="FE38" t="s">
        <v>204</v>
      </c>
      <c r="FF38" t="s">
        <v>204</v>
      </c>
      <c r="FG38" t="s">
        <v>204</v>
      </c>
      <c r="FH38" t="s">
        <v>204</v>
      </c>
      <c r="FI38" t="s">
        <v>204</v>
      </c>
      <c r="FJ38" t="s">
        <v>204</v>
      </c>
      <c r="FK38" t="s">
        <v>204</v>
      </c>
      <c r="FL38" t="s">
        <v>204</v>
      </c>
      <c r="FM38" t="s">
        <v>204</v>
      </c>
      <c r="FN38">
        <v>70.905000000000001</v>
      </c>
      <c r="FO38">
        <v>70.423000000000002</v>
      </c>
      <c r="FP38">
        <v>84.51</v>
      </c>
      <c r="FQ38">
        <v>20.273</v>
      </c>
      <c r="FR38">
        <v>41.587000000000003</v>
      </c>
      <c r="FS38">
        <v>206.84899999999999</v>
      </c>
      <c r="FT38">
        <v>129.69999999999999</v>
      </c>
      <c r="FU38">
        <v>113.586</v>
      </c>
      <c r="FV38">
        <v>180.42699999999999</v>
      </c>
      <c r="FW38">
        <v>76.8</v>
      </c>
      <c r="FX38">
        <v>283.65600000000001</v>
      </c>
      <c r="FY38">
        <v>185.803</v>
      </c>
      <c r="FZ38">
        <v>327.00200000000001</v>
      </c>
      <c r="GA38">
        <v>290.68900000000002</v>
      </c>
      <c r="GB38">
        <v>256.726</v>
      </c>
      <c r="GC38" s="14">
        <f t="shared" si="34"/>
        <v>2338.9360000000001</v>
      </c>
      <c r="GD38">
        <v>155.92910000000001</v>
      </c>
      <c r="GE38">
        <v>288.09399999999999</v>
      </c>
      <c r="GF38">
        <v>213.79499999999999</v>
      </c>
      <c r="GG38">
        <v>423.37099999999998</v>
      </c>
      <c r="GH38">
        <f t="shared" si="35"/>
        <v>925.26</v>
      </c>
      <c r="GI38">
        <v>69.051000000000002</v>
      </c>
      <c r="GJ38">
        <v>90.301000000000002</v>
      </c>
      <c r="GK38">
        <v>111.818</v>
      </c>
      <c r="GL38">
        <f t="shared" si="36"/>
        <v>271.17</v>
      </c>
      <c r="GM38">
        <v>161.125</v>
      </c>
      <c r="GN38">
        <v>111.703</v>
      </c>
      <c r="GO38">
        <v>135.03</v>
      </c>
      <c r="GP38">
        <f t="shared" si="37"/>
        <v>407.85799999999995</v>
      </c>
      <c r="GQ38">
        <f t="shared" si="38"/>
        <v>0.17956879120061617</v>
      </c>
      <c r="GR38">
        <f t="shared" si="39"/>
        <v>0.17315562008630844</v>
      </c>
    </row>
    <row r="39" spans="1:200" x14ac:dyDescent="0.25">
      <c r="A39">
        <v>41</v>
      </c>
      <c r="B39">
        <v>19</v>
      </c>
      <c r="C39" t="s">
        <v>197</v>
      </c>
      <c r="D39" t="s">
        <v>210</v>
      </c>
      <c r="E39" t="s">
        <v>199</v>
      </c>
      <c r="F39" t="s">
        <v>200</v>
      </c>
      <c r="G39" t="s">
        <v>208</v>
      </c>
      <c r="H39" t="s">
        <v>207</v>
      </c>
      <c r="I39">
        <v>23</v>
      </c>
      <c r="J39">
        <v>40</v>
      </c>
      <c r="K39">
        <v>38</v>
      </c>
      <c r="L39">
        <f t="shared" si="20"/>
        <v>17</v>
      </c>
      <c r="M39">
        <f t="shared" si="21"/>
        <v>2</v>
      </c>
      <c r="N39">
        <f t="shared" si="22"/>
        <v>15</v>
      </c>
      <c r="O39">
        <v>14</v>
      </c>
      <c r="P39">
        <v>8</v>
      </c>
      <c r="Q39">
        <v>7</v>
      </c>
      <c r="R39">
        <v>6</v>
      </c>
      <c r="S39">
        <v>7</v>
      </c>
      <c r="T39">
        <v>7</v>
      </c>
      <c r="U39">
        <v>7</v>
      </c>
      <c r="V39">
        <v>7</v>
      </c>
      <c r="W39">
        <f t="shared" si="23"/>
        <v>7</v>
      </c>
      <c r="X39">
        <f t="shared" si="24"/>
        <v>7</v>
      </c>
      <c r="Y39">
        <v>7</v>
      </c>
      <c r="Z39">
        <f t="shared" si="25"/>
        <v>8</v>
      </c>
      <c r="AA39" t="s">
        <v>203</v>
      </c>
      <c r="AB39" t="s">
        <v>204</v>
      </c>
      <c r="AC39" t="s">
        <v>204</v>
      </c>
      <c r="AD39" t="s">
        <v>203</v>
      </c>
      <c r="AE39" t="s">
        <v>203</v>
      </c>
      <c r="AF39" t="s">
        <v>204</v>
      </c>
      <c r="AG39" t="s">
        <v>204</v>
      </c>
      <c r="AH39" t="s">
        <v>204</v>
      </c>
      <c r="AI39" t="s">
        <v>204</v>
      </c>
      <c r="AJ39" t="s">
        <v>203</v>
      </c>
      <c r="AK39" t="s">
        <v>204</v>
      </c>
      <c r="AL39" t="s">
        <v>204</v>
      </c>
      <c r="AM39" t="s">
        <v>203</v>
      </c>
      <c r="AN39" t="s">
        <v>203</v>
      </c>
      <c r="AO39" t="s">
        <v>203</v>
      </c>
      <c r="AP39">
        <f t="shared" si="26"/>
        <v>9</v>
      </c>
      <c r="AQ39" t="s">
        <v>204</v>
      </c>
      <c r="AR39" t="s">
        <v>204</v>
      </c>
      <c r="AS39" t="s">
        <v>204</v>
      </c>
      <c r="AT39" t="s">
        <v>203</v>
      </c>
      <c r="AU39" t="s">
        <v>203</v>
      </c>
      <c r="AV39" t="s">
        <v>204</v>
      </c>
      <c r="AW39" t="s">
        <v>204</v>
      </c>
      <c r="AX39" t="s">
        <v>203</v>
      </c>
      <c r="AY39" t="s">
        <v>204</v>
      </c>
      <c r="AZ39" t="s">
        <v>203</v>
      </c>
      <c r="BA39" t="s">
        <v>203</v>
      </c>
      <c r="BB39" t="s">
        <v>204</v>
      </c>
      <c r="BC39" t="s">
        <v>204</v>
      </c>
      <c r="BD39" t="s">
        <v>203</v>
      </c>
      <c r="BE39" t="s">
        <v>204</v>
      </c>
      <c r="BF39">
        <f t="shared" si="27"/>
        <v>6</v>
      </c>
      <c r="BG39" t="s">
        <v>203</v>
      </c>
      <c r="BH39" t="s">
        <v>203</v>
      </c>
      <c r="BI39" t="s">
        <v>203</v>
      </c>
      <c r="BJ39" t="s">
        <v>204</v>
      </c>
      <c r="BK39" t="s">
        <v>203</v>
      </c>
      <c r="BL39" t="s">
        <v>204</v>
      </c>
      <c r="BM39" t="s">
        <v>203</v>
      </c>
      <c r="BN39" t="s">
        <v>203</v>
      </c>
      <c r="BO39" t="s">
        <v>204</v>
      </c>
      <c r="BP39" t="s">
        <v>203</v>
      </c>
      <c r="BQ39" t="s">
        <v>204</v>
      </c>
      <c r="BR39" t="s">
        <v>203</v>
      </c>
      <c r="BS39" t="s">
        <v>204</v>
      </c>
      <c r="BT39" t="s">
        <v>203</v>
      </c>
      <c r="BU39" t="s">
        <v>204</v>
      </c>
      <c r="BV39">
        <f t="shared" si="28"/>
        <v>14</v>
      </c>
      <c r="BW39" t="s">
        <v>204</v>
      </c>
      <c r="BX39" t="s">
        <v>204</v>
      </c>
      <c r="BY39" t="s">
        <v>204</v>
      </c>
      <c r="BZ39" t="s">
        <v>204</v>
      </c>
      <c r="CA39" t="s">
        <v>204</v>
      </c>
      <c r="CB39" t="s">
        <v>204</v>
      </c>
      <c r="CC39" t="s">
        <v>204</v>
      </c>
      <c r="CD39" t="s">
        <v>204</v>
      </c>
      <c r="CE39" t="s">
        <v>204</v>
      </c>
      <c r="CF39" t="s">
        <v>204</v>
      </c>
      <c r="CG39" t="s">
        <v>204</v>
      </c>
      <c r="CH39" t="s">
        <v>204</v>
      </c>
      <c r="CI39" t="s">
        <v>204</v>
      </c>
      <c r="CJ39" t="s">
        <v>203</v>
      </c>
      <c r="CK39" t="s">
        <v>204</v>
      </c>
      <c r="CL39">
        <f t="shared" si="29"/>
        <v>13</v>
      </c>
      <c r="CM39" t="s">
        <v>204</v>
      </c>
      <c r="CN39" t="s">
        <v>204</v>
      </c>
      <c r="CO39" t="s">
        <v>204</v>
      </c>
      <c r="CP39" t="s">
        <v>204</v>
      </c>
      <c r="CQ39" t="s">
        <v>204</v>
      </c>
      <c r="CR39" t="s">
        <v>204</v>
      </c>
      <c r="CS39" t="s">
        <v>204</v>
      </c>
      <c r="CT39" t="s">
        <v>204</v>
      </c>
      <c r="CU39" t="s">
        <v>204</v>
      </c>
      <c r="CV39" t="s">
        <v>203</v>
      </c>
      <c r="CW39" t="s">
        <v>203</v>
      </c>
      <c r="CX39" t="s">
        <v>204</v>
      </c>
      <c r="CY39" t="s">
        <v>204</v>
      </c>
      <c r="CZ39" t="s">
        <v>204</v>
      </c>
      <c r="DA39" t="s">
        <v>204</v>
      </c>
      <c r="DB39">
        <f t="shared" si="30"/>
        <v>13</v>
      </c>
      <c r="DC39" t="s">
        <v>204</v>
      </c>
      <c r="DD39" t="s">
        <v>204</v>
      </c>
      <c r="DE39" t="s">
        <v>204</v>
      </c>
      <c r="DF39" t="s">
        <v>204</v>
      </c>
      <c r="DG39" t="s">
        <v>204</v>
      </c>
      <c r="DH39" t="s">
        <v>203</v>
      </c>
      <c r="DI39" t="s">
        <v>203</v>
      </c>
      <c r="DJ39" t="s">
        <v>204</v>
      </c>
      <c r="DK39" t="s">
        <v>204</v>
      </c>
      <c r="DL39" t="s">
        <v>204</v>
      </c>
      <c r="DM39" t="s">
        <v>204</v>
      </c>
      <c r="DN39" t="s">
        <v>204</v>
      </c>
      <c r="DO39" t="s">
        <v>204</v>
      </c>
      <c r="DP39" t="s">
        <v>204</v>
      </c>
      <c r="DQ39" t="s">
        <v>204</v>
      </c>
      <c r="DR39">
        <f t="shared" si="31"/>
        <v>14</v>
      </c>
      <c r="DS39" t="s">
        <v>204</v>
      </c>
      <c r="DT39" t="s">
        <v>204</v>
      </c>
      <c r="DU39" t="s">
        <v>204</v>
      </c>
      <c r="DV39" t="s">
        <v>204</v>
      </c>
      <c r="DW39" t="s">
        <v>204</v>
      </c>
      <c r="DX39" t="s">
        <v>204</v>
      </c>
      <c r="DY39" t="s">
        <v>204</v>
      </c>
      <c r="DZ39" t="s">
        <v>204</v>
      </c>
      <c r="EA39" t="s">
        <v>204</v>
      </c>
      <c r="EB39" t="s">
        <v>204</v>
      </c>
      <c r="EC39" t="s">
        <v>204</v>
      </c>
      <c r="ED39" t="s">
        <v>204</v>
      </c>
      <c r="EE39" t="s">
        <v>204</v>
      </c>
      <c r="EF39" t="s">
        <v>203</v>
      </c>
      <c r="EG39" t="s">
        <v>204</v>
      </c>
      <c r="EH39">
        <f t="shared" si="32"/>
        <v>11</v>
      </c>
      <c r="EI39" t="s">
        <v>204</v>
      </c>
      <c r="EJ39" t="s">
        <v>204</v>
      </c>
      <c r="EK39" t="s">
        <v>204</v>
      </c>
      <c r="EL39" t="s">
        <v>204</v>
      </c>
      <c r="EM39" t="s">
        <v>204</v>
      </c>
      <c r="EN39" t="s">
        <v>204</v>
      </c>
      <c r="EO39" t="s">
        <v>204</v>
      </c>
      <c r="EP39" t="s">
        <v>204</v>
      </c>
      <c r="EQ39" t="s">
        <v>203</v>
      </c>
      <c r="ER39" t="s">
        <v>203</v>
      </c>
      <c r="ES39" t="s">
        <v>203</v>
      </c>
      <c r="ET39" t="s">
        <v>204</v>
      </c>
      <c r="EU39" t="s">
        <v>204</v>
      </c>
      <c r="EV39" t="s">
        <v>203</v>
      </c>
      <c r="EW39" t="s">
        <v>204</v>
      </c>
      <c r="EX39">
        <f t="shared" si="33"/>
        <v>13</v>
      </c>
      <c r="EY39" t="s">
        <v>204</v>
      </c>
      <c r="EZ39" t="s">
        <v>204</v>
      </c>
      <c r="FA39" t="s">
        <v>204</v>
      </c>
      <c r="FB39" t="s">
        <v>204</v>
      </c>
      <c r="FC39" t="s">
        <v>204</v>
      </c>
      <c r="FD39" t="s">
        <v>203</v>
      </c>
      <c r="FE39" t="s">
        <v>203</v>
      </c>
      <c r="FF39" t="s">
        <v>204</v>
      </c>
      <c r="FG39" t="s">
        <v>204</v>
      </c>
      <c r="FH39" t="s">
        <v>204</v>
      </c>
      <c r="FI39" t="s">
        <v>204</v>
      </c>
      <c r="FJ39" t="s">
        <v>204</v>
      </c>
      <c r="FK39" t="s">
        <v>204</v>
      </c>
      <c r="FL39" t="s">
        <v>204</v>
      </c>
      <c r="FM39" t="s">
        <v>204</v>
      </c>
      <c r="FN39">
        <v>36.701999999999998</v>
      </c>
      <c r="FO39">
        <v>91.134</v>
      </c>
      <c r="FP39">
        <v>79.775999999999996</v>
      </c>
      <c r="FQ39">
        <v>50.484999999999999</v>
      </c>
      <c r="FR39">
        <v>30.527999999999999</v>
      </c>
      <c r="FS39">
        <v>197.56399999999999</v>
      </c>
      <c r="FT39">
        <v>113.976</v>
      </c>
      <c r="FU39">
        <v>52.201999999999998</v>
      </c>
      <c r="FV39">
        <v>106.64100000000001</v>
      </c>
      <c r="FW39">
        <v>43.106000000000002</v>
      </c>
      <c r="FX39">
        <v>203.947</v>
      </c>
      <c r="FY39">
        <v>178.48400000000001</v>
      </c>
      <c r="FZ39">
        <v>159.571</v>
      </c>
      <c r="GA39">
        <v>198.56700000000001</v>
      </c>
      <c r="GB39">
        <v>183.238</v>
      </c>
      <c r="GC39" s="14">
        <f t="shared" si="34"/>
        <v>1725.9209999999998</v>
      </c>
      <c r="GD39">
        <v>115.06140000000001</v>
      </c>
      <c r="GE39">
        <v>208.96799999999999</v>
      </c>
      <c r="GF39">
        <v>139.96100000000001</v>
      </c>
      <c r="GG39">
        <v>143.339</v>
      </c>
      <c r="GH39">
        <f t="shared" si="35"/>
        <v>492.26799999999997</v>
      </c>
      <c r="GI39">
        <v>97.424000000000007</v>
      </c>
      <c r="GJ39">
        <v>103.922</v>
      </c>
      <c r="GK39">
        <v>106.142</v>
      </c>
      <c r="GL39">
        <f t="shared" si="36"/>
        <v>307.488</v>
      </c>
      <c r="GM39">
        <v>103.508</v>
      </c>
      <c r="GN39">
        <v>117.142</v>
      </c>
      <c r="GO39">
        <v>113.59099999999999</v>
      </c>
      <c r="GP39">
        <f t="shared" si="37"/>
        <v>334.24099999999999</v>
      </c>
      <c r="GQ39">
        <f t="shared" si="38"/>
        <v>0.14774720279781056</v>
      </c>
      <c r="GR39">
        <f t="shared" si="39"/>
        <v>0.1303651789392446</v>
      </c>
    </row>
    <row r="40" spans="1:200" ht="15" customHeight="1" x14ac:dyDescent="0.25">
      <c r="A40">
        <v>42</v>
      </c>
      <c r="B40">
        <v>22</v>
      </c>
      <c r="C40" t="s">
        <v>197</v>
      </c>
      <c r="D40" t="s">
        <v>198</v>
      </c>
      <c r="E40" t="s">
        <v>206</v>
      </c>
      <c r="F40" t="s">
        <v>200</v>
      </c>
      <c r="G40" t="s">
        <v>201</v>
      </c>
      <c r="H40" t="s">
        <v>205</v>
      </c>
      <c r="I40">
        <v>17</v>
      </c>
      <c r="J40">
        <v>40</v>
      </c>
      <c r="K40">
        <v>38</v>
      </c>
      <c r="L40">
        <f t="shared" si="20"/>
        <v>23</v>
      </c>
      <c r="M40">
        <f t="shared" si="21"/>
        <v>2</v>
      </c>
      <c r="N40">
        <f t="shared" si="22"/>
        <v>21</v>
      </c>
      <c r="O40">
        <v>12</v>
      </c>
      <c r="P40">
        <v>7</v>
      </c>
      <c r="Q40">
        <v>7</v>
      </c>
      <c r="R40">
        <v>6</v>
      </c>
      <c r="S40">
        <v>6</v>
      </c>
      <c r="T40">
        <v>5</v>
      </c>
      <c r="U40">
        <v>5</v>
      </c>
      <c r="V40">
        <v>7</v>
      </c>
      <c r="W40">
        <f t="shared" si="23"/>
        <v>6</v>
      </c>
      <c r="X40">
        <f t="shared" si="24"/>
        <v>7</v>
      </c>
      <c r="Y40">
        <v>6.14</v>
      </c>
      <c r="Z40">
        <f t="shared" si="25"/>
        <v>4</v>
      </c>
      <c r="AA40" t="s">
        <v>203</v>
      </c>
      <c r="AB40" t="s">
        <v>203</v>
      </c>
      <c r="AC40" t="s">
        <v>203</v>
      </c>
      <c r="AD40" t="s">
        <v>203</v>
      </c>
      <c r="AE40" t="s">
        <v>203</v>
      </c>
      <c r="AF40" t="s">
        <v>203</v>
      </c>
      <c r="AG40" t="s">
        <v>204</v>
      </c>
      <c r="AH40" t="s">
        <v>204</v>
      </c>
      <c r="AI40" t="s">
        <v>204</v>
      </c>
      <c r="AJ40" t="s">
        <v>203</v>
      </c>
      <c r="AK40" t="s">
        <v>204</v>
      </c>
      <c r="AL40" t="s">
        <v>203</v>
      </c>
      <c r="AM40" t="s">
        <v>203</v>
      </c>
      <c r="AN40" t="s">
        <v>203</v>
      </c>
      <c r="AO40" t="s">
        <v>203</v>
      </c>
      <c r="AP40">
        <f t="shared" si="26"/>
        <v>7</v>
      </c>
      <c r="AQ40" t="s">
        <v>204</v>
      </c>
      <c r="AR40" t="s">
        <v>204</v>
      </c>
      <c r="AS40" t="s">
        <v>204</v>
      </c>
      <c r="AT40" t="s">
        <v>203</v>
      </c>
      <c r="AU40" t="s">
        <v>203</v>
      </c>
      <c r="AV40" t="s">
        <v>203</v>
      </c>
      <c r="AW40" t="s">
        <v>203</v>
      </c>
      <c r="AX40" t="s">
        <v>204</v>
      </c>
      <c r="AY40" t="s">
        <v>204</v>
      </c>
      <c r="AZ40" t="s">
        <v>203</v>
      </c>
      <c r="BA40" t="s">
        <v>203</v>
      </c>
      <c r="BB40" t="s">
        <v>204</v>
      </c>
      <c r="BC40" t="s">
        <v>204</v>
      </c>
      <c r="BD40" t="s">
        <v>203</v>
      </c>
      <c r="BE40" t="s">
        <v>203</v>
      </c>
      <c r="BF40">
        <f t="shared" si="27"/>
        <v>6</v>
      </c>
      <c r="BG40" t="s">
        <v>204</v>
      </c>
      <c r="BH40" t="s">
        <v>204</v>
      </c>
      <c r="BI40" t="s">
        <v>203</v>
      </c>
      <c r="BJ40" t="s">
        <v>203</v>
      </c>
      <c r="BK40" t="s">
        <v>204</v>
      </c>
      <c r="BL40" t="s">
        <v>203</v>
      </c>
      <c r="BM40" t="s">
        <v>203</v>
      </c>
      <c r="BN40" t="s">
        <v>204</v>
      </c>
      <c r="BO40" t="s">
        <v>204</v>
      </c>
      <c r="BP40" t="s">
        <v>203</v>
      </c>
      <c r="BQ40" t="s">
        <v>203</v>
      </c>
      <c r="BR40" t="s">
        <v>203</v>
      </c>
      <c r="BS40" t="s">
        <v>203</v>
      </c>
      <c r="BT40" t="s">
        <v>203</v>
      </c>
      <c r="BU40" t="s">
        <v>204</v>
      </c>
      <c r="BV40">
        <f t="shared" si="28"/>
        <v>13</v>
      </c>
      <c r="BW40" t="s">
        <v>204</v>
      </c>
      <c r="BX40" t="s">
        <v>204</v>
      </c>
      <c r="BY40" t="s">
        <v>204</v>
      </c>
      <c r="BZ40" t="s">
        <v>204</v>
      </c>
      <c r="CA40" t="s">
        <v>204</v>
      </c>
      <c r="CB40" t="s">
        <v>203</v>
      </c>
      <c r="CC40" t="s">
        <v>204</v>
      </c>
      <c r="CD40" t="s">
        <v>204</v>
      </c>
      <c r="CE40" t="s">
        <v>204</v>
      </c>
      <c r="CF40" t="s">
        <v>204</v>
      </c>
      <c r="CG40" t="s">
        <v>204</v>
      </c>
      <c r="CH40" t="s">
        <v>204</v>
      </c>
      <c r="CI40" t="s">
        <v>204</v>
      </c>
      <c r="CJ40" t="s">
        <v>203</v>
      </c>
      <c r="CK40" t="s">
        <v>204</v>
      </c>
      <c r="CL40">
        <f t="shared" si="29"/>
        <v>14</v>
      </c>
      <c r="CM40" t="s">
        <v>204</v>
      </c>
      <c r="CN40" t="s">
        <v>204</v>
      </c>
      <c r="CO40" t="s">
        <v>204</v>
      </c>
      <c r="CP40" t="s">
        <v>204</v>
      </c>
      <c r="CQ40" t="s">
        <v>204</v>
      </c>
      <c r="CR40" t="s">
        <v>204</v>
      </c>
      <c r="CS40" t="s">
        <v>203</v>
      </c>
      <c r="CT40" t="s">
        <v>204</v>
      </c>
      <c r="CU40" t="s">
        <v>204</v>
      </c>
      <c r="CV40" t="s">
        <v>204</v>
      </c>
      <c r="CW40" t="s">
        <v>204</v>
      </c>
      <c r="CX40" t="s">
        <v>204</v>
      </c>
      <c r="CY40" t="s">
        <v>204</v>
      </c>
      <c r="CZ40" t="s">
        <v>204</v>
      </c>
      <c r="DA40" t="s">
        <v>204</v>
      </c>
      <c r="DB40">
        <f t="shared" si="30"/>
        <v>13</v>
      </c>
      <c r="DC40" t="s">
        <v>204</v>
      </c>
      <c r="DD40" t="s">
        <v>204</v>
      </c>
      <c r="DE40" t="s">
        <v>204</v>
      </c>
      <c r="DF40" t="s">
        <v>204</v>
      </c>
      <c r="DG40" t="s">
        <v>204</v>
      </c>
      <c r="DH40" t="s">
        <v>204</v>
      </c>
      <c r="DI40" t="s">
        <v>204</v>
      </c>
      <c r="DJ40" t="s">
        <v>204</v>
      </c>
      <c r="DK40" t="s">
        <v>204</v>
      </c>
      <c r="DL40" t="s">
        <v>203</v>
      </c>
      <c r="DM40" t="s">
        <v>204</v>
      </c>
      <c r="DN40" t="s">
        <v>203</v>
      </c>
      <c r="DO40" t="s">
        <v>204</v>
      </c>
      <c r="DP40" t="s">
        <v>204</v>
      </c>
      <c r="DQ40" t="s">
        <v>204</v>
      </c>
      <c r="DR40">
        <f t="shared" si="31"/>
        <v>12</v>
      </c>
      <c r="DS40" t="s">
        <v>204</v>
      </c>
      <c r="DT40" t="s">
        <v>203</v>
      </c>
      <c r="DU40" t="s">
        <v>204</v>
      </c>
      <c r="DV40" t="s">
        <v>204</v>
      </c>
      <c r="DW40" t="s">
        <v>204</v>
      </c>
      <c r="DX40" t="s">
        <v>203</v>
      </c>
      <c r="DY40" t="s">
        <v>204</v>
      </c>
      <c r="DZ40" t="s">
        <v>204</v>
      </c>
      <c r="EA40" t="s">
        <v>204</v>
      </c>
      <c r="EB40" t="s">
        <v>204</v>
      </c>
      <c r="EC40" t="s">
        <v>204</v>
      </c>
      <c r="ED40" t="s">
        <v>204</v>
      </c>
      <c r="EE40" t="s">
        <v>204</v>
      </c>
      <c r="EF40" t="s">
        <v>203</v>
      </c>
      <c r="EG40" t="s">
        <v>204</v>
      </c>
      <c r="EH40">
        <f t="shared" si="32"/>
        <v>13</v>
      </c>
      <c r="EI40" t="s">
        <v>204</v>
      </c>
      <c r="EJ40" t="s">
        <v>204</v>
      </c>
      <c r="EK40" t="s">
        <v>204</v>
      </c>
      <c r="EL40" t="s">
        <v>204</v>
      </c>
      <c r="EM40" t="s">
        <v>204</v>
      </c>
      <c r="EN40" t="s">
        <v>204</v>
      </c>
      <c r="EO40" t="s">
        <v>203</v>
      </c>
      <c r="EP40" t="s">
        <v>204</v>
      </c>
      <c r="EQ40" t="s">
        <v>203</v>
      </c>
      <c r="ER40" t="s">
        <v>204</v>
      </c>
      <c r="ES40" t="s">
        <v>204</v>
      </c>
      <c r="ET40" t="s">
        <v>204</v>
      </c>
      <c r="EU40" t="s">
        <v>204</v>
      </c>
      <c r="EV40" t="s">
        <v>204</v>
      </c>
      <c r="EW40" t="s">
        <v>204</v>
      </c>
      <c r="EX40">
        <f t="shared" si="33"/>
        <v>13</v>
      </c>
      <c r="EY40" t="s">
        <v>204</v>
      </c>
      <c r="EZ40" t="s">
        <v>204</v>
      </c>
      <c r="FA40" t="s">
        <v>204</v>
      </c>
      <c r="FB40" t="s">
        <v>204</v>
      </c>
      <c r="FC40" t="s">
        <v>204</v>
      </c>
      <c r="FD40" t="s">
        <v>203</v>
      </c>
      <c r="FE40" t="s">
        <v>203</v>
      </c>
      <c r="FF40" t="s">
        <v>204</v>
      </c>
      <c r="FG40" t="s">
        <v>204</v>
      </c>
      <c r="FH40" t="s">
        <v>204</v>
      </c>
      <c r="FI40" t="s">
        <v>204</v>
      </c>
      <c r="FJ40" t="s">
        <v>204</v>
      </c>
      <c r="FK40" t="s">
        <v>204</v>
      </c>
      <c r="FL40" t="s">
        <v>204</v>
      </c>
      <c r="FM40" t="s">
        <v>204</v>
      </c>
      <c r="FN40">
        <v>42.292999999999999</v>
      </c>
      <c r="FO40">
        <v>106.687</v>
      </c>
      <c r="FP40">
        <v>126.395</v>
      </c>
      <c r="FQ40">
        <v>37.468000000000004</v>
      </c>
      <c r="FR40">
        <v>70.753</v>
      </c>
      <c r="FS40">
        <v>180.74199999999999</v>
      </c>
      <c r="FT40">
        <v>149.601</v>
      </c>
      <c r="FU40">
        <v>79.331999999999994</v>
      </c>
      <c r="FV40">
        <v>141.374</v>
      </c>
      <c r="FW40">
        <v>78.242000000000004</v>
      </c>
      <c r="FX40">
        <v>265.66000000000003</v>
      </c>
      <c r="FY40">
        <v>282.52</v>
      </c>
      <c r="FZ40">
        <v>245.471</v>
      </c>
      <c r="GA40">
        <v>237.167</v>
      </c>
      <c r="GB40">
        <v>287.62299999999999</v>
      </c>
      <c r="GC40" s="14">
        <f t="shared" si="34"/>
        <v>2331.328</v>
      </c>
      <c r="GD40">
        <v>155.42189999999999</v>
      </c>
      <c r="GE40">
        <v>485.64400000000001</v>
      </c>
      <c r="GF40">
        <v>395.92500000000001</v>
      </c>
      <c r="GG40">
        <v>362.43200000000002</v>
      </c>
      <c r="GH40">
        <f t="shared" si="35"/>
        <v>1244.001</v>
      </c>
      <c r="GI40">
        <v>145.136</v>
      </c>
      <c r="GJ40">
        <v>137.88</v>
      </c>
      <c r="GK40">
        <v>176.852</v>
      </c>
      <c r="GL40">
        <f t="shared" si="36"/>
        <v>459.86799999999994</v>
      </c>
      <c r="GM40">
        <v>167.29599999999999</v>
      </c>
      <c r="GN40">
        <v>213.94</v>
      </c>
      <c r="GO40">
        <v>155.14699999999999</v>
      </c>
      <c r="GP40">
        <f t="shared" si="37"/>
        <v>536.38300000000004</v>
      </c>
      <c r="GQ40">
        <f t="shared" si="38"/>
        <v>0.14798429307581493</v>
      </c>
      <c r="GR40">
        <f t="shared" si="39"/>
        <v>0.13511609367791799</v>
      </c>
    </row>
    <row r="41" spans="1:200" ht="15" customHeight="1" x14ac:dyDescent="0.25">
      <c r="A41">
        <v>43</v>
      </c>
      <c r="B41">
        <v>20</v>
      </c>
      <c r="C41" t="s">
        <v>211</v>
      </c>
      <c r="D41" t="s">
        <v>210</v>
      </c>
      <c r="E41" t="s">
        <v>199</v>
      </c>
      <c r="F41" t="s">
        <v>209</v>
      </c>
      <c r="G41" t="s">
        <v>201</v>
      </c>
      <c r="H41" t="s">
        <v>202</v>
      </c>
      <c r="I41">
        <v>19</v>
      </c>
      <c r="J41">
        <v>41</v>
      </c>
      <c r="K41">
        <v>36</v>
      </c>
      <c r="L41">
        <f t="shared" si="20"/>
        <v>22</v>
      </c>
      <c r="M41">
        <f t="shared" si="21"/>
        <v>5</v>
      </c>
      <c r="N41">
        <f t="shared" si="22"/>
        <v>17</v>
      </c>
      <c r="O41">
        <v>14</v>
      </c>
      <c r="P41">
        <v>3</v>
      </c>
      <c r="Q41">
        <v>3</v>
      </c>
      <c r="R41">
        <v>5</v>
      </c>
      <c r="S41">
        <v>5</v>
      </c>
      <c r="T41">
        <v>5</v>
      </c>
      <c r="U41">
        <v>5</v>
      </c>
      <c r="V41">
        <v>5</v>
      </c>
      <c r="W41">
        <f t="shared" si="23"/>
        <v>5</v>
      </c>
      <c r="X41">
        <f t="shared" si="24"/>
        <v>5</v>
      </c>
      <c r="Y41">
        <v>4.43</v>
      </c>
      <c r="Z41">
        <f t="shared" si="25"/>
        <v>3</v>
      </c>
      <c r="AA41" t="s">
        <v>203</v>
      </c>
      <c r="AB41" t="s">
        <v>203</v>
      </c>
      <c r="AC41" t="s">
        <v>203</v>
      </c>
      <c r="AD41" t="s">
        <v>203</v>
      </c>
      <c r="AE41" t="s">
        <v>203</v>
      </c>
      <c r="AF41" t="s">
        <v>203</v>
      </c>
      <c r="AG41" t="s">
        <v>204</v>
      </c>
      <c r="AH41" t="s">
        <v>204</v>
      </c>
      <c r="AI41" t="s">
        <v>204</v>
      </c>
      <c r="AJ41" t="s">
        <v>203</v>
      </c>
      <c r="AK41" t="s">
        <v>203</v>
      </c>
      <c r="AL41" t="s">
        <v>203</v>
      </c>
      <c r="AM41" t="s">
        <v>203</v>
      </c>
      <c r="AN41" t="s">
        <v>203</v>
      </c>
      <c r="AO41" t="s">
        <v>203</v>
      </c>
      <c r="AP41">
        <f t="shared" si="26"/>
        <v>11</v>
      </c>
      <c r="AQ41" t="s">
        <v>204</v>
      </c>
      <c r="AR41" t="s">
        <v>204</v>
      </c>
      <c r="AS41" t="s">
        <v>204</v>
      </c>
      <c r="AT41" t="s">
        <v>203</v>
      </c>
      <c r="AU41" t="s">
        <v>204</v>
      </c>
      <c r="AV41" t="s">
        <v>203</v>
      </c>
      <c r="AW41" t="s">
        <v>204</v>
      </c>
      <c r="AX41" t="s">
        <v>203</v>
      </c>
      <c r="AY41" t="s">
        <v>204</v>
      </c>
      <c r="AZ41" t="s">
        <v>203</v>
      </c>
      <c r="BA41" t="s">
        <v>204</v>
      </c>
      <c r="BB41" t="s">
        <v>204</v>
      </c>
      <c r="BC41" t="s">
        <v>204</v>
      </c>
      <c r="BD41" t="s">
        <v>204</v>
      </c>
      <c r="BE41" t="s">
        <v>204</v>
      </c>
      <c r="BF41">
        <f t="shared" si="27"/>
        <v>5</v>
      </c>
      <c r="BG41" t="s">
        <v>204</v>
      </c>
      <c r="BH41" t="s">
        <v>204</v>
      </c>
      <c r="BI41" t="s">
        <v>204</v>
      </c>
      <c r="BJ41" t="s">
        <v>203</v>
      </c>
      <c r="BK41" t="s">
        <v>204</v>
      </c>
      <c r="BL41" t="s">
        <v>203</v>
      </c>
      <c r="BM41" t="s">
        <v>203</v>
      </c>
      <c r="BN41" t="s">
        <v>203</v>
      </c>
      <c r="BO41" t="s">
        <v>204</v>
      </c>
      <c r="BP41" t="s">
        <v>203</v>
      </c>
      <c r="BQ41" t="s">
        <v>203</v>
      </c>
      <c r="BR41" t="s">
        <v>203</v>
      </c>
      <c r="BS41" t="s">
        <v>203</v>
      </c>
      <c r="BT41" t="s">
        <v>203</v>
      </c>
      <c r="BU41" t="s">
        <v>203</v>
      </c>
      <c r="BV41">
        <f t="shared" si="28"/>
        <v>13</v>
      </c>
      <c r="BW41" t="s">
        <v>204</v>
      </c>
      <c r="BX41" t="s">
        <v>204</v>
      </c>
      <c r="BY41" t="s">
        <v>204</v>
      </c>
      <c r="BZ41" t="s">
        <v>204</v>
      </c>
      <c r="CA41" t="s">
        <v>204</v>
      </c>
      <c r="CB41" t="s">
        <v>204</v>
      </c>
      <c r="CC41" t="s">
        <v>204</v>
      </c>
      <c r="CD41" t="s">
        <v>204</v>
      </c>
      <c r="CE41" t="s">
        <v>204</v>
      </c>
      <c r="CF41" t="s">
        <v>204</v>
      </c>
      <c r="CG41" t="s">
        <v>204</v>
      </c>
      <c r="CH41" t="s">
        <v>204</v>
      </c>
      <c r="CI41" t="s">
        <v>203</v>
      </c>
      <c r="CJ41" t="s">
        <v>203</v>
      </c>
      <c r="CK41" t="s">
        <v>204</v>
      </c>
      <c r="CL41">
        <f t="shared" si="29"/>
        <v>14</v>
      </c>
      <c r="CM41" t="s">
        <v>204</v>
      </c>
      <c r="CN41" t="s">
        <v>204</v>
      </c>
      <c r="CO41" t="s">
        <v>204</v>
      </c>
      <c r="CP41" t="s">
        <v>204</v>
      </c>
      <c r="CQ41" t="s">
        <v>204</v>
      </c>
      <c r="CR41" t="s">
        <v>204</v>
      </c>
      <c r="CS41" t="s">
        <v>204</v>
      </c>
      <c r="CT41" t="s">
        <v>204</v>
      </c>
      <c r="CU41" t="s">
        <v>204</v>
      </c>
      <c r="CV41" t="s">
        <v>203</v>
      </c>
      <c r="CW41" t="s">
        <v>204</v>
      </c>
      <c r="CX41" t="s">
        <v>204</v>
      </c>
      <c r="CY41" t="s">
        <v>204</v>
      </c>
      <c r="CZ41" t="s">
        <v>204</v>
      </c>
      <c r="DA41" t="s">
        <v>204</v>
      </c>
      <c r="DB41">
        <f t="shared" si="30"/>
        <v>14</v>
      </c>
      <c r="DC41" t="s">
        <v>204</v>
      </c>
      <c r="DD41" t="s">
        <v>204</v>
      </c>
      <c r="DE41" t="s">
        <v>203</v>
      </c>
      <c r="DF41" t="s">
        <v>204</v>
      </c>
      <c r="DG41" t="s">
        <v>204</v>
      </c>
      <c r="DH41" t="s">
        <v>204</v>
      </c>
      <c r="DI41" t="s">
        <v>204</v>
      </c>
      <c r="DJ41" t="s">
        <v>204</v>
      </c>
      <c r="DK41" t="s">
        <v>204</v>
      </c>
      <c r="DL41" t="s">
        <v>204</v>
      </c>
      <c r="DM41" t="s">
        <v>204</v>
      </c>
      <c r="DN41" t="s">
        <v>204</v>
      </c>
      <c r="DO41" t="s">
        <v>204</v>
      </c>
      <c r="DP41" t="s">
        <v>204</v>
      </c>
      <c r="DQ41" t="s">
        <v>204</v>
      </c>
      <c r="DR41">
        <f t="shared" si="31"/>
        <v>12</v>
      </c>
      <c r="DS41" t="s">
        <v>204</v>
      </c>
      <c r="DT41" t="s">
        <v>204</v>
      </c>
      <c r="DU41" t="s">
        <v>204</v>
      </c>
      <c r="DV41" t="s">
        <v>204</v>
      </c>
      <c r="DW41" t="s">
        <v>204</v>
      </c>
      <c r="DX41" t="s">
        <v>204</v>
      </c>
      <c r="DY41" t="s">
        <v>204</v>
      </c>
      <c r="DZ41" t="s">
        <v>204</v>
      </c>
      <c r="EA41" t="s">
        <v>204</v>
      </c>
      <c r="EB41" t="s">
        <v>204</v>
      </c>
      <c r="EC41" t="s">
        <v>204</v>
      </c>
      <c r="ED41" t="s">
        <v>204</v>
      </c>
      <c r="EE41" t="s">
        <v>203</v>
      </c>
      <c r="EF41" t="s">
        <v>203</v>
      </c>
      <c r="EG41" t="s">
        <v>203</v>
      </c>
      <c r="EH41">
        <f t="shared" si="32"/>
        <v>14</v>
      </c>
      <c r="EI41" t="s">
        <v>204</v>
      </c>
      <c r="EJ41" t="s">
        <v>204</v>
      </c>
      <c r="EK41" t="s">
        <v>204</v>
      </c>
      <c r="EL41" t="s">
        <v>204</v>
      </c>
      <c r="EM41" t="s">
        <v>204</v>
      </c>
      <c r="EN41" t="s">
        <v>204</v>
      </c>
      <c r="EO41" t="s">
        <v>204</v>
      </c>
      <c r="EP41" t="s">
        <v>204</v>
      </c>
      <c r="EQ41" t="s">
        <v>204</v>
      </c>
      <c r="ER41" t="s">
        <v>203</v>
      </c>
      <c r="ES41" t="s">
        <v>204</v>
      </c>
      <c r="ET41" t="s">
        <v>204</v>
      </c>
      <c r="EU41" t="s">
        <v>204</v>
      </c>
      <c r="EV41" t="s">
        <v>204</v>
      </c>
      <c r="EW41" t="s">
        <v>204</v>
      </c>
      <c r="EX41">
        <f t="shared" si="33"/>
        <v>10</v>
      </c>
      <c r="EY41" t="s">
        <v>204</v>
      </c>
      <c r="EZ41" t="s">
        <v>204</v>
      </c>
      <c r="FA41" t="s">
        <v>203</v>
      </c>
      <c r="FB41" t="s">
        <v>204</v>
      </c>
      <c r="FC41" t="s">
        <v>204</v>
      </c>
      <c r="FD41" t="s">
        <v>204</v>
      </c>
      <c r="FE41" t="s">
        <v>204</v>
      </c>
      <c r="FF41" t="s">
        <v>203</v>
      </c>
      <c r="FG41" t="s">
        <v>204</v>
      </c>
      <c r="FH41" t="s">
        <v>204</v>
      </c>
      <c r="FI41" t="s">
        <v>203</v>
      </c>
      <c r="FJ41" t="s">
        <v>204</v>
      </c>
      <c r="FK41" t="s">
        <v>203</v>
      </c>
      <c r="FL41" t="s">
        <v>203</v>
      </c>
      <c r="FM41" t="s">
        <v>204</v>
      </c>
      <c r="FN41">
        <v>83.561000000000007</v>
      </c>
      <c r="FO41">
        <v>96.346999999999994</v>
      </c>
      <c r="FP41">
        <v>148.04900000000001</v>
      </c>
      <c r="FQ41">
        <v>56.417999999999999</v>
      </c>
      <c r="FR41">
        <v>78.149000000000001</v>
      </c>
      <c r="FS41">
        <v>419.72699999999998</v>
      </c>
      <c r="FT41">
        <v>297.32900000000001</v>
      </c>
      <c r="FU41">
        <v>175.09200000000001</v>
      </c>
      <c r="FV41">
        <v>147.43600000000001</v>
      </c>
      <c r="FW41">
        <v>86.16</v>
      </c>
      <c r="FX41">
        <v>537.13300000000004</v>
      </c>
      <c r="FY41">
        <v>336.24900000000002</v>
      </c>
      <c r="FZ41">
        <v>334.512</v>
      </c>
      <c r="GA41">
        <v>304.005</v>
      </c>
      <c r="GB41">
        <v>235.50200000000001</v>
      </c>
      <c r="GC41" s="14">
        <f t="shared" si="34"/>
        <v>3335.6689999999999</v>
      </c>
      <c r="GD41">
        <v>222.37790000000001</v>
      </c>
      <c r="GE41">
        <v>565.39300000000003</v>
      </c>
      <c r="GF41">
        <v>369.00299999999999</v>
      </c>
      <c r="GG41">
        <v>383.601</v>
      </c>
      <c r="GH41">
        <f t="shared" si="35"/>
        <v>1317.9969999999998</v>
      </c>
      <c r="GI41">
        <v>218.357</v>
      </c>
      <c r="GJ41">
        <v>148.929</v>
      </c>
      <c r="GK41">
        <v>169.70400000000001</v>
      </c>
      <c r="GL41">
        <f t="shared" si="36"/>
        <v>536.99</v>
      </c>
      <c r="GM41">
        <v>127.28</v>
      </c>
      <c r="GN41">
        <v>145.27600000000001</v>
      </c>
      <c r="GO41">
        <v>179.458</v>
      </c>
      <c r="GP41">
        <f t="shared" si="37"/>
        <v>452.01400000000001</v>
      </c>
      <c r="GQ41">
        <f t="shared" si="38"/>
        <v>9.8930694102246669E-2</v>
      </c>
      <c r="GR41">
        <f t="shared" si="39"/>
        <v>7.6446445442645145E-2</v>
      </c>
    </row>
    <row r="42" spans="1:200" ht="15" customHeight="1" x14ac:dyDescent="0.25">
      <c r="A42">
        <v>45</v>
      </c>
      <c r="B42">
        <v>19</v>
      </c>
      <c r="C42" t="s">
        <v>197</v>
      </c>
      <c r="D42" t="s">
        <v>210</v>
      </c>
      <c r="E42" t="s">
        <v>199</v>
      </c>
      <c r="F42" t="s">
        <v>200</v>
      </c>
      <c r="G42" t="s">
        <v>201</v>
      </c>
      <c r="H42" t="s">
        <v>205</v>
      </c>
      <c r="I42">
        <v>21</v>
      </c>
      <c r="J42">
        <v>39</v>
      </c>
      <c r="K42">
        <v>38</v>
      </c>
      <c r="L42">
        <f t="shared" si="20"/>
        <v>18</v>
      </c>
      <c r="M42">
        <f t="shared" si="21"/>
        <v>1</v>
      </c>
      <c r="N42">
        <f t="shared" si="22"/>
        <v>17</v>
      </c>
      <c r="O42">
        <v>13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f t="shared" si="23"/>
        <v>5</v>
      </c>
      <c r="X42">
        <f t="shared" si="24"/>
        <v>5</v>
      </c>
      <c r="Y42">
        <v>5</v>
      </c>
      <c r="Z42">
        <f t="shared" si="25"/>
        <v>7</v>
      </c>
      <c r="AA42" t="s">
        <v>203</v>
      </c>
      <c r="AB42" t="s">
        <v>203</v>
      </c>
      <c r="AC42" t="s">
        <v>204</v>
      </c>
      <c r="AD42" t="s">
        <v>204</v>
      </c>
      <c r="AE42" t="s">
        <v>204</v>
      </c>
      <c r="AF42" t="s">
        <v>203</v>
      </c>
      <c r="AG42" t="s">
        <v>203</v>
      </c>
      <c r="AH42" t="s">
        <v>204</v>
      </c>
      <c r="AI42" t="s">
        <v>204</v>
      </c>
      <c r="AJ42" t="s">
        <v>203</v>
      </c>
      <c r="AK42" t="s">
        <v>204</v>
      </c>
      <c r="AL42" t="s">
        <v>204</v>
      </c>
      <c r="AM42" t="s">
        <v>203</v>
      </c>
      <c r="AN42" t="s">
        <v>203</v>
      </c>
      <c r="AO42" t="s">
        <v>203</v>
      </c>
      <c r="AP42">
        <f t="shared" si="26"/>
        <v>9</v>
      </c>
      <c r="AQ42" t="s">
        <v>204</v>
      </c>
      <c r="AR42" t="s">
        <v>204</v>
      </c>
      <c r="AS42" t="s">
        <v>204</v>
      </c>
      <c r="AT42" t="s">
        <v>204</v>
      </c>
      <c r="AU42" t="s">
        <v>203</v>
      </c>
      <c r="AV42" t="s">
        <v>203</v>
      </c>
      <c r="AW42" t="s">
        <v>204</v>
      </c>
      <c r="AX42" t="s">
        <v>204</v>
      </c>
      <c r="AY42" t="s">
        <v>203</v>
      </c>
      <c r="AZ42" t="s">
        <v>203</v>
      </c>
      <c r="BA42" t="s">
        <v>203</v>
      </c>
      <c r="BB42" t="s">
        <v>204</v>
      </c>
      <c r="BC42" t="s">
        <v>204</v>
      </c>
      <c r="BD42" t="s">
        <v>203</v>
      </c>
      <c r="BE42" t="s">
        <v>204</v>
      </c>
      <c r="BF42">
        <f t="shared" si="27"/>
        <v>5</v>
      </c>
      <c r="BG42" t="s">
        <v>204</v>
      </c>
      <c r="BH42" t="s">
        <v>203</v>
      </c>
      <c r="BI42" t="s">
        <v>203</v>
      </c>
      <c r="BJ42" t="s">
        <v>204</v>
      </c>
      <c r="BK42" t="s">
        <v>203</v>
      </c>
      <c r="BL42" t="s">
        <v>203</v>
      </c>
      <c r="BM42" t="s">
        <v>204</v>
      </c>
      <c r="BN42" t="s">
        <v>203</v>
      </c>
      <c r="BO42" t="s">
        <v>204</v>
      </c>
      <c r="BP42" t="s">
        <v>203</v>
      </c>
      <c r="BQ42" t="s">
        <v>203</v>
      </c>
      <c r="BR42" t="s">
        <v>203</v>
      </c>
      <c r="BS42" t="s">
        <v>203</v>
      </c>
      <c r="BT42" t="s">
        <v>203</v>
      </c>
      <c r="BU42" t="s">
        <v>204</v>
      </c>
      <c r="BV42">
        <f t="shared" si="28"/>
        <v>14</v>
      </c>
      <c r="BW42" t="s">
        <v>204</v>
      </c>
      <c r="BX42" t="s">
        <v>204</v>
      </c>
      <c r="BY42" t="s">
        <v>204</v>
      </c>
      <c r="BZ42" t="s">
        <v>204</v>
      </c>
      <c r="CA42" t="s">
        <v>204</v>
      </c>
      <c r="CB42" t="s">
        <v>204</v>
      </c>
      <c r="CC42" t="s">
        <v>204</v>
      </c>
      <c r="CD42" t="s">
        <v>204</v>
      </c>
      <c r="CE42" t="s">
        <v>204</v>
      </c>
      <c r="CF42" t="s">
        <v>204</v>
      </c>
      <c r="CG42" t="s">
        <v>204</v>
      </c>
      <c r="CH42" t="s">
        <v>204</v>
      </c>
      <c r="CI42" t="s">
        <v>204</v>
      </c>
      <c r="CJ42" t="s">
        <v>203</v>
      </c>
      <c r="CK42" t="s">
        <v>204</v>
      </c>
      <c r="CL42">
        <f t="shared" si="29"/>
        <v>12</v>
      </c>
      <c r="CM42" t="s">
        <v>204</v>
      </c>
      <c r="CN42" t="s">
        <v>203</v>
      </c>
      <c r="CO42" t="s">
        <v>204</v>
      </c>
      <c r="CP42" t="s">
        <v>204</v>
      </c>
      <c r="CQ42" t="s">
        <v>204</v>
      </c>
      <c r="CR42" t="s">
        <v>204</v>
      </c>
      <c r="CS42" t="s">
        <v>203</v>
      </c>
      <c r="CT42" t="s">
        <v>204</v>
      </c>
      <c r="CU42" t="s">
        <v>204</v>
      </c>
      <c r="CV42" t="s">
        <v>203</v>
      </c>
      <c r="CW42" t="s">
        <v>204</v>
      </c>
      <c r="CX42" t="s">
        <v>204</v>
      </c>
      <c r="CY42" t="s">
        <v>204</v>
      </c>
      <c r="CZ42" t="s">
        <v>204</v>
      </c>
      <c r="DA42" t="s">
        <v>204</v>
      </c>
      <c r="DB42">
        <f t="shared" si="30"/>
        <v>13</v>
      </c>
      <c r="DC42" t="s">
        <v>204</v>
      </c>
      <c r="DD42" t="s">
        <v>204</v>
      </c>
      <c r="DE42" t="s">
        <v>203</v>
      </c>
      <c r="DF42" t="s">
        <v>204</v>
      </c>
      <c r="DG42" t="s">
        <v>204</v>
      </c>
      <c r="DH42" t="s">
        <v>204</v>
      </c>
      <c r="DI42" t="s">
        <v>204</v>
      </c>
      <c r="DJ42" t="s">
        <v>204</v>
      </c>
      <c r="DK42" t="s">
        <v>204</v>
      </c>
      <c r="DL42" t="s">
        <v>204</v>
      </c>
      <c r="DM42" t="s">
        <v>204</v>
      </c>
      <c r="DN42" t="s">
        <v>204</v>
      </c>
      <c r="DO42" t="s">
        <v>203</v>
      </c>
      <c r="DP42" t="s">
        <v>204</v>
      </c>
      <c r="DQ42" t="s">
        <v>204</v>
      </c>
      <c r="DR42">
        <f t="shared" si="31"/>
        <v>14</v>
      </c>
      <c r="DS42" t="s">
        <v>204</v>
      </c>
      <c r="DT42" t="s">
        <v>204</v>
      </c>
      <c r="DU42" t="s">
        <v>204</v>
      </c>
      <c r="DV42" t="s">
        <v>204</v>
      </c>
      <c r="DW42" t="s">
        <v>204</v>
      </c>
      <c r="DX42" t="s">
        <v>204</v>
      </c>
      <c r="DY42" t="s">
        <v>204</v>
      </c>
      <c r="DZ42" t="s">
        <v>204</v>
      </c>
      <c r="EA42" t="s">
        <v>204</v>
      </c>
      <c r="EB42" t="s">
        <v>204</v>
      </c>
      <c r="EC42" t="s">
        <v>204</v>
      </c>
      <c r="ED42" t="s">
        <v>204</v>
      </c>
      <c r="EE42" t="s">
        <v>204</v>
      </c>
      <c r="EF42" t="s">
        <v>203</v>
      </c>
      <c r="EG42" t="s">
        <v>204</v>
      </c>
      <c r="EH42">
        <f t="shared" si="32"/>
        <v>12</v>
      </c>
      <c r="EI42" t="s">
        <v>204</v>
      </c>
      <c r="EJ42" t="s">
        <v>204</v>
      </c>
      <c r="EK42" t="s">
        <v>204</v>
      </c>
      <c r="EL42" t="s">
        <v>204</v>
      </c>
      <c r="EM42" t="s">
        <v>204</v>
      </c>
      <c r="EN42" t="s">
        <v>203</v>
      </c>
      <c r="EO42" t="s">
        <v>203</v>
      </c>
      <c r="EP42" t="s">
        <v>204</v>
      </c>
      <c r="EQ42" t="s">
        <v>204</v>
      </c>
      <c r="ER42" t="s">
        <v>204</v>
      </c>
      <c r="ES42" t="s">
        <v>204</v>
      </c>
      <c r="ET42" t="s">
        <v>203</v>
      </c>
      <c r="EU42" t="s">
        <v>204</v>
      </c>
      <c r="EV42" t="s">
        <v>204</v>
      </c>
      <c r="EW42" t="s">
        <v>204</v>
      </c>
      <c r="EX42">
        <f t="shared" si="33"/>
        <v>12</v>
      </c>
      <c r="EY42" t="s">
        <v>203</v>
      </c>
      <c r="EZ42" t="s">
        <v>204</v>
      </c>
      <c r="FA42" t="s">
        <v>203</v>
      </c>
      <c r="FB42" t="s">
        <v>204</v>
      </c>
      <c r="FC42" t="s">
        <v>204</v>
      </c>
      <c r="FD42" t="s">
        <v>204</v>
      </c>
      <c r="FE42" t="s">
        <v>204</v>
      </c>
      <c r="FF42" t="s">
        <v>204</v>
      </c>
      <c r="FG42" t="s">
        <v>204</v>
      </c>
      <c r="FH42" t="s">
        <v>204</v>
      </c>
      <c r="FI42" t="s">
        <v>204</v>
      </c>
      <c r="FJ42" t="s">
        <v>204</v>
      </c>
      <c r="FK42" t="s">
        <v>203</v>
      </c>
      <c r="FL42" t="s">
        <v>204</v>
      </c>
      <c r="FM42" t="s">
        <v>204</v>
      </c>
      <c r="FN42">
        <v>29.24</v>
      </c>
      <c r="FO42">
        <v>37.984999999999999</v>
      </c>
      <c r="FP42">
        <v>62.738</v>
      </c>
      <c r="FQ42">
        <v>11.14</v>
      </c>
      <c r="FR42">
        <v>33.317999999999998</v>
      </c>
      <c r="FS42">
        <v>38.597999999999999</v>
      </c>
      <c r="FT42">
        <v>63.432000000000002</v>
      </c>
      <c r="FU42">
        <v>41.344000000000001</v>
      </c>
      <c r="FV42">
        <v>66.036000000000001</v>
      </c>
      <c r="FW42">
        <v>59.875999999999998</v>
      </c>
      <c r="FX42">
        <v>75.52</v>
      </c>
      <c r="FY42">
        <v>70.462000000000003</v>
      </c>
      <c r="FZ42">
        <v>105.27500000000001</v>
      </c>
      <c r="GA42">
        <v>125.1</v>
      </c>
      <c r="GB42">
        <v>120.818</v>
      </c>
      <c r="GC42" s="14">
        <f t="shared" si="34"/>
        <v>940.88199999999995</v>
      </c>
      <c r="GD42">
        <v>62.725499999999997</v>
      </c>
      <c r="GE42">
        <v>192.79</v>
      </c>
      <c r="GF42">
        <v>126.34099999999999</v>
      </c>
      <c r="GG42">
        <v>138.21799999999999</v>
      </c>
      <c r="GH42">
        <f t="shared" si="35"/>
        <v>457.34899999999993</v>
      </c>
      <c r="GI42">
        <v>58.999000000000002</v>
      </c>
      <c r="GJ42">
        <v>80.518000000000001</v>
      </c>
      <c r="GK42">
        <v>70.242999999999995</v>
      </c>
      <c r="GL42">
        <f t="shared" si="36"/>
        <v>209.76</v>
      </c>
      <c r="GM42">
        <v>298.238</v>
      </c>
      <c r="GN42">
        <v>57.829000000000001</v>
      </c>
      <c r="GO42">
        <v>223.24700000000001</v>
      </c>
      <c r="GP42">
        <f t="shared" si="37"/>
        <v>579.31400000000008</v>
      </c>
      <c r="GQ42">
        <f t="shared" si="38"/>
        <v>0.2869646316091542</v>
      </c>
      <c r="GR42">
        <f t="shared" si="39"/>
        <v>0.27102215207531227</v>
      </c>
    </row>
    <row r="43" spans="1:200" ht="15" customHeight="1" x14ac:dyDescent="0.25">
      <c r="A43">
        <v>46</v>
      </c>
      <c r="B43">
        <v>17</v>
      </c>
      <c r="C43" t="s">
        <v>197</v>
      </c>
      <c r="D43" t="s">
        <v>198</v>
      </c>
      <c r="E43" t="s">
        <v>199</v>
      </c>
      <c r="F43" t="s">
        <v>200</v>
      </c>
      <c r="G43" t="s">
        <v>201</v>
      </c>
      <c r="H43" t="s">
        <v>202</v>
      </c>
      <c r="I43">
        <v>22</v>
      </c>
      <c r="J43">
        <v>44</v>
      </c>
      <c r="K43">
        <v>34</v>
      </c>
      <c r="L43">
        <f t="shared" si="20"/>
        <v>22</v>
      </c>
      <c r="M43">
        <f t="shared" si="21"/>
        <v>10</v>
      </c>
      <c r="N43">
        <f t="shared" si="22"/>
        <v>12</v>
      </c>
      <c r="O43">
        <v>13</v>
      </c>
      <c r="P43">
        <v>3</v>
      </c>
      <c r="Q43">
        <v>2</v>
      </c>
      <c r="R43">
        <v>2</v>
      </c>
      <c r="S43">
        <v>1</v>
      </c>
      <c r="T43">
        <v>2</v>
      </c>
      <c r="U43">
        <v>2</v>
      </c>
      <c r="V43">
        <v>4</v>
      </c>
      <c r="W43">
        <f t="shared" si="23"/>
        <v>2</v>
      </c>
      <c r="X43">
        <f t="shared" si="24"/>
        <v>2</v>
      </c>
      <c r="Y43">
        <v>2.29</v>
      </c>
      <c r="Z43">
        <f t="shared" si="25"/>
        <v>4</v>
      </c>
      <c r="AA43" t="s">
        <v>204</v>
      </c>
      <c r="AB43" t="s">
        <v>203</v>
      </c>
      <c r="AC43" t="s">
        <v>203</v>
      </c>
      <c r="AD43" t="s">
        <v>203</v>
      </c>
      <c r="AE43" t="s">
        <v>203</v>
      </c>
      <c r="AF43" t="s">
        <v>203</v>
      </c>
      <c r="AG43" t="s">
        <v>203</v>
      </c>
      <c r="AH43" t="s">
        <v>204</v>
      </c>
      <c r="AI43" t="s">
        <v>204</v>
      </c>
      <c r="AJ43" t="s">
        <v>203</v>
      </c>
      <c r="AK43" t="s">
        <v>204</v>
      </c>
      <c r="AL43" t="s">
        <v>203</v>
      </c>
      <c r="AM43" t="s">
        <v>203</v>
      </c>
      <c r="AN43" t="s">
        <v>203</v>
      </c>
      <c r="AO43" t="s">
        <v>203</v>
      </c>
      <c r="AP43">
        <f t="shared" si="26"/>
        <v>10</v>
      </c>
      <c r="AQ43" t="s">
        <v>204</v>
      </c>
      <c r="AR43" t="s">
        <v>204</v>
      </c>
      <c r="AS43" t="s">
        <v>204</v>
      </c>
      <c r="AT43" t="s">
        <v>204</v>
      </c>
      <c r="AU43" t="s">
        <v>203</v>
      </c>
      <c r="AV43" t="s">
        <v>204</v>
      </c>
      <c r="AW43" t="s">
        <v>203</v>
      </c>
      <c r="AX43" t="s">
        <v>204</v>
      </c>
      <c r="AY43" t="s">
        <v>203</v>
      </c>
      <c r="AZ43" t="s">
        <v>203</v>
      </c>
      <c r="BA43" t="s">
        <v>203</v>
      </c>
      <c r="BB43" t="s">
        <v>204</v>
      </c>
      <c r="BC43" t="s">
        <v>204</v>
      </c>
      <c r="BD43" t="s">
        <v>204</v>
      </c>
      <c r="BE43" t="s">
        <v>204</v>
      </c>
      <c r="BF43">
        <f t="shared" si="27"/>
        <v>8</v>
      </c>
      <c r="BG43" t="s">
        <v>204</v>
      </c>
      <c r="BH43" t="s">
        <v>204</v>
      </c>
      <c r="BI43" t="s">
        <v>203</v>
      </c>
      <c r="BJ43" t="s">
        <v>204</v>
      </c>
      <c r="BK43" t="s">
        <v>203</v>
      </c>
      <c r="BL43" t="s">
        <v>203</v>
      </c>
      <c r="BM43" t="s">
        <v>203</v>
      </c>
      <c r="BN43" t="s">
        <v>204</v>
      </c>
      <c r="BO43" t="s">
        <v>204</v>
      </c>
      <c r="BP43" t="s">
        <v>204</v>
      </c>
      <c r="BQ43" t="s">
        <v>204</v>
      </c>
      <c r="BR43" t="s">
        <v>204</v>
      </c>
      <c r="BS43" t="s">
        <v>203</v>
      </c>
      <c r="BT43" t="s">
        <v>203</v>
      </c>
      <c r="BU43" t="s">
        <v>203</v>
      </c>
      <c r="BV43">
        <f t="shared" si="28"/>
        <v>14</v>
      </c>
      <c r="BW43" t="s">
        <v>204</v>
      </c>
      <c r="BX43" t="s">
        <v>204</v>
      </c>
      <c r="BY43" t="s">
        <v>204</v>
      </c>
      <c r="BZ43" t="s">
        <v>204</v>
      </c>
      <c r="CA43" t="s">
        <v>204</v>
      </c>
      <c r="CB43" t="s">
        <v>204</v>
      </c>
      <c r="CC43" t="s">
        <v>204</v>
      </c>
      <c r="CD43" t="s">
        <v>204</v>
      </c>
      <c r="CE43" t="s">
        <v>204</v>
      </c>
      <c r="CF43" t="s">
        <v>204</v>
      </c>
      <c r="CG43" t="s">
        <v>204</v>
      </c>
      <c r="CH43" t="s">
        <v>204</v>
      </c>
      <c r="CI43" t="s">
        <v>204</v>
      </c>
      <c r="CJ43" t="s">
        <v>203</v>
      </c>
      <c r="CK43" t="s">
        <v>204</v>
      </c>
      <c r="CL43">
        <f t="shared" si="29"/>
        <v>15</v>
      </c>
      <c r="CM43" t="s">
        <v>204</v>
      </c>
      <c r="CN43" t="s">
        <v>204</v>
      </c>
      <c r="CO43" t="s">
        <v>204</v>
      </c>
      <c r="CP43" t="s">
        <v>204</v>
      </c>
      <c r="CQ43" t="s">
        <v>204</v>
      </c>
      <c r="CR43" t="s">
        <v>204</v>
      </c>
      <c r="CS43" t="s">
        <v>204</v>
      </c>
      <c r="CT43" t="s">
        <v>204</v>
      </c>
      <c r="CU43" t="s">
        <v>204</v>
      </c>
      <c r="CV43" t="s">
        <v>204</v>
      </c>
      <c r="CW43" t="s">
        <v>204</v>
      </c>
      <c r="CX43" t="s">
        <v>204</v>
      </c>
      <c r="CY43" t="s">
        <v>204</v>
      </c>
      <c r="CZ43" t="s">
        <v>204</v>
      </c>
      <c r="DA43" t="s">
        <v>204</v>
      </c>
      <c r="DB43">
        <f t="shared" si="30"/>
        <v>15</v>
      </c>
      <c r="DC43" t="s">
        <v>204</v>
      </c>
      <c r="DD43" t="s">
        <v>204</v>
      </c>
      <c r="DE43" t="s">
        <v>204</v>
      </c>
      <c r="DF43" t="s">
        <v>204</v>
      </c>
      <c r="DG43" t="s">
        <v>204</v>
      </c>
      <c r="DH43" t="s">
        <v>204</v>
      </c>
      <c r="DI43" t="s">
        <v>204</v>
      </c>
      <c r="DJ43" t="s">
        <v>204</v>
      </c>
      <c r="DK43" t="s">
        <v>204</v>
      </c>
      <c r="DL43" t="s">
        <v>204</v>
      </c>
      <c r="DM43" t="s">
        <v>204</v>
      </c>
      <c r="DN43" t="s">
        <v>204</v>
      </c>
      <c r="DO43" t="s">
        <v>204</v>
      </c>
      <c r="DP43" t="s">
        <v>204</v>
      </c>
      <c r="DQ43" t="s">
        <v>204</v>
      </c>
      <c r="DR43">
        <f t="shared" si="31"/>
        <v>11</v>
      </c>
      <c r="DS43" t="s">
        <v>204</v>
      </c>
      <c r="DT43" t="s">
        <v>204</v>
      </c>
      <c r="DU43" t="s">
        <v>204</v>
      </c>
      <c r="DV43" t="s">
        <v>203</v>
      </c>
      <c r="DW43" t="s">
        <v>204</v>
      </c>
      <c r="DX43" t="s">
        <v>203</v>
      </c>
      <c r="DY43" t="s">
        <v>204</v>
      </c>
      <c r="DZ43" t="s">
        <v>204</v>
      </c>
      <c r="EA43" t="s">
        <v>204</v>
      </c>
      <c r="EB43" t="s">
        <v>204</v>
      </c>
      <c r="EC43" t="s">
        <v>204</v>
      </c>
      <c r="ED43" t="s">
        <v>203</v>
      </c>
      <c r="EE43" t="s">
        <v>204</v>
      </c>
      <c r="EF43" t="s">
        <v>203</v>
      </c>
      <c r="EG43" t="s">
        <v>204</v>
      </c>
      <c r="EH43">
        <f t="shared" si="32"/>
        <v>12</v>
      </c>
      <c r="EI43" t="s">
        <v>204</v>
      </c>
      <c r="EJ43" t="s">
        <v>204</v>
      </c>
      <c r="EK43" t="s">
        <v>204</v>
      </c>
      <c r="EL43" t="s">
        <v>204</v>
      </c>
      <c r="EM43" t="s">
        <v>204</v>
      </c>
      <c r="EN43" t="s">
        <v>204</v>
      </c>
      <c r="EO43" t="s">
        <v>204</v>
      </c>
      <c r="EP43" t="s">
        <v>204</v>
      </c>
      <c r="EQ43" t="s">
        <v>203</v>
      </c>
      <c r="ER43" t="s">
        <v>203</v>
      </c>
      <c r="ES43" t="s">
        <v>204</v>
      </c>
      <c r="ET43" t="s">
        <v>204</v>
      </c>
      <c r="EU43" t="s">
        <v>204</v>
      </c>
      <c r="EV43" t="s">
        <v>204</v>
      </c>
      <c r="EW43" t="s">
        <v>203</v>
      </c>
      <c r="EX43">
        <f t="shared" si="33"/>
        <v>11</v>
      </c>
      <c r="EY43" t="s">
        <v>204</v>
      </c>
      <c r="EZ43" t="s">
        <v>204</v>
      </c>
      <c r="FA43" t="s">
        <v>204</v>
      </c>
      <c r="FB43" t="s">
        <v>204</v>
      </c>
      <c r="FC43" t="s">
        <v>203</v>
      </c>
      <c r="FD43" t="s">
        <v>204</v>
      </c>
      <c r="FE43" t="s">
        <v>203</v>
      </c>
      <c r="FF43" t="s">
        <v>204</v>
      </c>
      <c r="FG43" t="s">
        <v>204</v>
      </c>
      <c r="FH43" t="s">
        <v>204</v>
      </c>
      <c r="FI43" t="s">
        <v>204</v>
      </c>
      <c r="FJ43" t="s">
        <v>203</v>
      </c>
      <c r="FK43" t="s">
        <v>203</v>
      </c>
      <c r="FL43" t="s">
        <v>204</v>
      </c>
      <c r="FM43" t="s">
        <v>204</v>
      </c>
      <c r="FN43">
        <v>22.969000000000001</v>
      </c>
      <c r="FO43">
        <v>57.116</v>
      </c>
      <c r="FP43">
        <v>68.944000000000003</v>
      </c>
      <c r="FQ43">
        <v>12.531000000000001</v>
      </c>
      <c r="FR43">
        <v>37.012999999999998</v>
      </c>
      <c r="FS43">
        <v>93.364000000000004</v>
      </c>
      <c r="FT43">
        <v>70.971999999999994</v>
      </c>
      <c r="FU43">
        <v>44.741</v>
      </c>
      <c r="FV43">
        <v>69.213999999999999</v>
      </c>
      <c r="FW43">
        <v>43.756</v>
      </c>
      <c r="FX43">
        <v>167.16800000000001</v>
      </c>
      <c r="FY43">
        <v>86.706000000000003</v>
      </c>
      <c r="FZ43">
        <v>117.03400000000001</v>
      </c>
      <c r="GA43">
        <v>170.178</v>
      </c>
      <c r="GB43">
        <v>225.53</v>
      </c>
      <c r="GC43" s="14">
        <f t="shared" si="34"/>
        <v>1287.2360000000001</v>
      </c>
      <c r="GD43">
        <v>85.815700000000007</v>
      </c>
      <c r="GE43">
        <v>245.577</v>
      </c>
      <c r="GF43">
        <v>184.13399999999999</v>
      </c>
      <c r="GG43">
        <v>217.679</v>
      </c>
      <c r="GH43">
        <f t="shared" si="35"/>
        <v>647.39</v>
      </c>
      <c r="GI43">
        <v>115.64</v>
      </c>
      <c r="GJ43">
        <v>93.37</v>
      </c>
      <c r="GK43">
        <v>83.149000000000001</v>
      </c>
      <c r="GL43">
        <f t="shared" si="36"/>
        <v>292.15899999999999</v>
      </c>
      <c r="GM43">
        <v>126.733</v>
      </c>
      <c r="GN43">
        <v>99.186999999999998</v>
      </c>
      <c r="GO43">
        <v>155.31899999999999</v>
      </c>
      <c r="GP43">
        <f t="shared" si="37"/>
        <v>381.23900000000003</v>
      </c>
      <c r="GQ43">
        <f t="shared" si="38"/>
        <v>0.25636334610100481</v>
      </c>
      <c r="GR43">
        <f t="shared" si="39"/>
        <v>0.13983455241872988</v>
      </c>
    </row>
    <row r="44" spans="1:200" x14ac:dyDescent="0.25">
      <c r="A44">
        <v>47</v>
      </c>
      <c r="B44">
        <v>16</v>
      </c>
      <c r="C44" t="s">
        <v>197</v>
      </c>
      <c r="D44" t="s">
        <v>210</v>
      </c>
      <c r="E44" t="s">
        <v>199</v>
      </c>
      <c r="F44" t="s">
        <v>200</v>
      </c>
      <c r="G44" t="s">
        <v>201</v>
      </c>
      <c r="H44" t="s">
        <v>207</v>
      </c>
      <c r="I44">
        <v>24</v>
      </c>
      <c r="J44">
        <v>37</v>
      </c>
      <c r="K44">
        <v>35</v>
      </c>
      <c r="L44">
        <f t="shared" si="20"/>
        <v>13</v>
      </c>
      <c r="M44">
        <f t="shared" si="21"/>
        <v>2</v>
      </c>
      <c r="N44">
        <f t="shared" si="22"/>
        <v>11</v>
      </c>
      <c r="O44">
        <v>14</v>
      </c>
      <c r="P44">
        <v>7</v>
      </c>
      <c r="Q44">
        <v>7</v>
      </c>
      <c r="R44">
        <v>5</v>
      </c>
      <c r="S44">
        <v>5</v>
      </c>
      <c r="T44">
        <v>5</v>
      </c>
      <c r="U44">
        <v>6</v>
      </c>
      <c r="V44">
        <v>5</v>
      </c>
      <c r="W44">
        <f t="shared" si="23"/>
        <v>5</v>
      </c>
      <c r="X44">
        <f t="shared" si="24"/>
        <v>5</v>
      </c>
      <c r="Y44">
        <v>5.71</v>
      </c>
      <c r="Z44">
        <f t="shared" si="25"/>
        <v>7</v>
      </c>
      <c r="AA44" t="s">
        <v>203</v>
      </c>
      <c r="AB44" t="s">
        <v>204</v>
      </c>
      <c r="AC44" t="s">
        <v>203</v>
      </c>
      <c r="AD44" t="s">
        <v>203</v>
      </c>
      <c r="AE44" t="s">
        <v>203</v>
      </c>
      <c r="AF44" t="s">
        <v>203</v>
      </c>
      <c r="AG44" t="s">
        <v>204</v>
      </c>
      <c r="AH44" t="s">
        <v>204</v>
      </c>
      <c r="AI44" t="s">
        <v>204</v>
      </c>
      <c r="AJ44" t="s">
        <v>203</v>
      </c>
      <c r="AK44" t="s">
        <v>204</v>
      </c>
      <c r="AL44" t="s">
        <v>204</v>
      </c>
      <c r="AM44" t="s">
        <v>203</v>
      </c>
      <c r="AN44" t="s">
        <v>203</v>
      </c>
      <c r="AO44" t="s">
        <v>204</v>
      </c>
      <c r="AP44">
        <f t="shared" si="26"/>
        <v>8</v>
      </c>
      <c r="AQ44" t="s">
        <v>204</v>
      </c>
      <c r="AR44" t="s">
        <v>204</v>
      </c>
      <c r="AS44" t="s">
        <v>204</v>
      </c>
      <c r="AT44" t="s">
        <v>203</v>
      </c>
      <c r="AU44" t="s">
        <v>203</v>
      </c>
      <c r="AV44" t="s">
        <v>203</v>
      </c>
      <c r="AW44" t="s">
        <v>203</v>
      </c>
      <c r="AX44" t="s">
        <v>203</v>
      </c>
      <c r="AY44" t="s">
        <v>204</v>
      </c>
      <c r="AZ44" t="s">
        <v>203</v>
      </c>
      <c r="BA44" t="s">
        <v>203</v>
      </c>
      <c r="BB44" t="s">
        <v>204</v>
      </c>
      <c r="BC44" t="s">
        <v>204</v>
      </c>
      <c r="BD44" t="s">
        <v>204</v>
      </c>
      <c r="BE44" t="s">
        <v>204</v>
      </c>
      <c r="BF44">
        <f t="shared" si="27"/>
        <v>9</v>
      </c>
      <c r="BG44" t="s">
        <v>204</v>
      </c>
      <c r="BH44" t="s">
        <v>203</v>
      </c>
      <c r="BI44" t="s">
        <v>203</v>
      </c>
      <c r="BJ44" t="s">
        <v>204</v>
      </c>
      <c r="BK44" t="s">
        <v>204</v>
      </c>
      <c r="BL44" t="s">
        <v>204</v>
      </c>
      <c r="BM44" t="s">
        <v>204</v>
      </c>
      <c r="BN44" t="s">
        <v>204</v>
      </c>
      <c r="BO44" t="s">
        <v>204</v>
      </c>
      <c r="BP44" t="s">
        <v>204</v>
      </c>
      <c r="BQ44" t="s">
        <v>203</v>
      </c>
      <c r="BR44" t="s">
        <v>204</v>
      </c>
      <c r="BS44" t="s">
        <v>203</v>
      </c>
      <c r="BT44" t="s">
        <v>203</v>
      </c>
      <c r="BU44" t="s">
        <v>203</v>
      </c>
      <c r="BV44">
        <f t="shared" si="28"/>
        <v>12</v>
      </c>
      <c r="BW44" t="s">
        <v>204</v>
      </c>
      <c r="BX44" t="s">
        <v>204</v>
      </c>
      <c r="BY44" t="s">
        <v>204</v>
      </c>
      <c r="BZ44" t="s">
        <v>203</v>
      </c>
      <c r="CA44" t="s">
        <v>204</v>
      </c>
      <c r="CB44" t="s">
        <v>203</v>
      </c>
      <c r="CC44" t="s">
        <v>204</v>
      </c>
      <c r="CD44" t="s">
        <v>204</v>
      </c>
      <c r="CE44" t="s">
        <v>204</v>
      </c>
      <c r="CF44" t="s">
        <v>204</v>
      </c>
      <c r="CG44" t="s">
        <v>204</v>
      </c>
      <c r="CH44" t="s">
        <v>204</v>
      </c>
      <c r="CI44" t="s">
        <v>204</v>
      </c>
      <c r="CJ44" t="s">
        <v>203</v>
      </c>
      <c r="CK44" t="s">
        <v>204</v>
      </c>
      <c r="CL44">
        <f t="shared" si="29"/>
        <v>13</v>
      </c>
      <c r="CM44" t="s">
        <v>204</v>
      </c>
      <c r="CN44" t="s">
        <v>204</v>
      </c>
      <c r="CO44" t="s">
        <v>204</v>
      </c>
      <c r="CP44" t="s">
        <v>204</v>
      </c>
      <c r="CQ44" t="s">
        <v>203</v>
      </c>
      <c r="CR44" t="s">
        <v>204</v>
      </c>
      <c r="CS44" t="s">
        <v>204</v>
      </c>
      <c r="CT44" t="s">
        <v>204</v>
      </c>
      <c r="CU44" t="s">
        <v>204</v>
      </c>
      <c r="CV44" t="s">
        <v>203</v>
      </c>
      <c r="CW44" t="s">
        <v>204</v>
      </c>
      <c r="CX44" t="s">
        <v>204</v>
      </c>
      <c r="CY44" t="s">
        <v>204</v>
      </c>
      <c r="CZ44" t="s">
        <v>204</v>
      </c>
      <c r="DA44" t="s">
        <v>204</v>
      </c>
      <c r="DB44">
        <f t="shared" si="30"/>
        <v>12</v>
      </c>
      <c r="DC44" t="s">
        <v>204</v>
      </c>
      <c r="DD44" t="s">
        <v>204</v>
      </c>
      <c r="DE44" t="s">
        <v>204</v>
      </c>
      <c r="DF44" t="s">
        <v>204</v>
      </c>
      <c r="DG44" t="s">
        <v>204</v>
      </c>
      <c r="DH44" t="s">
        <v>204</v>
      </c>
      <c r="DI44" t="s">
        <v>204</v>
      </c>
      <c r="DJ44" t="s">
        <v>204</v>
      </c>
      <c r="DK44" t="s">
        <v>204</v>
      </c>
      <c r="DL44" t="s">
        <v>204</v>
      </c>
      <c r="DM44" t="s">
        <v>204</v>
      </c>
      <c r="DN44" t="s">
        <v>204</v>
      </c>
      <c r="DO44" t="s">
        <v>203</v>
      </c>
      <c r="DP44" t="s">
        <v>203</v>
      </c>
      <c r="DQ44" t="s">
        <v>203</v>
      </c>
      <c r="DR44">
        <f t="shared" si="31"/>
        <v>12</v>
      </c>
      <c r="DS44" t="s">
        <v>204</v>
      </c>
      <c r="DT44" t="s">
        <v>204</v>
      </c>
      <c r="DU44" t="s">
        <v>204</v>
      </c>
      <c r="DV44" t="s">
        <v>204</v>
      </c>
      <c r="DW44" t="s">
        <v>203</v>
      </c>
      <c r="DX44" t="s">
        <v>203</v>
      </c>
      <c r="DY44" t="s">
        <v>204</v>
      </c>
      <c r="DZ44" t="s">
        <v>204</v>
      </c>
      <c r="EA44" t="s">
        <v>204</v>
      </c>
      <c r="EB44" t="s">
        <v>204</v>
      </c>
      <c r="EC44" t="s">
        <v>204</v>
      </c>
      <c r="ED44" t="s">
        <v>204</v>
      </c>
      <c r="EE44" t="s">
        <v>204</v>
      </c>
      <c r="EF44" t="s">
        <v>203</v>
      </c>
      <c r="EG44" t="s">
        <v>204</v>
      </c>
      <c r="EH44">
        <f t="shared" si="32"/>
        <v>12</v>
      </c>
      <c r="EI44" t="s">
        <v>204</v>
      </c>
      <c r="EJ44" t="s">
        <v>204</v>
      </c>
      <c r="EK44" t="s">
        <v>204</v>
      </c>
      <c r="EL44" t="s">
        <v>204</v>
      </c>
      <c r="EM44" t="s">
        <v>203</v>
      </c>
      <c r="EN44" t="s">
        <v>204</v>
      </c>
      <c r="EO44" t="s">
        <v>204</v>
      </c>
      <c r="EP44" t="s">
        <v>203</v>
      </c>
      <c r="EQ44" t="s">
        <v>204</v>
      </c>
      <c r="ER44" t="s">
        <v>203</v>
      </c>
      <c r="ES44" t="s">
        <v>204</v>
      </c>
      <c r="ET44" t="s">
        <v>204</v>
      </c>
      <c r="EU44" t="s">
        <v>204</v>
      </c>
      <c r="EV44" t="s">
        <v>204</v>
      </c>
      <c r="EW44" t="s">
        <v>204</v>
      </c>
      <c r="EX44">
        <f t="shared" si="33"/>
        <v>11</v>
      </c>
      <c r="EY44" t="s">
        <v>204</v>
      </c>
      <c r="EZ44" t="s">
        <v>204</v>
      </c>
      <c r="FA44" t="s">
        <v>204</v>
      </c>
      <c r="FB44" t="s">
        <v>204</v>
      </c>
      <c r="FC44" t="s">
        <v>203</v>
      </c>
      <c r="FD44" t="s">
        <v>204</v>
      </c>
      <c r="FE44" t="s">
        <v>204</v>
      </c>
      <c r="FF44" t="s">
        <v>204</v>
      </c>
      <c r="FG44" t="s">
        <v>204</v>
      </c>
      <c r="FH44" t="s">
        <v>204</v>
      </c>
      <c r="FI44" t="s">
        <v>204</v>
      </c>
      <c r="FJ44" t="s">
        <v>204</v>
      </c>
      <c r="FK44" t="s">
        <v>203</v>
      </c>
      <c r="FL44" t="s">
        <v>203</v>
      </c>
      <c r="FM44" t="s">
        <v>203</v>
      </c>
      <c r="FN44">
        <v>41.085999999999999</v>
      </c>
      <c r="FO44">
        <v>37.628</v>
      </c>
      <c r="FP44">
        <v>37.847999999999999</v>
      </c>
      <c r="FQ44">
        <v>16.649999999999999</v>
      </c>
      <c r="FR44">
        <v>31.166</v>
      </c>
      <c r="FS44">
        <v>63.670999999999999</v>
      </c>
      <c r="FT44">
        <v>54.49</v>
      </c>
      <c r="FU44">
        <v>39.594000000000001</v>
      </c>
      <c r="FV44">
        <v>7.7590000000000003</v>
      </c>
      <c r="FW44">
        <v>23.533000000000001</v>
      </c>
      <c r="FX44">
        <v>148.46899999999999</v>
      </c>
      <c r="FY44">
        <v>81.058999999999997</v>
      </c>
      <c r="FZ44">
        <v>56.457999999999998</v>
      </c>
      <c r="GA44">
        <v>83.768000000000001</v>
      </c>
      <c r="GB44">
        <v>14.483000000000001</v>
      </c>
      <c r="GC44" s="14">
        <f t="shared" si="34"/>
        <v>737.66199999999992</v>
      </c>
      <c r="GD44">
        <v>49.177500000000002</v>
      </c>
      <c r="GE44">
        <v>178.90199999999999</v>
      </c>
      <c r="GF44">
        <v>179.68</v>
      </c>
      <c r="GG44">
        <v>128.173</v>
      </c>
      <c r="GH44">
        <f t="shared" si="35"/>
        <v>486.755</v>
      </c>
      <c r="GI44">
        <v>89.525999999999996</v>
      </c>
      <c r="GJ44">
        <v>67.216999999999999</v>
      </c>
      <c r="GK44">
        <v>69.813000000000002</v>
      </c>
      <c r="GL44">
        <f t="shared" si="36"/>
        <v>226.55599999999998</v>
      </c>
      <c r="GM44">
        <v>93.197000000000003</v>
      </c>
      <c r="GN44">
        <v>85.227000000000004</v>
      </c>
      <c r="GO44">
        <v>80.454999999999998</v>
      </c>
      <c r="GP44">
        <f t="shared" si="37"/>
        <v>258.87900000000002</v>
      </c>
      <c r="GQ44">
        <f t="shared" si="38"/>
        <v>0.26434853337400233</v>
      </c>
      <c r="GR44">
        <f t="shared" si="39"/>
        <v>0.22367952823954043</v>
      </c>
    </row>
    <row r="45" spans="1:200" ht="15" customHeight="1" x14ac:dyDescent="0.25">
      <c r="A45">
        <v>48</v>
      </c>
      <c r="B45">
        <v>18</v>
      </c>
      <c r="C45" t="s">
        <v>197</v>
      </c>
      <c r="D45" t="s">
        <v>198</v>
      </c>
      <c r="E45" t="s">
        <v>199</v>
      </c>
      <c r="F45" t="s">
        <v>200</v>
      </c>
      <c r="G45" t="s">
        <v>208</v>
      </c>
      <c r="H45" t="s">
        <v>205</v>
      </c>
      <c r="I45">
        <v>17</v>
      </c>
      <c r="J45">
        <v>38</v>
      </c>
      <c r="K45">
        <v>38</v>
      </c>
      <c r="L45">
        <f t="shared" si="20"/>
        <v>21</v>
      </c>
      <c r="M45">
        <f t="shared" si="21"/>
        <v>0</v>
      </c>
      <c r="N45">
        <f t="shared" si="22"/>
        <v>21</v>
      </c>
      <c r="O45">
        <v>14</v>
      </c>
      <c r="P45">
        <v>5</v>
      </c>
      <c r="Q45">
        <v>5</v>
      </c>
      <c r="R45">
        <v>5</v>
      </c>
      <c r="S45">
        <v>5</v>
      </c>
      <c r="T45">
        <v>5</v>
      </c>
      <c r="U45">
        <v>5</v>
      </c>
      <c r="V45">
        <v>5</v>
      </c>
      <c r="W45">
        <f t="shared" si="23"/>
        <v>5</v>
      </c>
      <c r="X45">
        <f t="shared" si="24"/>
        <v>5</v>
      </c>
      <c r="Y45">
        <v>5</v>
      </c>
      <c r="Z45">
        <f t="shared" si="25"/>
        <v>5</v>
      </c>
      <c r="AA45" t="s">
        <v>203</v>
      </c>
      <c r="AB45" t="s">
        <v>204</v>
      </c>
      <c r="AC45" t="s">
        <v>203</v>
      </c>
      <c r="AD45" t="s">
        <v>203</v>
      </c>
      <c r="AE45" t="s">
        <v>204</v>
      </c>
      <c r="AF45" t="s">
        <v>203</v>
      </c>
      <c r="AG45" t="s">
        <v>203</v>
      </c>
      <c r="AH45" t="s">
        <v>204</v>
      </c>
      <c r="AI45" t="s">
        <v>204</v>
      </c>
      <c r="AJ45" t="s">
        <v>203</v>
      </c>
      <c r="AK45" t="s">
        <v>203</v>
      </c>
      <c r="AL45" t="s">
        <v>203</v>
      </c>
      <c r="AM45" t="s">
        <v>203</v>
      </c>
      <c r="AN45" t="s">
        <v>203</v>
      </c>
      <c r="AO45" t="s">
        <v>204</v>
      </c>
      <c r="AP45">
        <f t="shared" si="26"/>
        <v>8</v>
      </c>
      <c r="AQ45" t="s">
        <v>204</v>
      </c>
      <c r="AR45" t="s">
        <v>204</v>
      </c>
      <c r="AS45" t="s">
        <v>204</v>
      </c>
      <c r="AT45" t="s">
        <v>203</v>
      </c>
      <c r="AU45" t="s">
        <v>203</v>
      </c>
      <c r="AV45" t="s">
        <v>203</v>
      </c>
      <c r="AW45" t="s">
        <v>203</v>
      </c>
      <c r="AX45" t="s">
        <v>204</v>
      </c>
      <c r="AY45" t="s">
        <v>204</v>
      </c>
      <c r="AZ45" t="s">
        <v>203</v>
      </c>
      <c r="BA45" t="s">
        <v>203</v>
      </c>
      <c r="BB45" t="s">
        <v>204</v>
      </c>
      <c r="BC45" t="s">
        <v>203</v>
      </c>
      <c r="BD45" t="s">
        <v>204</v>
      </c>
      <c r="BE45" t="s">
        <v>204</v>
      </c>
      <c r="BF45">
        <f t="shared" si="27"/>
        <v>4</v>
      </c>
      <c r="BG45" t="s">
        <v>203</v>
      </c>
      <c r="BH45" t="s">
        <v>204</v>
      </c>
      <c r="BI45" t="s">
        <v>203</v>
      </c>
      <c r="BJ45" t="s">
        <v>203</v>
      </c>
      <c r="BK45" t="s">
        <v>204</v>
      </c>
      <c r="BL45" t="s">
        <v>203</v>
      </c>
      <c r="BM45" t="s">
        <v>203</v>
      </c>
      <c r="BN45" t="s">
        <v>204</v>
      </c>
      <c r="BO45" t="s">
        <v>204</v>
      </c>
      <c r="BP45" t="s">
        <v>203</v>
      </c>
      <c r="BQ45" t="s">
        <v>203</v>
      </c>
      <c r="BR45" t="s">
        <v>203</v>
      </c>
      <c r="BS45" t="s">
        <v>203</v>
      </c>
      <c r="BT45" t="s">
        <v>203</v>
      </c>
      <c r="BU45" t="s">
        <v>203</v>
      </c>
      <c r="BV45">
        <f t="shared" si="28"/>
        <v>14</v>
      </c>
      <c r="BW45" t="s">
        <v>204</v>
      </c>
      <c r="BX45" t="s">
        <v>204</v>
      </c>
      <c r="BY45" t="s">
        <v>204</v>
      </c>
      <c r="BZ45" t="s">
        <v>204</v>
      </c>
      <c r="CA45" t="s">
        <v>204</v>
      </c>
      <c r="CB45" t="s">
        <v>204</v>
      </c>
      <c r="CC45" t="s">
        <v>204</v>
      </c>
      <c r="CD45" t="s">
        <v>204</v>
      </c>
      <c r="CE45" t="s">
        <v>204</v>
      </c>
      <c r="CF45" t="s">
        <v>204</v>
      </c>
      <c r="CG45" t="s">
        <v>204</v>
      </c>
      <c r="CH45" t="s">
        <v>204</v>
      </c>
      <c r="CI45" t="s">
        <v>204</v>
      </c>
      <c r="CJ45" t="s">
        <v>203</v>
      </c>
      <c r="CK45" t="s">
        <v>204</v>
      </c>
      <c r="CL45">
        <f t="shared" si="29"/>
        <v>11</v>
      </c>
      <c r="CM45" t="s">
        <v>204</v>
      </c>
      <c r="CN45" t="s">
        <v>204</v>
      </c>
      <c r="CO45" t="s">
        <v>204</v>
      </c>
      <c r="CP45" t="s">
        <v>204</v>
      </c>
      <c r="CQ45" t="s">
        <v>204</v>
      </c>
      <c r="CR45" t="s">
        <v>203</v>
      </c>
      <c r="CS45" t="s">
        <v>204</v>
      </c>
      <c r="CT45" t="s">
        <v>204</v>
      </c>
      <c r="CU45" t="s">
        <v>203</v>
      </c>
      <c r="CV45" t="s">
        <v>204</v>
      </c>
      <c r="CW45" t="s">
        <v>203</v>
      </c>
      <c r="CX45" t="s">
        <v>204</v>
      </c>
      <c r="CY45" t="s">
        <v>204</v>
      </c>
      <c r="CZ45" t="s">
        <v>204</v>
      </c>
      <c r="DA45" t="s">
        <v>203</v>
      </c>
      <c r="DB45">
        <f t="shared" si="30"/>
        <v>13</v>
      </c>
      <c r="DC45" t="s">
        <v>204</v>
      </c>
      <c r="DD45" t="s">
        <v>204</v>
      </c>
      <c r="DE45" t="s">
        <v>204</v>
      </c>
      <c r="DF45" t="s">
        <v>204</v>
      </c>
      <c r="DG45" t="s">
        <v>204</v>
      </c>
      <c r="DH45" t="s">
        <v>204</v>
      </c>
      <c r="DI45" t="s">
        <v>204</v>
      </c>
      <c r="DJ45" t="s">
        <v>204</v>
      </c>
      <c r="DK45" t="s">
        <v>204</v>
      </c>
      <c r="DL45" t="s">
        <v>204</v>
      </c>
      <c r="DM45" t="s">
        <v>203</v>
      </c>
      <c r="DN45" t="s">
        <v>204</v>
      </c>
      <c r="DO45" t="s">
        <v>204</v>
      </c>
      <c r="DP45" t="s">
        <v>203</v>
      </c>
      <c r="DQ45" t="s">
        <v>204</v>
      </c>
      <c r="DR45">
        <f t="shared" si="31"/>
        <v>14</v>
      </c>
      <c r="DS45" t="s">
        <v>204</v>
      </c>
      <c r="DT45" t="s">
        <v>204</v>
      </c>
      <c r="DU45" t="s">
        <v>204</v>
      </c>
      <c r="DV45" t="s">
        <v>204</v>
      </c>
      <c r="DW45" t="s">
        <v>204</v>
      </c>
      <c r="DX45" t="s">
        <v>204</v>
      </c>
      <c r="DY45" t="s">
        <v>204</v>
      </c>
      <c r="DZ45" t="s">
        <v>204</v>
      </c>
      <c r="EA45" t="s">
        <v>204</v>
      </c>
      <c r="EB45" t="s">
        <v>204</v>
      </c>
      <c r="EC45" t="s">
        <v>204</v>
      </c>
      <c r="ED45" t="s">
        <v>204</v>
      </c>
      <c r="EE45" t="s">
        <v>204</v>
      </c>
      <c r="EF45" t="s">
        <v>203</v>
      </c>
      <c r="EG45" t="s">
        <v>204</v>
      </c>
      <c r="EH45">
        <f t="shared" si="32"/>
        <v>12</v>
      </c>
      <c r="EI45" t="s">
        <v>204</v>
      </c>
      <c r="EJ45" t="s">
        <v>204</v>
      </c>
      <c r="EK45" t="s">
        <v>204</v>
      </c>
      <c r="EL45" t="s">
        <v>204</v>
      </c>
      <c r="EM45" t="s">
        <v>204</v>
      </c>
      <c r="EN45" t="s">
        <v>203</v>
      </c>
      <c r="EO45" t="s">
        <v>204</v>
      </c>
      <c r="EP45" t="s">
        <v>204</v>
      </c>
      <c r="EQ45" t="s">
        <v>203</v>
      </c>
      <c r="ER45" t="s">
        <v>204</v>
      </c>
      <c r="ES45" t="s">
        <v>204</v>
      </c>
      <c r="ET45" t="s">
        <v>204</v>
      </c>
      <c r="EU45" t="s">
        <v>203</v>
      </c>
      <c r="EV45" t="s">
        <v>204</v>
      </c>
      <c r="EW45" t="s">
        <v>204</v>
      </c>
      <c r="EX45">
        <f t="shared" si="33"/>
        <v>12</v>
      </c>
      <c r="EY45" t="s">
        <v>204</v>
      </c>
      <c r="EZ45" t="s">
        <v>204</v>
      </c>
      <c r="FA45" t="s">
        <v>204</v>
      </c>
      <c r="FB45" t="s">
        <v>204</v>
      </c>
      <c r="FC45" t="s">
        <v>204</v>
      </c>
      <c r="FD45" t="s">
        <v>204</v>
      </c>
      <c r="FE45" t="s">
        <v>204</v>
      </c>
      <c r="FF45" t="s">
        <v>204</v>
      </c>
      <c r="FG45" t="s">
        <v>204</v>
      </c>
      <c r="FH45" t="s">
        <v>204</v>
      </c>
      <c r="FI45" t="s">
        <v>203</v>
      </c>
      <c r="FJ45" t="s">
        <v>204</v>
      </c>
      <c r="FK45" t="s">
        <v>203</v>
      </c>
      <c r="FL45" t="s">
        <v>203</v>
      </c>
      <c r="FM45" t="s">
        <v>204</v>
      </c>
      <c r="FN45">
        <v>39.703000000000003</v>
      </c>
      <c r="FO45">
        <v>55.704999999999998</v>
      </c>
      <c r="FP45">
        <v>84.631</v>
      </c>
      <c r="FQ45">
        <v>35.447000000000003</v>
      </c>
      <c r="FR45">
        <v>52.67</v>
      </c>
      <c r="FS45">
        <v>183.625</v>
      </c>
      <c r="FT45">
        <v>108.065</v>
      </c>
      <c r="FU45">
        <v>65.834000000000003</v>
      </c>
      <c r="FV45">
        <v>107.746</v>
      </c>
      <c r="FW45">
        <v>90.599000000000004</v>
      </c>
      <c r="FX45">
        <v>252.64500000000001</v>
      </c>
      <c r="FY45">
        <v>208.99299999999999</v>
      </c>
      <c r="FZ45">
        <v>184.673</v>
      </c>
      <c r="GA45">
        <v>208.28899999999999</v>
      </c>
      <c r="GB45">
        <v>217.88499999999999</v>
      </c>
      <c r="GC45" s="14">
        <f t="shared" si="34"/>
        <v>1896.51</v>
      </c>
      <c r="GD45">
        <v>126.434</v>
      </c>
      <c r="GE45">
        <v>225.62</v>
      </c>
      <c r="GF45">
        <v>166.94800000000001</v>
      </c>
      <c r="GG45">
        <v>201.41499999999999</v>
      </c>
      <c r="GH45">
        <f t="shared" si="35"/>
        <v>593.98299999999995</v>
      </c>
      <c r="GI45">
        <v>110.559</v>
      </c>
      <c r="GJ45">
        <v>112.232</v>
      </c>
      <c r="GK45">
        <v>86.686000000000007</v>
      </c>
      <c r="GL45">
        <f t="shared" si="36"/>
        <v>309.47699999999998</v>
      </c>
      <c r="GM45">
        <v>112.648</v>
      </c>
      <c r="GN45">
        <v>116.60299999999999</v>
      </c>
      <c r="GO45">
        <v>121.863</v>
      </c>
      <c r="GP45">
        <f t="shared" si="37"/>
        <v>351.11399999999998</v>
      </c>
      <c r="GQ45">
        <f t="shared" si="38"/>
        <v>0.16609456317129886</v>
      </c>
      <c r="GR45">
        <f t="shared" si="39"/>
        <v>0.16609456317129886</v>
      </c>
    </row>
    <row r="46" spans="1:200" ht="15" customHeight="1" x14ac:dyDescent="0.25">
      <c r="A46">
        <v>49</v>
      </c>
      <c r="B46">
        <v>19</v>
      </c>
      <c r="C46" t="s">
        <v>197</v>
      </c>
      <c r="D46" t="s">
        <v>198</v>
      </c>
      <c r="E46" t="s">
        <v>206</v>
      </c>
      <c r="F46" t="s">
        <v>200</v>
      </c>
      <c r="G46" t="s">
        <v>201</v>
      </c>
      <c r="H46" t="s">
        <v>202</v>
      </c>
      <c r="I46">
        <v>17</v>
      </c>
      <c r="J46">
        <v>42</v>
      </c>
      <c r="K46">
        <v>38</v>
      </c>
      <c r="L46">
        <f t="shared" si="20"/>
        <v>25</v>
      </c>
      <c r="M46">
        <f t="shared" si="21"/>
        <v>4</v>
      </c>
      <c r="N46">
        <f t="shared" si="22"/>
        <v>21</v>
      </c>
      <c r="O46">
        <v>13</v>
      </c>
      <c r="P46">
        <v>5</v>
      </c>
      <c r="Q46">
        <v>6</v>
      </c>
      <c r="R46">
        <v>5</v>
      </c>
      <c r="S46">
        <v>3</v>
      </c>
      <c r="T46">
        <v>5</v>
      </c>
      <c r="U46">
        <v>6</v>
      </c>
      <c r="V46">
        <v>7</v>
      </c>
      <c r="W46">
        <f t="shared" si="23"/>
        <v>5</v>
      </c>
      <c r="X46">
        <f t="shared" si="24"/>
        <v>5</v>
      </c>
      <c r="Y46">
        <v>5.29</v>
      </c>
      <c r="Z46">
        <f t="shared" si="25"/>
        <v>6</v>
      </c>
      <c r="AA46" t="s">
        <v>203</v>
      </c>
      <c r="AB46" t="s">
        <v>203</v>
      </c>
      <c r="AC46" t="s">
        <v>203</v>
      </c>
      <c r="AD46" t="s">
        <v>203</v>
      </c>
      <c r="AE46" t="s">
        <v>203</v>
      </c>
      <c r="AF46" t="s">
        <v>204</v>
      </c>
      <c r="AG46" t="s">
        <v>204</v>
      </c>
      <c r="AH46" t="s">
        <v>204</v>
      </c>
      <c r="AI46" t="s">
        <v>204</v>
      </c>
      <c r="AJ46" t="s">
        <v>203</v>
      </c>
      <c r="AK46" t="s">
        <v>204</v>
      </c>
      <c r="AL46" t="s">
        <v>203</v>
      </c>
      <c r="AM46" t="s">
        <v>203</v>
      </c>
      <c r="AN46" t="s">
        <v>203</v>
      </c>
      <c r="AO46" t="s">
        <v>204</v>
      </c>
      <c r="AP46">
        <f t="shared" si="26"/>
        <v>5</v>
      </c>
      <c r="AQ46" t="s">
        <v>204</v>
      </c>
      <c r="AR46" t="s">
        <v>204</v>
      </c>
      <c r="AS46" t="s">
        <v>204</v>
      </c>
      <c r="AT46" t="s">
        <v>203</v>
      </c>
      <c r="AU46" t="s">
        <v>203</v>
      </c>
      <c r="AV46" t="s">
        <v>203</v>
      </c>
      <c r="AW46" t="s">
        <v>204</v>
      </c>
      <c r="AX46" t="s">
        <v>203</v>
      </c>
      <c r="AY46" t="s">
        <v>203</v>
      </c>
      <c r="AZ46" t="s">
        <v>203</v>
      </c>
      <c r="BA46" t="s">
        <v>203</v>
      </c>
      <c r="BB46" t="s">
        <v>203</v>
      </c>
      <c r="BC46" t="s">
        <v>203</v>
      </c>
      <c r="BD46" t="s">
        <v>203</v>
      </c>
      <c r="BE46" t="s">
        <v>204</v>
      </c>
      <c r="BF46">
        <f t="shared" si="27"/>
        <v>6</v>
      </c>
      <c r="BG46" t="s">
        <v>203</v>
      </c>
      <c r="BH46" t="s">
        <v>204</v>
      </c>
      <c r="BI46" t="s">
        <v>203</v>
      </c>
      <c r="BJ46" t="s">
        <v>204</v>
      </c>
      <c r="BK46" t="s">
        <v>204</v>
      </c>
      <c r="BL46" t="s">
        <v>204</v>
      </c>
      <c r="BM46" t="s">
        <v>203</v>
      </c>
      <c r="BN46" t="s">
        <v>203</v>
      </c>
      <c r="BO46" t="s">
        <v>204</v>
      </c>
      <c r="BP46" t="s">
        <v>203</v>
      </c>
      <c r="BQ46" t="s">
        <v>204</v>
      </c>
      <c r="BR46" t="s">
        <v>203</v>
      </c>
      <c r="BS46" t="s">
        <v>203</v>
      </c>
      <c r="BT46" t="s">
        <v>203</v>
      </c>
      <c r="BU46" t="s">
        <v>203</v>
      </c>
      <c r="BV46">
        <f t="shared" si="28"/>
        <v>14</v>
      </c>
      <c r="BW46" t="s">
        <v>204</v>
      </c>
      <c r="BX46" t="s">
        <v>204</v>
      </c>
      <c r="BY46" t="s">
        <v>204</v>
      </c>
      <c r="BZ46" t="s">
        <v>204</v>
      </c>
      <c r="CA46" t="s">
        <v>204</v>
      </c>
      <c r="CB46" t="s">
        <v>204</v>
      </c>
      <c r="CC46" t="s">
        <v>204</v>
      </c>
      <c r="CD46" t="s">
        <v>204</v>
      </c>
      <c r="CE46" t="s">
        <v>204</v>
      </c>
      <c r="CF46" t="s">
        <v>204</v>
      </c>
      <c r="CG46" t="s">
        <v>204</v>
      </c>
      <c r="CH46" t="s">
        <v>204</v>
      </c>
      <c r="CI46" t="s">
        <v>204</v>
      </c>
      <c r="CJ46" t="s">
        <v>203</v>
      </c>
      <c r="CK46" t="s">
        <v>204</v>
      </c>
      <c r="CL46">
        <f t="shared" si="29"/>
        <v>15</v>
      </c>
      <c r="CM46" t="s">
        <v>204</v>
      </c>
      <c r="CN46" t="s">
        <v>204</v>
      </c>
      <c r="CO46" t="s">
        <v>204</v>
      </c>
      <c r="CP46" t="s">
        <v>204</v>
      </c>
      <c r="CQ46" t="s">
        <v>204</v>
      </c>
      <c r="CR46" t="s">
        <v>204</v>
      </c>
      <c r="CS46" t="s">
        <v>204</v>
      </c>
      <c r="CT46" t="s">
        <v>204</v>
      </c>
      <c r="CU46" t="s">
        <v>204</v>
      </c>
      <c r="CV46" t="s">
        <v>204</v>
      </c>
      <c r="CW46" t="s">
        <v>204</v>
      </c>
      <c r="CX46" t="s">
        <v>204</v>
      </c>
      <c r="CY46" t="s">
        <v>204</v>
      </c>
      <c r="CZ46" t="s">
        <v>204</v>
      </c>
      <c r="DA46" t="s">
        <v>204</v>
      </c>
      <c r="DB46">
        <f t="shared" si="30"/>
        <v>13</v>
      </c>
      <c r="DC46" t="s">
        <v>204</v>
      </c>
      <c r="DD46" t="s">
        <v>204</v>
      </c>
      <c r="DE46" t="s">
        <v>204</v>
      </c>
      <c r="DF46" t="s">
        <v>204</v>
      </c>
      <c r="DG46" t="s">
        <v>204</v>
      </c>
      <c r="DH46" t="s">
        <v>203</v>
      </c>
      <c r="DI46" t="s">
        <v>204</v>
      </c>
      <c r="DJ46" t="s">
        <v>204</v>
      </c>
      <c r="DK46" t="s">
        <v>204</v>
      </c>
      <c r="DL46" t="s">
        <v>204</v>
      </c>
      <c r="DM46" t="s">
        <v>204</v>
      </c>
      <c r="DN46" t="s">
        <v>204</v>
      </c>
      <c r="DO46" t="s">
        <v>204</v>
      </c>
      <c r="DP46" t="s">
        <v>203</v>
      </c>
      <c r="DQ46" t="s">
        <v>204</v>
      </c>
      <c r="DR46">
        <f t="shared" si="31"/>
        <v>14</v>
      </c>
      <c r="DS46" t="s">
        <v>204</v>
      </c>
      <c r="DT46" t="s">
        <v>204</v>
      </c>
      <c r="DU46" t="s">
        <v>204</v>
      </c>
      <c r="DV46" t="s">
        <v>204</v>
      </c>
      <c r="DW46" t="s">
        <v>204</v>
      </c>
      <c r="DX46" t="s">
        <v>204</v>
      </c>
      <c r="DY46" t="s">
        <v>204</v>
      </c>
      <c r="DZ46" t="s">
        <v>204</v>
      </c>
      <c r="EA46" t="s">
        <v>204</v>
      </c>
      <c r="EB46" t="s">
        <v>204</v>
      </c>
      <c r="EC46" t="s">
        <v>204</v>
      </c>
      <c r="ED46" t="s">
        <v>204</v>
      </c>
      <c r="EE46" t="s">
        <v>204</v>
      </c>
      <c r="EF46" t="s">
        <v>203</v>
      </c>
      <c r="EG46" t="s">
        <v>204</v>
      </c>
      <c r="EH46">
        <f t="shared" si="32"/>
        <v>13</v>
      </c>
      <c r="EI46" t="s">
        <v>204</v>
      </c>
      <c r="EJ46" t="s">
        <v>204</v>
      </c>
      <c r="EK46" t="s">
        <v>204</v>
      </c>
      <c r="EL46" t="s">
        <v>204</v>
      </c>
      <c r="EM46" t="s">
        <v>204</v>
      </c>
      <c r="EN46" t="s">
        <v>204</v>
      </c>
      <c r="EO46" t="s">
        <v>204</v>
      </c>
      <c r="EP46" t="s">
        <v>204</v>
      </c>
      <c r="EQ46" t="s">
        <v>204</v>
      </c>
      <c r="ER46" t="s">
        <v>203</v>
      </c>
      <c r="ES46" t="s">
        <v>204</v>
      </c>
      <c r="ET46" t="s">
        <v>203</v>
      </c>
      <c r="EU46" t="s">
        <v>204</v>
      </c>
      <c r="EV46" t="s">
        <v>204</v>
      </c>
      <c r="EW46" t="s">
        <v>204</v>
      </c>
      <c r="EX46">
        <f t="shared" si="33"/>
        <v>11</v>
      </c>
      <c r="EY46" t="s">
        <v>204</v>
      </c>
      <c r="EZ46" t="s">
        <v>204</v>
      </c>
      <c r="FA46" t="s">
        <v>203</v>
      </c>
      <c r="FB46" t="s">
        <v>204</v>
      </c>
      <c r="FC46" t="s">
        <v>204</v>
      </c>
      <c r="FD46" t="s">
        <v>203</v>
      </c>
      <c r="FE46" t="s">
        <v>204</v>
      </c>
      <c r="FF46" t="s">
        <v>204</v>
      </c>
      <c r="FG46" t="s">
        <v>204</v>
      </c>
      <c r="FH46" t="s">
        <v>204</v>
      </c>
      <c r="FI46" t="s">
        <v>204</v>
      </c>
      <c r="FJ46" t="s">
        <v>204</v>
      </c>
      <c r="FK46" t="s">
        <v>204</v>
      </c>
      <c r="FL46" t="s">
        <v>203</v>
      </c>
      <c r="FM46" t="s">
        <v>203</v>
      </c>
      <c r="FN46">
        <v>40.869999999999997</v>
      </c>
      <c r="FO46">
        <v>69.322999999999993</v>
      </c>
      <c r="FP46">
        <v>140.38399999999999</v>
      </c>
      <c r="FQ46">
        <v>31.471</v>
      </c>
      <c r="FR46">
        <v>60.597999999999999</v>
      </c>
      <c r="FS46">
        <v>322.57600000000002</v>
      </c>
      <c r="FT46">
        <v>178.09299999999999</v>
      </c>
      <c r="FU46">
        <v>95.619</v>
      </c>
      <c r="FV46">
        <v>162.47399999999999</v>
      </c>
      <c r="FW46">
        <v>49.040999999999997</v>
      </c>
      <c r="FX46">
        <v>338.14100000000002</v>
      </c>
      <c r="FY46">
        <v>243.97399999999999</v>
      </c>
      <c r="FZ46">
        <v>256.63900000000001</v>
      </c>
      <c r="GA46">
        <v>198.434</v>
      </c>
      <c r="GB46">
        <v>206.29499999999999</v>
      </c>
      <c r="GC46" s="14">
        <f t="shared" si="34"/>
        <v>2393.9320000000002</v>
      </c>
      <c r="GD46">
        <v>159.59549999999999</v>
      </c>
      <c r="GE46">
        <v>256.959</v>
      </c>
      <c r="GF46">
        <v>175.154</v>
      </c>
      <c r="GG46">
        <v>194.29900000000001</v>
      </c>
      <c r="GH46">
        <f t="shared" si="35"/>
        <v>626.41200000000003</v>
      </c>
      <c r="GI46">
        <v>98.355000000000004</v>
      </c>
      <c r="GJ46">
        <v>118.598</v>
      </c>
      <c r="GK46">
        <v>110.105</v>
      </c>
      <c r="GL46">
        <f t="shared" si="36"/>
        <v>327.05799999999999</v>
      </c>
      <c r="GM46">
        <v>157.535</v>
      </c>
      <c r="GN46">
        <v>80.313999999999993</v>
      </c>
      <c r="GO46">
        <v>114.33199999999999</v>
      </c>
      <c r="GP46">
        <f t="shared" si="37"/>
        <v>352.18099999999998</v>
      </c>
      <c r="GQ46">
        <f t="shared" si="38"/>
        <v>0.15664602072113562</v>
      </c>
      <c r="GR46">
        <f t="shared" si="39"/>
        <v>0.13158265740575392</v>
      </c>
    </row>
    <row r="47" spans="1:200" ht="15" customHeight="1" x14ac:dyDescent="0.25">
      <c r="A47">
        <v>50</v>
      </c>
      <c r="B47">
        <v>18</v>
      </c>
      <c r="C47" t="s">
        <v>197</v>
      </c>
      <c r="D47" t="s">
        <v>198</v>
      </c>
      <c r="E47" t="s">
        <v>199</v>
      </c>
      <c r="F47" t="s">
        <v>200</v>
      </c>
      <c r="G47" t="s">
        <v>208</v>
      </c>
      <c r="H47" t="s">
        <v>205</v>
      </c>
      <c r="I47">
        <v>18</v>
      </c>
      <c r="J47">
        <v>38</v>
      </c>
      <c r="K47">
        <v>35</v>
      </c>
      <c r="L47">
        <f t="shared" si="20"/>
        <v>20</v>
      </c>
      <c r="M47">
        <f t="shared" si="21"/>
        <v>3</v>
      </c>
      <c r="N47">
        <f t="shared" si="22"/>
        <v>17</v>
      </c>
      <c r="O47">
        <v>13</v>
      </c>
      <c r="P47">
        <v>5</v>
      </c>
      <c r="Q47">
        <v>5</v>
      </c>
      <c r="R47">
        <v>6</v>
      </c>
      <c r="S47">
        <v>6</v>
      </c>
      <c r="T47">
        <v>3</v>
      </c>
      <c r="U47">
        <v>7</v>
      </c>
      <c r="V47">
        <v>5</v>
      </c>
      <c r="W47">
        <f t="shared" si="23"/>
        <v>5</v>
      </c>
      <c r="X47">
        <f t="shared" si="24"/>
        <v>5</v>
      </c>
      <c r="Y47">
        <v>5.29</v>
      </c>
      <c r="Z47">
        <f t="shared" si="25"/>
        <v>4</v>
      </c>
      <c r="AA47" t="s">
        <v>203</v>
      </c>
      <c r="AB47" t="s">
        <v>203</v>
      </c>
      <c r="AC47" t="s">
        <v>203</v>
      </c>
      <c r="AD47" t="s">
        <v>204</v>
      </c>
      <c r="AE47" t="s">
        <v>204</v>
      </c>
      <c r="AF47" t="s">
        <v>203</v>
      </c>
      <c r="AG47" t="s">
        <v>203</v>
      </c>
      <c r="AH47" t="s">
        <v>204</v>
      </c>
      <c r="AI47" t="s">
        <v>204</v>
      </c>
      <c r="AJ47" t="s">
        <v>203</v>
      </c>
      <c r="AK47" t="s">
        <v>203</v>
      </c>
      <c r="AL47" t="s">
        <v>203</v>
      </c>
      <c r="AM47" t="s">
        <v>203</v>
      </c>
      <c r="AN47" t="s">
        <v>203</v>
      </c>
      <c r="AO47" t="s">
        <v>203</v>
      </c>
      <c r="AP47">
        <f t="shared" si="26"/>
        <v>8</v>
      </c>
      <c r="AQ47" t="s">
        <v>204</v>
      </c>
      <c r="AR47" t="s">
        <v>203</v>
      </c>
      <c r="AS47" t="s">
        <v>204</v>
      </c>
      <c r="AT47" t="s">
        <v>203</v>
      </c>
      <c r="AU47" t="s">
        <v>203</v>
      </c>
      <c r="AV47" t="s">
        <v>203</v>
      </c>
      <c r="AW47" t="s">
        <v>203</v>
      </c>
      <c r="AX47" t="s">
        <v>204</v>
      </c>
      <c r="AY47" t="s">
        <v>204</v>
      </c>
      <c r="AZ47" t="s">
        <v>203</v>
      </c>
      <c r="BA47" t="s">
        <v>203</v>
      </c>
      <c r="BB47" t="s">
        <v>204</v>
      </c>
      <c r="BC47" t="s">
        <v>204</v>
      </c>
      <c r="BD47" t="s">
        <v>204</v>
      </c>
      <c r="BE47" t="s">
        <v>204</v>
      </c>
      <c r="BF47">
        <f t="shared" si="27"/>
        <v>6</v>
      </c>
      <c r="BG47" t="s">
        <v>203</v>
      </c>
      <c r="BH47" t="s">
        <v>204</v>
      </c>
      <c r="BI47" t="s">
        <v>203</v>
      </c>
      <c r="BJ47" t="s">
        <v>204</v>
      </c>
      <c r="BK47" t="s">
        <v>203</v>
      </c>
      <c r="BL47" t="s">
        <v>203</v>
      </c>
      <c r="BM47" t="s">
        <v>204</v>
      </c>
      <c r="BN47" t="s">
        <v>203</v>
      </c>
      <c r="BO47" t="s">
        <v>204</v>
      </c>
      <c r="BP47" t="s">
        <v>204</v>
      </c>
      <c r="BQ47" t="s">
        <v>203</v>
      </c>
      <c r="BR47" t="s">
        <v>204</v>
      </c>
      <c r="BS47" t="s">
        <v>203</v>
      </c>
      <c r="BT47" t="s">
        <v>203</v>
      </c>
      <c r="BU47" t="s">
        <v>203</v>
      </c>
      <c r="BV47">
        <f t="shared" si="28"/>
        <v>13</v>
      </c>
      <c r="BW47" t="s">
        <v>204</v>
      </c>
      <c r="BX47" t="s">
        <v>204</v>
      </c>
      <c r="BY47" t="s">
        <v>204</v>
      </c>
      <c r="BZ47" t="s">
        <v>204</v>
      </c>
      <c r="CA47" t="s">
        <v>204</v>
      </c>
      <c r="CB47" t="s">
        <v>203</v>
      </c>
      <c r="CC47" t="s">
        <v>204</v>
      </c>
      <c r="CD47" t="s">
        <v>204</v>
      </c>
      <c r="CE47" t="s">
        <v>204</v>
      </c>
      <c r="CF47" t="s">
        <v>204</v>
      </c>
      <c r="CG47" t="s">
        <v>204</v>
      </c>
      <c r="CH47" t="s">
        <v>204</v>
      </c>
      <c r="CI47" t="s">
        <v>204</v>
      </c>
      <c r="CJ47" t="s">
        <v>203</v>
      </c>
      <c r="CK47" t="s">
        <v>204</v>
      </c>
      <c r="CL47">
        <f t="shared" si="29"/>
        <v>13</v>
      </c>
      <c r="CM47" t="s">
        <v>204</v>
      </c>
      <c r="CN47" t="s">
        <v>204</v>
      </c>
      <c r="CO47" t="s">
        <v>204</v>
      </c>
      <c r="CP47" t="s">
        <v>204</v>
      </c>
      <c r="CQ47" t="s">
        <v>204</v>
      </c>
      <c r="CR47" t="s">
        <v>204</v>
      </c>
      <c r="CS47" t="s">
        <v>204</v>
      </c>
      <c r="CT47" t="s">
        <v>204</v>
      </c>
      <c r="CU47" t="s">
        <v>203</v>
      </c>
      <c r="CV47" t="s">
        <v>203</v>
      </c>
      <c r="CW47" t="s">
        <v>204</v>
      </c>
      <c r="CX47" t="s">
        <v>204</v>
      </c>
      <c r="CY47" t="s">
        <v>204</v>
      </c>
      <c r="CZ47" t="s">
        <v>204</v>
      </c>
      <c r="DA47" t="s">
        <v>204</v>
      </c>
      <c r="DB47">
        <f t="shared" si="30"/>
        <v>12</v>
      </c>
      <c r="DC47" t="s">
        <v>204</v>
      </c>
      <c r="DD47" t="s">
        <v>203</v>
      </c>
      <c r="DE47" t="s">
        <v>203</v>
      </c>
      <c r="DF47" t="s">
        <v>204</v>
      </c>
      <c r="DG47" t="s">
        <v>204</v>
      </c>
      <c r="DH47" t="s">
        <v>204</v>
      </c>
      <c r="DI47" t="s">
        <v>204</v>
      </c>
      <c r="DJ47" t="s">
        <v>204</v>
      </c>
      <c r="DK47" t="s">
        <v>204</v>
      </c>
      <c r="DL47" t="s">
        <v>204</v>
      </c>
      <c r="DM47" t="s">
        <v>204</v>
      </c>
      <c r="DN47" t="s">
        <v>204</v>
      </c>
      <c r="DO47" t="s">
        <v>204</v>
      </c>
      <c r="DP47" t="s">
        <v>203</v>
      </c>
      <c r="DQ47" t="s">
        <v>204</v>
      </c>
      <c r="DR47">
        <f t="shared" si="31"/>
        <v>13</v>
      </c>
      <c r="DS47" t="s">
        <v>204</v>
      </c>
      <c r="DT47" t="s">
        <v>204</v>
      </c>
      <c r="DU47" t="s">
        <v>204</v>
      </c>
      <c r="DV47" t="s">
        <v>204</v>
      </c>
      <c r="DW47" t="s">
        <v>204</v>
      </c>
      <c r="DX47" t="s">
        <v>204</v>
      </c>
      <c r="DY47" t="s">
        <v>204</v>
      </c>
      <c r="DZ47" t="s">
        <v>204</v>
      </c>
      <c r="EA47" t="s">
        <v>204</v>
      </c>
      <c r="EB47" t="s">
        <v>204</v>
      </c>
      <c r="EC47" t="s">
        <v>204</v>
      </c>
      <c r="ED47" t="s">
        <v>203</v>
      </c>
      <c r="EE47" t="s">
        <v>204</v>
      </c>
      <c r="EF47" t="s">
        <v>203</v>
      </c>
      <c r="EG47" t="s">
        <v>204</v>
      </c>
      <c r="EH47">
        <f t="shared" si="32"/>
        <v>12</v>
      </c>
      <c r="EI47" t="s">
        <v>204</v>
      </c>
      <c r="EJ47" t="s">
        <v>204</v>
      </c>
      <c r="EK47" t="s">
        <v>204</v>
      </c>
      <c r="EL47" t="s">
        <v>204</v>
      </c>
      <c r="EM47" t="s">
        <v>204</v>
      </c>
      <c r="EN47" t="s">
        <v>203</v>
      </c>
      <c r="EO47" t="s">
        <v>203</v>
      </c>
      <c r="EP47" t="s">
        <v>204</v>
      </c>
      <c r="EQ47" t="s">
        <v>203</v>
      </c>
      <c r="ER47" t="s">
        <v>204</v>
      </c>
      <c r="ES47" t="s">
        <v>204</v>
      </c>
      <c r="ET47" t="s">
        <v>204</v>
      </c>
      <c r="EU47" t="s">
        <v>204</v>
      </c>
      <c r="EV47" t="s">
        <v>204</v>
      </c>
      <c r="EW47" t="s">
        <v>204</v>
      </c>
      <c r="EX47">
        <f t="shared" si="33"/>
        <v>10</v>
      </c>
      <c r="EY47" t="s">
        <v>204</v>
      </c>
      <c r="EZ47" t="s">
        <v>204</v>
      </c>
      <c r="FA47" t="s">
        <v>203</v>
      </c>
      <c r="FB47" t="s">
        <v>204</v>
      </c>
      <c r="FC47" t="s">
        <v>204</v>
      </c>
      <c r="FD47" t="s">
        <v>204</v>
      </c>
      <c r="FE47" t="s">
        <v>204</v>
      </c>
      <c r="FF47" t="s">
        <v>203</v>
      </c>
      <c r="FG47" t="s">
        <v>203</v>
      </c>
      <c r="FH47" t="s">
        <v>204</v>
      </c>
      <c r="FI47" t="s">
        <v>204</v>
      </c>
      <c r="FJ47" t="s">
        <v>204</v>
      </c>
      <c r="FK47" t="s">
        <v>204</v>
      </c>
      <c r="FL47" t="s">
        <v>203</v>
      </c>
      <c r="FM47" t="s">
        <v>203</v>
      </c>
      <c r="FN47">
        <v>47.503</v>
      </c>
      <c r="FO47">
        <v>39.271999999999998</v>
      </c>
      <c r="FP47">
        <v>43.646000000000001</v>
      </c>
      <c r="FQ47">
        <v>23.923999999999999</v>
      </c>
      <c r="FR47">
        <v>42.018999999999998</v>
      </c>
      <c r="FS47">
        <v>56.682000000000002</v>
      </c>
      <c r="FT47">
        <v>63.713000000000001</v>
      </c>
      <c r="FU47">
        <v>49.51</v>
      </c>
      <c r="FV47">
        <v>95.655000000000001</v>
      </c>
      <c r="FW47">
        <v>58.527000000000001</v>
      </c>
      <c r="FX47">
        <v>80.971000000000004</v>
      </c>
      <c r="FY47">
        <v>142.94</v>
      </c>
      <c r="FZ47">
        <v>149.56399999999999</v>
      </c>
      <c r="GA47">
        <v>165.85499999999999</v>
      </c>
      <c r="GB47">
        <v>144.49799999999999</v>
      </c>
      <c r="GC47" s="14">
        <f t="shared" si="34"/>
        <v>1204.279</v>
      </c>
      <c r="GD47">
        <v>80.285300000000007</v>
      </c>
      <c r="GE47">
        <v>230.41</v>
      </c>
      <c r="GF47">
        <v>138.59</v>
      </c>
      <c r="GG47">
        <v>194.00899999999999</v>
      </c>
      <c r="GH47">
        <f t="shared" si="35"/>
        <v>563.00900000000001</v>
      </c>
      <c r="GI47">
        <v>100.31699999999999</v>
      </c>
      <c r="GJ47">
        <v>89.715000000000003</v>
      </c>
      <c r="GK47">
        <v>112.699</v>
      </c>
      <c r="GL47">
        <f t="shared" si="36"/>
        <v>302.73099999999999</v>
      </c>
      <c r="GM47">
        <v>86.224999999999994</v>
      </c>
      <c r="GN47">
        <v>115.503</v>
      </c>
      <c r="GO47">
        <v>87.983000000000004</v>
      </c>
      <c r="GP47">
        <f t="shared" si="37"/>
        <v>289.71100000000001</v>
      </c>
      <c r="GQ47">
        <f t="shared" si="38"/>
        <v>0.24911160573604382</v>
      </c>
      <c r="GR47">
        <f t="shared" si="39"/>
        <v>0.21174486487563723</v>
      </c>
    </row>
    <row r="48" spans="1:200" x14ac:dyDescent="0.25">
      <c r="A48">
        <v>51</v>
      </c>
      <c r="B48">
        <v>18</v>
      </c>
      <c r="C48" t="s">
        <v>197</v>
      </c>
      <c r="D48" t="s">
        <v>198</v>
      </c>
      <c r="E48" t="s">
        <v>199</v>
      </c>
      <c r="F48" t="s">
        <v>209</v>
      </c>
      <c r="G48" t="s">
        <v>201</v>
      </c>
      <c r="H48" t="s">
        <v>207</v>
      </c>
      <c r="I48">
        <v>21</v>
      </c>
      <c r="J48">
        <v>40</v>
      </c>
      <c r="K48">
        <v>35</v>
      </c>
      <c r="L48">
        <f t="shared" si="20"/>
        <v>19</v>
      </c>
      <c r="M48">
        <f t="shared" si="21"/>
        <v>5</v>
      </c>
      <c r="N48">
        <f t="shared" si="22"/>
        <v>14</v>
      </c>
      <c r="O48">
        <v>14</v>
      </c>
      <c r="P48">
        <v>2</v>
      </c>
      <c r="Q48">
        <v>3</v>
      </c>
      <c r="R48">
        <v>3</v>
      </c>
      <c r="S48">
        <v>3</v>
      </c>
      <c r="T48">
        <v>4</v>
      </c>
      <c r="U48">
        <v>4</v>
      </c>
      <c r="V48">
        <v>4</v>
      </c>
      <c r="W48">
        <f t="shared" si="23"/>
        <v>3</v>
      </c>
      <c r="X48">
        <f t="shared" si="24"/>
        <v>3</v>
      </c>
      <c r="Y48">
        <v>3.29</v>
      </c>
      <c r="Z48">
        <f t="shared" si="25"/>
        <v>8</v>
      </c>
      <c r="AA48" t="s">
        <v>203</v>
      </c>
      <c r="AB48" t="s">
        <v>204</v>
      </c>
      <c r="AC48" t="s">
        <v>204</v>
      </c>
      <c r="AD48" t="s">
        <v>204</v>
      </c>
      <c r="AE48" t="s">
        <v>203</v>
      </c>
      <c r="AF48" t="s">
        <v>203</v>
      </c>
      <c r="AG48" t="s">
        <v>204</v>
      </c>
      <c r="AH48" t="s">
        <v>204</v>
      </c>
      <c r="AI48" t="s">
        <v>204</v>
      </c>
      <c r="AJ48" t="s">
        <v>203</v>
      </c>
      <c r="AK48" t="s">
        <v>204</v>
      </c>
      <c r="AL48" t="s">
        <v>204</v>
      </c>
      <c r="AM48" t="s">
        <v>203</v>
      </c>
      <c r="AN48" t="s">
        <v>203</v>
      </c>
      <c r="AO48" t="s">
        <v>203</v>
      </c>
      <c r="AP48">
        <f t="shared" si="26"/>
        <v>8</v>
      </c>
      <c r="AQ48" t="s">
        <v>204</v>
      </c>
      <c r="AR48" t="s">
        <v>204</v>
      </c>
      <c r="AS48" t="s">
        <v>204</v>
      </c>
      <c r="AT48" t="s">
        <v>203</v>
      </c>
      <c r="AU48" t="s">
        <v>204</v>
      </c>
      <c r="AV48" t="s">
        <v>203</v>
      </c>
      <c r="AW48" t="s">
        <v>204</v>
      </c>
      <c r="AX48" t="s">
        <v>204</v>
      </c>
      <c r="AY48" t="s">
        <v>203</v>
      </c>
      <c r="AZ48" t="s">
        <v>203</v>
      </c>
      <c r="BA48" t="s">
        <v>203</v>
      </c>
      <c r="BB48" t="s">
        <v>204</v>
      </c>
      <c r="BC48" t="s">
        <v>204</v>
      </c>
      <c r="BD48" t="s">
        <v>203</v>
      </c>
      <c r="BE48" t="s">
        <v>203</v>
      </c>
      <c r="BF48">
        <f t="shared" si="27"/>
        <v>5</v>
      </c>
      <c r="BG48" t="s">
        <v>203</v>
      </c>
      <c r="BH48" t="s">
        <v>204</v>
      </c>
      <c r="BI48" t="s">
        <v>203</v>
      </c>
      <c r="BJ48" t="s">
        <v>204</v>
      </c>
      <c r="BK48" t="s">
        <v>203</v>
      </c>
      <c r="BL48" t="s">
        <v>203</v>
      </c>
      <c r="BM48" t="s">
        <v>204</v>
      </c>
      <c r="BN48" t="s">
        <v>203</v>
      </c>
      <c r="BO48" t="s">
        <v>204</v>
      </c>
      <c r="BP48" t="s">
        <v>203</v>
      </c>
      <c r="BQ48" t="s">
        <v>203</v>
      </c>
      <c r="BR48" t="s">
        <v>203</v>
      </c>
      <c r="BS48" t="s">
        <v>203</v>
      </c>
      <c r="BT48" t="s">
        <v>203</v>
      </c>
      <c r="BU48" t="s">
        <v>204</v>
      </c>
      <c r="BV48">
        <f t="shared" si="28"/>
        <v>14</v>
      </c>
      <c r="BW48" t="s">
        <v>204</v>
      </c>
      <c r="BX48" t="s">
        <v>204</v>
      </c>
      <c r="BY48" t="s">
        <v>204</v>
      </c>
      <c r="BZ48" t="s">
        <v>204</v>
      </c>
      <c r="CA48" t="s">
        <v>204</v>
      </c>
      <c r="CB48" t="s">
        <v>204</v>
      </c>
      <c r="CC48" t="s">
        <v>204</v>
      </c>
      <c r="CD48" t="s">
        <v>204</v>
      </c>
      <c r="CE48" t="s">
        <v>204</v>
      </c>
      <c r="CF48" t="s">
        <v>204</v>
      </c>
      <c r="CG48" t="s">
        <v>204</v>
      </c>
      <c r="CH48" t="s">
        <v>204</v>
      </c>
      <c r="CI48" t="s">
        <v>204</v>
      </c>
      <c r="CJ48" t="s">
        <v>203</v>
      </c>
      <c r="CK48" t="s">
        <v>204</v>
      </c>
      <c r="CL48">
        <f t="shared" si="29"/>
        <v>13</v>
      </c>
      <c r="CM48" t="s">
        <v>204</v>
      </c>
      <c r="CN48" t="s">
        <v>204</v>
      </c>
      <c r="CO48" t="s">
        <v>204</v>
      </c>
      <c r="CP48" t="s">
        <v>203</v>
      </c>
      <c r="CQ48" t="s">
        <v>204</v>
      </c>
      <c r="CR48" t="s">
        <v>204</v>
      </c>
      <c r="CS48" t="s">
        <v>204</v>
      </c>
      <c r="CT48" t="s">
        <v>204</v>
      </c>
      <c r="CU48" t="s">
        <v>203</v>
      </c>
      <c r="CV48" t="s">
        <v>204</v>
      </c>
      <c r="CW48" t="s">
        <v>204</v>
      </c>
      <c r="CX48" t="s">
        <v>204</v>
      </c>
      <c r="CY48" t="s">
        <v>204</v>
      </c>
      <c r="CZ48" t="s">
        <v>204</v>
      </c>
      <c r="DA48" t="s">
        <v>204</v>
      </c>
      <c r="DB48">
        <f t="shared" si="30"/>
        <v>13</v>
      </c>
      <c r="DC48" t="s">
        <v>204</v>
      </c>
      <c r="DD48" t="s">
        <v>204</v>
      </c>
      <c r="DE48" t="s">
        <v>204</v>
      </c>
      <c r="DF48" t="s">
        <v>204</v>
      </c>
      <c r="DG48" t="s">
        <v>204</v>
      </c>
      <c r="DH48" t="s">
        <v>204</v>
      </c>
      <c r="DI48" t="s">
        <v>204</v>
      </c>
      <c r="DJ48" t="s">
        <v>204</v>
      </c>
      <c r="DK48" t="s">
        <v>204</v>
      </c>
      <c r="DL48" t="s">
        <v>203</v>
      </c>
      <c r="DM48" t="s">
        <v>204</v>
      </c>
      <c r="DN48" t="s">
        <v>204</v>
      </c>
      <c r="DO48" t="s">
        <v>203</v>
      </c>
      <c r="DP48" t="s">
        <v>204</v>
      </c>
      <c r="DQ48" t="s">
        <v>204</v>
      </c>
      <c r="DR48">
        <f t="shared" si="31"/>
        <v>14</v>
      </c>
      <c r="DS48" t="s">
        <v>204</v>
      </c>
      <c r="DT48" t="s">
        <v>204</v>
      </c>
      <c r="DU48" t="s">
        <v>204</v>
      </c>
      <c r="DV48" t="s">
        <v>204</v>
      </c>
      <c r="DW48" t="s">
        <v>204</v>
      </c>
      <c r="DX48" t="s">
        <v>204</v>
      </c>
      <c r="DY48" t="s">
        <v>204</v>
      </c>
      <c r="DZ48" t="s">
        <v>204</v>
      </c>
      <c r="EA48" t="s">
        <v>204</v>
      </c>
      <c r="EB48" t="s">
        <v>204</v>
      </c>
      <c r="EC48" t="s">
        <v>204</v>
      </c>
      <c r="ED48" t="s">
        <v>204</v>
      </c>
      <c r="EE48" t="s">
        <v>204</v>
      </c>
      <c r="EF48" t="s">
        <v>203</v>
      </c>
      <c r="EG48" t="s">
        <v>204</v>
      </c>
      <c r="EH48">
        <f t="shared" si="32"/>
        <v>13</v>
      </c>
      <c r="EI48" t="s">
        <v>204</v>
      </c>
      <c r="EJ48" t="s">
        <v>204</v>
      </c>
      <c r="EK48" t="s">
        <v>204</v>
      </c>
      <c r="EL48" t="s">
        <v>204</v>
      </c>
      <c r="EM48" t="s">
        <v>204</v>
      </c>
      <c r="EN48" t="s">
        <v>204</v>
      </c>
      <c r="EO48" t="s">
        <v>203</v>
      </c>
      <c r="EP48" t="s">
        <v>204</v>
      </c>
      <c r="EQ48" t="s">
        <v>203</v>
      </c>
      <c r="ER48" t="s">
        <v>204</v>
      </c>
      <c r="ES48" t="s">
        <v>204</v>
      </c>
      <c r="ET48" t="s">
        <v>204</v>
      </c>
      <c r="EU48" t="s">
        <v>204</v>
      </c>
      <c r="EV48" t="s">
        <v>204</v>
      </c>
      <c r="EW48" t="s">
        <v>204</v>
      </c>
      <c r="EX48">
        <f t="shared" si="33"/>
        <v>8</v>
      </c>
      <c r="EY48" t="s">
        <v>204</v>
      </c>
      <c r="EZ48" t="s">
        <v>203</v>
      </c>
      <c r="FA48" t="s">
        <v>203</v>
      </c>
      <c r="FB48" t="s">
        <v>204</v>
      </c>
      <c r="FC48" t="s">
        <v>203</v>
      </c>
      <c r="FD48" t="s">
        <v>203</v>
      </c>
      <c r="FE48" t="s">
        <v>204</v>
      </c>
      <c r="FF48" t="s">
        <v>204</v>
      </c>
      <c r="FG48" t="s">
        <v>204</v>
      </c>
      <c r="FH48" t="s">
        <v>204</v>
      </c>
      <c r="FI48" t="s">
        <v>203</v>
      </c>
      <c r="FJ48" t="s">
        <v>204</v>
      </c>
      <c r="FK48" t="s">
        <v>203</v>
      </c>
      <c r="FL48" t="s">
        <v>203</v>
      </c>
      <c r="FM48" t="s">
        <v>204</v>
      </c>
      <c r="FN48">
        <v>33.332000000000001</v>
      </c>
      <c r="FO48">
        <v>78.733999999999995</v>
      </c>
      <c r="FP48">
        <v>92.521000000000001</v>
      </c>
      <c r="FQ48">
        <v>73.846999999999994</v>
      </c>
      <c r="FR48">
        <v>57.866999999999997</v>
      </c>
      <c r="FS48">
        <v>178.846</v>
      </c>
      <c r="FT48">
        <v>126.066</v>
      </c>
      <c r="FU48">
        <v>101.452</v>
      </c>
      <c r="FV48">
        <v>129.72499999999999</v>
      </c>
      <c r="FW48">
        <v>97.111999999999995</v>
      </c>
      <c r="FX48">
        <v>214.22399999999999</v>
      </c>
      <c r="FY48">
        <v>238.12799999999999</v>
      </c>
      <c r="FZ48">
        <v>254.80600000000001</v>
      </c>
      <c r="GA48">
        <v>247.679</v>
      </c>
      <c r="GB48">
        <v>168.61199999999999</v>
      </c>
      <c r="GC48" s="14">
        <f t="shared" si="34"/>
        <v>2092.951</v>
      </c>
      <c r="GD48">
        <v>139.5301</v>
      </c>
      <c r="GE48">
        <v>133.833</v>
      </c>
      <c r="GF48">
        <v>110.82599999999999</v>
      </c>
      <c r="GG48">
        <v>98.325000000000003</v>
      </c>
      <c r="GH48">
        <f t="shared" si="35"/>
        <v>342.98399999999998</v>
      </c>
      <c r="GI48">
        <v>71.870999999999995</v>
      </c>
      <c r="GJ48">
        <v>68.08</v>
      </c>
      <c r="GK48">
        <v>77.483999999999995</v>
      </c>
      <c r="GL48">
        <f t="shared" si="36"/>
        <v>217.435</v>
      </c>
      <c r="GM48">
        <v>54.25</v>
      </c>
      <c r="GN48">
        <v>88.849000000000004</v>
      </c>
      <c r="GO48">
        <v>85.454999999999998</v>
      </c>
      <c r="GP48">
        <f t="shared" si="37"/>
        <v>228.55399999999997</v>
      </c>
      <c r="GQ48">
        <f t="shared" si="38"/>
        <v>0.13617133507393744</v>
      </c>
      <c r="GR48">
        <f t="shared" si="39"/>
        <v>0.10033677321237496</v>
      </c>
    </row>
    <row r="49" spans="1:200" ht="15" customHeight="1" x14ac:dyDescent="0.25">
      <c r="A49">
        <v>52</v>
      </c>
      <c r="B49">
        <v>18</v>
      </c>
      <c r="C49" t="s">
        <v>197</v>
      </c>
      <c r="D49" t="s">
        <v>210</v>
      </c>
      <c r="E49" t="s">
        <v>199</v>
      </c>
      <c r="F49" t="s">
        <v>200</v>
      </c>
      <c r="G49" t="s">
        <v>201</v>
      </c>
      <c r="H49" t="s">
        <v>205</v>
      </c>
      <c r="I49">
        <v>18</v>
      </c>
      <c r="J49">
        <v>43</v>
      </c>
      <c r="K49">
        <v>43</v>
      </c>
      <c r="L49">
        <f t="shared" si="20"/>
        <v>25</v>
      </c>
      <c r="M49">
        <f t="shared" si="21"/>
        <v>0</v>
      </c>
      <c r="N49">
        <f t="shared" si="22"/>
        <v>25</v>
      </c>
      <c r="O49">
        <v>14</v>
      </c>
      <c r="P49">
        <v>7</v>
      </c>
      <c r="Q49">
        <v>8</v>
      </c>
      <c r="R49">
        <v>6</v>
      </c>
      <c r="S49">
        <v>5</v>
      </c>
      <c r="T49">
        <v>4</v>
      </c>
      <c r="U49">
        <v>3</v>
      </c>
      <c r="V49">
        <v>6</v>
      </c>
      <c r="W49">
        <f t="shared" si="23"/>
        <v>6</v>
      </c>
      <c r="X49">
        <f t="shared" si="24"/>
        <v>6</v>
      </c>
      <c r="Y49">
        <v>5.57</v>
      </c>
      <c r="Z49">
        <f t="shared" si="25"/>
        <v>5</v>
      </c>
      <c r="AA49" t="s">
        <v>203</v>
      </c>
      <c r="AB49" t="s">
        <v>203</v>
      </c>
      <c r="AC49" t="s">
        <v>203</v>
      </c>
      <c r="AD49" t="s">
        <v>203</v>
      </c>
      <c r="AE49" t="s">
        <v>203</v>
      </c>
      <c r="AF49" t="s">
        <v>203</v>
      </c>
      <c r="AG49" t="s">
        <v>204</v>
      </c>
      <c r="AH49" t="s">
        <v>204</v>
      </c>
      <c r="AI49" t="s">
        <v>203</v>
      </c>
      <c r="AJ49" t="s">
        <v>203</v>
      </c>
      <c r="AK49" t="s">
        <v>204</v>
      </c>
      <c r="AL49" t="s">
        <v>204</v>
      </c>
      <c r="AM49" t="s">
        <v>203</v>
      </c>
      <c r="AN49" t="s">
        <v>203</v>
      </c>
      <c r="AO49" t="s">
        <v>204</v>
      </c>
      <c r="AP49">
        <f t="shared" si="26"/>
        <v>9</v>
      </c>
      <c r="AQ49" t="s">
        <v>204</v>
      </c>
      <c r="AR49" t="s">
        <v>204</v>
      </c>
      <c r="AS49" t="s">
        <v>204</v>
      </c>
      <c r="AT49" t="s">
        <v>203</v>
      </c>
      <c r="AU49" t="s">
        <v>203</v>
      </c>
      <c r="AV49" t="s">
        <v>204</v>
      </c>
      <c r="AW49" t="s">
        <v>204</v>
      </c>
      <c r="AX49" t="s">
        <v>203</v>
      </c>
      <c r="AY49" t="s">
        <v>203</v>
      </c>
      <c r="AZ49" t="s">
        <v>203</v>
      </c>
      <c r="BA49" t="s">
        <v>203</v>
      </c>
      <c r="BB49" t="s">
        <v>204</v>
      </c>
      <c r="BC49" t="s">
        <v>204</v>
      </c>
      <c r="BD49" t="s">
        <v>204</v>
      </c>
      <c r="BE49" t="s">
        <v>204</v>
      </c>
      <c r="BF49">
        <f t="shared" si="27"/>
        <v>4</v>
      </c>
      <c r="BG49" t="s">
        <v>203</v>
      </c>
      <c r="BH49" t="s">
        <v>204</v>
      </c>
      <c r="BI49" t="s">
        <v>203</v>
      </c>
      <c r="BJ49" t="s">
        <v>204</v>
      </c>
      <c r="BK49" t="s">
        <v>203</v>
      </c>
      <c r="BL49" t="s">
        <v>203</v>
      </c>
      <c r="BM49" t="s">
        <v>203</v>
      </c>
      <c r="BN49" t="s">
        <v>204</v>
      </c>
      <c r="BO49" t="s">
        <v>203</v>
      </c>
      <c r="BP49" t="s">
        <v>203</v>
      </c>
      <c r="BQ49" t="s">
        <v>203</v>
      </c>
      <c r="BR49" t="s">
        <v>203</v>
      </c>
      <c r="BS49" t="s">
        <v>203</v>
      </c>
      <c r="BT49" t="s">
        <v>203</v>
      </c>
      <c r="BU49" t="s">
        <v>204</v>
      </c>
      <c r="BV49">
        <f t="shared" si="28"/>
        <v>14</v>
      </c>
      <c r="BW49" t="s">
        <v>204</v>
      </c>
      <c r="BX49" t="s">
        <v>204</v>
      </c>
      <c r="BY49" t="s">
        <v>204</v>
      </c>
      <c r="BZ49" t="s">
        <v>204</v>
      </c>
      <c r="CA49" t="s">
        <v>204</v>
      </c>
      <c r="CB49" t="s">
        <v>204</v>
      </c>
      <c r="CC49" t="s">
        <v>204</v>
      </c>
      <c r="CD49" t="s">
        <v>204</v>
      </c>
      <c r="CE49" t="s">
        <v>204</v>
      </c>
      <c r="CF49" t="s">
        <v>204</v>
      </c>
      <c r="CG49" t="s">
        <v>204</v>
      </c>
      <c r="CH49" t="s">
        <v>204</v>
      </c>
      <c r="CI49" t="s">
        <v>204</v>
      </c>
      <c r="CJ49" t="s">
        <v>203</v>
      </c>
      <c r="CK49" t="s">
        <v>204</v>
      </c>
      <c r="CL49">
        <f t="shared" si="29"/>
        <v>15</v>
      </c>
      <c r="CM49" t="s">
        <v>204</v>
      </c>
      <c r="CN49" t="s">
        <v>204</v>
      </c>
      <c r="CO49" t="s">
        <v>204</v>
      </c>
      <c r="CP49" t="s">
        <v>204</v>
      </c>
      <c r="CQ49" t="s">
        <v>204</v>
      </c>
      <c r="CR49" t="s">
        <v>204</v>
      </c>
      <c r="CS49" t="s">
        <v>204</v>
      </c>
      <c r="CT49" t="s">
        <v>204</v>
      </c>
      <c r="CU49" t="s">
        <v>204</v>
      </c>
      <c r="CV49" t="s">
        <v>204</v>
      </c>
      <c r="CW49" t="s">
        <v>204</v>
      </c>
      <c r="CX49" t="s">
        <v>204</v>
      </c>
      <c r="CY49" t="s">
        <v>204</v>
      </c>
      <c r="CZ49" t="s">
        <v>204</v>
      </c>
      <c r="DA49" t="s">
        <v>204</v>
      </c>
      <c r="DB49">
        <f t="shared" si="30"/>
        <v>14</v>
      </c>
      <c r="DC49" t="s">
        <v>204</v>
      </c>
      <c r="DD49" t="s">
        <v>204</v>
      </c>
      <c r="DE49" t="s">
        <v>204</v>
      </c>
      <c r="DF49" t="s">
        <v>204</v>
      </c>
      <c r="DG49" t="s">
        <v>204</v>
      </c>
      <c r="DH49" t="s">
        <v>204</v>
      </c>
      <c r="DI49" t="s">
        <v>204</v>
      </c>
      <c r="DJ49" t="s">
        <v>204</v>
      </c>
      <c r="DK49" t="s">
        <v>204</v>
      </c>
      <c r="DL49" t="s">
        <v>204</v>
      </c>
      <c r="DM49" t="s">
        <v>203</v>
      </c>
      <c r="DN49" t="s">
        <v>204</v>
      </c>
      <c r="DO49" t="s">
        <v>204</v>
      </c>
      <c r="DP49" t="s">
        <v>204</v>
      </c>
      <c r="DQ49" t="s">
        <v>204</v>
      </c>
      <c r="DR49">
        <f t="shared" si="31"/>
        <v>14</v>
      </c>
      <c r="DS49" t="s">
        <v>204</v>
      </c>
      <c r="DT49" t="s">
        <v>204</v>
      </c>
      <c r="DU49" t="s">
        <v>204</v>
      </c>
      <c r="DV49" t="s">
        <v>204</v>
      </c>
      <c r="DW49" t="s">
        <v>204</v>
      </c>
      <c r="DX49" t="s">
        <v>204</v>
      </c>
      <c r="DY49" t="s">
        <v>204</v>
      </c>
      <c r="DZ49" t="s">
        <v>204</v>
      </c>
      <c r="EA49" t="s">
        <v>204</v>
      </c>
      <c r="EB49" t="s">
        <v>204</v>
      </c>
      <c r="EC49" t="s">
        <v>204</v>
      </c>
      <c r="ED49" t="s">
        <v>204</v>
      </c>
      <c r="EE49" t="s">
        <v>204</v>
      </c>
      <c r="EF49" t="s">
        <v>203</v>
      </c>
      <c r="EG49" t="s">
        <v>204</v>
      </c>
      <c r="EH49">
        <f t="shared" si="32"/>
        <v>14</v>
      </c>
      <c r="EI49" t="s">
        <v>204</v>
      </c>
      <c r="EJ49" t="s">
        <v>204</v>
      </c>
      <c r="EK49" t="s">
        <v>204</v>
      </c>
      <c r="EL49" t="s">
        <v>204</v>
      </c>
      <c r="EM49" t="s">
        <v>204</v>
      </c>
      <c r="EN49" t="s">
        <v>204</v>
      </c>
      <c r="EO49" t="s">
        <v>204</v>
      </c>
      <c r="EP49" t="s">
        <v>204</v>
      </c>
      <c r="EQ49" t="s">
        <v>204</v>
      </c>
      <c r="ER49" t="s">
        <v>203</v>
      </c>
      <c r="ES49" t="s">
        <v>204</v>
      </c>
      <c r="ET49" t="s">
        <v>204</v>
      </c>
      <c r="EU49" t="s">
        <v>204</v>
      </c>
      <c r="EV49" t="s">
        <v>204</v>
      </c>
      <c r="EW49" t="s">
        <v>204</v>
      </c>
      <c r="EX49">
        <f t="shared" si="33"/>
        <v>15</v>
      </c>
      <c r="EY49" t="s">
        <v>204</v>
      </c>
      <c r="EZ49" t="s">
        <v>204</v>
      </c>
      <c r="FA49" t="s">
        <v>204</v>
      </c>
      <c r="FB49" t="s">
        <v>204</v>
      </c>
      <c r="FC49" t="s">
        <v>204</v>
      </c>
      <c r="FD49" t="s">
        <v>204</v>
      </c>
      <c r="FE49" t="s">
        <v>204</v>
      </c>
      <c r="FF49" t="s">
        <v>204</v>
      </c>
      <c r="FG49" t="s">
        <v>204</v>
      </c>
      <c r="FH49" t="s">
        <v>204</v>
      </c>
      <c r="FI49" t="s">
        <v>204</v>
      </c>
      <c r="FJ49" t="s">
        <v>204</v>
      </c>
      <c r="FK49" t="s">
        <v>204</v>
      </c>
      <c r="FL49" t="s">
        <v>204</v>
      </c>
      <c r="FM49" t="s">
        <v>204</v>
      </c>
      <c r="FN49">
        <v>82.561999999999998</v>
      </c>
      <c r="FO49">
        <v>101.759</v>
      </c>
      <c r="FP49">
        <v>200.892</v>
      </c>
      <c r="FQ49">
        <v>77.531999999999996</v>
      </c>
      <c r="FR49">
        <v>43.143000000000001</v>
      </c>
      <c r="FS49">
        <v>288.42399999999998</v>
      </c>
      <c r="FT49">
        <v>282.33600000000001</v>
      </c>
      <c r="FU49">
        <v>135.917</v>
      </c>
      <c r="FV49">
        <v>253.70099999999999</v>
      </c>
      <c r="FW49">
        <v>132.47399999999999</v>
      </c>
      <c r="FX49">
        <v>448.40499999999997</v>
      </c>
      <c r="FY49">
        <v>363.09199999999998</v>
      </c>
      <c r="FZ49">
        <v>428.77699999999999</v>
      </c>
      <c r="GA49">
        <v>400.26100000000002</v>
      </c>
      <c r="GB49">
        <v>372.548</v>
      </c>
      <c r="GC49" s="14">
        <f t="shared" si="34"/>
        <v>3611.8229999999994</v>
      </c>
      <c r="GD49">
        <v>240.78819999999999</v>
      </c>
      <c r="GE49">
        <v>386.90300000000002</v>
      </c>
      <c r="GF49">
        <v>254.881</v>
      </c>
      <c r="GG49">
        <v>295.83199999999999</v>
      </c>
      <c r="GH49">
        <f t="shared" si="35"/>
        <v>937.61599999999999</v>
      </c>
      <c r="GI49">
        <v>138.17500000000001</v>
      </c>
      <c r="GJ49">
        <v>109.666</v>
      </c>
      <c r="GK49">
        <v>117.583</v>
      </c>
      <c r="GL49">
        <f t="shared" si="36"/>
        <v>365.42399999999998</v>
      </c>
      <c r="GM49">
        <v>163.38900000000001</v>
      </c>
      <c r="GN49">
        <v>196.58</v>
      </c>
      <c r="GO49">
        <v>229.17400000000001</v>
      </c>
      <c r="GP49">
        <f t="shared" si="37"/>
        <v>589.14300000000003</v>
      </c>
      <c r="GQ49">
        <f t="shared" si="38"/>
        <v>0.10382568581018506</v>
      </c>
      <c r="GR49">
        <f t="shared" si="39"/>
        <v>0.10382568581018506</v>
      </c>
    </row>
    <row r="50" spans="1:200" x14ac:dyDescent="0.25">
      <c r="A50">
        <v>53</v>
      </c>
      <c r="B50">
        <v>18</v>
      </c>
      <c r="C50" t="s">
        <v>197</v>
      </c>
      <c r="D50" t="s">
        <v>198</v>
      </c>
      <c r="E50" t="s">
        <v>206</v>
      </c>
      <c r="F50" t="s">
        <v>200</v>
      </c>
      <c r="G50" t="s">
        <v>208</v>
      </c>
      <c r="H50" t="s">
        <v>207</v>
      </c>
      <c r="I50">
        <v>20</v>
      </c>
      <c r="J50">
        <v>34</v>
      </c>
      <c r="K50">
        <v>34</v>
      </c>
      <c r="L50">
        <f t="shared" si="20"/>
        <v>14</v>
      </c>
      <c r="M50">
        <f t="shared" si="21"/>
        <v>0</v>
      </c>
      <c r="N50">
        <f t="shared" si="22"/>
        <v>14</v>
      </c>
      <c r="O50">
        <v>13</v>
      </c>
      <c r="P50">
        <v>7</v>
      </c>
      <c r="Q50">
        <v>5</v>
      </c>
      <c r="R50">
        <v>5</v>
      </c>
      <c r="S50">
        <v>4</v>
      </c>
      <c r="T50">
        <v>4</v>
      </c>
      <c r="U50">
        <v>3</v>
      </c>
      <c r="V50">
        <v>5</v>
      </c>
      <c r="W50">
        <f t="shared" si="23"/>
        <v>5</v>
      </c>
      <c r="X50">
        <f t="shared" si="24"/>
        <v>5</v>
      </c>
      <c r="Y50">
        <v>4.71</v>
      </c>
      <c r="Z50">
        <f t="shared" si="25"/>
        <v>6</v>
      </c>
      <c r="AA50" t="s">
        <v>203</v>
      </c>
      <c r="AB50" t="s">
        <v>204</v>
      </c>
      <c r="AC50" t="s">
        <v>203</v>
      </c>
      <c r="AD50" t="s">
        <v>204</v>
      </c>
      <c r="AE50" t="s">
        <v>204</v>
      </c>
      <c r="AF50" t="s">
        <v>203</v>
      </c>
      <c r="AG50" t="s">
        <v>203</v>
      </c>
      <c r="AH50" t="s">
        <v>204</v>
      </c>
      <c r="AI50" t="s">
        <v>204</v>
      </c>
      <c r="AJ50" t="s">
        <v>203</v>
      </c>
      <c r="AK50" t="s">
        <v>203</v>
      </c>
      <c r="AL50" t="s">
        <v>203</v>
      </c>
      <c r="AM50" t="s">
        <v>203</v>
      </c>
      <c r="AN50" t="s">
        <v>203</v>
      </c>
      <c r="AO50" t="s">
        <v>204</v>
      </c>
      <c r="AP50">
        <f t="shared" si="26"/>
        <v>8</v>
      </c>
      <c r="AQ50" t="s">
        <v>204</v>
      </c>
      <c r="AR50" t="s">
        <v>204</v>
      </c>
      <c r="AS50" t="s">
        <v>204</v>
      </c>
      <c r="AT50" t="s">
        <v>203</v>
      </c>
      <c r="AU50" t="s">
        <v>203</v>
      </c>
      <c r="AV50" t="s">
        <v>203</v>
      </c>
      <c r="AW50" t="s">
        <v>203</v>
      </c>
      <c r="AX50" t="s">
        <v>204</v>
      </c>
      <c r="AY50" t="s">
        <v>204</v>
      </c>
      <c r="AZ50" t="s">
        <v>203</v>
      </c>
      <c r="BA50" t="s">
        <v>203</v>
      </c>
      <c r="BB50" t="s">
        <v>204</v>
      </c>
      <c r="BC50" t="s">
        <v>203</v>
      </c>
      <c r="BD50" t="s">
        <v>204</v>
      </c>
      <c r="BE50" t="s">
        <v>204</v>
      </c>
      <c r="BF50">
        <f t="shared" si="27"/>
        <v>6</v>
      </c>
      <c r="BG50" t="s">
        <v>204</v>
      </c>
      <c r="BH50" t="s">
        <v>204</v>
      </c>
      <c r="BI50" t="s">
        <v>203</v>
      </c>
      <c r="BJ50" t="s">
        <v>204</v>
      </c>
      <c r="BK50" t="s">
        <v>203</v>
      </c>
      <c r="BL50" t="s">
        <v>203</v>
      </c>
      <c r="BM50" t="s">
        <v>204</v>
      </c>
      <c r="BN50" t="s">
        <v>204</v>
      </c>
      <c r="BO50" t="s">
        <v>203</v>
      </c>
      <c r="BP50" t="s">
        <v>203</v>
      </c>
      <c r="BQ50" t="s">
        <v>203</v>
      </c>
      <c r="BR50" t="s">
        <v>203</v>
      </c>
      <c r="BS50" t="s">
        <v>204</v>
      </c>
      <c r="BT50" t="s">
        <v>203</v>
      </c>
      <c r="BU50" t="s">
        <v>203</v>
      </c>
      <c r="BV50">
        <f t="shared" si="28"/>
        <v>12</v>
      </c>
      <c r="BW50" t="s">
        <v>204</v>
      </c>
      <c r="BX50" t="s">
        <v>204</v>
      </c>
      <c r="BY50" t="s">
        <v>203</v>
      </c>
      <c r="BZ50" t="s">
        <v>204</v>
      </c>
      <c r="CA50" t="s">
        <v>204</v>
      </c>
      <c r="CB50" t="s">
        <v>203</v>
      </c>
      <c r="CC50" t="s">
        <v>204</v>
      </c>
      <c r="CD50" t="s">
        <v>204</v>
      </c>
      <c r="CE50" t="s">
        <v>204</v>
      </c>
      <c r="CF50" t="s">
        <v>204</v>
      </c>
      <c r="CG50" t="s">
        <v>204</v>
      </c>
      <c r="CH50" t="s">
        <v>204</v>
      </c>
      <c r="CI50" t="s">
        <v>204</v>
      </c>
      <c r="CJ50" t="s">
        <v>203</v>
      </c>
      <c r="CK50" t="s">
        <v>204</v>
      </c>
      <c r="CL50">
        <f t="shared" si="29"/>
        <v>12</v>
      </c>
      <c r="CM50" t="s">
        <v>204</v>
      </c>
      <c r="CN50" t="s">
        <v>204</v>
      </c>
      <c r="CO50" t="s">
        <v>204</v>
      </c>
      <c r="CP50" t="s">
        <v>204</v>
      </c>
      <c r="CQ50" t="s">
        <v>204</v>
      </c>
      <c r="CR50" t="s">
        <v>204</v>
      </c>
      <c r="CS50" t="s">
        <v>203</v>
      </c>
      <c r="CT50" t="s">
        <v>204</v>
      </c>
      <c r="CU50" t="s">
        <v>204</v>
      </c>
      <c r="CV50" t="s">
        <v>203</v>
      </c>
      <c r="CW50" t="s">
        <v>203</v>
      </c>
      <c r="CX50" t="s">
        <v>204</v>
      </c>
      <c r="CY50" t="s">
        <v>204</v>
      </c>
      <c r="CZ50" t="s">
        <v>204</v>
      </c>
      <c r="DA50" t="s">
        <v>204</v>
      </c>
      <c r="DB50">
        <f t="shared" si="30"/>
        <v>10</v>
      </c>
      <c r="DC50" t="s">
        <v>203</v>
      </c>
      <c r="DD50" t="s">
        <v>204</v>
      </c>
      <c r="DE50" t="s">
        <v>204</v>
      </c>
      <c r="DF50" t="s">
        <v>204</v>
      </c>
      <c r="DG50" t="s">
        <v>204</v>
      </c>
      <c r="DH50" t="s">
        <v>204</v>
      </c>
      <c r="DI50" t="s">
        <v>204</v>
      </c>
      <c r="DJ50" t="s">
        <v>204</v>
      </c>
      <c r="DK50" t="s">
        <v>204</v>
      </c>
      <c r="DL50" t="s">
        <v>203</v>
      </c>
      <c r="DM50" t="s">
        <v>204</v>
      </c>
      <c r="DN50" t="s">
        <v>203</v>
      </c>
      <c r="DO50" t="s">
        <v>203</v>
      </c>
      <c r="DP50" t="s">
        <v>203</v>
      </c>
      <c r="DQ50" t="s">
        <v>204</v>
      </c>
      <c r="DR50">
        <f t="shared" si="31"/>
        <v>10</v>
      </c>
      <c r="DS50" t="s">
        <v>203</v>
      </c>
      <c r="DT50" t="s">
        <v>203</v>
      </c>
      <c r="DU50" t="s">
        <v>203</v>
      </c>
      <c r="DV50" t="s">
        <v>204</v>
      </c>
      <c r="DW50" t="s">
        <v>204</v>
      </c>
      <c r="DX50" t="s">
        <v>203</v>
      </c>
      <c r="DY50" t="s">
        <v>204</v>
      </c>
      <c r="DZ50" t="s">
        <v>204</v>
      </c>
      <c r="EA50" t="s">
        <v>204</v>
      </c>
      <c r="EB50" t="s">
        <v>204</v>
      </c>
      <c r="EC50" t="s">
        <v>204</v>
      </c>
      <c r="ED50" t="s">
        <v>204</v>
      </c>
      <c r="EE50" t="s">
        <v>204</v>
      </c>
      <c r="EF50" t="s">
        <v>203</v>
      </c>
      <c r="EG50" t="s">
        <v>204</v>
      </c>
      <c r="EH50">
        <f t="shared" si="32"/>
        <v>13</v>
      </c>
      <c r="EI50" t="s">
        <v>204</v>
      </c>
      <c r="EJ50" t="s">
        <v>204</v>
      </c>
      <c r="EK50" t="s">
        <v>204</v>
      </c>
      <c r="EL50" t="s">
        <v>204</v>
      </c>
      <c r="EM50" t="s">
        <v>204</v>
      </c>
      <c r="EN50" t="s">
        <v>203</v>
      </c>
      <c r="EO50" t="s">
        <v>203</v>
      </c>
      <c r="EP50" t="s">
        <v>204</v>
      </c>
      <c r="EQ50" t="s">
        <v>204</v>
      </c>
      <c r="ER50" t="s">
        <v>204</v>
      </c>
      <c r="ES50" t="s">
        <v>204</v>
      </c>
      <c r="ET50" t="s">
        <v>204</v>
      </c>
      <c r="EU50" t="s">
        <v>204</v>
      </c>
      <c r="EV50" t="s">
        <v>204</v>
      </c>
      <c r="EW50" t="s">
        <v>204</v>
      </c>
      <c r="EX50">
        <f t="shared" si="33"/>
        <v>11</v>
      </c>
      <c r="EY50" t="s">
        <v>204</v>
      </c>
      <c r="EZ50" t="s">
        <v>204</v>
      </c>
      <c r="FA50" t="s">
        <v>204</v>
      </c>
      <c r="FB50" t="s">
        <v>204</v>
      </c>
      <c r="FC50" t="s">
        <v>203</v>
      </c>
      <c r="FD50" t="s">
        <v>204</v>
      </c>
      <c r="FE50" t="s">
        <v>204</v>
      </c>
      <c r="FF50" t="s">
        <v>204</v>
      </c>
      <c r="FG50" t="s">
        <v>204</v>
      </c>
      <c r="FH50" t="s">
        <v>203</v>
      </c>
      <c r="FI50" t="s">
        <v>204</v>
      </c>
      <c r="FJ50" t="s">
        <v>204</v>
      </c>
      <c r="FK50" t="s">
        <v>203</v>
      </c>
      <c r="FL50" t="s">
        <v>203</v>
      </c>
      <c r="FM50" t="s">
        <v>204</v>
      </c>
      <c r="FN50">
        <v>16.802</v>
      </c>
      <c r="FO50">
        <v>42.209000000000003</v>
      </c>
      <c r="FP50">
        <v>35.274999999999999</v>
      </c>
      <c r="FQ50">
        <v>27.027999999999999</v>
      </c>
      <c r="FR50">
        <v>25.18</v>
      </c>
      <c r="FS50">
        <v>135.393</v>
      </c>
      <c r="FT50">
        <v>63.654000000000003</v>
      </c>
      <c r="FU50">
        <v>35.180999999999997</v>
      </c>
      <c r="FV50">
        <v>48.133000000000003</v>
      </c>
      <c r="FW50">
        <v>27.201000000000001</v>
      </c>
      <c r="FX50">
        <v>126.467</v>
      </c>
      <c r="FY50">
        <v>71.540999999999997</v>
      </c>
      <c r="FZ50">
        <v>93.278999999999996</v>
      </c>
      <c r="GA50">
        <v>60.131999999999998</v>
      </c>
      <c r="GB50">
        <v>76.355999999999995</v>
      </c>
      <c r="GC50" s="14">
        <f t="shared" si="34"/>
        <v>883.83100000000002</v>
      </c>
      <c r="GD50">
        <v>58.9221</v>
      </c>
      <c r="GE50">
        <v>153.61600000000001</v>
      </c>
      <c r="GF50">
        <v>120.476</v>
      </c>
      <c r="GG50">
        <v>123.97499999999999</v>
      </c>
      <c r="GH50">
        <f t="shared" si="35"/>
        <v>398.06700000000001</v>
      </c>
      <c r="GI50">
        <v>75.819000000000003</v>
      </c>
      <c r="GJ50">
        <v>63.698999999999998</v>
      </c>
      <c r="GK50">
        <v>87.096999999999994</v>
      </c>
      <c r="GL50">
        <f t="shared" si="36"/>
        <v>226.61500000000001</v>
      </c>
      <c r="GM50">
        <v>104.535</v>
      </c>
      <c r="GN50">
        <v>96.984999999999999</v>
      </c>
      <c r="GO50">
        <v>70.870999999999995</v>
      </c>
      <c r="GP50">
        <f t="shared" si="37"/>
        <v>272.39099999999996</v>
      </c>
      <c r="GQ50">
        <f t="shared" si="38"/>
        <v>0.23760185057898478</v>
      </c>
      <c r="GR50">
        <f t="shared" si="39"/>
        <v>0.23760185057898478</v>
      </c>
    </row>
    <row r="51" spans="1:200" ht="15" customHeight="1" x14ac:dyDescent="0.25">
      <c r="A51">
        <v>54</v>
      </c>
      <c r="B51">
        <v>18</v>
      </c>
      <c r="C51" t="s">
        <v>197</v>
      </c>
      <c r="D51" t="s">
        <v>198</v>
      </c>
      <c r="E51" t="s">
        <v>206</v>
      </c>
      <c r="F51" t="s">
        <v>200</v>
      </c>
      <c r="G51" t="s">
        <v>201</v>
      </c>
      <c r="H51" t="s">
        <v>202</v>
      </c>
      <c r="I51">
        <v>17</v>
      </c>
      <c r="J51">
        <v>40</v>
      </c>
      <c r="K51">
        <v>36</v>
      </c>
      <c r="L51">
        <f t="shared" si="20"/>
        <v>23</v>
      </c>
      <c r="M51">
        <f t="shared" si="21"/>
        <v>4</v>
      </c>
      <c r="N51">
        <f t="shared" si="22"/>
        <v>19</v>
      </c>
      <c r="O51">
        <v>13</v>
      </c>
      <c r="P51">
        <v>5</v>
      </c>
      <c r="Q51">
        <v>4</v>
      </c>
      <c r="R51">
        <v>3</v>
      </c>
      <c r="S51">
        <v>3</v>
      </c>
      <c r="T51">
        <v>4</v>
      </c>
      <c r="U51">
        <v>5</v>
      </c>
      <c r="V51">
        <v>5</v>
      </c>
      <c r="W51">
        <f t="shared" si="23"/>
        <v>4</v>
      </c>
      <c r="X51">
        <f t="shared" si="24"/>
        <v>5</v>
      </c>
      <c r="Y51">
        <v>4.1399999999999997</v>
      </c>
      <c r="Z51">
        <f t="shared" si="25"/>
        <v>5</v>
      </c>
      <c r="AA51" t="s">
        <v>203</v>
      </c>
      <c r="AB51" t="s">
        <v>203</v>
      </c>
      <c r="AC51" t="s">
        <v>203</v>
      </c>
      <c r="AD51" t="s">
        <v>203</v>
      </c>
      <c r="AE51" t="s">
        <v>203</v>
      </c>
      <c r="AF51" t="s">
        <v>203</v>
      </c>
      <c r="AG51" t="s">
        <v>204</v>
      </c>
      <c r="AH51" t="s">
        <v>204</v>
      </c>
      <c r="AI51" t="s">
        <v>204</v>
      </c>
      <c r="AJ51" t="s">
        <v>203</v>
      </c>
      <c r="AK51" t="s">
        <v>204</v>
      </c>
      <c r="AL51" t="s">
        <v>204</v>
      </c>
      <c r="AM51" t="s">
        <v>203</v>
      </c>
      <c r="AN51" t="s">
        <v>203</v>
      </c>
      <c r="AO51" t="s">
        <v>203</v>
      </c>
      <c r="AP51">
        <f t="shared" si="26"/>
        <v>9</v>
      </c>
      <c r="AQ51" t="s">
        <v>204</v>
      </c>
      <c r="AR51" t="s">
        <v>204</v>
      </c>
      <c r="AS51" t="s">
        <v>204</v>
      </c>
      <c r="AT51" t="s">
        <v>203</v>
      </c>
      <c r="AU51" t="s">
        <v>203</v>
      </c>
      <c r="AV51" t="s">
        <v>203</v>
      </c>
      <c r="AW51" t="s">
        <v>203</v>
      </c>
      <c r="AX51" t="s">
        <v>204</v>
      </c>
      <c r="AY51" t="s">
        <v>203</v>
      </c>
      <c r="AZ51" t="s">
        <v>203</v>
      </c>
      <c r="BA51" t="s">
        <v>204</v>
      </c>
      <c r="BB51" t="s">
        <v>204</v>
      </c>
      <c r="BC51" t="s">
        <v>204</v>
      </c>
      <c r="BD51" t="s">
        <v>204</v>
      </c>
      <c r="BE51" t="s">
        <v>204</v>
      </c>
      <c r="BF51">
        <f t="shared" si="27"/>
        <v>3</v>
      </c>
      <c r="BG51" t="s">
        <v>203</v>
      </c>
      <c r="BH51" t="s">
        <v>203</v>
      </c>
      <c r="BI51" t="s">
        <v>203</v>
      </c>
      <c r="BJ51" t="s">
        <v>204</v>
      </c>
      <c r="BK51" t="s">
        <v>203</v>
      </c>
      <c r="BL51" t="s">
        <v>203</v>
      </c>
      <c r="BM51" t="s">
        <v>204</v>
      </c>
      <c r="BN51" t="s">
        <v>203</v>
      </c>
      <c r="BO51" t="s">
        <v>204</v>
      </c>
      <c r="BP51" t="s">
        <v>203</v>
      </c>
      <c r="BQ51" t="s">
        <v>203</v>
      </c>
      <c r="BR51" t="s">
        <v>203</v>
      </c>
      <c r="BS51" t="s">
        <v>203</v>
      </c>
      <c r="BT51" t="s">
        <v>203</v>
      </c>
      <c r="BU51" t="s">
        <v>203</v>
      </c>
      <c r="BV51">
        <f t="shared" si="28"/>
        <v>14</v>
      </c>
      <c r="BW51" t="s">
        <v>204</v>
      </c>
      <c r="BX51" t="s">
        <v>204</v>
      </c>
      <c r="BY51" t="s">
        <v>204</v>
      </c>
      <c r="BZ51" t="s">
        <v>204</v>
      </c>
      <c r="CA51" t="s">
        <v>204</v>
      </c>
      <c r="CB51" t="s">
        <v>204</v>
      </c>
      <c r="CC51" t="s">
        <v>204</v>
      </c>
      <c r="CD51" t="s">
        <v>204</v>
      </c>
      <c r="CE51" t="s">
        <v>204</v>
      </c>
      <c r="CF51" t="s">
        <v>204</v>
      </c>
      <c r="CG51" t="s">
        <v>204</v>
      </c>
      <c r="CH51" t="s">
        <v>204</v>
      </c>
      <c r="CI51" t="s">
        <v>204</v>
      </c>
      <c r="CJ51" t="s">
        <v>203</v>
      </c>
      <c r="CK51" t="s">
        <v>204</v>
      </c>
      <c r="CL51">
        <f t="shared" si="29"/>
        <v>14</v>
      </c>
      <c r="CM51" t="s">
        <v>204</v>
      </c>
      <c r="CN51" t="s">
        <v>204</v>
      </c>
      <c r="CO51" t="s">
        <v>204</v>
      </c>
      <c r="CP51" t="s">
        <v>203</v>
      </c>
      <c r="CQ51" t="s">
        <v>204</v>
      </c>
      <c r="CR51" t="s">
        <v>204</v>
      </c>
      <c r="CS51" t="s">
        <v>204</v>
      </c>
      <c r="CT51" t="s">
        <v>204</v>
      </c>
      <c r="CU51" t="s">
        <v>204</v>
      </c>
      <c r="CV51" t="s">
        <v>204</v>
      </c>
      <c r="CW51" t="s">
        <v>204</v>
      </c>
      <c r="CX51" t="s">
        <v>204</v>
      </c>
      <c r="CY51" t="s">
        <v>204</v>
      </c>
      <c r="CZ51" t="s">
        <v>204</v>
      </c>
      <c r="DA51" t="s">
        <v>204</v>
      </c>
      <c r="DB51">
        <f t="shared" si="30"/>
        <v>12</v>
      </c>
      <c r="DC51" t="s">
        <v>204</v>
      </c>
      <c r="DD51" t="s">
        <v>204</v>
      </c>
      <c r="DE51" t="s">
        <v>204</v>
      </c>
      <c r="DF51" t="s">
        <v>204</v>
      </c>
      <c r="DG51" t="s">
        <v>204</v>
      </c>
      <c r="DH51" t="s">
        <v>203</v>
      </c>
      <c r="DI51" t="s">
        <v>204</v>
      </c>
      <c r="DJ51" t="s">
        <v>204</v>
      </c>
      <c r="DK51" t="s">
        <v>204</v>
      </c>
      <c r="DL51" t="s">
        <v>204</v>
      </c>
      <c r="DM51" t="s">
        <v>204</v>
      </c>
      <c r="DN51" t="s">
        <v>204</v>
      </c>
      <c r="DO51" t="s">
        <v>203</v>
      </c>
      <c r="DP51" t="s">
        <v>203</v>
      </c>
      <c r="DQ51" t="s">
        <v>204</v>
      </c>
      <c r="DR51">
        <f t="shared" si="31"/>
        <v>13</v>
      </c>
      <c r="DS51" t="s">
        <v>204</v>
      </c>
      <c r="DT51" t="s">
        <v>204</v>
      </c>
      <c r="DU51" t="s">
        <v>204</v>
      </c>
      <c r="DV51" t="s">
        <v>204</v>
      </c>
      <c r="DW51" t="s">
        <v>204</v>
      </c>
      <c r="DX51" t="s">
        <v>203</v>
      </c>
      <c r="DY51" t="s">
        <v>204</v>
      </c>
      <c r="DZ51" t="s">
        <v>204</v>
      </c>
      <c r="EA51" t="s">
        <v>204</v>
      </c>
      <c r="EB51" t="s">
        <v>204</v>
      </c>
      <c r="EC51" t="s">
        <v>204</v>
      </c>
      <c r="ED51" t="s">
        <v>204</v>
      </c>
      <c r="EE51" t="s">
        <v>204</v>
      </c>
      <c r="EF51" t="s">
        <v>203</v>
      </c>
      <c r="EG51" t="s">
        <v>204</v>
      </c>
      <c r="EH51">
        <f t="shared" si="32"/>
        <v>11</v>
      </c>
      <c r="EI51" t="s">
        <v>204</v>
      </c>
      <c r="EJ51" t="s">
        <v>204</v>
      </c>
      <c r="EK51" t="s">
        <v>204</v>
      </c>
      <c r="EL51" t="s">
        <v>203</v>
      </c>
      <c r="EM51" t="s">
        <v>204</v>
      </c>
      <c r="EN51" t="s">
        <v>203</v>
      </c>
      <c r="EO51" t="s">
        <v>203</v>
      </c>
      <c r="EP51" t="s">
        <v>204</v>
      </c>
      <c r="EQ51" t="s">
        <v>204</v>
      </c>
      <c r="ER51" t="s">
        <v>203</v>
      </c>
      <c r="ES51" t="s">
        <v>204</v>
      </c>
      <c r="ET51" t="s">
        <v>204</v>
      </c>
      <c r="EU51" t="s">
        <v>204</v>
      </c>
      <c r="EV51" t="s">
        <v>204</v>
      </c>
      <c r="EW51" t="s">
        <v>204</v>
      </c>
      <c r="EX51">
        <f t="shared" si="33"/>
        <v>12</v>
      </c>
      <c r="EY51" t="s">
        <v>204</v>
      </c>
      <c r="EZ51" t="s">
        <v>203</v>
      </c>
      <c r="FA51" t="s">
        <v>204</v>
      </c>
      <c r="FB51" t="s">
        <v>204</v>
      </c>
      <c r="FC51" t="s">
        <v>204</v>
      </c>
      <c r="FD51" t="s">
        <v>204</v>
      </c>
      <c r="FE51" t="s">
        <v>204</v>
      </c>
      <c r="FF51" t="s">
        <v>204</v>
      </c>
      <c r="FG51" t="s">
        <v>204</v>
      </c>
      <c r="FH51" t="s">
        <v>204</v>
      </c>
      <c r="FI51" t="s">
        <v>204</v>
      </c>
      <c r="FJ51" t="s">
        <v>204</v>
      </c>
      <c r="FK51" t="s">
        <v>203</v>
      </c>
      <c r="FL51" t="s">
        <v>203</v>
      </c>
      <c r="FM51" t="s">
        <v>204</v>
      </c>
      <c r="FN51">
        <v>76.12</v>
      </c>
      <c r="FO51">
        <v>107.646</v>
      </c>
      <c r="FP51">
        <v>91.992000000000004</v>
      </c>
      <c r="FQ51">
        <v>33.86</v>
      </c>
      <c r="FR51">
        <v>86.951999999999998</v>
      </c>
      <c r="FS51">
        <v>320.28800000000001</v>
      </c>
      <c r="FT51">
        <v>149.42699999999999</v>
      </c>
      <c r="FU51">
        <v>103.477</v>
      </c>
      <c r="FV51">
        <v>138.79400000000001</v>
      </c>
      <c r="FW51">
        <v>123.226</v>
      </c>
      <c r="FX51">
        <v>327.529</v>
      </c>
      <c r="FY51">
        <v>194.096</v>
      </c>
      <c r="FZ51">
        <v>278.988</v>
      </c>
      <c r="GA51">
        <v>161.833</v>
      </c>
      <c r="GB51">
        <v>195.78299999999999</v>
      </c>
      <c r="GC51" s="14">
        <f t="shared" si="34"/>
        <v>2390.011</v>
      </c>
      <c r="GD51">
        <v>159.33410000000001</v>
      </c>
      <c r="GE51">
        <v>277.76799999999997</v>
      </c>
      <c r="GF51">
        <v>312.89800000000002</v>
      </c>
      <c r="GG51">
        <v>305.702</v>
      </c>
      <c r="GH51">
        <f t="shared" si="35"/>
        <v>896.36799999999994</v>
      </c>
      <c r="GI51">
        <v>142.74199999999999</v>
      </c>
      <c r="GJ51">
        <v>181.30699999999999</v>
      </c>
      <c r="GK51">
        <v>187.22499999999999</v>
      </c>
      <c r="GL51">
        <f t="shared" si="36"/>
        <v>511.274</v>
      </c>
      <c r="GM51">
        <v>186.43100000000001</v>
      </c>
      <c r="GN51">
        <v>198.71</v>
      </c>
      <c r="GO51">
        <v>221.911</v>
      </c>
      <c r="GP51">
        <f t="shared" si="37"/>
        <v>607.05200000000002</v>
      </c>
      <c r="GQ51">
        <f t="shared" si="38"/>
        <v>0.14435076986031239</v>
      </c>
      <c r="GR51">
        <f t="shared" si="39"/>
        <v>0.11924628814547544</v>
      </c>
    </row>
    <row r="52" spans="1:200" x14ac:dyDescent="0.25">
      <c r="A52">
        <v>55</v>
      </c>
      <c r="B52">
        <v>17</v>
      </c>
      <c r="C52" t="s">
        <v>197</v>
      </c>
      <c r="D52" t="s">
        <v>198</v>
      </c>
      <c r="E52" t="s">
        <v>199</v>
      </c>
      <c r="F52" t="s">
        <v>200</v>
      </c>
      <c r="G52" t="s">
        <v>201</v>
      </c>
      <c r="H52" t="s">
        <v>207</v>
      </c>
      <c r="I52">
        <v>17</v>
      </c>
      <c r="J52">
        <v>34</v>
      </c>
      <c r="K52">
        <v>32</v>
      </c>
      <c r="L52">
        <f t="shared" si="20"/>
        <v>17</v>
      </c>
      <c r="M52">
        <f t="shared" si="21"/>
        <v>2</v>
      </c>
      <c r="N52">
        <f t="shared" si="22"/>
        <v>15</v>
      </c>
      <c r="O52">
        <v>14</v>
      </c>
      <c r="P52">
        <v>5</v>
      </c>
      <c r="Q52">
        <v>5</v>
      </c>
      <c r="R52">
        <v>5</v>
      </c>
      <c r="S52">
        <v>5</v>
      </c>
      <c r="T52">
        <v>5</v>
      </c>
      <c r="U52">
        <v>5</v>
      </c>
      <c r="V52">
        <v>7</v>
      </c>
      <c r="W52">
        <f t="shared" si="23"/>
        <v>5</v>
      </c>
      <c r="X52">
        <f t="shared" si="24"/>
        <v>5</v>
      </c>
      <c r="Y52">
        <v>5.29</v>
      </c>
      <c r="Z52">
        <f t="shared" si="25"/>
        <v>4</v>
      </c>
      <c r="AA52" t="s">
        <v>203</v>
      </c>
      <c r="AB52" t="s">
        <v>203</v>
      </c>
      <c r="AC52" t="s">
        <v>203</v>
      </c>
      <c r="AD52" t="s">
        <v>203</v>
      </c>
      <c r="AE52" t="s">
        <v>203</v>
      </c>
      <c r="AF52" t="s">
        <v>203</v>
      </c>
      <c r="AG52" t="s">
        <v>204</v>
      </c>
      <c r="AH52" t="s">
        <v>204</v>
      </c>
      <c r="AI52" t="s">
        <v>204</v>
      </c>
      <c r="AJ52" t="s">
        <v>203</v>
      </c>
      <c r="AK52" t="s">
        <v>203</v>
      </c>
      <c r="AL52" t="s">
        <v>203</v>
      </c>
      <c r="AM52" t="s">
        <v>203</v>
      </c>
      <c r="AN52" t="s">
        <v>203</v>
      </c>
      <c r="AO52" t="s">
        <v>204</v>
      </c>
      <c r="AP52">
        <f t="shared" si="26"/>
        <v>7</v>
      </c>
      <c r="AQ52" t="s">
        <v>203</v>
      </c>
      <c r="AR52" t="s">
        <v>204</v>
      </c>
      <c r="AS52" t="s">
        <v>204</v>
      </c>
      <c r="AT52" t="s">
        <v>203</v>
      </c>
      <c r="AU52" t="s">
        <v>203</v>
      </c>
      <c r="AV52" t="s">
        <v>203</v>
      </c>
      <c r="AW52" t="s">
        <v>203</v>
      </c>
      <c r="AX52" t="s">
        <v>204</v>
      </c>
      <c r="AY52" t="s">
        <v>203</v>
      </c>
      <c r="AZ52" t="s">
        <v>203</v>
      </c>
      <c r="BA52" t="s">
        <v>203</v>
      </c>
      <c r="BB52" t="s">
        <v>204</v>
      </c>
      <c r="BC52" t="s">
        <v>204</v>
      </c>
      <c r="BD52" t="s">
        <v>204</v>
      </c>
      <c r="BE52" t="s">
        <v>204</v>
      </c>
      <c r="BF52">
        <f t="shared" si="27"/>
        <v>6</v>
      </c>
      <c r="BG52" t="s">
        <v>203</v>
      </c>
      <c r="BH52" t="s">
        <v>203</v>
      </c>
      <c r="BI52" t="s">
        <v>203</v>
      </c>
      <c r="BJ52" t="s">
        <v>203</v>
      </c>
      <c r="BK52" t="s">
        <v>203</v>
      </c>
      <c r="BL52" t="s">
        <v>203</v>
      </c>
      <c r="BM52" t="s">
        <v>204</v>
      </c>
      <c r="BN52" t="s">
        <v>204</v>
      </c>
      <c r="BO52" t="s">
        <v>204</v>
      </c>
      <c r="BP52" t="s">
        <v>204</v>
      </c>
      <c r="BQ52" t="s">
        <v>203</v>
      </c>
      <c r="BR52" t="s">
        <v>204</v>
      </c>
      <c r="BS52" t="s">
        <v>203</v>
      </c>
      <c r="BT52" t="s">
        <v>203</v>
      </c>
      <c r="BU52" t="s">
        <v>204</v>
      </c>
      <c r="BV52">
        <f t="shared" si="28"/>
        <v>14</v>
      </c>
      <c r="BW52" t="s">
        <v>204</v>
      </c>
      <c r="BX52" t="s">
        <v>204</v>
      </c>
      <c r="BY52" t="s">
        <v>204</v>
      </c>
      <c r="BZ52" t="s">
        <v>204</v>
      </c>
      <c r="CA52" t="s">
        <v>204</v>
      </c>
      <c r="CB52" t="s">
        <v>204</v>
      </c>
      <c r="CC52" t="s">
        <v>204</v>
      </c>
      <c r="CD52" t="s">
        <v>204</v>
      </c>
      <c r="CE52" t="s">
        <v>204</v>
      </c>
      <c r="CF52" t="s">
        <v>204</v>
      </c>
      <c r="CG52" t="s">
        <v>204</v>
      </c>
      <c r="CH52" t="s">
        <v>204</v>
      </c>
      <c r="CI52" t="s">
        <v>204</v>
      </c>
      <c r="CJ52" t="s">
        <v>203</v>
      </c>
      <c r="CK52" t="s">
        <v>204</v>
      </c>
      <c r="CL52">
        <f t="shared" si="29"/>
        <v>10</v>
      </c>
      <c r="CM52" t="s">
        <v>204</v>
      </c>
      <c r="CN52" t="s">
        <v>204</v>
      </c>
      <c r="CO52" t="s">
        <v>204</v>
      </c>
      <c r="CP52" t="s">
        <v>204</v>
      </c>
      <c r="CQ52" t="s">
        <v>203</v>
      </c>
      <c r="CR52" t="s">
        <v>204</v>
      </c>
      <c r="CS52" t="s">
        <v>204</v>
      </c>
      <c r="CT52" t="s">
        <v>204</v>
      </c>
      <c r="CU52" t="s">
        <v>203</v>
      </c>
      <c r="CV52" t="s">
        <v>203</v>
      </c>
      <c r="CW52" t="s">
        <v>203</v>
      </c>
      <c r="CX52" t="s">
        <v>204</v>
      </c>
      <c r="CY52" t="s">
        <v>204</v>
      </c>
      <c r="CZ52" t="s">
        <v>203</v>
      </c>
      <c r="DA52" t="s">
        <v>204</v>
      </c>
      <c r="DB52">
        <f t="shared" si="30"/>
        <v>10</v>
      </c>
      <c r="DC52" t="s">
        <v>204</v>
      </c>
      <c r="DD52" t="s">
        <v>203</v>
      </c>
      <c r="DE52" t="s">
        <v>204</v>
      </c>
      <c r="DF52" t="s">
        <v>204</v>
      </c>
      <c r="DG52" t="s">
        <v>203</v>
      </c>
      <c r="DH52" t="s">
        <v>204</v>
      </c>
      <c r="DI52" t="s">
        <v>203</v>
      </c>
      <c r="DJ52" t="s">
        <v>204</v>
      </c>
      <c r="DK52" t="s">
        <v>203</v>
      </c>
      <c r="DL52" t="s">
        <v>204</v>
      </c>
      <c r="DM52" t="s">
        <v>203</v>
      </c>
      <c r="DN52" t="s">
        <v>204</v>
      </c>
      <c r="DO52" t="s">
        <v>204</v>
      </c>
      <c r="DP52" t="s">
        <v>204</v>
      </c>
      <c r="DQ52" t="s">
        <v>204</v>
      </c>
      <c r="DR52">
        <f t="shared" si="31"/>
        <v>13</v>
      </c>
      <c r="DS52" t="s">
        <v>204</v>
      </c>
      <c r="DT52" t="s">
        <v>204</v>
      </c>
      <c r="DU52" t="s">
        <v>204</v>
      </c>
      <c r="DV52" t="s">
        <v>204</v>
      </c>
      <c r="DW52" t="s">
        <v>203</v>
      </c>
      <c r="DX52" t="s">
        <v>204</v>
      </c>
      <c r="DY52" t="s">
        <v>204</v>
      </c>
      <c r="DZ52" t="s">
        <v>204</v>
      </c>
      <c r="EA52" t="s">
        <v>204</v>
      </c>
      <c r="EB52" t="s">
        <v>204</v>
      </c>
      <c r="EC52" t="s">
        <v>204</v>
      </c>
      <c r="ED52" t="s">
        <v>204</v>
      </c>
      <c r="EE52" t="s">
        <v>204</v>
      </c>
      <c r="EF52" t="s">
        <v>203</v>
      </c>
      <c r="EG52" t="s">
        <v>204</v>
      </c>
      <c r="EH52">
        <f t="shared" si="32"/>
        <v>9</v>
      </c>
      <c r="EI52" t="s">
        <v>204</v>
      </c>
      <c r="EJ52" t="s">
        <v>204</v>
      </c>
      <c r="EK52" t="s">
        <v>204</v>
      </c>
      <c r="EL52" t="s">
        <v>204</v>
      </c>
      <c r="EM52" t="s">
        <v>203</v>
      </c>
      <c r="EN52" t="s">
        <v>204</v>
      </c>
      <c r="EO52" t="s">
        <v>204</v>
      </c>
      <c r="EP52" t="s">
        <v>204</v>
      </c>
      <c r="EQ52" t="s">
        <v>203</v>
      </c>
      <c r="ER52" t="s">
        <v>203</v>
      </c>
      <c r="ES52" t="s">
        <v>203</v>
      </c>
      <c r="ET52" t="s">
        <v>203</v>
      </c>
      <c r="EU52" t="s">
        <v>204</v>
      </c>
      <c r="EV52" t="s">
        <v>203</v>
      </c>
      <c r="EW52" t="s">
        <v>204</v>
      </c>
      <c r="EX52">
        <f t="shared" si="33"/>
        <v>10</v>
      </c>
      <c r="EY52" t="s">
        <v>204</v>
      </c>
      <c r="EZ52" t="s">
        <v>203</v>
      </c>
      <c r="FA52" t="s">
        <v>204</v>
      </c>
      <c r="FB52" t="s">
        <v>204</v>
      </c>
      <c r="FC52" t="s">
        <v>203</v>
      </c>
      <c r="FD52" t="s">
        <v>204</v>
      </c>
      <c r="FE52" t="s">
        <v>203</v>
      </c>
      <c r="FF52" t="s">
        <v>204</v>
      </c>
      <c r="FG52" t="s">
        <v>204</v>
      </c>
      <c r="FH52" t="s">
        <v>204</v>
      </c>
      <c r="FI52" t="s">
        <v>203</v>
      </c>
      <c r="FJ52" t="s">
        <v>204</v>
      </c>
      <c r="FK52" t="s">
        <v>204</v>
      </c>
      <c r="FL52" t="s">
        <v>203</v>
      </c>
      <c r="FM52" t="s">
        <v>204</v>
      </c>
      <c r="FN52">
        <v>43.918999999999997</v>
      </c>
      <c r="FO52">
        <v>55.140999999999998</v>
      </c>
      <c r="FP52">
        <v>43.859000000000002</v>
      </c>
      <c r="FQ52">
        <v>17.617999999999999</v>
      </c>
      <c r="FR52">
        <v>38.508000000000003</v>
      </c>
      <c r="FS52">
        <v>171.858</v>
      </c>
      <c r="FT52">
        <v>87.286000000000001</v>
      </c>
      <c r="FU52">
        <v>58.228000000000002</v>
      </c>
      <c r="FV52">
        <v>62.311</v>
      </c>
      <c r="FW52">
        <v>80.424000000000007</v>
      </c>
      <c r="FX52">
        <v>179.96299999999999</v>
      </c>
      <c r="FY52">
        <v>99.054000000000002</v>
      </c>
      <c r="FZ52">
        <v>79.144000000000005</v>
      </c>
      <c r="GA52">
        <v>118.08799999999999</v>
      </c>
      <c r="GB52">
        <v>143.97900000000001</v>
      </c>
      <c r="GC52" s="14">
        <f t="shared" si="34"/>
        <v>1279.3800000000001</v>
      </c>
      <c r="GD52">
        <v>85.292000000000002</v>
      </c>
      <c r="GE52">
        <v>358.85599999999999</v>
      </c>
      <c r="GF52">
        <v>287</v>
      </c>
      <c r="GG52">
        <v>347.47699999999998</v>
      </c>
      <c r="GH52">
        <f t="shared" si="35"/>
        <v>993.33299999999997</v>
      </c>
      <c r="GI52">
        <v>74.052999999999997</v>
      </c>
      <c r="GJ52">
        <v>103.60599999999999</v>
      </c>
      <c r="GK52">
        <v>79.614999999999995</v>
      </c>
      <c r="GL52">
        <f t="shared" si="36"/>
        <v>257.274</v>
      </c>
      <c r="GM52">
        <v>99.938999999999993</v>
      </c>
      <c r="GN52">
        <v>143.786</v>
      </c>
      <c r="GO52">
        <v>94.623000000000005</v>
      </c>
      <c r="GP52">
        <f t="shared" si="37"/>
        <v>338.34800000000001</v>
      </c>
      <c r="GQ52">
        <f t="shared" si="38"/>
        <v>0.19931529334521408</v>
      </c>
      <c r="GR52">
        <f t="shared" si="39"/>
        <v>0.17586643530460067</v>
      </c>
    </row>
    <row r="53" spans="1:200" ht="15" customHeight="1" x14ac:dyDescent="0.25">
      <c r="A53">
        <v>56</v>
      </c>
      <c r="B53">
        <v>18</v>
      </c>
      <c r="C53" t="s">
        <v>197</v>
      </c>
      <c r="D53" t="s">
        <v>198</v>
      </c>
      <c r="E53" t="s">
        <v>199</v>
      </c>
      <c r="F53" t="s">
        <v>209</v>
      </c>
      <c r="G53" t="s">
        <v>201</v>
      </c>
      <c r="H53" t="s">
        <v>202</v>
      </c>
      <c r="I53">
        <v>21</v>
      </c>
      <c r="J53">
        <v>36</v>
      </c>
      <c r="K53">
        <v>36</v>
      </c>
      <c r="L53">
        <f t="shared" si="20"/>
        <v>15</v>
      </c>
      <c r="M53">
        <f t="shared" si="21"/>
        <v>0</v>
      </c>
      <c r="N53">
        <f t="shared" si="22"/>
        <v>15</v>
      </c>
      <c r="O53">
        <v>14</v>
      </c>
      <c r="P53">
        <v>7</v>
      </c>
      <c r="Q53">
        <v>7</v>
      </c>
      <c r="R53">
        <v>7</v>
      </c>
      <c r="S53">
        <v>7</v>
      </c>
      <c r="T53">
        <v>7</v>
      </c>
      <c r="U53">
        <v>7</v>
      </c>
      <c r="V53">
        <v>7</v>
      </c>
      <c r="W53">
        <f t="shared" si="23"/>
        <v>7</v>
      </c>
      <c r="X53">
        <f t="shared" si="24"/>
        <v>7</v>
      </c>
      <c r="Y53">
        <v>7</v>
      </c>
      <c r="Z53">
        <f t="shared" si="25"/>
        <v>7</v>
      </c>
      <c r="AA53" t="s">
        <v>204</v>
      </c>
      <c r="AB53" t="s">
        <v>203</v>
      </c>
      <c r="AC53" t="s">
        <v>204</v>
      </c>
      <c r="AD53" t="s">
        <v>203</v>
      </c>
      <c r="AE53" t="s">
        <v>203</v>
      </c>
      <c r="AF53" t="s">
        <v>203</v>
      </c>
      <c r="AG53" t="s">
        <v>204</v>
      </c>
      <c r="AH53" t="s">
        <v>204</v>
      </c>
      <c r="AI53" t="s">
        <v>204</v>
      </c>
      <c r="AJ53" t="s">
        <v>203</v>
      </c>
      <c r="AK53" t="s">
        <v>204</v>
      </c>
      <c r="AL53" t="s">
        <v>204</v>
      </c>
      <c r="AM53" t="s">
        <v>203</v>
      </c>
      <c r="AN53" t="s">
        <v>203</v>
      </c>
      <c r="AO53" t="s">
        <v>203</v>
      </c>
      <c r="AP53">
        <f t="shared" si="26"/>
        <v>11</v>
      </c>
      <c r="AQ53" t="s">
        <v>204</v>
      </c>
      <c r="AR53" t="s">
        <v>204</v>
      </c>
      <c r="AS53" t="s">
        <v>204</v>
      </c>
      <c r="AT53" t="s">
        <v>204</v>
      </c>
      <c r="AU53" t="s">
        <v>204</v>
      </c>
      <c r="AV53" t="s">
        <v>203</v>
      </c>
      <c r="AW53" t="s">
        <v>204</v>
      </c>
      <c r="AX53" t="s">
        <v>203</v>
      </c>
      <c r="AY53" t="s">
        <v>204</v>
      </c>
      <c r="AZ53" t="s">
        <v>203</v>
      </c>
      <c r="BA53" t="s">
        <v>204</v>
      </c>
      <c r="BB53" t="s">
        <v>204</v>
      </c>
      <c r="BC53" t="s">
        <v>203</v>
      </c>
      <c r="BD53" t="s">
        <v>204</v>
      </c>
      <c r="BE53" t="s">
        <v>204</v>
      </c>
      <c r="BF53">
        <f t="shared" si="27"/>
        <v>3</v>
      </c>
      <c r="BG53" t="s">
        <v>203</v>
      </c>
      <c r="BH53" t="s">
        <v>203</v>
      </c>
      <c r="BI53" t="s">
        <v>203</v>
      </c>
      <c r="BJ53" t="s">
        <v>204</v>
      </c>
      <c r="BK53" t="s">
        <v>203</v>
      </c>
      <c r="BL53" t="s">
        <v>203</v>
      </c>
      <c r="BM53" t="s">
        <v>204</v>
      </c>
      <c r="BN53" t="s">
        <v>203</v>
      </c>
      <c r="BO53" t="s">
        <v>204</v>
      </c>
      <c r="BP53" t="s">
        <v>203</v>
      </c>
      <c r="BQ53" t="s">
        <v>203</v>
      </c>
      <c r="BR53" t="s">
        <v>203</v>
      </c>
      <c r="BS53" t="s">
        <v>203</v>
      </c>
      <c r="BT53" t="s">
        <v>203</v>
      </c>
      <c r="BU53" t="s">
        <v>203</v>
      </c>
      <c r="BV53">
        <f t="shared" si="28"/>
        <v>13</v>
      </c>
      <c r="BW53" t="s">
        <v>204</v>
      </c>
      <c r="BX53" t="s">
        <v>204</v>
      </c>
      <c r="BY53" t="s">
        <v>204</v>
      </c>
      <c r="BZ53" t="s">
        <v>204</v>
      </c>
      <c r="CA53" t="s">
        <v>203</v>
      </c>
      <c r="CB53" t="s">
        <v>204</v>
      </c>
      <c r="CC53" t="s">
        <v>204</v>
      </c>
      <c r="CD53" t="s">
        <v>204</v>
      </c>
      <c r="CE53" t="s">
        <v>204</v>
      </c>
      <c r="CF53" t="s">
        <v>204</v>
      </c>
      <c r="CG53" t="s">
        <v>204</v>
      </c>
      <c r="CH53" t="s">
        <v>204</v>
      </c>
      <c r="CI53" t="s">
        <v>204</v>
      </c>
      <c r="CJ53" t="s">
        <v>203</v>
      </c>
      <c r="CK53" t="s">
        <v>204</v>
      </c>
      <c r="CL53">
        <f t="shared" si="29"/>
        <v>12</v>
      </c>
      <c r="CM53" t="s">
        <v>204</v>
      </c>
      <c r="CN53" t="s">
        <v>204</v>
      </c>
      <c r="CO53" t="s">
        <v>204</v>
      </c>
      <c r="CP53" t="s">
        <v>203</v>
      </c>
      <c r="CQ53" t="s">
        <v>204</v>
      </c>
      <c r="CR53" t="s">
        <v>204</v>
      </c>
      <c r="CS53" t="s">
        <v>204</v>
      </c>
      <c r="CT53" t="s">
        <v>204</v>
      </c>
      <c r="CU53" t="s">
        <v>203</v>
      </c>
      <c r="CV53" t="s">
        <v>203</v>
      </c>
      <c r="CW53" t="s">
        <v>204</v>
      </c>
      <c r="CX53" t="s">
        <v>204</v>
      </c>
      <c r="CY53" t="s">
        <v>204</v>
      </c>
      <c r="CZ53" t="s">
        <v>204</v>
      </c>
      <c r="DA53" t="s">
        <v>204</v>
      </c>
      <c r="DB53">
        <f t="shared" si="30"/>
        <v>11</v>
      </c>
      <c r="DC53" t="s">
        <v>204</v>
      </c>
      <c r="DD53" t="s">
        <v>204</v>
      </c>
      <c r="DE53" t="s">
        <v>204</v>
      </c>
      <c r="DF53" t="s">
        <v>204</v>
      </c>
      <c r="DG53" t="s">
        <v>203</v>
      </c>
      <c r="DH53" t="s">
        <v>203</v>
      </c>
      <c r="DI53" t="s">
        <v>204</v>
      </c>
      <c r="DJ53" t="s">
        <v>204</v>
      </c>
      <c r="DK53" t="s">
        <v>204</v>
      </c>
      <c r="DL53" t="s">
        <v>204</v>
      </c>
      <c r="DM53" t="s">
        <v>203</v>
      </c>
      <c r="DN53" t="s">
        <v>204</v>
      </c>
      <c r="DO53" t="s">
        <v>204</v>
      </c>
      <c r="DP53" t="s">
        <v>203</v>
      </c>
      <c r="DQ53" t="s">
        <v>204</v>
      </c>
      <c r="DR53">
        <f t="shared" si="31"/>
        <v>11</v>
      </c>
      <c r="DS53" t="s">
        <v>204</v>
      </c>
      <c r="DT53" t="s">
        <v>204</v>
      </c>
      <c r="DU53" t="s">
        <v>204</v>
      </c>
      <c r="DV53" t="s">
        <v>204</v>
      </c>
      <c r="DW53" t="s">
        <v>203</v>
      </c>
      <c r="DX53" t="s">
        <v>203</v>
      </c>
      <c r="DY53" t="s">
        <v>204</v>
      </c>
      <c r="DZ53" t="s">
        <v>204</v>
      </c>
      <c r="EA53" t="s">
        <v>204</v>
      </c>
      <c r="EB53" t="s">
        <v>204</v>
      </c>
      <c r="EC53" t="s">
        <v>203</v>
      </c>
      <c r="ED53" t="s">
        <v>204</v>
      </c>
      <c r="EE53" t="s">
        <v>204</v>
      </c>
      <c r="EF53" t="s">
        <v>203</v>
      </c>
      <c r="EG53" t="s">
        <v>204</v>
      </c>
      <c r="EH53">
        <f t="shared" si="32"/>
        <v>13</v>
      </c>
      <c r="EI53" t="s">
        <v>204</v>
      </c>
      <c r="EJ53" t="s">
        <v>204</v>
      </c>
      <c r="EK53" t="s">
        <v>204</v>
      </c>
      <c r="EL53" t="s">
        <v>204</v>
      </c>
      <c r="EM53" t="s">
        <v>204</v>
      </c>
      <c r="EN53" t="s">
        <v>204</v>
      </c>
      <c r="EO53" t="s">
        <v>204</v>
      </c>
      <c r="EP53" t="s">
        <v>204</v>
      </c>
      <c r="EQ53" t="s">
        <v>204</v>
      </c>
      <c r="ER53" t="s">
        <v>203</v>
      </c>
      <c r="ES53" t="s">
        <v>204</v>
      </c>
      <c r="ET53" t="s">
        <v>204</v>
      </c>
      <c r="EU53" t="s">
        <v>204</v>
      </c>
      <c r="EV53" t="s">
        <v>203</v>
      </c>
      <c r="EW53" t="s">
        <v>204</v>
      </c>
      <c r="EX53">
        <f t="shared" si="33"/>
        <v>12</v>
      </c>
      <c r="EY53" t="s">
        <v>204</v>
      </c>
      <c r="EZ53" t="s">
        <v>204</v>
      </c>
      <c r="FA53" t="s">
        <v>204</v>
      </c>
      <c r="FB53" t="s">
        <v>204</v>
      </c>
      <c r="FC53" t="s">
        <v>203</v>
      </c>
      <c r="FD53" t="s">
        <v>204</v>
      </c>
      <c r="FE53" t="s">
        <v>204</v>
      </c>
      <c r="FF53" t="s">
        <v>204</v>
      </c>
      <c r="FG53" t="s">
        <v>204</v>
      </c>
      <c r="FH53" t="s">
        <v>204</v>
      </c>
      <c r="FI53" t="s">
        <v>203</v>
      </c>
      <c r="FJ53" t="s">
        <v>204</v>
      </c>
      <c r="FK53" t="s">
        <v>204</v>
      </c>
      <c r="FL53" t="s">
        <v>203</v>
      </c>
      <c r="FM53" t="s">
        <v>204</v>
      </c>
      <c r="FN53">
        <v>39.527999999999999</v>
      </c>
      <c r="FO53">
        <v>67.873999999999995</v>
      </c>
      <c r="FP53">
        <v>75.106999999999999</v>
      </c>
      <c r="FQ53">
        <v>21.445</v>
      </c>
      <c r="FR53">
        <v>61.537999999999997</v>
      </c>
      <c r="FS53">
        <v>196.983</v>
      </c>
      <c r="FT53">
        <v>83.995999999999995</v>
      </c>
      <c r="FU53">
        <v>44.698</v>
      </c>
      <c r="FV53">
        <v>94.918999999999997</v>
      </c>
      <c r="FW53">
        <v>58.548999999999999</v>
      </c>
      <c r="FX53">
        <v>256.28300000000002</v>
      </c>
      <c r="FY53">
        <v>207.13200000000001</v>
      </c>
      <c r="FZ53">
        <v>127.63800000000001</v>
      </c>
      <c r="GA53">
        <v>110.928</v>
      </c>
      <c r="GB53">
        <v>166.08099999999999</v>
      </c>
      <c r="GC53" s="14">
        <f t="shared" si="34"/>
        <v>1612.6989999999998</v>
      </c>
      <c r="GD53">
        <v>107.5133</v>
      </c>
      <c r="GE53">
        <v>286.94200000000001</v>
      </c>
      <c r="GF53">
        <v>220.38499999999999</v>
      </c>
      <c r="GG53">
        <v>221.63200000000001</v>
      </c>
      <c r="GH53">
        <f t="shared" si="35"/>
        <v>728.95900000000006</v>
      </c>
      <c r="GI53">
        <v>99.515000000000001</v>
      </c>
      <c r="GJ53">
        <v>97.117999999999995</v>
      </c>
      <c r="GK53">
        <v>112.432</v>
      </c>
      <c r="GL53">
        <f t="shared" si="36"/>
        <v>309.065</v>
      </c>
      <c r="GM53">
        <v>87.510999999999996</v>
      </c>
      <c r="GN53">
        <v>94.162999999999997</v>
      </c>
      <c r="GO53">
        <v>97.028000000000006</v>
      </c>
      <c r="GP53">
        <f t="shared" si="37"/>
        <v>278.702</v>
      </c>
      <c r="GQ53">
        <f t="shared" si="38"/>
        <v>0.1395176224708943</v>
      </c>
      <c r="GR53">
        <f t="shared" si="39"/>
        <v>0.1395176224708943</v>
      </c>
    </row>
    <row r="54" spans="1:200" ht="15" customHeight="1" x14ac:dyDescent="0.25">
      <c r="A54">
        <v>57</v>
      </c>
      <c r="B54">
        <v>19</v>
      </c>
      <c r="C54" t="s">
        <v>197</v>
      </c>
      <c r="D54" t="s">
        <v>210</v>
      </c>
      <c r="E54" t="s">
        <v>199</v>
      </c>
      <c r="F54" t="s">
        <v>209</v>
      </c>
      <c r="G54" t="s">
        <v>201</v>
      </c>
      <c r="H54" t="s">
        <v>205</v>
      </c>
      <c r="I54">
        <v>14</v>
      </c>
      <c r="J54">
        <v>27</v>
      </c>
      <c r="K54">
        <v>28</v>
      </c>
      <c r="L54">
        <f t="shared" si="20"/>
        <v>13</v>
      </c>
      <c r="M54">
        <f t="shared" si="21"/>
        <v>-1</v>
      </c>
      <c r="N54">
        <f t="shared" si="22"/>
        <v>14</v>
      </c>
      <c r="O54">
        <v>12</v>
      </c>
      <c r="P54">
        <v>7</v>
      </c>
      <c r="Q54">
        <v>9</v>
      </c>
      <c r="R54">
        <v>8</v>
      </c>
      <c r="S54">
        <v>8</v>
      </c>
      <c r="T54">
        <v>6</v>
      </c>
      <c r="U54">
        <v>6</v>
      </c>
      <c r="V54">
        <v>5</v>
      </c>
      <c r="W54">
        <f t="shared" si="23"/>
        <v>7</v>
      </c>
      <c r="X54">
        <f t="shared" si="24"/>
        <v>8</v>
      </c>
      <c r="Y54">
        <v>7</v>
      </c>
      <c r="Z54">
        <f t="shared" si="25"/>
        <v>3</v>
      </c>
      <c r="AA54" t="s">
        <v>203</v>
      </c>
      <c r="AB54" t="s">
        <v>203</v>
      </c>
      <c r="AC54" t="s">
        <v>203</v>
      </c>
      <c r="AD54" t="s">
        <v>204</v>
      </c>
      <c r="AE54" t="s">
        <v>203</v>
      </c>
      <c r="AF54" t="s">
        <v>203</v>
      </c>
      <c r="AG54" t="s">
        <v>204</v>
      </c>
      <c r="AH54" t="s">
        <v>204</v>
      </c>
      <c r="AI54" t="s">
        <v>203</v>
      </c>
      <c r="AJ54" t="s">
        <v>203</v>
      </c>
      <c r="AK54" t="s">
        <v>203</v>
      </c>
      <c r="AL54" t="s">
        <v>203</v>
      </c>
      <c r="AM54" t="s">
        <v>203</v>
      </c>
      <c r="AN54" t="s">
        <v>203</v>
      </c>
      <c r="AO54" t="s">
        <v>203</v>
      </c>
      <c r="AP54">
        <f t="shared" si="26"/>
        <v>8</v>
      </c>
      <c r="AQ54" t="s">
        <v>204</v>
      </c>
      <c r="AR54" t="s">
        <v>204</v>
      </c>
      <c r="AS54" t="s">
        <v>204</v>
      </c>
      <c r="AT54" t="s">
        <v>203</v>
      </c>
      <c r="AU54" t="s">
        <v>203</v>
      </c>
      <c r="AV54" t="s">
        <v>204</v>
      </c>
      <c r="AW54" t="s">
        <v>203</v>
      </c>
      <c r="AX54" t="s">
        <v>203</v>
      </c>
      <c r="AY54" t="s">
        <v>203</v>
      </c>
      <c r="AZ54" t="s">
        <v>203</v>
      </c>
      <c r="BA54" t="s">
        <v>203</v>
      </c>
      <c r="BB54" t="s">
        <v>204</v>
      </c>
      <c r="BC54" t="s">
        <v>204</v>
      </c>
      <c r="BD54" t="s">
        <v>204</v>
      </c>
      <c r="BE54" t="s">
        <v>204</v>
      </c>
      <c r="BF54">
        <f t="shared" si="27"/>
        <v>3</v>
      </c>
      <c r="BG54" t="s">
        <v>204</v>
      </c>
      <c r="BH54" t="s">
        <v>204</v>
      </c>
      <c r="BI54" t="s">
        <v>203</v>
      </c>
      <c r="BJ54" t="s">
        <v>204</v>
      </c>
      <c r="BK54" t="s">
        <v>203</v>
      </c>
      <c r="BL54" t="s">
        <v>203</v>
      </c>
      <c r="BM54" t="s">
        <v>203</v>
      </c>
      <c r="BN54" t="s">
        <v>203</v>
      </c>
      <c r="BO54" t="s">
        <v>203</v>
      </c>
      <c r="BP54" t="s">
        <v>203</v>
      </c>
      <c r="BQ54" t="s">
        <v>203</v>
      </c>
      <c r="BR54" t="s">
        <v>203</v>
      </c>
      <c r="BS54" t="s">
        <v>203</v>
      </c>
      <c r="BT54" t="s">
        <v>203</v>
      </c>
      <c r="BU54" t="s">
        <v>203</v>
      </c>
      <c r="BV54">
        <f t="shared" si="28"/>
        <v>9</v>
      </c>
      <c r="BW54" t="s">
        <v>204</v>
      </c>
      <c r="BX54" t="s">
        <v>204</v>
      </c>
      <c r="BY54" t="s">
        <v>204</v>
      </c>
      <c r="BZ54" t="s">
        <v>204</v>
      </c>
      <c r="CA54" t="s">
        <v>203</v>
      </c>
      <c r="CB54" t="s">
        <v>203</v>
      </c>
      <c r="CC54" t="s">
        <v>204</v>
      </c>
      <c r="CD54" t="s">
        <v>204</v>
      </c>
      <c r="CE54" t="s">
        <v>204</v>
      </c>
      <c r="CF54" t="s">
        <v>204</v>
      </c>
      <c r="CG54" t="s">
        <v>204</v>
      </c>
      <c r="CH54" t="s">
        <v>203</v>
      </c>
      <c r="CI54" t="s">
        <v>203</v>
      </c>
      <c r="CJ54" t="s">
        <v>203</v>
      </c>
      <c r="CK54" t="s">
        <v>203</v>
      </c>
      <c r="CL54">
        <f t="shared" si="29"/>
        <v>11</v>
      </c>
      <c r="CM54" t="s">
        <v>204</v>
      </c>
      <c r="CN54" t="s">
        <v>204</v>
      </c>
      <c r="CO54" t="s">
        <v>204</v>
      </c>
      <c r="CP54" t="s">
        <v>204</v>
      </c>
      <c r="CQ54" t="s">
        <v>203</v>
      </c>
      <c r="CR54" t="s">
        <v>204</v>
      </c>
      <c r="CS54" t="s">
        <v>204</v>
      </c>
      <c r="CT54" t="s">
        <v>204</v>
      </c>
      <c r="CU54" t="s">
        <v>203</v>
      </c>
      <c r="CV54" t="s">
        <v>203</v>
      </c>
      <c r="CW54" t="s">
        <v>203</v>
      </c>
      <c r="CX54" t="s">
        <v>204</v>
      </c>
      <c r="CY54" t="s">
        <v>204</v>
      </c>
      <c r="CZ54" t="s">
        <v>204</v>
      </c>
      <c r="DA54" t="s">
        <v>204</v>
      </c>
      <c r="DB54">
        <f t="shared" si="30"/>
        <v>7</v>
      </c>
      <c r="DC54" t="s">
        <v>204</v>
      </c>
      <c r="DD54" t="s">
        <v>204</v>
      </c>
      <c r="DE54" t="s">
        <v>204</v>
      </c>
      <c r="DF54" t="s">
        <v>204</v>
      </c>
      <c r="DG54" t="s">
        <v>204</v>
      </c>
      <c r="DH54" t="s">
        <v>203</v>
      </c>
      <c r="DI54" t="s">
        <v>203</v>
      </c>
      <c r="DJ54" t="s">
        <v>203</v>
      </c>
      <c r="DK54" t="s">
        <v>204</v>
      </c>
      <c r="DL54" t="s">
        <v>203</v>
      </c>
      <c r="DM54" t="s">
        <v>203</v>
      </c>
      <c r="DN54" t="s">
        <v>203</v>
      </c>
      <c r="DO54" t="s">
        <v>203</v>
      </c>
      <c r="DP54" t="s">
        <v>203</v>
      </c>
      <c r="DQ54" t="s">
        <v>204</v>
      </c>
      <c r="DR54">
        <f t="shared" si="31"/>
        <v>9</v>
      </c>
      <c r="DS54" t="s">
        <v>203</v>
      </c>
      <c r="DT54" t="s">
        <v>204</v>
      </c>
      <c r="DU54" t="s">
        <v>203</v>
      </c>
      <c r="DV54" t="s">
        <v>204</v>
      </c>
      <c r="DW54" t="s">
        <v>203</v>
      </c>
      <c r="DX54" t="s">
        <v>203</v>
      </c>
      <c r="DY54" t="s">
        <v>204</v>
      </c>
      <c r="DZ54" t="s">
        <v>204</v>
      </c>
      <c r="EA54" t="s">
        <v>204</v>
      </c>
      <c r="EB54" t="s">
        <v>204</v>
      </c>
      <c r="EC54" t="s">
        <v>204</v>
      </c>
      <c r="ED54" t="s">
        <v>203</v>
      </c>
      <c r="EE54" t="s">
        <v>203</v>
      </c>
      <c r="EF54" t="s">
        <v>204</v>
      </c>
      <c r="EG54" t="s">
        <v>204</v>
      </c>
      <c r="EH54">
        <f t="shared" si="32"/>
        <v>12</v>
      </c>
      <c r="EI54" t="s">
        <v>204</v>
      </c>
      <c r="EJ54" t="s">
        <v>204</v>
      </c>
      <c r="EK54" t="s">
        <v>204</v>
      </c>
      <c r="EL54" t="s">
        <v>204</v>
      </c>
      <c r="EM54" t="s">
        <v>203</v>
      </c>
      <c r="EN54" t="s">
        <v>204</v>
      </c>
      <c r="EO54" t="s">
        <v>204</v>
      </c>
      <c r="EP54" t="s">
        <v>204</v>
      </c>
      <c r="EQ54" t="s">
        <v>203</v>
      </c>
      <c r="ER54" t="s">
        <v>203</v>
      </c>
      <c r="ES54" t="s">
        <v>204</v>
      </c>
      <c r="ET54" t="s">
        <v>204</v>
      </c>
      <c r="EU54" t="s">
        <v>204</v>
      </c>
      <c r="EV54" t="s">
        <v>204</v>
      </c>
      <c r="EW54" t="s">
        <v>204</v>
      </c>
      <c r="EX54">
        <f t="shared" si="33"/>
        <v>7</v>
      </c>
      <c r="EY54" t="s">
        <v>204</v>
      </c>
      <c r="EZ54" t="s">
        <v>204</v>
      </c>
      <c r="FA54" t="s">
        <v>204</v>
      </c>
      <c r="FB54" t="s">
        <v>204</v>
      </c>
      <c r="FC54" t="s">
        <v>204</v>
      </c>
      <c r="FD54" t="s">
        <v>203</v>
      </c>
      <c r="FE54" t="s">
        <v>203</v>
      </c>
      <c r="FF54" t="s">
        <v>203</v>
      </c>
      <c r="FG54" t="s">
        <v>204</v>
      </c>
      <c r="FH54" t="s">
        <v>203</v>
      </c>
      <c r="FI54" t="s">
        <v>203</v>
      </c>
      <c r="FJ54" t="s">
        <v>203</v>
      </c>
      <c r="FK54" t="s">
        <v>203</v>
      </c>
      <c r="FL54" t="s">
        <v>203</v>
      </c>
      <c r="FM54" t="s">
        <v>204</v>
      </c>
      <c r="FN54">
        <v>82.486999999999995</v>
      </c>
      <c r="FO54">
        <v>93.623000000000005</v>
      </c>
      <c r="FP54">
        <v>175.76900000000001</v>
      </c>
      <c r="FQ54">
        <v>157.30000000000001</v>
      </c>
      <c r="FR54">
        <v>32.835000000000001</v>
      </c>
      <c r="FS54">
        <v>375.952</v>
      </c>
      <c r="FT54">
        <v>246.27199999999999</v>
      </c>
      <c r="FU54">
        <v>220.892</v>
      </c>
      <c r="FV54">
        <v>327.71600000000001</v>
      </c>
      <c r="FW54">
        <v>11.346</v>
      </c>
      <c r="FX54">
        <v>390.17700000000002</v>
      </c>
      <c r="FY54">
        <v>626.81200000000001</v>
      </c>
      <c r="FZ54">
        <v>418.36900000000003</v>
      </c>
      <c r="GA54">
        <v>127.229</v>
      </c>
      <c r="GB54">
        <v>148.13</v>
      </c>
      <c r="GC54" s="14">
        <f t="shared" si="34"/>
        <v>3434.9090000000001</v>
      </c>
      <c r="GD54">
        <v>228.9939</v>
      </c>
      <c r="GE54">
        <v>464.53199999999998</v>
      </c>
      <c r="GF54">
        <v>221.41499999999999</v>
      </c>
      <c r="GG54">
        <v>333.31200000000001</v>
      </c>
      <c r="GH54">
        <f t="shared" si="35"/>
        <v>1019.259</v>
      </c>
      <c r="GI54">
        <v>209.59800000000001</v>
      </c>
      <c r="GJ54">
        <v>194.67</v>
      </c>
      <c r="GK54">
        <v>499.358</v>
      </c>
      <c r="GL54">
        <f t="shared" si="36"/>
        <v>903.62599999999998</v>
      </c>
      <c r="GM54">
        <v>259.01</v>
      </c>
      <c r="GN54">
        <v>216.20099999999999</v>
      </c>
      <c r="GO54">
        <v>204.52799999999999</v>
      </c>
      <c r="GP54">
        <f t="shared" si="37"/>
        <v>679.73900000000003</v>
      </c>
      <c r="GQ54">
        <f t="shared" si="38"/>
        <v>5.6770071167834606E-2</v>
      </c>
      <c r="GR54">
        <f t="shared" si="39"/>
        <v>6.1136999719206497E-2</v>
      </c>
    </row>
    <row r="55" spans="1:200" ht="15" customHeight="1" x14ac:dyDescent="0.25">
      <c r="A55">
        <v>59</v>
      </c>
      <c r="B55">
        <v>18</v>
      </c>
      <c r="C55" t="s">
        <v>211</v>
      </c>
      <c r="D55" t="s">
        <v>210</v>
      </c>
      <c r="E55" t="s">
        <v>199</v>
      </c>
      <c r="F55" t="s">
        <v>200</v>
      </c>
      <c r="G55" t="s">
        <v>208</v>
      </c>
      <c r="H55" t="s">
        <v>202</v>
      </c>
      <c r="I55">
        <v>17</v>
      </c>
      <c r="J55">
        <v>38</v>
      </c>
      <c r="K55">
        <v>35</v>
      </c>
      <c r="L55">
        <f t="shared" si="20"/>
        <v>21</v>
      </c>
      <c r="M55">
        <f t="shared" si="21"/>
        <v>3</v>
      </c>
      <c r="N55">
        <f t="shared" si="22"/>
        <v>18</v>
      </c>
      <c r="O55">
        <v>12</v>
      </c>
      <c r="P55">
        <v>7</v>
      </c>
      <c r="Q55">
        <v>7</v>
      </c>
      <c r="R55">
        <v>7</v>
      </c>
      <c r="S55">
        <v>6</v>
      </c>
      <c r="T55">
        <v>6</v>
      </c>
      <c r="U55">
        <v>7</v>
      </c>
      <c r="V55">
        <v>7</v>
      </c>
      <c r="W55">
        <f t="shared" si="23"/>
        <v>7</v>
      </c>
      <c r="X55">
        <f t="shared" si="24"/>
        <v>7</v>
      </c>
      <c r="Y55">
        <v>6.71</v>
      </c>
      <c r="Z55">
        <f t="shared" si="25"/>
        <v>2</v>
      </c>
      <c r="AA55" t="s">
        <v>203</v>
      </c>
      <c r="AB55" t="s">
        <v>203</v>
      </c>
      <c r="AC55" t="s">
        <v>203</v>
      </c>
      <c r="AD55" t="s">
        <v>203</v>
      </c>
      <c r="AE55" t="s">
        <v>203</v>
      </c>
      <c r="AF55" t="s">
        <v>203</v>
      </c>
      <c r="AG55" t="s">
        <v>203</v>
      </c>
      <c r="AH55" t="s">
        <v>204</v>
      </c>
      <c r="AI55" t="s">
        <v>204</v>
      </c>
      <c r="AJ55" t="s">
        <v>203</v>
      </c>
      <c r="AK55" t="s">
        <v>203</v>
      </c>
      <c r="AL55" t="s">
        <v>203</v>
      </c>
      <c r="AM55" t="s">
        <v>203</v>
      </c>
      <c r="AN55" t="s">
        <v>203</v>
      </c>
      <c r="AO55" t="s">
        <v>203</v>
      </c>
      <c r="AP55">
        <f t="shared" si="26"/>
        <v>8</v>
      </c>
      <c r="AQ55" t="s">
        <v>203</v>
      </c>
      <c r="AR55" t="s">
        <v>204</v>
      </c>
      <c r="AS55" t="s">
        <v>204</v>
      </c>
      <c r="AT55" t="s">
        <v>203</v>
      </c>
      <c r="AU55" t="s">
        <v>203</v>
      </c>
      <c r="AV55" t="s">
        <v>203</v>
      </c>
      <c r="AW55" t="s">
        <v>203</v>
      </c>
      <c r="AX55" t="s">
        <v>204</v>
      </c>
      <c r="AY55" t="s">
        <v>204</v>
      </c>
      <c r="AZ55" t="s">
        <v>203</v>
      </c>
      <c r="BA55" t="s">
        <v>203</v>
      </c>
      <c r="BB55" t="s">
        <v>204</v>
      </c>
      <c r="BC55" t="s">
        <v>204</v>
      </c>
      <c r="BD55" t="s">
        <v>204</v>
      </c>
      <c r="BE55" t="s">
        <v>204</v>
      </c>
      <c r="BF55">
        <f t="shared" si="27"/>
        <v>7</v>
      </c>
      <c r="BG55" t="s">
        <v>204</v>
      </c>
      <c r="BH55" t="s">
        <v>204</v>
      </c>
      <c r="BI55" t="s">
        <v>203</v>
      </c>
      <c r="BJ55" t="s">
        <v>204</v>
      </c>
      <c r="BK55" t="s">
        <v>204</v>
      </c>
      <c r="BL55" t="s">
        <v>203</v>
      </c>
      <c r="BM55" t="s">
        <v>203</v>
      </c>
      <c r="BN55" t="s">
        <v>204</v>
      </c>
      <c r="BO55" t="s">
        <v>204</v>
      </c>
      <c r="BP55" t="s">
        <v>203</v>
      </c>
      <c r="BQ55" t="s">
        <v>203</v>
      </c>
      <c r="BR55" t="s">
        <v>203</v>
      </c>
      <c r="BS55" t="s">
        <v>203</v>
      </c>
      <c r="BT55" t="s">
        <v>203</v>
      </c>
      <c r="BU55" t="s">
        <v>204</v>
      </c>
      <c r="BV55">
        <f t="shared" si="28"/>
        <v>13</v>
      </c>
      <c r="BW55" t="s">
        <v>203</v>
      </c>
      <c r="BX55" t="s">
        <v>204</v>
      </c>
      <c r="BY55" t="s">
        <v>204</v>
      </c>
      <c r="BZ55" t="s">
        <v>204</v>
      </c>
      <c r="CA55" t="s">
        <v>204</v>
      </c>
      <c r="CB55" t="s">
        <v>204</v>
      </c>
      <c r="CC55" t="s">
        <v>204</v>
      </c>
      <c r="CD55" t="s">
        <v>204</v>
      </c>
      <c r="CE55" t="s">
        <v>204</v>
      </c>
      <c r="CF55" t="s">
        <v>204</v>
      </c>
      <c r="CG55" t="s">
        <v>204</v>
      </c>
      <c r="CH55" t="s">
        <v>204</v>
      </c>
      <c r="CI55" t="s">
        <v>204</v>
      </c>
      <c r="CJ55" t="s">
        <v>203</v>
      </c>
      <c r="CK55" t="s">
        <v>204</v>
      </c>
      <c r="CL55">
        <f t="shared" si="29"/>
        <v>12</v>
      </c>
      <c r="CM55" t="s">
        <v>204</v>
      </c>
      <c r="CN55" t="s">
        <v>204</v>
      </c>
      <c r="CO55" t="s">
        <v>204</v>
      </c>
      <c r="CP55" t="s">
        <v>203</v>
      </c>
      <c r="CQ55" t="s">
        <v>204</v>
      </c>
      <c r="CR55" t="s">
        <v>204</v>
      </c>
      <c r="CS55" t="s">
        <v>204</v>
      </c>
      <c r="CT55" t="s">
        <v>204</v>
      </c>
      <c r="CU55" t="s">
        <v>204</v>
      </c>
      <c r="CV55" t="s">
        <v>203</v>
      </c>
      <c r="CW55" t="s">
        <v>203</v>
      </c>
      <c r="CX55" t="s">
        <v>204</v>
      </c>
      <c r="CY55" t="s">
        <v>204</v>
      </c>
      <c r="CZ55" t="s">
        <v>204</v>
      </c>
      <c r="DA55" t="s">
        <v>204</v>
      </c>
      <c r="DB55">
        <f t="shared" si="30"/>
        <v>13</v>
      </c>
      <c r="DC55" t="s">
        <v>204</v>
      </c>
      <c r="DD55" t="s">
        <v>204</v>
      </c>
      <c r="DE55" t="s">
        <v>204</v>
      </c>
      <c r="DF55" t="s">
        <v>204</v>
      </c>
      <c r="DG55" t="s">
        <v>204</v>
      </c>
      <c r="DH55" t="s">
        <v>204</v>
      </c>
      <c r="DI55" t="s">
        <v>204</v>
      </c>
      <c r="DJ55" t="s">
        <v>204</v>
      </c>
      <c r="DK55" t="s">
        <v>204</v>
      </c>
      <c r="DL55" t="s">
        <v>204</v>
      </c>
      <c r="DM55" t="s">
        <v>203</v>
      </c>
      <c r="DN55" t="s">
        <v>204</v>
      </c>
      <c r="DO55" t="s">
        <v>203</v>
      </c>
      <c r="DP55" t="s">
        <v>204</v>
      </c>
      <c r="DQ55" t="s">
        <v>204</v>
      </c>
      <c r="DR55">
        <f t="shared" si="31"/>
        <v>13</v>
      </c>
      <c r="DS55" t="s">
        <v>203</v>
      </c>
      <c r="DT55" t="s">
        <v>204</v>
      </c>
      <c r="DU55" t="s">
        <v>204</v>
      </c>
      <c r="DV55" t="s">
        <v>204</v>
      </c>
      <c r="DW55" t="s">
        <v>204</v>
      </c>
      <c r="DX55" t="s">
        <v>204</v>
      </c>
      <c r="DY55" t="s">
        <v>204</v>
      </c>
      <c r="DZ55" t="s">
        <v>204</v>
      </c>
      <c r="EA55" t="s">
        <v>204</v>
      </c>
      <c r="EB55" t="s">
        <v>204</v>
      </c>
      <c r="EC55" t="s">
        <v>204</v>
      </c>
      <c r="ED55" t="s">
        <v>204</v>
      </c>
      <c r="EE55" t="s">
        <v>204</v>
      </c>
      <c r="EF55" t="s">
        <v>203</v>
      </c>
      <c r="EG55" t="s">
        <v>204</v>
      </c>
      <c r="EH55">
        <f t="shared" si="32"/>
        <v>12</v>
      </c>
      <c r="EI55" t="s">
        <v>204</v>
      </c>
      <c r="EJ55" t="s">
        <v>204</v>
      </c>
      <c r="EK55" t="s">
        <v>204</v>
      </c>
      <c r="EL55" t="s">
        <v>203</v>
      </c>
      <c r="EM55" t="s">
        <v>204</v>
      </c>
      <c r="EN55" t="s">
        <v>204</v>
      </c>
      <c r="EO55" t="s">
        <v>204</v>
      </c>
      <c r="EP55" t="s">
        <v>204</v>
      </c>
      <c r="EQ55" t="s">
        <v>204</v>
      </c>
      <c r="ER55" t="s">
        <v>203</v>
      </c>
      <c r="ES55" t="s">
        <v>203</v>
      </c>
      <c r="ET55" t="s">
        <v>204</v>
      </c>
      <c r="EU55" t="s">
        <v>204</v>
      </c>
      <c r="EV55" t="s">
        <v>204</v>
      </c>
      <c r="EW55" t="s">
        <v>204</v>
      </c>
      <c r="EX55">
        <f t="shared" si="33"/>
        <v>10</v>
      </c>
      <c r="EY55" t="s">
        <v>204</v>
      </c>
      <c r="EZ55" t="s">
        <v>204</v>
      </c>
      <c r="FA55" t="s">
        <v>204</v>
      </c>
      <c r="FB55" t="s">
        <v>203</v>
      </c>
      <c r="FC55" t="s">
        <v>203</v>
      </c>
      <c r="FD55" t="s">
        <v>204</v>
      </c>
      <c r="FE55" t="s">
        <v>204</v>
      </c>
      <c r="FF55" t="s">
        <v>204</v>
      </c>
      <c r="FG55" t="s">
        <v>204</v>
      </c>
      <c r="FH55" t="s">
        <v>204</v>
      </c>
      <c r="FI55" t="s">
        <v>203</v>
      </c>
      <c r="FJ55" t="s">
        <v>204</v>
      </c>
      <c r="FK55" t="s">
        <v>203</v>
      </c>
      <c r="FL55" t="s">
        <v>203</v>
      </c>
      <c r="FM55" t="s">
        <v>204</v>
      </c>
      <c r="FN55">
        <v>81.992000000000004</v>
      </c>
      <c r="FO55">
        <v>34.947000000000003</v>
      </c>
      <c r="FP55">
        <v>110.395</v>
      </c>
      <c r="FQ55">
        <v>30.128</v>
      </c>
      <c r="FR55">
        <v>57.918999999999997</v>
      </c>
      <c r="FS55">
        <v>173.363</v>
      </c>
      <c r="FT55">
        <v>120.032</v>
      </c>
      <c r="FU55">
        <v>79.447000000000003</v>
      </c>
      <c r="FV55">
        <v>248.10400000000001</v>
      </c>
      <c r="FW55">
        <v>52.953000000000003</v>
      </c>
      <c r="FX55">
        <v>262.24099999999999</v>
      </c>
      <c r="FY55">
        <v>192.29599999999999</v>
      </c>
      <c r="FZ55">
        <v>447.86399999999998</v>
      </c>
      <c r="GA55">
        <v>392.74900000000002</v>
      </c>
      <c r="GB55">
        <v>354.411</v>
      </c>
      <c r="GC55" s="14">
        <f t="shared" si="34"/>
        <v>2638.8410000000003</v>
      </c>
      <c r="GD55">
        <v>175.92269999999999</v>
      </c>
      <c r="GE55">
        <v>207.834</v>
      </c>
      <c r="GF55">
        <v>164.577</v>
      </c>
      <c r="GG55">
        <v>177.69300000000001</v>
      </c>
      <c r="GH55">
        <f t="shared" si="35"/>
        <v>550.10400000000004</v>
      </c>
      <c r="GI55">
        <v>130.15199999999999</v>
      </c>
      <c r="GJ55">
        <v>93.682000000000002</v>
      </c>
      <c r="GK55">
        <v>92.989000000000004</v>
      </c>
      <c r="GL55">
        <f t="shared" si="36"/>
        <v>316.82299999999998</v>
      </c>
      <c r="GM55">
        <v>102.80200000000001</v>
      </c>
      <c r="GN55">
        <v>100.035</v>
      </c>
      <c r="GO55">
        <v>123.483</v>
      </c>
      <c r="GP55">
        <f t="shared" si="37"/>
        <v>326.32</v>
      </c>
      <c r="GQ55">
        <f t="shared" si="38"/>
        <v>0.11937060993265793</v>
      </c>
      <c r="GR55">
        <f t="shared" si="39"/>
        <v>0.10231766565656394</v>
      </c>
    </row>
    <row r="56" spans="1:200" x14ac:dyDescent="0.25">
      <c r="A56" s="6">
        <v>60</v>
      </c>
      <c r="B56">
        <v>21</v>
      </c>
      <c r="C56" t="s">
        <v>197</v>
      </c>
      <c r="D56" t="s">
        <v>210</v>
      </c>
      <c r="E56" t="s">
        <v>206</v>
      </c>
      <c r="F56" t="s">
        <v>200</v>
      </c>
      <c r="G56" t="s">
        <v>201</v>
      </c>
      <c r="H56" t="s">
        <v>207</v>
      </c>
      <c r="I56">
        <v>20</v>
      </c>
      <c r="J56">
        <v>22</v>
      </c>
      <c r="K56">
        <v>24</v>
      </c>
      <c r="L56">
        <f t="shared" si="20"/>
        <v>2</v>
      </c>
      <c r="M56">
        <f t="shared" si="21"/>
        <v>-2</v>
      </c>
      <c r="N56">
        <f t="shared" si="22"/>
        <v>4</v>
      </c>
      <c r="O56">
        <v>11</v>
      </c>
      <c r="P56">
        <v>5</v>
      </c>
      <c r="Q56">
        <v>5</v>
      </c>
      <c r="R56">
        <v>5</v>
      </c>
      <c r="S56">
        <v>3</v>
      </c>
      <c r="T56">
        <v>5</v>
      </c>
      <c r="U56">
        <v>5</v>
      </c>
      <c r="V56">
        <v>5</v>
      </c>
      <c r="W56">
        <f t="shared" si="23"/>
        <v>5</v>
      </c>
      <c r="X56">
        <f t="shared" si="24"/>
        <v>5</v>
      </c>
      <c r="Y56">
        <v>4.71</v>
      </c>
      <c r="Z56">
        <f t="shared" si="25"/>
        <v>3</v>
      </c>
      <c r="AA56" t="s">
        <v>203</v>
      </c>
      <c r="AB56" t="s">
        <v>203</v>
      </c>
      <c r="AC56" t="s">
        <v>204</v>
      </c>
      <c r="AD56" t="s">
        <v>203</v>
      </c>
      <c r="AE56" t="s">
        <v>203</v>
      </c>
      <c r="AF56" t="s">
        <v>203</v>
      </c>
      <c r="AG56" t="s">
        <v>203</v>
      </c>
      <c r="AH56" t="s">
        <v>204</v>
      </c>
      <c r="AI56" t="s">
        <v>203</v>
      </c>
      <c r="AJ56" t="s">
        <v>203</v>
      </c>
      <c r="AK56" t="s">
        <v>203</v>
      </c>
      <c r="AL56" t="s">
        <v>203</v>
      </c>
      <c r="AM56" t="s">
        <v>203</v>
      </c>
      <c r="AN56" t="s">
        <v>203</v>
      </c>
      <c r="AO56" t="s">
        <v>204</v>
      </c>
      <c r="AP56">
        <f t="shared" si="26"/>
        <v>10</v>
      </c>
      <c r="AQ56" t="s">
        <v>204</v>
      </c>
      <c r="AR56" t="s">
        <v>204</v>
      </c>
      <c r="AS56" t="s">
        <v>204</v>
      </c>
      <c r="AT56" t="s">
        <v>204</v>
      </c>
      <c r="AU56" t="s">
        <v>203</v>
      </c>
      <c r="AV56" t="s">
        <v>203</v>
      </c>
      <c r="AW56" t="s">
        <v>203</v>
      </c>
      <c r="AX56" t="s">
        <v>204</v>
      </c>
      <c r="AY56" t="s">
        <v>204</v>
      </c>
      <c r="AZ56" t="s">
        <v>203</v>
      </c>
      <c r="BA56" t="s">
        <v>203</v>
      </c>
      <c r="BB56" t="s">
        <v>204</v>
      </c>
      <c r="BC56" t="s">
        <v>204</v>
      </c>
      <c r="BD56" t="s">
        <v>204</v>
      </c>
      <c r="BE56" t="s">
        <v>204</v>
      </c>
      <c r="BF56">
        <f t="shared" si="27"/>
        <v>7</v>
      </c>
      <c r="BG56" t="s">
        <v>204</v>
      </c>
      <c r="BH56" t="s">
        <v>203</v>
      </c>
      <c r="BI56" t="s">
        <v>203</v>
      </c>
      <c r="BJ56" t="s">
        <v>204</v>
      </c>
      <c r="BK56" t="s">
        <v>203</v>
      </c>
      <c r="BL56" t="s">
        <v>203</v>
      </c>
      <c r="BM56" t="s">
        <v>203</v>
      </c>
      <c r="BN56" t="s">
        <v>204</v>
      </c>
      <c r="BO56" t="s">
        <v>204</v>
      </c>
      <c r="BP56" t="s">
        <v>204</v>
      </c>
      <c r="BQ56" t="s">
        <v>203</v>
      </c>
      <c r="BR56" t="s">
        <v>203</v>
      </c>
      <c r="BS56" t="s">
        <v>204</v>
      </c>
      <c r="BT56" t="s">
        <v>203</v>
      </c>
      <c r="BU56" t="s">
        <v>204</v>
      </c>
      <c r="BV56">
        <f t="shared" si="28"/>
        <v>10</v>
      </c>
      <c r="BW56" t="s">
        <v>203</v>
      </c>
      <c r="BX56" t="s">
        <v>203</v>
      </c>
      <c r="BY56" t="s">
        <v>204</v>
      </c>
      <c r="BZ56" t="s">
        <v>204</v>
      </c>
      <c r="CA56" t="s">
        <v>204</v>
      </c>
      <c r="CB56" t="s">
        <v>203</v>
      </c>
      <c r="CC56" t="s">
        <v>204</v>
      </c>
      <c r="CD56" t="s">
        <v>204</v>
      </c>
      <c r="CE56" t="s">
        <v>204</v>
      </c>
      <c r="CF56" t="s">
        <v>204</v>
      </c>
      <c r="CG56" t="s">
        <v>204</v>
      </c>
      <c r="CH56" t="s">
        <v>203</v>
      </c>
      <c r="CI56" t="s">
        <v>204</v>
      </c>
      <c r="CJ56" t="s">
        <v>203</v>
      </c>
      <c r="CK56" t="s">
        <v>204</v>
      </c>
      <c r="CL56">
        <f t="shared" si="29"/>
        <v>8</v>
      </c>
      <c r="CM56" t="s">
        <v>204</v>
      </c>
      <c r="CN56" t="s">
        <v>204</v>
      </c>
      <c r="CO56" t="s">
        <v>204</v>
      </c>
      <c r="CP56" t="s">
        <v>203</v>
      </c>
      <c r="CQ56" t="s">
        <v>203</v>
      </c>
      <c r="CR56" t="s">
        <v>203</v>
      </c>
      <c r="CS56" t="s">
        <v>203</v>
      </c>
      <c r="CT56" t="s">
        <v>204</v>
      </c>
      <c r="CU56" t="s">
        <v>203</v>
      </c>
      <c r="CV56" t="s">
        <v>203</v>
      </c>
      <c r="CW56" t="s">
        <v>203</v>
      </c>
      <c r="CX56" t="s">
        <v>204</v>
      </c>
      <c r="CY56" t="s">
        <v>204</v>
      </c>
      <c r="CZ56" t="s">
        <v>204</v>
      </c>
      <c r="DA56" t="s">
        <v>204</v>
      </c>
      <c r="DB56">
        <f t="shared" si="30"/>
        <v>4</v>
      </c>
      <c r="DC56" t="s">
        <v>203</v>
      </c>
      <c r="DD56" t="s">
        <v>203</v>
      </c>
      <c r="DE56" t="s">
        <v>203</v>
      </c>
      <c r="DF56" t="s">
        <v>203</v>
      </c>
      <c r="DG56" t="s">
        <v>203</v>
      </c>
      <c r="DH56" t="s">
        <v>203</v>
      </c>
      <c r="DI56" t="s">
        <v>203</v>
      </c>
      <c r="DJ56" t="s">
        <v>203</v>
      </c>
      <c r="DK56" t="s">
        <v>204</v>
      </c>
      <c r="DL56" t="s">
        <v>203</v>
      </c>
      <c r="DM56" t="s">
        <v>203</v>
      </c>
      <c r="DN56" t="s">
        <v>204</v>
      </c>
      <c r="DO56" t="s">
        <v>204</v>
      </c>
      <c r="DP56" t="s">
        <v>204</v>
      </c>
      <c r="DQ56" t="s">
        <v>203</v>
      </c>
      <c r="DR56">
        <f t="shared" si="31"/>
        <v>7</v>
      </c>
      <c r="DS56" t="s">
        <v>203</v>
      </c>
      <c r="DT56" t="s">
        <v>203</v>
      </c>
      <c r="DU56" t="s">
        <v>204</v>
      </c>
      <c r="DV56" t="s">
        <v>203</v>
      </c>
      <c r="DW56" t="s">
        <v>204</v>
      </c>
      <c r="DX56" t="s">
        <v>203</v>
      </c>
      <c r="DY56" t="s">
        <v>204</v>
      </c>
      <c r="DZ56" t="s">
        <v>204</v>
      </c>
      <c r="EA56" t="s">
        <v>204</v>
      </c>
      <c r="EB56" t="s">
        <v>204</v>
      </c>
      <c r="EC56" t="s">
        <v>204</v>
      </c>
      <c r="ED56" t="s">
        <v>203</v>
      </c>
      <c r="EE56" t="s">
        <v>203</v>
      </c>
      <c r="EF56" t="s">
        <v>203</v>
      </c>
      <c r="EG56" t="s">
        <v>203</v>
      </c>
      <c r="EH56">
        <f t="shared" si="32"/>
        <v>8</v>
      </c>
      <c r="EI56" t="s">
        <v>204</v>
      </c>
      <c r="EJ56" t="s">
        <v>204</v>
      </c>
      <c r="EK56" t="s">
        <v>204</v>
      </c>
      <c r="EL56" t="s">
        <v>204</v>
      </c>
      <c r="EM56" t="s">
        <v>203</v>
      </c>
      <c r="EN56" t="s">
        <v>203</v>
      </c>
      <c r="EO56" t="s">
        <v>203</v>
      </c>
      <c r="EP56" t="s">
        <v>203</v>
      </c>
      <c r="EQ56" t="s">
        <v>204</v>
      </c>
      <c r="ER56" t="s">
        <v>203</v>
      </c>
      <c r="ES56" t="s">
        <v>203</v>
      </c>
      <c r="ET56" t="s">
        <v>204</v>
      </c>
      <c r="EU56" t="s">
        <v>204</v>
      </c>
      <c r="EV56" t="s">
        <v>203</v>
      </c>
      <c r="EW56" t="s">
        <v>204</v>
      </c>
      <c r="EX56">
        <f t="shared" si="33"/>
        <v>9</v>
      </c>
      <c r="EY56" t="s">
        <v>204</v>
      </c>
      <c r="EZ56" t="s">
        <v>203</v>
      </c>
      <c r="FA56" t="s">
        <v>203</v>
      </c>
      <c r="FB56" t="s">
        <v>204</v>
      </c>
      <c r="FC56" t="s">
        <v>203</v>
      </c>
      <c r="FD56" t="s">
        <v>204</v>
      </c>
      <c r="FE56" t="s">
        <v>203</v>
      </c>
      <c r="FF56" t="s">
        <v>203</v>
      </c>
      <c r="FG56" t="s">
        <v>204</v>
      </c>
      <c r="FH56" t="s">
        <v>203</v>
      </c>
      <c r="FI56" t="s">
        <v>204</v>
      </c>
      <c r="FJ56" t="s">
        <v>204</v>
      </c>
      <c r="FK56" t="s">
        <v>204</v>
      </c>
      <c r="FL56" t="s">
        <v>204</v>
      </c>
      <c r="FM56" t="s">
        <v>204</v>
      </c>
      <c r="FN56">
        <v>12.109</v>
      </c>
      <c r="FO56">
        <v>7.0330000000000004</v>
      </c>
      <c r="FP56">
        <v>16.385000000000002</v>
      </c>
      <c r="FQ56">
        <v>15.455</v>
      </c>
      <c r="FR56">
        <v>7.7949999999999999</v>
      </c>
      <c r="FS56">
        <v>21.46</v>
      </c>
      <c r="FT56">
        <v>40.865000000000002</v>
      </c>
      <c r="FU56">
        <v>8.64</v>
      </c>
      <c r="FV56">
        <v>29.538</v>
      </c>
      <c r="FW56">
        <v>9.5890000000000004</v>
      </c>
      <c r="FX56">
        <v>15.628</v>
      </c>
      <c r="FY56">
        <v>11.895</v>
      </c>
      <c r="FZ56">
        <v>5.7590000000000003</v>
      </c>
      <c r="GA56">
        <v>24.545999999999999</v>
      </c>
      <c r="GB56">
        <v>20.364999999999998</v>
      </c>
      <c r="GC56" s="14">
        <f t="shared" si="34"/>
        <v>247.06200000000001</v>
      </c>
      <c r="GD56">
        <v>16.470800000000001</v>
      </c>
      <c r="GE56">
        <v>182.875</v>
      </c>
      <c r="GF56">
        <v>124.973</v>
      </c>
      <c r="GG56">
        <v>116.387</v>
      </c>
      <c r="GH56">
        <f t="shared" si="35"/>
        <v>424.23500000000001</v>
      </c>
      <c r="GI56">
        <v>147.16399999999999</v>
      </c>
      <c r="GJ56">
        <v>122.95099999999999</v>
      </c>
      <c r="GK56">
        <v>77.117000000000004</v>
      </c>
      <c r="GL56">
        <f t="shared" si="36"/>
        <v>347.23200000000003</v>
      </c>
      <c r="GM56">
        <v>115.724</v>
      </c>
      <c r="GN56">
        <v>119.334</v>
      </c>
      <c r="GO56">
        <v>107.16</v>
      </c>
      <c r="GP56">
        <f t="shared" si="37"/>
        <v>342.21799999999996</v>
      </c>
      <c r="GQ56">
        <f t="shared" si="38"/>
        <v>0.12142701022415425</v>
      </c>
      <c r="GR56">
        <f t="shared" si="39"/>
        <v>0.24285402044830851</v>
      </c>
    </row>
    <row r="57" spans="1:200" ht="15" customHeight="1" x14ac:dyDescent="0.25">
      <c r="A57" s="6">
        <v>61</v>
      </c>
      <c r="B57">
        <v>17</v>
      </c>
      <c r="C57" t="s">
        <v>197</v>
      </c>
      <c r="D57" t="s">
        <v>198</v>
      </c>
      <c r="E57" t="s">
        <v>199</v>
      </c>
      <c r="F57" t="s">
        <v>200</v>
      </c>
      <c r="G57" t="s">
        <v>208</v>
      </c>
      <c r="H57" t="s">
        <v>205</v>
      </c>
      <c r="I57">
        <v>17</v>
      </c>
      <c r="J57">
        <v>28</v>
      </c>
      <c r="K57">
        <v>28</v>
      </c>
      <c r="L57">
        <f t="shared" si="20"/>
        <v>11</v>
      </c>
      <c r="M57">
        <f t="shared" si="21"/>
        <v>0</v>
      </c>
      <c r="N57">
        <f t="shared" si="22"/>
        <v>11</v>
      </c>
      <c r="O57">
        <v>13</v>
      </c>
      <c r="P57">
        <v>7</v>
      </c>
      <c r="Q57">
        <v>8</v>
      </c>
      <c r="R57">
        <v>8</v>
      </c>
      <c r="S57">
        <v>8</v>
      </c>
      <c r="T57">
        <v>8</v>
      </c>
      <c r="U57">
        <v>8</v>
      </c>
      <c r="V57">
        <v>8</v>
      </c>
      <c r="W57">
        <f t="shared" si="23"/>
        <v>8</v>
      </c>
      <c r="X57">
        <f t="shared" si="24"/>
        <v>8</v>
      </c>
      <c r="Y57">
        <v>7.86</v>
      </c>
      <c r="Z57">
        <f t="shared" si="25"/>
        <v>5</v>
      </c>
      <c r="AA57" t="s">
        <v>203</v>
      </c>
      <c r="AB57" t="s">
        <v>203</v>
      </c>
      <c r="AC57" t="s">
        <v>204</v>
      </c>
      <c r="AD57" t="s">
        <v>203</v>
      </c>
      <c r="AE57" t="s">
        <v>203</v>
      </c>
      <c r="AF57" t="s">
        <v>203</v>
      </c>
      <c r="AG57" t="s">
        <v>204</v>
      </c>
      <c r="AH57" t="s">
        <v>204</v>
      </c>
      <c r="AI57" t="s">
        <v>204</v>
      </c>
      <c r="AJ57" t="s">
        <v>203</v>
      </c>
      <c r="AK57" t="s">
        <v>204</v>
      </c>
      <c r="AL57" t="s">
        <v>203</v>
      </c>
      <c r="AM57" t="s">
        <v>203</v>
      </c>
      <c r="AN57" t="s">
        <v>203</v>
      </c>
      <c r="AO57" t="s">
        <v>203</v>
      </c>
      <c r="AP57">
        <f t="shared" si="26"/>
        <v>10</v>
      </c>
      <c r="AQ57" t="s">
        <v>204</v>
      </c>
      <c r="AR57" t="s">
        <v>204</v>
      </c>
      <c r="AS57" t="s">
        <v>204</v>
      </c>
      <c r="AT57" t="s">
        <v>204</v>
      </c>
      <c r="AU57" t="s">
        <v>204</v>
      </c>
      <c r="AV57" t="s">
        <v>203</v>
      </c>
      <c r="AW57" t="s">
        <v>204</v>
      </c>
      <c r="AX57" t="s">
        <v>203</v>
      </c>
      <c r="AY57" t="s">
        <v>204</v>
      </c>
      <c r="AZ57" t="s">
        <v>203</v>
      </c>
      <c r="BA57" t="s">
        <v>203</v>
      </c>
      <c r="BB57" t="s">
        <v>204</v>
      </c>
      <c r="BC57" t="s">
        <v>203</v>
      </c>
      <c r="BD57" t="s">
        <v>204</v>
      </c>
      <c r="BE57" t="s">
        <v>204</v>
      </c>
      <c r="BF57">
        <f t="shared" si="27"/>
        <v>2</v>
      </c>
      <c r="BG57" t="s">
        <v>203</v>
      </c>
      <c r="BH57" t="s">
        <v>203</v>
      </c>
      <c r="BI57" t="s">
        <v>203</v>
      </c>
      <c r="BJ57" t="s">
        <v>204</v>
      </c>
      <c r="BK57" t="s">
        <v>203</v>
      </c>
      <c r="BL57" t="s">
        <v>203</v>
      </c>
      <c r="BM57" t="s">
        <v>203</v>
      </c>
      <c r="BN57" t="s">
        <v>203</v>
      </c>
      <c r="BO57" t="s">
        <v>204</v>
      </c>
      <c r="BP57" t="s">
        <v>203</v>
      </c>
      <c r="BQ57" t="s">
        <v>203</v>
      </c>
      <c r="BR57" t="s">
        <v>203</v>
      </c>
      <c r="BS57" t="s">
        <v>203</v>
      </c>
      <c r="BT57" t="s">
        <v>203</v>
      </c>
      <c r="BU57" t="s">
        <v>203</v>
      </c>
      <c r="BV57">
        <f t="shared" si="28"/>
        <v>10</v>
      </c>
      <c r="BW57" t="s">
        <v>203</v>
      </c>
      <c r="BX57" t="s">
        <v>204</v>
      </c>
      <c r="BY57" t="s">
        <v>204</v>
      </c>
      <c r="BZ57" t="s">
        <v>204</v>
      </c>
      <c r="CA57" t="s">
        <v>204</v>
      </c>
      <c r="CB57" t="s">
        <v>203</v>
      </c>
      <c r="CC57" t="s">
        <v>204</v>
      </c>
      <c r="CD57" t="s">
        <v>204</v>
      </c>
      <c r="CE57" t="s">
        <v>204</v>
      </c>
      <c r="CF57" t="s">
        <v>204</v>
      </c>
      <c r="CG57" t="s">
        <v>204</v>
      </c>
      <c r="CH57" t="s">
        <v>203</v>
      </c>
      <c r="CI57" t="s">
        <v>203</v>
      </c>
      <c r="CJ57" t="s">
        <v>203</v>
      </c>
      <c r="CK57" t="s">
        <v>204</v>
      </c>
      <c r="CL57">
        <f t="shared" si="29"/>
        <v>9</v>
      </c>
      <c r="CM57" t="s">
        <v>204</v>
      </c>
      <c r="CN57" t="s">
        <v>204</v>
      </c>
      <c r="CO57" t="s">
        <v>204</v>
      </c>
      <c r="CP57" t="s">
        <v>203</v>
      </c>
      <c r="CQ57" t="s">
        <v>203</v>
      </c>
      <c r="CR57" t="s">
        <v>203</v>
      </c>
      <c r="CS57" t="s">
        <v>204</v>
      </c>
      <c r="CT57" t="s">
        <v>203</v>
      </c>
      <c r="CU57" t="s">
        <v>204</v>
      </c>
      <c r="CV57" t="s">
        <v>203</v>
      </c>
      <c r="CW57" t="s">
        <v>204</v>
      </c>
      <c r="CX57" t="s">
        <v>204</v>
      </c>
      <c r="CY57" t="s">
        <v>204</v>
      </c>
      <c r="CZ57" t="s">
        <v>204</v>
      </c>
      <c r="DA57" t="s">
        <v>203</v>
      </c>
      <c r="DB57">
        <f t="shared" si="30"/>
        <v>9</v>
      </c>
      <c r="DC57" t="s">
        <v>204</v>
      </c>
      <c r="DD57" t="s">
        <v>204</v>
      </c>
      <c r="DE57" t="s">
        <v>203</v>
      </c>
      <c r="DF57" t="s">
        <v>203</v>
      </c>
      <c r="DG57" t="s">
        <v>204</v>
      </c>
      <c r="DH57" t="s">
        <v>203</v>
      </c>
      <c r="DI57" t="s">
        <v>203</v>
      </c>
      <c r="DJ57" t="s">
        <v>204</v>
      </c>
      <c r="DK57" t="s">
        <v>204</v>
      </c>
      <c r="DL57" t="s">
        <v>204</v>
      </c>
      <c r="DM57" t="s">
        <v>204</v>
      </c>
      <c r="DN57" t="s">
        <v>203</v>
      </c>
      <c r="DO57" t="s">
        <v>203</v>
      </c>
      <c r="DP57" t="s">
        <v>204</v>
      </c>
      <c r="DQ57" t="s">
        <v>204</v>
      </c>
      <c r="DR57">
        <f t="shared" si="31"/>
        <v>9</v>
      </c>
      <c r="DS57" t="s">
        <v>204</v>
      </c>
      <c r="DT57" t="s">
        <v>203</v>
      </c>
      <c r="DU57" t="s">
        <v>204</v>
      </c>
      <c r="DV57" t="s">
        <v>204</v>
      </c>
      <c r="DW57" t="s">
        <v>204</v>
      </c>
      <c r="DX57" t="s">
        <v>203</v>
      </c>
      <c r="DY57" t="s">
        <v>204</v>
      </c>
      <c r="DZ57" t="s">
        <v>204</v>
      </c>
      <c r="EA57" t="s">
        <v>204</v>
      </c>
      <c r="EB57" t="s">
        <v>204</v>
      </c>
      <c r="EC57" t="s">
        <v>203</v>
      </c>
      <c r="ED57" t="s">
        <v>203</v>
      </c>
      <c r="EE57" t="s">
        <v>203</v>
      </c>
      <c r="EF57" t="s">
        <v>203</v>
      </c>
      <c r="EG57" t="s">
        <v>204</v>
      </c>
      <c r="EH57">
        <f t="shared" si="32"/>
        <v>10</v>
      </c>
      <c r="EI57" t="s">
        <v>204</v>
      </c>
      <c r="EJ57" t="s">
        <v>204</v>
      </c>
      <c r="EK57" t="s">
        <v>204</v>
      </c>
      <c r="EL57" t="s">
        <v>203</v>
      </c>
      <c r="EM57" t="s">
        <v>203</v>
      </c>
      <c r="EN57" t="s">
        <v>203</v>
      </c>
      <c r="EO57" t="s">
        <v>204</v>
      </c>
      <c r="EP57" t="s">
        <v>203</v>
      </c>
      <c r="EQ57" t="s">
        <v>204</v>
      </c>
      <c r="ER57" t="s">
        <v>203</v>
      </c>
      <c r="ES57" t="s">
        <v>204</v>
      </c>
      <c r="ET57" t="s">
        <v>204</v>
      </c>
      <c r="EU57" t="s">
        <v>204</v>
      </c>
      <c r="EV57" t="s">
        <v>204</v>
      </c>
      <c r="EW57" t="s">
        <v>204</v>
      </c>
      <c r="EX57">
        <f t="shared" si="33"/>
        <v>9</v>
      </c>
      <c r="EY57" t="s">
        <v>204</v>
      </c>
      <c r="EZ57" t="s">
        <v>204</v>
      </c>
      <c r="FA57" t="s">
        <v>203</v>
      </c>
      <c r="FB57" t="s">
        <v>204</v>
      </c>
      <c r="FC57" t="s">
        <v>204</v>
      </c>
      <c r="FD57" t="s">
        <v>203</v>
      </c>
      <c r="FE57" t="s">
        <v>203</v>
      </c>
      <c r="FF57" t="s">
        <v>203</v>
      </c>
      <c r="FG57" t="s">
        <v>204</v>
      </c>
      <c r="FH57" t="s">
        <v>204</v>
      </c>
      <c r="FI57" t="s">
        <v>203</v>
      </c>
      <c r="FJ57" t="s">
        <v>204</v>
      </c>
      <c r="FK57" t="s">
        <v>203</v>
      </c>
      <c r="FL57" t="s">
        <v>204</v>
      </c>
      <c r="FM57" t="s">
        <v>204</v>
      </c>
      <c r="FN57">
        <v>26.981000000000002</v>
      </c>
      <c r="FO57">
        <v>64.082999999999998</v>
      </c>
      <c r="FP57">
        <v>58.033999999999999</v>
      </c>
      <c r="FQ57">
        <v>33.738999999999997</v>
      </c>
      <c r="FR57">
        <v>27.161999999999999</v>
      </c>
      <c r="FS57">
        <v>124.879</v>
      </c>
      <c r="FT57">
        <v>75.475999999999999</v>
      </c>
      <c r="FU57">
        <v>36.972000000000001</v>
      </c>
      <c r="FV57">
        <v>79.120999999999995</v>
      </c>
      <c r="FW57">
        <v>48.033999999999999</v>
      </c>
      <c r="FX57">
        <v>139.517</v>
      </c>
      <c r="FY57">
        <v>112.753</v>
      </c>
      <c r="FZ57">
        <v>99.944999999999993</v>
      </c>
      <c r="GA57">
        <v>230.95500000000001</v>
      </c>
      <c r="GB57">
        <v>133.06</v>
      </c>
      <c r="GC57" s="14">
        <f t="shared" si="34"/>
        <v>1290.711</v>
      </c>
      <c r="GD57">
        <v>86.047399999999996</v>
      </c>
      <c r="GE57">
        <v>486.46800000000002</v>
      </c>
      <c r="GF57">
        <v>249.404</v>
      </c>
      <c r="GG57">
        <v>199.23500000000001</v>
      </c>
      <c r="GH57">
        <f t="shared" si="35"/>
        <v>935.10700000000008</v>
      </c>
      <c r="GI57">
        <v>108.729</v>
      </c>
      <c r="GJ57">
        <v>183.416</v>
      </c>
      <c r="GK57">
        <v>278.50200000000001</v>
      </c>
      <c r="GL57">
        <f t="shared" si="36"/>
        <v>570.64699999999993</v>
      </c>
      <c r="GM57">
        <v>139.904</v>
      </c>
      <c r="GN57">
        <v>99.307000000000002</v>
      </c>
      <c r="GO57">
        <v>202.69399999999999</v>
      </c>
      <c r="GP57">
        <f t="shared" si="37"/>
        <v>441.90499999999997</v>
      </c>
      <c r="GQ57">
        <f t="shared" si="38"/>
        <v>0.12783651801216539</v>
      </c>
      <c r="GR57">
        <f t="shared" si="39"/>
        <v>0.12783651801216539</v>
      </c>
    </row>
    <row r="58" spans="1:200" ht="15" customHeight="1" x14ac:dyDescent="0.25">
      <c r="A58" s="6">
        <v>62</v>
      </c>
      <c r="B58">
        <v>18</v>
      </c>
      <c r="C58" t="s">
        <v>211</v>
      </c>
      <c r="D58" t="s">
        <v>198</v>
      </c>
      <c r="E58" t="s">
        <v>206</v>
      </c>
      <c r="F58" t="s">
        <v>200</v>
      </c>
      <c r="G58" t="s">
        <v>208</v>
      </c>
      <c r="H58" t="s">
        <v>202</v>
      </c>
      <c r="I58">
        <v>9</v>
      </c>
      <c r="J58">
        <v>33</v>
      </c>
      <c r="K58">
        <v>27</v>
      </c>
      <c r="L58">
        <f t="shared" si="20"/>
        <v>24</v>
      </c>
      <c r="M58">
        <f t="shared" si="21"/>
        <v>6</v>
      </c>
      <c r="N58">
        <f t="shared" si="22"/>
        <v>18</v>
      </c>
      <c r="O58">
        <v>13</v>
      </c>
      <c r="P58">
        <v>6</v>
      </c>
      <c r="Q58">
        <v>6</v>
      </c>
      <c r="R58">
        <v>6</v>
      </c>
      <c r="S58">
        <v>6</v>
      </c>
      <c r="T58">
        <v>6</v>
      </c>
      <c r="U58">
        <v>6</v>
      </c>
      <c r="V58">
        <v>5</v>
      </c>
      <c r="W58">
        <f t="shared" si="23"/>
        <v>6</v>
      </c>
      <c r="X58">
        <f t="shared" si="24"/>
        <v>6</v>
      </c>
      <c r="Y58">
        <v>5.86</v>
      </c>
      <c r="Z58">
        <f t="shared" si="25"/>
        <v>3</v>
      </c>
      <c r="AA58" t="s">
        <v>203</v>
      </c>
      <c r="AB58" t="s">
        <v>203</v>
      </c>
      <c r="AC58" t="s">
        <v>204</v>
      </c>
      <c r="AD58" t="s">
        <v>203</v>
      </c>
      <c r="AE58" t="s">
        <v>203</v>
      </c>
      <c r="AF58" t="s">
        <v>203</v>
      </c>
      <c r="AG58" t="s">
        <v>203</v>
      </c>
      <c r="AH58" t="s">
        <v>204</v>
      </c>
      <c r="AI58" t="s">
        <v>204</v>
      </c>
      <c r="AJ58" t="s">
        <v>203</v>
      </c>
      <c r="AK58" t="s">
        <v>203</v>
      </c>
      <c r="AL58" t="s">
        <v>203</v>
      </c>
      <c r="AM58" t="s">
        <v>203</v>
      </c>
      <c r="AN58" t="s">
        <v>203</v>
      </c>
      <c r="AO58" t="s">
        <v>203</v>
      </c>
      <c r="AP58">
        <f t="shared" si="26"/>
        <v>3</v>
      </c>
      <c r="AQ58" t="s">
        <v>204</v>
      </c>
      <c r="AR58" t="s">
        <v>203</v>
      </c>
      <c r="AS58" t="s">
        <v>203</v>
      </c>
      <c r="AT58" t="s">
        <v>203</v>
      </c>
      <c r="AU58" t="s">
        <v>203</v>
      </c>
      <c r="AV58" t="s">
        <v>203</v>
      </c>
      <c r="AW58" t="s">
        <v>204</v>
      </c>
      <c r="AX58" t="s">
        <v>203</v>
      </c>
      <c r="AY58" t="s">
        <v>203</v>
      </c>
      <c r="AZ58" t="s">
        <v>203</v>
      </c>
      <c r="BA58" t="s">
        <v>203</v>
      </c>
      <c r="BB58" t="s">
        <v>204</v>
      </c>
      <c r="BC58" t="s">
        <v>203</v>
      </c>
      <c r="BD58" t="s">
        <v>203</v>
      </c>
      <c r="BE58" t="s">
        <v>203</v>
      </c>
      <c r="BF58">
        <f t="shared" si="27"/>
        <v>3</v>
      </c>
      <c r="BG58" t="s">
        <v>203</v>
      </c>
      <c r="BH58" t="s">
        <v>204</v>
      </c>
      <c r="BI58" t="s">
        <v>203</v>
      </c>
      <c r="BJ58" t="s">
        <v>204</v>
      </c>
      <c r="BK58" t="s">
        <v>203</v>
      </c>
      <c r="BL58" t="s">
        <v>203</v>
      </c>
      <c r="BM58" t="s">
        <v>203</v>
      </c>
      <c r="BN58" t="s">
        <v>203</v>
      </c>
      <c r="BO58" t="s">
        <v>204</v>
      </c>
      <c r="BP58" t="s">
        <v>203</v>
      </c>
      <c r="BQ58" t="s">
        <v>203</v>
      </c>
      <c r="BR58" t="s">
        <v>203</v>
      </c>
      <c r="BS58" t="s">
        <v>203</v>
      </c>
      <c r="BT58" t="s">
        <v>203</v>
      </c>
      <c r="BU58" t="s">
        <v>203</v>
      </c>
      <c r="BV58">
        <f t="shared" si="28"/>
        <v>13</v>
      </c>
      <c r="BW58" t="s">
        <v>204</v>
      </c>
      <c r="BX58" t="s">
        <v>204</v>
      </c>
      <c r="BY58" t="s">
        <v>204</v>
      </c>
      <c r="BZ58" t="s">
        <v>204</v>
      </c>
      <c r="CA58" t="s">
        <v>204</v>
      </c>
      <c r="CB58" t="s">
        <v>203</v>
      </c>
      <c r="CC58" t="s">
        <v>204</v>
      </c>
      <c r="CD58" t="s">
        <v>204</v>
      </c>
      <c r="CE58" t="s">
        <v>204</v>
      </c>
      <c r="CF58" t="s">
        <v>204</v>
      </c>
      <c r="CG58" t="s">
        <v>204</v>
      </c>
      <c r="CH58" t="s">
        <v>204</v>
      </c>
      <c r="CI58" t="s">
        <v>204</v>
      </c>
      <c r="CJ58" t="s">
        <v>203</v>
      </c>
      <c r="CK58" t="s">
        <v>204</v>
      </c>
      <c r="CL58">
        <f t="shared" si="29"/>
        <v>10</v>
      </c>
      <c r="CM58" t="s">
        <v>204</v>
      </c>
      <c r="CN58" t="s">
        <v>203</v>
      </c>
      <c r="CO58" t="s">
        <v>204</v>
      </c>
      <c r="CP58" t="s">
        <v>203</v>
      </c>
      <c r="CQ58" t="s">
        <v>204</v>
      </c>
      <c r="CR58" t="s">
        <v>204</v>
      </c>
      <c r="CS58" t="s">
        <v>204</v>
      </c>
      <c r="CT58" t="s">
        <v>204</v>
      </c>
      <c r="CU58" t="s">
        <v>203</v>
      </c>
      <c r="CV58" t="s">
        <v>203</v>
      </c>
      <c r="CW58" t="s">
        <v>203</v>
      </c>
      <c r="CX58" t="s">
        <v>204</v>
      </c>
      <c r="CY58" t="s">
        <v>204</v>
      </c>
      <c r="CZ58" t="s">
        <v>204</v>
      </c>
      <c r="DA58" t="s">
        <v>204</v>
      </c>
      <c r="DB58">
        <f t="shared" si="30"/>
        <v>10</v>
      </c>
      <c r="DC58" t="s">
        <v>204</v>
      </c>
      <c r="DD58" t="s">
        <v>204</v>
      </c>
      <c r="DE58" t="s">
        <v>203</v>
      </c>
      <c r="DF58" t="s">
        <v>204</v>
      </c>
      <c r="DG58" t="s">
        <v>204</v>
      </c>
      <c r="DH58" t="s">
        <v>204</v>
      </c>
      <c r="DI58" t="s">
        <v>204</v>
      </c>
      <c r="DJ58" t="s">
        <v>203</v>
      </c>
      <c r="DK58" t="s">
        <v>204</v>
      </c>
      <c r="DL58" t="s">
        <v>204</v>
      </c>
      <c r="DM58" t="s">
        <v>203</v>
      </c>
      <c r="DN58" t="s">
        <v>204</v>
      </c>
      <c r="DO58" t="s">
        <v>203</v>
      </c>
      <c r="DP58" t="s">
        <v>204</v>
      </c>
      <c r="DQ58" t="s">
        <v>203</v>
      </c>
      <c r="DR58">
        <f t="shared" si="31"/>
        <v>8</v>
      </c>
      <c r="DS58" t="s">
        <v>203</v>
      </c>
      <c r="DT58" t="s">
        <v>204</v>
      </c>
      <c r="DU58" t="s">
        <v>203</v>
      </c>
      <c r="DV58" t="s">
        <v>203</v>
      </c>
      <c r="DW58" t="s">
        <v>203</v>
      </c>
      <c r="DX58" t="s">
        <v>203</v>
      </c>
      <c r="DY58" t="s">
        <v>204</v>
      </c>
      <c r="DZ58" t="s">
        <v>204</v>
      </c>
      <c r="EA58" t="s">
        <v>204</v>
      </c>
      <c r="EB58" t="s">
        <v>204</v>
      </c>
      <c r="EC58" t="s">
        <v>204</v>
      </c>
      <c r="ED58" t="s">
        <v>203</v>
      </c>
      <c r="EE58" t="s">
        <v>204</v>
      </c>
      <c r="EF58" t="s">
        <v>203</v>
      </c>
      <c r="EG58" t="s">
        <v>204</v>
      </c>
      <c r="EH58">
        <f t="shared" si="32"/>
        <v>11</v>
      </c>
      <c r="EI58" t="s">
        <v>204</v>
      </c>
      <c r="EJ58" t="s">
        <v>204</v>
      </c>
      <c r="EK58" t="s">
        <v>204</v>
      </c>
      <c r="EL58" t="s">
        <v>203</v>
      </c>
      <c r="EM58" t="s">
        <v>204</v>
      </c>
      <c r="EN58" t="s">
        <v>203</v>
      </c>
      <c r="EO58" t="s">
        <v>204</v>
      </c>
      <c r="EP58" t="s">
        <v>204</v>
      </c>
      <c r="EQ58" t="s">
        <v>204</v>
      </c>
      <c r="ER58" t="s">
        <v>203</v>
      </c>
      <c r="ES58" t="s">
        <v>203</v>
      </c>
      <c r="ET58" t="s">
        <v>204</v>
      </c>
      <c r="EU58" t="s">
        <v>204</v>
      </c>
      <c r="EV58" t="s">
        <v>204</v>
      </c>
      <c r="EW58" t="s">
        <v>204</v>
      </c>
      <c r="EX58">
        <f t="shared" si="33"/>
        <v>8</v>
      </c>
      <c r="EY58" t="s">
        <v>203</v>
      </c>
      <c r="EZ58" t="s">
        <v>204</v>
      </c>
      <c r="FA58" t="s">
        <v>203</v>
      </c>
      <c r="FB58" t="s">
        <v>204</v>
      </c>
      <c r="FC58" t="s">
        <v>204</v>
      </c>
      <c r="FD58" t="s">
        <v>204</v>
      </c>
      <c r="FE58" t="s">
        <v>204</v>
      </c>
      <c r="FF58" t="s">
        <v>203</v>
      </c>
      <c r="FG58" t="s">
        <v>204</v>
      </c>
      <c r="FH58" t="s">
        <v>203</v>
      </c>
      <c r="FI58" t="s">
        <v>203</v>
      </c>
      <c r="FJ58" t="s">
        <v>204</v>
      </c>
      <c r="FK58" t="s">
        <v>203</v>
      </c>
      <c r="FL58" t="s">
        <v>203</v>
      </c>
      <c r="FM58" t="s">
        <v>204</v>
      </c>
      <c r="FN58">
        <v>54.527999999999999</v>
      </c>
      <c r="FO58">
        <v>35.326999999999998</v>
      </c>
      <c r="FP58">
        <v>48.618000000000002</v>
      </c>
      <c r="FQ58">
        <v>16.199000000000002</v>
      </c>
      <c r="FR58">
        <v>96.703000000000003</v>
      </c>
      <c r="FS58">
        <v>209.47800000000001</v>
      </c>
      <c r="FT58">
        <v>55.429000000000002</v>
      </c>
      <c r="FU58">
        <v>90.721999999999994</v>
      </c>
      <c r="FV58">
        <v>19.629000000000001</v>
      </c>
      <c r="FW58">
        <v>41.664000000000001</v>
      </c>
      <c r="FX58">
        <v>101.39700000000001</v>
      </c>
      <c r="FY58">
        <v>96.305000000000007</v>
      </c>
      <c r="FZ58">
        <v>94.501999999999995</v>
      </c>
      <c r="GA58">
        <v>79.513000000000005</v>
      </c>
      <c r="GB58">
        <v>5.1059999999999999</v>
      </c>
      <c r="GC58" s="14">
        <f t="shared" si="34"/>
        <v>1045.1199999999999</v>
      </c>
      <c r="GD58">
        <v>69.674700000000001</v>
      </c>
      <c r="GE58">
        <v>248.09800000000001</v>
      </c>
      <c r="GF58">
        <v>175.82599999999999</v>
      </c>
      <c r="GG58">
        <v>185.42099999999999</v>
      </c>
      <c r="GH58">
        <f t="shared" si="35"/>
        <v>609.34500000000003</v>
      </c>
      <c r="GI58">
        <v>102.414</v>
      </c>
      <c r="GJ58">
        <v>130.00700000000001</v>
      </c>
      <c r="GK58">
        <v>100.352</v>
      </c>
      <c r="GL58">
        <f t="shared" si="36"/>
        <v>332.77300000000002</v>
      </c>
      <c r="GM58">
        <v>132.72300000000001</v>
      </c>
      <c r="GN58">
        <v>115.45099999999999</v>
      </c>
      <c r="GO58">
        <v>113.71599999999999</v>
      </c>
      <c r="GP58">
        <f t="shared" si="37"/>
        <v>361.89</v>
      </c>
      <c r="GQ58">
        <f t="shared" si="38"/>
        <v>0.34445788787034604</v>
      </c>
      <c r="GR58">
        <f t="shared" si="39"/>
        <v>0.25834341590275955</v>
      </c>
    </row>
    <row r="59" spans="1:200" ht="15" customHeight="1" x14ac:dyDescent="0.25">
      <c r="A59" s="6">
        <v>63</v>
      </c>
      <c r="B59">
        <v>18</v>
      </c>
      <c r="C59" t="s">
        <v>197</v>
      </c>
      <c r="D59" t="s">
        <v>198</v>
      </c>
      <c r="E59" t="s">
        <v>206</v>
      </c>
      <c r="F59" t="s">
        <v>200</v>
      </c>
      <c r="G59" t="s">
        <v>208</v>
      </c>
      <c r="H59" t="s">
        <v>202</v>
      </c>
      <c r="I59">
        <v>19</v>
      </c>
      <c r="J59">
        <v>25</v>
      </c>
      <c r="K59">
        <v>25</v>
      </c>
      <c r="L59">
        <f t="shared" si="20"/>
        <v>6</v>
      </c>
      <c r="M59">
        <f t="shared" si="21"/>
        <v>0</v>
      </c>
      <c r="N59">
        <f t="shared" si="22"/>
        <v>6</v>
      </c>
      <c r="O59">
        <v>12</v>
      </c>
      <c r="P59">
        <v>6</v>
      </c>
      <c r="Q59">
        <v>5</v>
      </c>
      <c r="R59">
        <v>5</v>
      </c>
      <c r="S59">
        <v>5</v>
      </c>
      <c r="T59">
        <v>7</v>
      </c>
      <c r="U59">
        <v>5</v>
      </c>
      <c r="V59">
        <v>5</v>
      </c>
      <c r="W59">
        <f t="shared" si="23"/>
        <v>5</v>
      </c>
      <c r="X59">
        <f t="shared" si="24"/>
        <v>5</v>
      </c>
      <c r="Y59">
        <v>5.43</v>
      </c>
      <c r="Z59">
        <f t="shared" si="25"/>
        <v>7</v>
      </c>
      <c r="AA59" t="s">
        <v>203</v>
      </c>
      <c r="AB59" t="s">
        <v>203</v>
      </c>
      <c r="AC59" t="s">
        <v>203</v>
      </c>
      <c r="AD59" t="s">
        <v>204</v>
      </c>
      <c r="AE59" t="s">
        <v>204</v>
      </c>
      <c r="AF59" t="s">
        <v>203</v>
      </c>
      <c r="AG59" t="s">
        <v>204</v>
      </c>
      <c r="AH59" t="s">
        <v>204</v>
      </c>
      <c r="AI59" t="s">
        <v>204</v>
      </c>
      <c r="AJ59" t="s">
        <v>203</v>
      </c>
      <c r="AK59" t="s">
        <v>204</v>
      </c>
      <c r="AL59" t="s">
        <v>203</v>
      </c>
      <c r="AM59" t="s">
        <v>203</v>
      </c>
      <c r="AN59" t="s">
        <v>204</v>
      </c>
      <c r="AO59" t="s">
        <v>203</v>
      </c>
      <c r="AP59">
        <f t="shared" si="26"/>
        <v>5</v>
      </c>
      <c r="AQ59" t="s">
        <v>204</v>
      </c>
      <c r="AR59" t="s">
        <v>203</v>
      </c>
      <c r="AS59" t="s">
        <v>204</v>
      </c>
      <c r="AT59" t="s">
        <v>203</v>
      </c>
      <c r="AU59" t="s">
        <v>204</v>
      </c>
      <c r="AV59" t="s">
        <v>203</v>
      </c>
      <c r="AW59" t="s">
        <v>203</v>
      </c>
      <c r="AX59" t="s">
        <v>203</v>
      </c>
      <c r="AY59" t="s">
        <v>203</v>
      </c>
      <c r="AZ59" t="s">
        <v>203</v>
      </c>
      <c r="BA59" t="s">
        <v>203</v>
      </c>
      <c r="BB59" t="s">
        <v>204</v>
      </c>
      <c r="BC59" t="s">
        <v>204</v>
      </c>
      <c r="BD59" t="s">
        <v>203</v>
      </c>
      <c r="BE59" t="s">
        <v>203</v>
      </c>
      <c r="BF59">
        <f t="shared" si="27"/>
        <v>7</v>
      </c>
      <c r="BG59" t="s">
        <v>204</v>
      </c>
      <c r="BH59" t="s">
        <v>204</v>
      </c>
      <c r="BI59" t="s">
        <v>203</v>
      </c>
      <c r="BJ59" t="s">
        <v>204</v>
      </c>
      <c r="BK59" t="s">
        <v>203</v>
      </c>
      <c r="BL59" t="s">
        <v>203</v>
      </c>
      <c r="BM59" t="s">
        <v>203</v>
      </c>
      <c r="BN59" t="s">
        <v>204</v>
      </c>
      <c r="BO59" t="s">
        <v>203</v>
      </c>
      <c r="BP59" t="s">
        <v>203</v>
      </c>
      <c r="BQ59" t="s">
        <v>204</v>
      </c>
      <c r="BR59" t="s">
        <v>204</v>
      </c>
      <c r="BS59" t="s">
        <v>204</v>
      </c>
      <c r="BT59" t="s">
        <v>203</v>
      </c>
      <c r="BU59" t="s">
        <v>203</v>
      </c>
      <c r="BV59">
        <f t="shared" si="28"/>
        <v>9</v>
      </c>
      <c r="BW59" t="s">
        <v>203</v>
      </c>
      <c r="BX59" t="s">
        <v>203</v>
      </c>
      <c r="BY59" t="s">
        <v>204</v>
      </c>
      <c r="BZ59" t="s">
        <v>204</v>
      </c>
      <c r="CA59" t="s">
        <v>204</v>
      </c>
      <c r="CB59" t="s">
        <v>203</v>
      </c>
      <c r="CC59" t="s">
        <v>204</v>
      </c>
      <c r="CD59" t="s">
        <v>204</v>
      </c>
      <c r="CE59" t="s">
        <v>203</v>
      </c>
      <c r="CF59" t="s">
        <v>204</v>
      </c>
      <c r="CG59" t="s">
        <v>204</v>
      </c>
      <c r="CH59" t="s">
        <v>204</v>
      </c>
      <c r="CI59" t="s">
        <v>204</v>
      </c>
      <c r="CJ59" t="s">
        <v>203</v>
      </c>
      <c r="CK59" t="s">
        <v>203</v>
      </c>
      <c r="CL59">
        <f t="shared" si="29"/>
        <v>9</v>
      </c>
      <c r="CM59" t="s">
        <v>204</v>
      </c>
      <c r="CN59" t="s">
        <v>203</v>
      </c>
      <c r="CO59" t="s">
        <v>204</v>
      </c>
      <c r="CP59" t="s">
        <v>204</v>
      </c>
      <c r="CQ59" t="s">
        <v>204</v>
      </c>
      <c r="CR59" t="s">
        <v>203</v>
      </c>
      <c r="CS59" t="s">
        <v>203</v>
      </c>
      <c r="CT59" t="s">
        <v>204</v>
      </c>
      <c r="CU59" t="s">
        <v>204</v>
      </c>
      <c r="CV59" t="s">
        <v>203</v>
      </c>
      <c r="CW59" t="s">
        <v>203</v>
      </c>
      <c r="CX59" t="s">
        <v>204</v>
      </c>
      <c r="CY59" t="s">
        <v>204</v>
      </c>
      <c r="CZ59" t="s">
        <v>204</v>
      </c>
      <c r="DA59" t="s">
        <v>203</v>
      </c>
      <c r="DB59">
        <f t="shared" si="30"/>
        <v>7</v>
      </c>
      <c r="DC59" t="s">
        <v>204</v>
      </c>
      <c r="DD59" t="s">
        <v>204</v>
      </c>
      <c r="DE59" t="s">
        <v>203</v>
      </c>
      <c r="DF59" t="s">
        <v>204</v>
      </c>
      <c r="DG59" t="s">
        <v>204</v>
      </c>
      <c r="DH59" t="s">
        <v>203</v>
      </c>
      <c r="DI59" t="s">
        <v>203</v>
      </c>
      <c r="DJ59" t="s">
        <v>203</v>
      </c>
      <c r="DK59" t="s">
        <v>204</v>
      </c>
      <c r="DL59" t="s">
        <v>204</v>
      </c>
      <c r="DM59" t="s">
        <v>203</v>
      </c>
      <c r="DN59" t="s">
        <v>204</v>
      </c>
      <c r="DO59" t="s">
        <v>203</v>
      </c>
      <c r="DP59" t="s">
        <v>203</v>
      </c>
      <c r="DQ59" t="s">
        <v>203</v>
      </c>
      <c r="DR59">
        <f t="shared" si="31"/>
        <v>9</v>
      </c>
      <c r="DS59" t="s">
        <v>204</v>
      </c>
      <c r="DT59" t="s">
        <v>204</v>
      </c>
      <c r="DU59" t="s">
        <v>204</v>
      </c>
      <c r="DV59" t="s">
        <v>204</v>
      </c>
      <c r="DW59" t="s">
        <v>204</v>
      </c>
      <c r="DX59" t="s">
        <v>204</v>
      </c>
      <c r="DY59" t="s">
        <v>203</v>
      </c>
      <c r="DZ59" t="s">
        <v>203</v>
      </c>
      <c r="EA59" t="s">
        <v>204</v>
      </c>
      <c r="EB59" t="s">
        <v>204</v>
      </c>
      <c r="EC59" t="s">
        <v>203</v>
      </c>
      <c r="ED59" t="s">
        <v>203</v>
      </c>
      <c r="EE59" t="s">
        <v>204</v>
      </c>
      <c r="EF59" t="s">
        <v>203</v>
      </c>
      <c r="EG59" t="s">
        <v>203</v>
      </c>
      <c r="EH59">
        <f t="shared" si="32"/>
        <v>8</v>
      </c>
      <c r="EI59" t="s">
        <v>204</v>
      </c>
      <c r="EJ59" t="s">
        <v>203</v>
      </c>
      <c r="EK59" t="s">
        <v>204</v>
      </c>
      <c r="EL59" t="s">
        <v>204</v>
      </c>
      <c r="EM59" t="s">
        <v>204</v>
      </c>
      <c r="EN59" t="s">
        <v>203</v>
      </c>
      <c r="EO59" t="s">
        <v>203</v>
      </c>
      <c r="EP59" t="s">
        <v>204</v>
      </c>
      <c r="EQ59" t="s">
        <v>203</v>
      </c>
      <c r="ER59" t="s">
        <v>203</v>
      </c>
      <c r="ES59" t="s">
        <v>204</v>
      </c>
      <c r="ET59" t="s">
        <v>204</v>
      </c>
      <c r="EU59" t="s">
        <v>204</v>
      </c>
      <c r="EV59" t="s">
        <v>203</v>
      </c>
      <c r="EW59" t="s">
        <v>203</v>
      </c>
      <c r="EX59">
        <f t="shared" si="33"/>
        <v>8</v>
      </c>
      <c r="EY59" t="s">
        <v>203</v>
      </c>
      <c r="EZ59" t="s">
        <v>204</v>
      </c>
      <c r="FA59" t="s">
        <v>204</v>
      </c>
      <c r="FB59" t="s">
        <v>204</v>
      </c>
      <c r="FC59" t="s">
        <v>204</v>
      </c>
      <c r="FD59" t="s">
        <v>203</v>
      </c>
      <c r="FE59" t="s">
        <v>203</v>
      </c>
      <c r="FF59" t="s">
        <v>203</v>
      </c>
      <c r="FG59" t="s">
        <v>204</v>
      </c>
      <c r="FH59" t="s">
        <v>204</v>
      </c>
      <c r="FI59" t="s">
        <v>203</v>
      </c>
      <c r="FJ59" t="s">
        <v>203</v>
      </c>
      <c r="FK59" t="s">
        <v>204</v>
      </c>
      <c r="FL59" t="s">
        <v>203</v>
      </c>
      <c r="FM59" t="s">
        <v>204</v>
      </c>
      <c r="FN59">
        <v>21.800999999999998</v>
      </c>
      <c r="FO59">
        <v>31.437999999999999</v>
      </c>
      <c r="FP59">
        <v>51.997999999999998</v>
      </c>
      <c r="FQ59">
        <v>2.7909999999999999</v>
      </c>
      <c r="FR59">
        <v>101.831</v>
      </c>
      <c r="FS59">
        <v>36.295000000000002</v>
      </c>
      <c r="FT59">
        <v>39.393000000000001</v>
      </c>
      <c r="FU59">
        <v>11.03</v>
      </c>
      <c r="FV59">
        <v>21.338999999999999</v>
      </c>
      <c r="FW59">
        <v>33.938000000000002</v>
      </c>
      <c r="FX59">
        <v>27.259</v>
      </c>
      <c r="FY59">
        <v>44.564999999999998</v>
      </c>
      <c r="FZ59">
        <v>12.692</v>
      </c>
      <c r="GA59">
        <v>24.545999999999999</v>
      </c>
      <c r="GB59">
        <v>39.374000000000002</v>
      </c>
      <c r="GC59" s="14">
        <f t="shared" si="34"/>
        <v>500.29</v>
      </c>
      <c r="GD59">
        <v>33.352699999999999</v>
      </c>
      <c r="GE59">
        <v>219.34100000000001</v>
      </c>
      <c r="GF59">
        <v>169.25899999999999</v>
      </c>
      <c r="GG59">
        <v>221.46299999999999</v>
      </c>
      <c r="GH59">
        <f t="shared" si="35"/>
        <v>610.06299999999999</v>
      </c>
      <c r="GI59">
        <v>161.19900000000001</v>
      </c>
      <c r="GJ59">
        <v>206.43700000000001</v>
      </c>
      <c r="GK59">
        <v>130.898</v>
      </c>
      <c r="GL59">
        <f t="shared" si="36"/>
        <v>498.53399999999999</v>
      </c>
      <c r="GM59">
        <v>130.40700000000001</v>
      </c>
      <c r="GN59">
        <v>125.419</v>
      </c>
      <c r="GO59">
        <v>122.751</v>
      </c>
      <c r="GP59">
        <f t="shared" si="37"/>
        <v>378.577</v>
      </c>
      <c r="GQ59">
        <f t="shared" si="38"/>
        <v>0.17989548072569839</v>
      </c>
      <c r="GR59">
        <f t="shared" si="39"/>
        <v>0.17989548072569839</v>
      </c>
    </row>
    <row r="60" spans="1:200" ht="15" customHeight="1" x14ac:dyDescent="0.25">
      <c r="A60" s="6">
        <v>64</v>
      </c>
      <c r="B60">
        <v>18</v>
      </c>
      <c r="C60" t="s">
        <v>197</v>
      </c>
      <c r="D60" t="s">
        <v>210</v>
      </c>
      <c r="E60" t="s">
        <v>206</v>
      </c>
      <c r="F60" t="s">
        <v>200</v>
      </c>
      <c r="G60" t="s">
        <v>208</v>
      </c>
      <c r="H60" t="s">
        <v>205</v>
      </c>
      <c r="I60">
        <v>21</v>
      </c>
      <c r="J60">
        <v>40</v>
      </c>
      <c r="K60">
        <v>36</v>
      </c>
      <c r="L60">
        <f t="shared" si="20"/>
        <v>19</v>
      </c>
      <c r="M60">
        <f t="shared" si="21"/>
        <v>4</v>
      </c>
      <c r="N60">
        <f t="shared" si="22"/>
        <v>15</v>
      </c>
      <c r="O60">
        <v>13</v>
      </c>
      <c r="P60">
        <v>5</v>
      </c>
      <c r="Q60">
        <v>5</v>
      </c>
      <c r="R60">
        <v>4</v>
      </c>
      <c r="S60">
        <v>4</v>
      </c>
      <c r="T60">
        <v>2</v>
      </c>
      <c r="U60">
        <v>4</v>
      </c>
      <c r="V60">
        <v>6</v>
      </c>
      <c r="W60">
        <f t="shared" si="23"/>
        <v>4</v>
      </c>
      <c r="X60">
        <f t="shared" si="24"/>
        <v>4</v>
      </c>
      <c r="Y60">
        <v>4.29</v>
      </c>
      <c r="Z60">
        <f t="shared" si="25"/>
        <v>6</v>
      </c>
      <c r="AA60" t="s">
        <v>203</v>
      </c>
      <c r="AB60" t="s">
        <v>204</v>
      </c>
      <c r="AC60" t="s">
        <v>203</v>
      </c>
      <c r="AD60" t="s">
        <v>204</v>
      </c>
      <c r="AE60" t="s">
        <v>203</v>
      </c>
      <c r="AF60" t="s">
        <v>203</v>
      </c>
      <c r="AG60" t="s">
        <v>203</v>
      </c>
      <c r="AH60" t="s">
        <v>204</v>
      </c>
      <c r="AI60" t="s">
        <v>204</v>
      </c>
      <c r="AJ60" t="s">
        <v>203</v>
      </c>
      <c r="AK60" t="s">
        <v>204</v>
      </c>
      <c r="AL60" t="s">
        <v>203</v>
      </c>
      <c r="AM60" t="s">
        <v>203</v>
      </c>
      <c r="AN60" t="s">
        <v>203</v>
      </c>
      <c r="AO60" t="s">
        <v>204</v>
      </c>
      <c r="AP60">
        <f t="shared" si="26"/>
        <v>8</v>
      </c>
      <c r="AQ60" t="s">
        <v>204</v>
      </c>
      <c r="AR60" t="s">
        <v>204</v>
      </c>
      <c r="AS60" t="s">
        <v>204</v>
      </c>
      <c r="AT60" t="s">
        <v>203</v>
      </c>
      <c r="AU60" t="s">
        <v>203</v>
      </c>
      <c r="AV60" t="s">
        <v>203</v>
      </c>
      <c r="AW60" t="s">
        <v>204</v>
      </c>
      <c r="AX60" t="s">
        <v>203</v>
      </c>
      <c r="AY60" t="s">
        <v>204</v>
      </c>
      <c r="AZ60" t="s">
        <v>203</v>
      </c>
      <c r="BA60" t="s">
        <v>203</v>
      </c>
      <c r="BB60" t="s">
        <v>203</v>
      </c>
      <c r="BC60" t="s">
        <v>204</v>
      </c>
      <c r="BD60" t="s">
        <v>204</v>
      </c>
      <c r="BE60" t="s">
        <v>204</v>
      </c>
      <c r="BF60">
        <f t="shared" si="27"/>
        <v>7</v>
      </c>
      <c r="BG60" t="s">
        <v>203</v>
      </c>
      <c r="BH60" t="s">
        <v>203</v>
      </c>
      <c r="BI60" t="s">
        <v>203</v>
      </c>
      <c r="BJ60" t="s">
        <v>204</v>
      </c>
      <c r="BK60" t="s">
        <v>203</v>
      </c>
      <c r="BL60" t="s">
        <v>203</v>
      </c>
      <c r="BM60" t="s">
        <v>204</v>
      </c>
      <c r="BN60" t="s">
        <v>203</v>
      </c>
      <c r="BO60" t="s">
        <v>204</v>
      </c>
      <c r="BP60" t="s">
        <v>204</v>
      </c>
      <c r="BQ60" t="s">
        <v>204</v>
      </c>
      <c r="BR60" t="s">
        <v>204</v>
      </c>
      <c r="BS60" t="s">
        <v>204</v>
      </c>
      <c r="BT60" t="s">
        <v>203</v>
      </c>
      <c r="BU60" t="s">
        <v>203</v>
      </c>
      <c r="BV60">
        <f t="shared" si="28"/>
        <v>12</v>
      </c>
      <c r="BW60" t="s">
        <v>204</v>
      </c>
      <c r="BX60" t="s">
        <v>204</v>
      </c>
      <c r="BY60" t="s">
        <v>204</v>
      </c>
      <c r="BZ60" t="s">
        <v>204</v>
      </c>
      <c r="CA60" t="s">
        <v>204</v>
      </c>
      <c r="CB60" t="s">
        <v>203</v>
      </c>
      <c r="CC60" t="s">
        <v>204</v>
      </c>
      <c r="CD60" t="s">
        <v>204</v>
      </c>
      <c r="CE60" t="s">
        <v>204</v>
      </c>
      <c r="CF60" t="s">
        <v>204</v>
      </c>
      <c r="CG60" t="s">
        <v>204</v>
      </c>
      <c r="CH60" t="s">
        <v>203</v>
      </c>
      <c r="CI60" t="s">
        <v>204</v>
      </c>
      <c r="CJ60" t="s">
        <v>203</v>
      </c>
      <c r="CK60" t="s">
        <v>204</v>
      </c>
      <c r="CL60">
        <f t="shared" si="29"/>
        <v>13</v>
      </c>
      <c r="CM60" t="s">
        <v>204</v>
      </c>
      <c r="CN60" t="s">
        <v>204</v>
      </c>
      <c r="CO60" t="s">
        <v>204</v>
      </c>
      <c r="CP60" t="s">
        <v>204</v>
      </c>
      <c r="CQ60" t="s">
        <v>204</v>
      </c>
      <c r="CR60" t="s">
        <v>203</v>
      </c>
      <c r="CS60" t="s">
        <v>204</v>
      </c>
      <c r="CT60" t="s">
        <v>204</v>
      </c>
      <c r="CU60" t="s">
        <v>203</v>
      </c>
      <c r="CV60" t="s">
        <v>204</v>
      </c>
      <c r="CW60" t="s">
        <v>204</v>
      </c>
      <c r="CX60" t="s">
        <v>204</v>
      </c>
      <c r="CY60" t="s">
        <v>204</v>
      </c>
      <c r="CZ60" t="s">
        <v>204</v>
      </c>
      <c r="DA60" t="s">
        <v>204</v>
      </c>
      <c r="DB60">
        <f t="shared" si="30"/>
        <v>15</v>
      </c>
      <c r="DC60" t="s">
        <v>204</v>
      </c>
      <c r="DD60" t="s">
        <v>204</v>
      </c>
      <c r="DE60" t="s">
        <v>204</v>
      </c>
      <c r="DF60" t="s">
        <v>204</v>
      </c>
      <c r="DG60" t="s">
        <v>204</v>
      </c>
      <c r="DH60" t="s">
        <v>204</v>
      </c>
      <c r="DI60" t="s">
        <v>204</v>
      </c>
      <c r="DJ60" t="s">
        <v>204</v>
      </c>
      <c r="DK60" t="s">
        <v>204</v>
      </c>
      <c r="DL60" t="s">
        <v>204</v>
      </c>
      <c r="DM60" t="s">
        <v>204</v>
      </c>
      <c r="DN60" t="s">
        <v>204</v>
      </c>
      <c r="DO60" t="s">
        <v>204</v>
      </c>
      <c r="DP60" t="s">
        <v>204</v>
      </c>
      <c r="DQ60" t="s">
        <v>204</v>
      </c>
      <c r="DR60">
        <f t="shared" si="31"/>
        <v>12</v>
      </c>
      <c r="DS60" t="s">
        <v>204</v>
      </c>
      <c r="DT60" t="s">
        <v>204</v>
      </c>
      <c r="DU60" t="s">
        <v>204</v>
      </c>
      <c r="DV60" t="s">
        <v>204</v>
      </c>
      <c r="DW60" t="s">
        <v>204</v>
      </c>
      <c r="DX60" t="s">
        <v>203</v>
      </c>
      <c r="DY60" t="s">
        <v>204</v>
      </c>
      <c r="DZ60" t="s">
        <v>204</v>
      </c>
      <c r="EA60" t="s">
        <v>204</v>
      </c>
      <c r="EB60" t="s">
        <v>204</v>
      </c>
      <c r="EC60" t="s">
        <v>204</v>
      </c>
      <c r="ED60" t="s">
        <v>203</v>
      </c>
      <c r="EE60" t="s">
        <v>204</v>
      </c>
      <c r="EF60" t="s">
        <v>203</v>
      </c>
      <c r="EG60" t="s">
        <v>204</v>
      </c>
      <c r="EH60">
        <f t="shared" si="32"/>
        <v>14</v>
      </c>
      <c r="EI60" t="s">
        <v>204</v>
      </c>
      <c r="EJ60" t="s">
        <v>204</v>
      </c>
      <c r="EK60" t="s">
        <v>204</v>
      </c>
      <c r="EL60" t="s">
        <v>204</v>
      </c>
      <c r="EM60" t="s">
        <v>204</v>
      </c>
      <c r="EN60" t="s">
        <v>203</v>
      </c>
      <c r="EO60" t="s">
        <v>204</v>
      </c>
      <c r="EP60" t="s">
        <v>204</v>
      </c>
      <c r="EQ60" t="s">
        <v>204</v>
      </c>
      <c r="ER60" t="s">
        <v>204</v>
      </c>
      <c r="ES60" t="s">
        <v>204</v>
      </c>
      <c r="ET60" t="s">
        <v>204</v>
      </c>
      <c r="EU60" t="s">
        <v>204</v>
      </c>
      <c r="EV60" t="s">
        <v>204</v>
      </c>
      <c r="EW60" t="s">
        <v>204</v>
      </c>
      <c r="EX60">
        <f t="shared" si="33"/>
        <v>10</v>
      </c>
      <c r="EY60" t="s">
        <v>204</v>
      </c>
      <c r="EZ60" t="s">
        <v>203</v>
      </c>
      <c r="FA60" t="s">
        <v>204</v>
      </c>
      <c r="FB60" t="s">
        <v>204</v>
      </c>
      <c r="FC60" t="s">
        <v>203</v>
      </c>
      <c r="FD60" t="s">
        <v>204</v>
      </c>
      <c r="FE60" t="s">
        <v>204</v>
      </c>
      <c r="FF60" t="s">
        <v>204</v>
      </c>
      <c r="FG60" t="s">
        <v>204</v>
      </c>
      <c r="FH60" t="s">
        <v>203</v>
      </c>
      <c r="FI60" t="s">
        <v>204</v>
      </c>
      <c r="FJ60" t="s">
        <v>203</v>
      </c>
      <c r="FK60" t="s">
        <v>204</v>
      </c>
      <c r="FL60" t="s">
        <v>204</v>
      </c>
      <c r="FM60" t="s">
        <v>203</v>
      </c>
      <c r="FN60">
        <v>44.029000000000003</v>
      </c>
      <c r="FO60">
        <v>42.569000000000003</v>
      </c>
      <c r="FP60">
        <v>118.303</v>
      </c>
      <c r="FQ60">
        <v>17.965</v>
      </c>
      <c r="FR60">
        <v>32.695</v>
      </c>
      <c r="FS60">
        <v>136.83000000000001</v>
      </c>
      <c r="FT60">
        <v>78.808999999999997</v>
      </c>
      <c r="FU60">
        <v>38.097000000000001</v>
      </c>
      <c r="FV60">
        <v>108.50700000000001</v>
      </c>
      <c r="FW60">
        <v>45.011000000000003</v>
      </c>
      <c r="FX60">
        <v>201.93100000000001</v>
      </c>
      <c r="FY60">
        <v>142.256</v>
      </c>
      <c r="FZ60">
        <v>150.62</v>
      </c>
      <c r="GA60">
        <v>153.06899999999999</v>
      </c>
      <c r="GB60">
        <v>128.30099999999999</v>
      </c>
      <c r="GC60" s="14">
        <f t="shared" si="34"/>
        <v>1438.992</v>
      </c>
      <c r="GD60">
        <v>95.9328</v>
      </c>
      <c r="GE60">
        <v>230.697</v>
      </c>
      <c r="GF60">
        <v>210.762</v>
      </c>
      <c r="GG60">
        <v>277.76299999999998</v>
      </c>
      <c r="GH60">
        <f t="shared" si="35"/>
        <v>719.22199999999998</v>
      </c>
      <c r="GI60">
        <v>93.144000000000005</v>
      </c>
      <c r="GJ60">
        <v>108.947</v>
      </c>
      <c r="GK60">
        <v>78.304000000000002</v>
      </c>
      <c r="GL60">
        <f t="shared" si="36"/>
        <v>280.39499999999998</v>
      </c>
      <c r="GM60">
        <v>151.429</v>
      </c>
      <c r="GN60">
        <v>101.88800000000001</v>
      </c>
      <c r="GO60">
        <v>118.608</v>
      </c>
      <c r="GP60">
        <f t="shared" si="37"/>
        <v>371.92500000000001</v>
      </c>
      <c r="GQ60">
        <f t="shared" si="38"/>
        <v>0.19805530538043298</v>
      </c>
      <c r="GR60">
        <f t="shared" si="39"/>
        <v>0.1563594516161313</v>
      </c>
    </row>
    <row r="61" spans="1:200" ht="15" customHeight="1" x14ac:dyDescent="0.25">
      <c r="A61" s="6">
        <v>65</v>
      </c>
      <c r="B61">
        <v>19</v>
      </c>
      <c r="C61" t="s">
        <v>197</v>
      </c>
      <c r="D61" t="s">
        <v>210</v>
      </c>
      <c r="E61" t="s">
        <v>206</v>
      </c>
      <c r="F61" t="s">
        <v>209</v>
      </c>
      <c r="G61" t="s">
        <v>208</v>
      </c>
      <c r="H61" t="s">
        <v>202</v>
      </c>
      <c r="I61">
        <v>18</v>
      </c>
      <c r="J61">
        <v>30</v>
      </c>
      <c r="K61">
        <v>29</v>
      </c>
      <c r="L61">
        <f t="shared" si="20"/>
        <v>12</v>
      </c>
      <c r="M61">
        <f t="shared" si="21"/>
        <v>1</v>
      </c>
      <c r="N61">
        <f t="shared" si="22"/>
        <v>11</v>
      </c>
      <c r="O61">
        <v>14</v>
      </c>
      <c r="P61">
        <v>5</v>
      </c>
      <c r="Q61">
        <v>5</v>
      </c>
      <c r="R61">
        <v>3</v>
      </c>
      <c r="S61">
        <v>1</v>
      </c>
      <c r="T61">
        <v>1</v>
      </c>
      <c r="U61">
        <v>1</v>
      </c>
      <c r="V61">
        <v>1</v>
      </c>
      <c r="W61">
        <f t="shared" si="23"/>
        <v>1</v>
      </c>
      <c r="X61">
        <f t="shared" si="24"/>
        <v>1</v>
      </c>
      <c r="Y61">
        <v>2.4300000000000002</v>
      </c>
      <c r="Z61">
        <f t="shared" si="25"/>
        <v>9</v>
      </c>
      <c r="AA61" t="s">
        <v>204</v>
      </c>
      <c r="AB61" t="s">
        <v>204</v>
      </c>
      <c r="AC61" t="s">
        <v>204</v>
      </c>
      <c r="AD61" t="s">
        <v>204</v>
      </c>
      <c r="AE61" t="s">
        <v>204</v>
      </c>
      <c r="AF61" t="s">
        <v>203</v>
      </c>
      <c r="AG61" t="s">
        <v>203</v>
      </c>
      <c r="AH61" t="s">
        <v>204</v>
      </c>
      <c r="AI61" t="s">
        <v>204</v>
      </c>
      <c r="AJ61" t="s">
        <v>203</v>
      </c>
      <c r="AK61" t="s">
        <v>204</v>
      </c>
      <c r="AL61" t="s">
        <v>203</v>
      </c>
      <c r="AM61" t="s">
        <v>203</v>
      </c>
      <c r="AN61" t="s">
        <v>203</v>
      </c>
      <c r="AO61" t="s">
        <v>204</v>
      </c>
      <c r="AP61">
        <f t="shared" si="26"/>
        <v>8</v>
      </c>
      <c r="AQ61" t="s">
        <v>204</v>
      </c>
      <c r="AR61" t="s">
        <v>204</v>
      </c>
      <c r="AS61" t="s">
        <v>204</v>
      </c>
      <c r="AT61" t="s">
        <v>204</v>
      </c>
      <c r="AU61" t="s">
        <v>204</v>
      </c>
      <c r="AV61" t="s">
        <v>203</v>
      </c>
      <c r="AW61" t="s">
        <v>203</v>
      </c>
      <c r="AX61" t="s">
        <v>203</v>
      </c>
      <c r="AY61" t="s">
        <v>203</v>
      </c>
      <c r="AZ61" t="s">
        <v>203</v>
      </c>
      <c r="BA61" t="s">
        <v>203</v>
      </c>
      <c r="BB61" t="s">
        <v>204</v>
      </c>
      <c r="BC61" t="s">
        <v>204</v>
      </c>
      <c r="BD61" t="s">
        <v>204</v>
      </c>
      <c r="BE61" t="s">
        <v>203</v>
      </c>
      <c r="BF61">
        <f t="shared" si="27"/>
        <v>1</v>
      </c>
      <c r="BG61" t="s">
        <v>203</v>
      </c>
      <c r="BH61" t="s">
        <v>203</v>
      </c>
      <c r="BI61" t="s">
        <v>203</v>
      </c>
      <c r="BJ61" t="s">
        <v>204</v>
      </c>
      <c r="BK61" t="s">
        <v>203</v>
      </c>
      <c r="BL61" t="s">
        <v>203</v>
      </c>
      <c r="BM61" t="s">
        <v>203</v>
      </c>
      <c r="BN61" t="s">
        <v>203</v>
      </c>
      <c r="BO61" t="s">
        <v>203</v>
      </c>
      <c r="BP61" t="s">
        <v>203</v>
      </c>
      <c r="BQ61" t="s">
        <v>203</v>
      </c>
      <c r="BR61" t="s">
        <v>203</v>
      </c>
      <c r="BS61" t="s">
        <v>203</v>
      </c>
      <c r="BT61" t="s">
        <v>203</v>
      </c>
      <c r="BU61" t="s">
        <v>203</v>
      </c>
      <c r="BV61">
        <f t="shared" si="28"/>
        <v>11</v>
      </c>
      <c r="BW61" t="s">
        <v>204</v>
      </c>
      <c r="BX61" t="s">
        <v>204</v>
      </c>
      <c r="BY61" t="s">
        <v>204</v>
      </c>
      <c r="BZ61" t="s">
        <v>203</v>
      </c>
      <c r="CA61" t="s">
        <v>204</v>
      </c>
      <c r="CB61" t="s">
        <v>204</v>
      </c>
      <c r="CC61" t="s">
        <v>203</v>
      </c>
      <c r="CD61" t="s">
        <v>204</v>
      </c>
      <c r="CE61" t="s">
        <v>204</v>
      </c>
      <c r="CF61" t="s">
        <v>204</v>
      </c>
      <c r="CG61" t="s">
        <v>204</v>
      </c>
      <c r="CH61" t="s">
        <v>203</v>
      </c>
      <c r="CI61" t="s">
        <v>204</v>
      </c>
      <c r="CJ61" t="s">
        <v>203</v>
      </c>
      <c r="CK61" t="s">
        <v>204</v>
      </c>
      <c r="CL61">
        <f t="shared" si="29"/>
        <v>13</v>
      </c>
      <c r="CM61" t="s">
        <v>204</v>
      </c>
      <c r="CN61" t="s">
        <v>204</v>
      </c>
      <c r="CO61" t="s">
        <v>204</v>
      </c>
      <c r="CP61" t="s">
        <v>204</v>
      </c>
      <c r="CQ61" t="s">
        <v>204</v>
      </c>
      <c r="CR61" t="s">
        <v>204</v>
      </c>
      <c r="CS61" t="s">
        <v>204</v>
      </c>
      <c r="CT61" t="s">
        <v>204</v>
      </c>
      <c r="CU61" t="s">
        <v>204</v>
      </c>
      <c r="CV61" t="s">
        <v>203</v>
      </c>
      <c r="CW61" t="s">
        <v>203</v>
      </c>
      <c r="CX61" t="s">
        <v>204</v>
      </c>
      <c r="CY61" t="s">
        <v>204</v>
      </c>
      <c r="CZ61" t="s">
        <v>204</v>
      </c>
      <c r="DA61" t="s">
        <v>204</v>
      </c>
      <c r="DB61">
        <f t="shared" si="30"/>
        <v>6</v>
      </c>
      <c r="DC61" t="s">
        <v>204</v>
      </c>
      <c r="DD61" t="s">
        <v>204</v>
      </c>
      <c r="DE61" t="s">
        <v>204</v>
      </c>
      <c r="DF61" t="s">
        <v>204</v>
      </c>
      <c r="DG61" t="s">
        <v>204</v>
      </c>
      <c r="DH61" t="s">
        <v>203</v>
      </c>
      <c r="DI61" t="s">
        <v>203</v>
      </c>
      <c r="DJ61" t="s">
        <v>203</v>
      </c>
      <c r="DK61" t="s">
        <v>203</v>
      </c>
      <c r="DL61" t="s">
        <v>203</v>
      </c>
      <c r="DM61" t="s">
        <v>203</v>
      </c>
      <c r="DN61" t="s">
        <v>204</v>
      </c>
      <c r="DO61" t="s">
        <v>203</v>
      </c>
      <c r="DP61" t="s">
        <v>203</v>
      </c>
      <c r="DQ61" t="s">
        <v>203</v>
      </c>
      <c r="DR61">
        <f t="shared" si="31"/>
        <v>12</v>
      </c>
      <c r="DS61" t="s">
        <v>204</v>
      </c>
      <c r="DT61" t="s">
        <v>204</v>
      </c>
      <c r="DU61" t="s">
        <v>204</v>
      </c>
      <c r="DV61" t="s">
        <v>204</v>
      </c>
      <c r="DW61" t="s">
        <v>204</v>
      </c>
      <c r="DX61" t="s">
        <v>204</v>
      </c>
      <c r="DY61" t="s">
        <v>203</v>
      </c>
      <c r="DZ61" t="s">
        <v>204</v>
      </c>
      <c r="EA61" t="s">
        <v>204</v>
      </c>
      <c r="EB61" t="s">
        <v>204</v>
      </c>
      <c r="EC61" t="s">
        <v>204</v>
      </c>
      <c r="ED61" t="s">
        <v>203</v>
      </c>
      <c r="EE61" t="s">
        <v>204</v>
      </c>
      <c r="EF61" t="s">
        <v>203</v>
      </c>
      <c r="EG61" t="s">
        <v>204</v>
      </c>
      <c r="EH61">
        <f t="shared" si="32"/>
        <v>11</v>
      </c>
      <c r="EI61" t="s">
        <v>204</v>
      </c>
      <c r="EJ61" t="s">
        <v>204</v>
      </c>
      <c r="EK61" t="s">
        <v>204</v>
      </c>
      <c r="EL61" t="s">
        <v>204</v>
      </c>
      <c r="EM61" t="s">
        <v>204</v>
      </c>
      <c r="EN61" t="s">
        <v>204</v>
      </c>
      <c r="EO61" t="s">
        <v>203</v>
      </c>
      <c r="EP61" t="s">
        <v>204</v>
      </c>
      <c r="EQ61" t="s">
        <v>203</v>
      </c>
      <c r="ER61" t="s">
        <v>203</v>
      </c>
      <c r="ES61" t="s">
        <v>203</v>
      </c>
      <c r="ET61" t="s">
        <v>204</v>
      </c>
      <c r="EU61" t="s">
        <v>204</v>
      </c>
      <c r="EV61" t="s">
        <v>204</v>
      </c>
      <c r="EW61" t="s">
        <v>204</v>
      </c>
      <c r="EX61">
        <f t="shared" si="33"/>
        <v>6</v>
      </c>
      <c r="EY61" t="s">
        <v>204</v>
      </c>
      <c r="EZ61" t="s">
        <v>204</v>
      </c>
      <c r="FA61" t="s">
        <v>204</v>
      </c>
      <c r="FB61" t="s">
        <v>204</v>
      </c>
      <c r="FC61" t="s">
        <v>203</v>
      </c>
      <c r="FD61" t="s">
        <v>203</v>
      </c>
      <c r="FE61" t="s">
        <v>203</v>
      </c>
      <c r="FF61" t="s">
        <v>203</v>
      </c>
      <c r="FG61" t="s">
        <v>203</v>
      </c>
      <c r="FH61" t="s">
        <v>204</v>
      </c>
      <c r="FI61" t="s">
        <v>203</v>
      </c>
      <c r="FJ61" t="s">
        <v>204</v>
      </c>
      <c r="FK61" t="s">
        <v>203</v>
      </c>
      <c r="FL61" t="s">
        <v>203</v>
      </c>
      <c r="FM61" t="s">
        <v>203</v>
      </c>
      <c r="FN61">
        <v>43.71</v>
      </c>
      <c r="FO61">
        <v>64.649000000000001</v>
      </c>
      <c r="FP61">
        <v>134.12799999999999</v>
      </c>
      <c r="FQ61">
        <v>20.946999999999999</v>
      </c>
      <c r="FR61">
        <v>75.578000000000003</v>
      </c>
      <c r="FS61">
        <v>249.703</v>
      </c>
      <c r="FT61">
        <v>172.119</v>
      </c>
      <c r="FU61">
        <v>85.149000000000001</v>
      </c>
      <c r="FV61">
        <v>2.3929999999999998</v>
      </c>
      <c r="FW61">
        <v>66.742000000000004</v>
      </c>
      <c r="FX61">
        <v>241.08</v>
      </c>
      <c r="FY61">
        <v>107.967</v>
      </c>
      <c r="FZ61">
        <v>7.6459999999999999</v>
      </c>
      <c r="GA61">
        <v>69.86</v>
      </c>
      <c r="GB61">
        <v>13.233000000000001</v>
      </c>
      <c r="GC61" s="14">
        <f t="shared" si="34"/>
        <v>1354.9039999999998</v>
      </c>
      <c r="GD61">
        <v>90.326899999999995</v>
      </c>
      <c r="GE61">
        <v>259.97699999999998</v>
      </c>
      <c r="GF61">
        <v>183.61099999999999</v>
      </c>
      <c r="GG61">
        <v>230.547</v>
      </c>
      <c r="GH61">
        <f t="shared" si="35"/>
        <v>674.13499999999999</v>
      </c>
      <c r="GI61">
        <v>107.327</v>
      </c>
      <c r="GJ61">
        <v>82.406999999999996</v>
      </c>
      <c r="GK61">
        <v>85.554000000000002</v>
      </c>
      <c r="GL61">
        <f t="shared" si="36"/>
        <v>275.28800000000001</v>
      </c>
      <c r="GM61">
        <v>139.602</v>
      </c>
      <c r="GN61">
        <v>121.407</v>
      </c>
      <c r="GO61">
        <v>95.131</v>
      </c>
      <c r="GP61">
        <f t="shared" si="37"/>
        <v>356.14</v>
      </c>
      <c r="GQ61">
        <f t="shared" si="38"/>
        <v>0.13285078974259054</v>
      </c>
      <c r="GR61">
        <f t="shared" si="39"/>
        <v>0.12177989059737465</v>
      </c>
    </row>
    <row r="62" spans="1:200" ht="15" customHeight="1" x14ac:dyDescent="0.25">
      <c r="A62" s="6">
        <v>66</v>
      </c>
      <c r="B62">
        <v>20</v>
      </c>
      <c r="C62" t="s">
        <v>197</v>
      </c>
      <c r="D62" t="s">
        <v>198</v>
      </c>
      <c r="E62" t="s">
        <v>206</v>
      </c>
      <c r="F62" t="s">
        <v>200</v>
      </c>
      <c r="G62" t="s">
        <v>201</v>
      </c>
      <c r="H62" t="s">
        <v>202</v>
      </c>
      <c r="I62">
        <v>14</v>
      </c>
      <c r="J62">
        <v>38</v>
      </c>
      <c r="K62">
        <v>36</v>
      </c>
      <c r="L62">
        <f t="shared" si="20"/>
        <v>24</v>
      </c>
      <c r="M62">
        <f t="shared" si="21"/>
        <v>2</v>
      </c>
      <c r="N62">
        <f t="shared" si="22"/>
        <v>22</v>
      </c>
      <c r="O62">
        <v>14</v>
      </c>
      <c r="P62">
        <v>5</v>
      </c>
      <c r="Q62">
        <v>5</v>
      </c>
      <c r="R62">
        <v>3</v>
      </c>
      <c r="S62">
        <v>3</v>
      </c>
      <c r="T62">
        <v>3</v>
      </c>
      <c r="U62">
        <v>3</v>
      </c>
      <c r="V62">
        <v>7</v>
      </c>
      <c r="W62">
        <f t="shared" si="23"/>
        <v>3</v>
      </c>
      <c r="X62">
        <f t="shared" si="24"/>
        <v>3</v>
      </c>
      <c r="Y62">
        <v>4.1399999999999997</v>
      </c>
      <c r="Z62">
        <f t="shared" si="25"/>
        <v>5</v>
      </c>
      <c r="AA62" t="s">
        <v>204</v>
      </c>
      <c r="AB62" t="s">
        <v>203</v>
      </c>
      <c r="AC62" t="s">
        <v>203</v>
      </c>
      <c r="AD62" t="s">
        <v>203</v>
      </c>
      <c r="AE62" t="s">
        <v>203</v>
      </c>
      <c r="AF62" t="s">
        <v>203</v>
      </c>
      <c r="AG62" t="s">
        <v>203</v>
      </c>
      <c r="AH62" t="s">
        <v>204</v>
      </c>
      <c r="AI62" t="s">
        <v>204</v>
      </c>
      <c r="AJ62" t="s">
        <v>203</v>
      </c>
      <c r="AK62" t="s">
        <v>204</v>
      </c>
      <c r="AL62" t="s">
        <v>203</v>
      </c>
      <c r="AM62" t="s">
        <v>203</v>
      </c>
      <c r="AN62" t="s">
        <v>203</v>
      </c>
      <c r="AO62" t="s">
        <v>204</v>
      </c>
      <c r="AP62">
        <f t="shared" si="26"/>
        <v>5</v>
      </c>
      <c r="AQ62" t="s">
        <v>204</v>
      </c>
      <c r="AR62" t="s">
        <v>203</v>
      </c>
      <c r="AS62" t="s">
        <v>204</v>
      </c>
      <c r="AT62" t="s">
        <v>203</v>
      </c>
      <c r="AU62" t="s">
        <v>203</v>
      </c>
      <c r="AV62" t="s">
        <v>203</v>
      </c>
      <c r="AW62" t="s">
        <v>204</v>
      </c>
      <c r="AX62" t="s">
        <v>203</v>
      </c>
      <c r="AY62" t="s">
        <v>203</v>
      </c>
      <c r="AZ62" t="s">
        <v>203</v>
      </c>
      <c r="BA62" t="s">
        <v>203</v>
      </c>
      <c r="BB62" t="s">
        <v>204</v>
      </c>
      <c r="BC62" t="s">
        <v>204</v>
      </c>
      <c r="BD62" t="s">
        <v>203</v>
      </c>
      <c r="BE62" t="s">
        <v>203</v>
      </c>
      <c r="BF62">
        <f t="shared" si="27"/>
        <v>4</v>
      </c>
      <c r="BG62" t="s">
        <v>203</v>
      </c>
      <c r="BH62" t="s">
        <v>203</v>
      </c>
      <c r="BI62" t="s">
        <v>203</v>
      </c>
      <c r="BJ62" t="s">
        <v>204</v>
      </c>
      <c r="BK62" t="s">
        <v>203</v>
      </c>
      <c r="BL62" t="s">
        <v>203</v>
      </c>
      <c r="BM62" t="s">
        <v>203</v>
      </c>
      <c r="BN62" t="s">
        <v>204</v>
      </c>
      <c r="BO62" t="s">
        <v>204</v>
      </c>
      <c r="BP62" t="s">
        <v>203</v>
      </c>
      <c r="BQ62" t="s">
        <v>203</v>
      </c>
      <c r="BR62" t="s">
        <v>203</v>
      </c>
      <c r="BS62" t="s">
        <v>203</v>
      </c>
      <c r="BT62" t="s">
        <v>203</v>
      </c>
      <c r="BU62" t="s">
        <v>204</v>
      </c>
      <c r="BV62">
        <f t="shared" si="28"/>
        <v>14</v>
      </c>
      <c r="BW62" t="s">
        <v>204</v>
      </c>
      <c r="BX62" t="s">
        <v>204</v>
      </c>
      <c r="BY62" t="s">
        <v>204</v>
      </c>
      <c r="BZ62" t="s">
        <v>204</v>
      </c>
      <c r="CA62" t="s">
        <v>204</v>
      </c>
      <c r="CB62" t="s">
        <v>204</v>
      </c>
      <c r="CC62" t="s">
        <v>204</v>
      </c>
      <c r="CD62" t="s">
        <v>204</v>
      </c>
      <c r="CE62" t="s">
        <v>204</v>
      </c>
      <c r="CF62" t="s">
        <v>204</v>
      </c>
      <c r="CG62" t="s">
        <v>204</v>
      </c>
      <c r="CH62" t="s">
        <v>204</v>
      </c>
      <c r="CI62" t="s">
        <v>204</v>
      </c>
      <c r="CJ62" t="s">
        <v>203</v>
      </c>
      <c r="CK62" t="s">
        <v>204</v>
      </c>
      <c r="CL62">
        <f t="shared" si="29"/>
        <v>12</v>
      </c>
      <c r="CM62" t="s">
        <v>204</v>
      </c>
      <c r="CN62" t="s">
        <v>204</v>
      </c>
      <c r="CO62" t="s">
        <v>204</v>
      </c>
      <c r="CP62" t="s">
        <v>203</v>
      </c>
      <c r="CQ62" t="s">
        <v>204</v>
      </c>
      <c r="CR62" t="s">
        <v>204</v>
      </c>
      <c r="CS62" t="s">
        <v>204</v>
      </c>
      <c r="CT62" t="s">
        <v>204</v>
      </c>
      <c r="CU62" t="s">
        <v>203</v>
      </c>
      <c r="CV62" t="s">
        <v>204</v>
      </c>
      <c r="CW62" t="s">
        <v>204</v>
      </c>
      <c r="CX62" t="s">
        <v>203</v>
      </c>
      <c r="CY62" t="s">
        <v>204</v>
      </c>
      <c r="CZ62" t="s">
        <v>204</v>
      </c>
      <c r="DA62" t="s">
        <v>204</v>
      </c>
      <c r="DB62">
        <f t="shared" si="30"/>
        <v>12</v>
      </c>
      <c r="DC62" t="s">
        <v>204</v>
      </c>
      <c r="DD62" t="s">
        <v>203</v>
      </c>
      <c r="DE62" t="s">
        <v>203</v>
      </c>
      <c r="DF62" t="s">
        <v>204</v>
      </c>
      <c r="DG62" t="s">
        <v>204</v>
      </c>
      <c r="DH62" t="s">
        <v>204</v>
      </c>
      <c r="DI62" t="s">
        <v>204</v>
      </c>
      <c r="DJ62" t="s">
        <v>204</v>
      </c>
      <c r="DK62" t="s">
        <v>204</v>
      </c>
      <c r="DL62" t="s">
        <v>204</v>
      </c>
      <c r="DM62" t="s">
        <v>204</v>
      </c>
      <c r="DN62" t="s">
        <v>204</v>
      </c>
      <c r="DO62" t="s">
        <v>204</v>
      </c>
      <c r="DP62" t="s">
        <v>203</v>
      </c>
      <c r="DQ62" t="s">
        <v>204</v>
      </c>
      <c r="DR62">
        <f t="shared" si="31"/>
        <v>12</v>
      </c>
      <c r="DS62" t="s">
        <v>204</v>
      </c>
      <c r="DT62" t="s">
        <v>204</v>
      </c>
      <c r="DU62" t="s">
        <v>204</v>
      </c>
      <c r="DV62" t="s">
        <v>204</v>
      </c>
      <c r="DW62" t="s">
        <v>204</v>
      </c>
      <c r="DX62" t="s">
        <v>204</v>
      </c>
      <c r="DY62" t="s">
        <v>204</v>
      </c>
      <c r="DZ62" t="s">
        <v>204</v>
      </c>
      <c r="EA62" t="s">
        <v>204</v>
      </c>
      <c r="EB62" t="s">
        <v>204</v>
      </c>
      <c r="EC62" t="s">
        <v>204</v>
      </c>
      <c r="ED62" t="s">
        <v>203</v>
      </c>
      <c r="EE62" t="s">
        <v>203</v>
      </c>
      <c r="EF62" t="s">
        <v>203</v>
      </c>
      <c r="EG62" t="s">
        <v>204</v>
      </c>
      <c r="EH62">
        <f t="shared" si="32"/>
        <v>14</v>
      </c>
      <c r="EI62" t="s">
        <v>204</v>
      </c>
      <c r="EJ62" t="s">
        <v>204</v>
      </c>
      <c r="EK62" t="s">
        <v>204</v>
      </c>
      <c r="EL62" t="s">
        <v>204</v>
      </c>
      <c r="EM62" t="s">
        <v>204</v>
      </c>
      <c r="EN62" t="s">
        <v>204</v>
      </c>
      <c r="EO62" t="s">
        <v>204</v>
      </c>
      <c r="EP62" t="s">
        <v>204</v>
      </c>
      <c r="EQ62" t="s">
        <v>203</v>
      </c>
      <c r="ER62" t="s">
        <v>204</v>
      </c>
      <c r="ES62" t="s">
        <v>204</v>
      </c>
      <c r="ET62" t="s">
        <v>204</v>
      </c>
      <c r="EU62" t="s">
        <v>204</v>
      </c>
      <c r="EV62" t="s">
        <v>204</v>
      </c>
      <c r="EW62" t="s">
        <v>204</v>
      </c>
      <c r="EX62">
        <f t="shared" si="33"/>
        <v>10</v>
      </c>
      <c r="EY62" t="s">
        <v>204</v>
      </c>
      <c r="EZ62" t="s">
        <v>204</v>
      </c>
      <c r="FA62" t="s">
        <v>203</v>
      </c>
      <c r="FB62" t="s">
        <v>204</v>
      </c>
      <c r="FC62" t="s">
        <v>204</v>
      </c>
      <c r="FD62" t="s">
        <v>204</v>
      </c>
      <c r="FE62" t="s">
        <v>204</v>
      </c>
      <c r="FF62" t="s">
        <v>203</v>
      </c>
      <c r="FG62" t="s">
        <v>204</v>
      </c>
      <c r="FH62" t="s">
        <v>204</v>
      </c>
      <c r="FI62" t="s">
        <v>203</v>
      </c>
      <c r="FJ62" t="s">
        <v>204</v>
      </c>
      <c r="FK62" t="s">
        <v>203</v>
      </c>
      <c r="FL62" t="s">
        <v>203</v>
      </c>
      <c r="FM62" t="s">
        <v>204</v>
      </c>
      <c r="FN62">
        <v>55.444000000000003</v>
      </c>
      <c r="FO62">
        <v>73.302000000000007</v>
      </c>
      <c r="FP62">
        <v>82.462999999999994</v>
      </c>
      <c r="FQ62">
        <v>16.23</v>
      </c>
      <c r="FR62">
        <v>54.841999999999999</v>
      </c>
      <c r="FS62">
        <v>299.16300000000001</v>
      </c>
      <c r="FT62">
        <v>97.7</v>
      </c>
      <c r="FU62">
        <v>69.131</v>
      </c>
      <c r="FV62">
        <v>143.37200000000001</v>
      </c>
      <c r="FW62">
        <v>52.368000000000002</v>
      </c>
      <c r="FX62">
        <v>301.68599999999998</v>
      </c>
      <c r="FY62">
        <v>250.71</v>
      </c>
      <c r="FZ62">
        <v>263.73700000000002</v>
      </c>
      <c r="GA62">
        <v>248.416</v>
      </c>
      <c r="GB62">
        <v>179.34800000000001</v>
      </c>
      <c r="GC62" s="14">
        <f t="shared" si="34"/>
        <v>2187.9120000000003</v>
      </c>
      <c r="GD62">
        <v>145.86080000000001</v>
      </c>
      <c r="GE62">
        <v>170.51300000000001</v>
      </c>
      <c r="GF62">
        <v>183.40799999999999</v>
      </c>
      <c r="GG62">
        <v>174.303</v>
      </c>
      <c r="GH62">
        <f t="shared" si="35"/>
        <v>528.22399999999993</v>
      </c>
      <c r="GI62">
        <v>105.95</v>
      </c>
      <c r="GJ62">
        <v>105.11499999999999</v>
      </c>
      <c r="GK62">
        <v>133.691</v>
      </c>
      <c r="GL62">
        <f t="shared" si="36"/>
        <v>344.75599999999997</v>
      </c>
      <c r="GM62">
        <v>124.94799999999999</v>
      </c>
      <c r="GN62">
        <v>145.392</v>
      </c>
      <c r="GO62">
        <v>165.00299999999999</v>
      </c>
      <c r="GP62">
        <f t="shared" si="37"/>
        <v>435.34299999999996</v>
      </c>
      <c r="GQ62">
        <f t="shared" si="38"/>
        <v>0.16454043855511555</v>
      </c>
      <c r="GR62">
        <f t="shared" si="39"/>
        <v>0.15082873534218924</v>
      </c>
    </row>
    <row r="63" spans="1:200" ht="15" customHeight="1" x14ac:dyDescent="0.25">
      <c r="A63" s="6">
        <v>67</v>
      </c>
      <c r="B63">
        <v>21</v>
      </c>
      <c r="C63" t="s">
        <v>197</v>
      </c>
      <c r="D63" t="s">
        <v>210</v>
      </c>
      <c r="E63" t="s">
        <v>206</v>
      </c>
      <c r="F63" t="s">
        <v>209</v>
      </c>
      <c r="G63" t="s">
        <v>208</v>
      </c>
      <c r="H63" t="s">
        <v>202</v>
      </c>
      <c r="I63">
        <v>3</v>
      </c>
      <c r="J63">
        <v>21</v>
      </c>
      <c r="K63">
        <v>16</v>
      </c>
      <c r="L63">
        <f t="shared" si="20"/>
        <v>18</v>
      </c>
      <c r="M63">
        <f t="shared" si="21"/>
        <v>5</v>
      </c>
      <c r="N63">
        <f t="shared" si="22"/>
        <v>13</v>
      </c>
      <c r="O63">
        <v>13</v>
      </c>
      <c r="P63">
        <v>5</v>
      </c>
      <c r="Q63">
        <v>5</v>
      </c>
      <c r="R63">
        <v>5</v>
      </c>
      <c r="S63">
        <v>4</v>
      </c>
      <c r="T63">
        <v>2</v>
      </c>
      <c r="U63">
        <v>2</v>
      </c>
      <c r="V63">
        <v>2</v>
      </c>
      <c r="W63">
        <f t="shared" si="23"/>
        <v>4</v>
      </c>
      <c r="X63">
        <f t="shared" si="24"/>
        <v>5</v>
      </c>
      <c r="Y63">
        <v>3.57</v>
      </c>
      <c r="Z63">
        <f t="shared" si="25"/>
        <v>2</v>
      </c>
      <c r="AA63" t="s">
        <v>203</v>
      </c>
      <c r="AB63" t="s">
        <v>203</v>
      </c>
      <c r="AC63" t="s">
        <v>203</v>
      </c>
      <c r="AD63" t="s">
        <v>203</v>
      </c>
      <c r="AE63" t="s">
        <v>203</v>
      </c>
      <c r="AF63" t="s">
        <v>203</v>
      </c>
      <c r="AG63" t="s">
        <v>203</v>
      </c>
      <c r="AH63" t="s">
        <v>204</v>
      </c>
      <c r="AI63" t="s">
        <v>204</v>
      </c>
      <c r="AJ63" t="s">
        <v>203</v>
      </c>
      <c r="AK63" t="s">
        <v>203</v>
      </c>
      <c r="AL63" t="s">
        <v>203</v>
      </c>
      <c r="AM63" t="s">
        <v>203</v>
      </c>
      <c r="AN63" t="s">
        <v>203</v>
      </c>
      <c r="AO63" t="s">
        <v>203</v>
      </c>
      <c r="AP63">
        <f t="shared" si="26"/>
        <v>0</v>
      </c>
      <c r="AQ63" t="s">
        <v>203</v>
      </c>
      <c r="AR63" t="s">
        <v>203</v>
      </c>
      <c r="AS63" t="s">
        <v>203</v>
      </c>
      <c r="AT63" t="s">
        <v>203</v>
      </c>
      <c r="AU63" t="s">
        <v>203</v>
      </c>
      <c r="AV63" t="s">
        <v>203</v>
      </c>
      <c r="AW63" t="s">
        <v>203</v>
      </c>
      <c r="AX63" t="s">
        <v>203</v>
      </c>
      <c r="AY63" t="s">
        <v>203</v>
      </c>
      <c r="AZ63" t="s">
        <v>203</v>
      </c>
      <c r="BA63" t="s">
        <v>203</v>
      </c>
      <c r="BB63" t="s">
        <v>203</v>
      </c>
      <c r="BC63" t="s">
        <v>203</v>
      </c>
      <c r="BD63" t="s">
        <v>203</v>
      </c>
      <c r="BE63" t="s">
        <v>203</v>
      </c>
      <c r="BF63">
        <f t="shared" si="27"/>
        <v>1</v>
      </c>
      <c r="BG63" t="s">
        <v>203</v>
      </c>
      <c r="BH63" t="s">
        <v>203</v>
      </c>
      <c r="BI63" t="s">
        <v>203</v>
      </c>
      <c r="BJ63" t="s">
        <v>204</v>
      </c>
      <c r="BK63" t="s">
        <v>203</v>
      </c>
      <c r="BL63" t="s">
        <v>203</v>
      </c>
      <c r="BM63" t="s">
        <v>203</v>
      </c>
      <c r="BN63" t="s">
        <v>203</v>
      </c>
      <c r="BO63" t="s">
        <v>203</v>
      </c>
      <c r="BP63" t="s">
        <v>203</v>
      </c>
      <c r="BQ63" t="s">
        <v>203</v>
      </c>
      <c r="BR63" t="s">
        <v>203</v>
      </c>
      <c r="BS63" t="s">
        <v>203</v>
      </c>
      <c r="BT63" t="s">
        <v>203</v>
      </c>
      <c r="BU63" t="s">
        <v>203</v>
      </c>
      <c r="BV63">
        <f t="shared" si="28"/>
        <v>9</v>
      </c>
      <c r="BW63" t="s">
        <v>204</v>
      </c>
      <c r="BX63" t="s">
        <v>203</v>
      </c>
      <c r="BY63" t="s">
        <v>204</v>
      </c>
      <c r="BZ63" t="s">
        <v>204</v>
      </c>
      <c r="CA63" t="s">
        <v>204</v>
      </c>
      <c r="CB63" t="s">
        <v>204</v>
      </c>
      <c r="CC63" t="s">
        <v>204</v>
      </c>
      <c r="CD63" t="s">
        <v>204</v>
      </c>
      <c r="CE63" t="s">
        <v>204</v>
      </c>
      <c r="CF63" t="s">
        <v>203</v>
      </c>
      <c r="CG63" t="s">
        <v>203</v>
      </c>
      <c r="CH63" t="s">
        <v>203</v>
      </c>
      <c r="CI63" t="s">
        <v>203</v>
      </c>
      <c r="CJ63" t="s">
        <v>203</v>
      </c>
      <c r="CK63" t="s">
        <v>204</v>
      </c>
      <c r="CL63">
        <f t="shared" si="29"/>
        <v>6</v>
      </c>
      <c r="CM63" t="s">
        <v>204</v>
      </c>
      <c r="CN63" t="s">
        <v>204</v>
      </c>
      <c r="CO63" t="s">
        <v>204</v>
      </c>
      <c r="CP63" t="s">
        <v>203</v>
      </c>
      <c r="CQ63" t="s">
        <v>204</v>
      </c>
      <c r="CR63" t="s">
        <v>203</v>
      </c>
      <c r="CS63" t="s">
        <v>203</v>
      </c>
      <c r="CT63" t="s">
        <v>204</v>
      </c>
      <c r="CU63" t="s">
        <v>203</v>
      </c>
      <c r="CV63" t="s">
        <v>203</v>
      </c>
      <c r="CW63" t="s">
        <v>203</v>
      </c>
      <c r="CX63" t="s">
        <v>204</v>
      </c>
      <c r="CY63" t="s">
        <v>203</v>
      </c>
      <c r="CZ63" t="s">
        <v>203</v>
      </c>
      <c r="DA63" t="s">
        <v>203</v>
      </c>
      <c r="DB63">
        <f t="shared" si="30"/>
        <v>6</v>
      </c>
      <c r="DC63" t="s">
        <v>204</v>
      </c>
      <c r="DD63" t="s">
        <v>204</v>
      </c>
      <c r="DE63" t="s">
        <v>203</v>
      </c>
      <c r="DF63" t="s">
        <v>204</v>
      </c>
      <c r="DG63" t="s">
        <v>203</v>
      </c>
      <c r="DH63" t="s">
        <v>204</v>
      </c>
      <c r="DI63" t="s">
        <v>203</v>
      </c>
      <c r="DJ63" t="s">
        <v>204</v>
      </c>
      <c r="DK63" t="s">
        <v>204</v>
      </c>
      <c r="DL63" t="s">
        <v>203</v>
      </c>
      <c r="DM63" t="s">
        <v>203</v>
      </c>
      <c r="DN63" t="s">
        <v>203</v>
      </c>
      <c r="DO63" t="s">
        <v>203</v>
      </c>
      <c r="DP63" t="s">
        <v>203</v>
      </c>
      <c r="DQ63" t="s">
        <v>203</v>
      </c>
      <c r="DR63">
        <f t="shared" si="31"/>
        <v>8</v>
      </c>
      <c r="DS63" t="s">
        <v>204</v>
      </c>
      <c r="DT63" t="s">
        <v>203</v>
      </c>
      <c r="DU63" t="s">
        <v>204</v>
      </c>
      <c r="DV63" t="s">
        <v>204</v>
      </c>
      <c r="DW63" t="s">
        <v>204</v>
      </c>
      <c r="DX63" t="s">
        <v>204</v>
      </c>
      <c r="DY63" t="s">
        <v>204</v>
      </c>
      <c r="DZ63" t="s">
        <v>204</v>
      </c>
      <c r="EA63" t="s">
        <v>204</v>
      </c>
      <c r="EB63" t="s">
        <v>203</v>
      </c>
      <c r="EC63" t="s">
        <v>203</v>
      </c>
      <c r="ED63" t="s">
        <v>203</v>
      </c>
      <c r="EE63" t="s">
        <v>203</v>
      </c>
      <c r="EF63" t="s">
        <v>203</v>
      </c>
      <c r="EG63" t="s">
        <v>203</v>
      </c>
      <c r="EH63">
        <f t="shared" si="32"/>
        <v>6</v>
      </c>
      <c r="EI63" t="s">
        <v>204</v>
      </c>
      <c r="EJ63" t="s">
        <v>204</v>
      </c>
      <c r="EK63" t="s">
        <v>204</v>
      </c>
      <c r="EL63" t="s">
        <v>204</v>
      </c>
      <c r="EM63" t="s">
        <v>204</v>
      </c>
      <c r="EN63" t="s">
        <v>203</v>
      </c>
      <c r="EO63" t="s">
        <v>203</v>
      </c>
      <c r="EP63" t="s">
        <v>203</v>
      </c>
      <c r="EQ63" t="s">
        <v>203</v>
      </c>
      <c r="ER63" t="s">
        <v>203</v>
      </c>
      <c r="ES63" t="s">
        <v>203</v>
      </c>
      <c r="ET63" t="s">
        <v>204</v>
      </c>
      <c r="EU63" t="s">
        <v>203</v>
      </c>
      <c r="EV63" t="s">
        <v>203</v>
      </c>
      <c r="EW63" t="s">
        <v>203</v>
      </c>
      <c r="EX63">
        <f t="shared" si="33"/>
        <v>2</v>
      </c>
      <c r="EY63" t="s">
        <v>203</v>
      </c>
      <c r="EZ63" t="s">
        <v>204</v>
      </c>
      <c r="FA63" t="s">
        <v>203</v>
      </c>
      <c r="FB63" t="s">
        <v>204</v>
      </c>
      <c r="FC63" t="s">
        <v>203</v>
      </c>
      <c r="FD63" t="s">
        <v>203</v>
      </c>
      <c r="FE63" t="s">
        <v>203</v>
      </c>
      <c r="FF63" t="s">
        <v>203</v>
      </c>
      <c r="FG63" t="s">
        <v>203</v>
      </c>
      <c r="FH63" t="s">
        <v>203</v>
      </c>
      <c r="FI63" t="s">
        <v>203</v>
      </c>
      <c r="FJ63" t="s">
        <v>203</v>
      </c>
      <c r="FK63" t="s">
        <v>203</v>
      </c>
      <c r="FL63" t="s">
        <v>203</v>
      </c>
      <c r="FM63" t="s">
        <v>203</v>
      </c>
      <c r="FN63">
        <v>30.300999999999998</v>
      </c>
      <c r="FO63">
        <v>50.192</v>
      </c>
      <c r="FP63">
        <v>68.509</v>
      </c>
      <c r="FQ63">
        <v>22.71</v>
      </c>
      <c r="FR63">
        <v>46.79</v>
      </c>
      <c r="FS63">
        <v>166.09299999999999</v>
      </c>
      <c r="FT63">
        <v>111.179</v>
      </c>
      <c r="FU63">
        <v>71.911000000000001</v>
      </c>
      <c r="FV63">
        <v>97.861999999999995</v>
      </c>
      <c r="FW63">
        <v>35.996000000000002</v>
      </c>
      <c r="FX63">
        <v>198.036</v>
      </c>
      <c r="FY63">
        <v>153.87100000000001</v>
      </c>
      <c r="FZ63">
        <v>203.673</v>
      </c>
      <c r="GA63">
        <v>164.13800000000001</v>
      </c>
      <c r="GB63">
        <v>112.28</v>
      </c>
      <c r="GC63" s="14">
        <f t="shared" si="34"/>
        <v>1533.5409999999999</v>
      </c>
      <c r="GD63">
        <v>102.23609999999999</v>
      </c>
      <c r="GE63">
        <v>227.19300000000001</v>
      </c>
      <c r="GF63">
        <v>191.66399999999999</v>
      </c>
      <c r="GG63">
        <v>156.35900000000001</v>
      </c>
      <c r="GH63">
        <f t="shared" si="35"/>
        <v>575.21600000000001</v>
      </c>
      <c r="GI63">
        <v>119.005</v>
      </c>
      <c r="GJ63">
        <v>105.74299999999999</v>
      </c>
      <c r="GK63">
        <v>102.17</v>
      </c>
      <c r="GL63">
        <f t="shared" si="36"/>
        <v>326.91800000000001</v>
      </c>
      <c r="GM63">
        <v>113.669</v>
      </c>
      <c r="GN63">
        <v>84.378</v>
      </c>
      <c r="GO63">
        <v>78.716999999999999</v>
      </c>
      <c r="GP63">
        <f t="shared" si="37"/>
        <v>276.76400000000001</v>
      </c>
      <c r="GQ63">
        <f t="shared" si="38"/>
        <v>0.17606305404842321</v>
      </c>
      <c r="GR63">
        <f t="shared" si="39"/>
        <v>0.12715665014608343</v>
      </c>
    </row>
    <row r="64" spans="1:200" x14ac:dyDescent="0.25">
      <c r="A64" s="6">
        <v>68</v>
      </c>
      <c r="B64">
        <v>18</v>
      </c>
      <c r="C64" t="s">
        <v>211</v>
      </c>
      <c r="D64" t="s">
        <v>210</v>
      </c>
      <c r="E64" t="s">
        <v>206</v>
      </c>
      <c r="F64" t="s">
        <v>200</v>
      </c>
      <c r="G64" t="s">
        <v>208</v>
      </c>
      <c r="H64" t="s">
        <v>207</v>
      </c>
      <c r="I64">
        <v>19</v>
      </c>
      <c r="J64">
        <v>33</v>
      </c>
      <c r="K64">
        <v>32</v>
      </c>
      <c r="L64">
        <f t="shared" si="20"/>
        <v>14</v>
      </c>
      <c r="M64">
        <f t="shared" si="21"/>
        <v>1</v>
      </c>
      <c r="N64">
        <f t="shared" si="22"/>
        <v>13</v>
      </c>
      <c r="O64">
        <v>14</v>
      </c>
      <c r="P64">
        <v>8</v>
      </c>
      <c r="Q64">
        <v>7</v>
      </c>
      <c r="R64">
        <v>8</v>
      </c>
      <c r="S64">
        <v>7</v>
      </c>
      <c r="T64">
        <v>9</v>
      </c>
      <c r="U64">
        <v>9</v>
      </c>
      <c r="V64">
        <v>8</v>
      </c>
      <c r="W64">
        <f t="shared" si="23"/>
        <v>8</v>
      </c>
      <c r="X64">
        <f t="shared" si="24"/>
        <v>8</v>
      </c>
      <c r="Y64">
        <v>8</v>
      </c>
      <c r="Z64">
        <f t="shared" si="25"/>
        <v>5</v>
      </c>
      <c r="AA64" t="s">
        <v>203</v>
      </c>
      <c r="AB64" t="s">
        <v>203</v>
      </c>
      <c r="AC64" t="s">
        <v>203</v>
      </c>
      <c r="AD64" t="s">
        <v>204</v>
      </c>
      <c r="AE64" t="s">
        <v>204</v>
      </c>
      <c r="AF64" t="s">
        <v>203</v>
      </c>
      <c r="AG64" t="s">
        <v>204</v>
      </c>
      <c r="AH64" t="s">
        <v>204</v>
      </c>
      <c r="AI64" t="s">
        <v>203</v>
      </c>
      <c r="AJ64" t="s">
        <v>203</v>
      </c>
      <c r="AK64" t="s">
        <v>204</v>
      </c>
      <c r="AL64" t="s">
        <v>203</v>
      </c>
      <c r="AM64" t="s">
        <v>203</v>
      </c>
      <c r="AN64" t="s">
        <v>203</v>
      </c>
      <c r="AO64" t="s">
        <v>203</v>
      </c>
      <c r="AP64">
        <f t="shared" si="26"/>
        <v>9</v>
      </c>
      <c r="AQ64" t="s">
        <v>204</v>
      </c>
      <c r="AR64" t="s">
        <v>204</v>
      </c>
      <c r="AS64" t="s">
        <v>204</v>
      </c>
      <c r="AT64" t="s">
        <v>204</v>
      </c>
      <c r="AU64" t="s">
        <v>204</v>
      </c>
      <c r="AV64" t="s">
        <v>203</v>
      </c>
      <c r="AW64" t="s">
        <v>204</v>
      </c>
      <c r="AX64" t="s">
        <v>203</v>
      </c>
      <c r="AY64" t="s">
        <v>203</v>
      </c>
      <c r="AZ64" t="s">
        <v>203</v>
      </c>
      <c r="BA64" t="s">
        <v>204</v>
      </c>
      <c r="BB64" t="s">
        <v>204</v>
      </c>
      <c r="BC64" t="s">
        <v>204</v>
      </c>
      <c r="BD64" t="s">
        <v>203</v>
      </c>
      <c r="BE64" t="s">
        <v>203</v>
      </c>
      <c r="BF64">
        <f t="shared" si="27"/>
        <v>5</v>
      </c>
      <c r="BG64" t="s">
        <v>203</v>
      </c>
      <c r="BH64" t="s">
        <v>203</v>
      </c>
      <c r="BI64" t="s">
        <v>204</v>
      </c>
      <c r="BJ64" t="s">
        <v>204</v>
      </c>
      <c r="BK64" t="s">
        <v>204</v>
      </c>
      <c r="BL64" t="s">
        <v>203</v>
      </c>
      <c r="BM64" t="s">
        <v>203</v>
      </c>
      <c r="BN64" t="s">
        <v>203</v>
      </c>
      <c r="BO64" t="s">
        <v>204</v>
      </c>
      <c r="BP64" t="s">
        <v>203</v>
      </c>
      <c r="BQ64" t="s">
        <v>204</v>
      </c>
      <c r="BR64" t="s">
        <v>203</v>
      </c>
      <c r="BS64" t="s">
        <v>203</v>
      </c>
      <c r="BT64" t="s">
        <v>203</v>
      </c>
      <c r="BU64" t="s">
        <v>203</v>
      </c>
      <c r="BV64">
        <f t="shared" si="28"/>
        <v>13</v>
      </c>
      <c r="BW64" t="s">
        <v>204</v>
      </c>
      <c r="BX64" t="s">
        <v>204</v>
      </c>
      <c r="BY64" t="s">
        <v>204</v>
      </c>
      <c r="BZ64" t="s">
        <v>204</v>
      </c>
      <c r="CA64" t="s">
        <v>204</v>
      </c>
      <c r="CB64" t="s">
        <v>203</v>
      </c>
      <c r="CC64" t="s">
        <v>204</v>
      </c>
      <c r="CD64" t="s">
        <v>204</v>
      </c>
      <c r="CE64" t="s">
        <v>204</v>
      </c>
      <c r="CF64" t="s">
        <v>204</v>
      </c>
      <c r="CG64" t="s">
        <v>204</v>
      </c>
      <c r="CH64" t="s">
        <v>204</v>
      </c>
      <c r="CI64" t="s">
        <v>204</v>
      </c>
      <c r="CJ64" t="s">
        <v>203</v>
      </c>
      <c r="CK64" t="s">
        <v>204</v>
      </c>
      <c r="CL64">
        <f t="shared" si="29"/>
        <v>10</v>
      </c>
      <c r="CM64" t="s">
        <v>204</v>
      </c>
      <c r="CN64" t="s">
        <v>204</v>
      </c>
      <c r="CO64" t="s">
        <v>204</v>
      </c>
      <c r="CP64" t="s">
        <v>204</v>
      </c>
      <c r="CQ64" t="s">
        <v>203</v>
      </c>
      <c r="CR64" t="s">
        <v>204</v>
      </c>
      <c r="CS64" t="s">
        <v>203</v>
      </c>
      <c r="CT64" t="s">
        <v>204</v>
      </c>
      <c r="CU64" t="s">
        <v>203</v>
      </c>
      <c r="CV64" t="s">
        <v>203</v>
      </c>
      <c r="CW64" t="s">
        <v>204</v>
      </c>
      <c r="CX64" t="s">
        <v>204</v>
      </c>
      <c r="CY64" t="s">
        <v>204</v>
      </c>
      <c r="CZ64" t="s">
        <v>203</v>
      </c>
      <c r="DA64" t="s">
        <v>204</v>
      </c>
      <c r="DB64">
        <f t="shared" si="30"/>
        <v>10</v>
      </c>
      <c r="DC64" t="s">
        <v>204</v>
      </c>
      <c r="DD64" t="s">
        <v>204</v>
      </c>
      <c r="DE64" t="s">
        <v>204</v>
      </c>
      <c r="DF64" t="s">
        <v>204</v>
      </c>
      <c r="DG64" t="s">
        <v>203</v>
      </c>
      <c r="DH64" t="s">
        <v>203</v>
      </c>
      <c r="DI64" t="s">
        <v>204</v>
      </c>
      <c r="DJ64" t="s">
        <v>204</v>
      </c>
      <c r="DK64" t="s">
        <v>204</v>
      </c>
      <c r="DL64" t="s">
        <v>204</v>
      </c>
      <c r="DM64" t="s">
        <v>204</v>
      </c>
      <c r="DN64" t="s">
        <v>203</v>
      </c>
      <c r="DO64" t="s">
        <v>203</v>
      </c>
      <c r="DP64" t="s">
        <v>203</v>
      </c>
      <c r="DQ64" t="s">
        <v>204</v>
      </c>
      <c r="DR64">
        <f t="shared" si="31"/>
        <v>12</v>
      </c>
      <c r="DS64" t="s">
        <v>204</v>
      </c>
      <c r="DT64" t="s">
        <v>204</v>
      </c>
      <c r="DU64" t="s">
        <v>204</v>
      </c>
      <c r="DV64" t="s">
        <v>204</v>
      </c>
      <c r="DW64" t="s">
        <v>204</v>
      </c>
      <c r="DX64" t="s">
        <v>203</v>
      </c>
      <c r="DY64" t="s">
        <v>204</v>
      </c>
      <c r="DZ64" t="s">
        <v>204</v>
      </c>
      <c r="EA64" t="s">
        <v>204</v>
      </c>
      <c r="EB64" t="s">
        <v>204</v>
      </c>
      <c r="EC64" t="s">
        <v>204</v>
      </c>
      <c r="ED64" t="s">
        <v>204</v>
      </c>
      <c r="EE64" t="s">
        <v>203</v>
      </c>
      <c r="EF64" t="s">
        <v>203</v>
      </c>
      <c r="EG64" t="s">
        <v>204</v>
      </c>
      <c r="EH64">
        <f t="shared" si="32"/>
        <v>9</v>
      </c>
      <c r="EI64" t="s">
        <v>204</v>
      </c>
      <c r="EJ64" t="s">
        <v>204</v>
      </c>
      <c r="EK64" t="s">
        <v>204</v>
      </c>
      <c r="EL64" t="s">
        <v>204</v>
      </c>
      <c r="EM64" t="s">
        <v>204</v>
      </c>
      <c r="EN64" t="s">
        <v>203</v>
      </c>
      <c r="EO64" t="s">
        <v>203</v>
      </c>
      <c r="EP64" t="s">
        <v>204</v>
      </c>
      <c r="EQ64" t="s">
        <v>203</v>
      </c>
      <c r="ER64" t="s">
        <v>203</v>
      </c>
      <c r="ES64" t="s">
        <v>204</v>
      </c>
      <c r="ET64" t="s">
        <v>203</v>
      </c>
      <c r="EU64" t="s">
        <v>204</v>
      </c>
      <c r="EV64" t="s">
        <v>203</v>
      </c>
      <c r="EW64" t="s">
        <v>204</v>
      </c>
      <c r="EX64">
        <f t="shared" si="33"/>
        <v>11</v>
      </c>
      <c r="EY64" t="s">
        <v>204</v>
      </c>
      <c r="EZ64" t="s">
        <v>204</v>
      </c>
      <c r="FA64" t="s">
        <v>204</v>
      </c>
      <c r="FB64" t="s">
        <v>204</v>
      </c>
      <c r="FC64" t="s">
        <v>204</v>
      </c>
      <c r="FD64" t="s">
        <v>203</v>
      </c>
      <c r="FE64" t="s">
        <v>204</v>
      </c>
      <c r="FF64" t="s">
        <v>204</v>
      </c>
      <c r="FG64" t="s">
        <v>204</v>
      </c>
      <c r="FH64" t="s">
        <v>204</v>
      </c>
      <c r="FI64" t="s">
        <v>204</v>
      </c>
      <c r="FJ64" t="s">
        <v>203</v>
      </c>
      <c r="FK64" t="s">
        <v>203</v>
      </c>
      <c r="FL64" t="s">
        <v>203</v>
      </c>
      <c r="FM64" t="s">
        <v>204</v>
      </c>
      <c r="FN64">
        <v>3.6829999999999998</v>
      </c>
      <c r="FO64">
        <v>60.137999999999998</v>
      </c>
      <c r="FP64">
        <v>94.245999999999995</v>
      </c>
      <c r="FQ64">
        <v>56.115000000000002</v>
      </c>
      <c r="FR64">
        <v>79.594999999999999</v>
      </c>
      <c r="FS64">
        <v>11.102</v>
      </c>
      <c r="FT64">
        <v>139.142</v>
      </c>
      <c r="FU64">
        <v>72.471000000000004</v>
      </c>
      <c r="FV64">
        <v>122.074</v>
      </c>
      <c r="FW64">
        <v>49.962000000000003</v>
      </c>
      <c r="FX64">
        <v>105.187</v>
      </c>
      <c r="FY64">
        <v>150.66</v>
      </c>
      <c r="FZ64">
        <v>186.786</v>
      </c>
      <c r="GA64">
        <v>358.94400000000002</v>
      </c>
      <c r="GB64">
        <v>198.202</v>
      </c>
      <c r="GC64" s="14">
        <f t="shared" si="34"/>
        <v>1688.3069999999998</v>
      </c>
      <c r="GD64">
        <v>112.5538</v>
      </c>
      <c r="GE64">
        <v>535.11400000000003</v>
      </c>
      <c r="GF64">
        <v>435.79399999999998</v>
      </c>
      <c r="GG64">
        <v>346.25299999999999</v>
      </c>
      <c r="GH64">
        <f t="shared" si="35"/>
        <v>1317.1610000000001</v>
      </c>
      <c r="GI64">
        <v>107.286</v>
      </c>
      <c r="GJ64">
        <v>110.291</v>
      </c>
      <c r="GK64">
        <v>120.926</v>
      </c>
      <c r="GL64">
        <f t="shared" si="36"/>
        <v>338.50299999999999</v>
      </c>
      <c r="GM64">
        <v>186.048</v>
      </c>
      <c r="GN64">
        <v>129.38999999999999</v>
      </c>
      <c r="GO64">
        <v>158.87</v>
      </c>
      <c r="GP64">
        <f t="shared" si="37"/>
        <v>474.30799999999999</v>
      </c>
      <c r="GQ64">
        <f t="shared" si="38"/>
        <v>0.12438496079208343</v>
      </c>
      <c r="GR64">
        <f t="shared" si="39"/>
        <v>0.11550032073550605</v>
      </c>
    </row>
    <row r="65" spans="1:200" ht="15" customHeight="1" x14ac:dyDescent="0.25">
      <c r="A65" s="6">
        <v>69</v>
      </c>
      <c r="B65">
        <v>26</v>
      </c>
      <c r="C65" t="s">
        <v>197</v>
      </c>
      <c r="D65" t="s">
        <v>210</v>
      </c>
      <c r="E65" t="s">
        <v>206</v>
      </c>
      <c r="F65" t="s">
        <v>209</v>
      </c>
      <c r="G65" t="s">
        <v>208</v>
      </c>
      <c r="H65" t="s">
        <v>205</v>
      </c>
      <c r="I65">
        <v>24</v>
      </c>
      <c r="J65">
        <v>28</v>
      </c>
      <c r="K65">
        <v>33</v>
      </c>
      <c r="L65">
        <f t="shared" si="20"/>
        <v>4</v>
      </c>
      <c r="M65">
        <f t="shared" si="21"/>
        <v>-5</v>
      </c>
      <c r="N65">
        <f t="shared" si="22"/>
        <v>9</v>
      </c>
      <c r="O65">
        <v>10</v>
      </c>
      <c r="P65">
        <v>5</v>
      </c>
      <c r="Q65">
        <v>5</v>
      </c>
      <c r="R65">
        <v>5</v>
      </c>
      <c r="S65">
        <v>5</v>
      </c>
      <c r="T65">
        <v>4</v>
      </c>
      <c r="U65">
        <v>4</v>
      </c>
      <c r="V65">
        <v>4</v>
      </c>
      <c r="W65">
        <f t="shared" si="23"/>
        <v>5</v>
      </c>
      <c r="X65">
        <f t="shared" si="24"/>
        <v>5</v>
      </c>
      <c r="Y65">
        <v>4.57</v>
      </c>
      <c r="Z65">
        <f t="shared" si="25"/>
        <v>9</v>
      </c>
      <c r="AA65" t="s">
        <v>203</v>
      </c>
      <c r="AB65" t="s">
        <v>204</v>
      </c>
      <c r="AC65" t="s">
        <v>203</v>
      </c>
      <c r="AD65" t="s">
        <v>204</v>
      </c>
      <c r="AE65" t="s">
        <v>204</v>
      </c>
      <c r="AF65" t="s">
        <v>203</v>
      </c>
      <c r="AG65" t="s">
        <v>204</v>
      </c>
      <c r="AH65" t="s">
        <v>204</v>
      </c>
      <c r="AI65" t="s">
        <v>204</v>
      </c>
      <c r="AJ65" t="s">
        <v>203</v>
      </c>
      <c r="AK65" t="s">
        <v>204</v>
      </c>
      <c r="AL65" t="s">
        <v>204</v>
      </c>
      <c r="AM65" t="s">
        <v>203</v>
      </c>
      <c r="AN65" t="s">
        <v>203</v>
      </c>
      <c r="AO65" t="s">
        <v>204</v>
      </c>
      <c r="AP65">
        <f t="shared" si="26"/>
        <v>11</v>
      </c>
      <c r="AQ65" t="s">
        <v>204</v>
      </c>
      <c r="AR65" t="s">
        <v>204</v>
      </c>
      <c r="AS65" t="s">
        <v>204</v>
      </c>
      <c r="AT65" t="s">
        <v>204</v>
      </c>
      <c r="AU65" t="s">
        <v>204</v>
      </c>
      <c r="AV65" t="s">
        <v>203</v>
      </c>
      <c r="AW65" t="s">
        <v>204</v>
      </c>
      <c r="AX65" t="s">
        <v>204</v>
      </c>
      <c r="AY65" t="s">
        <v>203</v>
      </c>
      <c r="AZ65" t="s">
        <v>203</v>
      </c>
      <c r="BA65" t="s">
        <v>204</v>
      </c>
      <c r="BB65" t="s">
        <v>204</v>
      </c>
      <c r="BC65" t="s">
        <v>203</v>
      </c>
      <c r="BD65" t="s">
        <v>204</v>
      </c>
      <c r="BE65" t="s">
        <v>204</v>
      </c>
      <c r="BF65">
        <f t="shared" si="27"/>
        <v>4</v>
      </c>
      <c r="BG65" t="s">
        <v>203</v>
      </c>
      <c r="BH65" t="s">
        <v>204</v>
      </c>
      <c r="BI65" t="s">
        <v>203</v>
      </c>
      <c r="BJ65" t="s">
        <v>204</v>
      </c>
      <c r="BK65" t="s">
        <v>203</v>
      </c>
      <c r="BL65" t="s">
        <v>203</v>
      </c>
      <c r="BM65" t="s">
        <v>203</v>
      </c>
      <c r="BN65" t="s">
        <v>203</v>
      </c>
      <c r="BO65" t="s">
        <v>203</v>
      </c>
      <c r="BP65" t="s">
        <v>203</v>
      </c>
      <c r="BQ65" t="s">
        <v>204</v>
      </c>
      <c r="BR65" t="s">
        <v>203</v>
      </c>
      <c r="BS65" t="s">
        <v>203</v>
      </c>
      <c r="BT65" t="s">
        <v>203</v>
      </c>
      <c r="BU65" t="s">
        <v>204</v>
      </c>
      <c r="BV65">
        <f t="shared" si="28"/>
        <v>11</v>
      </c>
      <c r="BW65" t="s">
        <v>204</v>
      </c>
      <c r="BX65" t="s">
        <v>204</v>
      </c>
      <c r="BY65" t="s">
        <v>204</v>
      </c>
      <c r="BZ65" t="s">
        <v>204</v>
      </c>
      <c r="CA65" t="s">
        <v>204</v>
      </c>
      <c r="CB65" t="s">
        <v>203</v>
      </c>
      <c r="CC65" t="s">
        <v>204</v>
      </c>
      <c r="CD65" t="s">
        <v>204</v>
      </c>
      <c r="CE65" t="s">
        <v>204</v>
      </c>
      <c r="CF65" t="s">
        <v>204</v>
      </c>
      <c r="CG65" t="s">
        <v>204</v>
      </c>
      <c r="CH65" t="s">
        <v>204</v>
      </c>
      <c r="CI65" t="s">
        <v>203</v>
      </c>
      <c r="CJ65" t="s">
        <v>203</v>
      </c>
      <c r="CK65" t="s">
        <v>203</v>
      </c>
      <c r="CL65">
        <f t="shared" si="29"/>
        <v>8</v>
      </c>
      <c r="CM65" t="s">
        <v>204</v>
      </c>
      <c r="CN65" t="s">
        <v>204</v>
      </c>
      <c r="CO65" t="s">
        <v>204</v>
      </c>
      <c r="CP65" t="s">
        <v>203</v>
      </c>
      <c r="CQ65" t="s">
        <v>204</v>
      </c>
      <c r="CR65" t="s">
        <v>203</v>
      </c>
      <c r="CS65" t="s">
        <v>203</v>
      </c>
      <c r="CT65" t="s">
        <v>204</v>
      </c>
      <c r="CU65" t="s">
        <v>203</v>
      </c>
      <c r="CV65" t="s">
        <v>203</v>
      </c>
      <c r="CW65" t="s">
        <v>203</v>
      </c>
      <c r="CX65" t="s">
        <v>203</v>
      </c>
      <c r="CY65" t="s">
        <v>204</v>
      </c>
      <c r="CZ65" t="s">
        <v>204</v>
      </c>
      <c r="DA65" t="s">
        <v>204</v>
      </c>
      <c r="DB65">
        <f t="shared" si="30"/>
        <v>9</v>
      </c>
      <c r="DC65" t="s">
        <v>203</v>
      </c>
      <c r="DD65" t="s">
        <v>204</v>
      </c>
      <c r="DE65" t="s">
        <v>203</v>
      </c>
      <c r="DF65" t="s">
        <v>204</v>
      </c>
      <c r="DG65" t="s">
        <v>204</v>
      </c>
      <c r="DH65" t="s">
        <v>203</v>
      </c>
      <c r="DI65" t="s">
        <v>203</v>
      </c>
      <c r="DJ65" t="s">
        <v>203</v>
      </c>
      <c r="DK65" t="s">
        <v>204</v>
      </c>
      <c r="DL65" t="s">
        <v>204</v>
      </c>
      <c r="DM65" t="s">
        <v>204</v>
      </c>
      <c r="DN65" t="s">
        <v>204</v>
      </c>
      <c r="DO65" t="s">
        <v>203</v>
      </c>
      <c r="DP65" t="s">
        <v>204</v>
      </c>
      <c r="DQ65" t="s">
        <v>204</v>
      </c>
      <c r="DR65">
        <f t="shared" si="31"/>
        <v>13</v>
      </c>
      <c r="DS65" t="s">
        <v>204</v>
      </c>
      <c r="DT65" t="s">
        <v>204</v>
      </c>
      <c r="DU65" t="s">
        <v>204</v>
      </c>
      <c r="DV65" t="s">
        <v>204</v>
      </c>
      <c r="DW65" t="s">
        <v>204</v>
      </c>
      <c r="DX65" t="s">
        <v>204</v>
      </c>
      <c r="DY65" t="s">
        <v>204</v>
      </c>
      <c r="DZ65" t="s">
        <v>204</v>
      </c>
      <c r="EA65" t="s">
        <v>204</v>
      </c>
      <c r="EB65" t="s">
        <v>204</v>
      </c>
      <c r="EC65" t="s">
        <v>204</v>
      </c>
      <c r="ED65" t="s">
        <v>204</v>
      </c>
      <c r="EE65" t="s">
        <v>203</v>
      </c>
      <c r="EF65" t="s">
        <v>203</v>
      </c>
      <c r="EG65" t="s">
        <v>204</v>
      </c>
      <c r="EH65">
        <f t="shared" si="32"/>
        <v>11</v>
      </c>
      <c r="EI65" t="s">
        <v>204</v>
      </c>
      <c r="EJ65" t="s">
        <v>204</v>
      </c>
      <c r="EK65" t="s">
        <v>204</v>
      </c>
      <c r="EL65" t="s">
        <v>204</v>
      </c>
      <c r="EM65" t="s">
        <v>204</v>
      </c>
      <c r="EN65" t="s">
        <v>203</v>
      </c>
      <c r="EO65" t="s">
        <v>203</v>
      </c>
      <c r="EP65" t="s">
        <v>204</v>
      </c>
      <c r="EQ65" t="s">
        <v>203</v>
      </c>
      <c r="ER65" t="s">
        <v>204</v>
      </c>
      <c r="ES65" t="s">
        <v>203</v>
      </c>
      <c r="ET65" t="s">
        <v>204</v>
      </c>
      <c r="EU65" t="s">
        <v>204</v>
      </c>
      <c r="EV65" t="s">
        <v>204</v>
      </c>
      <c r="EW65" t="s">
        <v>204</v>
      </c>
      <c r="EX65">
        <f t="shared" si="33"/>
        <v>9</v>
      </c>
      <c r="EY65" t="s">
        <v>203</v>
      </c>
      <c r="EZ65" t="s">
        <v>204</v>
      </c>
      <c r="FA65" t="s">
        <v>203</v>
      </c>
      <c r="FB65" t="s">
        <v>204</v>
      </c>
      <c r="FC65" t="s">
        <v>204</v>
      </c>
      <c r="FD65" t="s">
        <v>203</v>
      </c>
      <c r="FE65" t="s">
        <v>203</v>
      </c>
      <c r="FF65" t="s">
        <v>203</v>
      </c>
      <c r="FG65" t="s">
        <v>204</v>
      </c>
      <c r="FH65" t="s">
        <v>204</v>
      </c>
      <c r="FI65" t="s">
        <v>204</v>
      </c>
      <c r="FJ65" t="s">
        <v>204</v>
      </c>
      <c r="FK65" t="s">
        <v>203</v>
      </c>
      <c r="FL65" t="s">
        <v>204</v>
      </c>
      <c r="FM65" t="s">
        <v>204</v>
      </c>
      <c r="FN65">
        <v>36.055</v>
      </c>
      <c r="FO65">
        <v>7.9980000000000002</v>
      </c>
      <c r="FP65">
        <v>10.182</v>
      </c>
      <c r="FQ65">
        <v>23.204000000000001</v>
      </c>
      <c r="FR65">
        <v>14.382999999999999</v>
      </c>
      <c r="FS65">
        <v>25.298999999999999</v>
      </c>
      <c r="FT65">
        <v>14.935</v>
      </c>
      <c r="FU65">
        <v>18.513000000000002</v>
      </c>
      <c r="FV65">
        <v>11.747999999999999</v>
      </c>
      <c r="FW65">
        <v>32.686</v>
      </c>
      <c r="FX65">
        <v>36.347999999999999</v>
      </c>
      <c r="FY65">
        <v>45.389000000000003</v>
      </c>
      <c r="FZ65">
        <v>23.204999999999998</v>
      </c>
      <c r="GA65">
        <v>12.914</v>
      </c>
      <c r="GB65">
        <v>11.737</v>
      </c>
      <c r="GC65" s="14">
        <f t="shared" si="34"/>
        <v>324.596</v>
      </c>
      <c r="GD65">
        <v>21.639700000000001</v>
      </c>
      <c r="GE65">
        <v>289.858</v>
      </c>
      <c r="GF65">
        <v>254.03899999999999</v>
      </c>
      <c r="GG65">
        <v>273.67</v>
      </c>
      <c r="GH65">
        <f t="shared" si="35"/>
        <v>817.56700000000001</v>
      </c>
      <c r="GI65">
        <v>142.53700000000001</v>
      </c>
      <c r="GJ65">
        <v>224.167</v>
      </c>
      <c r="GK65">
        <v>178.601</v>
      </c>
      <c r="GL65">
        <f t="shared" si="36"/>
        <v>545.30500000000006</v>
      </c>
      <c r="GM65">
        <v>192.786</v>
      </c>
      <c r="GN65">
        <v>190.625</v>
      </c>
      <c r="GO65">
        <v>147.578</v>
      </c>
      <c r="GP65">
        <f t="shared" si="37"/>
        <v>530.98900000000003</v>
      </c>
      <c r="GQ65">
        <f t="shared" si="38"/>
        <v>0.18484544610137849</v>
      </c>
      <c r="GR65">
        <f t="shared" si="39"/>
        <v>0.41590225372810158</v>
      </c>
    </row>
    <row r="66" spans="1:200" ht="15" customHeight="1" x14ac:dyDescent="0.25">
      <c r="A66" s="6">
        <v>70</v>
      </c>
      <c r="B66">
        <v>20</v>
      </c>
      <c r="C66" t="s">
        <v>197</v>
      </c>
      <c r="D66" t="s">
        <v>210</v>
      </c>
      <c r="E66" t="s">
        <v>199</v>
      </c>
      <c r="F66" t="s">
        <v>209</v>
      </c>
      <c r="G66" t="s">
        <v>208</v>
      </c>
      <c r="H66" t="s">
        <v>205</v>
      </c>
      <c r="I66">
        <v>11</v>
      </c>
      <c r="J66">
        <v>38</v>
      </c>
      <c r="K66">
        <v>36</v>
      </c>
      <c r="L66">
        <f t="shared" ref="L66:L75" si="40">J66-I66</f>
        <v>27</v>
      </c>
      <c r="M66">
        <f t="shared" ref="M66:M75" si="41">J66-K66</f>
        <v>2</v>
      </c>
      <c r="N66">
        <f t="shared" ref="N66:N75" si="42">K66-I66</f>
        <v>25</v>
      </c>
      <c r="O66">
        <v>14</v>
      </c>
      <c r="P66">
        <v>5</v>
      </c>
      <c r="Q66">
        <v>5</v>
      </c>
      <c r="R66">
        <v>5</v>
      </c>
      <c r="S66">
        <v>4</v>
      </c>
      <c r="T66">
        <v>5</v>
      </c>
      <c r="U66">
        <v>3</v>
      </c>
      <c r="V66">
        <v>3</v>
      </c>
      <c r="W66">
        <f t="shared" ref="W66:W75" si="43">MEDIAN(P66:V66)</f>
        <v>5</v>
      </c>
      <c r="X66">
        <f t="shared" ref="X66:X75" si="44">_xlfn.MODE.SNGL(P66:V66)</f>
        <v>5</v>
      </c>
      <c r="Y66">
        <v>4.29</v>
      </c>
      <c r="Z66">
        <f t="shared" ref="Z66:Z75" si="45">COUNTIF(AA66:AO66, "correct")</f>
        <v>3</v>
      </c>
      <c r="AA66" t="s">
        <v>203</v>
      </c>
      <c r="AB66" t="s">
        <v>203</v>
      </c>
      <c r="AC66" t="s">
        <v>203</v>
      </c>
      <c r="AD66" t="s">
        <v>203</v>
      </c>
      <c r="AE66" t="s">
        <v>203</v>
      </c>
      <c r="AF66" t="s">
        <v>203</v>
      </c>
      <c r="AG66" t="s">
        <v>203</v>
      </c>
      <c r="AH66" t="s">
        <v>204</v>
      </c>
      <c r="AI66" t="s">
        <v>204</v>
      </c>
      <c r="AJ66" t="s">
        <v>203</v>
      </c>
      <c r="AK66" t="s">
        <v>204</v>
      </c>
      <c r="AL66" t="s">
        <v>203</v>
      </c>
      <c r="AM66" t="s">
        <v>203</v>
      </c>
      <c r="AN66" t="s">
        <v>203</v>
      </c>
      <c r="AO66" t="s">
        <v>203</v>
      </c>
      <c r="AP66">
        <f t="shared" ref="AP66:AP75" si="46">COUNTIF(AQ66:BE66, "correct")</f>
        <v>4</v>
      </c>
      <c r="AQ66" t="s">
        <v>203</v>
      </c>
      <c r="AR66" t="s">
        <v>204</v>
      </c>
      <c r="AS66" t="s">
        <v>204</v>
      </c>
      <c r="AT66" t="s">
        <v>203</v>
      </c>
      <c r="AU66" t="s">
        <v>203</v>
      </c>
      <c r="AV66" t="s">
        <v>203</v>
      </c>
      <c r="AW66" t="s">
        <v>203</v>
      </c>
      <c r="AX66" t="s">
        <v>203</v>
      </c>
      <c r="AY66" t="s">
        <v>203</v>
      </c>
      <c r="AZ66" t="s">
        <v>203</v>
      </c>
      <c r="BA66" t="s">
        <v>203</v>
      </c>
      <c r="BB66" t="s">
        <v>204</v>
      </c>
      <c r="BC66" t="s">
        <v>204</v>
      </c>
      <c r="BD66" t="s">
        <v>203</v>
      </c>
      <c r="BE66" t="s">
        <v>203</v>
      </c>
      <c r="BF66">
        <f t="shared" ref="BF66:BF75" si="47">COUNTIF(BG66:BU66, "correct")</f>
        <v>4</v>
      </c>
      <c r="BG66" t="s">
        <v>204</v>
      </c>
      <c r="BH66" t="s">
        <v>203</v>
      </c>
      <c r="BI66" t="s">
        <v>203</v>
      </c>
      <c r="BJ66" t="s">
        <v>203</v>
      </c>
      <c r="BK66" t="s">
        <v>203</v>
      </c>
      <c r="BL66" t="s">
        <v>203</v>
      </c>
      <c r="BM66" t="s">
        <v>203</v>
      </c>
      <c r="BN66" t="s">
        <v>204</v>
      </c>
      <c r="BO66" t="s">
        <v>204</v>
      </c>
      <c r="BP66" t="s">
        <v>204</v>
      </c>
      <c r="BQ66" t="s">
        <v>203</v>
      </c>
      <c r="BR66" t="s">
        <v>203</v>
      </c>
      <c r="BS66" t="s">
        <v>203</v>
      </c>
      <c r="BT66" t="s">
        <v>203</v>
      </c>
      <c r="BU66" t="s">
        <v>203</v>
      </c>
      <c r="BV66">
        <f t="shared" ref="BV66:BV75" si="48">COUNTIF(BW66:CK66, "correct")</f>
        <v>12</v>
      </c>
      <c r="BW66" t="s">
        <v>204</v>
      </c>
      <c r="BX66" t="s">
        <v>204</v>
      </c>
      <c r="BY66" t="s">
        <v>204</v>
      </c>
      <c r="BZ66" t="s">
        <v>204</v>
      </c>
      <c r="CA66" t="s">
        <v>203</v>
      </c>
      <c r="CB66" t="s">
        <v>203</v>
      </c>
      <c r="CC66" t="s">
        <v>204</v>
      </c>
      <c r="CD66" t="s">
        <v>204</v>
      </c>
      <c r="CE66" t="s">
        <v>204</v>
      </c>
      <c r="CF66" t="s">
        <v>204</v>
      </c>
      <c r="CG66" t="s">
        <v>204</v>
      </c>
      <c r="CH66" t="s">
        <v>204</v>
      </c>
      <c r="CI66" t="s">
        <v>204</v>
      </c>
      <c r="CJ66" t="s">
        <v>203</v>
      </c>
      <c r="CK66" t="s">
        <v>204</v>
      </c>
      <c r="CL66">
        <f t="shared" ref="CL66:CL75" si="49">COUNTIF(CM66:DA66, "correct")</f>
        <v>13</v>
      </c>
      <c r="CM66" t="s">
        <v>204</v>
      </c>
      <c r="CN66" t="s">
        <v>204</v>
      </c>
      <c r="CO66" t="s">
        <v>204</v>
      </c>
      <c r="CP66" t="s">
        <v>204</v>
      </c>
      <c r="CQ66" t="s">
        <v>204</v>
      </c>
      <c r="CR66" t="s">
        <v>204</v>
      </c>
      <c r="CS66" t="s">
        <v>204</v>
      </c>
      <c r="CT66" t="s">
        <v>204</v>
      </c>
      <c r="CU66" t="s">
        <v>204</v>
      </c>
      <c r="CV66" t="s">
        <v>203</v>
      </c>
      <c r="CW66" t="s">
        <v>203</v>
      </c>
      <c r="CX66" t="s">
        <v>204</v>
      </c>
      <c r="CY66" t="s">
        <v>204</v>
      </c>
      <c r="CZ66" t="s">
        <v>204</v>
      </c>
      <c r="DA66" t="s">
        <v>204</v>
      </c>
      <c r="DB66">
        <f t="shared" ref="DB66:DB75" si="50">COUNTIF(DC66:DQ66, "correct")</f>
        <v>13</v>
      </c>
      <c r="DC66" t="s">
        <v>204</v>
      </c>
      <c r="DD66" t="s">
        <v>204</v>
      </c>
      <c r="DE66" t="s">
        <v>204</v>
      </c>
      <c r="DF66" t="s">
        <v>204</v>
      </c>
      <c r="DG66" t="s">
        <v>204</v>
      </c>
      <c r="DH66" t="s">
        <v>204</v>
      </c>
      <c r="DI66" t="s">
        <v>204</v>
      </c>
      <c r="DJ66" t="s">
        <v>204</v>
      </c>
      <c r="DK66" t="s">
        <v>204</v>
      </c>
      <c r="DL66" t="s">
        <v>204</v>
      </c>
      <c r="DM66" t="s">
        <v>204</v>
      </c>
      <c r="DN66" t="s">
        <v>203</v>
      </c>
      <c r="DO66" t="s">
        <v>203</v>
      </c>
      <c r="DP66" t="s">
        <v>204</v>
      </c>
      <c r="DQ66" t="s">
        <v>204</v>
      </c>
      <c r="DR66">
        <f t="shared" ref="DR66:DR75" si="51">COUNTIF(DS66:EG66, "correct")</f>
        <v>9</v>
      </c>
      <c r="DS66" t="s">
        <v>204</v>
      </c>
      <c r="DT66" t="s">
        <v>204</v>
      </c>
      <c r="DU66" t="s">
        <v>204</v>
      </c>
      <c r="DV66" t="s">
        <v>203</v>
      </c>
      <c r="DW66" t="s">
        <v>203</v>
      </c>
      <c r="DX66" t="s">
        <v>203</v>
      </c>
      <c r="DY66" t="s">
        <v>204</v>
      </c>
      <c r="DZ66" t="s">
        <v>204</v>
      </c>
      <c r="EA66" t="s">
        <v>204</v>
      </c>
      <c r="EB66" t="s">
        <v>204</v>
      </c>
      <c r="EC66" t="s">
        <v>204</v>
      </c>
      <c r="ED66" t="s">
        <v>203</v>
      </c>
      <c r="EE66" t="s">
        <v>203</v>
      </c>
      <c r="EF66" t="s">
        <v>203</v>
      </c>
      <c r="EG66" t="s">
        <v>204</v>
      </c>
      <c r="EH66">
        <f t="shared" ref="EH66:EH75" si="52">COUNTIF(EI66:EW66, "correct")</f>
        <v>13</v>
      </c>
      <c r="EI66" t="s">
        <v>204</v>
      </c>
      <c r="EJ66" t="s">
        <v>204</v>
      </c>
      <c r="EK66" t="s">
        <v>204</v>
      </c>
      <c r="EL66" t="s">
        <v>204</v>
      </c>
      <c r="EM66" t="s">
        <v>204</v>
      </c>
      <c r="EN66" t="s">
        <v>204</v>
      </c>
      <c r="EO66" t="s">
        <v>204</v>
      </c>
      <c r="EP66" t="s">
        <v>204</v>
      </c>
      <c r="EQ66" t="s">
        <v>204</v>
      </c>
      <c r="ER66" t="s">
        <v>203</v>
      </c>
      <c r="ES66" t="s">
        <v>203</v>
      </c>
      <c r="ET66" t="s">
        <v>204</v>
      </c>
      <c r="EU66" t="s">
        <v>204</v>
      </c>
      <c r="EV66" t="s">
        <v>204</v>
      </c>
      <c r="EW66" t="s">
        <v>204</v>
      </c>
      <c r="EX66">
        <f t="shared" ref="EX66:EX75" si="53">COUNTIF(EY66:FM66, "correct")</f>
        <v>14</v>
      </c>
      <c r="EY66" t="s">
        <v>204</v>
      </c>
      <c r="EZ66" t="s">
        <v>204</v>
      </c>
      <c r="FA66" t="s">
        <v>204</v>
      </c>
      <c r="FB66" t="s">
        <v>204</v>
      </c>
      <c r="FC66" t="s">
        <v>204</v>
      </c>
      <c r="FD66" t="s">
        <v>204</v>
      </c>
      <c r="FE66" t="s">
        <v>204</v>
      </c>
      <c r="FF66" t="s">
        <v>204</v>
      </c>
      <c r="FG66" t="s">
        <v>204</v>
      </c>
      <c r="FH66" t="s">
        <v>204</v>
      </c>
      <c r="FI66" t="s">
        <v>204</v>
      </c>
      <c r="FJ66" t="s">
        <v>203</v>
      </c>
      <c r="FK66" t="s">
        <v>204</v>
      </c>
      <c r="FL66" t="s">
        <v>204</v>
      </c>
      <c r="FM66" t="s">
        <v>204</v>
      </c>
      <c r="FN66">
        <v>101.512</v>
      </c>
      <c r="FO66">
        <v>50.198999999999998</v>
      </c>
      <c r="FP66">
        <v>91.248999999999995</v>
      </c>
      <c r="FQ66">
        <v>44.231999999999999</v>
      </c>
      <c r="FR66">
        <v>68.022000000000006</v>
      </c>
      <c r="FS66">
        <v>186.94399999999999</v>
      </c>
      <c r="FT66">
        <v>159.196</v>
      </c>
      <c r="FU66">
        <v>77.14</v>
      </c>
      <c r="FV66">
        <v>55.850999999999999</v>
      </c>
      <c r="FW66">
        <v>74.119</v>
      </c>
      <c r="FX66">
        <v>226.29599999999999</v>
      </c>
      <c r="FY66">
        <v>201.762</v>
      </c>
      <c r="FZ66">
        <v>189.89400000000001</v>
      </c>
      <c r="GA66">
        <v>236.524</v>
      </c>
      <c r="GB66">
        <v>142.197</v>
      </c>
      <c r="GC66" s="14">
        <f t="shared" ref="GC66:GC75" si="54">SUM(FN66:GB66)</f>
        <v>1905.1370000000002</v>
      </c>
      <c r="GD66">
        <v>127.0091</v>
      </c>
      <c r="GE66">
        <v>296.94600000000003</v>
      </c>
      <c r="GF66">
        <v>255.83699999999999</v>
      </c>
      <c r="GG66">
        <v>265.66500000000002</v>
      </c>
      <c r="GH66">
        <f t="shared" ref="GH66:GH75" si="55">SUM(GE66:GG66)</f>
        <v>818.44800000000009</v>
      </c>
      <c r="GI66">
        <v>108.65300000000001</v>
      </c>
      <c r="GJ66">
        <v>90.712000000000003</v>
      </c>
      <c r="GK66">
        <v>118.11499999999999</v>
      </c>
      <c r="GL66">
        <f t="shared" ref="GL66:GL75" si="56">SUM(GI66:GK66)</f>
        <v>317.48</v>
      </c>
      <c r="GM66">
        <v>107.209</v>
      </c>
      <c r="GN66">
        <v>91.042000000000002</v>
      </c>
      <c r="GO66">
        <v>120.477</v>
      </c>
      <c r="GP66">
        <f t="shared" ref="GP66:GP75" si="57">SUM(GM66:GO66)</f>
        <v>318.72800000000001</v>
      </c>
      <c r="GQ66">
        <f t="shared" ref="GQ66:GQ75" si="58">(L66/GD66)</f>
        <v>0.21258319285783459</v>
      </c>
      <c r="GR66">
        <f t="shared" ref="GR66:GR75" si="59">(N66/GD66)</f>
        <v>0.19683628968318018</v>
      </c>
    </row>
    <row r="67" spans="1:200" ht="15" customHeight="1" x14ac:dyDescent="0.25">
      <c r="A67" s="6">
        <v>71</v>
      </c>
      <c r="B67">
        <v>18</v>
      </c>
      <c r="C67" t="s">
        <v>197</v>
      </c>
      <c r="D67" t="s">
        <v>210</v>
      </c>
      <c r="E67" t="s">
        <v>199</v>
      </c>
      <c r="F67" t="s">
        <v>200</v>
      </c>
      <c r="G67" t="s">
        <v>208</v>
      </c>
      <c r="H67" t="s">
        <v>202</v>
      </c>
      <c r="I67">
        <v>22</v>
      </c>
      <c r="J67">
        <v>39</v>
      </c>
      <c r="K67">
        <v>37</v>
      </c>
      <c r="L67">
        <f t="shared" si="40"/>
        <v>17</v>
      </c>
      <c r="M67">
        <f t="shared" si="41"/>
        <v>2</v>
      </c>
      <c r="N67">
        <f t="shared" si="42"/>
        <v>15</v>
      </c>
      <c r="O67">
        <v>13</v>
      </c>
      <c r="P67">
        <v>7</v>
      </c>
      <c r="Q67">
        <v>3</v>
      </c>
      <c r="R67">
        <v>2</v>
      </c>
      <c r="S67">
        <v>1</v>
      </c>
      <c r="T67">
        <v>1</v>
      </c>
      <c r="U67">
        <v>1</v>
      </c>
      <c r="V67">
        <v>1</v>
      </c>
      <c r="W67">
        <f t="shared" si="43"/>
        <v>1</v>
      </c>
      <c r="X67">
        <f t="shared" si="44"/>
        <v>1</v>
      </c>
      <c r="Y67">
        <v>2.29</v>
      </c>
      <c r="Z67">
        <f t="shared" si="45"/>
        <v>10</v>
      </c>
      <c r="AA67" t="s">
        <v>203</v>
      </c>
      <c r="AB67" t="s">
        <v>204</v>
      </c>
      <c r="AC67" t="s">
        <v>204</v>
      </c>
      <c r="AD67" t="s">
        <v>204</v>
      </c>
      <c r="AE67" t="s">
        <v>203</v>
      </c>
      <c r="AF67" t="s">
        <v>204</v>
      </c>
      <c r="AG67" t="s">
        <v>204</v>
      </c>
      <c r="AH67" t="s">
        <v>204</v>
      </c>
      <c r="AI67" t="s">
        <v>204</v>
      </c>
      <c r="AJ67" t="s">
        <v>203</v>
      </c>
      <c r="AK67" t="s">
        <v>204</v>
      </c>
      <c r="AL67" t="s">
        <v>204</v>
      </c>
      <c r="AM67" t="s">
        <v>204</v>
      </c>
      <c r="AN67" t="s">
        <v>203</v>
      </c>
      <c r="AO67" t="s">
        <v>203</v>
      </c>
      <c r="AP67">
        <f t="shared" si="46"/>
        <v>7</v>
      </c>
      <c r="AQ67" t="s">
        <v>204</v>
      </c>
      <c r="AR67" t="s">
        <v>204</v>
      </c>
      <c r="AS67" t="s">
        <v>204</v>
      </c>
      <c r="AT67" t="s">
        <v>203</v>
      </c>
      <c r="AU67" t="s">
        <v>203</v>
      </c>
      <c r="AV67" t="s">
        <v>203</v>
      </c>
      <c r="AW67" t="s">
        <v>203</v>
      </c>
      <c r="AX67" t="s">
        <v>203</v>
      </c>
      <c r="AY67" t="s">
        <v>203</v>
      </c>
      <c r="AZ67" t="s">
        <v>203</v>
      </c>
      <c r="BA67" t="s">
        <v>203</v>
      </c>
      <c r="BB67" t="s">
        <v>204</v>
      </c>
      <c r="BC67" t="s">
        <v>204</v>
      </c>
      <c r="BD67" t="s">
        <v>204</v>
      </c>
      <c r="BE67" t="s">
        <v>204</v>
      </c>
      <c r="BF67">
        <f t="shared" si="47"/>
        <v>5</v>
      </c>
      <c r="BG67" t="s">
        <v>204</v>
      </c>
      <c r="BH67" t="s">
        <v>203</v>
      </c>
      <c r="BI67" t="s">
        <v>203</v>
      </c>
      <c r="BJ67" t="s">
        <v>204</v>
      </c>
      <c r="BK67" t="s">
        <v>203</v>
      </c>
      <c r="BL67" t="s">
        <v>203</v>
      </c>
      <c r="BM67" t="s">
        <v>204</v>
      </c>
      <c r="BN67" t="s">
        <v>203</v>
      </c>
      <c r="BO67" t="s">
        <v>204</v>
      </c>
      <c r="BP67" t="s">
        <v>203</v>
      </c>
      <c r="BQ67" t="s">
        <v>203</v>
      </c>
      <c r="BR67" t="s">
        <v>203</v>
      </c>
      <c r="BS67" t="s">
        <v>203</v>
      </c>
      <c r="BT67" t="s">
        <v>203</v>
      </c>
      <c r="BU67" t="s">
        <v>204</v>
      </c>
      <c r="BV67">
        <f t="shared" si="48"/>
        <v>13</v>
      </c>
      <c r="BW67" t="s">
        <v>204</v>
      </c>
      <c r="BX67" t="s">
        <v>204</v>
      </c>
      <c r="BY67" t="s">
        <v>204</v>
      </c>
      <c r="BZ67" t="s">
        <v>204</v>
      </c>
      <c r="CA67" t="s">
        <v>204</v>
      </c>
      <c r="CB67" t="s">
        <v>203</v>
      </c>
      <c r="CC67" t="s">
        <v>204</v>
      </c>
      <c r="CD67" t="s">
        <v>204</v>
      </c>
      <c r="CE67" t="s">
        <v>204</v>
      </c>
      <c r="CF67" t="s">
        <v>204</v>
      </c>
      <c r="CG67" t="s">
        <v>204</v>
      </c>
      <c r="CH67" t="s">
        <v>204</v>
      </c>
      <c r="CI67" t="s">
        <v>204</v>
      </c>
      <c r="CJ67" t="s">
        <v>203</v>
      </c>
      <c r="CK67" t="s">
        <v>204</v>
      </c>
      <c r="CL67">
        <f t="shared" si="49"/>
        <v>14</v>
      </c>
      <c r="CM67" t="s">
        <v>204</v>
      </c>
      <c r="CN67" t="s">
        <v>204</v>
      </c>
      <c r="CO67" t="s">
        <v>204</v>
      </c>
      <c r="CP67" t="s">
        <v>204</v>
      </c>
      <c r="CQ67" t="s">
        <v>204</v>
      </c>
      <c r="CR67" t="s">
        <v>204</v>
      </c>
      <c r="CS67" t="s">
        <v>204</v>
      </c>
      <c r="CT67" t="s">
        <v>204</v>
      </c>
      <c r="CU67" t="s">
        <v>204</v>
      </c>
      <c r="CV67" t="s">
        <v>203</v>
      </c>
      <c r="CW67" t="s">
        <v>204</v>
      </c>
      <c r="CX67" t="s">
        <v>204</v>
      </c>
      <c r="CY67" t="s">
        <v>204</v>
      </c>
      <c r="CZ67" t="s">
        <v>204</v>
      </c>
      <c r="DA67" t="s">
        <v>204</v>
      </c>
      <c r="DB67">
        <f t="shared" si="50"/>
        <v>12</v>
      </c>
      <c r="DC67" t="s">
        <v>204</v>
      </c>
      <c r="DD67" t="s">
        <v>204</v>
      </c>
      <c r="DE67" t="s">
        <v>203</v>
      </c>
      <c r="DF67" t="s">
        <v>204</v>
      </c>
      <c r="DG67" t="s">
        <v>203</v>
      </c>
      <c r="DH67" t="s">
        <v>204</v>
      </c>
      <c r="DI67" t="s">
        <v>204</v>
      </c>
      <c r="DJ67" t="s">
        <v>204</v>
      </c>
      <c r="DK67" t="s">
        <v>204</v>
      </c>
      <c r="DL67" t="s">
        <v>203</v>
      </c>
      <c r="DM67" t="s">
        <v>204</v>
      </c>
      <c r="DN67" t="s">
        <v>204</v>
      </c>
      <c r="DO67" t="s">
        <v>204</v>
      </c>
      <c r="DP67" t="s">
        <v>204</v>
      </c>
      <c r="DQ67" t="s">
        <v>204</v>
      </c>
      <c r="DR67">
        <f t="shared" si="51"/>
        <v>13</v>
      </c>
      <c r="DS67" t="s">
        <v>204</v>
      </c>
      <c r="DT67" t="s">
        <v>204</v>
      </c>
      <c r="DU67" t="s">
        <v>204</v>
      </c>
      <c r="DV67" t="s">
        <v>204</v>
      </c>
      <c r="DW67" t="s">
        <v>204</v>
      </c>
      <c r="DX67" t="s">
        <v>203</v>
      </c>
      <c r="DY67" t="s">
        <v>204</v>
      </c>
      <c r="DZ67" t="s">
        <v>204</v>
      </c>
      <c r="EA67" t="s">
        <v>204</v>
      </c>
      <c r="EB67" t="s">
        <v>204</v>
      </c>
      <c r="EC67" t="s">
        <v>204</v>
      </c>
      <c r="ED67" t="s">
        <v>204</v>
      </c>
      <c r="EE67" t="s">
        <v>204</v>
      </c>
      <c r="EF67" t="s">
        <v>203</v>
      </c>
      <c r="EG67" t="s">
        <v>204</v>
      </c>
      <c r="EH67">
        <f t="shared" si="52"/>
        <v>12</v>
      </c>
      <c r="EI67" t="s">
        <v>204</v>
      </c>
      <c r="EJ67" t="s">
        <v>204</v>
      </c>
      <c r="EK67" t="s">
        <v>204</v>
      </c>
      <c r="EL67" t="s">
        <v>204</v>
      </c>
      <c r="EM67" t="s">
        <v>204</v>
      </c>
      <c r="EN67" t="s">
        <v>204</v>
      </c>
      <c r="EO67" t="s">
        <v>204</v>
      </c>
      <c r="EP67" t="s">
        <v>203</v>
      </c>
      <c r="EQ67" t="s">
        <v>203</v>
      </c>
      <c r="ER67" t="s">
        <v>203</v>
      </c>
      <c r="ES67" t="s">
        <v>204</v>
      </c>
      <c r="ET67" t="s">
        <v>204</v>
      </c>
      <c r="EU67" t="s">
        <v>204</v>
      </c>
      <c r="EV67" t="s">
        <v>204</v>
      </c>
      <c r="EW67" t="s">
        <v>204</v>
      </c>
      <c r="EX67">
        <f t="shared" si="53"/>
        <v>12</v>
      </c>
      <c r="EY67" t="s">
        <v>204</v>
      </c>
      <c r="EZ67" t="s">
        <v>204</v>
      </c>
      <c r="FA67" t="s">
        <v>204</v>
      </c>
      <c r="FB67" t="s">
        <v>204</v>
      </c>
      <c r="FC67" t="s">
        <v>203</v>
      </c>
      <c r="FD67" t="s">
        <v>204</v>
      </c>
      <c r="FE67" t="s">
        <v>204</v>
      </c>
      <c r="FF67" t="s">
        <v>204</v>
      </c>
      <c r="FG67" t="s">
        <v>204</v>
      </c>
      <c r="FH67" t="s">
        <v>203</v>
      </c>
      <c r="FI67" t="s">
        <v>204</v>
      </c>
      <c r="FJ67" t="s">
        <v>203</v>
      </c>
      <c r="FK67" t="s">
        <v>204</v>
      </c>
      <c r="FL67" t="s">
        <v>204</v>
      </c>
      <c r="FM67" t="s">
        <v>204</v>
      </c>
      <c r="FN67">
        <v>30.58</v>
      </c>
      <c r="FO67">
        <v>69.614000000000004</v>
      </c>
      <c r="FP67">
        <v>86.81</v>
      </c>
      <c r="FQ67">
        <v>10.808</v>
      </c>
      <c r="FR67">
        <v>99.938999999999993</v>
      </c>
      <c r="FS67">
        <v>235.33600000000001</v>
      </c>
      <c r="FT67">
        <v>128.56399999999999</v>
      </c>
      <c r="FU67">
        <v>49.134999999999998</v>
      </c>
      <c r="FV67">
        <v>94.658000000000001</v>
      </c>
      <c r="FW67">
        <v>33.335999999999999</v>
      </c>
      <c r="FX67">
        <v>176.07900000000001</v>
      </c>
      <c r="FY67">
        <v>205.57900000000001</v>
      </c>
      <c r="FZ67">
        <v>153.928</v>
      </c>
      <c r="GA67">
        <v>132.63</v>
      </c>
      <c r="GB67">
        <v>170.44200000000001</v>
      </c>
      <c r="GC67" s="14">
        <f t="shared" si="54"/>
        <v>1677.4380000000001</v>
      </c>
      <c r="GD67">
        <v>111.8292</v>
      </c>
      <c r="GE67">
        <v>205.822</v>
      </c>
      <c r="GF67">
        <v>160.91499999999999</v>
      </c>
      <c r="GG67">
        <v>148.886</v>
      </c>
      <c r="GH67">
        <f t="shared" si="55"/>
        <v>515.62299999999993</v>
      </c>
      <c r="GI67">
        <v>113.55500000000001</v>
      </c>
      <c r="GJ67">
        <v>110.416</v>
      </c>
      <c r="GK67">
        <v>111.209</v>
      </c>
      <c r="GL67">
        <f t="shared" si="56"/>
        <v>335.18</v>
      </c>
      <c r="GM67">
        <v>165.745</v>
      </c>
      <c r="GN67">
        <v>119.541</v>
      </c>
      <c r="GO67">
        <v>163.001</v>
      </c>
      <c r="GP67">
        <f t="shared" si="57"/>
        <v>448.28700000000003</v>
      </c>
      <c r="GQ67">
        <f t="shared" si="58"/>
        <v>0.15201754103579387</v>
      </c>
      <c r="GR67">
        <f t="shared" si="59"/>
        <v>0.13413312444334755</v>
      </c>
    </row>
    <row r="68" spans="1:200" x14ac:dyDescent="0.25">
      <c r="A68" s="6">
        <v>72</v>
      </c>
      <c r="B68">
        <v>18</v>
      </c>
      <c r="C68" t="s">
        <v>197</v>
      </c>
      <c r="D68" t="s">
        <v>198</v>
      </c>
      <c r="E68" t="s">
        <v>206</v>
      </c>
      <c r="F68" t="s">
        <v>200</v>
      </c>
      <c r="G68" t="s">
        <v>208</v>
      </c>
      <c r="H68" t="s">
        <v>207</v>
      </c>
      <c r="I68">
        <v>14</v>
      </c>
      <c r="J68">
        <v>35</v>
      </c>
      <c r="K68">
        <v>34</v>
      </c>
      <c r="L68">
        <f t="shared" si="40"/>
        <v>21</v>
      </c>
      <c r="M68">
        <f t="shared" si="41"/>
        <v>1</v>
      </c>
      <c r="N68">
        <f t="shared" si="42"/>
        <v>20</v>
      </c>
      <c r="O68">
        <v>13</v>
      </c>
      <c r="P68">
        <v>7</v>
      </c>
      <c r="Q68">
        <v>7</v>
      </c>
      <c r="R68">
        <v>6</v>
      </c>
      <c r="S68">
        <v>5</v>
      </c>
      <c r="T68">
        <v>6</v>
      </c>
      <c r="U68">
        <v>6</v>
      </c>
      <c r="V68">
        <v>6</v>
      </c>
      <c r="W68">
        <f t="shared" si="43"/>
        <v>6</v>
      </c>
      <c r="X68">
        <f t="shared" si="44"/>
        <v>6</v>
      </c>
      <c r="Y68">
        <v>6.14</v>
      </c>
      <c r="Z68">
        <f t="shared" si="45"/>
        <v>5</v>
      </c>
      <c r="AA68" t="s">
        <v>204</v>
      </c>
      <c r="AB68" t="s">
        <v>204</v>
      </c>
      <c r="AC68" t="s">
        <v>203</v>
      </c>
      <c r="AD68" t="s">
        <v>203</v>
      </c>
      <c r="AE68" t="s">
        <v>203</v>
      </c>
      <c r="AF68" t="s">
        <v>203</v>
      </c>
      <c r="AG68" t="s">
        <v>203</v>
      </c>
      <c r="AH68" t="s">
        <v>204</v>
      </c>
      <c r="AI68" t="s">
        <v>204</v>
      </c>
      <c r="AJ68" t="s">
        <v>203</v>
      </c>
      <c r="AK68" t="s">
        <v>203</v>
      </c>
      <c r="AL68" t="s">
        <v>204</v>
      </c>
      <c r="AM68" t="s">
        <v>203</v>
      </c>
      <c r="AN68" t="s">
        <v>203</v>
      </c>
      <c r="AO68" t="s">
        <v>203</v>
      </c>
      <c r="AP68">
        <f t="shared" si="46"/>
        <v>7</v>
      </c>
      <c r="AQ68" t="s">
        <v>204</v>
      </c>
      <c r="AR68" t="s">
        <v>204</v>
      </c>
      <c r="AS68" t="s">
        <v>204</v>
      </c>
      <c r="AT68" t="s">
        <v>203</v>
      </c>
      <c r="AU68" t="s">
        <v>203</v>
      </c>
      <c r="AV68" t="s">
        <v>203</v>
      </c>
      <c r="AW68" t="s">
        <v>203</v>
      </c>
      <c r="AX68" t="s">
        <v>203</v>
      </c>
      <c r="AY68" t="s">
        <v>203</v>
      </c>
      <c r="AZ68" t="s">
        <v>203</v>
      </c>
      <c r="BA68" t="s">
        <v>203</v>
      </c>
      <c r="BB68" t="s">
        <v>204</v>
      </c>
      <c r="BC68" t="s">
        <v>204</v>
      </c>
      <c r="BD68" t="s">
        <v>204</v>
      </c>
      <c r="BE68" t="s">
        <v>204</v>
      </c>
      <c r="BF68">
        <f t="shared" si="47"/>
        <v>2</v>
      </c>
      <c r="BG68" t="s">
        <v>203</v>
      </c>
      <c r="BH68" t="s">
        <v>203</v>
      </c>
      <c r="BI68" t="s">
        <v>203</v>
      </c>
      <c r="BJ68" t="s">
        <v>204</v>
      </c>
      <c r="BK68" t="s">
        <v>203</v>
      </c>
      <c r="BL68" t="s">
        <v>203</v>
      </c>
      <c r="BM68" t="s">
        <v>203</v>
      </c>
      <c r="BN68" t="s">
        <v>203</v>
      </c>
      <c r="BO68" t="s">
        <v>204</v>
      </c>
      <c r="BP68" t="s">
        <v>203</v>
      </c>
      <c r="BQ68" t="s">
        <v>203</v>
      </c>
      <c r="BR68" t="s">
        <v>203</v>
      </c>
      <c r="BS68" t="s">
        <v>203</v>
      </c>
      <c r="BT68" t="s">
        <v>203</v>
      </c>
      <c r="BU68" t="s">
        <v>203</v>
      </c>
      <c r="BV68">
        <f t="shared" si="48"/>
        <v>13</v>
      </c>
      <c r="BW68" t="s">
        <v>204</v>
      </c>
      <c r="BX68" t="s">
        <v>204</v>
      </c>
      <c r="BY68" t="s">
        <v>204</v>
      </c>
      <c r="BZ68" t="s">
        <v>204</v>
      </c>
      <c r="CA68" t="s">
        <v>204</v>
      </c>
      <c r="CB68" t="s">
        <v>203</v>
      </c>
      <c r="CC68" t="s">
        <v>204</v>
      </c>
      <c r="CD68" t="s">
        <v>204</v>
      </c>
      <c r="CE68" t="s">
        <v>204</v>
      </c>
      <c r="CF68" t="s">
        <v>204</v>
      </c>
      <c r="CG68" t="s">
        <v>204</v>
      </c>
      <c r="CH68" t="s">
        <v>204</v>
      </c>
      <c r="CI68" t="s">
        <v>204</v>
      </c>
      <c r="CJ68" t="s">
        <v>203</v>
      </c>
      <c r="CK68" t="s">
        <v>204</v>
      </c>
      <c r="CL68">
        <f t="shared" si="49"/>
        <v>11</v>
      </c>
      <c r="CM68" t="s">
        <v>204</v>
      </c>
      <c r="CN68" t="s">
        <v>204</v>
      </c>
      <c r="CO68" t="s">
        <v>204</v>
      </c>
      <c r="CP68" t="s">
        <v>204</v>
      </c>
      <c r="CQ68" t="s">
        <v>203</v>
      </c>
      <c r="CR68" t="s">
        <v>204</v>
      </c>
      <c r="CS68" t="s">
        <v>204</v>
      </c>
      <c r="CT68" t="s">
        <v>204</v>
      </c>
      <c r="CU68" t="s">
        <v>204</v>
      </c>
      <c r="CV68" t="s">
        <v>203</v>
      </c>
      <c r="CW68" t="s">
        <v>203</v>
      </c>
      <c r="CX68" t="s">
        <v>204</v>
      </c>
      <c r="CY68" t="s">
        <v>204</v>
      </c>
      <c r="CZ68" t="s">
        <v>204</v>
      </c>
      <c r="DA68" t="s">
        <v>203</v>
      </c>
      <c r="DB68">
        <f t="shared" si="50"/>
        <v>11</v>
      </c>
      <c r="DC68" t="s">
        <v>204</v>
      </c>
      <c r="DD68" t="s">
        <v>204</v>
      </c>
      <c r="DE68" t="s">
        <v>204</v>
      </c>
      <c r="DF68" t="s">
        <v>204</v>
      </c>
      <c r="DG68" t="s">
        <v>203</v>
      </c>
      <c r="DH68" t="s">
        <v>204</v>
      </c>
      <c r="DI68" t="s">
        <v>203</v>
      </c>
      <c r="DJ68" t="s">
        <v>204</v>
      </c>
      <c r="DK68" t="s">
        <v>204</v>
      </c>
      <c r="DL68" t="s">
        <v>204</v>
      </c>
      <c r="DM68" t="s">
        <v>203</v>
      </c>
      <c r="DN68" t="s">
        <v>204</v>
      </c>
      <c r="DO68" t="s">
        <v>203</v>
      </c>
      <c r="DP68" t="s">
        <v>204</v>
      </c>
      <c r="DQ68" t="s">
        <v>204</v>
      </c>
      <c r="DR68">
        <f t="shared" si="51"/>
        <v>13</v>
      </c>
      <c r="DS68" t="s">
        <v>204</v>
      </c>
      <c r="DT68" t="s">
        <v>204</v>
      </c>
      <c r="DU68" t="s">
        <v>204</v>
      </c>
      <c r="DV68" t="s">
        <v>204</v>
      </c>
      <c r="DW68" t="s">
        <v>204</v>
      </c>
      <c r="DX68" t="s">
        <v>203</v>
      </c>
      <c r="DY68" t="s">
        <v>204</v>
      </c>
      <c r="DZ68" t="s">
        <v>204</v>
      </c>
      <c r="EA68" t="s">
        <v>204</v>
      </c>
      <c r="EB68" t="s">
        <v>204</v>
      </c>
      <c r="EC68" t="s">
        <v>204</v>
      </c>
      <c r="ED68" t="s">
        <v>204</v>
      </c>
      <c r="EE68" t="s">
        <v>204</v>
      </c>
      <c r="EF68" t="s">
        <v>203</v>
      </c>
      <c r="EG68" t="s">
        <v>204</v>
      </c>
      <c r="EH68">
        <f t="shared" si="52"/>
        <v>11</v>
      </c>
      <c r="EI68" t="s">
        <v>204</v>
      </c>
      <c r="EJ68" t="s">
        <v>204</v>
      </c>
      <c r="EK68" t="s">
        <v>204</v>
      </c>
      <c r="EL68" t="s">
        <v>204</v>
      </c>
      <c r="EM68" t="s">
        <v>204</v>
      </c>
      <c r="EN68" t="s">
        <v>203</v>
      </c>
      <c r="EO68" t="s">
        <v>203</v>
      </c>
      <c r="EP68" t="s">
        <v>204</v>
      </c>
      <c r="EQ68" t="s">
        <v>204</v>
      </c>
      <c r="ER68" t="s">
        <v>203</v>
      </c>
      <c r="ES68" t="s">
        <v>203</v>
      </c>
      <c r="ET68" t="s">
        <v>204</v>
      </c>
      <c r="EU68" t="s">
        <v>204</v>
      </c>
      <c r="EV68" t="s">
        <v>204</v>
      </c>
      <c r="EW68" t="s">
        <v>204</v>
      </c>
      <c r="EX68">
        <f t="shared" si="53"/>
        <v>10</v>
      </c>
      <c r="EY68" t="s">
        <v>204</v>
      </c>
      <c r="EZ68" t="s">
        <v>204</v>
      </c>
      <c r="FA68" t="s">
        <v>204</v>
      </c>
      <c r="FB68" t="s">
        <v>204</v>
      </c>
      <c r="FC68" t="s">
        <v>203</v>
      </c>
      <c r="FD68" t="s">
        <v>204</v>
      </c>
      <c r="FE68" t="s">
        <v>203</v>
      </c>
      <c r="FF68" t="s">
        <v>204</v>
      </c>
      <c r="FG68" t="s">
        <v>204</v>
      </c>
      <c r="FH68" t="s">
        <v>204</v>
      </c>
      <c r="FI68" t="s">
        <v>203</v>
      </c>
      <c r="FJ68" t="s">
        <v>203</v>
      </c>
      <c r="FK68" t="s">
        <v>203</v>
      </c>
      <c r="FL68" t="s">
        <v>204</v>
      </c>
      <c r="FM68" t="s">
        <v>204</v>
      </c>
      <c r="FN68">
        <v>70.171999999999997</v>
      </c>
      <c r="FO68">
        <v>68.471999999999994</v>
      </c>
      <c r="FP68">
        <v>9.7119999999999997</v>
      </c>
      <c r="FQ68">
        <v>33.063000000000002</v>
      </c>
      <c r="FR68">
        <v>55.360999999999997</v>
      </c>
      <c r="FS68">
        <v>206.02500000000001</v>
      </c>
      <c r="FT68">
        <v>92.563000000000002</v>
      </c>
      <c r="FU68">
        <v>47.843000000000004</v>
      </c>
      <c r="FV68">
        <v>30.577999999999999</v>
      </c>
      <c r="FW68">
        <v>50.457999999999998</v>
      </c>
      <c r="FX68">
        <v>122.02500000000001</v>
      </c>
      <c r="FY68">
        <v>79.534999999999997</v>
      </c>
      <c r="FZ68">
        <v>38.468000000000004</v>
      </c>
      <c r="GA68">
        <v>48.225999999999999</v>
      </c>
      <c r="GB68">
        <v>59.072000000000003</v>
      </c>
      <c r="GC68" s="14">
        <f t="shared" si="54"/>
        <v>1011.5729999999998</v>
      </c>
      <c r="GD68">
        <v>67.438199999999995</v>
      </c>
      <c r="GE68">
        <v>258.02199999999999</v>
      </c>
      <c r="GF68">
        <v>153.33500000000001</v>
      </c>
      <c r="GG68">
        <v>168.41499999999999</v>
      </c>
      <c r="GH68">
        <f t="shared" si="55"/>
        <v>579.77199999999993</v>
      </c>
      <c r="GI68">
        <v>92.245000000000005</v>
      </c>
      <c r="GJ68">
        <v>180.477</v>
      </c>
      <c r="GK68">
        <v>92.992000000000004</v>
      </c>
      <c r="GL68">
        <f t="shared" si="56"/>
        <v>365.714</v>
      </c>
      <c r="GM68">
        <v>130.16399999999999</v>
      </c>
      <c r="GN68">
        <v>127.241</v>
      </c>
      <c r="GO68">
        <v>107.486</v>
      </c>
      <c r="GP68">
        <f t="shared" si="57"/>
        <v>364.89099999999996</v>
      </c>
      <c r="GQ68">
        <f t="shared" si="58"/>
        <v>0.31139621164265952</v>
      </c>
      <c r="GR68">
        <f t="shared" si="59"/>
        <v>0.29656782061205667</v>
      </c>
    </row>
    <row r="69" spans="1:200" ht="15" customHeight="1" x14ac:dyDescent="0.25">
      <c r="A69" s="6">
        <v>73</v>
      </c>
      <c r="B69">
        <v>27</v>
      </c>
      <c r="C69" t="s">
        <v>197</v>
      </c>
      <c r="D69" t="s">
        <v>210</v>
      </c>
      <c r="E69" t="s">
        <v>206</v>
      </c>
      <c r="F69" t="s">
        <v>209</v>
      </c>
      <c r="G69" t="s">
        <v>201</v>
      </c>
      <c r="H69" t="s">
        <v>202</v>
      </c>
      <c r="I69">
        <v>15</v>
      </c>
      <c r="J69">
        <v>35</v>
      </c>
      <c r="K69">
        <v>32</v>
      </c>
      <c r="L69">
        <f t="shared" si="40"/>
        <v>20</v>
      </c>
      <c r="M69">
        <f t="shared" si="41"/>
        <v>3</v>
      </c>
      <c r="N69">
        <f t="shared" si="42"/>
        <v>17</v>
      </c>
      <c r="O69">
        <v>14</v>
      </c>
      <c r="P69">
        <v>7</v>
      </c>
      <c r="Q69">
        <v>3</v>
      </c>
      <c r="R69">
        <v>3</v>
      </c>
      <c r="S69">
        <v>1</v>
      </c>
      <c r="T69">
        <v>1</v>
      </c>
      <c r="U69">
        <v>1</v>
      </c>
      <c r="V69">
        <v>7</v>
      </c>
      <c r="W69">
        <f t="shared" si="43"/>
        <v>3</v>
      </c>
      <c r="X69">
        <f t="shared" si="44"/>
        <v>1</v>
      </c>
      <c r="Y69">
        <v>3.29</v>
      </c>
      <c r="Z69">
        <f t="shared" si="45"/>
        <v>5</v>
      </c>
      <c r="AA69" t="s">
        <v>203</v>
      </c>
      <c r="AB69" t="s">
        <v>203</v>
      </c>
      <c r="AC69" t="s">
        <v>203</v>
      </c>
      <c r="AD69" t="s">
        <v>203</v>
      </c>
      <c r="AE69" t="s">
        <v>204</v>
      </c>
      <c r="AF69" t="s">
        <v>203</v>
      </c>
      <c r="AG69" t="s">
        <v>203</v>
      </c>
      <c r="AH69" t="s">
        <v>204</v>
      </c>
      <c r="AI69" t="s">
        <v>203</v>
      </c>
      <c r="AJ69" t="s">
        <v>203</v>
      </c>
      <c r="AK69" t="s">
        <v>204</v>
      </c>
      <c r="AL69" t="s">
        <v>204</v>
      </c>
      <c r="AM69" t="s">
        <v>203</v>
      </c>
      <c r="AN69" t="s">
        <v>204</v>
      </c>
      <c r="AO69" t="s">
        <v>203</v>
      </c>
      <c r="AP69">
        <f t="shared" si="46"/>
        <v>7</v>
      </c>
      <c r="AQ69" t="s">
        <v>204</v>
      </c>
      <c r="AR69" t="s">
        <v>204</v>
      </c>
      <c r="AS69" t="s">
        <v>204</v>
      </c>
      <c r="AT69" t="s">
        <v>203</v>
      </c>
      <c r="AU69" t="s">
        <v>203</v>
      </c>
      <c r="AV69" t="s">
        <v>203</v>
      </c>
      <c r="AW69" t="s">
        <v>203</v>
      </c>
      <c r="AX69" t="s">
        <v>204</v>
      </c>
      <c r="AY69" t="s">
        <v>203</v>
      </c>
      <c r="AZ69" t="s">
        <v>203</v>
      </c>
      <c r="BA69" t="s">
        <v>204</v>
      </c>
      <c r="BB69" t="s">
        <v>204</v>
      </c>
      <c r="BC69" t="s">
        <v>204</v>
      </c>
      <c r="BD69" t="s">
        <v>203</v>
      </c>
      <c r="BE69" t="s">
        <v>203</v>
      </c>
      <c r="BF69">
        <f t="shared" si="47"/>
        <v>3</v>
      </c>
      <c r="BG69" t="s">
        <v>203</v>
      </c>
      <c r="BH69" t="s">
        <v>204</v>
      </c>
      <c r="BI69" t="s">
        <v>203</v>
      </c>
      <c r="BJ69" t="s">
        <v>203</v>
      </c>
      <c r="BK69" t="s">
        <v>203</v>
      </c>
      <c r="BL69" t="s">
        <v>204</v>
      </c>
      <c r="BM69" t="s">
        <v>203</v>
      </c>
      <c r="BN69" t="s">
        <v>204</v>
      </c>
      <c r="BO69" t="s">
        <v>203</v>
      </c>
      <c r="BP69" t="s">
        <v>203</v>
      </c>
      <c r="BQ69" t="s">
        <v>203</v>
      </c>
      <c r="BR69" t="s">
        <v>203</v>
      </c>
      <c r="BS69" t="s">
        <v>203</v>
      </c>
      <c r="BT69" t="s">
        <v>203</v>
      </c>
      <c r="BU69" t="s">
        <v>203</v>
      </c>
      <c r="BV69">
        <f t="shared" si="48"/>
        <v>13</v>
      </c>
      <c r="BW69" t="s">
        <v>204</v>
      </c>
      <c r="BX69" t="s">
        <v>204</v>
      </c>
      <c r="BY69" t="s">
        <v>204</v>
      </c>
      <c r="BZ69" t="s">
        <v>204</v>
      </c>
      <c r="CA69" t="s">
        <v>204</v>
      </c>
      <c r="CB69" t="s">
        <v>203</v>
      </c>
      <c r="CC69" t="s">
        <v>204</v>
      </c>
      <c r="CD69" t="s">
        <v>204</v>
      </c>
      <c r="CE69" t="s">
        <v>204</v>
      </c>
      <c r="CF69" t="s">
        <v>204</v>
      </c>
      <c r="CG69" t="s">
        <v>204</v>
      </c>
      <c r="CH69" t="s">
        <v>204</v>
      </c>
      <c r="CI69" t="s">
        <v>204</v>
      </c>
      <c r="CJ69" t="s">
        <v>203</v>
      </c>
      <c r="CK69" t="s">
        <v>204</v>
      </c>
      <c r="CL69">
        <f t="shared" si="49"/>
        <v>10</v>
      </c>
      <c r="CM69" t="s">
        <v>204</v>
      </c>
      <c r="CN69" t="s">
        <v>203</v>
      </c>
      <c r="CO69" t="s">
        <v>204</v>
      </c>
      <c r="CP69" t="s">
        <v>203</v>
      </c>
      <c r="CQ69" t="s">
        <v>203</v>
      </c>
      <c r="CR69" t="s">
        <v>204</v>
      </c>
      <c r="CS69" t="s">
        <v>204</v>
      </c>
      <c r="CT69" t="s">
        <v>204</v>
      </c>
      <c r="CU69" t="s">
        <v>204</v>
      </c>
      <c r="CV69" t="s">
        <v>203</v>
      </c>
      <c r="CW69" t="s">
        <v>204</v>
      </c>
      <c r="CX69" t="s">
        <v>204</v>
      </c>
      <c r="CY69" t="s">
        <v>204</v>
      </c>
      <c r="CZ69" t="s">
        <v>203</v>
      </c>
      <c r="DA69" t="s">
        <v>204</v>
      </c>
      <c r="DB69">
        <f t="shared" si="50"/>
        <v>12</v>
      </c>
      <c r="DC69" t="s">
        <v>204</v>
      </c>
      <c r="DD69" t="s">
        <v>204</v>
      </c>
      <c r="DE69" t="s">
        <v>204</v>
      </c>
      <c r="DF69" t="s">
        <v>204</v>
      </c>
      <c r="DG69" t="s">
        <v>204</v>
      </c>
      <c r="DH69" t="s">
        <v>204</v>
      </c>
      <c r="DI69" t="s">
        <v>203</v>
      </c>
      <c r="DJ69" t="s">
        <v>204</v>
      </c>
      <c r="DK69" t="s">
        <v>204</v>
      </c>
      <c r="DL69" t="s">
        <v>204</v>
      </c>
      <c r="DM69" t="s">
        <v>203</v>
      </c>
      <c r="DN69" t="s">
        <v>204</v>
      </c>
      <c r="DO69" t="s">
        <v>203</v>
      </c>
      <c r="DP69" t="s">
        <v>204</v>
      </c>
      <c r="DQ69" t="s">
        <v>204</v>
      </c>
      <c r="DR69">
        <f t="shared" si="51"/>
        <v>11</v>
      </c>
      <c r="DS69" t="s">
        <v>204</v>
      </c>
      <c r="DT69" t="s">
        <v>204</v>
      </c>
      <c r="DU69" t="s">
        <v>204</v>
      </c>
      <c r="DV69" t="s">
        <v>203</v>
      </c>
      <c r="DW69" t="s">
        <v>204</v>
      </c>
      <c r="DX69" t="s">
        <v>203</v>
      </c>
      <c r="DY69" t="s">
        <v>204</v>
      </c>
      <c r="DZ69" t="s">
        <v>204</v>
      </c>
      <c r="EA69" t="s">
        <v>204</v>
      </c>
      <c r="EB69" t="s">
        <v>204</v>
      </c>
      <c r="EC69" t="s">
        <v>204</v>
      </c>
      <c r="ED69" t="s">
        <v>204</v>
      </c>
      <c r="EE69" t="s">
        <v>204</v>
      </c>
      <c r="EF69" t="s">
        <v>203</v>
      </c>
      <c r="EG69" t="s">
        <v>203</v>
      </c>
      <c r="EH69">
        <f t="shared" si="52"/>
        <v>11</v>
      </c>
      <c r="EI69" t="s">
        <v>204</v>
      </c>
      <c r="EJ69" t="s">
        <v>203</v>
      </c>
      <c r="EK69" t="s">
        <v>204</v>
      </c>
      <c r="EL69" t="s">
        <v>203</v>
      </c>
      <c r="EM69" t="s">
        <v>204</v>
      </c>
      <c r="EN69" t="s">
        <v>204</v>
      </c>
      <c r="EO69" t="s">
        <v>203</v>
      </c>
      <c r="EP69" t="s">
        <v>204</v>
      </c>
      <c r="EQ69" t="s">
        <v>204</v>
      </c>
      <c r="ER69" t="s">
        <v>203</v>
      </c>
      <c r="ES69" t="s">
        <v>204</v>
      </c>
      <c r="ET69" t="s">
        <v>204</v>
      </c>
      <c r="EU69" t="s">
        <v>204</v>
      </c>
      <c r="EV69" t="s">
        <v>204</v>
      </c>
      <c r="EW69" t="s">
        <v>204</v>
      </c>
      <c r="EX69">
        <f t="shared" si="53"/>
        <v>10</v>
      </c>
      <c r="EY69" t="s">
        <v>203</v>
      </c>
      <c r="EZ69" t="s">
        <v>204</v>
      </c>
      <c r="FA69" t="s">
        <v>204</v>
      </c>
      <c r="FB69" t="s">
        <v>204</v>
      </c>
      <c r="FC69" t="s">
        <v>204</v>
      </c>
      <c r="FD69" t="s">
        <v>204</v>
      </c>
      <c r="FE69" t="s">
        <v>203</v>
      </c>
      <c r="FF69" t="s">
        <v>204</v>
      </c>
      <c r="FG69" t="s">
        <v>203</v>
      </c>
      <c r="FH69" t="s">
        <v>204</v>
      </c>
      <c r="FI69" t="s">
        <v>203</v>
      </c>
      <c r="FJ69" t="s">
        <v>204</v>
      </c>
      <c r="FK69" t="s">
        <v>203</v>
      </c>
      <c r="FL69" t="s">
        <v>204</v>
      </c>
      <c r="FM69" t="s">
        <v>204</v>
      </c>
      <c r="FN69">
        <v>36.398000000000003</v>
      </c>
      <c r="FO69">
        <v>59.753</v>
      </c>
      <c r="FP69">
        <v>57.058999999999997</v>
      </c>
      <c r="FQ69">
        <v>20.181999999999999</v>
      </c>
      <c r="FR69">
        <v>48.603000000000002</v>
      </c>
      <c r="FS69">
        <v>121.52800000000001</v>
      </c>
      <c r="FT69">
        <v>56.003</v>
      </c>
      <c r="FU69">
        <v>63.085000000000001</v>
      </c>
      <c r="FV69">
        <v>100.48</v>
      </c>
      <c r="FW69">
        <v>51.145000000000003</v>
      </c>
      <c r="FX69">
        <v>124.562</v>
      </c>
      <c r="FY69">
        <v>99.569000000000003</v>
      </c>
      <c r="FZ69">
        <v>89.182000000000002</v>
      </c>
      <c r="GA69">
        <v>125.322</v>
      </c>
      <c r="GB69">
        <v>197.59899999999999</v>
      </c>
      <c r="GC69" s="14">
        <f t="shared" si="54"/>
        <v>1250.47</v>
      </c>
      <c r="GD69">
        <v>83.364699999999999</v>
      </c>
      <c r="GE69">
        <v>423.62200000000001</v>
      </c>
      <c r="GF69">
        <v>165.46299999999999</v>
      </c>
      <c r="GG69">
        <v>195.96199999999999</v>
      </c>
      <c r="GH69">
        <f t="shared" si="55"/>
        <v>785.04700000000003</v>
      </c>
      <c r="GI69">
        <v>135.792</v>
      </c>
      <c r="GJ69">
        <v>129.76900000000001</v>
      </c>
      <c r="GK69">
        <v>148.75</v>
      </c>
      <c r="GL69">
        <f t="shared" si="56"/>
        <v>414.31100000000004</v>
      </c>
      <c r="GM69">
        <v>146.387</v>
      </c>
      <c r="GN69">
        <v>134.59</v>
      </c>
      <c r="GO69">
        <v>145.614</v>
      </c>
      <c r="GP69">
        <f t="shared" si="57"/>
        <v>426.59100000000001</v>
      </c>
      <c r="GQ69">
        <f t="shared" si="58"/>
        <v>0.23990969798967668</v>
      </c>
      <c r="GR69">
        <f t="shared" si="59"/>
        <v>0.20392324329122519</v>
      </c>
    </row>
    <row r="70" spans="1:200" x14ac:dyDescent="0.25">
      <c r="A70" s="6">
        <v>74</v>
      </c>
      <c r="B70">
        <v>18</v>
      </c>
      <c r="C70" t="s">
        <v>197</v>
      </c>
      <c r="D70" t="s">
        <v>210</v>
      </c>
      <c r="E70" t="s">
        <v>206</v>
      </c>
      <c r="F70" t="s">
        <v>209</v>
      </c>
      <c r="G70" t="s">
        <v>208</v>
      </c>
      <c r="H70" t="s">
        <v>207</v>
      </c>
      <c r="I70">
        <v>19</v>
      </c>
      <c r="J70">
        <v>42</v>
      </c>
      <c r="K70">
        <v>43</v>
      </c>
      <c r="L70">
        <f t="shared" si="40"/>
        <v>23</v>
      </c>
      <c r="M70">
        <f t="shared" si="41"/>
        <v>-1</v>
      </c>
      <c r="N70">
        <f t="shared" si="42"/>
        <v>24</v>
      </c>
      <c r="O70">
        <v>14</v>
      </c>
      <c r="P70">
        <v>9</v>
      </c>
      <c r="Q70">
        <v>9</v>
      </c>
      <c r="R70">
        <v>9</v>
      </c>
      <c r="S70">
        <v>9</v>
      </c>
      <c r="T70">
        <v>9</v>
      </c>
      <c r="U70">
        <v>9</v>
      </c>
      <c r="V70">
        <v>9</v>
      </c>
      <c r="W70">
        <f t="shared" si="43"/>
        <v>9</v>
      </c>
      <c r="X70">
        <f t="shared" si="44"/>
        <v>9</v>
      </c>
      <c r="Y70">
        <v>9</v>
      </c>
      <c r="Z70">
        <f t="shared" si="45"/>
        <v>4</v>
      </c>
      <c r="AA70" t="s">
        <v>203</v>
      </c>
      <c r="AB70" t="s">
        <v>203</v>
      </c>
      <c r="AC70" t="s">
        <v>203</v>
      </c>
      <c r="AD70" t="s">
        <v>203</v>
      </c>
      <c r="AE70" t="s">
        <v>203</v>
      </c>
      <c r="AF70" t="s">
        <v>203</v>
      </c>
      <c r="AG70" t="s">
        <v>203</v>
      </c>
      <c r="AH70" t="s">
        <v>204</v>
      </c>
      <c r="AI70" t="s">
        <v>204</v>
      </c>
      <c r="AJ70" t="s">
        <v>203</v>
      </c>
      <c r="AK70" t="s">
        <v>204</v>
      </c>
      <c r="AL70" t="s">
        <v>203</v>
      </c>
      <c r="AM70" t="s">
        <v>203</v>
      </c>
      <c r="AN70" t="s">
        <v>203</v>
      </c>
      <c r="AO70" t="s">
        <v>204</v>
      </c>
      <c r="AP70">
        <f t="shared" si="46"/>
        <v>9</v>
      </c>
      <c r="AQ70" t="s">
        <v>204</v>
      </c>
      <c r="AR70" t="s">
        <v>204</v>
      </c>
      <c r="AS70" t="s">
        <v>204</v>
      </c>
      <c r="AT70" t="s">
        <v>204</v>
      </c>
      <c r="AU70" t="s">
        <v>203</v>
      </c>
      <c r="AV70" t="s">
        <v>203</v>
      </c>
      <c r="AW70" t="s">
        <v>204</v>
      </c>
      <c r="AX70" t="s">
        <v>204</v>
      </c>
      <c r="AY70" t="s">
        <v>203</v>
      </c>
      <c r="AZ70" t="s">
        <v>203</v>
      </c>
      <c r="BA70" t="s">
        <v>203</v>
      </c>
      <c r="BB70" t="s">
        <v>204</v>
      </c>
      <c r="BC70" t="s">
        <v>203</v>
      </c>
      <c r="BD70" t="s">
        <v>204</v>
      </c>
      <c r="BE70" t="s">
        <v>204</v>
      </c>
      <c r="BF70">
        <f t="shared" si="47"/>
        <v>6</v>
      </c>
      <c r="BG70" t="s">
        <v>204</v>
      </c>
      <c r="BH70" t="s">
        <v>204</v>
      </c>
      <c r="BI70" t="s">
        <v>203</v>
      </c>
      <c r="BJ70" t="s">
        <v>204</v>
      </c>
      <c r="BK70" t="s">
        <v>203</v>
      </c>
      <c r="BL70" t="s">
        <v>203</v>
      </c>
      <c r="BM70" t="s">
        <v>204</v>
      </c>
      <c r="BN70" t="s">
        <v>204</v>
      </c>
      <c r="BO70" t="s">
        <v>204</v>
      </c>
      <c r="BP70" t="s">
        <v>203</v>
      </c>
      <c r="BQ70" t="s">
        <v>203</v>
      </c>
      <c r="BR70" t="s">
        <v>203</v>
      </c>
      <c r="BS70" t="s">
        <v>203</v>
      </c>
      <c r="BT70" t="s">
        <v>203</v>
      </c>
      <c r="BU70" t="s">
        <v>203</v>
      </c>
      <c r="BV70">
        <f t="shared" si="48"/>
        <v>14</v>
      </c>
      <c r="BW70" t="s">
        <v>204</v>
      </c>
      <c r="BX70" t="s">
        <v>204</v>
      </c>
      <c r="BY70" t="s">
        <v>204</v>
      </c>
      <c r="BZ70" t="s">
        <v>204</v>
      </c>
      <c r="CA70" t="s">
        <v>204</v>
      </c>
      <c r="CB70" t="s">
        <v>204</v>
      </c>
      <c r="CC70" t="s">
        <v>204</v>
      </c>
      <c r="CD70" t="s">
        <v>204</v>
      </c>
      <c r="CE70" t="s">
        <v>204</v>
      </c>
      <c r="CF70" t="s">
        <v>204</v>
      </c>
      <c r="CG70" t="s">
        <v>204</v>
      </c>
      <c r="CH70" t="s">
        <v>204</v>
      </c>
      <c r="CI70" t="s">
        <v>204</v>
      </c>
      <c r="CJ70" t="s">
        <v>203</v>
      </c>
      <c r="CK70" t="s">
        <v>204</v>
      </c>
      <c r="CL70">
        <f t="shared" si="49"/>
        <v>14</v>
      </c>
      <c r="CM70" t="s">
        <v>204</v>
      </c>
      <c r="CN70" t="s">
        <v>204</v>
      </c>
      <c r="CO70" t="s">
        <v>204</v>
      </c>
      <c r="CP70" t="s">
        <v>204</v>
      </c>
      <c r="CQ70" t="s">
        <v>204</v>
      </c>
      <c r="CR70" t="s">
        <v>204</v>
      </c>
      <c r="CS70" t="s">
        <v>204</v>
      </c>
      <c r="CT70" t="s">
        <v>204</v>
      </c>
      <c r="CU70" t="s">
        <v>204</v>
      </c>
      <c r="CV70" t="s">
        <v>203</v>
      </c>
      <c r="CW70" t="s">
        <v>204</v>
      </c>
      <c r="CX70" t="s">
        <v>204</v>
      </c>
      <c r="CY70" t="s">
        <v>204</v>
      </c>
      <c r="CZ70" t="s">
        <v>204</v>
      </c>
      <c r="DA70" t="s">
        <v>204</v>
      </c>
      <c r="DB70">
        <f t="shared" si="50"/>
        <v>14</v>
      </c>
      <c r="DC70" t="s">
        <v>204</v>
      </c>
      <c r="DD70" t="s">
        <v>204</v>
      </c>
      <c r="DE70" t="s">
        <v>204</v>
      </c>
      <c r="DF70" t="s">
        <v>204</v>
      </c>
      <c r="DG70" t="s">
        <v>203</v>
      </c>
      <c r="DH70" t="s">
        <v>204</v>
      </c>
      <c r="DI70" t="s">
        <v>204</v>
      </c>
      <c r="DJ70" t="s">
        <v>204</v>
      </c>
      <c r="DK70" t="s">
        <v>204</v>
      </c>
      <c r="DL70" t="s">
        <v>204</v>
      </c>
      <c r="DM70" t="s">
        <v>204</v>
      </c>
      <c r="DN70" t="s">
        <v>204</v>
      </c>
      <c r="DO70" t="s">
        <v>204</v>
      </c>
      <c r="DP70" t="s">
        <v>204</v>
      </c>
      <c r="DQ70" t="s">
        <v>204</v>
      </c>
      <c r="DR70">
        <f t="shared" si="51"/>
        <v>14</v>
      </c>
      <c r="DS70" t="s">
        <v>204</v>
      </c>
      <c r="DT70" t="s">
        <v>204</v>
      </c>
      <c r="DU70" t="s">
        <v>204</v>
      </c>
      <c r="DV70" t="s">
        <v>204</v>
      </c>
      <c r="DW70" t="s">
        <v>204</v>
      </c>
      <c r="DX70" t="s">
        <v>204</v>
      </c>
      <c r="DY70" t="s">
        <v>204</v>
      </c>
      <c r="DZ70" t="s">
        <v>204</v>
      </c>
      <c r="EA70" t="s">
        <v>204</v>
      </c>
      <c r="EB70" t="s">
        <v>204</v>
      </c>
      <c r="EC70" t="s">
        <v>204</v>
      </c>
      <c r="ED70" t="s">
        <v>204</v>
      </c>
      <c r="EE70" t="s">
        <v>204</v>
      </c>
      <c r="EF70" t="s">
        <v>203</v>
      </c>
      <c r="EG70" t="s">
        <v>204</v>
      </c>
      <c r="EH70">
        <f t="shared" si="52"/>
        <v>15</v>
      </c>
      <c r="EI70" t="s">
        <v>204</v>
      </c>
      <c r="EJ70" t="s">
        <v>204</v>
      </c>
      <c r="EK70" t="s">
        <v>204</v>
      </c>
      <c r="EL70" t="s">
        <v>204</v>
      </c>
      <c r="EM70" t="s">
        <v>204</v>
      </c>
      <c r="EN70" t="s">
        <v>204</v>
      </c>
      <c r="EO70" t="s">
        <v>204</v>
      </c>
      <c r="EP70" t="s">
        <v>204</v>
      </c>
      <c r="EQ70" t="s">
        <v>204</v>
      </c>
      <c r="ER70" t="s">
        <v>204</v>
      </c>
      <c r="ES70" t="s">
        <v>204</v>
      </c>
      <c r="ET70" t="s">
        <v>204</v>
      </c>
      <c r="EU70" t="s">
        <v>204</v>
      </c>
      <c r="EV70" t="s">
        <v>204</v>
      </c>
      <c r="EW70" t="s">
        <v>204</v>
      </c>
      <c r="EX70">
        <f t="shared" si="53"/>
        <v>14</v>
      </c>
      <c r="EY70" t="s">
        <v>204</v>
      </c>
      <c r="EZ70" t="s">
        <v>204</v>
      </c>
      <c r="FA70" t="s">
        <v>204</v>
      </c>
      <c r="FB70" t="s">
        <v>204</v>
      </c>
      <c r="FC70" t="s">
        <v>203</v>
      </c>
      <c r="FD70" t="s">
        <v>204</v>
      </c>
      <c r="FE70" t="s">
        <v>204</v>
      </c>
      <c r="FF70" t="s">
        <v>204</v>
      </c>
      <c r="FG70" t="s">
        <v>204</v>
      </c>
      <c r="FH70" t="s">
        <v>204</v>
      </c>
      <c r="FI70" t="s">
        <v>204</v>
      </c>
      <c r="FJ70" t="s">
        <v>204</v>
      </c>
      <c r="FK70" t="s">
        <v>204</v>
      </c>
      <c r="FL70" t="s">
        <v>204</v>
      </c>
      <c r="FM70" t="s">
        <v>204</v>
      </c>
      <c r="FN70">
        <v>21.588999999999999</v>
      </c>
      <c r="FO70">
        <v>99.2</v>
      </c>
      <c r="FP70">
        <v>93.477000000000004</v>
      </c>
      <c r="FQ70">
        <v>73.942999999999998</v>
      </c>
      <c r="FR70">
        <v>53.253</v>
      </c>
      <c r="FS70">
        <v>256.89299999999997</v>
      </c>
      <c r="FT70">
        <v>122.26</v>
      </c>
      <c r="FU70">
        <v>110.815</v>
      </c>
      <c r="FV70">
        <v>204.69499999999999</v>
      </c>
      <c r="FW70">
        <v>160.13900000000001</v>
      </c>
      <c r="FX70">
        <v>325.911</v>
      </c>
      <c r="FY70">
        <v>300.577</v>
      </c>
      <c r="FZ70">
        <v>339.76900000000001</v>
      </c>
      <c r="GA70">
        <v>503.34199999999998</v>
      </c>
      <c r="GB70">
        <v>259.83</v>
      </c>
      <c r="GC70" s="14">
        <f t="shared" si="54"/>
        <v>2925.6930000000002</v>
      </c>
      <c r="GD70">
        <v>195.0462</v>
      </c>
      <c r="GE70">
        <v>286.077</v>
      </c>
      <c r="GF70">
        <v>203.071</v>
      </c>
      <c r="GG70">
        <v>313.46699999999998</v>
      </c>
      <c r="GH70">
        <f t="shared" si="55"/>
        <v>802.61500000000001</v>
      </c>
      <c r="GI70">
        <v>94.584000000000003</v>
      </c>
      <c r="GJ70">
        <v>115.417</v>
      </c>
      <c r="GK70">
        <v>104.34</v>
      </c>
      <c r="GL70">
        <f t="shared" si="56"/>
        <v>314.34100000000001</v>
      </c>
      <c r="GM70">
        <v>105.732</v>
      </c>
      <c r="GN70">
        <v>107.04600000000001</v>
      </c>
      <c r="GO70">
        <v>128.392</v>
      </c>
      <c r="GP70">
        <f t="shared" si="57"/>
        <v>341.17</v>
      </c>
      <c r="GQ70">
        <f t="shared" si="58"/>
        <v>0.11792077979473581</v>
      </c>
      <c r="GR70">
        <f t="shared" si="59"/>
        <v>0.12304777022059389</v>
      </c>
    </row>
    <row r="71" spans="1:200" ht="15" customHeight="1" x14ac:dyDescent="0.25">
      <c r="A71" s="6">
        <v>75</v>
      </c>
      <c r="B71">
        <v>23</v>
      </c>
      <c r="C71" t="s">
        <v>197</v>
      </c>
      <c r="D71" t="s">
        <v>210</v>
      </c>
      <c r="E71" t="s">
        <v>199</v>
      </c>
      <c r="F71" t="s">
        <v>200</v>
      </c>
      <c r="G71" t="s">
        <v>208</v>
      </c>
      <c r="H71" t="s">
        <v>205</v>
      </c>
      <c r="I71">
        <v>11</v>
      </c>
      <c r="J71">
        <v>38</v>
      </c>
      <c r="K71">
        <v>40</v>
      </c>
      <c r="L71">
        <f t="shared" si="40"/>
        <v>27</v>
      </c>
      <c r="M71">
        <f t="shared" si="41"/>
        <v>-2</v>
      </c>
      <c r="N71">
        <f t="shared" si="42"/>
        <v>29</v>
      </c>
      <c r="O71">
        <v>14</v>
      </c>
      <c r="P71">
        <v>8</v>
      </c>
      <c r="Q71">
        <v>8</v>
      </c>
      <c r="R71">
        <v>8</v>
      </c>
      <c r="S71">
        <v>8</v>
      </c>
      <c r="T71">
        <v>8</v>
      </c>
      <c r="U71">
        <v>8</v>
      </c>
      <c r="V71">
        <v>8</v>
      </c>
      <c r="W71">
        <f t="shared" si="43"/>
        <v>8</v>
      </c>
      <c r="X71">
        <f t="shared" si="44"/>
        <v>8</v>
      </c>
      <c r="Y71">
        <v>8</v>
      </c>
      <c r="Z71">
        <f t="shared" si="45"/>
        <v>4</v>
      </c>
      <c r="AA71" t="s">
        <v>203</v>
      </c>
      <c r="AB71" t="s">
        <v>204</v>
      </c>
      <c r="AC71" t="s">
        <v>203</v>
      </c>
      <c r="AD71" t="s">
        <v>203</v>
      </c>
      <c r="AE71" t="s">
        <v>203</v>
      </c>
      <c r="AF71" t="s">
        <v>203</v>
      </c>
      <c r="AG71" t="s">
        <v>203</v>
      </c>
      <c r="AH71" t="s">
        <v>204</v>
      </c>
      <c r="AI71" t="s">
        <v>204</v>
      </c>
      <c r="AJ71" t="s">
        <v>203</v>
      </c>
      <c r="AK71" t="s">
        <v>203</v>
      </c>
      <c r="AL71" t="s">
        <v>203</v>
      </c>
      <c r="AM71" t="s">
        <v>203</v>
      </c>
      <c r="AN71" t="s">
        <v>203</v>
      </c>
      <c r="AO71" t="s">
        <v>204</v>
      </c>
      <c r="AP71">
        <f t="shared" si="46"/>
        <v>7</v>
      </c>
      <c r="AQ71" t="s">
        <v>204</v>
      </c>
      <c r="AR71" t="s">
        <v>204</v>
      </c>
      <c r="AS71" t="s">
        <v>204</v>
      </c>
      <c r="AT71" t="s">
        <v>203</v>
      </c>
      <c r="AU71" t="s">
        <v>203</v>
      </c>
      <c r="AV71" t="s">
        <v>203</v>
      </c>
      <c r="AW71" t="s">
        <v>203</v>
      </c>
      <c r="AX71" t="s">
        <v>203</v>
      </c>
      <c r="AY71" t="s">
        <v>204</v>
      </c>
      <c r="AZ71" t="s">
        <v>203</v>
      </c>
      <c r="BA71" t="s">
        <v>203</v>
      </c>
      <c r="BB71" t="s">
        <v>204</v>
      </c>
      <c r="BC71" t="s">
        <v>203</v>
      </c>
      <c r="BD71" t="s">
        <v>204</v>
      </c>
      <c r="BE71" t="s">
        <v>204</v>
      </c>
      <c r="BF71">
        <f t="shared" si="47"/>
        <v>0</v>
      </c>
      <c r="BG71" t="s">
        <v>203</v>
      </c>
      <c r="BH71" t="s">
        <v>203</v>
      </c>
      <c r="BI71" t="s">
        <v>203</v>
      </c>
      <c r="BJ71" t="s">
        <v>203</v>
      </c>
      <c r="BK71" t="s">
        <v>203</v>
      </c>
      <c r="BL71" t="s">
        <v>203</v>
      </c>
      <c r="BM71" t="s">
        <v>203</v>
      </c>
      <c r="BN71" t="s">
        <v>203</v>
      </c>
      <c r="BO71" t="s">
        <v>203</v>
      </c>
      <c r="BP71" t="s">
        <v>203</v>
      </c>
      <c r="BQ71" t="s">
        <v>203</v>
      </c>
      <c r="BR71" t="s">
        <v>203</v>
      </c>
      <c r="BS71" t="s">
        <v>203</v>
      </c>
      <c r="BT71" t="s">
        <v>203</v>
      </c>
      <c r="BU71" t="s">
        <v>203</v>
      </c>
      <c r="BV71">
        <f t="shared" si="48"/>
        <v>14</v>
      </c>
      <c r="BW71" t="s">
        <v>204</v>
      </c>
      <c r="BX71" t="s">
        <v>204</v>
      </c>
      <c r="BY71" t="s">
        <v>204</v>
      </c>
      <c r="BZ71" t="s">
        <v>204</v>
      </c>
      <c r="CA71" t="s">
        <v>204</v>
      </c>
      <c r="CB71" t="s">
        <v>204</v>
      </c>
      <c r="CC71" t="s">
        <v>204</v>
      </c>
      <c r="CD71" t="s">
        <v>204</v>
      </c>
      <c r="CE71" t="s">
        <v>204</v>
      </c>
      <c r="CF71" t="s">
        <v>204</v>
      </c>
      <c r="CG71" t="s">
        <v>204</v>
      </c>
      <c r="CH71" t="s">
        <v>204</v>
      </c>
      <c r="CI71" t="s">
        <v>204</v>
      </c>
      <c r="CJ71" t="s">
        <v>203</v>
      </c>
      <c r="CK71" t="s">
        <v>204</v>
      </c>
      <c r="CL71">
        <f t="shared" si="49"/>
        <v>13</v>
      </c>
      <c r="CM71" t="s">
        <v>204</v>
      </c>
      <c r="CN71" t="s">
        <v>204</v>
      </c>
      <c r="CO71" t="s">
        <v>204</v>
      </c>
      <c r="CP71" t="s">
        <v>204</v>
      </c>
      <c r="CQ71" t="s">
        <v>204</v>
      </c>
      <c r="CR71" t="s">
        <v>204</v>
      </c>
      <c r="CS71" t="s">
        <v>204</v>
      </c>
      <c r="CT71" t="s">
        <v>204</v>
      </c>
      <c r="CU71" t="s">
        <v>204</v>
      </c>
      <c r="CV71" t="s">
        <v>203</v>
      </c>
      <c r="CW71" t="s">
        <v>203</v>
      </c>
      <c r="CX71" t="s">
        <v>204</v>
      </c>
      <c r="CY71" t="s">
        <v>204</v>
      </c>
      <c r="CZ71" t="s">
        <v>204</v>
      </c>
      <c r="DA71" t="s">
        <v>204</v>
      </c>
      <c r="DB71">
        <f t="shared" si="50"/>
        <v>11</v>
      </c>
      <c r="DC71" t="s">
        <v>204</v>
      </c>
      <c r="DD71" t="s">
        <v>204</v>
      </c>
      <c r="DE71" t="s">
        <v>204</v>
      </c>
      <c r="DF71" t="s">
        <v>204</v>
      </c>
      <c r="DG71" t="s">
        <v>204</v>
      </c>
      <c r="DH71" t="s">
        <v>203</v>
      </c>
      <c r="DI71" t="s">
        <v>204</v>
      </c>
      <c r="DJ71" t="s">
        <v>204</v>
      </c>
      <c r="DK71" t="s">
        <v>204</v>
      </c>
      <c r="DL71" t="s">
        <v>204</v>
      </c>
      <c r="DM71" t="s">
        <v>203</v>
      </c>
      <c r="DN71" t="s">
        <v>204</v>
      </c>
      <c r="DO71" t="s">
        <v>204</v>
      </c>
      <c r="DP71" t="s">
        <v>203</v>
      </c>
      <c r="DQ71" t="s">
        <v>203</v>
      </c>
      <c r="DR71">
        <f t="shared" si="51"/>
        <v>14</v>
      </c>
      <c r="DS71" t="s">
        <v>204</v>
      </c>
      <c r="DT71" t="s">
        <v>204</v>
      </c>
      <c r="DU71" t="s">
        <v>204</v>
      </c>
      <c r="DV71" t="s">
        <v>204</v>
      </c>
      <c r="DW71" t="s">
        <v>204</v>
      </c>
      <c r="DX71" t="s">
        <v>204</v>
      </c>
      <c r="DY71" t="s">
        <v>204</v>
      </c>
      <c r="DZ71" t="s">
        <v>204</v>
      </c>
      <c r="EA71" t="s">
        <v>204</v>
      </c>
      <c r="EB71" t="s">
        <v>204</v>
      </c>
      <c r="EC71" t="s">
        <v>204</v>
      </c>
      <c r="ED71" t="s">
        <v>204</v>
      </c>
      <c r="EE71" t="s">
        <v>204</v>
      </c>
      <c r="EF71" t="s">
        <v>203</v>
      </c>
      <c r="EG71" t="s">
        <v>204</v>
      </c>
      <c r="EH71">
        <f t="shared" si="52"/>
        <v>14</v>
      </c>
      <c r="EI71" t="s">
        <v>204</v>
      </c>
      <c r="EJ71" t="s">
        <v>204</v>
      </c>
      <c r="EK71" t="s">
        <v>204</v>
      </c>
      <c r="EL71" t="s">
        <v>204</v>
      </c>
      <c r="EM71" t="s">
        <v>204</v>
      </c>
      <c r="EN71" t="s">
        <v>204</v>
      </c>
      <c r="EO71" t="s">
        <v>204</v>
      </c>
      <c r="EP71" t="s">
        <v>204</v>
      </c>
      <c r="EQ71" t="s">
        <v>204</v>
      </c>
      <c r="ER71" t="s">
        <v>203</v>
      </c>
      <c r="ES71" t="s">
        <v>204</v>
      </c>
      <c r="ET71" t="s">
        <v>204</v>
      </c>
      <c r="EU71" t="s">
        <v>204</v>
      </c>
      <c r="EV71" t="s">
        <v>204</v>
      </c>
      <c r="EW71" t="s">
        <v>204</v>
      </c>
      <c r="EX71">
        <f t="shared" si="53"/>
        <v>12</v>
      </c>
      <c r="EY71" t="s">
        <v>204</v>
      </c>
      <c r="EZ71" t="s">
        <v>204</v>
      </c>
      <c r="FA71" t="s">
        <v>204</v>
      </c>
      <c r="FB71" t="s">
        <v>204</v>
      </c>
      <c r="FC71" t="s">
        <v>204</v>
      </c>
      <c r="FD71" t="s">
        <v>203</v>
      </c>
      <c r="FE71" t="s">
        <v>204</v>
      </c>
      <c r="FF71" t="s">
        <v>204</v>
      </c>
      <c r="FG71" t="s">
        <v>204</v>
      </c>
      <c r="FH71" t="s">
        <v>204</v>
      </c>
      <c r="FI71" t="s">
        <v>204</v>
      </c>
      <c r="FJ71" t="s">
        <v>204</v>
      </c>
      <c r="FK71" t="s">
        <v>204</v>
      </c>
      <c r="FL71" t="s">
        <v>203</v>
      </c>
      <c r="FM71" t="s">
        <v>203</v>
      </c>
      <c r="FN71">
        <v>63.673000000000002</v>
      </c>
      <c r="FO71">
        <v>83.2</v>
      </c>
      <c r="FP71">
        <v>133.80099999999999</v>
      </c>
      <c r="FQ71">
        <v>25.785</v>
      </c>
      <c r="FR71">
        <v>79.602999999999994</v>
      </c>
      <c r="FS71">
        <v>242.21199999999999</v>
      </c>
      <c r="FT71">
        <v>138.654</v>
      </c>
      <c r="FU71">
        <v>94.06</v>
      </c>
      <c r="FV71">
        <v>206.87200000000001</v>
      </c>
      <c r="FW71">
        <v>114.675</v>
      </c>
      <c r="FX71">
        <v>344.83800000000002</v>
      </c>
      <c r="FY71">
        <v>233.898</v>
      </c>
      <c r="FZ71">
        <v>271.798</v>
      </c>
      <c r="GA71">
        <v>269.58699999999999</v>
      </c>
      <c r="GB71">
        <v>253.761</v>
      </c>
      <c r="GC71" s="14">
        <f t="shared" si="54"/>
        <v>2556.4169999999999</v>
      </c>
      <c r="GD71">
        <v>170.42779999999999</v>
      </c>
      <c r="GE71">
        <v>447.928</v>
      </c>
      <c r="GF71">
        <v>336.42200000000003</v>
      </c>
      <c r="GG71">
        <v>383.28399999999999</v>
      </c>
      <c r="GH71">
        <f t="shared" si="55"/>
        <v>1167.634</v>
      </c>
      <c r="GI71">
        <v>162.26900000000001</v>
      </c>
      <c r="GJ71">
        <v>131.303</v>
      </c>
      <c r="GK71">
        <v>219.7</v>
      </c>
      <c r="GL71">
        <f t="shared" si="56"/>
        <v>513.27199999999993</v>
      </c>
      <c r="GM71">
        <v>136.197</v>
      </c>
      <c r="GN71">
        <v>134.40299999999999</v>
      </c>
      <c r="GO71">
        <v>204.001</v>
      </c>
      <c r="GP71">
        <f t="shared" si="57"/>
        <v>474.601</v>
      </c>
      <c r="GQ71">
        <f t="shared" si="58"/>
        <v>0.15842485791637281</v>
      </c>
      <c r="GR71">
        <f t="shared" si="59"/>
        <v>0.17016003257684487</v>
      </c>
    </row>
    <row r="72" spans="1:200" x14ac:dyDescent="0.25">
      <c r="A72" s="6">
        <v>76</v>
      </c>
      <c r="B72">
        <v>17</v>
      </c>
      <c r="C72" t="s">
        <v>197</v>
      </c>
      <c r="D72" t="s">
        <v>198</v>
      </c>
      <c r="E72" t="s">
        <v>206</v>
      </c>
      <c r="F72" t="s">
        <v>209</v>
      </c>
      <c r="G72" t="s">
        <v>201</v>
      </c>
      <c r="H72" t="s">
        <v>207</v>
      </c>
      <c r="I72">
        <v>18</v>
      </c>
      <c r="J72">
        <v>25</v>
      </c>
      <c r="K72">
        <v>23</v>
      </c>
      <c r="L72">
        <f t="shared" si="40"/>
        <v>7</v>
      </c>
      <c r="M72">
        <f t="shared" si="41"/>
        <v>2</v>
      </c>
      <c r="N72">
        <f t="shared" si="42"/>
        <v>5</v>
      </c>
      <c r="O72">
        <v>11</v>
      </c>
      <c r="P72">
        <v>5</v>
      </c>
      <c r="Q72">
        <v>6</v>
      </c>
      <c r="R72">
        <v>5</v>
      </c>
      <c r="S72">
        <v>5</v>
      </c>
      <c r="T72">
        <v>4</v>
      </c>
      <c r="U72">
        <v>5</v>
      </c>
      <c r="V72">
        <v>5</v>
      </c>
      <c r="W72">
        <f t="shared" si="43"/>
        <v>5</v>
      </c>
      <c r="X72">
        <f t="shared" si="44"/>
        <v>5</v>
      </c>
      <c r="Y72">
        <v>5</v>
      </c>
      <c r="Z72">
        <f t="shared" si="45"/>
        <v>3</v>
      </c>
      <c r="AA72" t="s">
        <v>203</v>
      </c>
      <c r="AB72" t="s">
        <v>203</v>
      </c>
      <c r="AC72" t="s">
        <v>203</v>
      </c>
      <c r="AD72" t="s">
        <v>203</v>
      </c>
      <c r="AE72" t="s">
        <v>203</v>
      </c>
      <c r="AF72" t="s">
        <v>203</v>
      </c>
      <c r="AG72" t="s">
        <v>203</v>
      </c>
      <c r="AH72" t="s">
        <v>204</v>
      </c>
      <c r="AI72" t="s">
        <v>203</v>
      </c>
      <c r="AJ72" t="s">
        <v>204</v>
      </c>
      <c r="AK72" t="s">
        <v>203</v>
      </c>
      <c r="AL72" t="s">
        <v>203</v>
      </c>
      <c r="AM72" t="s">
        <v>203</v>
      </c>
      <c r="AN72" t="s">
        <v>203</v>
      </c>
      <c r="AO72" t="s">
        <v>204</v>
      </c>
      <c r="AP72">
        <f t="shared" si="46"/>
        <v>8</v>
      </c>
      <c r="AQ72" t="s">
        <v>204</v>
      </c>
      <c r="AR72" t="s">
        <v>204</v>
      </c>
      <c r="AS72" t="s">
        <v>204</v>
      </c>
      <c r="AT72" t="s">
        <v>203</v>
      </c>
      <c r="AU72" t="s">
        <v>203</v>
      </c>
      <c r="AV72" t="s">
        <v>203</v>
      </c>
      <c r="AW72" t="s">
        <v>203</v>
      </c>
      <c r="AX72" t="s">
        <v>204</v>
      </c>
      <c r="AY72" t="s">
        <v>203</v>
      </c>
      <c r="AZ72" t="s">
        <v>203</v>
      </c>
      <c r="BA72" t="s">
        <v>204</v>
      </c>
      <c r="BB72" t="s">
        <v>204</v>
      </c>
      <c r="BC72" t="s">
        <v>204</v>
      </c>
      <c r="BD72" t="s">
        <v>203</v>
      </c>
      <c r="BE72" t="s">
        <v>204</v>
      </c>
      <c r="BF72">
        <f t="shared" si="47"/>
        <v>7</v>
      </c>
      <c r="BG72" t="s">
        <v>204</v>
      </c>
      <c r="BH72" t="s">
        <v>204</v>
      </c>
      <c r="BI72" t="s">
        <v>204</v>
      </c>
      <c r="BJ72" t="s">
        <v>203</v>
      </c>
      <c r="BK72" t="s">
        <v>204</v>
      </c>
      <c r="BL72" t="s">
        <v>204</v>
      </c>
      <c r="BM72" t="s">
        <v>203</v>
      </c>
      <c r="BN72" t="s">
        <v>203</v>
      </c>
      <c r="BO72" t="s">
        <v>204</v>
      </c>
      <c r="BP72" t="s">
        <v>203</v>
      </c>
      <c r="BQ72" t="s">
        <v>204</v>
      </c>
      <c r="BR72" t="s">
        <v>203</v>
      </c>
      <c r="BS72" t="s">
        <v>203</v>
      </c>
      <c r="BT72" t="s">
        <v>203</v>
      </c>
      <c r="BU72" t="s">
        <v>203</v>
      </c>
      <c r="BV72">
        <f t="shared" si="48"/>
        <v>13</v>
      </c>
      <c r="BW72" t="s">
        <v>204</v>
      </c>
      <c r="BX72" t="s">
        <v>204</v>
      </c>
      <c r="BY72" t="s">
        <v>204</v>
      </c>
      <c r="BZ72" t="s">
        <v>204</v>
      </c>
      <c r="CA72" t="s">
        <v>204</v>
      </c>
      <c r="CB72" t="s">
        <v>204</v>
      </c>
      <c r="CC72" t="s">
        <v>203</v>
      </c>
      <c r="CD72" t="s">
        <v>204</v>
      </c>
      <c r="CE72" t="s">
        <v>204</v>
      </c>
      <c r="CF72" t="s">
        <v>204</v>
      </c>
      <c r="CG72" t="s">
        <v>204</v>
      </c>
      <c r="CH72" t="s">
        <v>204</v>
      </c>
      <c r="CI72" t="s">
        <v>204</v>
      </c>
      <c r="CJ72" t="s">
        <v>203</v>
      </c>
      <c r="CK72" t="s">
        <v>204</v>
      </c>
      <c r="CL72">
        <f t="shared" si="49"/>
        <v>7</v>
      </c>
      <c r="CM72" t="s">
        <v>204</v>
      </c>
      <c r="CN72" t="s">
        <v>204</v>
      </c>
      <c r="CO72" t="s">
        <v>204</v>
      </c>
      <c r="CP72" t="s">
        <v>203</v>
      </c>
      <c r="CQ72" t="s">
        <v>203</v>
      </c>
      <c r="CR72" t="s">
        <v>203</v>
      </c>
      <c r="CS72" t="s">
        <v>203</v>
      </c>
      <c r="CT72" t="s">
        <v>203</v>
      </c>
      <c r="CU72" t="s">
        <v>204</v>
      </c>
      <c r="CV72" t="s">
        <v>203</v>
      </c>
      <c r="CW72" t="s">
        <v>203</v>
      </c>
      <c r="CX72" t="s">
        <v>204</v>
      </c>
      <c r="CY72" t="s">
        <v>204</v>
      </c>
      <c r="CZ72" t="s">
        <v>204</v>
      </c>
      <c r="DA72" t="s">
        <v>203</v>
      </c>
      <c r="DB72">
        <f t="shared" si="50"/>
        <v>5</v>
      </c>
      <c r="DC72" t="s">
        <v>204</v>
      </c>
      <c r="DD72" t="s">
        <v>203</v>
      </c>
      <c r="DE72" t="s">
        <v>203</v>
      </c>
      <c r="DF72" t="s">
        <v>204</v>
      </c>
      <c r="DG72" t="s">
        <v>203</v>
      </c>
      <c r="DH72" t="s">
        <v>204</v>
      </c>
      <c r="DI72" t="s">
        <v>203</v>
      </c>
      <c r="DJ72" t="s">
        <v>204</v>
      </c>
      <c r="DK72" t="s">
        <v>203</v>
      </c>
      <c r="DL72" t="s">
        <v>203</v>
      </c>
      <c r="DM72" t="s">
        <v>203</v>
      </c>
      <c r="DN72" t="s">
        <v>203</v>
      </c>
      <c r="DO72" t="s">
        <v>203</v>
      </c>
      <c r="DP72" t="s">
        <v>203</v>
      </c>
      <c r="DQ72" t="s">
        <v>204</v>
      </c>
      <c r="DR72">
        <f t="shared" si="51"/>
        <v>10</v>
      </c>
      <c r="DS72" t="s">
        <v>204</v>
      </c>
      <c r="DT72" t="s">
        <v>203</v>
      </c>
      <c r="DU72" t="s">
        <v>203</v>
      </c>
      <c r="DV72" t="s">
        <v>204</v>
      </c>
      <c r="DW72" t="s">
        <v>204</v>
      </c>
      <c r="DX72" t="s">
        <v>203</v>
      </c>
      <c r="DY72" t="s">
        <v>204</v>
      </c>
      <c r="DZ72" t="s">
        <v>204</v>
      </c>
      <c r="EA72" t="s">
        <v>204</v>
      </c>
      <c r="EB72" t="s">
        <v>203</v>
      </c>
      <c r="EC72" t="s">
        <v>204</v>
      </c>
      <c r="ED72" t="s">
        <v>204</v>
      </c>
      <c r="EE72" t="s">
        <v>204</v>
      </c>
      <c r="EF72" t="s">
        <v>203</v>
      </c>
      <c r="EG72" t="s">
        <v>204</v>
      </c>
      <c r="EH72">
        <f t="shared" si="52"/>
        <v>8</v>
      </c>
      <c r="EI72" t="s">
        <v>204</v>
      </c>
      <c r="EJ72" t="s">
        <v>204</v>
      </c>
      <c r="EK72" t="s">
        <v>204</v>
      </c>
      <c r="EL72" t="s">
        <v>203</v>
      </c>
      <c r="EM72" t="s">
        <v>203</v>
      </c>
      <c r="EN72" t="s">
        <v>203</v>
      </c>
      <c r="EO72" t="s">
        <v>204</v>
      </c>
      <c r="EP72" t="s">
        <v>204</v>
      </c>
      <c r="EQ72" t="s">
        <v>203</v>
      </c>
      <c r="ER72" t="s">
        <v>203</v>
      </c>
      <c r="ES72" t="s">
        <v>203</v>
      </c>
      <c r="ET72" t="s">
        <v>204</v>
      </c>
      <c r="EU72" t="s">
        <v>204</v>
      </c>
      <c r="EV72" t="s">
        <v>204</v>
      </c>
      <c r="EW72" t="s">
        <v>203</v>
      </c>
      <c r="EX72">
        <f t="shared" si="53"/>
        <v>5</v>
      </c>
      <c r="EY72" t="s">
        <v>203</v>
      </c>
      <c r="EZ72" t="s">
        <v>203</v>
      </c>
      <c r="FA72" t="s">
        <v>203</v>
      </c>
      <c r="FB72" t="s">
        <v>204</v>
      </c>
      <c r="FC72" t="s">
        <v>203</v>
      </c>
      <c r="FD72" t="s">
        <v>203</v>
      </c>
      <c r="FE72" t="s">
        <v>203</v>
      </c>
      <c r="FF72" t="s">
        <v>204</v>
      </c>
      <c r="FG72" t="s">
        <v>204</v>
      </c>
      <c r="FH72" t="s">
        <v>203</v>
      </c>
      <c r="FI72" t="s">
        <v>204</v>
      </c>
      <c r="FJ72" t="s">
        <v>203</v>
      </c>
      <c r="FK72" t="s">
        <v>203</v>
      </c>
      <c r="FL72" t="s">
        <v>204</v>
      </c>
      <c r="FM72" t="s">
        <v>203</v>
      </c>
      <c r="FN72">
        <v>46.651000000000003</v>
      </c>
      <c r="FO72">
        <v>59.488999999999997</v>
      </c>
      <c r="FP72">
        <v>56.453000000000003</v>
      </c>
      <c r="FQ72">
        <v>30.401</v>
      </c>
      <c r="FR72">
        <v>37.173999999999999</v>
      </c>
      <c r="FS72">
        <v>166.41800000000001</v>
      </c>
      <c r="FT72">
        <v>86.757999999999996</v>
      </c>
      <c r="FU72">
        <v>53.768000000000001</v>
      </c>
      <c r="FV72">
        <v>67.305999999999997</v>
      </c>
      <c r="FW72">
        <v>54.465000000000003</v>
      </c>
      <c r="FX72">
        <v>94.899000000000001</v>
      </c>
      <c r="FY72">
        <v>64.655000000000001</v>
      </c>
      <c r="FZ72">
        <v>78.808999999999997</v>
      </c>
      <c r="GA72">
        <v>34.244</v>
      </c>
      <c r="GB72">
        <v>20.201000000000001</v>
      </c>
      <c r="GC72" s="14">
        <f t="shared" si="54"/>
        <v>951.69100000000003</v>
      </c>
      <c r="GD72">
        <v>63.446100000000001</v>
      </c>
      <c r="GE72">
        <v>266.38</v>
      </c>
      <c r="GF72">
        <v>152.06700000000001</v>
      </c>
      <c r="GG72">
        <v>197.28200000000001</v>
      </c>
      <c r="GH72">
        <f t="shared" si="55"/>
        <v>615.72900000000004</v>
      </c>
      <c r="GI72">
        <v>114.142</v>
      </c>
      <c r="GJ72">
        <v>114.81100000000001</v>
      </c>
      <c r="GK72">
        <v>110.151</v>
      </c>
      <c r="GL72">
        <f t="shared" si="56"/>
        <v>339.10399999999998</v>
      </c>
      <c r="GM72">
        <v>132.977</v>
      </c>
      <c r="GN72">
        <v>160.54900000000001</v>
      </c>
      <c r="GO72">
        <v>148.334</v>
      </c>
      <c r="GP72">
        <f t="shared" si="57"/>
        <v>441.86</v>
      </c>
      <c r="GQ72">
        <f t="shared" si="58"/>
        <v>0.11032987055153902</v>
      </c>
      <c r="GR72">
        <f t="shared" si="59"/>
        <v>7.880705039395644E-2</v>
      </c>
    </row>
    <row r="73" spans="1:200" ht="15" customHeight="1" x14ac:dyDescent="0.25">
      <c r="A73" s="6">
        <v>77</v>
      </c>
      <c r="B73">
        <v>39</v>
      </c>
      <c r="C73" t="s">
        <v>197</v>
      </c>
      <c r="D73" t="s">
        <v>198</v>
      </c>
      <c r="E73" t="s">
        <v>206</v>
      </c>
      <c r="F73" t="s">
        <v>209</v>
      </c>
      <c r="G73" t="s">
        <v>208</v>
      </c>
      <c r="H73" t="s">
        <v>202</v>
      </c>
      <c r="I73">
        <v>23</v>
      </c>
      <c r="J73">
        <v>31</v>
      </c>
      <c r="K73">
        <v>28</v>
      </c>
      <c r="L73">
        <f t="shared" si="40"/>
        <v>8</v>
      </c>
      <c r="M73">
        <f t="shared" si="41"/>
        <v>3</v>
      </c>
      <c r="N73">
        <f t="shared" si="42"/>
        <v>5</v>
      </c>
      <c r="O73">
        <v>13</v>
      </c>
      <c r="P73">
        <v>9</v>
      </c>
      <c r="Q73">
        <v>7</v>
      </c>
      <c r="R73">
        <v>7</v>
      </c>
      <c r="S73">
        <v>7</v>
      </c>
      <c r="T73">
        <v>7</v>
      </c>
      <c r="U73">
        <v>7</v>
      </c>
      <c r="V73">
        <v>7</v>
      </c>
      <c r="W73">
        <f t="shared" si="43"/>
        <v>7</v>
      </c>
      <c r="X73">
        <f t="shared" si="44"/>
        <v>7</v>
      </c>
      <c r="Y73">
        <v>7.29</v>
      </c>
      <c r="Z73">
        <f t="shared" si="45"/>
        <v>8</v>
      </c>
      <c r="AA73" t="s">
        <v>204</v>
      </c>
      <c r="AB73" t="s">
        <v>204</v>
      </c>
      <c r="AC73" t="s">
        <v>204</v>
      </c>
      <c r="AD73" t="s">
        <v>203</v>
      </c>
      <c r="AE73" t="s">
        <v>204</v>
      </c>
      <c r="AF73" t="s">
        <v>203</v>
      </c>
      <c r="AG73" t="s">
        <v>204</v>
      </c>
      <c r="AH73" t="s">
        <v>204</v>
      </c>
      <c r="AI73" t="s">
        <v>204</v>
      </c>
      <c r="AJ73" t="s">
        <v>203</v>
      </c>
      <c r="AK73" t="s">
        <v>204</v>
      </c>
      <c r="AL73" t="s">
        <v>203</v>
      </c>
      <c r="AM73" t="s">
        <v>203</v>
      </c>
      <c r="AN73" t="s">
        <v>203</v>
      </c>
      <c r="AO73" t="s">
        <v>203</v>
      </c>
      <c r="AP73">
        <f t="shared" si="46"/>
        <v>9</v>
      </c>
      <c r="AQ73" t="s">
        <v>204</v>
      </c>
      <c r="AR73" t="s">
        <v>204</v>
      </c>
      <c r="AS73" t="s">
        <v>204</v>
      </c>
      <c r="AT73" t="s">
        <v>204</v>
      </c>
      <c r="AU73" t="s">
        <v>203</v>
      </c>
      <c r="AV73" t="s">
        <v>203</v>
      </c>
      <c r="AW73" t="s">
        <v>203</v>
      </c>
      <c r="AX73" t="s">
        <v>204</v>
      </c>
      <c r="AY73" t="s">
        <v>204</v>
      </c>
      <c r="AZ73" t="s">
        <v>203</v>
      </c>
      <c r="BA73" t="s">
        <v>203</v>
      </c>
      <c r="BB73" t="s">
        <v>204</v>
      </c>
      <c r="BC73" t="s">
        <v>204</v>
      </c>
      <c r="BD73" t="s">
        <v>204</v>
      </c>
      <c r="BE73" t="s">
        <v>203</v>
      </c>
      <c r="BF73">
        <f t="shared" si="47"/>
        <v>6</v>
      </c>
      <c r="BG73" t="s">
        <v>203</v>
      </c>
      <c r="BH73" t="s">
        <v>203</v>
      </c>
      <c r="BI73" t="s">
        <v>203</v>
      </c>
      <c r="BJ73" t="s">
        <v>204</v>
      </c>
      <c r="BK73" t="s">
        <v>204</v>
      </c>
      <c r="BL73" t="s">
        <v>203</v>
      </c>
      <c r="BM73" t="s">
        <v>204</v>
      </c>
      <c r="BN73" t="s">
        <v>204</v>
      </c>
      <c r="BO73" t="s">
        <v>203</v>
      </c>
      <c r="BP73" t="s">
        <v>203</v>
      </c>
      <c r="BQ73" t="s">
        <v>204</v>
      </c>
      <c r="BR73" t="s">
        <v>203</v>
      </c>
      <c r="BS73" t="s">
        <v>204</v>
      </c>
      <c r="BT73" t="s">
        <v>203</v>
      </c>
      <c r="BU73" t="s">
        <v>203</v>
      </c>
      <c r="BV73">
        <f t="shared" si="48"/>
        <v>12</v>
      </c>
      <c r="BW73" t="s">
        <v>204</v>
      </c>
      <c r="BX73" t="s">
        <v>204</v>
      </c>
      <c r="BY73" t="s">
        <v>204</v>
      </c>
      <c r="BZ73" t="s">
        <v>204</v>
      </c>
      <c r="CA73" t="s">
        <v>204</v>
      </c>
      <c r="CB73" t="s">
        <v>204</v>
      </c>
      <c r="CC73" t="s">
        <v>203</v>
      </c>
      <c r="CD73" t="s">
        <v>204</v>
      </c>
      <c r="CE73" t="s">
        <v>204</v>
      </c>
      <c r="CF73" t="s">
        <v>204</v>
      </c>
      <c r="CG73" t="s">
        <v>204</v>
      </c>
      <c r="CH73" t="s">
        <v>204</v>
      </c>
      <c r="CI73" t="s">
        <v>203</v>
      </c>
      <c r="CJ73" t="s">
        <v>203</v>
      </c>
      <c r="CK73" t="s">
        <v>204</v>
      </c>
      <c r="CL73">
        <f t="shared" si="49"/>
        <v>12</v>
      </c>
      <c r="CM73" t="s">
        <v>204</v>
      </c>
      <c r="CN73" t="s">
        <v>204</v>
      </c>
      <c r="CO73" t="s">
        <v>204</v>
      </c>
      <c r="CP73" t="s">
        <v>204</v>
      </c>
      <c r="CQ73" t="s">
        <v>204</v>
      </c>
      <c r="CR73" t="s">
        <v>204</v>
      </c>
      <c r="CS73" t="s">
        <v>204</v>
      </c>
      <c r="CT73" t="s">
        <v>203</v>
      </c>
      <c r="CU73" t="s">
        <v>204</v>
      </c>
      <c r="CV73" t="s">
        <v>203</v>
      </c>
      <c r="CW73" t="s">
        <v>203</v>
      </c>
      <c r="CX73" t="s">
        <v>204</v>
      </c>
      <c r="CY73" t="s">
        <v>204</v>
      </c>
      <c r="CZ73" t="s">
        <v>204</v>
      </c>
      <c r="DA73" t="s">
        <v>204</v>
      </c>
      <c r="DB73">
        <f t="shared" si="50"/>
        <v>7</v>
      </c>
      <c r="DC73" t="s">
        <v>204</v>
      </c>
      <c r="DD73" t="s">
        <v>204</v>
      </c>
      <c r="DE73" t="s">
        <v>203</v>
      </c>
      <c r="DF73" t="s">
        <v>204</v>
      </c>
      <c r="DG73" t="s">
        <v>203</v>
      </c>
      <c r="DH73" t="s">
        <v>203</v>
      </c>
      <c r="DI73" t="s">
        <v>203</v>
      </c>
      <c r="DJ73" t="s">
        <v>203</v>
      </c>
      <c r="DK73" t="s">
        <v>204</v>
      </c>
      <c r="DL73" t="s">
        <v>203</v>
      </c>
      <c r="DM73" t="s">
        <v>204</v>
      </c>
      <c r="DN73" t="s">
        <v>203</v>
      </c>
      <c r="DO73" t="s">
        <v>204</v>
      </c>
      <c r="DP73" t="s">
        <v>203</v>
      </c>
      <c r="DQ73" t="s">
        <v>204</v>
      </c>
      <c r="DR73">
        <f t="shared" si="51"/>
        <v>11</v>
      </c>
      <c r="DS73" t="s">
        <v>204</v>
      </c>
      <c r="DT73" t="s">
        <v>204</v>
      </c>
      <c r="DU73" t="s">
        <v>204</v>
      </c>
      <c r="DV73" t="s">
        <v>204</v>
      </c>
      <c r="DW73" t="s">
        <v>204</v>
      </c>
      <c r="DX73" t="s">
        <v>203</v>
      </c>
      <c r="DY73" t="s">
        <v>203</v>
      </c>
      <c r="DZ73" t="s">
        <v>204</v>
      </c>
      <c r="EA73" t="s">
        <v>204</v>
      </c>
      <c r="EB73" t="s">
        <v>204</v>
      </c>
      <c r="EC73" t="s">
        <v>204</v>
      </c>
      <c r="ED73" t="s">
        <v>204</v>
      </c>
      <c r="EE73" t="s">
        <v>203</v>
      </c>
      <c r="EF73" t="s">
        <v>203</v>
      </c>
      <c r="EG73" t="s">
        <v>204</v>
      </c>
      <c r="EH73">
        <f t="shared" si="52"/>
        <v>11</v>
      </c>
      <c r="EI73" t="s">
        <v>204</v>
      </c>
      <c r="EJ73" t="s">
        <v>204</v>
      </c>
      <c r="EK73" t="s">
        <v>204</v>
      </c>
      <c r="EL73" t="s">
        <v>204</v>
      </c>
      <c r="EM73" t="s">
        <v>204</v>
      </c>
      <c r="EN73" t="s">
        <v>204</v>
      </c>
      <c r="EO73" t="s">
        <v>204</v>
      </c>
      <c r="EP73" t="s">
        <v>204</v>
      </c>
      <c r="EQ73" t="s">
        <v>203</v>
      </c>
      <c r="ER73" t="s">
        <v>203</v>
      </c>
      <c r="ES73" t="s">
        <v>203</v>
      </c>
      <c r="ET73" t="s">
        <v>204</v>
      </c>
      <c r="EU73" t="s">
        <v>204</v>
      </c>
      <c r="EV73" t="s">
        <v>203</v>
      </c>
      <c r="EW73" t="s">
        <v>204</v>
      </c>
      <c r="EX73">
        <f t="shared" si="53"/>
        <v>6</v>
      </c>
      <c r="EY73" t="s">
        <v>204</v>
      </c>
      <c r="EZ73" t="s">
        <v>204</v>
      </c>
      <c r="FA73" t="s">
        <v>203</v>
      </c>
      <c r="FB73" t="s">
        <v>204</v>
      </c>
      <c r="FC73" t="s">
        <v>203</v>
      </c>
      <c r="FD73" t="s">
        <v>203</v>
      </c>
      <c r="FE73" t="s">
        <v>203</v>
      </c>
      <c r="FF73" t="s">
        <v>203</v>
      </c>
      <c r="FG73" t="s">
        <v>204</v>
      </c>
      <c r="FH73" t="s">
        <v>203</v>
      </c>
      <c r="FI73" t="s">
        <v>203</v>
      </c>
      <c r="FJ73" t="s">
        <v>203</v>
      </c>
      <c r="FK73" t="s">
        <v>204</v>
      </c>
      <c r="FL73" t="s">
        <v>203</v>
      </c>
      <c r="FM73" t="s">
        <v>204</v>
      </c>
      <c r="FN73">
        <v>47.2</v>
      </c>
      <c r="FO73">
        <v>49.121000000000002</v>
      </c>
      <c r="FP73">
        <v>44.966999999999999</v>
      </c>
      <c r="FQ73">
        <v>14.757999999999999</v>
      </c>
      <c r="FR73">
        <v>35.564</v>
      </c>
      <c r="FS73">
        <v>193.738</v>
      </c>
      <c r="FT73">
        <v>91.813999999999993</v>
      </c>
      <c r="FU73">
        <v>59.280999999999999</v>
      </c>
      <c r="FV73">
        <v>42.954999999999998</v>
      </c>
      <c r="FW73">
        <v>40.71</v>
      </c>
      <c r="FX73">
        <v>251.96700000000001</v>
      </c>
      <c r="FY73">
        <v>103.999</v>
      </c>
      <c r="FZ73">
        <v>61.384999999999998</v>
      </c>
      <c r="GA73">
        <v>75.382999999999996</v>
      </c>
      <c r="GB73">
        <v>56.19</v>
      </c>
      <c r="GC73" s="14">
        <f t="shared" si="54"/>
        <v>1169.0320000000002</v>
      </c>
      <c r="GD73">
        <v>77.935500000000005</v>
      </c>
      <c r="GE73">
        <v>276.16699999999997</v>
      </c>
      <c r="GF73">
        <v>202.43899999999999</v>
      </c>
      <c r="GG73">
        <v>227.97200000000001</v>
      </c>
      <c r="GH73">
        <f t="shared" si="55"/>
        <v>706.57799999999997</v>
      </c>
      <c r="GI73">
        <v>105.10599999999999</v>
      </c>
      <c r="GJ73">
        <v>126.886</v>
      </c>
      <c r="GK73">
        <v>108.761</v>
      </c>
      <c r="GL73">
        <f t="shared" si="56"/>
        <v>340.75299999999999</v>
      </c>
      <c r="GM73">
        <v>134.833</v>
      </c>
      <c r="GN73">
        <v>139.5</v>
      </c>
      <c r="GO73">
        <v>132.167</v>
      </c>
      <c r="GP73">
        <f t="shared" si="57"/>
        <v>406.5</v>
      </c>
      <c r="GQ73">
        <f t="shared" si="58"/>
        <v>0.10264898537893515</v>
      </c>
      <c r="GR73">
        <f t="shared" si="59"/>
        <v>6.4155615861834464E-2</v>
      </c>
    </row>
    <row r="74" spans="1:200" ht="15" customHeight="1" x14ac:dyDescent="0.25">
      <c r="A74" s="6">
        <v>78</v>
      </c>
      <c r="B74">
        <v>19</v>
      </c>
      <c r="C74" t="s">
        <v>197</v>
      </c>
      <c r="D74" t="s">
        <v>210</v>
      </c>
      <c r="E74" t="s">
        <v>206</v>
      </c>
      <c r="F74" t="s">
        <v>200</v>
      </c>
      <c r="G74" t="s">
        <v>208</v>
      </c>
      <c r="H74" t="s">
        <v>205</v>
      </c>
      <c r="I74">
        <v>24</v>
      </c>
      <c r="J74">
        <v>37</v>
      </c>
      <c r="K74">
        <v>35</v>
      </c>
      <c r="L74">
        <f t="shared" si="40"/>
        <v>13</v>
      </c>
      <c r="M74">
        <f t="shared" si="41"/>
        <v>2</v>
      </c>
      <c r="N74">
        <f t="shared" si="42"/>
        <v>11</v>
      </c>
      <c r="O74">
        <v>14</v>
      </c>
      <c r="P74">
        <v>8</v>
      </c>
      <c r="Q74">
        <v>7</v>
      </c>
      <c r="R74">
        <v>8</v>
      </c>
      <c r="S74">
        <v>8</v>
      </c>
      <c r="T74">
        <v>8</v>
      </c>
      <c r="U74">
        <v>8</v>
      </c>
      <c r="V74">
        <v>9</v>
      </c>
      <c r="W74">
        <f t="shared" si="43"/>
        <v>8</v>
      </c>
      <c r="X74">
        <f t="shared" si="44"/>
        <v>8</v>
      </c>
      <c r="Y74">
        <v>8</v>
      </c>
      <c r="Z74">
        <f t="shared" si="45"/>
        <v>8</v>
      </c>
      <c r="AA74" t="s">
        <v>204</v>
      </c>
      <c r="AB74" t="s">
        <v>204</v>
      </c>
      <c r="AC74" t="s">
        <v>204</v>
      </c>
      <c r="AD74" t="s">
        <v>203</v>
      </c>
      <c r="AE74" t="s">
        <v>203</v>
      </c>
      <c r="AF74" t="s">
        <v>203</v>
      </c>
      <c r="AG74" t="s">
        <v>204</v>
      </c>
      <c r="AH74" t="s">
        <v>204</v>
      </c>
      <c r="AI74" t="s">
        <v>204</v>
      </c>
      <c r="AJ74" t="s">
        <v>203</v>
      </c>
      <c r="AK74" t="s">
        <v>204</v>
      </c>
      <c r="AL74" t="s">
        <v>204</v>
      </c>
      <c r="AM74" t="s">
        <v>203</v>
      </c>
      <c r="AN74" t="s">
        <v>203</v>
      </c>
      <c r="AO74" t="s">
        <v>203</v>
      </c>
      <c r="AP74">
        <f t="shared" si="46"/>
        <v>10</v>
      </c>
      <c r="AQ74" t="s">
        <v>204</v>
      </c>
      <c r="AR74" t="s">
        <v>204</v>
      </c>
      <c r="AS74" t="s">
        <v>204</v>
      </c>
      <c r="AT74" t="s">
        <v>203</v>
      </c>
      <c r="AU74" t="s">
        <v>203</v>
      </c>
      <c r="AV74" t="s">
        <v>203</v>
      </c>
      <c r="AW74" t="s">
        <v>204</v>
      </c>
      <c r="AX74" t="s">
        <v>204</v>
      </c>
      <c r="AY74" t="s">
        <v>204</v>
      </c>
      <c r="AZ74" t="s">
        <v>203</v>
      </c>
      <c r="BA74" t="s">
        <v>203</v>
      </c>
      <c r="BB74" t="s">
        <v>204</v>
      </c>
      <c r="BC74" t="s">
        <v>204</v>
      </c>
      <c r="BD74" t="s">
        <v>204</v>
      </c>
      <c r="BE74" t="s">
        <v>204</v>
      </c>
      <c r="BF74">
        <f t="shared" si="47"/>
        <v>6</v>
      </c>
      <c r="BG74" t="s">
        <v>204</v>
      </c>
      <c r="BH74" t="s">
        <v>203</v>
      </c>
      <c r="BI74" t="s">
        <v>204</v>
      </c>
      <c r="BJ74" t="s">
        <v>204</v>
      </c>
      <c r="BK74" t="s">
        <v>203</v>
      </c>
      <c r="BL74" t="s">
        <v>203</v>
      </c>
      <c r="BM74" t="s">
        <v>203</v>
      </c>
      <c r="BN74" t="s">
        <v>203</v>
      </c>
      <c r="BO74" t="s">
        <v>204</v>
      </c>
      <c r="BP74" t="s">
        <v>204</v>
      </c>
      <c r="BQ74" t="s">
        <v>203</v>
      </c>
      <c r="BR74" t="s">
        <v>204</v>
      </c>
      <c r="BS74" t="s">
        <v>203</v>
      </c>
      <c r="BT74" t="s">
        <v>203</v>
      </c>
      <c r="BU74" t="s">
        <v>203</v>
      </c>
      <c r="BV74">
        <f t="shared" si="48"/>
        <v>13</v>
      </c>
      <c r="BW74" t="s">
        <v>204</v>
      </c>
      <c r="BX74" t="s">
        <v>204</v>
      </c>
      <c r="BY74" t="s">
        <v>204</v>
      </c>
      <c r="BZ74" t="s">
        <v>204</v>
      </c>
      <c r="CA74" t="s">
        <v>203</v>
      </c>
      <c r="CB74" t="s">
        <v>204</v>
      </c>
      <c r="CC74" t="s">
        <v>204</v>
      </c>
      <c r="CD74" t="s">
        <v>204</v>
      </c>
      <c r="CE74" t="s">
        <v>204</v>
      </c>
      <c r="CF74" t="s">
        <v>204</v>
      </c>
      <c r="CG74" t="s">
        <v>204</v>
      </c>
      <c r="CH74" t="s">
        <v>204</v>
      </c>
      <c r="CI74" t="s">
        <v>204</v>
      </c>
      <c r="CJ74" t="s">
        <v>203</v>
      </c>
      <c r="CK74" t="s">
        <v>204</v>
      </c>
      <c r="CL74">
        <f t="shared" si="49"/>
        <v>13</v>
      </c>
      <c r="CM74" t="s">
        <v>204</v>
      </c>
      <c r="CN74" t="s">
        <v>204</v>
      </c>
      <c r="CO74" t="s">
        <v>204</v>
      </c>
      <c r="CP74" t="s">
        <v>204</v>
      </c>
      <c r="CQ74" t="s">
        <v>204</v>
      </c>
      <c r="CR74" t="s">
        <v>204</v>
      </c>
      <c r="CS74" t="s">
        <v>204</v>
      </c>
      <c r="CT74" t="s">
        <v>203</v>
      </c>
      <c r="CU74" t="s">
        <v>204</v>
      </c>
      <c r="CV74" t="s">
        <v>203</v>
      </c>
      <c r="CW74" t="s">
        <v>204</v>
      </c>
      <c r="CX74" t="s">
        <v>204</v>
      </c>
      <c r="CY74" t="s">
        <v>204</v>
      </c>
      <c r="CZ74" t="s">
        <v>204</v>
      </c>
      <c r="DA74" t="s">
        <v>204</v>
      </c>
      <c r="DB74">
        <f t="shared" si="50"/>
        <v>11</v>
      </c>
      <c r="DC74" t="s">
        <v>203</v>
      </c>
      <c r="DD74" t="s">
        <v>203</v>
      </c>
      <c r="DE74" t="s">
        <v>204</v>
      </c>
      <c r="DF74" t="s">
        <v>204</v>
      </c>
      <c r="DG74" t="s">
        <v>204</v>
      </c>
      <c r="DH74" t="s">
        <v>204</v>
      </c>
      <c r="DI74" t="s">
        <v>204</v>
      </c>
      <c r="DJ74" t="s">
        <v>204</v>
      </c>
      <c r="DK74" t="s">
        <v>204</v>
      </c>
      <c r="DL74" t="s">
        <v>204</v>
      </c>
      <c r="DM74" t="s">
        <v>203</v>
      </c>
      <c r="DN74" t="s">
        <v>204</v>
      </c>
      <c r="DO74" t="s">
        <v>204</v>
      </c>
      <c r="DP74" t="s">
        <v>204</v>
      </c>
      <c r="DQ74" t="s">
        <v>203</v>
      </c>
      <c r="DR74">
        <f t="shared" si="51"/>
        <v>14</v>
      </c>
      <c r="DS74" t="s">
        <v>204</v>
      </c>
      <c r="DT74" t="s">
        <v>204</v>
      </c>
      <c r="DU74" t="s">
        <v>204</v>
      </c>
      <c r="DV74" t="s">
        <v>204</v>
      </c>
      <c r="DW74" t="s">
        <v>204</v>
      </c>
      <c r="DX74" t="s">
        <v>204</v>
      </c>
      <c r="DY74" t="s">
        <v>204</v>
      </c>
      <c r="DZ74" t="s">
        <v>204</v>
      </c>
      <c r="EA74" t="s">
        <v>204</v>
      </c>
      <c r="EB74" t="s">
        <v>204</v>
      </c>
      <c r="EC74" t="s">
        <v>204</v>
      </c>
      <c r="ED74" t="s">
        <v>204</v>
      </c>
      <c r="EE74" t="s">
        <v>204</v>
      </c>
      <c r="EF74" t="s">
        <v>203</v>
      </c>
      <c r="EG74" t="s">
        <v>204</v>
      </c>
      <c r="EH74">
        <f t="shared" si="52"/>
        <v>12</v>
      </c>
      <c r="EI74" t="s">
        <v>204</v>
      </c>
      <c r="EJ74" t="s">
        <v>204</v>
      </c>
      <c r="EK74" t="s">
        <v>204</v>
      </c>
      <c r="EL74" t="s">
        <v>204</v>
      </c>
      <c r="EM74" t="s">
        <v>204</v>
      </c>
      <c r="EN74" t="s">
        <v>204</v>
      </c>
      <c r="EO74" t="s">
        <v>204</v>
      </c>
      <c r="EP74" t="s">
        <v>203</v>
      </c>
      <c r="EQ74" t="s">
        <v>204</v>
      </c>
      <c r="ER74" t="s">
        <v>203</v>
      </c>
      <c r="ES74" t="s">
        <v>204</v>
      </c>
      <c r="ET74" t="s">
        <v>204</v>
      </c>
      <c r="EU74" t="s">
        <v>204</v>
      </c>
      <c r="EV74" t="s">
        <v>204</v>
      </c>
      <c r="EW74" t="s">
        <v>203</v>
      </c>
      <c r="EX74">
        <f t="shared" si="53"/>
        <v>9</v>
      </c>
      <c r="EY74" t="s">
        <v>203</v>
      </c>
      <c r="EZ74" t="s">
        <v>203</v>
      </c>
      <c r="FA74" t="s">
        <v>204</v>
      </c>
      <c r="FB74" t="s">
        <v>204</v>
      </c>
      <c r="FC74" t="s">
        <v>203</v>
      </c>
      <c r="FD74" t="s">
        <v>204</v>
      </c>
      <c r="FE74" t="s">
        <v>204</v>
      </c>
      <c r="FF74" t="s">
        <v>204</v>
      </c>
      <c r="FG74" t="s">
        <v>204</v>
      </c>
      <c r="FH74" t="s">
        <v>204</v>
      </c>
      <c r="FI74" t="s">
        <v>203</v>
      </c>
      <c r="FJ74" t="s">
        <v>204</v>
      </c>
      <c r="FK74" t="s">
        <v>203</v>
      </c>
      <c r="FL74" t="s">
        <v>204</v>
      </c>
      <c r="FM74" t="s">
        <v>203</v>
      </c>
      <c r="FN74">
        <v>13.214</v>
      </c>
      <c r="FO74">
        <v>14.436999999999999</v>
      </c>
      <c r="FP74">
        <v>14.586</v>
      </c>
      <c r="FQ74">
        <v>15.416</v>
      </c>
      <c r="FR74">
        <v>41.082999999999998</v>
      </c>
      <c r="FS74">
        <v>142.10300000000001</v>
      </c>
      <c r="FT74">
        <v>46.743000000000002</v>
      </c>
      <c r="FU74">
        <v>53.712000000000003</v>
      </c>
      <c r="FV74">
        <v>9.2780000000000005</v>
      </c>
      <c r="FW74">
        <v>51.545999999999999</v>
      </c>
      <c r="FX74">
        <v>60.731999999999999</v>
      </c>
      <c r="FY74">
        <v>38.576000000000001</v>
      </c>
      <c r="FZ74">
        <v>59.905999999999999</v>
      </c>
      <c r="GA74">
        <v>53.231000000000002</v>
      </c>
      <c r="GB74">
        <v>61.713000000000001</v>
      </c>
      <c r="GC74" s="14">
        <f t="shared" si="54"/>
        <v>676.27599999999995</v>
      </c>
      <c r="GD74">
        <v>45.085099999999997</v>
      </c>
      <c r="GE74">
        <v>196.53299999999999</v>
      </c>
      <c r="GF74">
        <v>138.43799999999999</v>
      </c>
      <c r="GG74">
        <v>177.54300000000001</v>
      </c>
      <c r="GH74">
        <f t="shared" si="55"/>
        <v>512.51400000000001</v>
      </c>
      <c r="GI74">
        <v>152.95400000000001</v>
      </c>
      <c r="GJ74">
        <v>116.90900000000001</v>
      </c>
      <c r="GK74">
        <v>5.2939999999999996</v>
      </c>
      <c r="GL74">
        <f t="shared" si="56"/>
        <v>275.15699999999998</v>
      </c>
      <c r="GM74">
        <v>123.261</v>
      </c>
      <c r="GN74">
        <v>130.63900000000001</v>
      </c>
      <c r="GO74">
        <v>141.43</v>
      </c>
      <c r="GP74">
        <f t="shared" si="57"/>
        <v>395.33000000000004</v>
      </c>
      <c r="GQ74">
        <f t="shared" si="58"/>
        <v>0.28834359910480406</v>
      </c>
      <c r="GR74">
        <f t="shared" si="59"/>
        <v>0.24398304539637267</v>
      </c>
    </row>
    <row r="75" spans="1:200" x14ac:dyDescent="0.25">
      <c r="A75" s="6">
        <v>79</v>
      </c>
      <c r="B75">
        <v>18</v>
      </c>
      <c r="C75" t="s">
        <v>197</v>
      </c>
      <c r="D75" t="s">
        <v>198</v>
      </c>
      <c r="E75" t="s">
        <v>206</v>
      </c>
      <c r="F75" t="s">
        <v>200</v>
      </c>
      <c r="G75" t="s">
        <v>201</v>
      </c>
      <c r="H75" t="s">
        <v>207</v>
      </c>
      <c r="I75">
        <v>17</v>
      </c>
      <c r="J75">
        <v>39</v>
      </c>
      <c r="K75">
        <v>39</v>
      </c>
      <c r="L75">
        <f t="shared" si="40"/>
        <v>22</v>
      </c>
      <c r="M75">
        <f t="shared" si="41"/>
        <v>0</v>
      </c>
      <c r="N75">
        <f t="shared" si="42"/>
        <v>22</v>
      </c>
      <c r="O75">
        <v>13</v>
      </c>
      <c r="P75">
        <v>3</v>
      </c>
      <c r="Q75">
        <v>3</v>
      </c>
      <c r="R75">
        <v>3</v>
      </c>
      <c r="S75">
        <v>3</v>
      </c>
      <c r="T75">
        <v>3</v>
      </c>
      <c r="U75">
        <v>3</v>
      </c>
      <c r="V75">
        <v>3</v>
      </c>
      <c r="W75">
        <f t="shared" si="43"/>
        <v>3</v>
      </c>
      <c r="X75">
        <f t="shared" si="44"/>
        <v>3</v>
      </c>
      <c r="Y75">
        <v>3</v>
      </c>
      <c r="Z75">
        <f t="shared" si="45"/>
        <v>4</v>
      </c>
      <c r="AA75" t="s">
        <v>203</v>
      </c>
      <c r="AB75" t="s">
        <v>203</v>
      </c>
      <c r="AC75" t="s">
        <v>204</v>
      </c>
      <c r="AD75" t="s">
        <v>204</v>
      </c>
      <c r="AE75" t="s">
        <v>203</v>
      </c>
      <c r="AF75" t="s">
        <v>203</v>
      </c>
      <c r="AG75" t="s">
        <v>203</v>
      </c>
      <c r="AH75" t="s">
        <v>204</v>
      </c>
      <c r="AI75" t="s">
        <v>203</v>
      </c>
      <c r="AJ75" t="s">
        <v>203</v>
      </c>
      <c r="AK75" t="s">
        <v>204</v>
      </c>
      <c r="AL75" t="s">
        <v>203</v>
      </c>
      <c r="AM75" t="s">
        <v>203</v>
      </c>
      <c r="AN75" t="s">
        <v>203</v>
      </c>
      <c r="AO75" t="s">
        <v>203</v>
      </c>
      <c r="AP75">
        <f t="shared" si="46"/>
        <v>8</v>
      </c>
      <c r="AQ75" t="s">
        <v>204</v>
      </c>
      <c r="AR75" t="s">
        <v>204</v>
      </c>
      <c r="AS75" t="s">
        <v>204</v>
      </c>
      <c r="AT75" t="s">
        <v>203</v>
      </c>
      <c r="AU75" t="s">
        <v>203</v>
      </c>
      <c r="AV75" t="s">
        <v>203</v>
      </c>
      <c r="AW75" t="s">
        <v>203</v>
      </c>
      <c r="AX75" t="s">
        <v>204</v>
      </c>
      <c r="AY75" t="s">
        <v>203</v>
      </c>
      <c r="AZ75" t="s">
        <v>203</v>
      </c>
      <c r="BA75" t="s">
        <v>203</v>
      </c>
      <c r="BB75" t="s">
        <v>204</v>
      </c>
      <c r="BC75" t="s">
        <v>204</v>
      </c>
      <c r="BD75" t="s">
        <v>204</v>
      </c>
      <c r="BE75" t="s">
        <v>204</v>
      </c>
      <c r="BF75">
        <f t="shared" si="47"/>
        <v>5</v>
      </c>
      <c r="BG75" t="s">
        <v>204</v>
      </c>
      <c r="BH75" t="s">
        <v>204</v>
      </c>
      <c r="BI75" t="s">
        <v>203</v>
      </c>
      <c r="BJ75" t="s">
        <v>204</v>
      </c>
      <c r="BK75" t="s">
        <v>203</v>
      </c>
      <c r="BL75" t="s">
        <v>203</v>
      </c>
      <c r="BM75" t="s">
        <v>203</v>
      </c>
      <c r="BN75" t="s">
        <v>204</v>
      </c>
      <c r="BO75" t="s">
        <v>204</v>
      </c>
      <c r="BP75" t="s">
        <v>203</v>
      </c>
      <c r="BQ75" t="s">
        <v>203</v>
      </c>
      <c r="BR75" t="s">
        <v>203</v>
      </c>
      <c r="BS75" t="s">
        <v>203</v>
      </c>
      <c r="BT75" t="s">
        <v>203</v>
      </c>
      <c r="BU75" t="s">
        <v>203</v>
      </c>
      <c r="BV75">
        <f t="shared" si="48"/>
        <v>14</v>
      </c>
      <c r="BW75" t="s">
        <v>204</v>
      </c>
      <c r="BX75" t="s">
        <v>204</v>
      </c>
      <c r="BY75" t="s">
        <v>204</v>
      </c>
      <c r="BZ75" t="s">
        <v>204</v>
      </c>
      <c r="CA75" t="s">
        <v>204</v>
      </c>
      <c r="CB75" t="s">
        <v>204</v>
      </c>
      <c r="CC75" t="s">
        <v>204</v>
      </c>
      <c r="CD75" t="s">
        <v>204</v>
      </c>
      <c r="CE75" t="s">
        <v>204</v>
      </c>
      <c r="CF75" t="s">
        <v>204</v>
      </c>
      <c r="CG75" t="s">
        <v>204</v>
      </c>
      <c r="CH75" t="s">
        <v>204</v>
      </c>
      <c r="CI75" t="s">
        <v>204</v>
      </c>
      <c r="CJ75" t="s">
        <v>203</v>
      </c>
      <c r="CK75" t="s">
        <v>204</v>
      </c>
      <c r="CL75">
        <f t="shared" si="49"/>
        <v>11</v>
      </c>
      <c r="CM75" t="s">
        <v>204</v>
      </c>
      <c r="CN75" t="s">
        <v>204</v>
      </c>
      <c r="CO75" t="s">
        <v>204</v>
      </c>
      <c r="CP75" t="s">
        <v>204</v>
      </c>
      <c r="CQ75" t="s">
        <v>203</v>
      </c>
      <c r="CR75" t="s">
        <v>204</v>
      </c>
      <c r="CS75" t="s">
        <v>204</v>
      </c>
      <c r="CT75" t="s">
        <v>204</v>
      </c>
      <c r="CU75" t="s">
        <v>203</v>
      </c>
      <c r="CV75" t="s">
        <v>203</v>
      </c>
      <c r="CW75" t="s">
        <v>203</v>
      </c>
      <c r="CX75" t="s">
        <v>204</v>
      </c>
      <c r="CY75" t="s">
        <v>204</v>
      </c>
      <c r="CZ75" t="s">
        <v>204</v>
      </c>
      <c r="DA75" t="s">
        <v>204</v>
      </c>
      <c r="DB75">
        <f t="shared" si="50"/>
        <v>14</v>
      </c>
      <c r="DC75" t="s">
        <v>204</v>
      </c>
      <c r="DD75" t="s">
        <v>204</v>
      </c>
      <c r="DE75" t="s">
        <v>204</v>
      </c>
      <c r="DF75" t="s">
        <v>204</v>
      </c>
      <c r="DG75" t="s">
        <v>204</v>
      </c>
      <c r="DH75" t="s">
        <v>204</v>
      </c>
      <c r="DI75" t="s">
        <v>204</v>
      </c>
      <c r="DJ75" t="s">
        <v>204</v>
      </c>
      <c r="DK75" t="s">
        <v>204</v>
      </c>
      <c r="DL75" t="s">
        <v>204</v>
      </c>
      <c r="DM75" t="s">
        <v>204</v>
      </c>
      <c r="DN75" t="s">
        <v>204</v>
      </c>
      <c r="DO75" t="s">
        <v>204</v>
      </c>
      <c r="DP75" t="s">
        <v>203</v>
      </c>
      <c r="DQ75" t="s">
        <v>204</v>
      </c>
      <c r="DR75">
        <f t="shared" si="51"/>
        <v>14</v>
      </c>
      <c r="DS75" t="s">
        <v>204</v>
      </c>
      <c r="DT75" t="s">
        <v>204</v>
      </c>
      <c r="DU75" t="s">
        <v>204</v>
      </c>
      <c r="DV75" t="s">
        <v>204</v>
      </c>
      <c r="DW75" t="s">
        <v>204</v>
      </c>
      <c r="DX75" t="s">
        <v>204</v>
      </c>
      <c r="DY75" t="s">
        <v>204</v>
      </c>
      <c r="DZ75" t="s">
        <v>204</v>
      </c>
      <c r="EA75" t="s">
        <v>204</v>
      </c>
      <c r="EB75" t="s">
        <v>204</v>
      </c>
      <c r="EC75" t="s">
        <v>204</v>
      </c>
      <c r="ED75" t="s">
        <v>204</v>
      </c>
      <c r="EE75" t="s">
        <v>204</v>
      </c>
      <c r="EF75" t="s">
        <v>203</v>
      </c>
      <c r="EG75" t="s">
        <v>204</v>
      </c>
      <c r="EH75">
        <f t="shared" si="52"/>
        <v>11</v>
      </c>
      <c r="EI75" t="s">
        <v>204</v>
      </c>
      <c r="EJ75" t="s">
        <v>204</v>
      </c>
      <c r="EK75" t="s">
        <v>204</v>
      </c>
      <c r="EL75" t="s">
        <v>204</v>
      </c>
      <c r="EM75" t="s">
        <v>203</v>
      </c>
      <c r="EN75" t="s">
        <v>204</v>
      </c>
      <c r="EO75" t="s">
        <v>203</v>
      </c>
      <c r="EP75" t="s">
        <v>204</v>
      </c>
      <c r="EQ75" t="s">
        <v>203</v>
      </c>
      <c r="ER75" t="s">
        <v>203</v>
      </c>
      <c r="ES75" t="s">
        <v>204</v>
      </c>
      <c r="ET75" t="s">
        <v>204</v>
      </c>
      <c r="EU75" t="s">
        <v>204</v>
      </c>
      <c r="EV75" t="s">
        <v>204</v>
      </c>
      <c r="EW75" t="s">
        <v>204</v>
      </c>
      <c r="EX75">
        <f t="shared" si="53"/>
        <v>14</v>
      </c>
      <c r="EY75" t="s">
        <v>204</v>
      </c>
      <c r="EZ75" t="s">
        <v>204</v>
      </c>
      <c r="FA75" t="s">
        <v>204</v>
      </c>
      <c r="FB75" t="s">
        <v>204</v>
      </c>
      <c r="FC75" t="s">
        <v>204</v>
      </c>
      <c r="FD75" t="s">
        <v>204</v>
      </c>
      <c r="FE75" t="s">
        <v>203</v>
      </c>
      <c r="FF75" t="s">
        <v>204</v>
      </c>
      <c r="FG75" t="s">
        <v>204</v>
      </c>
      <c r="FH75" t="s">
        <v>204</v>
      </c>
      <c r="FI75" t="s">
        <v>204</v>
      </c>
      <c r="FJ75" t="s">
        <v>204</v>
      </c>
      <c r="FK75" t="s">
        <v>204</v>
      </c>
      <c r="FL75" t="s">
        <v>204</v>
      </c>
      <c r="FM75" t="s">
        <v>204</v>
      </c>
      <c r="FN75">
        <v>74.694000000000003</v>
      </c>
      <c r="FO75">
        <v>73.894999999999996</v>
      </c>
      <c r="FP75">
        <v>73.183999999999997</v>
      </c>
      <c r="FQ75">
        <v>35.136000000000003</v>
      </c>
      <c r="FR75">
        <v>51.151000000000003</v>
      </c>
      <c r="FS75">
        <v>204.77099999999999</v>
      </c>
      <c r="FT75">
        <v>115.053</v>
      </c>
      <c r="FU75">
        <v>64.400000000000006</v>
      </c>
      <c r="FV75">
        <v>114.645</v>
      </c>
      <c r="FW75">
        <v>75.137</v>
      </c>
      <c r="FX75">
        <v>206.23400000000001</v>
      </c>
      <c r="FY75">
        <v>171.428</v>
      </c>
      <c r="FZ75">
        <v>171.268</v>
      </c>
      <c r="GA75">
        <v>208.523</v>
      </c>
      <c r="GB75">
        <v>229.47900000000001</v>
      </c>
      <c r="GC75" s="14">
        <f t="shared" si="54"/>
        <v>1868.998</v>
      </c>
      <c r="GD75">
        <v>124.59990000000001</v>
      </c>
      <c r="GE75">
        <v>240</v>
      </c>
      <c r="GF75">
        <v>174.39</v>
      </c>
      <c r="GG75">
        <v>214.80799999999999</v>
      </c>
      <c r="GH75">
        <f t="shared" si="55"/>
        <v>629.19799999999998</v>
      </c>
      <c r="GI75">
        <v>114.253</v>
      </c>
      <c r="GJ75">
        <v>135.29400000000001</v>
      </c>
      <c r="GK75">
        <v>112.96</v>
      </c>
      <c r="GL75">
        <f t="shared" si="56"/>
        <v>362.50700000000001</v>
      </c>
      <c r="GM75">
        <v>135.46899999999999</v>
      </c>
      <c r="GN75">
        <v>117.158</v>
      </c>
      <c r="GO75">
        <v>145.38999999999999</v>
      </c>
      <c r="GP75">
        <f t="shared" si="57"/>
        <v>398.017</v>
      </c>
      <c r="GQ75">
        <f t="shared" si="58"/>
        <v>0.17656514973125981</v>
      </c>
      <c r="GR75">
        <f t="shared" si="59"/>
        <v>0.17656514973125981</v>
      </c>
    </row>
  </sheetData>
  <sortState ref="A2:GC75">
    <sortCondition ref="A1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C55"/>
  <sheetViews>
    <sheetView workbookViewId="0">
      <selection activeCell="C8" sqref="C8"/>
    </sheetView>
  </sheetViews>
  <sheetFormatPr defaultRowHeight="15" x14ac:dyDescent="0.25"/>
  <sheetData>
    <row r="1" spans="1:185" ht="15.75" thickBo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186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23</v>
      </c>
      <c r="X1" s="1" t="s">
        <v>187</v>
      </c>
      <c r="Y1" s="1" t="s">
        <v>22</v>
      </c>
      <c r="Z1" s="1" t="s">
        <v>188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189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190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191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192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104</v>
      </c>
      <c r="DB1" s="1" t="s">
        <v>193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194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195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152</v>
      </c>
      <c r="EX1" s="1" t="s">
        <v>196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</row>
    <row r="2" spans="1:185" x14ac:dyDescent="0.25">
      <c r="A2">
        <v>3</v>
      </c>
      <c r="B2">
        <v>19</v>
      </c>
      <c r="C2" t="s">
        <v>197</v>
      </c>
      <c r="D2" t="s">
        <v>198</v>
      </c>
      <c r="E2" t="s">
        <v>199</v>
      </c>
      <c r="F2" t="s">
        <v>200</v>
      </c>
      <c r="G2" t="s">
        <v>201</v>
      </c>
      <c r="H2" t="s">
        <v>202</v>
      </c>
      <c r="I2">
        <v>19</v>
      </c>
      <c r="J2">
        <v>35</v>
      </c>
      <c r="K2">
        <v>29</v>
      </c>
      <c r="L2">
        <v>16</v>
      </c>
      <c r="M2">
        <v>-6</v>
      </c>
      <c r="N2">
        <f>K2-I2</f>
        <v>10</v>
      </c>
      <c r="O2">
        <v>12</v>
      </c>
      <c r="P2">
        <v>4</v>
      </c>
      <c r="Q2">
        <v>3</v>
      </c>
      <c r="R2">
        <v>3</v>
      </c>
      <c r="S2">
        <v>4</v>
      </c>
      <c r="T2">
        <v>4</v>
      </c>
      <c r="U2">
        <v>3</v>
      </c>
      <c r="V2">
        <v>3</v>
      </c>
      <c r="W2">
        <f t="shared" ref="W2:W55" si="0">MEDIAN(P2:V2)</f>
        <v>3</v>
      </c>
      <c r="X2">
        <f t="shared" ref="X2:X55" si="1">_xlfn.MODE.SNGL(P2:V2)</f>
        <v>3</v>
      </c>
      <c r="Y2">
        <v>3.43</v>
      </c>
      <c r="Z2">
        <f t="shared" ref="Z2:Z55" si="2">COUNTIF(AA2:AO2, "correct")</f>
        <v>4</v>
      </c>
      <c r="AA2" t="s">
        <v>203</v>
      </c>
      <c r="AB2" t="s">
        <v>203</v>
      </c>
      <c r="AC2" t="s">
        <v>203</v>
      </c>
      <c r="AD2" t="s">
        <v>203</v>
      </c>
      <c r="AE2" t="s">
        <v>203</v>
      </c>
      <c r="AF2" t="s">
        <v>203</v>
      </c>
      <c r="AG2" t="s">
        <v>204</v>
      </c>
      <c r="AH2" t="s">
        <v>204</v>
      </c>
      <c r="AI2" t="s">
        <v>204</v>
      </c>
      <c r="AJ2" t="s">
        <v>203</v>
      </c>
      <c r="AK2" t="s">
        <v>203</v>
      </c>
      <c r="AL2" t="s">
        <v>203</v>
      </c>
      <c r="AM2" t="s">
        <v>204</v>
      </c>
      <c r="AN2" t="s">
        <v>203</v>
      </c>
      <c r="AO2" t="s">
        <v>203</v>
      </c>
      <c r="AP2">
        <f t="shared" ref="AP2:AP55" si="3">COUNTIF(AQ2:BE2, "correct")</f>
        <v>9</v>
      </c>
      <c r="AQ2" t="s">
        <v>203</v>
      </c>
      <c r="AR2" t="s">
        <v>203</v>
      </c>
      <c r="AS2" t="s">
        <v>204</v>
      </c>
      <c r="AT2" t="s">
        <v>203</v>
      </c>
      <c r="AU2" t="s">
        <v>204</v>
      </c>
      <c r="AV2" t="s">
        <v>203</v>
      </c>
      <c r="AW2" t="s">
        <v>204</v>
      </c>
      <c r="AX2" t="s">
        <v>204</v>
      </c>
      <c r="AY2" t="s">
        <v>203</v>
      </c>
      <c r="AZ2" t="s">
        <v>203</v>
      </c>
      <c r="BA2" t="s">
        <v>204</v>
      </c>
      <c r="BB2" t="s">
        <v>204</v>
      </c>
      <c r="BC2" t="s">
        <v>204</v>
      </c>
      <c r="BD2" t="s">
        <v>204</v>
      </c>
      <c r="BE2" t="s">
        <v>204</v>
      </c>
      <c r="BF2">
        <f t="shared" ref="BF2:BF55" si="4">COUNTIF(BG2:BU2, "correct")</f>
        <v>6</v>
      </c>
      <c r="BG2" t="s">
        <v>203</v>
      </c>
      <c r="BH2" t="s">
        <v>204</v>
      </c>
      <c r="BI2" t="s">
        <v>203</v>
      </c>
      <c r="BJ2" t="s">
        <v>204</v>
      </c>
      <c r="BK2" t="s">
        <v>203</v>
      </c>
      <c r="BL2" t="s">
        <v>204</v>
      </c>
      <c r="BM2" t="s">
        <v>203</v>
      </c>
      <c r="BN2" t="s">
        <v>204</v>
      </c>
      <c r="BO2" t="s">
        <v>204</v>
      </c>
      <c r="BP2" t="s">
        <v>203</v>
      </c>
      <c r="BQ2" t="s">
        <v>203</v>
      </c>
      <c r="BR2" t="s">
        <v>203</v>
      </c>
      <c r="BS2" t="s">
        <v>204</v>
      </c>
      <c r="BT2" t="s">
        <v>203</v>
      </c>
      <c r="BU2" t="s">
        <v>203</v>
      </c>
      <c r="BV2">
        <f t="shared" ref="BV2:BV55" si="5">COUNTIF(BW2:CK2, "correct")</f>
        <v>14</v>
      </c>
      <c r="BW2" t="s">
        <v>204</v>
      </c>
      <c r="BX2" t="s">
        <v>204</v>
      </c>
      <c r="BY2" t="s">
        <v>204</v>
      </c>
      <c r="BZ2" t="s">
        <v>204</v>
      </c>
      <c r="CA2" t="s">
        <v>204</v>
      </c>
      <c r="CB2" t="s">
        <v>204</v>
      </c>
      <c r="CC2" t="s">
        <v>204</v>
      </c>
      <c r="CD2" t="s">
        <v>204</v>
      </c>
      <c r="CE2" t="s">
        <v>204</v>
      </c>
      <c r="CF2" t="s">
        <v>204</v>
      </c>
      <c r="CG2" t="s">
        <v>204</v>
      </c>
      <c r="CH2" t="s">
        <v>204</v>
      </c>
      <c r="CI2" t="s">
        <v>204</v>
      </c>
      <c r="CJ2" t="s">
        <v>203</v>
      </c>
      <c r="CK2" t="s">
        <v>204</v>
      </c>
      <c r="CL2">
        <f t="shared" ref="CL2:CL55" si="6">COUNTIF(CM2:DA2, "correct")</f>
        <v>13</v>
      </c>
      <c r="CM2" t="s">
        <v>204</v>
      </c>
      <c r="CN2" t="s">
        <v>204</v>
      </c>
      <c r="CO2" t="s">
        <v>204</v>
      </c>
      <c r="CP2" t="s">
        <v>203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203</v>
      </c>
      <c r="CW2" t="s">
        <v>204</v>
      </c>
      <c r="CX2" t="s">
        <v>204</v>
      </c>
      <c r="CY2" t="s">
        <v>204</v>
      </c>
      <c r="CZ2" t="s">
        <v>204</v>
      </c>
      <c r="DA2" t="s">
        <v>204</v>
      </c>
      <c r="DB2">
        <f t="shared" ref="DB2:DB55" si="7">COUNTIF(DC2:DQ2, "correct")</f>
        <v>8</v>
      </c>
      <c r="DC2" t="s">
        <v>204</v>
      </c>
      <c r="DD2" t="s">
        <v>203</v>
      </c>
      <c r="DE2" t="s">
        <v>204</v>
      </c>
      <c r="DF2" t="s">
        <v>204</v>
      </c>
      <c r="DG2" t="s">
        <v>203</v>
      </c>
      <c r="DH2" t="s">
        <v>204</v>
      </c>
      <c r="DI2" t="s">
        <v>203</v>
      </c>
      <c r="DJ2" t="s">
        <v>204</v>
      </c>
      <c r="DK2" t="s">
        <v>204</v>
      </c>
      <c r="DL2" t="s">
        <v>204</v>
      </c>
      <c r="DM2" t="s">
        <v>203</v>
      </c>
      <c r="DN2" t="s">
        <v>203</v>
      </c>
      <c r="DO2" t="s">
        <v>203</v>
      </c>
      <c r="DP2" t="s">
        <v>203</v>
      </c>
      <c r="DQ2" t="s">
        <v>204</v>
      </c>
      <c r="DR2">
        <f t="shared" ref="DR2:DR55" si="8">COUNTIF(DS2:EG2, "correct")</f>
        <v>12</v>
      </c>
      <c r="DS2" t="s">
        <v>204</v>
      </c>
      <c r="DT2" t="s">
        <v>204</v>
      </c>
      <c r="DU2" t="s">
        <v>204</v>
      </c>
      <c r="DV2" t="s">
        <v>204</v>
      </c>
      <c r="DW2" t="s">
        <v>204</v>
      </c>
      <c r="DX2" t="s">
        <v>204</v>
      </c>
      <c r="DY2" t="s">
        <v>204</v>
      </c>
      <c r="DZ2" t="s">
        <v>204</v>
      </c>
      <c r="EA2" t="s">
        <v>204</v>
      </c>
      <c r="EB2" t="s">
        <v>204</v>
      </c>
      <c r="EC2" t="s">
        <v>203</v>
      </c>
      <c r="ED2" t="s">
        <v>204</v>
      </c>
      <c r="EE2" t="s">
        <v>203</v>
      </c>
      <c r="EF2" t="s">
        <v>203</v>
      </c>
      <c r="EG2" t="s">
        <v>204</v>
      </c>
      <c r="EH2">
        <f t="shared" ref="EH2:EH55" si="9">COUNTIF(EI2:EW2, "correct")</f>
        <v>11</v>
      </c>
      <c r="EI2" t="s">
        <v>204</v>
      </c>
      <c r="EJ2" t="s">
        <v>204</v>
      </c>
      <c r="EK2" t="s">
        <v>204</v>
      </c>
      <c r="EL2" t="s">
        <v>204</v>
      </c>
      <c r="EM2" t="s">
        <v>204</v>
      </c>
      <c r="EN2" t="s">
        <v>203</v>
      </c>
      <c r="EO2" t="s">
        <v>204</v>
      </c>
      <c r="EP2" t="s">
        <v>204</v>
      </c>
      <c r="EQ2" t="s">
        <v>203</v>
      </c>
      <c r="ER2" t="s">
        <v>203</v>
      </c>
      <c r="ES2" t="s">
        <v>204</v>
      </c>
      <c r="ET2" t="s">
        <v>204</v>
      </c>
      <c r="EU2" t="s">
        <v>204</v>
      </c>
      <c r="EV2" t="s">
        <v>204</v>
      </c>
      <c r="EW2" t="s">
        <v>203</v>
      </c>
      <c r="EX2">
        <f t="shared" ref="EX2:EX55" si="10">COUNTIF(EY2:FM2, "correct")</f>
        <v>6</v>
      </c>
      <c r="EY2" t="s">
        <v>203</v>
      </c>
      <c r="EZ2" t="s">
        <v>203</v>
      </c>
      <c r="FA2" t="s">
        <v>204</v>
      </c>
      <c r="FB2" t="s">
        <v>204</v>
      </c>
      <c r="FC2" t="s">
        <v>203</v>
      </c>
      <c r="FD2" t="s">
        <v>204</v>
      </c>
      <c r="FE2" t="s">
        <v>203</v>
      </c>
      <c r="FF2" t="s">
        <v>204</v>
      </c>
      <c r="FG2" t="s">
        <v>204</v>
      </c>
      <c r="FH2" t="s">
        <v>204</v>
      </c>
      <c r="FI2" t="s">
        <v>203</v>
      </c>
      <c r="FJ2" t="s">
        <v>203</v>
      </c>
      <c r="FK2" t="s">
        <v>203</v>
      </c>
      <c r="FL2" t="s">
        <v>203</v>
      </c>
      <c r="FM2" t="s">
        <v>203</v>
      </c>
      <c r="FN2">
        <v>27.405000000000001</v>
      </c>
      <c r="FO2">
        <v>63.125999999999998</v>
      </c>
      <c r="FP2">
        <v>70.823999999999998</v>
      </c>
      <c r="FQ2">
        <v>13.395</v>
      </c>
      <c r="FR2">
        <v>31.405999999999999</v>
      </c>
      <c r="FS2">
        <v>155.911</v>
      </c>
      <c r="FT2">
        <v>96.817999999999998</v>
      </c>
      <c r="FU2">
        <v>59.448</v>
      </c>
      <c r="FV2">
        <v>69.783000000000001</v>
      </c>
      <c r="FW2">
        <v>27.29</v>
      </c>
      <c r="FX2">
        <v>155.94300000000001</v>
      </c>
      <c r="FY2">
        <v>139.298</v>
      </c>
      <c r="FZ2">
        <v>183.50700000000001</v>
      </c>
      <c r="GA2">
        <v>74.930999999999997</v>
      </c>
      <c r="GB2">
        <v>38.182000000000002</v>
      </c>
      <c r="GC2">
        <v>80.484499999999997</v>
      </c>
    </row>
    <row r="3" spans="1:185" x14ac:dyDescent="0.25">
      <c r="A3">
        <v>4</v>
      </c>
      <c r="B3">
        <v>17</v>
      </c>
      <c r="C3" t="s">
        <v>197</v>
      </c>
      <c r="D3" t="s">
        <v>198</v>
      </c>
      <c r="E3" t="s">
        <v>199</v>
      </c>
      <c r="F3" t="s">
        <v>200</v>
      </c>
      <c r="G3" t="s">
        <v>201</v>
      </c>
      <c r="H3" t="s">
        <v>205</v>
      </c>
      <c r="I3">
        <v>18</v>
      </c>
      <c r="J3">
        <v>35</v>
      </c>
      <c r="K3">
        <v>35</v>
      </c>
      <c r="L3">
        <v>17</v>
      </c>
      <c r="M3">
        <v>0</v>
      </c>
      <c r="N3">
        <f t="shared" ref="N3:N55" si="11">K3-I3</f>
        <v>17</v>
      </c>
      <c r="O3">
        <v>14</v>
      </c>
      <c r="P3">
        <v>9</v>
      </c>
      <c r="Q3">
        <v>9</v>
      </c>
      <c r="R3">
        <v>9</v>
      </c>
      <c r="S3">
        <v>9</v>
      </c>
      <c r="T3">
        <v>9</v>
      </c>
      <c r="U3">
        <v>9</v>
      </c>
      <c r="V3">
        <v>9</v>
      </c>
      <c r="W3">
        <f t="shared" si="0"/>
        <v>9</v>
      </c>
      <c r="X3">
        <f t="shared" si="1"/>
        <v>9</v>
      </c>
      <c r="Y3">
        <v>9</v>
      </c>
      <c r="Z3">
        <f t="shared" si="2"/>
        <v>6</v>
      </c>
      <c r="AA3" t="s">
        <v>203</v>
      </c>
      <c r="AB3" t="s">
        <v>203</v>
      </c>
      <c r="AC3" t="s">
        <v>203</v>
      </c>
      <c r="AD3" t="s">
        <v>204</v>
      </c>
      <c r="AE3" t="s">
        <v>203</v>
      </c>
      <c r="AF3" t="s">
        <v>203</v>
      </c>
      <c r="AG3" t="s">
        <v>204</v>
      </c>
      <c r="AH3" t="s">
        <v>204</v>
      </c>
      <c r="AI3" t="s">
        <v>204</v>
      </c>
      <c r="AJ3" t="s">
        <v>203</v>
      </c>
      <c r="AK3" t="s">
        <v>204</v>
      </c>
      <c r="AL3" t="s">
        <v>204</v>
      </c>
      <c r="AM3" t="s">
        <v>203</v>
      </c>
      <c r="AN3" t="s">
        <v>203</v>
      </c>
      <c r="AO3" t="s">
        <v>203</v>
      </c>
      <c r="AP3">
        <f t="shared" si="3"/>
        <v>7</v>
      </c>
      <c r="AQ3" t="s">
        <v>204</v>
      </c>
      <c r="AR3" t="s">
        <v>204</v>
      </c>
      <c r="AS3" t="s">
        <v>204</v>
      </c>
      <c r="AT3" t="s">
        <v>203</v>
      </c>
      <c r="AU3" t="s">
        <v>204</v>
      </c>
      <c r="AV3" t="s">
        <v>203</v>
      </c>
      <c r="AW3" t="s">
        <v>203</v>
      </c>
      <c r="AX3" t="s">
        <v>203</v>
      </c>
      <c r="AY3" t="s">
        <v>203</v>
      </c>
      <c r="AZ3" t="s">
        <v>203</v>
      </c>
      <c r="BA3" t="s">
        <v>203</v>
      </c>
      <c r="BB3" t="s">
        <v>204</v>
      </c>
      <c r="BC3" t="s">
        <v>204</v>
      </c>
      <c r="BD3" t="s">
        <v>204</v>
      </c>
      <c r="BE3" t="s">
        <v>203</v>
      </c>
      <c r="BF3">
        <f t="shared" si="4"/>
        <v>5</v>
      </c>
      <c r="BG3" t="s">
        <v>203</v>
      </c>
      <c r="BH3" t="s">
        <v>203</v>
      </c>
      <c r="BI3" t="s">
        <v>203</v>
      </c>
      <c r="BJ3" t="s">
        <v>204</v>
      </c>
      <c r="BK3" t="s">
        <v>203</v>
      </c>
      <c r="BL3" t="s">
        <v>203</v>
      </c>
      <c r="BM3" t="s">
        <v>203</v>
      </c>
      <c r="BN3" t="s">
        <v>204</v>
      </c>
      <c r="BO3" t="s">
        <v>204</v>
      </c>
      <c r="BP3" t="s">
        <v>203</v>
      </c>
      <c r="BQ3" t="s">
        <v>203</v>
      </c>
      <c r="BR3" t="s">
        <v>203</v>
      </c>
      <c r="BS3" t="s">
        <v>204</v>
      </c>
      <c r="BT3" t="s">
        <v>203</v>
      </c>
      <c r="BU3" t="s">
        <v>204</v>
      </c>
      <c r="BV3">
        <f t="shared" si="5"/>
        <v>12</v>
      </c>
      <c r="BW3" t="s">
        <v>204</v>
      </c>
      <c r="BX3" t="s">
        <v>204</v>
      </c>
      <c r="BY3" t="s">
        <v>204</v>
      </c>
      <c r="BZ3" t="s">
        <v>203</v>
      </c>
      <c r="CA3" t="s">
        <v>204</v>
      </c>
      <c r="CB3" t="s">
        <v>203</v>
      </c>
      <c r="CC3" t="s">
        <v>204</v>
      </c>
      <c r="CD3" t="s">
        <v>204</v>
      </c>
      <c r="CE3" t="s">
        <v>204</v>
      </c>
      <c r="CF3" t="s">
        <v>204</v>
      </c>
      <c r="CG3" t="s">
        <v>204</v>
      </c>
      <c r="CH3" t="s">
        <v>204</v>
      </c>
      <c r="CI3" t="s">
        <v>204</v>
      </c>
      <c r="CJ3" t="s">
        <v>203</v>
      </c>
      <c r="CK3" t="s">
        <v>204</v>
      </c>
      <c r="CL3">
        <f t="shared" si="6"/>
        <v>12</v>
      </c>
      <c r="CM3" t="s">
        <v>204</v>
      </c>
      <c r="CN3" t="s">
        <v>204</v>
      </c>
      <c r="CO3" t="s">
        <v>204</v>
      </c>
      <c r="CP3" t="s">
        <v>203</v>
      </c>
      <c r="CQ3" t="s">
        <v>204</v>
      </c>
      <c r="CR3" t="s">
        <v>204</v>
      </c>
      <c r="CS3" t="s">
        <v>204</v>
      </c>
      <c r="CT3" t="s">
        <v>204</v>
      </c>
      <c r="CU3" t="s">
        <v>204</v>
      </c>
      <c r="CV3" t="s">
        <v>203</v>
      </c>
      <c r="CW3" t="s">
        <v>203</v>
      </c>
      <c r="CX3" t="s">
        <v>204</v>
      </c>
      <c r="CY3" t="s">
        <v>204</v>
      </c>
      <c r="CZ3" t="s">
        <v>204</v>
      </c>
      <c r="DA3" t="s">
        <v>204</v>
      </c>
      <c r="DB3">
        <f t="shared" si="7"/>
        <v>11</v>
      </c>
      <c r="DC3" t="s">
        <v>204</v>
      </c>
      <c r="DD3" t="s">
        <v>204</v>
      </c>
      <c r="DE3" t="s">
        <v>204</v>
      </c>
      <c r="DF3" t="s">
        <v>204</v>
      </c>
      <c r="DG3" t="s">
        <v>204</v>
      </c>
      <c r="DH3" t="s">
        <v>204</v>
      </c>
      <c r="DI3" t="s">
        <v>204</v>
      </c>
      <c r="DJ3" t="s">
        <v>204</v>
      </c>
      <c r="DK3" t="s">
        <v>204</v>
      </c>
      <c r="DL3" t="s">
        <v>203</v>
      </c>
      <c r="DM3" t="s">
        <v>203</v>
      </c>
      <c r="DN3" t="s">
        <v>203</v>
      </c>
      <c r="DO3" t="s">
        <v>203</v>
      </c>
      <c r="DP3" t="s">
        <v>204</v>
      </c>
      <c r="DQ3" t="s">
        <v>204</v>
      </c>
      <c r="DR3">
        <f t="shared" si="8"/>
        <v>12</v>
      </c>
      <c r="DS3" t="s">
        <v>204</v>
      </c>
      <c r="DT3" t="s">
        <v>204</v>
      </c>
      <c r="DU3" t="s">
        <v>204</v>
      </c>
      <c r="DV3" t="s">
        <v>204</v>
      </c>
      <c r="DW3" t="s">
        <v>204</v>
      </c>
      <c r="DX3" t="s">
        <v>203</v>
      </c>
      <c r="DY3" t="s">
        <v>204</v>
      </c>
      <c r="DZ3" t="s">
        <v>204</v>
      </c>
      <c r="EA3" t="s">
        <v>204</v>
      </c>
      <c r="EB3" t="s">
        <v>204</v>
      </c>
      <c r="EC3" t="s">
        <v>204</v>
      </c>
      <c r="ED3" t="s">
        <v>204</v>
      </c>
      <c r="EE3" t="s">
        <v>203</v>
      </c>
      <c r="EF3" t="s">
        <v>203</v>
      </c>
      <c r="EG3" t="s">
        <v>204</v>
      </c>
      <c r="EH3">
        <f t="shared" si="9"/>
        <v>13</v>
      </c>
      <c r="EI3" t="s">
        <v>204</v>
      </c>
      <c r="EJ3" t="s">
        <v>204</v>
      </c>
      <c r="EK3" t="s">
        <v>204</v>
      </c>
      <c r="EL3" t="s">
        <v>204</v>
      </c>
      <c r="EM3" t="s">
        <v>204</v>
      </c>
      <c r="EN3" t="s">
        <v>204</v>
      </c>
      <c r="EO3" t="s">
        <v>204</v>
      </c>
      <c r="EP3" t="s">
        <v>204</v>
      </c>
      <c r="EQ3" t="s">
        <v>203</v>
      </c>
      <c r="ER3" t="s">
        <v>203</v>
      </c>
      <c r="ES3" t="s">
        <v>204</v>
      </c>
      <c r="ET3" t="s">
        <v>204</v>
      </c>
      <c r="EU3" t="s">
        <v>204</v>
      </c>
      <c r="EV3" t="s">
        <v>204</v>
      </c>
      <c r="EW3" t="s">
        <v>204</v>
      </c>
      <c r="EX3">
        <f t="shared" si="10"/>
        <v>10</v>
      </c>
      <c r="EY3" t="s">
        <v>204</v>
      </c>
      <c r="EZ3" t="s">
        <v>204</v>
      </c>
      <c r="FA3" t="s">
        <v>204</v>
      </c>
      <c r="FB3" t="s">
        <v>204</v>
      </c>
      <c r="FC3" t="s">
        <v>204</v>
      </c>
      <c r="FD3" t="s">
        <v>204</v>
      </c>
      <c r="FE3" t="s">
        <v>204</v>
      </c>
      <c r="FF3" t="s">
        <v>204</v>
      </c>
      <c r="FG3" t="s">
        <v>204</v>
      </c>
      <c r="FH3" t="s">
        <v>203</v>
      </c>
      <c r="FI3" t="s">
        <v>203</v>
      </c>
      <c r="FJ3" t="s">
        <v>203</v>
      </c>
      <c r="FK3" t="s">
        <v>204</v>
      </c>
      <c r="FL3" t="s">
        <v>203</v>
      </c>
      <c r="FM3" t="s">
        <v>203</v>
      </c>
      <c r="FN3">
        <v>34.889000000000003</v>
      </c>
      <c r="FO3">
        <v>62.603999999999999</v>
      </c>
      <c r="FP3">
        <v>61.87</v>
      </c>
      <c r="FQ3">
        <v>15.584</v>
      </c>
      <c r="FR3">
        <v>38.353000000000002</v>
      </c>
      <c r="FS3">
        <v>132.517</v>
      </c>
      <c r="FT3">
        <v>147.92699999999999</v>
      </c>
      <c r="FU3">
        <v>126.392</v>
      </c>
      <c r="FV3">
        <v>166.46299999999999</v>
      </c>
      <c r="FW3">
        <v>47.973999999999997</v>
      </c>
      <c r="FX3">
        <v>199.958</v>
      </c>
      <c r="FY3">
        <v>90.569000000000003</v>
      </c>
      <c r="FZ3">
        <v>133.86500000000001</v>
      </c>
      <c r="GA3">
        <v>114.84399999999999</v>
      </c>
      <c r="GB3">
        <v>201.01900000000001</v>
      </c>
      <c r="GC3">
        <v>104.9885</v>
      </c>
    </row>
    <row r="4" spans="1:185" x14ac:dyDescent="0.25">
      <c r="A4">
        <v>5</v>
      </c>
      <c r="B4">
        <v>22</v>
      </c>
      <c r="C4" t="s">
        <v>197</v>
      </c>
      <c r="D4" t="s">
        <v>198</v>
      </c>
      <c r="E4" t="s">
        <v>206</v>
      </c>
      <c r="F4" t="s">
        <v>200</v>
      </c>
      <c r="G4" t="s">
        <v>201</v>
      </c>
      <c r="H4" t="s">
        <v>207</v>
      </c>
      <c r="I4">
        <v>14</v>
      </c>
      <c r="J4">
        <v>32</v>
      </c>
      <c r="K4">
        <v>27</v>
      </c>
      <c r="L4">
        <v>18</v>
      </c>
      <c r="M4">
        <v>-5</v>
      </c>
      <c r="N4">
        <f t="shared" si="11"/>
        <v>13</v>
      </c>
      <c r="O4">
        <v>13</v>
      </c>
      <c r="P4">
        <v>6</v>
      </c>
      <c r="Q4">
        <v>7</v>
      </c>
      <c r="R4">
        <v>6</v>
      </c>
      <c r="S4">
        <v>5</v>
      </c>
      <c r="T4">
        <v>5</v>
      </c>
      <c r="U4">
        <v>6</v>
      </c>
      <c r="V4">
        <v>7</v>
      </c>
      <c r="W4">
        <f t="shared" si="0"/>
        <v>6</v>
      </c>
      <c r="X4">
        <f t="shared" si="1"/>
        <v>6</v>
      </c>
      <c r="Y4">
        <v>6</v>
      </c>
      <c r="Z4">
        <f t="shared" si="2"/>
        <v>4</v>
      </c>
      <c r="AA4" t="s">
        <v>203</v>
      </c>
      <c r="AB4" t="s">
        <v>203</v>
      </c>
      <c r="AC4" t="s">
        <v>203</v>
      </c>
      <c r="AD4" t="s">
        <v>203</v>
      </c>
      <c r="AE4" t="s">
        <v>203</v>
      </c>
      <c r="AF4" t="s">
        <v>203</v>
      </c>
      <c r="AG4" t="s">
        <v>204</v>
      </c>
      <c r="AH4" t="s">
        <v>204</v>
      </c>
      <c r="AI4" t="s">
        <v>204</v>
      </c>
      <c r="AJ4" t="s">
        <v>203</v>
      </c>
      <c r="AK4" t="s">
        <v>203</v>
      </c>
      <c r="AL4" t="s">
        <v>203</v>
      </c>
      <c r="AM4" t="s">
        <v>203</v>
      </c>
      <c r="AN4" t="s">
        <v>203</v>
      </c>
      <c r="AO4" t="s">
        <v>204</v>
      </c>
      <c r="AP4">
        <f t="shared" si="3"/>
        <v>7</v>
      </c>
      <c r="AQ4" t="s">
        <v>204</v>
      </c>
      <c r="AR4" t="s">
        <v>203</v>
      </c>
      <c r="AS4" t="s">
        <v>204</v>
      </c>
      <c r="AT4" t="s">
        <v>203</v>
      </c>
      <c r="AU4" t="s">
        <v>204</v>
      </c>
      <c r="AV4" t="s">
        <v>203</v>
      </c>
      <c r="AW4" t="s">
        <v>203</v>
      </c>
      <c r="AX4" t="s">
        <v>204</v>
      </c>
      <c r="AY4" t="s">
        <v>203</v>
      </c>
      <c r="AZ4" t="s">
        <v>203</v>
      </c>
      <c r="BA4" t="s">
        <v>203</v>
      </c>
      <c r="BB4" t="s">
        <v>204</v>
      </c>
      <c r="BC4" t="s">
        <v>204</v>
      </c>
      <c r="BD4" t="s">
        <v>204</v>
      </c>
      <c r="BE4" t="s">
        <v>203</v>
      </c>
      <c r="BF4">
        <f t="shared" si="4"/>
        <v>3</v>
      </c>
      <c r="BG4" t="s">
        <v>203</v>
      </c>
      <c r="BH4" t="s">
        <v>203</v>
      </c>
      <c r="BI4" t="s">
        <v>203</v>
      </c>
      <c r="BJ4" t="s">
        <v>204</v>
      </c>
      <c r="BK4" t="s">
        <v>204</v>
      </c>
      <c r="BL4" t="s">
        <v>203</v>
      </c>
      <c r="BM4" t="s">
        <v>203</v>
      </c>
      <c r="BN4" t="s">
        <v>203</v>
      </c>
      <c r="BO4" t="s">
        <v>203</v>
      </c>
      <c r="BP4" t="s">
        <v>203</v>
      </c>
      <c r="BQ4" t="s">
        <v>203</v>
      </c>
      <c r="BR4" t="s">
        <v>203</v>
      </c>
      <c r="BS4" t="s">
        <v>203</v>
      </c>
      <c r="BT4" t="s">
        <v>203</v>
      </c>
      <c r="BU4" t="s">
        <v>204</v>
      </c>
      <c r="BV4">
        <f t="shared" si="5"/>
        <v>13</v>
      </c>
      <c r="BW4" t="s">
        <v>204</v>
      </c>
      <c r="BX4" t="s">
        <v>204</v>
      </c>
      <c r="BY4" t="s">
        <v>204</v>
      </c>
      <c r="BZ4" t="s">
        <v>204</v>
      </c>
      <c r="CA4" t="s">
        <v>204</v>
      </c>
      <c r="CB4" t="s">
        <v>204</v>
      </c>
      <c r="CC4" t="s">
        <v>204</v>
      </c>
      <c r="CD4" t="s">
        <v>204</v>
      </c>
      <c r="CE4" t="s">
        <v>204</v>
      </c>
      <c r="CF4" t="s">
        <v>204</v>
      </c>
      <c r="CG4" t="s">
        <v>203</v>
      </c>
      <c r="CH4" t="s">
        <v>204</v>
      </c>
      <c r="CI4" t="s">
        <v>204</v>
      </c>
      <c r="CJ4" t="s">
        <v>203</v>
      </c>
      <c r="CK4" t="s">
        <v>204</v>
      </c>
      <c r="CL4">
        <f t="shared" si="6"/>
        <v>8</v>
      </c>
      <c r="CM4" t="s">
        <v>204</v>
      </c>
      <c r="CN4" t="s">
        <v>204</v>
      </c>
      <c r="CO4" t="s">
        <v>204</v>
      </c>
      <c r="CP4" t="s">
        <v>204</v>
      </c>
      <c r="CQ4" t="s">
        <v>203</v>
      </c>
      <c r="CR4" t="s">
        <v>204</v>
      </c>
      <c r="CS4" t="s">
        <v>203</v>
      </c>
      <c r="CT4" t="s">
        <v>204</v>
      </c>
      <c r="CU4" t="s">
        <v>203</v>
      </c>
      <c r="CV4" t="s">
        <v>203</v>
      </c>
      <c r="CW4" t="s">
        <v>203</v>
      </c>
      <c r="CX4" t="s">
        <v>204</v>
      </c>
      <c r="CY4" t="s">
        <v>204</v>
      </c>
      <c r="CZ4" t="s">
        <v>203</v>
      </c>
      <c r="DA4" t="s">
        <v>203</v>
      </c>
      <c r="DB4">
        <f t="shared" si="7"/>
        <v>11</v>
      </c>
      <c r="DC4" t="s">
        <v>204</v>
      </c>
      <c r="DD4" t="s">
        <v>204</v>
      </c>
      <c r="DE4" t="s">
        <v>204</v>
      </c>
      <c r="DF4" t="s">
        <v>204</v>
      </c>
      <c r="DG4" t="s">
        <v>204</v>
      </c>
      <c r="DH4" t="s">
        <v>204</v>
      </c>
      <c r="DI4" t="s">
        <v>203</v>
      </c>
      <c r="DJ4" t="s">
        <v>204</v>
      </c>
      <c r="DK4" t="s">
        <v>204</v>
      </c>
      <c r="DL4" t="s">
        <v>204</v>
      </c>
      <c r="DM4" t="s">
        <v>203</v>
      </c>
      <c r="DN4" t="s">
        <v>203</v>
      </c>
      <c r="DO4" t="s">
        <v>204</v>
      </c>
      <c r="DP4" t="s">
        <v>203</v>
      </c>
      <c r="DQ4" t="s">
        <v>204</v>
      </c>
      <c r="DR4">
        <f t="shared" si="8"/>
        <v>12</v>
      </c>
      <c r="DS4" t="s">
        <v>204</v>
      </c>
      <c r="DT4" t="s">
        <v>204</v>
      </c>
      <c r="DU4" t="s">
        <v>204</v>
      </c>
      <c r="DV4" t="s">
        <v>204</v>
      </c>
      <c r="DW4" t="s">
        <v>204</v>
      </c>
      <c r="DX4" t="s">
        <v>204</v>
      </c>
      <c r="DY4" t="s">
        <v>204</v>
      </c>
      <c r="DZ4" t="s">
        <v>204</v>
      </c>
      <c r="EA4" t="s">
        <v>204</v>
      </c>
      <c r="EB4" t="s">
        <v>204</v>
      </c>
      <c r="EC4" t="s">
        <v>203</v>
      </c>
      <c r="ED4" t="s">
        <v>204</v>
      </c>
      <c r="EE4" t="s">
        <v>203</v>
      </c>
      <c r="EF4" t="s">
        <v>203</v>
      </c>
      <c r="EG4" t="s">
        <v>204</v>
      </c>
      <c r="EH4">
        <f t="shared" si="9"/>
        <v>7</v>
      </c>
      <c r="EI4" t="s">
        <v>204</v>
      </c>
      <c r="EJ4" t="s">
        <v>204</v>
      </c>
      <c r="EK4" t="s">
        <v>204</v>
      </c>
      <c r="EL4" t="s">
        <v>204</v>
      </c>
      <c r="EM4" t="s">
        <v>203</v>
      </c>
      <c r="EN4" t="s">
        <v>203</v>
      </c>
      <c r="EO4" t="s">
        <v>203</v>
      </c>
      <c r="EP4" t="s">
        <v>204</v>
      </c>
      <c r="EQ4" t="s">
        <v>203</v>
      </c>
      <c r="ER4" t="s">
        <v>203</v>
      </c>
      <c r="ES4" t="s">
        <v>203</v>
      </c>
      <c r="ET4" t="s">
        <v>204</v>
      </c>
      <c r="EU4" t="s">
        <v>204</v>
      </c>
      <c r="EV4" t="s">
        <v>203</v>
      </c>
      <c r="EW4" t="s">
        <v>203</v>
      </c>
      <c r="EX4">
        <f t="shared" si="10"/>
        <v>8</v>
      </c>
      <c r="EY4" t="s">
        <v>203</v>
      </c>
      <c r="EZ4" t="s">
        <v>204</v>
      </c>
      <c r="FA4" t="s">
        <v>204</v>
      </c>
      <c r="FB4" t="s">
        <v>204</v>
      </c>
      <c r="FC4" t="s">
        <v>204</v>
      </c>
      <c r="FD4" t="s">
        <v>203</v>
      </c>
      <c r="FE4" t="s">
        <v>203</v>
      </c>
      <c r="FF4" t="s">
        <v>204</v>
      </c>
      <c r="FG4" t="s">
        <v>204</v>
      </c>
      <c r="FH4" t="s">
        <v>203</v>
      </c>
      <c r="FI4" t="s">
        <v>203</v>
      </c>
      <c r="FJ4" t="s">
        <v>203</v>
      </c>
      <c r="FK4" t="s">
        <v>204</v>
      </c>
      <c r="FL4" t="s">
        <v>203</v>
      </c>
      <c r="FM4" t="s">
        <v>204</v>
      </c>
      <c r="FN4">
        <v>28.036999999999999</v>
      </c>
      <c r="FO4">
        <v>78.433000000000007</v>
      </c>
      <c r="FP4">
        <v>90.317999999999998</v>
      </c>
      <c r="FQ4">
        <v>71.477999999999994</v>
      </c>
      <c r="FR4">
        <v>45.613</v>
      </c>
      <c r="FS4">
        <v>161.399</v>
      </c>
      <c r="FT4">
        <v>116.53700000000001</v>
      </c>
      <c r="FU4">
        <v>73.349999999999994</v>
      </c>
      <c r="FV4">
        <v>141.953</v>
      </c>
      <c r="FW4">
        <v>56.951999999999998</v>
      </c>
      <c r="FX4">
        <v>193.50800000000001</v>
      </c>
      <c r="FY4">
        <v>120.902</v>
      </c>
      <c r="FZ4">
        <v>131.74</v>
      </c>
      <c r="GA4">
        <v>234.33</v>
      </c>
      <c r="GB4">
        <v>223.73500000000001</v>
      </c>
      <c r="GC4">
        <v>117.8857</v>
      </c>
    </row>
    <row r="5" spans="1:185" x14ac:dyDescent="0.25">
      <c r="A5">
        <v>6</v>
      </c>
      <c r="B5">
        <v>18</v>
      </c>
      <c r="C5" t="s">
        <v>197</v>
      </c>
      <c r="D5" t="s">
        <v>198</v>
      </c>
      <c r="E5" t="s">
        <v>206</v>
      </c>
      <c r="F5" t="s">
        <v>200</v>
      </c>
      <c r="G5" t="s">
        <v>208</v>
      </c>
      <c r="H5" t="s">
        <v>205</v>
      </c>
      <c r="I5">
        <v>21</v>
      </c>
      <c r="J5">
        <v>40</v>
      </c>
      <c r="K5">
        <v>34</v>
      </c>
      <c r="L5">
        <v>19</v>
      </c>
      <c r="M5">
        <v>-6</v>
      </c>
      <c r="N5">
        <f t="shared" si="11"/>
        <v>13</v>
      </c>
      <c r="O5">
        <v>13</v>
      </c>
      <c r="P5">
        <v>5</v>
      </c>
      <c r="Q5">
        <v>6</v>
      </c>
      <c r="R5">
        <v>5</v>
      </c>
      <c r="S5">
        <v>4</v>
      </c>
      <c r="T5">
        <v>6</v>
      </c>
      <c r="U5">
        <v>6</v>
      </c>
      <c r="V5">
        <v>7</v>
      </c>
      <c r="W5">
        <f t="shared" si="0"/>
        <v>6</v>
      </c>
      <c r="X5">
        <f t="shared" si="1"/>
        <v>6</v>
      </c>
      <c r="Y5">
        <v>5.57</v>
      </c>
      <c r="Z5">
        <f t="shared" si="2"/>
        <v>7</v>
      </c>
      <c r="AA5" t="s">
        <v>204</v>
      </c>
      <c r="AB5" t="s">
        <v>204</v>
      </c>
      <c r="AC5" t="s">
        <v>203</v>
      </c>
      <c r="AD5" t="s">
        <v>203</v>
      </c>
      <c r="AE5" t="s">
        <v>203</v>
      </c>
      <c r="AF5" t="s">
        <v>203</v>
      </c>
      <c r="AG5" t="s">
        <v>204</v>
      </c>
      <c r="AH5" t="s">
        <v>204</v>
      </c>
      <c r="AI5" t="s">
        <v>204</v>
      </c>
      <c r="AJ5" t="s">
        <v>203</v>
      </c>
      <c r="AK5" t="s">
        <v>203</v>
      </c>
      <c r="AL5" t="s">
        <v>204</v>
      </c>
      <c r="AM5" t="s">
        <v>203</v>
      </c>
      <c r="AN5" t="s">
        <v>203</v>
      </c>
      <c r="AO5" t="s">
        <v>204</v>
      </c>
      <c r="AP5">
        <f t="shared" si="3"/>
        <v>6</v>
      </c>
      <c r="AQ5" t="s">
        <v>203</v>
      </c>
      <c r="AR5" t="s">
        <v>204</v>
      </c>
      <c r="AS5" t="s">
        <v>204</v>
      </c>
      <c r="AT5" t="s">
        <v>203</v>
      </c>
      <c r="AU5" t="s">
        <v>203</v>
      </c>
      <c r="AV5" t="s">
        <v>203</v>
      </c>
      <c r="AW5" t="s">
        <v>203</v>
      </c>
      <c r="AX5" t="s">
        <v>204</v>
      </c>
      <c r="AY5" t="s">
        <v>203</v>
      </c>
      <c r="AZ5" t="s">
        <v>203</v>
      </c>
      <c r="BA5" t="s">
        <v>203</v>
      </c>
      <c r="BB5" t="s">
        <v>204</v>
      </c>
      <c r="BC5" t="s">
        <v>203</v>
      </c>
      <c r="BD5" t="s">
        <v>204</v>
      </c>
      <c r="BE5" t="s">
        <v>204</v>
      </c>
      <c r="BF5">
        <f t="shared" si="4"/>
        <v>8</v>
      </c>
      <c r="BG5" t="s">
        <v>203</v>
      </c>
      <c r="BH5" t="s">
        <v>204</v>
      </c>
      <c r="BI5" t="s">
        <v>203</v>
      </c>
      <c r="BJ5" t="s">
        <v>204</v>
      </c>
      <c r="BK5" t="s">
        <v>204</v>
      </c>
      <c r="BL5" t="s">
        <v>204</v>
      </c>
      <c r="BM5" t="s">
        <v>204</v>
      </c>
      <c r="BN5" t="s">
        <v>203</v>
      </c>
      <c r="BO5" t="s">
        <v>204</v>
      </c>
      <c r="BP5" t="s">
        <v>204</v>
      </c>
      <c r="BQ5" t="s">
        <v>203</v>
      </c>
      <c r="BR5" t="s">
        <v>204</v>
      </c>
      <c r="BS5" t="s">
        <v>203</v>
      </c>
      <c r="BT5" t="s">
        <v>203</v>
      </c>
      <c r="BU5" t="s">
        <v>203</v>
      </c>
      <c r="BV5">
        <f t="shared" si="5"/>
        <v>13</v>
      </c>
      <c r="BW5" t="s">
        <v>204</v>
      </c>
      <c r="BX5" t="s">
        <v>204</v>
      </c>
      <c r="BY5" t="s">
        <v>204</v>
      </c>
      <c r="BZ5" t="s">
        <v>204</v>
      </c>
      <c r="CA5" t="s">
        <v>204</v>
      </c>
      <c r="CB5" t="s">
        <v>204</v>
      </c>
      <c r="CC5" t="s">
        <v>204</v>
      </c>
      <c r="CD5" t="s">
        <v>204</v>
      </c>
      <c r="CE5" t="s">
        <v>204</v>
      </c>
      <c r="CF5" t="s">
        <v>204</v>
      </c>
      <c r="CG5" t="s">
        <v>203</v>
      </c>
      <c r="CH5" t="s">
        <v>204</v>
      </c>
      <c r="CI5" t="s">
        <v>204</v>
      </c>
      <c r="CJ5" t="s">
        <v>203</v>
      </c>
      <c r="CK5" t="s">
        <v>204</v>
      </c>
      <c r="CL5">
        <f t="shared" si="6"/>
        <v>13</v>
      </c>
      <c r="CM5" t="s">
        <v>204</v>
      </c>
      <c r="CN5" t="s">
        <v>204</v>
      </c>
      <c r="CO5" t="s">
        <v>204</v>
      </c>
      <c r="CP5" t="s">
        <v>204</v>
      </c>
      <c r="CQ5" t="s">
        <v>204</v>
      </c>
      <c r="CR5" t="s">
        <v>204</v>
      </c>
      <c r="CS5" t="s">
        <v>203</v>
      </c>
      <c r="CT5" t="s">
        <v>204</v>
      </c>
      <c r="CU5" t="s">
        <v>203</v>
      </c>
      <c r="CV5" t="s">
        <v>204</v>
      </c>
      <c r="CW5" t="s">
        <v>204</v>
      </c>
      <c r="CX5" t="s">
        <v>204</v>
      </c>
      <c r="CY5" t="s">
        <v>204</v>
      </c>
      <c r="CZ5" t="s">
        <v>204</v>
      </c>
      <c r="DA5" t="s">
        <v>204</v>
      </c>
      <c r="DB5">
        <f t="shared" si="7"/>
        <v>14</v>
      </c>
      <c r="DC5" t="s">
        <v>204</v>
      </c>
      <c r="DD5" t="s">
        <v>204</v>
      </c>
      <c r="DE5" t="s">
        <v>204</v>
      </c>
      <c r="DF5" t="s">
        <v>204</v>
      </c>
      <c r="DG5" t="s">
        <v>204</v>
      </c>
      <c r="DH5" t="s">
        <v>204</v>
      </c>
      <c r="DI5" t="s">
        <v>204</v>
      </c>
      <c r="DJ5" t="s">
        <v>204</v>
      </c>
      <c r="DK5" t="s">
        <v>204</v>
      </c>
      <c r="DL5" t="s">
        <v>204</v>
      </c>
      <c r="DM5" t="s">
        <v>203</v>
      </c>
      <c r="DN5" t="s">
        <v>204</v>
      </c>
      <c r="DO5" t="s">
        <v>204</v>
      </c>
      <c r="DP5" t="s">
        <v>204</v>
      </c>
      <c r="DQ5" t="s">
        <v>204</v>
      </c>
      <c r="DR5">
        <f t="shared" si="8"/>
        <v>13</v>
      </c>
      <c r="DS5" t="s">
        <v>204</v>
      </c>
      <c r="DT5" t="s">
        <v>204</v>
      </c>
      <c r="DU5" t="s">
        <v>204</v>
      </c>
      <c r="DV5" t="s">
        <v>204</v>
      </c>
      <c r="DW5" t="s">
        <v>204</v>
      </c>
      <c r="DX5" t="s">
        <v>204</v>
      </c>
      <c r="DY5" t="s">
        <v>204</v>
      </c>
      <c r="DZ5" t="s">
        <v>204</v>
      </c>
      <c r="EA5" t="s">
        <v>204</v>
      </c>
      <c r="EB5" t="s">
        <v>204</v>
      </c>
      <c r="EC5" t="s">
        <v>203</v>
      </c>
      <c r="ED5" t="s">
        <v>204</v>
      </c>
      <c r="EE5" t="s">
        <v>204</v>
      </c>
      <c r="EF5" t="s">
        <v>203</v>
      </c>
      <c r="EG5" t="s">
        <v>204</v>
      </c>
      <c r="EH5">
        <f t="shared" si="9"/>
        <v>10</v>
      </c>
      <c r="EI5" t="s">
        <v>204</v>
      </c>
      <c r="EJ5" t="s">
        <v>204</v>
      </c>
      <c r="EK5" t="s">
        <v>204</v>
      </c>
      <c r="EL5" t="s">
        <v>204</v>
      </c>
      <c r="EM5" t="s">
        <v>204</v>
      </c>
      <c r="EN5" t="s">
        <v>203</v>
      </c>
      <c r="EO5" t="s">
        <v>203</v>
      </c>
      <c r="EP5" t="s">
        <v>204</v>
      </c>
      <c r="EQ5" t="s">
        <v>203</v>
      </c>
      <c r="ER5" t="s">
        <v>204</v>
      </c>
      <c r="ES5" t="s">
        <v>204</v>
      </c>
      <c r="ET5" t="s">
        <v>203</v>
      </c>
      <c r="EU5" t="s">
        <v>203</v>
      </c>
      <c r="EV5" t="s">
        <v>204</v>
      </c>
      <c r="EW5" t="s">
        <v>204</v>
      </c>
      <c r="EX5">
        <f t="shared" si="10"/>
        <v>11</v>
      </c>
      <c r="EY5" t="s">
        <v>203</v>
      </c>
      <c r="EZ5" t="s">
        <v>204</v>
      </c>
      <c r="FA5" t="s">
        <v>204</v>
      </c>
      <c r="FB5" t="s">
        <v>204</v>
      </c>
      <c r="FC5" t="s">
        <v>204</v>
      </c>
      <c r="FD5" t="s">
        <v>204</v>
      </c>
      <c r="FE5" t="s">
        <v>204</v>
      </c>
      <c r="FF5" t="s">
        <v>203</v>
      </c>
      <c r="FG5" t="s">
        <v>204</v>
      </c>
      <c r="FH5" t="s">
        <v>204</v>
      </c>
      <c r="FI5" t="s">
        <v>203</v>
      </c>
      <c r="FJ5" t="s">
        <v>204</v>
      </c>
      <c r="FK5" t="s">
        <v>204</v>
      </c>
      <c r="FL5" t="s">
        <v>203</v>
      </c>
      <c r="FM5" t="s">
        <v>204</v>
      </c>
      <c r="FN5">
        <v>36.335999999999999</v>
      </c>
      <c r="FO5">
        <v>50.302</v>
      </c>
      <c r="FP5">
        <v>71.475999999999999</v>
      </c>
      <c r="FQ5">
        <v>47.863</v>
      </c>
      <c r="FR5">
        <v>30.658999999999999</v>
      </c>
      <c r="FS5">
        <v>211.476</v>
      </c>
      <c r="FT5">
        <v>128.066</v>
      </c>
      <c r="FU5">
        <v>70.459999999999994</v>
      </c>
      <c r="FV5">
        <v>155.41499999999999</v>
      </c>
      <c r="FW5">
        <v>48.887</v>
      </c>
      <c r="FX5">
        <v>291.65699999999998</v>
      </c>
      <c r="FY5">
        <v>190.15600000000001</v>
      </c>
      <c r="FZ5">
        <v>99.021000000000001</v>
      </c>
      <c r="GA5">
        <v>302.41000000000003</v>
      </c>
      <c r="GB5">
        <v>153.018</v>
      </c>
      <c r="GC5">
        <v>125.8135</v>
      </c>
    </row>
    <row r="6" spans="1:185" x14ac:dyDescent="0.25">
      <c r="A6">
        <v>7</v>
      </c>
      <c r="B6">
        <v>18</v>
      </c>
      <c r="C6" t="s">
        <v>197</v>
      </c>
      <c r="D6" t="s">
        <v>198</v>
      </c>
      <c r="E6" t="s">
        <v>206</v>
      </c>
      <c r="F6" t="s">
        <v>200</v>
      </c>
      <c r="G6" t="s">
        <v>208</v>
      </c>
      <c r="H6" t="s">
        <v>205</v>
      </c>
      <c r="I6">
        <v>22</v>
      </c>
      <c r="J6">
        <v>33</v>
      </c>
      <c r="K6">
        <v>29</v>
      </c>
      <c r="L6">
        <v>11</v>
      </c>
      <c r="M6">
        <v>-4</v>
      </c>
      <c r="N6">
        <f t="shared" si="11"/>
        <v>7</v>
      </c>
      <c r="O6">
        <v>12</v>
      </c>
      <c r="P6">
        <v>7</v>
      </c>
      <c r="Q6">
        <v>7</v>
      </c>
      <c r="R6">
        <v>7</v>
      </c>
      <c r="S6">
        <v>7</v>
      </c>
      <c r="T6">
        <v>7</v>
      </c>
      <c r="U6">
        <v>7</v>
      </c>
      <c r="V6">
        <v>7</v>
      </c>
      <c r="W6">
        <f t="shared" si="0"/>
        <v>7</v>
      </c>
      <c r="X6">
        <f t="shared" si="1"/>
        <v>7</v>
      </c>
      <c r="Y6">
        <v>7</v>
      </c>
      <c r="Z6">
        <f t="shared" si="2"/>
        <v>5</v>
      </c>
      <c r="AA6" t="s">
        <v>203</v>
      </c>
      <c r="AB6" t="s">
        <v>203</v>
      </c>
      <c r="AC6" t="s">
        <v>203</v>
      </c>
      <c r="AD6" t="s">
        <v>203</v>
      </c>
      <c r="AE6" t="s">
        <v>203</v>
      </c>
      <c r="AF6" t="s">
        <v>203</v>
      </c>
      <c r="AG6" t="s">
        <v>204</v>
      </c>
      <c r="AH6" t="s">
        <v>204</v>
      </c>
      <c r="AI6" t="s">
        <v>204</v>
      </c>
      <c r="AJ6" t="s">
        <v>203</v>
      </c>
      <c r="AK6" t="s">
        <v>204</v>
      </c>
      <c r="AL6" t="s">
        <v>203</v>
      </c>
      <c r="AM6" t="s">
        <v>203</v>
      </c>
      <c r="AN6" t="s">
        <v>203</v>
      </c>
      <c r="AO6" t="s">
        <v>204</v>
      </c>
      <c r="AP6">
        <f t="shared" si="3"/>
        <v>10</v>
      </c>
      <c r="AQ6" t="s">
        <v>204</v>
      </c>
      <c r="AR6" t="s">
        <v>204</v>
      </c>
      <c r="AS6" t="s">
        <v>204</v>
      </c>
      <c r="AT6" t="s">
        <v>204</v>
      </c>
      <c r="AU6" t="s">
        <v>204</v>
      </c>
      <c r="AV6" t="s">
        <v>203</v>
      </c>
      <c r="AW6" t="s">
        <v>204</v>
      </c>
      <c r="AX6" t="s">
        <v>203</v>
      </c>
      <c r="AY6" t="s">
        <v>204</v>
      </c>
      <c r="AZ6" t="s">
        <v>203</v>
      </c>
      <c r="BA6" t="s">
        <v>204</v>
      </c>
      <c r="BB6" t="s">
        <v>203</v>
      </c>
      <c r="BC6" t="s">
        <v>204</v>
      </c>
      <c r="BD6" t="s">
        <v>203</v>
      </c>
      <c r="BE6" t="s">
        <v>204</v>
      </c>
      <c r="BF6">
        <f t="shared" si="4"/>
        <v>7</v>
      </c>
      <c r="BG6" t="s">
        <v>203</v>
      </c>
      <c r="BH6" t="s">
        <v>204</v>
      </c>
      <c r="BI6" t="s">
        <v>203</v>
      </c>
      <c r="BJ6" t="s">
        <v>204</v>
      </c>
      <c r="BK6" t="s">
        <v>203</v>
      </c>
      <c r="BL6" t="s">
        <v>204</v>
      </c>
      <c r="BM6" t="s">
        <v>203</v>
      </c>
      <c r="BN6" t="s">
        <v>204</v>
      </c>
      <c r="BO6" t="s">
        <v>204</v>
      </c>
      <c r="BP6" t="s">
        <v>203</v>
      </c>
      <c r="BQ6" t="s">
        <v>203</v>
      </c>
      <c r="BR6" t="s">
        <v>203</v>
      </c>
      <c r="BS6" t="s">
        <v>204</v>
      </c>
      <c r="BT6" t="s">
        <v>203</v>
      </c>
      <c r="BU6" t="s">
        <v>204</v>
      </c>
      <c r="BV6">
        <f t="shared" si="5"/>
        <v>12</v>
      </c>
      <c r="BW6" t="s">
        <v>204</v>
      </c>
      <c r="BX6" t="s">
        <v>204</v>
      </c>
      <c r="BY6" t="s">
        <v>204</v>
      </c>
      <c r="BZ6" t="s">
        <v>204</v>
      </c>
      <c r="CA6" t="s">
        <v>204</v>
      </c>
      <c r="CB6" t="s">
        <v>204</v>
      </c>
      <c r="CC6" t="s">
        <v>204</v>
      </c>
      <c r="CD6" t="s">
        <v>204</v>
      </c>
      <c r="CE6" t="s">
        <v>204</v>
      </c>
      <c r="CF6" t="s">
        <v>204</v>
      </c>
      <c r="CG6" t="s">
        <v>204</v>
      </c>
      <c r="CH6" t="s">
        <v>203</v>
      </c>
      <c r="CI6" t="s">
        <v>203</v>
      </c>
      <c r="CJ6" t="s">
        <v>203</v>
      </c>
      <c r="CK6" t="s">
        <v>204</v>
      </c>
      <c r="CL6">
        <f t="shared" si="6"/>
        <v>11</v>
      </c>
      <c r="CM6" t="s">
        <v>204</v>
      </c>
      <c r="CN6" t="s">
        <v>204</v>
      </c>
      <c r="CO6" t="s">
        <v>204</v>
      </c>
      <c r="CP6" t="s">
        <v>204</v>
      </c>
      <c r="CQ6" t="s">
        <v>204</v>
      </c>
      <c r="CR6" t="s">
        <v>204</v>
      </c>
      <c r="CS6" t="s">
        <v>204</v>
      </c>
      <c r="CT6" t="s">
        <v>204</v>
      </c>
      <c r="CU6" t="s">
        <v>203</v>
      </c>
      <c r="CV6" t="s">
        <v>203</v>
      </c>
      <c r="CW6" t="s">
        <v>203</v>
      </c>
      <c r="CX6" t="s">
        <v>204</v>
      </c>
      <c r="CY6" t="s">
        <v>204</v>
      </c>
      <c r="CZ6" t="s">
        <v>203</v>
      </c>
      <c r="DA6" t="s">
        <v>204</v>
      </c>
      <c r="DB6">
        <f t="shared" si="7"/>
        <v>10</v>
      </c>
      <c r="DC6" t="s">
        <v>204</v>
      </c>
      <c r="DD6" t="s">
        <v>203</v>
      </c>
      <c r="DE6" t="s">
        <v>203</v>
      </c>
      <c r="DF6" t="s">
        <v>204</v>
      </c>
      <c r="DG6" t="s">
        <v>203</v>
      </c>
      <c r="DH6" t="s">
        <v>204</v>
      </c>
      <c r="DI6" t="s">
        <v>204</v>
      </c>
      <c r="DJ6" t="s">
        <v>204</v>
      </c>
      <c r="DK6" t="s">
        <v>204</v>
      </c>
      <c r="DL6" t="s">
        <v>203</v>
      </c>
      <c r="DM6" t="s">
        <v>204</v>
      </c>
      <c r="DN6" t="s">
        <v>204</v>
      </c>
      <c r="DO6" t="s">
        <v>204</v>
      </c>
      <c r="DP6" t="s">
        <v>203</v>
      </c>
      <c r="DQ6" t="s">
        <v>204</v>
      </c>
      <c r="DR6">
        <f t="shared" si="8"/>
        <v>10</v>
      </c>
      <c r="DS6" t="s">
        <v>203</v>
      </c>
      <c r="DT6" t="s">
        <v>204</v>
      </c>
      <c r="DU6" t="s">
        <v>204</v>
      </c>
      <c r="DV6" t="s">
        <v>203</v>
      </c>
      <c r="DW6" t="s">
        <v>204</v>
      </c>
      <c r="DX6" t="s">
        <v>203</v>
      </c>
      <c r="DY6" t="s">
        <v>204</v>
      </c>
      <c r="DZ6" t="s">
        <v>204</v>
      </c>
      <c r="EA6" t="s">
        <v>204</v>
      </c>
      <c r="EB6" t="s">
        <v>204</v>
      </c>
      <c r="EC6" t="s">
        <v>204</v>
      </c>
      <c r="ED6" t="s">
        <v>204</v>
      </c>
      <c r="EE6" t="s">
        <v>203</v>
      </c>
      <c r="EF6" t="s">
        <v>203</v>
      </c>
      <c r="EG6" t="s">
        <v>204</v>
      </c>
      <c r="EH6">
        <f t="shared" si="9"/>
        <v>9</v>
      </c>
      <c r="EI6" t="s">
        <v>204</v>
      </c>
      <c r="EJ6" t="s">
        <v>204</v>
      </c>
      <c r="EK6" t="s">
        <v>204</v>
      </c>
      <c r="EL6" t="s">
        <v>204</v>
      </c>
      <c r="EM6" t="s">
        <v>203</v>
      </c>
      <c r="EN6" t="s">
        <v>203</v>
      </c>
      <c r="EO6" t="s">
        <v>203</v>
      </c>
      <c r="EP6" t="s">
        <v>203</v>
      </c>
      <c r="EQ6" t="s">
        <v>203</v>
      </c>
      <c r="ER6" t="s">
        <v>204</v>
      </c>
      <c r="ES6" t="s">
        <v>204</v>
      </c>
      <c r="ET6" t="s">
        <v>204</v>
      </c>
      <c r="EU6" t="s">
        <v>204</v>
      </c>
      <c r="EV6" t="s">
        <v>203</v>
      </c>
      <c r="EW6" t="s">
        <v>204</v>
      </c>
      <c r="EX6">
        <f t="shared" si="10"/>
        <v>10</v>
      </c>
      <c r="EY6" t="s">
        <v>204</v>
      </c>
      <c r="EZ6" t="s">
        <v>204</v>
      </c>
      <c r="FA6" t="s">
        <v>203</v>
      </c>
      <c r="FB6" t="s">
        <v>204</v>
      </c>
      <c r="FC6" t="s">
        <v>203</v>
      </c>
      <c r="FD6" t="s">
        <v>204</v>
      </c>
      <c r="FE6" t="s">
        <v>204</v>
      </c>
      <c r="FF6" t="s">
        <v>204</v>
      </c>
      <c r="FG6" t="s">
        <v>203</v>
      </c>
      <c r="FH6" t="s">
        <v>203</v>
      </c>
      <c r="FI6" t="s">
        <v>204</v>
      </c>
      <c r="FJ6" t="s">
        <v>204</v>
      </c>
      <c r="FK6" t="s">
        <v>204</v>
      </c>
      <c r="FL6" t="s">
        <v>203</v>
      </c>
      <c r="FM6" t="s">
        <v>204</v>
      </c>
      <c r="FN6">
        <v>24.105</v>
      </c>
      <c r="FO6">
        <v>44.991</v>
      </c>
      <c r="FP6">
        <v>76.296000000000006</v>
      </c>
      <c r="FQ6">
        <v>34.33</v>
      </c>
      <c r="FR6">
        <v>35.273000000000003</v>
      </c>
      <c r="FS6">
        <v>154.09399999999999</v>
      </c>
      <c r="FT6">
        <v>83.224999999999994</v>
      </c>
      <c r="FU6">
        <v>57.886000000000003</v>
      </c>
      <c r="FV6">
        <v>93.162000000000006</v>
      </c>
      <c r="FW6">
        <v>66.066000000000003</v>
      </c>
      <c r="FX6">
        <v>171.15299999999999</v>
      </c>
      <c r="FY6">
        <v>82.186999999999998</v>
      </c>
      <c r="FZ6">
        <v>131.91900000000001</v>
      </c>
      <c r="GA6">
        <v>185.95</v>
      </c>
      <c r="GB6">
        <v>137.964</v>
      </c>
      <c r="GC6">
        <v>91.906700000000001</v>
      </c>
    </row>
    <row r="7" spans="1:185" x14ac:dyDescent="0.25">
      <c r="A7">
        <v>8</v>
      </c>
      <c r="B7">
        <v>17</v>
      </c>
      <c r="C7" t="s">
        <v>197</v>
      </c>
      <c r="D7" t="s">
        <v>198</v>
      </c>
      <c r="E7" t="s">
        <v>206</v>
      </c>
      <c r="F7" t="s">
        <v>209</v>
      </c>
      <c r="G7" t="s">
        <v>201</v>
      </c>
      <c r="H7" t="s">
        <v>207</v>
      </c>
      <c r="I7">
        <v>15</v>
      </c>
      <c r="J7">
        <v>36</v>
      </c>
      <c r="K7">
        <v>32</v>
      </c>
      <c r="L7">
        <v>21</v>
      </c>
      <c r="M7">
        <v>-4</v>
      </c>
      <c r="N7">
        <f t="shared" si="11"/>
        <v>17</v>
      </c>
      <c r="O7">
        <v>14</v>
      </c>
      <c r="P7">
        <v>7</v>
      </c>
      <c r="Q7">
        <v>7</v>
      </c>
      <c r="R7">
        <v>7</v>
      </c>
      <c r="S7">
        <v>6</v>
      </c>
      <c r="T7">
        <v>7</v>
      </c>
      <c r="U7">
        <v>7</v>
      </c>
      <c r="V7">
        <v>7</v>
      </c>
      <c r="W7">
        <f t="shared" si="0"/>
        <v>7</v>
      </c>
      <c r="X7">
        <f t="shared" si="1"/>
        <v>7</v>
      </c>
      <c r="Y7">
        <v>6.86</v>
      </c>
      <c r="Z7">
        <f t="shared" si="2"/>
        <v>5</v>
      </c>
      <c r="AA7" t="s">
        <v>203</v>
      </c>
      <c r="AB7" t="s">
        <v>203</v>
      </c>
      <c r="AC7" t="s">
        <v>203</v>
      </c>
      <c r="AD7" t="s">
        <v>203</v>
      </c>
      <c r="AE7" t="s">
        <v>203</v>
      </c>
      <c r="AF7" t="s">
        <v>203</v>
      </c>
      <c r="AG7" t="s">
        <v>204</v>
      </c>
      <c r="AH7" t="s">
        <v>204</v>
      </c>
      <c r="AI7" t="s">
        <v>204</v>
      </c>
      <c r="AJ7" t="s">
        <v>203</v>
      </c>
      <c r="AK7" t="s">
        <v>203</v>
      </c>
      <c r="AL7" t="s">
        <v>204</v>
      </c>
      <c r="AM7" t="s">
        <v>203</v>
      </c>
      <c r="AN7" t="s">
        <v>204</v>
      </c>
      <c r="AO7" t="s">
        <v>203</v>
      </c>
      <c r="AP7">
        <f t="shared" si="3"/>
        <v>5</v>
      </c>
      <c r="AQ7" t="s">
        <v>204</v>
      </c>
      <c r="AR7" t="s">
        <v>204</v>
      </c>
      <c r="AS7" t="s">
        <v>204</v>
      </c>
      <c r="AT7" t="s">
        <v>203</v>
      </c>
      <c r="AU7" t="s">
        <v>203</v>
      </c>
      <c r="AV7" t="s">
        <v>203</v>
      </c>
      <c r="AW7" t="s">
        <v>203</v>
      </c>
      <c r="AX7" t="s">
        <v>203</v>
      </c>
      <c r="AY7" t="s">
        <v>203</v>
      </c>
      <c r="AZ7" t="s">
        <v>203</v>
      </c>
      <c r="BA7" t="s">
        <v>203</v>
      </c>
      <c r="BB7" t="s">
        <v>204</v>
      </c>
      <c r="BC7" t="s">
        <v>203</v>
      </c>
      <c r="BD7" t="s">
        <v>203</v>
      </c>
      <c r="BE7" t="s">
        <v>204</v>
      </c>
      <c r="BF7">
        <f t="shared" si="4"/>
        <v>5</v>
      </c>
      <c r="BG7" t="s">
        <v>203</v>
      </c>
      <c r="BH7" t="s">
        <v>204</v>
      </c>
      <c r="BI7" t="s">
        <v>203</v>
      </c>
      <c r="BJ7" t="s">
        <v>204</v>
      </c>
      <c r="BK7" t="s">
        <v>204</v>
      </c>
      <c r="BL7" t="s">
        <v>203</v>
      </c>
      <c r="BM7" t="s">
        <v>204</v>
      </c>
      <c r="BN7" t="s">
        <v>203</v>
      </c>
      <c r="BO7" t="s">
        <v>204</v>
      </c>
      <c r="BP7" t="s">
        <v>203</v>
      </c>
      <c r="BQ7" t="s">
        <v>203</v>
      </c>
      <c r="BR7" t="s">
        <v>203</v>
      </c>
      <c r="BS7" t="s">
        <v>203</v>
      </c>
      <c r="BT7" t="s">
        <v>203</v>
      </c>
      <c r="BU7" t="s">
        <v>203</v>
      </c>
      <c r="BV7">
        <f t="shared" si="5"/>
        <v>13</v>
      </c>
      <c r="BW7" t="s">
        <v>204</v>
      </c>
      <c r="BX7" t="s">
        <v>204</v>
      </c>
      <c r="BY7" t="s">
        <v>204</v>
      </c>
      <c r="BZ7" t="s">
        <v>204</v>
      </c>
      <c r="CA7" t="s">
        <v>204</v>
      </c>
      <c r="CB7" t="s">
        <v>203</v>
      </c>
      <c r="CC7" t="s">
        <v>204</v>
      </c>
      <c r="CD7" t="s">
        <v>204</v>
      </c>
      <c r="CE7" t="s">
        <v>204</v>
      </c>
      <c r="CF7" t="s">
        <v>204</v>
      </c>
      <c r="CG7" t="s">
        <v>204</v>
      </c>
      <c r="CH7" t="s">
        <v>204</v>
      </c>
      <c r="CI7" t="s">
        <v>204</v>
      </c>
      <c r="CJ7" t="s">
        <v>203</v>
      </c>
      <c r="CK7" t="s">
        <v>204</v>
      </c>
      <c r="CL7">
        <f t="shared" si="6"/>
        <v>13</v>
      </c>
      <c r="CM7" t="s">
        <v>204</v>
      </c>
      <c r="CN7" t="s">
        <v>204</v>
      </c>
      <c r="CO7" t="s">
        <v>204</v>
      </c>
      <c r="CP7" t="s">
        <v>204</v>
      </c>
      <c r="CQ7" t="s">
        <v>204</v>
      </c>
      <c r="CR7" t="s">
        <v>204</v>
      </c>
      <c r="CS7" t="s">
        <v>203</v>
      </c>
      <c r="CT7" t="s">
        <v>204</v>
      </c>
      <c r="CU7" t="s">
        <v>204</v>
      </c>
      <c r="CV7" t="s">
        <v>203</v>
      </c>
      <c r="CW7" t="s">
        <v>204</v>
      </c>
      <c r="CX7" t="s">
        <v>204</v>
      </c>
      <c r="CY7" t="s">
        <v>204</v>
      </c>
      <c r="CZ7" t="s">
        <v>204</v>
      </c>
      <c r="DA7" t="s">
        <v>204</v>
      </c>
      <c r="DB7">
        <f t="shared" si="7"/>
        <v>10</v>
      </c>
      <c r="DC7" t="s">
        <v>204</v>
      </c>
      <c r="DD7" t="s">
        <v>204</v>
      </c>
      <c r="DE7" t="s">
        <v>204</v>
      </c>
      <c r="DF7" t="s">
        <v>204</v>
      </c>
      <c r="DG7" t="s">
        <v>204</v>
      </c>
      <c r="DH7" t="s">
        <v>203</v>
      </c>
      <c r="DI7" t="s">
        <v>204</v>
      </c>
      <c r="DJ7" t="s">
        <v>204</v>
      </c>
      <c r="DK7" t="s">
        <v>204</v>
      </c>
      <c r="DL7" t="s">
        <v>203</v>
      </c>
      <c r="DM7" t="s">
        <v>203</v>
      </c>
      <c r="DN7" t="s">
        <v>203</v>
      </c>
      <c r="DO7" t="s">
        <v>203</v>
      </c>
      <c r="DP7" t="s">
        <v>204</v>
      </c>
      <c r="DQ7" t="s">
        <v>204</v>
      </c>
      <c r="DR7">
        <f t="shared" si="8"/>
        <v>14</v>
      </c>
      <c r="DS7" t="s">
        <v>204</v>
      </c>
      <c r="DT7" t="s">
        <v>204</v>
      </c>
      <c r="DU7" t="s">
        <v>204</v>
      </c>
      <c r="DV7" t="s">
        <v>204</v>
      </c>
      <c r="DW7" t="s">
        <v>204</v>
      </c>
      <c r="DX7" t="s">
        <v>204</v>
      </c>
      <c r="DY7" t="s">
        <v>204</v>
      </c>
      <c r="DZ7" t="s">
        <v>204</v>
      </c>
      <c r="EA7" t="s">
        <v>204</v>
      </c>
      <c r="EB7" t="s">
        <v>204</v>
      </c>
      <c r="EC7" t="s">
        <v>204</v>
      </c>
      <c r="ED7" t="s">
        <v>204</v>
      </c>
      <c r="EE7" t="s">
        <v>204</v>
      </c>
      <c r="EF7" t="s">
        <v>203</v>
      </c>
      <c r="EG7" t="s">
        <v>204</v>
      </c>
      <c r="EH7">
        <f t="shared" si="9"/>
        <v>11</v>
      </c>
      <c r="EI7" t="s">
        <v>204</v>
      </c>
      <c r="EJ7" t="s">
        <v>204</v>
      </c>
      <c r="EK7" t="s">
        <v>204</v>
      </c>
      <c r="EL7" t="s">
        <v>204</v>
      </c>
      <c r="EM7" t="s">
        <v>204</v>
      </c>
      <c r="EN7" t="s">
        <v>203</v>
      </c>
      <c r="EO7" t="s">
        <v>203</v>
      </c>
      <c r="EP7" t="s">
        <v>204</v>
      </c>
      <c r="EQ7" t="s">
        <v>204</v>
      </c>
      <c r="ER7" t="s">
        <v>203</v>
      </c>
      <c r="ES7" t="s">
        <v>203</v>
      </c>
      <c r="ET7" t="s">
        <v>204</v>
      </c>
      <c r="EU7" t="s">
        <v>204</v>
      </c>
      <c r="EV7" t="s">
        <v>204</v>
      </c>
      <c r="EW7" t="s">
        <v>204</v>
      </c>
      <c r="EX7">
        <f t="shared" si="10"/>
        <v>7</v>
      </c>
      <c r="EY7" t="s">
        <v>204</v>
      </c>
      <c r="EZ7" t="s">
        <v>204</v>
      </c>
      <c r="FA7" t="s">
        <v>204</v>
      </c>
      <c r="FB7" t="s">
        <v>204</v>
      </c>
      <c r="FC7" t="s">
        <v>203</v>
      </c>
      <c r="FD7" t="s">
        <v>203</v>
      </c>
      <c r="FE7" t="s">
        <v>203</v>
      </c>
      <c r="FF7" t="s">
        <v>204</v>
      </c>
      <c r="FG7" t="s">
        <v>204</v>
      </c>
      <c r="FH7" t="s">
        <v>203</v>
      </c>
      <c r="FI7" t="s">
        <v>203</v>
      </c>
      <c r="FJ7" t="s">
        <v>203</v>
      </c>
      <c r="FK7" t="s">
        <v>203</v>
      </c>
      <c r="FL7" t="s">
        <v>203</v>
      </c>
      <c r="FM7" t="s">
        <v>204</v>
      </c>
      <c r="FN7">
        <v>36.103000000000002</v>
      </c>
      <c r="FO7">
        <v>75.382000000000005</v>
      </c>
      <c r="FP7">
        <v>79.991</v>
      </c>
      <c r="FQ7">
        <v>41.957000000000001</v>
      </c>
      <c r="FR7">
        <v>33.340000000000003</v>
      </c>
      <c r="FS7">
        <v>203.52</v>
      </c>
      <c r="FT7">
        <v>124.435</v>
      </c>
      <c r="FU7">
        <v>72.953999999999994</v>
      </c>
      <c r="FV7">
        <v>112.95699999999999</v>
      </c>
      <c r="FW7">
        <v>86.284999999999997</v>
      </c>
      <c r="FX7">
        <v>200.42</v>
      </c>
      <c r="FY7">
        <v>187.89400000000001</v>
      </c>
      <c r="FZ7">
        <v>232.78200000000001</v>
      </c>
      <c r="GA7">
        <v>244.12899999999999</v>
      </c>
      <c r="GB7">
        <v>211.03</v>
      </c>
      <c r="GC7">
        <v>129.5453</v>
      </c>
    </row>
    <row r="8" spans="1:185" x14ac:dyDescent="0.25">
      <c r="A8">
        <v>9</v>
      </c>
      <c r="B8">
        <v>18</v>
      </c>
      <c r="C8" t="s">
        <v>197</v>
      </c>
      <c r="D8" t="s">
        <v>198</v>
      </c>
      <c r="E8" t="s">
        <v>199</v>
      </c>
      <c r="F8" t="s">
        <v>200</v>
      </c>
      <c r="G8" t="s">
        <v>201</v>
      </c>
      <c r="H8" t="s">
        <v>207</v>
      </c>
      <c r="I8">
        <v>18</v>
      </c>
      <c r="J8">
        <v>35</v>
      </c>
      <c r="K8">
        <v>31</v>
      </c>
      <c r="L8">
        <v>17</v>
      </c>
      <c r="M8">
        <v>-4</v>
      </c>
      <c r="N8">
        <f t="shared" si="11"/>
        <v>13</v>
      </c>
      <c r="O8">
        <v>12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f t="shared" si="0"/>
        <v>2</v>
      </c>
      <c r="X8">
        <f t="shared" si="1"/>
        <v>2</v>
      </c>
      <c r="Y8">
        <v>2</v>
      </c>
      <c r="Z8">
        <f t="shared" si="2"/>
        <v>4</v>
      </c>
      <c r="AA8" t="s">
        <v>203</v>
      </c>
      <c r="AB8" t="s">
        <v>203</v>
      </c>
      <c r="AC8" t="s">
        <v>203</v>
      </c>
      <c r="AD8" t="s">
        <v>203</v>
      </c>
      <c r="AE8" t="s">
        <v>203</v>
      </c>
      <c r="AF8" t="s">
        <v>203</v>
      </c>
      <c r="AG8" t="s">
        <v>203</v>
      </c>
      <c r="AH8" t="s">
        <v>204</v>
      </c>
      <c r="AI8" t="s">
        <v>204</v>
      </c>
      <c r="AJ8" t="s">
        <v>203</v>
      </c>
      <c r="AK8" t="s">
        <v>204</v>
      </c>
      <c r="AL8" t="s">
        <v>204</v>
      </c>
      <c r="AM8" t="s">
        <v>203</v>
      </c>
      <c r="AN8" t="s">
        <v>203</v>
      </c>
      <c r="AO8" t="s">
        <v>203</v>
      </c>
      <c r="AP8">
        <f t="shared" si="3"/>
        <v>8</v>
      </c>
      <c r="AQ8" t="s">
        <v>204</v>
      </c>
      <c r="AR8" t="s">
        <v>204</v>
      </c>
      <c r="AS8" t="s">
        <v>204</v>
      </c>
      <c r="AT8" t="s">
        <v>203</v>
      </c>
      <c r="AU8" t="s">
        <v>203</v>
      </c>
      <c r="AV8" t="s">
        <v>203</v>
      </c>
      <c r="AW8" t="s">
        <v>204</v>
      </c>
      <c r="AX8" t="s">
        <v>203</v>
      </c>
      <c r="AY8" t="s">
        <v>203</v>
      </c>
      <c r="AZ8" t="s">
        <v>203</v>
      </c>
      <c r="BA8" t="s">
        <v>203</v>
      </c>
      <c r="BB8" t="s">
        <v>204</v>
      </c>
      <c r="BC8" t="s">
        <v>204</v>
      </c>
      <c r="BD8" t="s">
        <v>204</v>
      </c>
      <c r="BE8" t="s">
        <v>204</v>
      </c>
      <c r="BF8">
        <f t="shared" si="4"/>
        <v>6</v>
      </c>
      <c r="BG8" t="s">
        <v>204</v>
      </c>
      <c r="BH8" t="s">
        <v>203</v>
      </c>
      <c r="BI8" t="s">
        <v>203</v>
      </c>
      <c r="BJ8" t="s">
        <v>204</v>
      </c>
      <c r="BK8" t="s">
        <v>203</v>
      </c>
      <c r="BL8" t="s">
        <v>203</v>
      </c>
      <c r="BM8" t="s">
        <v>203</v>
      </c>
      <c r="BN8" t="s">
        <v>204</v>
      </c>
      <c r="BO8" t="s">
        <v>204</v>
      </c>
      <c r="BP8" t="s">
        <v>203</v>
      </c>
      <c r="BQ8" t="s">
        <v>204</v>
      </c>
      <c r="BR8" t="s">
        <v>203</v>
      </c>
      <c r="BS8" t="s">
        <v>204</v>
      </c>
      <c r="BT8" t="s">
        <v>203</v>
      </c>
      <c r="BU8" t="s">
        <v>203</v>
      </c>
      <c r="BV8">
        <f t="shared" si="5"/>
        <v>14</v>
      </c>
      <c r="BW8" t="s">
        <v>204</v>
      </c>
      <c r="BX8" t="s">
        <v>204</v>
      </c>
      <c r="BY8" t="s">
        <v>204</v>
      </c>
      <c r="BZ8" t="s">
        <v>204</v>
      </c>
      <c r="CA8" t="s">
        <v>204</v>
      </c>
      <c r="CB8" t="s">
        <v>204</v>
      </c>
      <c r="CC8" t="s">
        <v>204</v>
      </c>
      <c r="CD8" t="s">
        <v>204</v>
      </c>
      <c r="CE8" t="s">
        <v>204</v>
      </c>
      <c r="CF8" t="s">
        <v>204</v>
      </c>
      <c r="CG8" t="s">
        <v>204</v>
      </c>
      <c r="CH8" t="s">
        <v>204</v>
      </c>
      <c r="CI8" t="s">
        <v>204</v>
      </c>
      <c r="CJ8" t="s">
        <v>203</v>
      </c>
      <c r="CK8" t="s">
        <v>204</v>
      </c>
      <c r="CL8">
        <f t="shared" si="6"/>
        <v>11</v>
      </c>
      <c r="CM8" t="s">
        <v>204</v>
      </c>
      <c r="CN8" t="s">
        <v>204</v>
      </c>
      <c r="CO8" t="s">
        <v>204</v>
      </c>
      <c r="CP8" t="s">
        <v>203</v>
      </c>
      <c r="CQ8" t="s">
        <v>203</v>
      </c>
      <c r="CR8" t="s">
        <v>204</v>
      </c>
      <c r="CS8" t="s">
        <v>204</v>
      </c>
      <c r="CT8" t="s">
        <v>204</v>
      </c>
      <c r="CU8" t="s">
        <v>203</v>
      </c>
      <c r="CV8" t="s">
        <v>203</v>
      </c>
      <c r="CW8" t="s">
        <v>204</v>
      </c>
      <c r="CX8" t="s">
        <v>204</v>
      </c>
      <c r="CY8" t="s">
        <v>204</v>
      </c>
      <c r="CZ8" t="s">
        <v>204</v>
      </c>
      <c r="DA8" t="s">
        <v>204</v>
      </c>
      <c r="DB8">
        <f t="shared" si="7"/>
        <v>10</v>
      </c>
      <c r="DC8" t="s">
        <v>203</v>
      </c>
      <c r="DD8" t="s">
        <v>204</v>
      </c>
      <c r="DE8" t="s">
        <v>204</v>
      </c>
      <c r="DF8" t="s">
        <v>204</v>
      </c>
      <c r="DG8" t="s">
        <v>204</v>
      </c>
      <c r="DH8" t="s">
        <v>204</v>
      </c>
      <c r="DI8" t="s">
        <v>203</v>
      </c>
      <c r="DJ8" t="s">
        <v>204</v>
      </c>
      <c r="DK8" t="s">
        <v>204</v>
      </c>
      <c r="DL8" t="s">
        <v>204</v>
      </c>
      <c r="DM8" t="s">
        <v>204</v>
      </c>
      <c r="DN8" t="s">
        <v>204</v>
      </c>
      <c r="DO8" t="s">
        <v>203</v>
      </c>
      <c r="DP8" t="s">
        <v>203</v>
      </c>
      <c r="DQ8" t="s">
        <v>203</v>
      </c>
      <c r="DR8">
        <f t="shared" si="8"/>
        <v>12</v>
      </c>
      <c r="DS8" t="s">
        <v>203</v>
      </c>
      <c r="DT8" t="s">
        <v>204</v>
      </c>
      <c r="DU8" t="s">
        <v>204</v>
      </c>
      <c r="DV8" t="s">
        <v>204</v>
      </c>
      <c r="DW8" t="s">
        <v>204</v>
      </c>
      <c r="DX8" t="s">
        <v>204</v>
      </c>
      <c r="DY8" t="s">
        <v>204</v>
      </c>
      <c r="DZ8" t="s">
        <v>204</v>
      </c>
      <c r="EA8" t="s">
        <v>204</v>
      </c>
      <c r="EB8" t="s">
        <v>204</v>
      </c>
      <c r="EC8" t="s">
        <v>204</v>
      </c>
      <c r="ED8" t="s">
        <v>204</v>
      </c>
      <c r="EE8" t="s">
        <v>203</v>
      </c>
      <c r="EF8" t="s">
        <v>203</v>
      </c>
      <c r="EG8" t="s">
        <v>204</v>
      </c>
      <c r="EH8">
        <f t="shared" si="9"/>
        <v>9</v>
      </c>
      <c r="EI8" t="s">
        <v>204</v>
      </c>
      <c r="EJ8" t="s">
        <v>204</v>
      </c>
      <c r="EK8" t="s">
        <v>204</v>
      </c>
      <c r="EL8" t="s">
        <v>203</v>
      </c>
      <c r="EM8" t="s">
        <v>203</v>
      </c>
      <c r="EN8" t="s">
        <v>203</v>
      </c>
      <c r="EO8" t="s">
        <v>204</v>
      </c>
      <c r="EP8" t="s">
        <v>203</v>
      </c>
      <c r="EQ8" t="s">
        <v>203</v>
      </c>
      <c r="ER8" t="s">
        <v>203</v>
      </c>
      <c r="ES8" t="s">
        <v>204</v>
      </c>
      <c r="ET8" t="s">
        <v>204</v>
      </c>
      <c r="EU8" t="s">
        <v>204</v>
      </c>
      <c r="EV8" t="s">
        <v>204</v>
      </c>
      <c r="EW8" t="s">
        <v>204</v>
      </c>
      <c r="EX8">
        <f t="shared" si="10"/>
        <v>10</v>
      </c>
      <c r="EY8" t="s">
        <v>203</v>
      </c>
      <c r="EZ8" t="s">
        <v>204</v>
      </c>
      <c r="FA8" t="s">
        <v>204</v>
      </c>
      <c r="FB8" t="s">
        <v>204</v>
      </c>
      <c r="FC8" t="s">
        <v>203</v>
      </c>
      <c r="FD8" t="s">
        <v>204</v>
      </c>
      <c r="FE8" t="s">
        <v>204</v>
      </c>
      <c r="FF8" t="s">
        <v>204</v>
      </c>
      <c r="FG8" t="s">
        <v>204</v>
      </c>
      <c r="FH8" t="s">
        <v>204</v>
      </c>
      <c r="FI8" t="s">
        <v>204</v>
      </c>
      <c r="FJ8" t="s">
        <v>204</v>
      </c>
      <c r="FK8" t="s">
        <v>203</v>
      </c>
      <c r="FL8" t="s">
        <v>203</v>
      </c>
      <c r="FM8" t="s">
        <v>203</v>
      </c>
      <c r="FN8">
        <v>17.754000000000001</v>
      </c>
      <c r="FO8">
        <v>29.988</v>
      </c>
      <c r="FP8">
        <v>51.000999999999998</v>
      </c>
      <c r="FQ8">
        <v>23.99</v>
      </c>
      <c r="FR8">
        <v>56.345999999999997</v>
      </c>
      <c r="FS8">
        <v>144.36600000000001</v>
      </c>
      <c r="FT8">
        <v>53.073</v>
      </c>
      <c r="FU8">
        <v>40.201000000000001</v>
      </c>
      <c r="FV8">
        <v>46.999000000000002</v>
      </c>
      <c r="FW8">
        <v>48.375</v>
      </c>
      <c r="FX8">
        <v>57.756999999999998</v>
      </c>
      <c r="FY8">
        <v>78.287000000000006</v>
      </c>
      <c r="FZ8">
        <v>42.529000000000003</v>
      </c>
      <c r="GA8">
        <v>87.662000000000006</v>
      </c>
      <c r="GB8">
        <v>19.524000000000001</v>
      </c>
      <c r="GC8">
        <v>53.190100000000001</v>
      </c>
    </row>
    <row r="9" spans="1:185" x14ac:dyDescent="0.25">
      <c r="A9">
        <v>10</v>
      </c>
      <c r="B9">
        <v>19</v>
      </c>
      <c r="C9" t="s">
        <v>197</v>
      </c>
      <c r="D9" t="s">
        <v>198</v>
      </c>
      <c r="E9" t="s">
        <v>206</v>
      </c>
      <c r="F9" t="s">
        <v>200</v>
      </c>
      <c r="G9" t="s">
        <v>201</v>
      </c>
      <c r="H9" t="s">
        <v>202</v>
      </c>
      <c r="I9">
        <v>25</v>
      </c>
      <c r="J9">
        <v>40</v>
      </c>
      <c r="K9">
        <v>37</v>
      </c>
      <c r="L9">
        <v>15</v>
      </c>
      <c r="M9">
        <v>-3</v>
      </c>
      <c r="N9">
        <f t="shared" si="11"/>
        <v>12</v>
      </c>
      <c r="O9">
        <v>14</v>
      </c>
      <c r="P9">
        <v>5</v>
      </c>
      <c r="Q9">
        <v>7</v>
      </c>
      <c r="R9">
        <v>6</v>
      </c>
      <c r="S9">
        <v>5</v>
      </c>
      <c r="T9">
        <v>5</v>
      </c>
      <c r="U9">
        <v>5</v>
      </c>
      <c r="V9">
        <v>6</v>
      </c>
      <c r="W9">
        <f t="shared" si="0"/>
        <v>5</v>
      </c>
      <c r="X9">
        <f t="shared" si="1"/>
        <v>5</v>
      </c>
      <c r="Y9">
        <v>5.57</v>
      </c>
      <c r="Z9">
        <f t="shared" si="2"/>
        <v>8</v>
      </c>
      <c r="AA9" t="s">
        <v>203</v>
      </c>
      <c r="AB9" t="s">
        <v>204</v>
      </c>
      <c r="AC9" t="s">
        <v>203</v>
      </c>
      <c r="AD9" t="s">
        <v>203</v>
      </c>
      <c r="AE9" t="s">
        <v>204</v>
      </c>
      <c r="AF9" t="s">
        <v>203</v>
      </c>
      <c r="AG9" t="s">
        <v>204</v>
      </c>
      <c r="AH9" t="s">
        <v>204</v>
      </c>
      <c r="AI9" t="s">
        <v>204</v>
      </c>
      <c r="AJ9" t="s">
        <v>203</v>
      </c>
      <c r="AK9" t="s">
        <v>204</v>
      </c>
      <c r="AL9" t="s">
        <v>204</v>
      </c>
      <c r="AM9" t="s">
        <v>203</v>
      </c>
      <c r="AN9" t="s">
        <v>203</v>
      </c>
      <c r="AO9" t="s">
        <v>204</v>
      </c>
      <c r="AP9">
        <f t="shared" si="3"/>
        <v>10</v>
      </c>
      <c r="AQ9" t="s">
        <v>204</v>
      </c>
      <c r="AR9" t="s">
        <v>204</v>
      </c>
      <c r="AS9" t="s">
        <v>204</v>
      </c>
      <c r="AT9" t="s">
        <v>203</v>
      </c>
      <c r="AU9" t="s">
        <v>203</v>
      </c>
      <c r="AV9" t="s">
        <v>204</v>
      </c>
      <c r="AW9" t="s">
        <v>204</v>
      </c>
      <c r="AX9" t="s">
        <v>203</v>
      </c>
      <c r="AY9" t="s">
        <v>204</v>
      </c>
      <c r="AZ9" t="s">
        <v>203</v>
      </c>
      <c r="BA9" t="s">
        <v>203</v>
      </c>
      <c r="BB9" t="s">
        <v>204</v>
      </c>
      <c r="BC9" t="s">
        <v>204</v>
      </c>
      <c r="BD9" t="s">
        <v>204</v>
      </c>
      <c r="BE9" t="s">
        <v>204</v>
      </c>
      <c r="BF9">
        <f t="shared" si="4"/>
        <v>7</v>
      </c>
      <c r="BG9" t="s">
        <v>204</v>
      </c>
      <c r="BH9" t="s">
        <v>204</v>
      </c>
      <c r="BI9" t="s">
        <v>203</v>
      </c>
      <c r="BJ9" t="s">
        <v>204</v>
      </c>
      <c r="BK9" t="s">
        <v>203</v>
      </c>
      <c r="BL9" t="s">
        <v>203</v>
      </c>
      <c r="BM9" t="s">
        <v>203</v>
      </c>
      <c r="BN9" t="s">
        <v>203</v>
      </c>
      <c r="BO9" t="s">
        <v>204</v>
      </c>
      <c r="BP9" t="s">
        <v>204</v>
      </c>
      <c r="BQ9" t="s">
        <v>203</v>
      </c>
      <c r="BR9" t="s">
        <v>204</v>
      </c>
      <c r="BS9" t="s">
        <v>203</v>
      </c>
      <c r="BT9" t="s">
        <v>203</v>
      </c>
      <c r="BU9" t="s">
        <v>204</v>
      </c>
      <c r="BV9">
        <f t="shared" si="5"/>
        <v>13</v>
      </c>
      <c r="BW9" t="s">
        <v>204</v>
      </c>
      <c r="BX9" t="s">
        <v>204</v>
      </c>
      <c r="BY9" t="s">
        <v>204</v>
      </c>
      <c r="BZ9" t="s">
        <v>204</v>
      </c>
      <c r="CA9" t="s">
        <v>204</v>
      </c>
      <c r="CB9" t="s">
        <v>203</v>
      </c>
      <c r="CC9" t="s">
        <v>204</v>
      </c>
      <c r="CD9" t="s">
        <v>204</v>
      </c>
      <c r="CE9" t="s">
        <v>204</v>
      </c>
      <c r="CF9" t="s">
        <v>204</v>
      </c>
      <c r="CG9" t="s">
        <v>204</v>
      </c>
      <c r="CH9" t="s">
        <v>204</v>
      </c>
      <c r="CI9" t="s">
        <v>204</v>
      </c>
      <c r="CJ9" t="s">
        <v>203</v>
      </c>
      <c r="CK9" t="s">
        <v>204</v>
      </c>
      <c r="CL9">
        <f t="shared" si="6"/>
        <v>13</v>
      </c>
      <c r="CM9" t="s">
        <v>204</v>
      </c>
      <c r="CN9" t="s">
        <v>204</v>
      </c>
      <c r="CO9" t="s">
        <v>204</v>
      </c>
      <c r="CP9" t="s">
        <v>204</v>
      </c>
      <c r="CQ9" t="s">
        <v>204</v>
      </c>
      <c r="CR9" t="s">
        <v>204</v>
      </c>
      <c r="CS9" t="s">
        <v>204</v>
      </c>
      <c r="CT9" t="s">
        <v>204</v>
      </c>
      <c r="CU9" t="s">
        <v>204</v>
      </c>
      <c r="CV9" t="s">
        <v>203</v>
      </c>
      <c r="CW9" t="s">
        <v>204</v>
      </c>
      <c r="CX9" t="s">
        <v>204</v>
      </c>
      <c r="CY9" t="s">
        <v>204</v>
      </c>
      <c r="CZ9" t="s">
        <v>204</v>
      </c>
      <c r="DA9" t="s">
        <v>203</v>
      </c>
      <c r="DB9">
        <f t="shared" si="7"/>
        <v>14</v>
      </c>
      <c r="DC9" t="s">
        <v>204</v>
      </c>
      <c r="DD9" t="s">
        <v>204</v>
      </c>
      <c r="DE9" t="s">
        <v>204</v>
      </c>
      <c r="DF9" t="s">
        <v>204</v>
      </c>
      <c r="DG9" t="s">
        <v>203</v>
      </c>
      <c r="DH9" t="s">
        <v>204</v>
      </c>
      <c r="DI9" t="s">
        <v>204</v>
      </c>
      <c r="DJ9" t="s">
        <v>204</v>
      </c>
      <c r="DK9" t="s">
        <v>204</v>
      </c>
      <c r="DL9" t="s">
        <v>204</v>
      </c>
      <c r="DM9" t="s">
        <v>204</v>
      </c>
      <c r="DN9" t="s">
        <v>204</v>
      </c>
      <c r="DO9" t="s">
        <v>204</v>
      </c>
      <c r="DP9" t="s">
        <v>204</v>
      </c>
      <c r="DQ9" t="s">
        <v>204</v>
      </c>
      <c r="DR9">
        <f t="shared" si="8"/>
        <v>12</v>
      </c>
      <c r="DS9" t="s">
        <v>203</v>
      </c>
      <c r="DT9" t="s">
        <v>204</v>
      </c>
      <c r="DU9" t="s">
        <v>204</v>
      </c>
      <c r="DV9" t="s">
        <v>204</v>
      </c>
      <c r="DW9" t="s">
        <v>204</v>
      </c>
      <c r="DX9" t="s">
        <v>203</v>
      </c>
      <c r="DY9" t="s">
        <v>204</v>
      </c>
      <c r="DZ9" t="s">
        <v>204</v>
      </c>
      <c r="EA9" t="s">
        <v>204</v>
      </c>
      <c r="EB9" t="s">
        <v>204</v>
      </c>
      <c r="EC9" t="s">
        <v>204</v>
      </c>
      <c r="ED9" t="s">
        <v>204</v>
      </c>
      <c r="EE9" t="s">
        <v>204</v>
      </c>
      <c r="EF9" t="s">
        <v>203</v>
      </c>
      <c r="EG9" t="s">
        <v>204</v>
      </c>
      <c r="EH9">
        <f t="shared" si="9"/>
        <v>14</v>
      </c>
      <c r="EI9" t="s">
        <v>204</v>
      </c>
      <c r="EJ9" t="s">
        <v>204</v>
      </c>
      <c r="EK9" t="s">
        <v>204</v>
      </c>
      <c r="EL9" t="s">
        <v>204</v>
      </c>
      <c r="EM9" t="s">
        <v>204</v>
      </c>
      <c r="EN9" t="s">
        <v>204</v>
      </c>
      <c r="EO9" t="s">
        <v>204</v>
      </c>
      <c r="EP9" t="s">
        <v>204</v>
      </c>
      <c r="EQ9" t="s">
        <v>204</v>
      </c>
      <c r="ER9" t="s">
        <v>203</v>
      </c>
      <c r="ES9" t="s">
        <v>204</v>
      </c>
      <c r="ET9" t="s">
        <v>204</v>
      </c>
      <c r="EU9" t="s">
        <v>204</v>
      </c>
      <c r="EV9" t="s">
        <v>204</v>
      </c>
      <c r="EW9" t="s">
        <v>204</v>
      </c>
      <c r="EX9">
        <f t="shared" si="10"/>
        <v>11</v>
      </c>
      <c r="EY9" t="s">
        <v>204</v>
      </c>
      <c r="EZ9" t="s">
        <v>204</v>
      </c>
      <c r="FA9" t="s">
        <v>204</v>
      </c>
      <c r="FB9" t="s">
        <v>204</v>
      </c>
      <c r="FC9" t="s">
        <v>203</v>
      </c>
      <c r="FD9" t="s">
        <v>204</v>
      </c>
      <c r="FE9" t="s">
        <v>203</v>
      </c>
      <c r="FF9" t="s">
        <v>204</v>
      </c>
      <c r="FG9" t="s">
        <v>204</v>
      </c>
      <c r="FH9" t="s">
        <v>204</v>
      </c>
      <c r="FI9" t="s">
        <v>203</v>
      </c>
      <c r="FJ9" t="s">
        <v>204</v>
      </c>
      <c r="FK9" t="s">
        <v>204</v>
      </c>
      <c r="FL9" t="s">
        <v>203</v>
      </c>
      <c r="FM9" t="s">
        <v>204</v>
      </c>
      <c r="FN9">
        <v>42.118000000000002</v>
      </c>
      <c r="FO9">
        <v>71.745999999999995</v>
      </c>
      <c r="FP9">
        <v>93.022999999999996</v>
      </c>
      <c r="FQ9">
        <v>28.353000000000002</v>
      </c>
      <c r="FR9">
        <v>48.000999999999998</v>
      </c>
      <c r="FS9">
        <v>209.65299999999999</v>
      </c>
      <c r="FT9">
        <v>153.51300000000001</v>
      </c>
      <c r="FU9">
        <v>140.60300000000001</v>
      </c>
      <c r="FV9">
        <v>127.04300000000001</v>
      </c>
      <c r="FW9">
        <v>73.09</v>
      </c>
      <c r="FX9">
        <v>259.62900000000002</v>
      </c>
      <c r="FY9">
        <v>248.84</v>
      </c>
      <c r="FZ9">
        <v>224.08</v>
      </c>
      <c r="GA9">
        <v>258.24400000000003</v>
      </c>
      <c r="GB9">
        <v>229.07599999999999</v>
      </c>
      <c r="GC9">
        <v>147.13409999999999</v>
      </c>
    </row>
    <row r="10" spans="1:185" x14ac:dyDescent="0.25">
      <c r="A10">
        <v>11</v>
      </c>
      <c r="B10">
        <v>18</v>
      </c>
      <c r="C10" t="s">
        <v>197</v>
      </c>
      <c r="D10" t="s">
        <v>198</v>
      </c>
      <c r="E10" t="s">
        <v>199</v>
      </c>
      <c r="F10" t="s">
        <v>200</v>
      </c>
      <c r="G10" t="s">
        <v>208</v>
      </c>
      <c r="H10" t="s">
        <v>205</v>
      </c>
      <c r="I10">
        <v>18</v>
      </c>
      <c r="J10">
        <v>30</v>
      </c>
      <c r="K10">
        <v>23</v>
      </c>
      <c r="L10">
        <v>12</v>
      </c>
      <c r="M10">
        <v>-7</v>
      </c>
      <c r="N10">
        <f t="shared" si="11"/>
        <v>5</v>
      </c>
      <c r="O10">
        <v>12</v>
      </c>
      <c r="P10">
        <v>7</v>
      </c>
      <c r="Q10">
        <v>7</v>
      </c>
      <c r="R10">
        <v>6</v>
      </c>
      <c r="S10">
        <v>6</v>
      </c>
      <c r="T10">
        <v>6</v>
      </c>
      <c r="U10">
        <v>5</v>
      </c>
      <c r="V10">
        <v>6</v>
      </c>
      <c r="W10">
        <f t="shared" si="0"/>
        <v>6</v>
      </c>
      <c r="X10">
        <f t="shared" si="1"/>
        <v>6</v>
      </c>
      <c r="Y10">
        <v>6.14</v>
      </c>
      <c r="Z10">
        <f t="shared" si="2"/>
        <v>5</v>
      </c>
      <c r="AA10" t="s">
        <v>204</v>
      </c>
      <c r="AB10" t="s">
        <v>203</v>
      </c>
      <c r="AC10" t="s">
        <v>203</v>
      </c>
      <c r="AD10" t="s">
        <v>203</v>
      </c>
      <c r="AE10" t="s">
        <v>203</v>
      </c>
      <c r="AF10" t="s">
        <v>203</v>
      </c>
      <c r="AG10" t="s">
        <v>203</v>
      </c>
      <c r="AH10" t="s">
        <v>204</v>
      </c>
      <c r="AI10" t="s">
        <v>204</v>
      </c>
      <c r="AJ10" t="s">
        <v>203</v>
      </c>
      <c r="AK10" t="s">
        <v>204</v>
      </c>
      <c r="AL10" t="s">
        <v>203</v>
      </c>
      <c r="AM10" t="s">
        <v>203</v>
      </c>
      <c r="AN10" t="s">
        <v>203</v>
      </c>
      <c r="AO10" t="s">
        <v>204</v>
      </c>
      <c r="AP10">
        <f t="shared" si="3"/>
        <v>6</v>
      </c>
      <c r="AQ10" t="s">
        <v>204</v>
      </c>
      <c r="AR10" t="s">
        <v>204</v>
      </c>
      <c r="AS10" t="s">
        <v>204</v>
      </c>
      <c r="AT10" t="s">
        <v>203</v>
      </c>
      <c r="AU10" t="s">
        <v>203</v>
      </c>
      <c r="AV10" t="s">
        <v>203</v>
      </c>
      <c r="AW10" t="s">
        <v>203</v>
      </c>
      <c r="AX10" t="s">
        <v>203</v>
      </c>
      <c r="AY10" t="s">
        <v>203</v>
      </c>
      <c r="AZ10" t="s">
        <v>203</v>
      </c>
      <c r="BA10" t="s">
        <v>203</v>
      </c>
      <c r="BB10" t="s">
        <v>204</v>
      </c>
      <c r="BC10" t="s">
        <v>203</v>
      </c>
      <c r="BD10" t="s">
        <v>204</v>
      </c>
      <c r="BE10" t="s">
        <v>204</v>
      </c>
      <c r="BF10">
        <f t="shared" si="4"/>
        <v>7</v>
      </c>
      <c r="BG10" t="s">
        <v>204</v>
      </c>
      <c r="BH10" t="s">
        <v>204</v>
      </c>
      <c r="BI10" t="s">
        <v>203</v>
      </c>
      <c r="BJ10" t="s">
        <v>204</v>
      </c>
      <c r="BK10" t="s">
        <v>204</v>
      </c>
      <c r="BL10" t="s">
        <v>203</v>
      </c>
      <c r="BM10" t="s">
        <v>203</v>
      </c>
      <c r="BN10" t="s">
        <v>203</v>
      </c>
      <c r="BO10" t="s">
        <v>204</v>
      </c>
      <c r="BP10" t="s">
        <v>203</v>
      </c>
      <c r="BQ10" t="s">
        <v>204</v>
      </c>
      <c r="BR10" t="s">
        <v>203</v>
      </c>
      <c r="BS10" t="s">
        <v>203</v>
      </c>
      <c r="BT10" t="s">
        <v>203</v>
      </c>
      <c r="BU10" t="s">
        <v>204</v>
      </c>
      <c r="BV10">
        <f t="shared" si="5"/>
        <v>14</v>
      </c>
      <c r="BW10" t="s">
        <v>204</v>
      </c>
      <c r="BX10" t="s">
        <v>204</v>
      </c>
      <c r="BY10" t="s">
        <v>204</v>
      </c>
      <c r="BZ10" t="s">
        <v>204</v>
      </c>
      <c r="CA10" t="s">
        <v>204</v>
      </c>
      <c r="CB10" t="s">
        <v>204</v>
      </c>
      <c r="CC10" t="s">
        <v>204</v>
      </c>
      <c r="CD10" t="s">
        <v>204</v>
      </c>
      <c r="CE10" t="s">
        <v>204</v>
      </c>
      <c r="CF10" t="s">
        <v>204</v>
      </c>
      <c r="CG10" t="s">
        <v>204</v>
      </c>
      <c r="CH10" t="s">
        <v>204</v>
      </c>
      <c r="CI10" t="s">
        <v>204</v>
      </c>
      <c r="CJ10" t="s">
        <v>203</v>
      </c>
      <c r="CK10" t="s">
        <v>204</v>
      </c>
      <c r="CL10">
        <f t="shared" si="6"/>
        <v>8</v>
      </c>
      <c r="CM10" t="s">
        <v>204</v>
      </c>
      <c r="CN10" t="s">
        <v>204</v>
      </c>
      <c r="CO10" t="s">
        <v>204</v>
      </c>
      <c r="CP10" t="s">
        <v>203</v>
      </c>
      <c r="CQ10" t="s">
        <v>203</v>
      </c>
      <c r="CR10" t="s">
        <v>204</v>
      </c>
      <c r="CS10" t="s">
        <v>204</v>
      </c>
      <c r="CT10" t="s">
        <v>203</v>
      </c>
      <c r="CU10" t="s">
        <v>203</v>
      </c>
      <c r="CV10" t="s">
        <v>203</v>
      </c>
      <c r="CW10" t="s">
        <v>203</v>
      </c>
      <c r="CX10" t="s">
        <v>204</v>
      </c>
      <c r="CY10" t="s">
        <v>204</v>
      </c>
      <c r="CZ10" t="s">
        <v>203</v>
      </c>
      <c r="DA10" t="s">
        <v>204</v>
      </c>
      <c r="DB10">
        <f t="shared" si="7"/>
        <v>8</v>
      </c>
      <c r="DC10" t="s">
        <v>204</v>
      </c>
      <c r="DD10" t="s">
        <v>204</v>
      </c>
      <c r="DE10" t="s">
        <v>203</v>
      </c>
      <c r="DF10" t="s">
        <v>204</v>
      </c>
      <c r="DG10" t="s">
        <v>204</v>
      </c>
      <c r="DH10" t="s">
        <v>203</v>
      </c>
      <c r="DI10" t="s">
        <v>203</v>
      </c>
      <c r="DJ10" t="s">
        <v>203</v>
      </c>
      <c r="DK10" t="s">
        <v>204</v>
      </c>
      <c r="DL10" t="s">
        <v>204</v>
      </c>
      <c r="DM10" t="s">
        <v>203</v>
      </c>
      <c r="DN10" t="s">
        <v>204</v>
      </c>
      <c r="DO10" t="s">
        <v>203</v>
      </c>
      <c r="DP10" t="s">
        <v>203</v>
      </c>
      <c r="DQ10" t="s">
        <v>204</v>
      </c>
      <c r="DR10">
        <f t="shared" si="8"/>
        <v>11</v>
      </c>
      <c r="DS10" t="s">
        <v>204</v>
      </c>
      <c r="DT10" t="s">
        <v>203</v>
      </c>
      <c r="DU10" t="s">
        <v>203</v>
      </c>
      <c r="DV10" t="s">
        <v>204</v>
      </c>
      <c r="DW10" t="s">
        <v>204</v>
      </c>
      <c r="DX10" t="s">
        <v>203</v>
      </c>
      <c r="DY10" t="s">
        <v>204</v>
      </c>
      <c r="DZ10" t="s">
        <v>204</v>
      </c>
      <c r="EA10" t="s">
        <v>204</v>
      </c>
      <c r="EB10" t="s">
        <v>204</v>
      </c>
      <c r="EC10" t="s">
        <v>204</v>
      </c>
      <c r="ED10" t="s">
        <v>204</v>
      </c>
      <c r="EE10" t="s">
        <v>204</v>
      </c>
      <c r="EF10" t="s">
        <v>203</v>
      </c>
      <c r="EG10" t="s">
        <v>204</v>
      </c>
      <c r="EH10">
        <f t="shared" si="9"/>
        <v>7</v>
      </c>
      <c r="EI10" t="s">
        <v>204</v>
      </c>
      <c r="EJ10" t="s">
        <v>204</v>
      </c>
      <c r="EK10" t="s">
        <v>204</v>
      </c>
      <c r="EL10" t="s">
        <v>203</v>
      </c>
      <c r="EM10" t="s">
        <v>203</v>
      </c>
      <c r="EN10" t="s">
        <v>203</v>
      </c>
      <c r="EO10" t="s">
        <v>204</v>
      </c>
      <c r="EP10" t="s">
        <v>203</v>
      </c>
      <c r="EQ10" t="s">
        <v>203</v>
      </c>
      <c r="ER10" t="s">
        <v>203</v>
      </c>
      <c r="ES10" t="s">
        <v>203</v>
      </c>
      <c r="ET10" t="s">
        <v>204</v>
      </c>
      <c r="EU10" t="s">
        <v>204</v>
      </c>
      <c r="EV10" t="s">
        <v>203</v>
      </c>
      <c r="EW10" t="s">
        <v>204</v>
      </c>
      <c r="EX10">
        <f t="shared" si="10"/>
        <v>5</v>
      </c>
      <c r="EY10" t="s">
        <v>204</v>
      </c>
      <c r="EZ10" t="s">
        <v>204</v>
      </c>
      <c r="FA10" t="s">
        <v>203</v>
      </c>
      <c r="FB10" t="s">
        <v>204</v>
      </c>
      <c r="FC10" t="s">
        <v>203</v>
      </c>
      <c r="FD10" t="s">
        <v>203</v>
      </c>
      <c r="FE10" t="s">
        <v>203</v>
      </c>
      <c r="FF10" t="s">
        <v>204</v>
      </c>
      <c r="FG10" t="s">
        <v>203</v>
      </c>
      <c r="FH10" t="s">
        <v>203</v>
      </c>
      <c r="FI10" t="s">
        <v>203</v>
      </c>
      <c r="FJ10" t="s">
        <v>203</v>
      </c>
      <c r="FK10" t="s">
        <v>203</v>
      </c>
      <c r="FL10" t="s">
        <v>203</v>
      </c>
      <c r="FM10" t="s">
        <v>204</v>
      </c>
      <c r="FN10">
        <v>40.731999999999999</v>
      </c>
      <c r="FO10">
        <v>42.862000000000002</v>
      </c>
      <c r="FP10">
        <v>34.052</v>
      </c>
      <c r="FQ10">
        <v>19.981999999999999</v>
      </c>
      <c r="FR10">
        <v>47.887</v>
      </c>
      <c r="FS10">
        <v>74.673000000000002</v>
      </c>
      <c r="FT10">
        <v>39.929000000000002</v>
      </c>
      <c r="FU10">
        <v>44.026000000000003</v>
      </c>
      <c r="FV10">
        <v>63.398000000000003</v>
      </c>
      <c r="FW10">
        <v>39.686</v>
      </c>
      <c r="FX10">
        <v>55.162999999999997</v>
      </c>
      <c r="FY10">
        <v>60.249000000000002</v>
      </c>
      <c r="FZ10">
        <v>92.415999999999997</v>
      </c>
      <c r="GA10">
        <v>62.784999999999997</v>
      </c>
      <c r="GB10">
        <v>50.795000000000002</v>
      </c>
      <c r="GC10">
        <v>51.2423</v>
      </c>
    </row>
    <row r="11" spans="1:185" x14ac:dyDescent="0.25">
      <c r="A11">
        <v>12</v>
      </c>
      <c r="B11">
        <v>18</v>
      </c>
      <c r="C11" t="s">
        <v>197</v>
      </c>
      <c r="D11" t="s">
        <v>210</v>
      </c>
      <c r="E11" t="s">
        <v>199</v>
      </c>
      <c r="F11" t="s">
        <v>200</v>
      </c>
      <c r="G11" t="s">
        <v>201</v>
      </c>
      <c r="H11" t="s">
        <v>207</v>
      </c>
      <c r="I11">
        <v>21</v>
      </c>
      <c r="J11">
        <v>36</v>
      </c>
      <c r="K11">
        <v>31</v>
      </c>
      <c r="L11">
        <v>15</v>
      </c>
      <c r="M11">
        <v>-5</v>
      </c>
      <c r="N11">
        <f t="shared" si="11"/>
        <v>10</v>
      </c>
      <c r="O11">
        <v>11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f t="shared" si="0"/>
        <v>4</v>
      </c>
      <c r="X11">
        <f t="shared" si="1"/>
        <v>4</v>
      </c>
      <c r="Y11">
        <v>4</v>
      </c>
      <c r="Z11">
        <f t="shared" si="2"/>
        <v>7</v>
      </c>
      <c r="AA11" t="s">
        <v>204</v>
      </c>
      <c r="AB11" t="s">
        <v>204</v>
      </c>
      <c r="AC11" t="s">
        <v>203</v>
      </c>
      <c r="AD11" t="s">
        <v>203</v>
      </c>
      <c r="AE11" t="s">
        <v>203</v>
      </c>
      <c r="AF11" t="s">
        <v>203</v>
      </c>
      <c r="AG11" t="s">
        <v>204</v>
      </c>
      <c r="AH11" t="s">
        <v>204</v>
      </c>
      <c r="AI11" t="s">
        <v>204</v>
      </c>
      <c r="AJ11" t="s">
        <v>204</v>
      </c>
      <c r="AK11" t="s">
        <v>204</v>
      </c>
      <c r="AL11" t="s">
        <v>203</v>
      </c>
      <c r="AM11" t="s">
        <v>203</v>
      </c>
      <c r="AN11" t="s">
        <v>203</v>
      </c>
      <c r="AO11" t="s">
        <v>203</v>
      </c>
      <c r="AP11">
        <f t="shared" si="3"/>
        <v>8</v>
      </c>
      <c r="AQ11" t="s">
        <v>203</v>
      </c>
      <c r="AR11" t="s">
        <v>204</v>
      </c>
      <c r="AS11" t="s">
        <v>204</v>
      </c>
      <c r="AT11" t="s">
        <v>204</v>
      </c>
      <c r="AU11" t="s">
        <v>203</v>
      </c>
      <c r="AV11" t="s">
        <v>203</v>
      </c>
      <c r="AW11" t="s">
        <v>204</v>
      </c>
      <c r="AX11" t="s">
        <v>203</v>
      </c>
      <c r="AY11" t="s">
        <v>204</v>
      </c>
      <c r="AZ11" t="s">
        <v>203</v>
      </c>
      <c r="BA11" t="s">
        <v>203</v>
      </c>
      <c r="BB11" t="s">
        <v>204</v>
      </c>
      <c r="BC11" t="s">
        <v>203</v>
      </c>
      <c r="BD11" t="s">
        <v>204</v>
      </c>
      <c r="BE11" t="s">
        <v>204</v>
      </c>
      <c r="BF11">
        <f t="shared" si="4"/>
        <v>6</v>
      </c>
      <c r="BG11" t="s">
        <v>204</v>
      </c>
      <c r="BH11" t="s">
        <v>204</v>
      </c>
      <c r="BI11" t="s">
        <v>203</v>
      </c>
      <c r="BJ11" t="s">
        <v>204</v>
      </c>
      <c r="BK11" t="s">
        <v>203</v>
      </c>
      <c r="BL11" t="s">
        <v>203</v>
      </c>
      <c r="BM11" t="s">
        <v>203</v>
      </c>
      <c r="BN11" t="s">
        <v>204</v>
      </c>
      <c r="BO11" t="s">
        <v>204</v>
      </c>
      <c r="BP11" t="s">
        <v>203</v>
      </c>
      <c r="BQ11" t="s">
        <v>203</v>
      </c>
      <c r="BR11" t="s">
        <v>203</v>
      </c>
      <c r="BS11" t="s">
        <v>203</v>
      </c>
      <c r="BT11" t="s">
        <v>203</v>
      </c>
      <c r="BU11" t="s">
        <v>204</v>
      </c>
      <c r="BV11">
        <f t="shared" si="5"/>
        <v>13</v>
      </c>
      <c r="BW11" t="s">
        <v>204</v>
      </c>
      <c r="BX11" t="s">
        <v>204</v>
      </c>
      <c r="BY11" t="s">
        <v>203</v>
      </c>
      <c r="BZ11" t="s">
        <v>204</v>
      </c>
      <c r="CA11" t="s">
        <v>204</v>
      </c>
      <c r="CB11" t="s">
        <v>204</v>
      </c>
      <c r="CC11" t="s">
        <v>204</v>
      </c>
      <c r="CD11" t="s">
        <v>204</v>
      </c>
      <c r="CE11" t="s">
        <v>204</v>
      </c>
      <c r="CF11" t="s">
        <v>204</v>
      </c>
      <c r="CG11" t="s">
        <v>204</v>
      </c>
      <c r="CH11" t="s">
        <v>204</v>
      </c>
      <c r="CI11" t="s">
        <v>204</v>
      </c>
      <c r="CJ11" t="s">
        <v>203</v>
      </c>
      <c r="CK11" t="s">
        <v>204</v>
      </c>
      <c r="CL11">
        <f t="shared" si="6"/>
        <v>11</v>
      </c>
      <c r="CM11" t="s">
        <v>204</v>
      </c>
      <c r="CN11" t="s">
        <v>204</v>
      </c>
      <c r="CO11" t="s">
        <v>204</v>
      </c>
      <c r="CP11" t="s">
        <v>203</v>
      </c>
      <c r="CQ11" t="s">
        <v>203</v>
      </c>
      <c r="CR11" t="s">
        <v>204</v>
      </c>
      <c r="CS11" t="s">
        <v>203</v>
      </c>
      <c r="CT11" t="s">
        <v>204</v>
      </c>
      <c r="CU11" t="s">
        <v>204</v>
      </c>
      <c r="CV11" t="s">
        <v>203</v>
      </c>
      <c r="CW11" t="s">
        <v>204</v>
      </c>
      <c r="CX11" t="s">
        <v>204</v>
      </c>
      <c r="CY11" t="s">
        <v>204</v>
      </c>
      <c r="CZ11" t="s">
        <v>204</v>
      </c>
      <c r="DA11" t="s">
        <v>204</v>
      </c>
      <c r="DB11">
        <f t="shared" si="7"/>
        <v>12</v>
      </c>
      <c r="DC11" t="s">
        <v>204</v>
      </c>
      <c r="DD11" t="s">
        <v>204</v>
      </c>
      <c r="DE11" t="s">
        <v>204</v>
      </c>
      <c r="DF11" t="s">
        <v>204</v>
      </c>
      <c r="DG11" t="s">
        <v>204</v>
      </c>
      <c r="DH11" t="s">
        <v>204</v>
      </c>
      <c r="DI11" t="s">
        <v>203</v>
      </c>
      <c r="DJ11" t="s">
        <v>204</v>
      </c>
      <c r="DK11" t="s">
        <v>204</v>
      </c>
      <c r="DL11" t="s">
        <v>204</v>
      </c>
      <c r="DM11" t="s">
        <v>203</v>
      </c>
      <c r="DN11" t="s">
        <v>204</v>
      </c>
      <c r="DO11" t="s">
        <v>204</v>
      </c>
      <c r="DP11" t="s">
        <v>203</v>
      </c>
      <c r="DQ11" t="s">
        <v>204</v>
      </c>
      <c r="DR11">
        <f t="shared" si="8"/>
        <v>12</v>
      </c>
      <c r="DS11" t="s">
        <v>204</v>
      </c>
      <c r="DT11" t="s">
        <v>204</v>
      </c>
      <c r="DU11" t="s">
        <v>203</v>
      </c>
      <c r="DV11" t="s">
        <v>204</v>
      </c>
      <c r="DW11" t="s">
        <v>204</v>
      </c>
      <c r="DX11" t="s">
        <v>203</v>
      </c>
      <c r="DY11" t="s">
        <v>204</v>
      </c>
      <c r="DZ11" t="s">
        <v>204</v>
      </c>
      <c r="EA11" t="s">
        <v>204</v>
      </c>
      <c r="EB11" t="s">
        <v>204</v>
      </c>
      <c r="EC11" t="s">
        <v>204</v>
      </c>
      <c r="ED11" t="s">
        <v>204</v>
      </c>
      <c r="EE11" t="s">
        <v>204</v>
      </c>
      <c r="EF11" t="s">
        <v>203</v>
      </c>
      <c r="EG11" t="s">
        <v>204</v>
      </c>
      <c r="EH11">
        <f t="shared" si="9"/>
        <v>11</v>
      </c>
      <c r="EI11" t="s">
        <v>204</v>
      </c>
      <c r="EJ11" t="s">
        <v>204</v>
      </c>
      <c r="EK11" t="s">
        <v>204</v>
      </c>
      <c r="EL11" t="s">
        <v>203</v>
      </c>
      <c r="EM11" t="s">
        <v>203</v>
      </c>
      <c r="EN11" t="s">
        <v>204</v>
      </c>
      <c r="EO11" t="s">
        <v>203</v>
      </c>
      <c r="EP11" t="s">
        <v>204</v>
      </c>
      <c r="EQ11" t="s">
        <v>204</v>
      </c>
      <c r="ER11" t="s">
        <v>203</v>
      </c>
      <c r="ES11" t="s">
        <v>204</v>
      </c>
      <c r="ET11" t="s">
        <v>204</v>
      </c>
      <c r="EU11" t="s">
        <v>204</v>
      </c>
      <c r="EV11" t="s">
        <v>204</v>
      </c>
      <c r="EW11" t="s">
        <v>204</v>
      </c>
      <c r="EX11">
        <f t="shared" si="10"/>
        <v>8</v>
      </c>
      <c r="EY11" t="s">
        <v>204</v>
      </c>
      <c r="EZ11" t="s">
        <v>204</v>
      </c>
      <c r="FA11" t="s">
        <v>204</v>
      </c>
      <c r="FB11" t="s">
        <v>204</v>
      </c>
      <c r="FC11" t="s">
        <v>204</v>
      </c>
      <c r="FD11" t="s">
        <v>204</v>
      </c>
      <c r="FE11" t="s">
        <v>203</v>
      </c>
      <c r="FF11" t="s">
        <v>203</v>
      </c>
      <c r="FG11" t="s">
        <v>204</v>
      </c>
      <c r="FH11" t="s">
        <v>203</v>
      </c>
      <c r="FI11" t="s">
        <v>203</v>
      </c>
      <c r="FJ11" t="s">
        <v>203</v>
      </c>
      <c r="FK11" t="s">
        <v>203</v>
      </c>
      <c r="FL11" t="s">
        <v>203</v>
      </c>
      <c r="FM11" t="s">
        <v>204</v>
      </c>
      <c r="FN11">
        <v>37.320999999999998</v>
      </c>
      <c r="FO11">
        <v>104.12</v>
      </c>
      <c r="FP11">
        <v>31.626999999999999</v>
      </c>
      <c r="FQ11">
        <v>20.704000000000001</v>
      </c>
      <c r="FR11">
        <v>41.981000000000002</v>
      </c>
      <c r="FS11">
        <v>76.831999999999994</v>
      </c>
      <c r="FT11">
        <v>59.628999999999998</v>
      </c>
      <c r="FU11">
        <v>36.496000000000002</v>
      </c>
      <c r="FV11">
        <v>24.827000000000002</v>
      </c>
      <c r="FW11">
        <v>58.692</v>
      </c>
      <c r="FX11">
        <v>108.34699999999999</v>
      </c>
      <c r="FY11">
        <v>96.424999999999997</v>
      </c>
      <c r="FZ11">
        <v>6.6980000000000004</v>
      </c>
      <c r="GA11">
        <v>58.148000000000003</v>
      </c>
      <c r="GB11">
        <v>59.165999999999997</v>
      </c>
      <c r="GC11">
        <v>54.734200000000001</v>
      </c>
    </row>
    <row r="12" spans="1:185" x14ac:dyDescent="0.25">
      <c r="A12">
        <v>13</v>
      </c>
      <c r="B12">
        <v>15</v>
      </c>
      <c r="C12" t="s">
        <v>197</v>
      </c>
      <c r="D12" t="s">
        <v>198</v>
      </c>
      <c r="E12" t="s">
        <v>199</v>
      </c>
      <c r="F12" t="s">
        <v>209</v>
      </c>
      <c r="G12" t="s">
        <v>201</v>
      </c>
      <c r="H12" t="s">
        <v>202</v>
      </c>
      <c r="I12">
        <v>17</v>
      </c>
      <c r="J12">
        <v>30</v>
      </c>
      <c r="K12">
        <v>28</v>
      </c>
      <c r="L12">
        <v>13</v>
      </c>
      <c r="M12">
        <v>-2</v>
      </c>
      <c r="N12">
        <f t="shared" si="11"/>
        <v>11</v>
      </c>
      <c r="O12">
        <v>13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f t="shared" si="0"/>
        <v>1</v>
      </c>
      <c r="X12">
        <f t="shared" si="1"/>
        <v>1</v>
      </c>
      <c r="Y12">
        <v>1.1399999999999999</v>
      </c>
      <c r="Z12">
        <f t="shared" si="2"/>
        <v>7</v>
      </c>
      <c r="AA12" t="s">
        <v>204</v>
      </c>
      <c r="AB12" t="s">
        <v>204</v>
      </c>
      <c r="AC12" t="s">
        <v>203</v>
      </c>
      <c r="AD12" t="s">
        <v>204</v>
      </c>
      <c r="AE12" t="s">
        <v>204</v>
      </c>
      <c r="AF12" t="s">
        <v>203</v>
      </c>
      <c r="AG12" t="s">
        <v>203</v>
      </c>
      <c r="AH12" t="s">
        <v>204</v>
      </c>
      <c r="AI12" t="s">
        <v>204</v>
      </c>
      <c r="AJ12" t="s">
        <v>203</v>
      </c>
      <c r="AK12" t="s">
        <v>204</v>
      </c>
      <c r="AL12" t="s">
        <v>203</v>
      </c>
      <c r="AM12" t="s">
        <v>203</v>
      </c>
      <c r="AN12" t="s">
        <v>203</v>
      </c>
      <c r="AO12" t="s">
        <v>203</v>
      </c>
      <c r="AP12">
        <f t="shared" si="3"/>
        <v>6</v>
      </c>
      <c r="AQ12" t="s">
        <v>204</v>
      </c>
      <c r="AR12" t="s">
        <v>204</v>
      </c>
      <c r="AS12" t="s">
        <v>203</v>
      </c>
      <c r="AT12" t="s">
        <v>203</v>
      </c>
      <c r="AU12" t="s">
        <v>204</v>
      </c>
      <c r="AV12" t="s">
        <v>203</v>
      </c>
      <c r="AW12" t="s">
        <v>203</v>
      </c>
      <c r="AX12" t="s">
        <v>203</v>
      </c>
      <c r="AY12" t="s">
        <v>203</v>
      </c>
      <c r="AZ12" t="s">
        <v>203</v>
      </c>
      <c r="BA12" t="s">
        <v>203</v>
      </c>
      <c r="BB12" t="s">
        <v>204</v>
      </c>
      <c r="BC12" t="s">
        <v>204</v>
      </c>
      <c r="BD12" t="s">
        <v>204</v>
      </c>
      <c r="BE12" t="s">
        <v>203</v>
      </c>
      <c r="BF12">
        <f t="shared" si="4"/>
        <v>4</v>
      </c>
      <c r="BG12" t="s">
        <v>204</v>
      </c>
      <c r="BH12" t="s">
        <v>204</v>
      </c>
      <c r="BI12" t="s">
        <v>203</v>
      </c>
      <c r="BJ12" t="s">
        <v>204</v>
      </c>
      <c r="BK12" t="s">
        <v>203</v>
      </c>
      <c r="BL12" t="s">
        <v>203</v>
      </c>
      <c r="BM12" t="s">
        <v>203</v>
      </c>
      <c r="BN12" t="s">
        <v>204</v>
      </c>
      <c r="BO12" t="s">
        <v>203</v>
      </c>
      <c r="BP12" t="s">
        <v>203</v>
      </c>
      <c r="BQ12" t="s">
        <v>203</v>
      </c>
      <c r="BR12" t="s">
        <v>203</v>
      </c>
      <c r="BS12" t="s">
        <v>203</v>
      </c>
      <c r="BT12" t="s">
        <v>203</v>
      </c>
      <c r="BU12" t="s">
        <v>203</v>
      </c>
      <c r="BV12">
        <f t="shared" si="5"/>
        <v>13</v>
      </c>
      <c r="BW12" t="s">
        <v>204</v>
      </c>
      <c r="BX12" t="s">
        <v>204</v>
      </c>
      <c r="BY12" t="s">
        <v>204</v>
      </c>
      <c r="BZ12" t="s">
        <v>204</v>
      </c>
      <c r="CA12" t="s">
        <v>204</v>
      </c>
      <c r="CB12" t="s">
        <v>203</v>
      </c>
      <c r="CC12" t="s">
        <v>204</v>
      </c>
      <c r="CD12" t="s">
        <v>204</v>
      </c>
      <c r="CE12" t="s">
        <v>204</v>
      </c>
      <c r="CF12" t="s">
        <v>204</v>
      </c>
      <c r="CG12" t="s">
        <v>204</v>
      </c>
      <c r="CH12" t="s">
        <v>204</v>
      </c>
      <c r="CI12" t="s">
        <v>204</v>
      </c>
      <c r="CJ12" t="s">
        <v>203</v>
      </c>
      <c r="CK12" t="s">
        <v>204</v>
      </c>
      <c r="CL12">
        <f t="shared" si="6"/>
        <v>10</v>
      </c>
      <c r="CM12" t="s">
        <v>204</v>
      </c>
      <c r="CN12" t="s">
        <v>204</v>
      </c>
      <c r="CO12" t="s">
        <v>204</v>
      </c>
      <c r="CP12" t="s">
        <v>204</v>
      </c>
      <c r="CQ12" t="s">
        <v>204</v>
      </c>
      <c r="CR12" t="s">
        <v>204</v>
      </c>
      <c r="CS12" t="s">
        <v>204</v>
      </c>
      <c r="CT12" t="s">
        <v>204</v>
      </c>
      <c r="CU12" t="s">
        <v>203</v>
      </c>
      <c r="CV12" t="s">
        <v>203</v>
      </c>
      <c r="CW12" t="s">
        <v>203</v>
      </c>
      <c r="CX12" t="s">
        <v>204</v>
      </c>
      <c r="CY12" t="s">
        <v>204</v>
      </c>
      <c r="CZ12" t="s">
        <v>203</v>
      </c>
      <c r="DA12" t="s">
        <v>203</v>
      </c>
      <c r="DB12">
        <f t="shared" si="7"/>
        <v>7</v>
      </c>
      <c r="DC12" t="s">
        <v>204</v>
      </c>
      <c r="DD12" t="s">
        <v>203</v>
      </c>
      <c r="DE12" t="s">
        <v>203</v>
      </c>
      <c r="DF12" t="s">
        <v>204</v>
      </c>
      <c r="DG12" t="s">
        <v>203</v>
      </c>
      <c r="DH12" t="s">
        <v>204</v>
      </c>
      <c r="DI12" t="s">
        <v>203</v>
      </c>
      <c r="DJ12" t="s">
        <v>204</v>
      </c>
      <c r="DK12" t="s">
        <v>203</v>
      </c>
      <c r="DL12" t="s">
        <v>204</v>
      </c>
      <c r="DM12" t="s">
        <v>203</v>
      </c>
      <c r="DN12" t="s">
        <v>204</v>
      </c>
      <c r="DO12" t="s">
        <v>203</v>
      </c>
      <c r="DP12" t="s">
        <v>203</v>
      </c>
      <c r="DQ12" t="s">
        <v>204</v>
      </c>
      <c r="DR12">
        <f t="shared" si="8"/>
        <v>11</v>
      </c>
      <c r="DS12" t="s">
        <v>204</v>
      </c>
      <c r="DT12" t="s">
        <v>204</v>
      </c>
      <c r="DU12" t="s">
        <v>204</v>
      </c>
      <c r="DV12" t="s">
        <v>203</v>
      </c>
      <c r="DW12" t="s">
        <v>204</v>
      </c>
      <c r="DX12" t="s">
        <v>203</v>
      </c>
      <c r="DY12" t="s">
        <v>204</v>
      </c>
      <c r="DZ12" t="s">
        <v>204</v>
      </c>
      <c r="EA12" t="s">
        <v>204</v>
      </c>
      <c r="EB12" t="s">
        <v>204</v>
      </c>
      <c r="EC12" t="s">
        <v>203</v>
      </c>
      <c r="ED12" t="s">
        <v>204</v>
      </c>
      <c r="EE12" t="s">
        <v>204</v>
      </c>
      <c r="EF12" t="s">
        <v>203</v>
      </c>
      <c r="EG12" t="s">
        <v>204</v>
      </c>
      <c r="EH12">
        <f t="shared" si="9"/>
        <v>11</v>
      </c>
      <c r="EI12" t="s">
        <v>204</v>
      </c>
      <c r="EJ12" t="s">
        <v>204</v>
      </c>
      <c r="EK12" t="s">
        <v>204</v>
      </c>
      <c r="EL12" t="s">
        <v>204</v>
      </c>
      <c r="EM12" t="s">
        <v>204</v>
      </c>
      <c r="EN12" t="s">
        <v>204</v>
      </c>
      <c r="EO12" t="s">
        <v>203</v>
      </c>
      <c r="EP12" t="s">
        <v>204</v>
      </c>
      <c r="EQ12" t="s">
        <v>203</v>
      </c>
      <c r="ER12" t="s">
        <v>203</v>
      </c>
      <c r="ES12" t="s">
        <v>204</v>
      </c>
      <c r="ET12" t="s">
        <v>204</v>
      </c>
      <c r="EU12" t="s">
        <v>204</v>
      </c>
      <c r="EV12" t="s">
        <v>204</v>
      </c>
      <c r="EW12" t="s">
        <v>203</v>
      </c>
      <c r="EX12">
        <f t="shared" si="10"/>
        <v>6</v>
      </c>
      <c r="EY12" t="s">
        <v>204</v>
      </c>
      <c r="EZ12" t="s">
        <v>203</v>
      </c>
      <c r="FA12" t="s">
        <v>203</v>
      </c>
      <c r="FB12" t="s">
        <v>204</v>
      </c>
      <c r="FC12" t="s">
        <v>204</v>
      </c>
      <c r="FD12" t="s">
        <v>204</v>
      </c>
      <c r="FE12" t="s">
        <v>203</v>
      </c>
      <c r="FF12" t="s">
        <v>203</v>
      </c>
      <c r="FG12" t="s">
        <v>203</v>
      </c>
      <c r="FH12" t="s">
        <v>204</v>
      </c>
      <c r="FI12" t="s">
        <v>203</v>
      </c>
      <c r="FJ12" t="s">
        <v>204</v>
      </c>
      <c r="FK12" t="s">
        <v>203</v>
      </c>
      <c r="FL12" t="s">
        <v>203</v>
      </c>
      <c r="FM12" t="s">
        <v>203</v>
      </c>
      <c r="FN12">
        <v>19.635999999999999</v>
      </c>
      <c r="FO12">
        <v>49.701999999999998</v>
      </c>
      <c r="FP12">
        <v>38.881</v>
      </c>
      <c r="FQ12">
        <v>19.388999999999999</v>
      </c>
      <c r="FR12">
        <v>38.826000000000001</v>
      </c>
      <c r="FS12">
        <v>129.64500000000001</v>
      </c>
      <c r="FT12">
        <v>45.331000000000003</v>
      </c>
      <c r="FU12">
        <v>31.186</v>
      </c>
      <c r="FV12">
        <v>51.22</v>
      </c>
      <c r="FW12">
        <v>56.423999999999999</v>
      </c>
      <c r="FX12">
        <v>139</v>
      </c>
      <c r="FY12">
        <v>94.269000000000005</v>
      </c>
      <c r="FZ12">
        <v>111.499</v>
      </c>
      <c r="GA12">
        <v>169.87700000000001</v>
      </c>
      <c r="GB12">
        <v>105.214</v>
      </c>
      <c r="GC12">
        <v>73.3399</v>
      </c>
    </row>
    <row r="13" spans="1:185" x14ac:dyDescent="0.25">
      <c r="A13">
        <v>14</v>
      </c>
      <c r="B13">
        <v>18</v>
      </c>
      <c r="C13" t="s">
        <v>197</v>
      </c>
      <c r="D13" t="s">
        <v>210</v>
      </c>
      <c r="E13" t="s">
        <v>206</v>
      </c>
      <c r="F13" t="s">
        <v>200</v>
      </c>
      <c r="G13" t="s">
        <v>208</v>
      </c>
      <c r="H13" t="s">
        <v>202</v>
      </c>
      <c r="I13">
        <v>17</v>
      </c>
      <c r="J13">
        <v>38</v>
      </c>
      <c r="K13">
        <v>36</v>
      </c>
      <c r="L13">
        <v>21</v>
      </c>
      <c r="M13">
        <v>-2</v>
      </c>
      <c r="N13">
        <f t="shared" si="11"/>
        <v>19</v>
      </c>
      <c r="O13">
        <v>14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f t="shared" si="0"/>
        <v>5</v>
      </c>
      <c r="X13">
        <f t="shared" si="1"/>
        <v>5</v>
      </c>
      <c r="Y13">
        <v>5</v>
      </c>
      <c r="Z13">
        <f t="shared" si="2"/>
        <v>6</v>
      </c>
      <c r="AA13" t="s">
        <v>203</v>
      </c>
      <c r="AB13" t="s">
        <v>204</v>
      </c>
      <c r="AC13" t="s">
        <v>203</v>
      </c>
      <c r="AD13" t="s">
        <v>203</v>
      </c>
      <c r="AE13" t="s">
        <v>204</v>
      </c>
      <c r="AF13" t="s">
        <v>203</v>
      </c>
      <c r="AG13" t="s">
        <v>204</v>
      </c>
      <c r="AH13" t="s">
        <v>204</v>
      </c>
      <c r="AI13" t="s">
        <v>204</v>
      </c>
      <c r="AJ13" t="s">
        <v>203</v>
      </c>
      <c r="AK13" t="s">
        <v>204</v>
      </c>
      <c r="AL13" t="s">
        <v>203</v>
      </c>
      <c r="AM13" t="s">
        <v>203</v>
      </c>
      <c r="AN13" t="s">
        <v>203</v>
      </c>
      <c r="AO13" t="s">
        <v>203</v>
      </c>
      <c r="AP13">
        <f t="shared" si="3"/>
        <v>7</v>
      </c>
      <c r="AQ13" t="s">
        <v>203</v>
      </c>
      <c r="AR13" t="s">
        <v>204</v>
      </c>
      <c r="AS13" t="s">
        <v>204</v>
      </c>
      <c r="AT13" t="s">
        <v>203</v>
      </c>
      <c r="AU13" t="s">
        <v>203</v>
      </c>
      <c r="AV13" t="s">
        <v>203</v>
      </c>
      <c r="AW13" t="s">
        <v>204</v>
      </c>
      <c r="AX13" t="s">
        <v>204</v>
      </c>
      <c r="AY13" t="s">
        <v>203</v>
      </c>
      <c r="AZ13" t="s">
        <v>203</v>
      </c>
      <c r="BA13" t="s">
        <v>203</v>
      </c>
      <c r="BB13" t="s">
        <v>204</v>
      </c>
      <c r="BC13" t="s">
        <v>204</v>
      </c>
      <c r="BD13" t="s">
        <v>203</v>
      </c>
      <c r="BE13" t="s">
        <v>204</v>
      </c>
      <c r="BF13">
        <f t="shared" si="4"/>
        <v>4</v>
      </c>
      <c r="BG13" t="s">
        <v>203</v>
      </c>
      <c r="BH13" t="s">
        <v>203</v>
      </c>
      <c r="BI13" t="s">
        <v>203</v>
      </c>
      <c r="BJ13" t="s">
        <v>204</v>
      </c>
      <c r="BK13" t="s">
        <v>203</v>
      </c>
      <c r="BL13" t="s">
        <v>204</v>
      </c>
      <c r="BM13" t="s">
        <v>203</v>
      </c>
      <c r="BN13" t="s">
        <v>204</v>
      </c>
      <c r="BO13" t="s">
        <v>203</v>
      </c>
      <c r="BP13" t="s">
        <v>203</v>
      </c>
      <c r="BQ13" t="s">
        <v>203</v>
      </c>
      <c r="BR13" t="s">
        <v>203</v>
      </c>
      <c r="BS13" t="s">
        <v>203</v>
      </c>
      <c r="BT13" t="s">
        <v>203</v>
      </c>
      <c r="BU13" t="s">
        <v>204</v>
      </c>
      <c r="BV13">
        <f t="shared" si="5"/>
        <v>14</v>
      </c>
      <c r="BW13" t="s">
        <v>204</v>
      </c>
      <c r="BX13" t="s">
        <v>204</v>
      </c>
      <c r="BY13" t="s">
        <v>204</v>
      </c>
      <c r="BZ13" t="s">
        <v>204</v>
      </c>
      <c r="CA13" t="s">
        <v>204</v>
      </c>
      <c r="CB13" t="s">
        <v>204</v>
      </c>
      <c r="CC13" t="s">
        <v>204</v>
      </c>
      <c r="CD13" t="s">
        <v>204</v>
      </c>
      <c r="CE13" t="s">
        <v>204</v>
      </c>
      <c r="CF13" t="s">
        <v>204</v>
      </c>
      <c r="CG13" t="s">
        <v>204</v>
      </c>
      <c r="CH13" t="s">
        <v>204</v>
      </c>
      <c r="CI13" t="s">
        <v>204</v>
      </c>
      <c r="CJ13" t="s">
        <v>203</v>
      </c>
      <c r="CK13" t="s">
        <v>204</v>
      </c>
      <c r="CL13">
        <f t="shared" si="6"/>
        <v>14</v>
      </c>
      <c r="CM13" t="s">
        <v>204</v>
      </c>
      <c r="CN13" t="s">
        <v>204</v>
      </c>
      <c r="CO13" t="s">
        <v>204</v>
      </c>
      <c r="CP13" t="s">
        <v>204</v>
      </c>
      <c r="CQ13" t="s">
        <v>204</v>
      </c>
      <c r="CR13" t="s">
        <v>204</v>
      </c>
      <c r="CS13" t="s">
        <v>204</v>
      </c>
      <c r="CT13" t="s">
        <v>204</v>
      </c>
      <c r="CU13" t="s">
        <v>204</v>
      </c>
      <c r="CV13" t="s">
        <v>203</v>
      </c>
      <c r="CW13" t="s">
        <v>204</v>
      </c>
      <c r="CX13" t="s">
        <v>204</v>
      </c>
      <c r="CY13" t="s">
        <v>204</v>
      </c>
      <c r="CZ13" t="s">
        <v>204</v>
      </c>
      <c r="DA13" t="s">
        <v>204</v>
      </c>
      <c r="DB13">
        <f t="shared" si="7"/>
        <v>10</v>
      </c>
      <c r="DC13" t="s">
        <v>204</v>
      </c>
      <c r="DD13" t="s">
        <v>203</v>
      </c>
      <c r="DE13" t="s">
        <v>204</v>
      </c>
      <c r="DF13" t="s">
        <v>204</v>
      </c>
      <c r="DG13" t="s">
        <v>203</v>
      </c>
      <c r="DH13" t="s">
        <v>204</v>
      </c>
      <c r="DI13" t="s">
        <v>204</v>
      </c>
      <c r="DJ13" t="s">
        <v>204</v>
      </c>
      <c r="DK13" t="s">
        <v>204</v>
      </c>
      <c r="DL13" t="s">
        <v>203</v>
      </c>
      <c r="DM13" t="s">
        <v>203</v>
      </c>
      <c r="DN13" t="s">
        <v>203</v>
      </c>
      <c r="DO13" t="s">
        <v>204</v>
      </c>
      <c r="DP13" t="s">
        <v>204</v>
      </c>
      <c r="DQ13" t="s">
        <v>204</v>
      </c>
      <c r="DR13">
        <f t="shared" si="8"/>
        <v>14</v>
      </c>
      <c r="DS13" t="s">
        <v>204</v>
      </c>
      <c r="DT13" t="s">
        <v>204</v>
      </c>
      <c r="DU13" t="s">
        <v>204</v>
      </c>
      <c r="DV13" t="s">
        <v>204</v>
      </c>
      <c r="DW13" t="s">
        <v>204</v>
      </c>
      <c r="DX13" t="s">
        <v>204</v>
      </c>
      <c r="DY13" t="s">
        <v>204</v>
      </c>
      <c r="DZ13" t="s">
        <v>204</v>
      </c>
      <c r="EA13" t="s">
        <v>204</v>
      </c>
      <c r="EB13" t="s">
        <v>204</v>
      </c>
      <c r="EC13" t="s">
        <v>204</v>
      </c>
      <c r="ED13" t="s">
        <v>204</v>
      </c>
      <c r="EE13" t="s">
        <v>204</v>
      </c>
      <c r="EF13" t="s">
        <v>203</v>
      </c>
      <c r="EG13" t="s">
        <v>204</v>
      </c>
      <c r="EH13">
        <f t="shared" si="9"/>
        <v>13</v>
      </c>
      <c r="EI13" t="s">
        <v>204</v>
      </c>
      <c r="EJ13" t="s">
        <v>204</v>
      </c>
      <c r="EK13" t="s">
        <v>204</v>
      </c>
      <c r="EL13" t="s">
        <v>204</v>
      </c>
      <c r="EM13" t="s">
        <v>204</v>
      </c>
      <c r="EN13" t="s">
        <v>204</v>
      </c>
      <c r="EO13" t="s">
        <v>204</v>
      </c>
      <c r="EP13" t="s">
        <v>204</v>
      </c>
      <c r="EQ13" t="s">
        <v>204</v>
      </c>
      <c r="ER13" t="s">
        <v>203</v>
      </c>
      <c r="ES13" t="s">
        <v>204</v>
      </c>
      <c r="ET13" t="s">
        <v>204</v>
      </c>
      <c r="EU13" t="s">
        <v>204</v>
      </c>
      <c r="EV13" t="s">
        <v>203</v>
      </c>
      <c r="EW13" t="s">
        <v>204</v>
      </c>
      <c r="EX13">
        <f t="shared" si="10"/>
        <v>9</v>
      </c>
      <c r="EY13" t="s">
        <v>203</v>
      </c>
      <c r="EZ13" t="s">
        <v>203</v>
      </c>
      <c r="FA13" t="s">
        <v>204</v>
      </c>
      <c r="FB13" t="s">
        <v>204</v>
      </c>
      <c r="FC13" t="s">
        <v>203</v>
      </c>
      <c r="FD13" t="s">
        <v>203</v>
      </c>
      <c r="FE13" t="s">
        <v>204</v>
      </c>
      <c r="FF13" t="s">
        <v>204</v>
      </c>
      <c r="FG13" t="s">
        <v>204</v>
      </c>
      <c r="FH13" t="s">
        <v>204</v>
      </c>
      <c r="FI13" t="s">
        <v>203</v>
      </c>
      <c r="FJ13" t="s">
        <v>204</v>
      </c>
      <c r="FK13" t="s">
        <v>203</v>
      </c>
      <c r="FL13" t="s">
        <v>204</v>
      </c>
      <c r="FM13" t="s">
        <v>204</v>
      </c>
      <c r="FN13">
        <v>39.731999999999999</v>
      </c>
      <c r="FO13">
        <v>19.023</v>
      </c>
      <c r="FP13">
        <v>26.803999999999998</v>
      </c>
      <c r="FQ13">
        <v>7.8719999999999999</v>
      </c>
      <c r="FR13">
        <v>23.614000000000001</v>
      </c>
      <c r="FS13">
        <v>175.196</v>
      </c>
      <c r="FT13">
        <v>36.835000000000001</v>
      </c>
      <c r="FU13">
        <v>29.907</v>
      </c>
      <c r="FV13">
        <v>23.532</v>
      </c>
      <c r="FW13">
        <v>28.803000000000001</v>
      </c>
      <c r="FX13">
        <v>122.809</v>
      </c>
      <c r="FY13">
        <v>50.158000000000001</v>
      </c>
      <c r="FZ13">
        <v>73.677000000000007</v>
      </c>
      <c r="GA13">
        <v>18.106000000000002</v>
      </c>
      <c r="GB13">
        <v>33.957999999999998</v>
      </c>
      <c r="GC13">
        <v>47.335099999999997</v>
      </c>
    </row>
    <row r="14" spans="1:185" x14ac:dyDescent="0.25">
      <c r="A14">
        <v>15</v>
      </c>
      <c r="B14">
        <v>19</v>
      </c>
      <c r="C14" t="s">
        <v>197</v>
      </c>
      <c r="D14" t="s">
        <v>198</v>
      </c>
      <c r="E14" t="s">
        <v>199</v>
      </c>
      <c r="F14" t="s">
        <v>200</v>
      </c>
      <c r="G14" t="s">
        <v>201</v>
      </c>
      <c r="H14" t="s">
        <v>205</v>
      </c>
      <c r="I14">
        <v>20</v>
      </c>
      <c r="J14">
        <v>42</v>
      </c>
      <c r="K14">
        <v>35</v>
      </c>
      <c r="L14">
        <v>22</v>
      </c>
      <c r="M14">
        <v>-7</v>
      </c>
      <c r="N14">
        <f t="shared" si="11"/>
        <v>15</v>
      </c>
      <c r="O14">
        <v>12</v>
      </c>
      <c r="P14">
        <v>7</v>
      </c>
      <c r="Q14">
        <v>8</v>
      </c>
      <c r="R14">
        <v>7</v>
      </c>
      <c r="S14">
        <v>6</v>
      </c>
      <c r="T14">
        <v>6</v>
      </c>
      <c r="U14">
        <v>6</v>
      </c>
      <c r="V14">
        <v>7</v>
      </c>
      <c r="W14">
        <f t="shared" si="0"/>
        <v>7</v>
      </c>
      <c r="X14">
        <f t="shared" si="1"/>
        <v>7</v>
      </c>
      <c r="Y14">
        <v>6.71</v>
      </c>
      <c r="Z14">
        <f t="shared" si="2"/>
        <v>7</v>
      </c>
      <c r="AA14" t="s">
        <v>203</v>
      </c>
      <c r="AB14" t="s">
        <v>203</v>
      </c>
      <c r="AC14" t="s">
        <v>203</v>
      </c>
      <c r="AD14" t="s">
        <v>204</v>
      </c>
      <c r="AE14" t="s">
        <v>203</v>
      </c>
      <c r="AF14" t="s">
        <v>204</v>
      </c>
      <c r="AG14" t="s">
        <v>203</v>
      </c>
      <c r="AH14" t="s">
        <v>204</v>
      </c>
      <c r="AI14" t="s">
        <v>204</v>
      </c>
      <c r="AJ14" t="s">
        <v>203</v>
      </c>
      <c r="AK14" t="s">
        <v>204</v>
      </c>
      <c r="AL14" t="s">
        <v>204</v>
      </c>
      <c r="AM14" t="s">
        <v>203</v>
      </c>
      <c r="AN14" t="s">
        <v>203</v>
      </c>
      <c r="AO14" t="s">
        <v>204</v>
      </c>
      <c r="AP14">
        <f t="shared" si="3"/>
        <v>6</v>
      </c>
      <c r="AQ14" t="s">
        <v>204</v>
      </c>
      <c r="AR14" t="s">
        <v>204</v>
      </c>
      <c r="AS14" t="s">
        <v>204</v>
      </c>
      <c r="AT14" t="s">
        <v>203</v>
      </c>
      <c r="AU14" t="s">
        <v>203</v>
      </c>
      <c r="AV14" t="s">
        <v>203</v>
      </c>
      <c r="AW14" t="s">
        <v>203</v>
      </c>
      <c r="AX14" t="s">
        <v>203</v>
      </c>
      <c r="AY14" t="s">
        <v>203</v>
      </c>
      <c r="AZ14" t="s">
        <v>203</v>
      </c>
      <c r="BA14" t="s">
        <v>203</v>
      </c>
      <c r="BB14" t="s">
        <v>204</v>
      </c>
      <c r="BC14" t="s">
        <v>203</v>
      </c>
      <c r="BD14" t="s">
        <v>204</v>
      </c>
      <c r="BE14" t="s">
        <v>204</v>
      </c>
      <c r="BF14">
        <f t="shared" si="4"/>
        <v>7</v>
      </c>
      <c r="BG14" t="s">
        <v>203</v>
      </c>
      <c r="BH14" t="s">
        <v>203</v>
      </c>
      <c r="BI14" t="s">
        <v>203</v>
      </c>
      <c r="BJ14" t="s">
        <v>204</v>
      </c>
      <c r="BK14" t="s">
        <v>203</v>
      </c>
      <c r="BL14" t="s">
        <v>204</v>
      </c>
      <c r="BM14" t="s">
        <v>203</v>
      </c>
      <c r="BN14" t="s">
        <v>204</v>
      </c>
      <c r="BO14" t="s">
        <v>204</v>
      </c>
      <c r="BP14" t="s">
        <v>204</v>
      </c>
      <c r="BQ14" t="s">
        <v>203</v>
      </c>
      <c r="BR14" t="s">
        <v>204</v>
      </c>
      <c r="BS14" t="s">
        <v>204</v>
      </c>
      <c r="BT14" t="s">
        <v>203</v>
      </c>
      <c r="BU14" t="s">
        <v>203</v>
      </c>
      <c r="BV14">
        <f t="shared" si="5"/>
        <v>14</v>
      </c>
      <c r="BW14" t="s">
        <v>204</v>
      </c>
      <c r="BX14" t="s">
        <v>204</v>
      </c>
      <c r="BY14" t="s">
        <v>204</v>
      </c>
      <c r="BZ14" t="s">
        <v>204</v>
      </c>
      <c r="CA14" t="s">
        <v>204</v>
      </c>
      <c r="CB14" t="s">
        <v>204</v>
      </c>
      <c r="CC14" t="s">
        <v>204</v>
      </c>
      <c r="CD14" t="s">
        <v>204</v>
      </c>
      <c r="CE14" t="s">
        <v>204</v>
      </c>
      <c r="CF14" t="s">
        <v>204</v>
      </c>
      <c r="CG14" t="s">
        <v>204</v>
      </c>
      <c r="CH14" t="s">
        <v>204</v>
      </c>
      <c r="CI14" t="s">
        <v>204</v>
      </c>
      <c r="CJ14" t="s">
        <v>203</v>
      </c>
      <c r="CK14" t="s">
        <v>204</v>
      </c>
      <c r="CL14">
        <f t="shared" si="6"/>
        <v>14</v>
      </c>
      <c r="CM14" t="s">
        <v>204</v>
      </c>
      <c r="CN14" t="s">
        <v>204</v>
      </c>
      <c r="CO14" t="s">
        <v>204</v>
      </c>
      <c r="CP14" t="s">
        <v>204</v>
      </c>
      <c r="CQ14" t="s">
        <v>204</v>
      </c>
      <c r="CR14" t="s">
        <v>204</v>
      </c>
      <c r="CS14" t="s">
        <v>204</v>
      </c>
      <c r="CT14" t="s">
        <v>204</v>
      </c>
      <c r="CU14" t="s">
        <v>204</v>
      </c>
      <c r="CV14" t="s">
        <v>204</v>
      </c>
      <c r="CW14" t="s">
        <v>204</v>
      </c>
      <c r="CX14" t="s">
        <v>204</v>
      </c>
      <c r="CY14" t="s">
        <v>203</v>
      </c>
      <c r="CZ14" t="s">
        <v>204</v>
      </c>
      <c r="DA14" t="s">
        <v>204</v>
      </c>
      <c r="DB14">
        <f t="shared" si="7"/>
        <v>14</v>
      </c>
      <c r="DC14" t="s">
        <v>204</v>
      </c>
      <c r="DD14" t="s">
        <v>204</v>
      </c>
      <c r="DE14" t="s">
        <v>204</v>
      </c>
      <c r="DF14" t="s">
        <v>204</v>
      </c>
      <c r="DG14" t="s">
        <v>204</v>
      </c>
      <c r="DH14" t="s">
        <v>204</v>
      </c>
      <c r="DI14" t="s">
        <v>204</v>
      </c>
      <c r="DJ14" t="s">
        <v>204</v>
      </c>
      <c r="DK14" t="s">
        <v>204</v>
      </c>
      <c r="DL14" t="s">
        <v>203</v>
      </c>
      <c r="DM14" t="s">
        <v>204</v>
      </c>
      <c r="DN14" t="s">
        <v>204</v>
      </c>
      <c r="DO14" t="s">
        <v>204</v>
      </c>
      <c r="DP14" t="s">
        <v>204</v>
      </c>
      <c r="DQ14" t="s">
        <v>204</v>
      </c>
      <c r="DR14">
        <f t="shared" si="8"/>
        <v>14</v>
      </c>
      <c r="DS14" t="s">
        <v>204</v>
      </c>
      <c r="DT14" t="s">
        <v>204</v>
      </c>
      <c r="DU14" t="s">
        <v>204</v>
      </c>
      <c r="DV14" t="s">
        <v>204</v>
      </c>
      <c r="DW14" t="s">
        <v>204</v>
      </c>
      <c r="DX14" t="s">
        <v>204</v>
      </c>
      <c r="DY14" t="s">
        <v>204</v>
      </c>
      <c r="DZ14" t="s">
        <v>204</v>
      </c>
      <c r="EA14" t="s">
        <v>204</v>
      </c>
      <c r="EB14" t="s">
        <v>204</v>
      </c>
      <c r="EC14" t="s">
        <v>204</v>
      </c>
      <c r="ED14" t="s">
        <v>204</v>
      </c>
      <c r="EE14" t="s">
        <v>204</v>
      </c>
      <c r="EF14" t="s">
        <v>203</v>
      </c>
      <c r="EG14" t="s">
        <v>204</v>
      </c>
      <c r="EH14">
        <f t="shared" si="9"/>
        <v>12</v>
      </c>
      <c r="EI14" t="s">
        <v>204</v>
      </c>
      <c r="EJ14" t="s">
        <v>204</v>
      </c>
      <c r="EK14" t="s">
        <v>204</v>
      </c>
      <c r="EL14" t="s">
        <v>204</v>
      </c>
      <c r="EM14" t="s">
        <v>204</v>
      </c>
      <c r="EN14" t="s">
        <v>203</v>
      </c>
      <c r="EO14" t="s">
        <v>204</v>
      </c>
      <c r="EP14" t="s">
        <v>204</v>
      </c>
      <c r="EQ14" t="s">
        <v>203</v>
      </c>
      <c r="ER14" t="s">
        <v>204</v>
      </c>
      <c r="ES14" t="s">
        <v>204</v>
      </c>
      <c r="ET14" t="s">
        <v>204</v>
      </c>
      <c r="EU14" t="s">
        <v>204</v>
      </c>
      <c r="EV14" t="s">
        <v>203</v>
      </c>
      <c r="EW14" t="s">
        <v>204</v>
      </c>
      <c r="EX14">
        <f t="shared" si="10"/>
        <v>9</v>
      </c>
      <c r="EY14" t="s">
        <v>204</v>
      </c>
      <c r="EZ14" t="s">
        <v>203</v>
      </c>
      <c r="FA14" t="s">
        <v>204</v>
      </c>
      <c r="FB14" t="s">
        <v>204</v>
      </c>
      <c r="FC14" t="s">
        <v>203</v>
      </c>
      <c r="FD14" t="s">
        <v>204</v>
      </c>
      <c r="FE14" t="s">
        <v>203</v>
      </c>
      <c r="FF14" t="s">
        <v>204</v>
      </c>
      <c r="FG14" t="s">
        <v>204</v>
      </c>
      <c r="FH14" t="s">
        <v>204</v>
      </c>
      <c r="FI14" t="s">
        <v>204</v>
      </c>
      <c r="FJ14" t="s">
        <v>204</v>
      </c>
      <c r="FK14" t="s">
        <v>203</v>
      </c>
      <c r="FL14" t="s">
        <v>203</v>
      </c>
      <c r="FM14" t="s">
        <v>203</v>
      </c>
      <c r="FN14">
        <v>49.393999999999998</v>
      </c>
      <c r="FO14">
        <v>41.923999999999999</v>
      </c>
      <c r="FP14">
        <v>79.292000000000002</v>
      </c>
      <c r="FQ14">
        <v>17.568999999999999</v>
      </c>
      <c r="FR14">
        <v>54.406999999999996</v>
      </c>
      <c r="FS14">
        <v>118.565</v>
      </c>
      <c r="FT14">
        <v>103.18899999999999</v>
      </c>
      <c r="FU14">
        <v>40.694000000000003</v>
      </c>
      <c r="FV14">
        <v>114.363</v>
      </c>
      <c r="FW14">
        <v>61.283000000000001</v>
      </c>
      <c r="FX14">
        <v>247.208</v>
      </c>
      <c r="FY14">
        <v>97.622</v>
      </c>
      <c r="FZ14">
        <v>200.82400000000001</v>
      </c>
      <c r="GA14">
        <v>259.87599999999998</v>
      </c>
      <c r="GB14">
        <v>236.43700000000001</v>
      </c>
      <c r="GC14">
        <v>114.84310000000001</v>
      </c>
    </row>
    <row r="15" spans="1:185" x14ac:dyDescent="0.25">
      <c r="A15">
        <v>16</v>
      </c>
      <c r="B15">
        <v>18</v>
      </c>
      <c r="C15" t="s">
        <v>197</v>
      </c>
      <c r="D15" t="s">
        <v>198</v>
      </c>
      <c r="E15" t="s">
        <v>206</v>
      </c>
      <c r="F15" t="s">
        <v>209</v>
      </c>
      <c r="G15" t="s">
        <v>201</v>
      </c>
      <c r="H15" t="s">
        <v>205</v>
      </c>
      <c r="I15">
        <v>26</v>
      </c>
      <c r="J15">
        <v>39</v>
      </c>
      <c r="K15">
        <v>38</v>
      </c>
      <c r="L15">
        <v>13</v>
      </c>
      <c r="M15">
        <v>-1</v>
      </c>
      <c r="N15">
        <f t="shared" si="11"/>
        <v>12</v>
      </c>
      <c r="O15">
        <v>12</v>
      </c>
      <c r="P15">
        <v>7</v>
      </c>
      <c r="Q15">
        <v>7</v>
      </c>
      <c r="R15">
        <v>7</v>
      </c>
      <c r="S15">
        <v>6</v>
      </c>
      <c r="T15">
        <v>6</v>
      </c>
      <c r="U15">
        <v>7</v>
      </c>
      <c r="V15">
        <v>8</v>
      </c>
      <c r="W15">
        <f t="shared" si="0"/>
        <v>7</v>
      </c>
      <c r="X15">
        <f t="shared" si="1"/>
        <v>7</v>
      </c>
      <c r="Y15">
        <v>6.86</v>
      </c>
      <c r="Z15">
        <f t="shared" si="2"/>
        <v>9</v>
      </c>
      <c r="AA15" t="s">
        <v>204</v>
      </c>
      <c r="AB15" t="s">
        <v>204</v>
      </c>
      <c r="AC15" t="s">
        <v>204</v>
      </c>
      <c r="AD15" t="s">
        <v>203</v>
      </c>
      <c r="AE15" t="s">
        <v>203</v>
      </c>
      <c r="AF15" t="s">
        <v>203</v>
      </c>
      <c r="AG15" t="s">
        <v>204</v>
      </c>
      <c r="AH15" t="s">
        <v>204</v>
      </c>
      <c r="AI15" t="s">
        <v>204</v>
      </c>
      <c r="AJ15" t="s">
        <v>203</v>
      </c>
      <c r="AK15" t="s">
        <v>204</v>
      </c>
      <c r="AL15" t="s">
        <v>204</v>
      </c>
      <c r="AM15" t="s">
        <v>203</v>
      </c>
      <c r="AN15" t="s">
        <v>203</v>
      </c>
      <c r="AO15" t="s">
        <v>204</v>
      </c>
      <c r="AP15">
        <f t="shared" si="3"/>
        <v>9</v>
      </c>
      <c r="AQ15" t="s">
        <v>204</v>
      </c>
      <c r="AR15" t="s">
        <v>204</v>
      </c>
      <c r="AS15" t="s">
        <v>204</v>
      </c>
      <c r="AT15" t="s">
        <v>203</v>
      </c>
      <c r="AU15" t="s">
        <v>203</v>
      </c>
      <c r="AV15" t="s">
        <v>203</v>
      </c>
      <c r="AW15" t="s">
        <v>203</v>
      </c>
      <c r="AX15" t="s">
        <v>203</v>
      </c>
      <c r="AY15" t="s">
        <v>204</v>
      </c>
      <c r="AZ15" t="s">
        <v>204</v>
      </c>
      <c r="BA15" t="s">
        <v>204</v>
      </c>
      <c r="BB15" t="s">
        <v>204</v>
      </c>
      <c r="BC15" t="s">
        <v>204</v>
      </c>
      <c r="BD15" t="s">
        <v>203</v>
      </c>
      <c r="BE15" t="s">
        <v>204</v>
      </c>
      <c r="BF15">
        <f t="shared" si="4"/>
        <v>8</v>
      </c>
      <c r="BG15" t="s">
        <v>203</v>
      </c>
      <c r="BH15" t="s">
        <v>203</v>
      </c>
      <c r="BI15" t="s">
        <v>203</v>
      </c>
      <c r="BJ15" t="s">
        <v>204</v>
      </c>
      <c r="BK15" t="s">
        <v>204</v>
      </c>
      <c r="BL15" t="s">
        <v>203</v>
      </c>
      <c r="BM15" t="s">
        <v>204</v>
      </c>
      <c r="BN15" t="s">
        <v>203</v>
      </c>
      <c r="BO15" t="s">
        <v>204</v>
      </c>
      <c r="BP15" t="s">
        <v>204</v>
      </c>
      <c r="BQ15" t="s">
        <v>204</v>
      </c>
      <c r="BR15" t="s">
        <v>204</v>
      </c>
      <c r="BS15" t="s">
        <v>204</v>
      </c>
      <c r="BT15" t="s">
        <v>203</v>
      </c>
      <c r="BU15" t="s">
        <v>203</v>
      </c>
      <c r="BV15">
        <f t="shared" si="5"/>
        <v>14</v>
      </c>
      <c r="BW15" t="s">
        <v>204</v>
      </c>
      <c r="BX15" t="s">
        <v>204</v>
      </c>
      <c r="BY15" t="s">
        <v>204</v>
      </c>
      <c r="BZ15" t="s">
        <v>204</v>
      </c>
      <c r="CA15" t="s">
        <v>204</v>
      </c>
      <c r="CB15" t="s">
        <v>204</v>
      </c>
      <c r="CC15" t="s">
        <v>204</v>
      </c>
      <c r="CD15" t="s">
        <v>204</v>
      </c>
      <c r="CE15" t="s">
        <v>204</v>
      </c>
      <c r="CF15" t="s">
        <v>204</v>
      </c>
      <c r="CG15" t="s">
        <v>204</v>
      </c>
      <c r="CH15" t="s">
        <v>204</v>
      </c>
      <c r="CI15" t="s">
        <v>204</v>
      </c>
      <c r="CJ15" t="s">
        <v>203</v>
      </c>
      <c r="CK15" t="s">
        <v>204</v>
      </c>
      <c r="CL15">
        <f t="shared" si="6"/>
        <v>12</v>
      </c>
      <c r="CM15" t="s">
        <v>204</v>
      </c>
      <c r="CN15" t="s">
        <v>204</v>
      </c>
      <c r="CO15" t="s">
        <v>204</v>
      </c>
      <c r="CP15" t="s">
        <v>204</v>
      </c>
      <c r="CQ15" t="s">
        <v>203</v>
      </c>
      <c r="CR15" t="s">
        <v>204</v>
      </c>
      <c r="CS15" t="s">
        <v>204</v>
      </c>
      <c r="CT15" t="s">
        <v>204</v>
      </c>
      <c r="CU15" t="s">
        <v>203</v>
      </c>
      <c r="CV15" t="s">
        <v>204</v>
      </c>
      <c r="CW15" t="s">
        <v>204</v>
      </c>
      <c r="CX15" t="s">
        <v>204</v>
      </c>
      <c r="CY15" t="s">
        <v>204</v>
      </c>
      <c r="CZ15" t="s">
        <v>203</v>
      </c>
      <c r="DA15" t="s">
        <v>204</v>
      </c>
      <c r="DB15">
        <f t="shared" si="7"/>
        <v>13</v>
      </c>
      <c r="DC15" t="s">
        <v>204</v>
      </c>
      <c r="DD15" t="s">
        <v>204</v>
      </c>
      <c r="DE15" t="s">
        <v>204</v>
      </c>
      <c r="DF15" t="s">
        <v>204</v>
      </c>
      <c r="DG15" t="s">
        <v>204</v>
      </c>
      <c r="DH15" t="s">
        <v>204</v>
      </c>
      <c r="DI15" t="s">
        <v>204</v>
      </c>
      <c r="DJ15" t="s">
        <v>204</v>
      </c>
      <c r="DK15" t="s">
        <v>204</v>
      </c>
      <c r="DL15" t="s">
        <v>204</v>
      </c>
      <c r="DM15" t="s">
        <v>203</v>
      </c>
      <c r="DN15" t="s">
        <v>204</v>
      </c>
      <c r="DO15" t="s">
        <v>203</v>
      </c>
      <c r="DP15" t="s">
        <v>204</v>
      </c>
      <c r="DQ15" t="s">
        <v>204</v>
      </c>
      <c r="DR15">
        <f t="shared" si="8"/>
        <v>14</v>
      </c>
      <c r="DS15" t="s">
        <v>204</v>
      </c>
      <c r="DT15" t="s">
        <v>204</v>
      </c>
      <c r="DU15" t="s">
        <v>204</v>
      </c>
      <c r="DV15" t="s">
        <v>204</v>
      </c>
      <c r="DW15" t="s">
        <v>204</v>
      </c>
      <c r="DX15" t="s">
        <v>204</v>
      </c>
      <c r="DY15" t="s">
        <v>204</v>
      </c>
      <c r="DZ15" t="s">
        <v>204</v>
      </c>
      <c r="EA15" t="s">
        <v>204</v>
      </c>
      <c r="EB15" t="s">
        <v>204</v>
      </c>
      <c r="EC15" t="s">
        <v>204</v>
      </c>
      <c r="ED15" t="s">
        <v>204</v>
      </c>
      <c r="EE15" t="s">
        <v>204</v>
      </c>
      <c r="EF15" t="s">
        <v>203</v>
      </c>
      <c r="EG15" t="s">
        <v>204</v>
      </c>
      <c r="EH15">
        <f t="shared" si="9"/>
        <v>13</v>
      </c>
      <c r="EI15" t="s">
        <v>204</v>
      </c>
      <c r="EJ15" t="s">
        <v>204</v>
      </c>
      <c r="EK15" t="s">
        <v>204</v>
      </c>
      <c r="EL15" t="s">
        <v>204</v>
      </c>
      <c r="EM15" t="s">
        <v>203</v>
      </c>
      <c r="EN15" t="s">
        <v>204</v>
      </c>
      <c r="EO15" t="s">
        <v>204</v>
      </c>
      <c r="EP15" t="s">
        <v>204</v>
      </c>
      <c r="EQ15" t="s">
        <v>203</v>
      </c>
      <c r="ER15" t="s">
        <v>204</v>
      </c>
      <c r="ES15" t="s">
        <v>204</v>
      </c>
      <c r="ET15" t="s">
        <v>204</v>
      </c>
      <c r="EU15" t="s">
        <v>204</v>
      </c>
      <c r="EV15" t="s">
        <v>204</v>
      </c>
      <c r="EW15" t="s">
        <v>204</v>
      </c>
      <c r="EX15">
        <f t="shared" si="10"/>
        <v>11</v>
      </c>
      <c r="EY15" t="s">
        <v>204</v>
      </c>
      <c r="EZ15" t="s">
        <v>203</v>
      </c>
      <c r="FA15" t="s">
        <v>204</v>
      </c>
      <c r="FB15" t="s">
        <v>204</v>
      </c>
      <c r="FC15" t="s">
        <v>204</v>
      </c>
      <c r="FD15" t="s">
        <v>204</v>
      </c>
      <c r="FE15" t="s">
        <v>204</v>
      </c>
      <c r="FF15" t="s">
        <v>203</v>
      </c>
      <c r="FG15" t="s">
        <v>204</v>
      </c>
      <c r="FH15" t="s">
        <v>204</v>
      </c>
      <c r="FI15" t="s">
        <v>203</v>
      </c>
      <c r="FJ15" t="s">
        <v>204</v>
      </c>
      <c r="FK15" t="s">
        <v>203</v>
      </c>
      <c r="FL15" t="s">
        <v>204</v>
      </c>
      <c r="FM15" t="s">
        <v>204</v>
      </c>
      <c r="FN15">
        <v>50.045000000000002</v>
      </c>
      <c r="FO15">
        <v>50.414000000000001</v>
      </c>
      <c r="FP15">
        <v>89.724000000000004</v>
      </c>
      <c r="FQ15">
        <v>23.141999999999999</v>
      </c>
      <c r="FR15">
        <v>35.905999999999999</v>
      </c>
      <c r="FS15">
        <v>164.84399999999999</v>
      </c>
      <c r="FT15">
        <v>108.005</v>
      </c>
      <c r="FU15">
        <v>97.813000000000002</v>
      </c>
      <c r="FV15">
        <v>146.15700000000001</v>
      </c>
      <c r="FW15">
        <v>80.5</v>
      </c>
      <c r="FX15">
        <v>220.98099999999999</v>
      </c>
      <c r="FY15">
        <v>215.33799999999999</v>
      </c>
      <c r="FZ15">
        <v>201.76400000000001</v>
      </c>
      <c r="GA15">
        <v>190.678</v>
      </c>
      <c r="GB15">
        <v>158.47200000000001</v>
      </c>
      <c r="GC15">
        <v>122.2522</v>
      </c>
    </row>
    <row r="16" spans="1:185" x14ac:dyDescent="0.25">
      <c r="A16">
        <v>17</v>
      </c>
      <c r="B16">
        <v>19</v>
      </c>
      <c r="C16" t="s">
        <v>197</v>
      </c>
      <c r="D16" t="s">
        <v>198</v>
      </c>
      <c r="E16" t="s">
        <v>206</v>
      </c>
      <c r="F16" t="s">
        <v>209</v>
      </c>
      <c r="G16" t="s">
        <v>208</v>
      </c>
      <c r="H16" t="s">
        <v>202</v>
      </c>
      <c r="I16">
        <v>16</v>
      </c>
      <c r="J16">
        <v>39</v>
      </c>
      <c r="K16">
        <v>36</v>
      </c>
      <c r="L16">
        <v>23</v>
      </c>
      <c r="M16">
        <v>-3</v>
      </c>
      <c r="N16">
        <f t="shared" si="11"/>
        <v>20</v>
      </c>
      <c r="O16">
        <v>14</v>
      </c>
      <c r="P16">
        <v>8</v>
      </c>
      <c r="Q16">
        <v>8</v>
      </c>
      <c r="R16">
        <v>8</v>
      </c>
      <c r="S16">
        <v>8</v>
      </c>
      <c r="T16">
        <v>7</v>
      </c>
      <c r="U16">
        <v>7</v>
      </c>
      <c r="V16">
        <v>8</v>
      </c>
      <c r="W16">
        <f t="shared" si="0"/>
        <v>8</v>
      </c>
      <c r="X16">
        <f t="shared" si="1"/>
        <v>8</v>
      </c>
      <c r="Y16">
        <v>7.71</v>
      </c>
      <c r="Z16">
        <f t="shared" si="2"/>
        <v>7</v>
      </c>
      <c r="AA16" t="s">
        <v>203</v>
      </c>
      <c r="AB16" t="s">
        <v>204</v>
      </c>
      <c r="AC16" t="s">
        <v>204</v>
      </c>
      <c r="AD16" t="s">
        <v>204</v>
      </c>
      <c r="AE16" t="s">
        <v>204</v>
      </c>
      <c r="AF16" t="s">
        <v>203</v>
      </c>
      <c r="AG16" t="s">
        <v>203</v>
      </c>
      <c r="AH16" t="s">
        <v>204</v>
      </c>
      <c r="AI16" t="s">
        <v>203</v>
      </c>
      <c r="AJ16" t="s">
        <v>203</v>
      </c>
      <c r="AK16" t="s">
        <v>204</v>
      </c>
      <c r="AL16" t="s">
        <v>204</v>
      </c>
      <c r="AM16" t="s">
        <v>203</v>
      </c>
      <c r="AN16" t="s">
        <v>203</v>
      </c>
      <c r="AO16" t="s">
        <v>203</v>
      </c>
      <c r="AP16">
        <f t="shared" si="3"/>
        <v>6</v>
      </c>
      <c r="AQ16" t="s">
        <v>203</v>
      </c>
      <c r="AR16" t="s">
        <v>203</v>
      </c>
      <c r="AS16" t="s">
        <v>204</v>
      </c>
      <c r="AT16" t="s">
        <v>203</v>
      </c>
      <c r="AU16" t="s">
        <v>203</v>
      </c>
      <c r="AV16" t="s">
        <v>203</v>
      </c>
      <c r="AW16" t="s">
        <v>204</v>
      </c>
      <c r="AX16" t="s">
        <v>204</v>
      </c>
      <c r="AY16" t="s">
        <v>203</v>
      </c>
      <c r="AZ16" t="s">
        <v>203</v>
      </c>
      <c r="BA16" t="s">
        <v>203</v>
      </c>
      <c r="BB16" t="s">
        <v>203</v>
      </c>
      <c r="BC16" t="s">
        <v>204</v>
      </c>
      <c r="BD16" t="s">
        <v>204</v>
      </c>
      <c r="BE16" t="s">
        <v>204</v>
      </c>
      <c r="BF16">
        <f t="shared" si="4"/>
        <v>3</v>
      </c>
      <c r="BG16" t="s">
        <v>203</v>
      </c>
      <c r="BH16" t="s">
        <v>204</v>
      </c>
      <c r="BI16" t="s">
        <v>203</v>
      </c>
      <c r="BJ16" t="s">
        <v>204</v>
      </c>
      <c r="BK16" t="s">
        <v>203</v>
      </c>
      <c r="BL16" t="s">
        <v>203</v>
      </c>
      <c r="BM16" t="s">
        <v>203</v>
      </c>
      <c r="BN16" t="s">
        <v>203</v>
      </c>
      <c r="BO16" t="s">
        <v>203</v>
      </c>
      <c r="BP16" t="s">
        <v>204</v>
      </c>
      <c r="BQ16" t="s">
        <v>203</v>
      </c>
      <c r="BR16" t="s">
        <v>203</v>
      </c>
      <c r="BS16" t="s">
        <v>203</v>
      </c>
      <c r="BT16" t="s">
        <v>203</v>
      </c>
      <c r="BU16" t="s">
        <v>203</v>
      </c>
      <c r="BV16">
        <f t="shared" si="5"/>
        <v>13</v>
      </c>
      <c r="BW16" t="s">
        <v>204</v>
      </c>
      <c r="BX16" t="s">
        <v>204</v>
      </c>
      <c r="BY16" t="s">
        <v>204</v>
      </c>
      <c r="BZ16" t="s">
        <v>204</v>
      </c>
      <c r="CA16" t="s">
        <v>204</v>
      </c>
      <c r="CB16" t="s">
        <v>203</v>
      </c>
      <c r="CC16" t="s">
        <v>204</v>
      </c>
      <c r="CD16" t="s">
        <v>204</v>
      </c>
      <c r="CE16" t="s">
        <v>204</v>
      </c>
      <c r="CF16" t="s">
        <v>204</v>
      </c>
      <c r="CG16" t="s">
        <v>204</v>
      </c>
      <c r="CH16" t="s">
        <v>204</v>
      </c>
      <c r="CI16" t="s">
        <v>204</v>
      </c>
      <c r="CJ16" t="s">
        <v>203</v>
      </c>
      <c r="CK16" t="s">
        <v>204</v>
      </c>
      <c r="CL16">
        <f t="shared" si="6"/>
        <v>14</v>
      </c>
      <c r="CM16" t="s">
        <v>204</v>
      </c>
      <c r="CN16" t="s">
        <v>204</v>
      </c>
      <c r="CO16" t="s">
        <v>204</v>
      </c>
      <c r="CP16" t="s">
        <v>204</v>
      </c>
      <c r="CQ16" t="s">
        <v>204</v>
      </c>
      <c r="CR16" t="s">
        <v>204</v>
      </c>
      <c r="CS16" t="s">
        <v>204</v>
      </c>
      <c r="CT16" t="s">
        <v>204</v>
      </c>
      <c r="CU16" t="s">
        <v>204</v>
      </c>
      <c r="CV16" t="s">
        <v>203</v>
      </c>
      <c r="CW16" t="s">
        <v>204</v>
      </c>
      <c r="CX16" t="s">
        <v>204</v>
      </c>
      <c r="CY16" t="s">
        <v>204</v>
      </c>
      <c r="CZ16" t="s">
        <v>204</v>
      </c>
      <c r="DA16" t="s">
        <v>204</v>
      </c>
      <c r="DB16">
        <f t="shared" si="7"/>
        <v>12</v>
      </c>
      <c r="DC16" t="s">
        <v>204</v>
      </c>
      <c r="DD16" t="s">
        <v>203</v>
      </c>
      <c r="DE16" t="s">
        <v>204</v>
      </c>
      <c r="DF16" t="s">
        <v>204</v>
      </c>
      <c r="DG16" t="s">
        <v>204</v>
      </c>
      <c r="DH16" t="s">
        <v>204</v>
      </c>
      <c r="DI16" t="s">
        <v>203</v>
      </c>
      <c r="DJ16" t="s">
        <v>204</v>
      </c>
      <c r="DK16" t="s">
        <v>204</v>
      </c>
      <c r="DL16" t="s">
        <v>204</v>
      </c>
      <c r="DM16" t="s">
        <v>204</v>
      </c>
      <c r="DN16" t="s">
        <v>204</v>
      </c>
      <c r="DO16" t="s">
        <v>204</v>
      </c>
      <c r="DP16" t="s">
        <v>203</v>
      </c>
      <c r="DQ16" t="s">
        <v>204</v>
      </c>
      <c r="DR16">
        <f t="shared" si="8"/>
        <v>11</v>
      </c>
      <c r="DS16" t="s">
        <v>204</v>
      </c>
      <c r="DT16" t="s">
        <v>204</v>
      </c>
      <c r="DU16" t="s">
        <v>204</v>
      </c>
      <c r="DV16" t="s">
        <v>204</v>
      </c>
      <c r="DW16" t="s">
        <v>204</v>
      </c>
      <c r="DX16" t="s">
        <v>203</v>
      </c>
      <c r="DY16" t="s">
        <v>204</v>
      </c>
      <c r="DZ16" t="s">
        <v>204</v>
      </c>
      <c r="EA16" t="s">
        <v>204</v>
      </c>
      <c r="EB16" t="s">
        <v>204</v>
      </c>
      <c r="EC16" t="s">
        <v>204</v>
      </c>
      <c r="ED16" t="s">
        <v>204</v>
      </c>
      <c r="EE16" t="s">
        <v>203</v>
      </c>
      <c r="EF16" t="s">
        <v>203</v>
      </c>
      <c r="EG16" t="s">
        <v>203</v>
      </c>
      <c r="EH16">
        <f t="shared" si="9"/>
        <v>14</v>
      </c>
      <c r="EI16" t="s">
        <v>204</v>
      </c>
      <c r="EJ16" t="s">
        <v>204</v>
      </c>
      <c r="EK16" t="s">
        <v>204</v>
      </c>
      <c r="EL16" t="s">
        <v>204</v>
      </c>
      <c r="EM16" t="s">
        <v>204</v>
      </c>
      <c r="EN16" t="s">
        <v>204</v>
      </c>
      <c r="EO16" t="s">
        <v>204</v>
      </c>
      <c r="EP16" t="s">
        <v>204</v>
      </c>
      <c r="EQ16" t="s">
        <v>204</v>
      </c>
      <c r="ER16" t="s">
        <v>204</v>
      </c>
      <c r="ES16" t="s">
        <v>203</v>
      </c>
      <c r="ET16" t="s">
        <v>204</v>
      </c>
      <c r="EU16" t="s">
        <v>204</v>
      </c>
      <c r="EV16" t="s">
        <v>204</v>
      </c>
      <c r="EW16" t="s">
        <v>204</v>
      </c>
      <c r="EX16">
        <f t="shared" si="10"/>
        <v>11</v>
      </c>
      <c r="EY16" t="s">
        <v>204</v>
      </c>
      <c r="EZ16" t="s">
        <v>203</v>
      </c>
      <c r="FA16" t="s">
        <v>204</v>
      </c>
      <c r="FB16" t="s">
        <v>204</v>
      </c>
      <c r="FC16" t="s">
        <v>204</v>
      </c>
      <c r="FD16" t="s">
        <v>204</v>
      </c>
      <c r="FE16" t="s">
        <v>203</v>
      </c>
      <c r="FF16" t="s">
        <v>204</v>
      </c>
      <c r="FG16" t="s">
        <v>204</v>
      </c>
      <c r="FH16" t="s">
        <v>204</v>
      </c>
      <c r="FI16" t="s">
        <v>203</v>
      </c>
      <c r="FJ16" t="s">
        <v>204</v>
      </c>
      <c r="FK16" t="s">
        <v>204</v>
      </c>
      <c r="FL16" t="s">
        <v>203</v>
      </c>
      <c r="FM16" t="s">
        <v>204</v>
      </c>
      <c r="FN16">
        <v>39.024999999999999</v>
      </c>
      <c r="FO16">
        <v>51.933</v>
      </c>
      <c r="FP16">
        <v>84.91</v>
      </c>
      <c r="FQ16">
        <v>24.931000000000001</v>
      </c>
      <c r="FR16">
        <v>60.408999999999999</v>
      </c>
      <c r="FS16">
        <v>210.33500000000001</v>
      </c>
      <c r="FT16">
        <v>146.834</v>
      </c>
      <c r="FU16">
        <v>68.114000000000004</v>
      </c>
      <c r="FV16">
        <v>139.64400000000001</v>
      </c>
      <c r="FW16">
        <v>50.152000000000001</v>
      </c>
      <c r="FX16">
        <v>253.09399999999999</v>
      </c>
      <c r="FY16">
        <v>255.173</v>
      </c>
      <c r="FZ16">
        <v>225.458</v>
      </c>
      <c r="GA16">
        <v>301.822</v>
      </c>
      <c r="GB16">
        <v>249.56700000000001</v>
      </c>
      <c r="GC16">
        <v>144.0934</v>
      </c>
    </row>
    <row r="17" spans="1:185" s="7" customFormat="1" x14ac:dyDescent="0.25">
      <c r="A17" s="7">
        <v>18</v>
      </c>
      <c r="B17" s="7">
        <v>18</v>
      </c>
      <c r="C17" s="7" t="s">
        <v>197</v>
      </c>
      <c r="D17" s="7" t="s">
        <v>210</v>
      </c>
      <c r="E17" s="7" t="s">
        <v>199</v>
      </c>
      <c r="F17" s="7" t="s">
        <v>209</v>
      </c>
      <c r="G17" s="7" t="s">
        <v>201</v>
      </c>
      <c r="H17" s="7" t="s">
        <v>202</v>
      </c>
      <c r="I17" s="7">
        <v>19</v>
      </c>
      <c r="J17" s="7">
        <v>16</v>
      </c>
      <c r="K17" s="7">
        <v>20</v>
      </c>
      <c r="L17" s="7">
        <v>-3</v>
      </c>
      <c r="M17" s="7">
        <v>4</v>
      </c>
      <c r="N17" s="7">
        <f t="shared" si="11"/>
        <v>1</v>
      </c>
      <c r="O17" s="7">
        <v>7</v>
      </c>
      <c r="P17" s="7">
        <v>5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f t="shared" si="0"/>
        <v>1</v>
      </c>
      <c r="X17" s="7">
        <f t="shared" si="1"/>
        <v>1</v>
      </c>
      <c r="Y17" s="7">
        <v>1.57</v>
      </c>
      <c r="Z17" s="7">
        <f t="shared" si="2"/>
        <v>4</v>
      </c>
      <c r="AA17" s="7" t="s">
        <v>203</v>
      </c>
      <c r="AB17" s="7" t="s">
        <v>203</v>
      </c>
      <c r="AC17" s="7" t="s">
        <v>204</v>
      </c>
      <c r="AD17" s="7" t="s">
        <v>203</v>
      </c>
      <c r="AE17" s="7" t="s">
        <v>203</v>
      </c>
      <c r="AF17" s="7" t="s">
        <v>203</v>
      </c>
      <c r="AG17" s="7" t="s">
        <v>204</v>
      </c>
      <c r="AH17" s="7" t="s">
        <v>204</v>
      </c>
      <c r="AI17" s="7" t="s">
        <v>204</v>
      </c>
      <c r="AJ17" s="7" t="s">
        <v>203</v>
      </c>
      <c r="AK17" s="7" t="s">
        <v>203</v>
      </c>
      <c r="AL17" s="7" t="s">
        <v>203</v>
      </c>
      <c r="AM17" s="7" t="s">
        <v>203</v>
      </c>
      <c r="AN17" s="7" t="s">
        <v>203</v>
      </c>
      <c r="AO17" s="7" t="s">
        <v>203</v>
      </c>
      <c r="AP17" s="7">
        <f t="shared" si="3"/>
        <v>8</v>
      </c>
      <c r="AQ17" s="7" t="s">
        <v>204</v>
      </c>
      <c r="AR17" s="7" t="s">
        <v>204</v>
      </c>
      <c r="AS17" s="7" t="s">
        <v>204</v>
      </c>
      <c r="AT17" s="7" t="s">
        <v>203</v>
      </c>
      <c r="AU17" s="7" t="s">
        <v>203</v>
      </c>
      <c r="AV17" s="7" t="s">
        <v>203</v>
      </c>
      <c r="AW17" s="7" t="s">
        <v>203</v>
      </c>
      <c r="AX17" s="7" t="s">
        <v>204</v>
      </c>
      <c r="AY17" s="7" t="s">
        <v>203</v>
      </c>
      <c r="AZ17" s="7" t="s">
        <v>203</v>
      </c>
      <c r="BA17" s="7" t="s">
        <v>203</v>
      </c>
      <c r="BB17" s="7" t="s">
        <v>204</v>
      </c>
      <c r="BC17" s="7" t="s">
        <v>204</v>
      </c>
      <c r="BD17" s="7" t="s">
        <v>204</v>
      </c>
      <c r="BE17" s="7" t="s">
        <v>204</v>
      </c>
      <c r="BF17" s="7">
        <f t="shared" si="4"/>
        <v>7</v>
      </c>
      <c r="BG17" s="7" t="s">
        <v>204</v>
      </c>
      <c r="BH17" s="7" t="s">
        <v>203</v>
      </c>
      <c r="BI17" s="7" t="s">
        <v>203</v>
      </c>
      <c r="BJ17" s="7" t="s">
        <v>204</v>
      </c>
      <c r="BK17" s="7" t="s">
        <v>204</v>
      </c>
      <c r="BL17" s="7" t="s">
        <v>203</v>
      </c>
      <c r="BM17" s="7" t="s">
        <v>203</v>
      </c>
      <c r="BN17" s="7" t="s">
        <v>204</v>
      </c>
      <c r="BO17" s="7" t="s">
        <v>204</v>
      </c>
      <c r="BP17" s="7" t="s">
        <v>204</v>
      </c>
      <c r="BQ17" s="7" t="s">
        <v>203</v>
      </c>
      <c r="BR17" s="7" t="s">
        <v>204</v>
      </c>
      <c r="BS17" s="7" t="s">
        <v>203</v>
      </c>
      <c r="BT17" s="7" t="s">
        <v>203</v>
      </c>
      <c r="BU17" s="7" t="s">
        <v>203</v>
      </c>
      <c r="BV17" s="7">
        <f t="shared" si="5"/>
        <v>8</v>
      </c>
      <c r="BW17" s="7" t="s">
        <v>204</v>
      </c>
      <c r="BX17" s="7" t="s">
        <v>204</v>
      </c>
      <c r="BY17" s="7" t="s">
        <v>204</v>
      </c>
      <c r="BZ17" s="7" t="s">
        <v>203</v>
      </c>
      <c r="CA17" s="7" t="s">
        <v>203</v>
      </c>
      <c r="CB17" s="7" t="s">
        <v>203</v>
      </c>
      <c r="CC17" s="7" t="s">
        <v>204</v>
      </c>
      <c r="CD17" s="7" t="s">
        <v>204</v>
      </c>
      <c r="CE17" s="7" t="s">
        <v>204</v>
      </c>
      <c r="CF17" s="7" t="s">
        <v>204</v>
      </c>
      <c r="CG17" s="7" t="s">
        <v>204</v>
      </c>
      <c r="CH17" s="7" t="s">
        <v>203</v>
      </c>
      <c r="CI17" s="7" t="s">
        <v>203</v>
      </c>
      <c r="CJ17" s="7" t="s">
        <v>203</v>
      </c>
      <c r="CK17" s="7" t="s">
        <v>203</v>
      </c>
      <c r="CL17" s="7">
        <f t="shared" si="6"/>
        <v>6</v>
      </c>
      <c r="CM17" s="7" t="s">
        <v>204</v>
      </c>
      <c r="CN17" s="7" t="s">
        <v>204</v>
      </c>
      <c r="CO17" s="7" t="s">
        <v>204</v>
      </c>
      <c r="CP17" s="7" t="s">
        <v>203</v>
      </c>
      <c r="CQ17" s="7" t="s">
        <v>203</v>
      </c>
      <c r="CR17" s="7" t="s">
        <v>203</v>
      </c>
      <c r="CS17" s="7" t="s">
        <v>203</v>
      </c>
      <c r="CT17" s="7" t="s">
        <v>204</v>
      </c>
      <c r="CU17" s="7" t="s">
        <v>203</v>
      </c>
      <c r="CV17" s="7" t="s">
        <v>203</v>
      </c>
      <c r="CW17" s="7" t="s">
        <v>204</v>
      </c>
      <c r="CX17" s="7" t="s">
        <v>203</v>
      </c>
      <c r="CY17" s="7" t="s">
        <v>203</v>
      </c>
      <c r="CZ17" s="7" t="s">
        <v>204</v>
      </c>
      <c r="DA17" s="7" t="s">
        <v>203</v>
      </c>
      <c r="DB17" s="7">
        <f t="shared" si="7"/>
        <v>2</v>
      </c>
      <c r="DC17" s="7" t="s">
        <v>204</v>
      </c>
      <c r="DD17" s="7" t="s">
        <v>203</v>
      </c>
      <c r="DE17" s="7" t="s">
        <v>203</v>
      </c>
      <c r="DF17" s="7" t="s">
        <v>203</v>
      </c>
      <c r="DG17" s="7" t="s">
        <v>203</v>
      </c>
      <c r="DH17" s="7" t="s">
        <v>203</v>
      </c>
      <c r="DI17" s="7" t="s">
        <v>203</v>
      </c>
      <c r="DJ17" s="7" t="s">
        <v>203</v>
      </c>
      <c r="DK17" s="7" t="s">
        <v>204</v>
      </c>
      <c r="DL17" s="7" t="s">
        <v>203</v>
      </c>
      <c r="DM17" s="7" t="s">
        <v>203</v>
      </c>
      <c r="DN17" s="7" t="s">
        <v>203</v>
      </c>
      <c r="DO17" s="7" t="s">
        <v>203</v>
      </c>
      <c r="DP17" s="7" t="s">
        <v>203</v>
      </c>
      <c r="DQ17" s="7" t="s">
        <v>203</v>
      </c>
      <c r="DR17" s="7">
        <f t="shared" si="8"/>
        <v>8</v>
      </c>
      <c r="DS17" s="7" t="s">
        <v>204</v>
      </c>
      <c r="DT17" s="7" t="s">
        <v>204</v>
      </c>
      <c r="DU17" s="7" t="s">
        <v>204</v>
      </c>
      <c r="DV17" s="7" t="s">
        <v>203</v>
      </c>
      <c r="DW17" s="7" t="s">
        <v>203</v>
      </c>
      <c r="DX17" s="7" t="s">
        <v>203</v>
      </c>
      <c r="DY17" s="7" t="s">
        <v>204</v>
      </c>
      <c r="DZ17" s="7" t="s">
        <v>204</v>
      </c>
      <c r="EA17" s="7" t="s">
        <v>204</v>
      </c>
      <c r="EB17" s="7" t="s">
        <v>204</v>
      </c>
      <c r="EC17" s="7" t="s">
        <v>204</v>
      </c>
      <c r="ED17" s="7" t="s">
        <v>203</v>
      </c>
      <c r="EE17" s="7" t="s">
        <v>203</v>
      </c>
      <c r="EF17" s="7" t="s">
        <v>203</v>
      </c>
      <c r="EG17" s="7" t="s">
        <v>203</v>
      </c>
      <c r="EH17" s="7">
        <f t="shared" si="9"/>
        <v>8</v>
      </c>
      <c r="EI17" s="7" t="s">
        <v>204</v>
      </c>
      <c r="EJ17" s="7" t="s">
        <v>204</v>
      </c>
      <c r="EK17" s="7" t="s">
        <v>204</v>
      </c>
      <c r="EL17" s="7" t="s">
        <v>203</v>
      </c>
      <c r="EM17" s="7" t="s">
        <v>203</v>
      </c>
      <c r="EN17" s="7" t="s">
        <v>203</v>
      </c>
      <c r="EO17" s="7" t="s">
        <v>204</v>
      </c>
      <c r="EP17" s="7" t="s">
        <v>204</v>
      </c>
      <c r="EQ17" s="7" t="s">
        <v>204</v>
      </c>
      <c r="ER17" s="7" t="s">
        <v>203</v>
      </c>
      <c r="ES17" s="7" t="s">
        <v>203</v>
      </c>
      <c r="ET17" s="7" t="s">
        <v>204</v>
      </c>
      <c r="EU17" s="7" t="s">
        <v>203</v>
      </c>
      <c r="EV17" s="7" t="s">
        <v>204</v>
      </c>
      <c r="EW17" s="7" t="s">
        <v>203</v>
      </c>
      <c r="EX17" s="7">
        <f t="shared" si="10"/>
        <v>4</v>
      </c>
      <c r="EY17" s="7" t="s">
        <v>204</v>
      </c>
      <c r="EZ17" s="7" t="s">
        <v>203</v>
      </c>
      <c r="FA17" s="7" t="s">
        <v>203</v>
      </c>
      <c r="FB17" s="7" t="s">
        <v>204</v>
      </c>
      <c r="FC17" s="7" t="s">
        <v>203</v>
      </c>
      <c r="FD17" s="7" t="s">
        <v>203</v>
      </c>
      <c r="FE17" s="7" t="s">
        <v>203</v>
      </c>
      <c r="FF17" s="7" t="s">
        <v>203</v>
      </c>
      <c r="FG17" s="7" t="s">
        <v>203</v>
      </c>
      <c r="FH17" s="7" t="s">
        <v>204</v>
      </c>
      <c r="FI17" s="7" t="s">
        <v>203</v>
      </c>
      <c r="FJ17" s="7" t="s">
        <v>203</v>
      </c>
      <c r="FK17" s="7" t="s">
        <v>203</v>
      </c>
      <c r="FL17" s="7" t="s">
        <v>203</v>
      </c>
      <c r="FM17" s="7" t="s">
        <v>204</v>
      </c>
      <c r="FN17" s="7">
        <v>29.474</v>
      </c>
      <c r="FO17" s="7">
        <v>19.739000000000001</v>
      </c>
      <c r="FP17" s="7">
        <v>25.369</v>
      </c>
      <c r="FQ17" s="7">
        <v>4.8970000000000002</v>
      </c>
      <c r="FR17" s="7">
        <v>35.021000000000001</v>
      </c>
      <c r="FS17" s="7">
        <v>126.98099999999999</v>
      </c>
      <c r="FT17" s="7">
        <v>18.803999999999998</v>
      </c>
      <c r="FU17" s="7">
        <v>19.774999999999999</v>
      </c>
      <c r="FV17" s="7">
        <v>5.12</v>
      </c>
      <c r="FW17" s="7">
        <v>4.57</v>
      </c>
      <c r="FX17" s="7">
        <v>31.751999999999999</v>
      </c>
      <c r="FY17" s="7">
        <v>37.46</v>
      </c>
      <c r="FZ17" s="7">
        <v>6.4850000000000003</v>
      </c>
      <c r="GA17" s="7">
        <v>10.352</v>
      </c>
      <c r="GB17" s="7">
        <v>4.6689999999999996</v>
      </c>
      <c r="GC17" s="7">
        <v>25.3645</v>
      </c>
    </row>
    <row r="18" spans="1:185" x14ac:dyDescent="0.25">
      <c r="A18">
        <v>19</v>
      </c>
      <c r="B18">
        <v>19</v>
      </c>
      <c r="C18" t="s">
        <v>197</v>
      </c>
      <c r="D18" t="s">
        <v>198</v>
      </c>
      <c r="E18" t="s">
        <v>199</v>
      </c>
      <c r="F18" t="s">
        <v>200</v>
      </c>
      <c r="G18" t="s">
        <v>201</v>
      </c>
      <c r="H18" t="s">
        <v>202</v>
      </c>
      <c r="I18">
        <v>20</v>
      </c>
      <c r="J18">
        <v>28</v>
      </c>
      <c r="K18">
        <v>25</v>
      </c>
      <c r="L18">
        <v>8</v>
      </c>
      <c r="M18">
        <v>-3</v>
      </c>
      <c r="N18">
        <f t="shared" si="11"/>
        <v>5</v>
      </c>
      <c r="O18">
        <v>11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f t="shared" si="0"/>
        <v>5</v>
      </c>
      <c r="X18">
        <f t="shared" si="1"/>
        <v>5</v>
      </c>
      <c r="Y18">
        <v>5</v>
      </c>
      <c r="Z18">
        <f t="shared" si="2"/>
        <v>6</v>
      </c>
      <c r="AA18" t="s">
        <v>204</v>
      </c>
      <c r="AB18" t="s">
        <v>204</v>
      </c>
      <c r="AC18" t="s">
        <v>204</v>
      </c>
      <c r="AD18" t="s">
        <v>203</v>
      </c>
      <c r="AE18" t="s">
        <v>203</v>
      </c>
      <c r="AF18" t="s">
        <v>203</v>
      </c>
      <c r="AG18" t="s">
        <v>204</v>
      </c>
      <c r="AH18" t="s">
        <v>204</v>
      </c>
      <c r="AI18" t="s">
        <v>203</v>
      </c>
      <c r="AJ18" t="s">
        <v>203</v>
      </c>
      <c r="AK18" t="s">
        <v>203</v>
      </c>
      <c r="AL18" t="s">
        <v>204</v>
      </c>
      <c r="AM18" t="s">
        <v>203</v>
      </c>
      <c r="AN18" t="s">
        <v>203</v>
      </c>
      <c r="AO18" t="s">
        <v>203</v>
      </c>
      <c r="AP18">
        <f t="shared" si="3"/>
        <v>10</v>
      </c>
      <c r="AQ18" t="s">
        <v>204</v>
      </c>
      <c r="AR18" t="s">
        <v>204</v>
      </c>
      <c r="AS18" t="s">
        <v>204</v>
      </c>
      <c r="AT18" t="s">
        <v>204</v>
      </c>
      <c r="AU18" t="s">
        <v>204</v>
      </c>
      <c r="AV18" t="s">
        <v>203</v>
      </c>
      <c r="AW18" t="s">
        <v>203</v>
      </c>
      <c r="AX18" t="s">
        <v>204</v>
      </c>
      <c r="AY18" t="s">
        <v>203</v>
      </c>
      <c r="AZ18" t="s">
        <v>203</v>
      </c>
      <c r="BA18" t="s">
        <v>204</v>
      </c>
      <c r="BB18" t="s">
        <v>204</v>
      </c>
      <c r="BC18" t="s">
        <v>204</v>
      </c>
      <c r="BD18" t="s">
        <v>204</v>
      </c>
      <c r="BE18" t="s">
        <v>203</v>
      </c>
      <c r="BF18">
        <f t="shared" si="4"/>
        <v>4</v>
      </c>
      <c r="BG18" t="s">
        <v>204</v>
      </c>
      <c r="BH18" t="s">
        <v>203</v>
      </c>
      <c r="BI18" t="s">
        <v>203</v>
      </c>
      <c r="BJ18" t="s">
        <v>204</v>
      </c>
      <c r="BK18" t="s">
        <v>203</v>
      </c>
      <c r="BL18" t="s">
        <v>204</v>
      </c>
      <c r="BM18" t="s">
        <v>203</v>
      </c>
      <c r="BN18" t="s">
        <v>203</v>
      </c>
      <c r="BO18" t="s">
        <v>204</v>
      </c>
      <c r="BP18" t="s">
        <v>203</v>
      </c>
      <c r="BQ18" t="s">
        <v>203</v>
      </c>
      <c r="BR18" t="s">
        <v>203</v>
      </c>
      <c r="BS18" t="s">
        <v>203</v>
      </c>
      <c r="BT18" t="s">
        <v>203</v>
      </c>
      <c r="BU18" t="s">
        <v>203</v>
      </c>
      <c r="BV18">
        <f t="shared" si="5"/>
        <v>9</v>
      </c>
      <c r="BW18" t="s">
        <v>204</v>
      </c>
      <c r="BX18" t="s">
        <v>203</v>
      </c>
      <c r="BY18" t="s">
        <v>204</v>
      </c>
      <c r="BZ18" t="s">
        <v>203</v>
      </c>
      <c r="CA18" t="s">
        <v>203</v>
      </c>
      <c r="CB18" t="s">
        <v>203</v>
      </c>
      <c r="CC18" t="s">
        <v>204</v>
      </c>
      <c r="CD18" t="s">
        <v>204</v>
      </c>
      <c r="CE18" t="s">
        <v>204</v>
      </c>
      <c r="CF18" t="s">
        <v>204</v>
      </c>
      <c r="CG18" t="s">
        <v>204</v>
      </c>
      <c r="CH18" t="s">
        <v>204</v>
      </c>
      <c r="CI18" t="s">
        <v>204</v>
      </c>
      <c r="CJ18" t="s">
        <v>203</v>
      </c>
      <c r="CK18" t="s">
        <v>203</v>
      </c>
      <c r="CL18">
        <f t="shared" si="6"/>
        <v>10</v>
      </c>
      <c r="CM18" t="s">
        <v>204</v>
      </c>
      <c r="CN18" t="s">
        <v>204</v>
      </c>
      <c r="CO18" t="s">
        <v>204</v>
      </c>
      <c r="CP18" t="s">
        <v>204</v>
      </c>
      <c r="CQ18" t="s">
        <v>204</v>
      </c>
      <c r="CR18" t="s">
        <v>203</v>
      </c>
      <c r="CS18" t="s">
        <v>204</v>
      </c>
      <c r="CT18" t="s">
        <v>203</v>
      </c>
      <c r="CU18" t="s">
        <v>203</v>
      </c>
      <c r="CV18" t="s">
        <v>203</v>
      </c>
      <c r="CW18" t="s">
        <v>204</v>
      </c>
      <c r="CX18" t="s">
        <v>204</v>
      </c>
      <c r="CY18" t="s">
        <v>204</v>
      </c>
      <c r="CZ18" t="s">
        <v>204</v>
      </c>
      <c r="DA18" t="s">
        <v>203</v>
      </c>
      <c r="DB18">
        <f t="shared" si="7"/>
        <v>9</v>
      </c>
      <c r="DC18" t="s">
        <v>204</v>
      </c>
      <c r="DD18" t="s">
        <v>203</v>
      </c>
      <c r="DE18" t="s">
        <v>203</v>
      </c>
      <c r="DF18" t="s">
        <v>204</v>
      </c>
      <c r="DG18" t="s">
        <v>204</v>
      </c>
      <c r="DH18" t="s">
        <v>204</v>
      </c>
      <c r="DI18" t="s">
        <v>203</v>
      </c>
      <c r="DJ18" t="s">
        <v>203</v>
      </c>
      <c r="DK18" t="s">
        <v>204</v>
      </c>
      <c r="DL18" t="s">
        <v>204</v>
      </c>
      <c r="DM18" t="s">
        <v>204</v>
      </c>
      <c r="DN18" t="s">
        <v>204</v>
      </c>
      <c r="DO18" t="s">
        <v>203</v>
      </c>
      <c r="DP18" t="s">
        <v>203</v>
      </c>
      <c r="DQ18" t="s">
        <v>204</v>
      </c>
      <c r="DR18">
        <f t="shared" si="8"/>
        <v>8</v>
      </c>
      <c r="DS18" t="s">
        <v>204</v>
      </c>
      <c r="DT18" t="s">
        <v>203</v>
      </c>
      <c r="DU18" t="s">
        <v>204</v>
      </c>
      <c r="DV18" t="s">
        <v>203</v>
      </c>
      <c r="DW18" t="s">
        <v>203</v>
      </c>
      <c r="DX18" t="s">
        <v>203</v>
      </c>
      <c r="DY18" t="s">
        <v>203</v>
      </c>
      <c r="DZ18" t="s">
        <v>204</v>
      </c>
      <c r="EA18" t="s">
        <v>204</v>
      </c>
      <c r="EB18" t="s">
        <v>204</v>
      </c>
      <c r="EC18" t="s">
        <v>204</v>
      </c>
      <c r="ED18" t="s">
        <v>204</v>
      </c>
      <c r="EE18" t="s">
        <v>204</v>
      </c>
      <c r="EF18" t="s">
        <v>203</v>
      </c>
      <c r="EG18" t="s">
        <v>203</v>
      </c>
      <c r="EH18">
        <f t="shared" si="9"/>
        <v>10</v>
      </c>
      <c r="EI18" t="s">
        <v>204</v>
      </c>
      <c r="EJ18" t="s">
        <v>204</v>
      </c>
      <c r="EK18" t="s">
        <v>204</v>
      </c>
      <c r="EL18" t="s">
        <v>204</v>
      </c>
      <c r="EM18" t="s">
        <v>203</v>
      </c>
      <c r="EN18" t="s">
        <v>203</v>
      </c>
      <c r="EO18" t="s">
        <v>204</v>
      </c>
      <c r="EP18" t="s">
        <v>203</v>
      </c>
      <c r="EQ18" t="s">
        <v>203</v>
      </c>
      <c r="ER18" t="s">
        <v>203</v>
      </c>
      <c r="ES18" t="s">
        <v>204</v>
      </c>
      <c r="ET18" t="s">
        <v>204</v>
      </c>
      <c r="EU18" t="s">
        <v>204</v>
      </c>
      <c r="EV18" t="s">
        <v>204</v>
      </c>
      <c r="EW18" t="s">
        <v>204</v>
      </c>
      <c r="EX18">
        <f t="shared" si="10"/>
        <v>7</v>
      </c>
      <c r="EY18" t="s">
        <v>204</v>
      </c>
      <c r="EZ18" t="s">
        <v>203</v>
      </c>
      <c r="FA18" t="s">
        <v>203</v>
      </c>
      <c r="FB18" t="s">
        <v>204</v>
      </c>
      <c r="FC18" t="s">
        <v>203</v>
      </c>
      <c r="FD18" t="s">
        <v>204</v>
      </c>
      <c r="FE18" t="s">
        <v>203</v>
      </c>
      <c r="FF18" t="s">
        <v>203</v>
      </c>
      <c r="FG18" t="s">
        <v>204</v>
      </c>
      <c r="FH18" t="s">
        <v>204</v>
      </c>
      <c r="FI18" t="s">
        <v>204</v>
      </c>
      <c r="FJ18" t="s">
        <v>203</v>
      </c>
      <c r="FK18" t="s">
        <v>203</v>
      </c>
      <c r="FL18" t="s">
        <v>203</v>
      </c>
      <c r="FM18" t="s">
        <v>204</v>
      </c>
      <c r="FN18">
        <v>1.5509999999999999</v>
      </c>
      <c r="FO18">
        <v>3.3029999999999999</v>
      </c>
      <c r="FP18">
        <v>3.2879999999999998</v>
      </c>
      <c r="FQ18">
        <v>7.41</v>
      </c>
      <c r="FR18">
        <v>11.007</v>
      </c>
      <c r="FS18">
        <v>11.042</v>
      </c>
      <c r="FT18">
        <v>6.9740000000000002</v>
      </c>
      <c r="FU18">
        <v>14.097</v>
      </c>
      <c r="FV18">
        <v>9.8919999999999995</v>
      </c>
      <c r="FW18">
        <v>7.4870000000000001</v>
      </c>
      <c r="FX18">
        <v>25.765000000000001</v>
      </c>
      <c r="FY18">
        <v>61.655000000000001</v>
      </c>
      <c r="FZ18">
        <v>9.6159999999999997</v>
      </c>
      <c r="GA18">
        <v>14.366</v>
      </c>
      <c r="GB18">
        <v>9.141</v>
      </c>
      <c r="GC18">
        <v>13.106299999999999</v>
      </c>
    </row>
    <row r="19" spans="1:185" x14ac:dyDescent="0.25">
      <c r="A19">
        <v>20</v>
      </c>
      <c r="B19">
        <v>17</v>
      </c>
      <c r="C19" t="s">
        <v>197</v>
      </c>
      <c r="D19" t="s">
        <v>198</v>
      </c>
      <c r="E19" t="s">
        <v>206</v>
      </c>
      <c r="F19" t="s">
        <v>200</v>
      </c>
      <c r="G19" t="s">
        <v>201</v>
      </c>
      <c r="H19" t="s">
        <v>207</v>
      </c>
      <c r="I19">
        <v>24</v>
      </c>
      <c r="J19">
        <v>40</v>
      </c>
      <c r="K19">
        <v>41</v>
      </c>
      <c r="L19">
        <v>16</v>
      </c>
      <c r="M19">
        <v>1</v>
      </c>
      <c r="N19">
        <f t="shared" si="11"/>
        <v>17</v>
      </c>
      <c r="O19">
        <v>14</v>
      </c>
      <c r="P19">
        <v>7</v>
      </c>
      <c r="Q19">
        <v>7</v>
      </c>
      <c r="R19">
        <v>8</v>
      </c>
      <c r="S19">
        <v>7</v>
      </c>
      <c r="T19">
        <v>7</v>
      </c>
      <c r="U19">
        <v>7</v>
      </c>
      <c r="V19">
        <v>7</v>
      </c>
      <c r="W19">
        <f t="shared" si="0"/>
        <v>7</v>
      </c>
      <c r="X19">
        <f t="shared" si="1"/>
        <v>7</v>
      </c>
      <c r="Y19">
        <v>7.14</v>
      </c>
      <c r="Z19">
        <f t="shared" si="2"/>
        <v>8</v>
      </c>
      <c r="AA19" t="s">
        <v>203</v>
      </c>
      <c r="AB19" t="s">
        <v>204</v>
      </c>
      <c r="AC19" t="s">
        <v>203</v>
      </c>
      <c r="AD19" t="s">
        <v>203</v>
      </c>
      <c r="AE19" t="s">
        <v>204</v>
      </c>
      <c r="AF19" t="s">
        <v>203</v>
      </c>
      <c r="AG19" t="s">
        <v>203</v>
      </c>
      <c r="AH19" t="s">
        <v>204</v>
      </c>
      <c r="AI19" t="s">
        <v>204</v>
      </c>
      <c r="AJ19" t="s">
        <v>203</v>
      </c>
      <c r="AK19" t="s">
        <v>204</v>
      </c>
      <c r="AL19" t="s">
        <v>204</v>
      </c>
      <c r="AM19" t="s">
        <v>204</v>
      </c>
      <c r="AN19" t="s">
        <v>203</v>
      </c>
      <c r="AO19" t="s">
        <v>204</v>
      </c>
      <c r="AP19">
        <f t="shared" si="3"/>
        <v>9</v>
      </c>
      <c r="AQ19" t="s">
        <v>204</v>
      </c>
      <c r="AR19" t="s">
        <v>204</v>
      </c>
      <c r="AS19" t="s">
        <v>204</v>
      </c>
      <c r="AT19" t="s">
        <v>203</v>
      </c>
      <c r="AU19" t="s">
        <v>204</v>
      </c>
      <c r="AV19" t="s">
        <v>203</v>
      </c>
      <c r="AW19" t="s">
        <v>204</v>
      </c>
      <c r="AX19" t="s">
        <v>203</v>
      </c>
      <c r="AY19" t="s">
        <v>204</v>
      </c>
      <c r="AZ19" t="s">
        <v>203</v>
      </c>
      <c r="BA19" t="s">
        <v>204</v>
      </c>
      <c r="BB19" t="s">
        <v>204</v>
      </c>
      <c r="BC19" t="s">
        <v>203</v>
      </c>
      <c r="BD19" t="s">
        <v>203</v>
      </c>
      <c r="BE19" t="s">
        <v>204</v>
      </c>
      <c r="BF19">
        <f t="shared" si="4"/>
        <v>7</v>
      </c>
      <c r="BG19" t="s">
        <v>204</v>
      </c>
      <c r="BH19" t="s">
        <v>203</v>
      </c>
      <c r="BI19" t="s">
        <v>203</v>
      </c>
      <c r="BJ19" t="s">
        <v>204</v>
      </c>
      <c r="BK19" t="s">
        <v>203</v>
      </c>
      <c r="BL19" t="s">
        <v>203</v>
      </c>
      <c r="BM19" t="s">
        <v>204</v>
      </c>
      <c r="BN19" t="s">
        <v>204</v>
      </c>
      <c r="BO19" t="s">
        <v>204</v>
      </c>
      <c r="BP19" t="s">
        <v>203</v>
      </c>
      <c r="BQ19" t="s">
        <v>204</v>
      </c>
      <c r="BR19" t="s">
        <v>203</v>
      </c>
      <c r="BS19" t="s">
        <v>203</v>
      </c>
      <c r="BT19" t="s">
        <v>204</v>
      </c>
      <c r="BU19" t="s">
        <v>203</v>
      </c>
      <c r="BV19">
        <f t="shared" si="5"/>
        <v>14</v>
      </c>
      <c r="BW19" t="s">
        <v>204</v>
      </c>
      <c r="BX19" t="s">
        <v>204</v>
      </c>
      <c r="BY19" t="s">
        <v>204</v>
      </c>
      <c r="BZ19" t="s">
        <v>204</v>
      </c>
      <c r="CA19" t="s">
        <v>204</v>
      </c>
      <c r="CB19" t="s">
        <v>204</v>
      </c>
      <c r="CC19" t="s">
        <v>204</v>
      </c>
      <c r="CD19" t="s">
        <v>204</v>
      </c>
      <c r="CE19" t="s">
        <v>204</v>
      </c>
      <c r="CF19" t="s">
        <v>204</v>
      </c>
      <c r="CG19" t="s">
        <v>204</v>
      </c>
      <c r="CH19" t="s">
        <v>204</v>
      </c>
      <c r="CI19" t="s">
        <v>204</v>
      </c>
      <c r="CJ19" t="s">
        <v>203</v>
      </c>
      <c r="CK19" t="s">
        <v>204</v>
      </c>
      <c r="CL19">
        <f t="shared" si="6"/>
        <v>14</v>
      </c>
      <c r="CM19" t="s">
        <v>204</v>
      </c>
      <c r="CN19" t="s">
        <v>204</v>
      </c>
      <c r="CO19" t="s">
        <v>204</v>
      </c>
      <c r="CP19" t="s">
        <v>204</v>
      </c>
      <c r="CQ19" t="s">
        <v>203</v>
      </c>
      <c r="CR19" t="s">
        <v>204</v>
      </c>
      <c r="CS19" t="s">
        <v>204</v>
      </c>
      <c r="CT19" t="s">
        <v>204</v>
      </c>
      <c r="CU19" t="s">
        <v>204</v>
      </c>
      <c r="CV19" t="s">
        <v>204</v>
      </c>
      <c r="CW19" t="s">
        <v>204</v>
      </c>
      <c r="CX19" t="s">
        <v>204</v>
      </c>
      <c r="CY19" t="s">
        <v>204</v>
      </c>
      <c r="CZ19" t="s">
        <v>204</v>
      </c>
      <c r="DA19" t="s">
        <v>204</v>
      </c>
      <c r="DB19">
        <f t="shared" si="7"/>
        <v>12</v>
      </c>
      <c r="DC19" t="s">
        <v>204</v>
      </c>
      <c r="DD19" t="s">
        <v>204</v>
      </c>
      <c r="DE19" t="s">
        <v>204</v>
      </c>
      <c r="DF19" t="s">
        <v>204</v>
      </c>
      <c r="DG19" t="s">
        <v>204</v>
      </c>
      <c r="DH19" t="s">
        <v>203</v>
      </c>
      <c r="DI19" t="s">
        <v>203</v>
      </c>
      <c r="DJ19" t="s">
        <v>204</v>
      </c>
      <c r="DK19" t="s">
        <v>204</v>
      </c>
      <c r="DL19" t="s">
        <v>204</v>
      </c>
      <c r="DM19" t="s">
        <v>204</v>
      </c>
      <c r="DN19" t="s">
        <v>204</v>
      </c>
      <c r="DO19" t="s">
        <v>204</v>
      </c>
      <c r="DP19" t="s">
        <v>203</v>
      </c>
      <c r="DQ19" t="s">
        <v>204</v>
      </c>
      <c r="DR19">
        <f t="shared" si="8"/>
        <v>14</v>
      </c>
      <c r="DS19" t="s">
        <v>204</v>
      </c>
      <c r="DT19" t="s">
        <v>204</v>
      </c>
      <c r="DU19" t="s">
        <v>204</v>
      </c>
      <c r="DV19" t="s">
        <v>204</v>
      </c>
      <c r="DW19" t="s">
        <v>204</v>
      </c>
      <c r="DX19" t="s">
        <v>204</v>
      </c>
      <c r="DY19" t="s">
        <v>204</v>
      </c>
      <c r="DZ19" t="s">
        <v>204</v>
      </c>
      <c r="EA19" t="s">
        <v>204</v>
      </c>
      <c r="EB19" t="s">
        <v>204</v>
      </c>
      <c r="EC19" t="s">
        <v>204</v>
      </c>
      <c r="ED19" t="s">
        <v>204</v>
      </c>
      <c r="EE19" t="s">
        <v>204</v>
      </c>
      <c r="EF19" t="s">
        <v>203</v>
      </c>
      <c r="EG19" t="s">
        <v>204</v>
      </c>
      <c r="EH19">
        <f t="shared" si="9"/>
        <v>15</v>
      </c>
      <c r="EI19" t="s">
        <v>204</v>
      </c>
      <c r="EJ19" t="s">
        <v>204</v>
      </c>
      <c r="EK19" t="s">
        <v>204</v>
      </c>
      <c r="EL19" t="s">
        <v>204</v>
      </c>
      <c r="EM19" t="s">
        <v>204</v>
      </c>
      <c r="EN19" t="s">
        <v>204</v>
      </c>
      <c r="EO19" t="s">
        <v>204</v>
      </c>
      <c r="EP19" t="s">
        <v>204</v>
      </c>
      <c r="EQ19" t="s">
        <v>204</v>
      </c>
      <c r="ER19" t="s">
        <v>204</v>
      </c>
      <c r="ES19" t="s">
        <v>204</v>
      </c>
      <c r="ET19" t="s">
        <v>204</v>
      </c>
      <c r="EU19" t="s">
        <v>204</v>
      </c>
      <c r="EV19" t="s">
        <v>204</v>
      </c>
      <c r="EW19" t="s">
        <v>204</v>
      </c>
      <c r="EX19">
        <f t="shared" si="10"/>
        <v>12</v>
      </c>
      <c r="EY19" t="s">
        <v>204</v>
      </c>
      <c r="EZ19" t="s">
        <v>204</v>
      </c>
      <c r="FA19" t="s">
        <v>204</v>
      </c>
      <c r="FB19" t="s">
        <v>204</v>
      </c>
      <c r="FC19" t="s">
        <v>204</v>
      </c>
      <c r="FD19" t="s">
        <v>204</v>
      </c>
      <c r="FE19" t="s">
        <v>203</v>
      </c>
      <c r="FF19" t="s">
        <v>204</v>
      </c>
      <c r="FG19" t="s">
        <v>204</v>
      </c>
      <c r="FH19" t="s">
        <v>204</v>
      </c>
      <c r="FI19" t="s">
        <v>204</v>
      </c>
      <c r="FJ19" t="s">
        <v>204</v>
      </c>
      <c r="FK19" t="s">
        <v>203</v>
      </c>
      <c r="FL19" t="s">
        <v>203</v>
      </c>
      <c r="FM19" t="s">
        <v>204</v>
      </c>
      <c r="FN19">
        <v>43.453000000000003</v>
      </c>
      <c r="FO19">
        <v>145.56700000000001</v>
      </c>
      <c r="FP19">
        <v>59.686999999999998</v>
      </c>
      <c r="FQ19">
        <v>44.506999999999998</v>
      </c>
      <c r="FR19">
        <v>57.866999999999997</v>
      </c>
      <c r="FS19">
        <v>188.65799999999999</v>
      </c>
      <c r="FT19">
        <v>105.881</v>
      </c>
      <c r="FU19">
        <v>108.321</v>
      </c>
      <c r="FV19">
        <v>70.801000000000002</v>
      </c>
      <c r="FW19">
        <v>46.582000000000001</v>
      </c>
      <c r="FX19">
        <v>300.10500000000002</v>
      </c>
      <c r="FY19">
        <v>145.149</v>
      </c>
      <c r="FZ19">
        <v>117.292</v>
      </c>
      <c r="GA19">
        <v>232.40700000000001</v>
      </c>
      <c r="GB19">
        <v>130.911</v>
      </c>
      <c r="GC19">
        <v>119.8125</v>
      </c>
    </row>
    <row r="20" spans="1:185" x14ac:dyDescent="0.25">
      <c r="A20">
        <v>21</v>
      </c>
      <c r="B20">
        <v>17</v>
      </c>
      <c r="C20" t="s">
        <v>197</v>
      </c>
      <c r="D20" t="s">
        <v>198</v>
      </c>
      <c r="E20" t="s">
        <v>206</v>
      </c>
      <c r="F20" t="s">
        <v>200</v>
      </c>
      <c r="G20" t="s">
        <v>201</v>
      </c>
      <c r="H20" t="s">
        <v>207</v>
      </c>
      <c r="I20">
        <v>26</v>
      </c>
      <c r="J20">
        <v>41</v>
      </c>
      <c r="K20">
        <v>38</v>
      </c>
      <c r="L20">
        <v>15</v>
      </c>
      <c r="M20">
        <v>-3</v>
      </c>
      <c r="N20">
        <f t="shared" si="11"/>
        <v>12</v>
      </c>
      <c r="O20">
        <v>12</v>
      </c>
      <c r="P20">
        <v>7</v>
      </c>
      <c r="Q20">
        <v>7</v>
      </c>
      <c r="R20">
        <v>6</v>
      </c>
      <c r="S20">
        <v>6</v>
      </c>
      <c r="T20">
        <v>6</v>
      </c>
      <c r="U20">
        <v>6</v>
      </c>
      <c r="V20">
        <v>6</v>
      </c>
      <c r="W20">
        <f t="shared" si="0"/>
        <v>6</v>
      </c>
      <c r="X20">
        <f t="shared" si="1"/>
        <v>6</v>
      </c>
      <c r="Y20">
        <v>6.29</v>
      </c>
      <c r="Z20">
        <f t="shared" si="2"/>
        <v>7</v>
      </c>
      <c r="AA20" t="s">
        <v>203</v>
      </c>
      <c r="AB20" t="s">
        <v>204</v>
      </c>
      <c r="AC20" t="s">
        <v>204</v>
      </c>
      <c r="AD20" t="s">
        <v>204</v>
      </c>
      <c r="AE20" t="s">
        <v>204</v>
      </c>
      <c r="AF20" t="s">
        <v>203</v>
      </c>
      <c r="AG20" t="s">
        <v>204</v>
      </c>
      <c r="AH20" t="s">
        <v>204</v>
      </c>
      <c r="AI20" t="s">
        <v>204</v>
      </c>
      <c r="AJ20" t="s">
        <v>203</v>
      </c>
      <c r="AK20" t="s">
        <v>203</v>
      </c>
      <c r="AL20" t="s">
        <v>203</v>
      </c>
      <c r="AM20" t="s">
        <v>203</v>
      </c>
      <c r="AN20" t="s">
        <v>203</v>
      </c>
      <c r="AO20" t="s">
        <v>203</v>
      </c>
      <c r="AP20">
        <f t="shared" si="3"/>
        <v>8</v>
      </c>
      <c r="AQ20" t="s">
        <v>204</v>
      </c>
      <c r="AR20" t="s">
        <v>204</v>
      </c>
      <c r="AS20" t="s">
        <v>204</v>
      </c>
      <c r="AT20" t="s">
        <v>203</v>
      </c>
      <c r="AU20" t="s">
        <v>203</v>
      </c>
      <c r="AV20" t="s">
        <v>203</v>
      </c>
      <c r="AW20" t="s">
        <v>204</v>
      </c>
      <c r="AX20" t="s">
        <v>203</v>
      </c>
      <c r="AY20" t="s">
        <v>203</v>
      </c>
      <c r="AZ20" t="s">
        <v>203</v>
      </c>
      <c r="BA20" t="s">
        <v>203</v>
      </c>
      <c r="BB20" t="s">
        <v>204</v>
      </c>
      <c r="BC20" t="s">
        <v>204</v>
      </c>
      <c r="BD20" t="s">
        <v>204</v>
      </c>
      <c r="BE20" t="s">
        <v>204</v>
      </c>
      <c r="BF20">
        <f t="shared" si="4"/>
        <v>11</v>
      </c>
      <c r="BG20" t="s">
        <v>204</v>
      </c>
      <c r="BH20" t="s">
        <v>204</v>
      </c>
      <c r="BI20" t="s">
        <v>203</v>
      </c>
      <c r="BJ20" t="s">
        <v>204</v>
      </c>
      <c r="BK20" t="s">
        <v>204</v>
      </c>
      <c r="BL20" t="s">
        <v>204</v>
      </c>
      <c r="BM20" t="s">
        <v>204</v>
      </c>
      <c r="BN20" t="s">
        <v>203</v>
      </c>
      <c r="BO20" t="s">
        <v>204</v>
      </c>
      <c r="BP20" t="s">
        <v>204</v>
      </c>
      <c r="BQ20" t="s">
        <v>203</v>
      </c>
      <c r="BR20" t="s">
        <v>204</v>
      </c>
      <c r="BS20" t="s">
        <v>204</v>
      </c>
      <c r="BT20" t="s">
        <v>203</v>
      </c>
      <c r="BU20" t="s">
        <v>204</v>
      </c>
      <c r="BV20">
        <f t="shared" si="5"/>
        <v>14</v>
      </c>
      <c r="BW20" t="s">
        <v>204</v>
      </c>
      <c r="BX20" t="s">
        <v>204</v>
      </c>
      <c r="BY20" t="s">
        <v>204</v>
      </c>
      <c r="BZ20" t="s">
        <v>204</v>
      </c>
      <c r="CA20" t="s">
        <v>204</v>
      </c>
      <c r="CB20" t="s">
        <v>204</v>
      </c>
      <c r="CC20" t="s">
        <v>204</v>
      </c>
      <c r="CD20" t="s">
        <v>204</v>
      </c>
      <c r="CE20" t="s">
        <v>204</v>
      </c>
      <c r="CF20" t="s">
        <v>204</v>
      </c>
      <c r="CG20" t="s">
        <v>204</v>
      </c>
      <c r="CH20" t="s">
        <v>204</v>
      </c>
      <c r="CI20" t="s">
        <v>204</v>
      </c>
      <c r="CJ20" t="s">
        <v>203</v>
      </c>
      <c r="CK20" t="s">
        <v>204</v>
      </c>
      <c r="CL20">
        <f t="shared" si="6"/>
        <v>13</v>
      </c>
      <c r="CM20" t="s">
        <v>204</v>
      </c>
      <c r="CN20" t="s">
        <v>204</v>
      </c>
      <c r="CO20" t="s">
        <v>204</v>
      </c>
      <c r="CP20" t="s">
        <v>204</v>
      </c>
      <c r="CQ20" t="s">
        <v>203</v>
      </c>
      <c r="CR20" t="s">
        <v>204</v>
      </c>
      <c r="CS20" t="s">
        <v>204</v>
      </c>
      <c r="CT20" t="s">
        <v>204</v>
      </c>
      <c r="CU20" t="s">
        <v>204</v>
      </c>
      <c r="CV20" t="s">
        <v>204</v>
      </c>
      <c r="CW20" t="s">
        <v>203</v>
      </c>
      <c r="CX20" t="s">
        <v>204</v>
      </c>
      <c r="CY20" t="s">
        <v>204</v>
      </c>
      <c r="CZ20" t="s">
        <v>204</v>
      </c>
      <c r="DA20" t="s">
        <v>204</v>
      </c>
      <c r="DB20">
        <f t="shared" si="7"/>
        <v>14</v>
      </c>
      <c r="DC20" t="s">
        <v>204</v>
      </c>
      <c r="DD20" t="s">
        <v>204</v>
      </c>
      <c r="DE20" t="s">
        <v>204</v>
      </c>
      <c r="DF20" t="s">
        <v>204</v>
      </c>
      <c r="DG20" t="s">
        <v>204</v>
      </c>
      <c r="DH20" t="s">
        <v>204</v>
      </c>
      <c r="DI20" t="s">
        <v>204</v>
      </c>
      <c r="DJ20" t="s">
        <v>204</v>
      </c>
      <c r="DK20" t="s">
        <v>204</v>
      </c>
      <c r="DL20" t="s">
        <v>204</v>
      </c>
      <c r="DM20" t="s">
        <v>204</v>
      </c>
      <c r="DN20" t="s">
        <v>204</v>
      </c>
      <c r="DO20" t="s">
        <v>203</v>
      </c>
      <c r="DP20" t="s">
        <v>204</v>
      </c>
      <c r="DQ20" t="s">
        <v>204</v>
      </c>
      <c r="DR20">
        <f t="shared" si="8"/>
        <v>12</v>
      </c>
      <c r="DS20" t="s">
        <v>204</v>
      </c>
      <c r="DT20" t="s">
        <v>204</v>
      </c>
      <c r="DU20" t="s">
        <v>204</v>
      </c>
      <c r="DV20" t="s">
        <v>204</v>
      </c>
      <c r="DW20" t="s">
        <v>204</v>
      </c>
      <c r="DX20" t="s">
        <v>204</v>
      </c>
      <c r="DY20" t="s">
        <v>204</v>
      </c>
      <c r="DZ20" t="s">
        <v>204</v>
      </c>
      <c r="EA20" t="s">
        <v>204</v>
      </c>
      <c r="EB20" t="s">
        <v>204</v>
      </c>
      <c r="EC20" t="s">
        <v>204</v>
      </c>
      <c r="ED20" t="s">
        <v>204</v>
      </c>
      <c r="EE20" t="s">
        <v>203</v>
      </c>
      <c r="EF20" t="s">
        <v>203</v>
      </c>
      <c r="EG20" t="s">
        <v>203</v>
      </c>
      <c r="EH20">
        <f t="shared" si="9"/>
        <v>12</v>
      </c>
      <c r="EI20" t="s">
        <v>204</v>
      </c>
      <c r="EJ20" t="s">
        <v>204</v>
      </c>
      <c r="EK20" t="s">
        <v>204</v>
      </c>
      <c r="EL20" t="s">
        <v>204</v>
      </c>
      <c r="EM20" t="s">
        <v>203</v>
      </c>
      <c r="EN20" t="s">
        <v>204</v>
      </c>
      <c r="EO20" t="s">
        <v>203</v>
      </c>
      <c r="EP20" t="s">
        <v>204</v>
      </c>
      <c r="EQ20" t="s">
        <v>204</v>
      </c>
      <c r="ER20" t="s">
        <v>204</v>
      </c>
      <c r="ES20" t="s">
        <v>203</v>
      </c>
      <c r="ET20" t="s">
        <v>204</v>
      </c>
      <c r="EU20" t="s">
        <v>204</v>
      </c>
      <c r="EV20" t="s">
        <v>204</v>
      </c>
      <c r="EW20" t="s">
        <v>204</v>
      </c>
      <c r="EX20">
        <f t="shared" si="10"/>
        <v>14</v>
      </c>
      <c r="EY20" t="s">
        <v>204</v>
      </c>
      <c r="EZ20" t="s">
        <v>204</v>
      </c>
      <c r="FA20" t="s">
        <v>204</v>
      </c>
      <c r="FB20" t="s">
        <v>204</v>
      </c>
      <c r="FC20" t="s">
        <v>204</v>
      </c>
      <c r="FD20" t="s">
        <v>204</v>
      </c>
      <c r="FE20" t="s">
        <v>204</v>
      </c>
      <c r="FF20" t="s">
        <v>204</v>
      </c>
      <c r="FG20" t="s">
        <v>204</v>
      </c>
      <c r="FH20" t="s">
        <v>204</v>
      </c>
      <c r="FI20" t="s">
        <v>204</v>
      </c>
      <c r="FJ20" t="s">
        <v>204</v>
      </c>
      <c r="FK20" t="s">
        <v>203</v>
      </c>
      <c r="FL20" t="s">
        <v>204</v>
      </c>
      <c r="FM20" t="s">
        <v>204</v>
      </c>
      <c r="FN20">
        <v>117.134</v>
      </c>
      <c r="FO20">
        <v>68.400999999999996</v>
      </c>
      <c r="FP20">
        <v>76.328999999999994</v>
      </c>
      <c r="FQ20">
        <v>66.096999999999994</v>
      </c>
      <c r="FR20">
        <v>82.495000000000005</v>
      </c>
      <c r="FS20">
        <v>251.191</v>
      </c>
      <c r="FT20">
        <v>201.09700000000001</v>
      </c>
      <c r="FU20">
        <v>80.953000000000003</v>
      </c>
      <c r="FV20">
        <v>131.36000000000001</v>
      </c>
      <c r="FW20">
        <v>85.085999999999999</v>
      </c>
      <c r="FX20">
        <v>242.61600000000001</v>
      </c>
      <c r="FY20">
        <v>212.06399999999999</v>
      </c>
      <c r="FZ20">
        <v>207.84299999999999</v>
      </c>
      <c r="GA20">
        <v>227.227</v>
      </c>
      <c r="GB20">
        <v>151.148</v>
      </c>
      <c r="GC20">
        <v>146.73609999999999</v>
      </c>
    </row>
    <row r="21" spans="1:185" x14ac:dyDescent="0.25">
      <c r="A21">
        <v>22</v>
      </c>
      <c r="B21">
        <v>17</v>
      </c>
      <c r="C21" t="s">
        <v>197</v>
      </c>
      <c r="D21" t="s">
        <v>198</v>
      </c>
      <c r="E21" t="s">
        <v>206</v>
      </c>
      <c r="F21" t="s">
        <v>200</v>
      </c>
      <c r="G21" t="s">
        <v>201</v>
      </c>
      <c r="H21" t="s">
        <v>205</v>
      </c>
      <c r="I21">
        <v>25</v>
      </c>
      <c r="J21">
        <v>33</v>
      </c>
      <c r="K21">
        <v>24</v>
      </c>
      <c r="L21">
        <v>8</v>
      </c>
      <c r="M21">
        <v>-9</v>
      </c>
      <c r="N21">
        <f t="shared" si="11"/>
        <v>-1</v>
      </c>
      <c r="O21">
        <v>11</v>
      </c>
      <c r="P21">
        <v>3</v>
      </c>
      <c r="Q21">
        <v>3</v>
      </c>
      <c r="R21">
        <v>2</v>
      </c>
      <c r="S21">
        <v>2</v>
      </c>
      <c r="T21">
        <v>2</v>
      </c>
      <c r="U21">
        <v>2</v>
      </c>
      <c r="V21">
        <v>1</v>
      </c>
      <c r="W21">
        <f t="shared" si="0"/>
        <v>2</v>
      </c>
      <c r="X21">
        <f t="shared" si="1"/>
        <v>2</v>
      </c>
      <c r="Y21">
        <v>2.14</v>
      </c>
      <c r="Z21">
        <f t="shared" si="2"/>
        <v>10</v>
      </c>
      <c r="AA21" t="s">
        <v>204</v>
      </c>
      <c r="AB21" t="s">
        <v>204</v>
      </c>
      <c r="AC21" t="s">
        <v>204</v>
      </c>
      <c r="AD21" t="s">
        <v>204</v>
      </c>
      <c r="AE21" t="s">
        <v>204</v>
      </c>
      <c r="AF21" t="s">
        <v>203</v>
      </c>
      <c r="AG21" t="s">
        <v>203</v>
      </c>
      <c r="AH21" t="s">
        <v>204</v>
      </c>
      <c r="AI21" t="s">
        <v>204</v>
      </c>
      <c r="AJ21" t="s">
        <v>203</v>
      </c>
      <c r="AK21" t="s">
        <v>204</v>
      </c>
      <c r="AL21" t="s">
        <v>204</v>
      </c>
      <c r="AM21" t="s">
        <v>204</v>
      </c>
      <c r="AN21" t="s">
        <v>203</v>
      </c>
      <c r="AO21" t="s">
        <v>203</v>
      </c>
      <c r="AP21">
        <f t="shared" si="3"/>
        <v>8</v>
      </c>
      <c r="AQ21" t="s">
        <v>204</v>
      </c>
      <c r="AR21" t="s">
        <v>204</v>
      </c>
      <c r="AS21" t="s">
        <v>204</v>
      </c>
      <c r="AT21" t="s">
        <v>203</v>
      </c>
      <c r="AU21" t="s">
        <v>203</v>
      </c>
      <c r="AV21" t="s">
        <v>203</v>
      </c>
      <c r="AW21" t="s">
        <v>204</v>
      </c>
      <c r="AX21" t="s">
        <v>203</v>
      </c>
      <c r="AY21" t="s">
        <v>203</v>
      </c>
      <c r="AZ21" t="s">
        <v>203</v>
      </c>
      <c r="BA21" t="s">
        <v>203</v>
      </c>
      <c r="BB21" t="s">
        <v>204</v>
      </c>
      <c r="BC21" t="s">
        <v>204</v>
      </c>
      <c r="BD21" t="s">
        <v>204</v>
      </c>
      <c r="BE21" t="s">
        <v>204</v>
      </c>
      <c r="BF21">
        <f t="shared" si="4"/>
        <v>7</v>
      </c>
      <c r="BG21" t="s">
        <v>204</v>
      </c>
      <c r="BH21" t="s">
        <v>204</v>
      </c>
      <c r="BI21" t="s">
        <v>203</v>
      </c>
      <c r="BJ21" t="s">
        <v>204</v>
      </c>
      <c r="BK21" t="s">
        <v>204</v>
      </c>
      <c r="BL21" t="s">
        <v>203</v>
      </c>
      <c r="BM21" t="s">
        <v>203</v>
      </c>
      <c r="BN21" t="s">
        <v>204</v>
      </c>
      <c r="BO21" t="s">
        <v>204</v>
      </c>
      <c r="BP21" t="s">
        <v>203</v>
      </c>
      <c r="BQ21" t="s">
        <v>203</v>
      </c>
      <c r="BR21" t="s">
        <v>203</v>
      </c>
      <c r="BS21" t="s">
        <v>204</v>
      </c>
      <c r="BT21" t="s">
        <v>203</v>
      </c>
      <c r="BU21" t="s">
        <v>203</v>
      </c>
      <c r="BV21">
        <f t="shared" si="5"/>
        <v>13</v>
      </c>
      <c r="BW21" t="s">
        <v>204</v>
      </c>
      <c r="BX21" t="s">
        <v>204</v>
      </c>
      <c r="BY21" t="s">
        <v>204</v>
      </c>
      <c r="BZ21" t="s">
        <v>204</v>
      </c>
      <c r="CA21" t="s">
        <v>204</v>
      </c>
      <c r="CB21" t="s">
        <v>204</v>
      </c>
      <c r="CC21" t="s">
        <v>204</v>
      </c>
      <c r="CD21" t="s">
        <v>204</v>
      </c>
      <c r="CE21" t="s">
        <v>204</v>
      </c>
      <c r="CF21" t="s">
        <v>204</v>
      </c>
      <c r="CG21" t="s">
        <v>204</v>
      </c>
      <c r="CH21" t="s">
        <v>204</v>
      </c>
      <c r="CI21" t="s">
        <v>203</v>
      </c>
      <c r="CJ21" t="s">
        <v>203</v>
      </c>
      <c r="CK21" t="s">
        <v>204</v>
      </c>
      <c r="CL21">
        <f t="shared" si="6"/>
        <v>11</v>
      </c>
      <c r="CM21" t="s">
        <v>204</v>
      </c>
      <c r="CN21" t="s">
        <v>204</v>
      </c>
      <c r="CO21" t="s">
        <v>204</v>
      </c>
      <c r="CP21" t="s">
        <v>204</v>
      </c>
      <c r="CQ21" t="s">
        <v>204</v>
      </c>
      <c r="CR21" t="s">
        <v>204</v>
      </c>
      <c r="CS21" t="s">
        <v>204</v>
      </c>
      <c r="CT21" t="s">
        <v>203</v>
      </c>
      <c r="CU21" t="s">
        <v>203</v>
      </c>
      <c r="CV21" t="s">
        <v>203</v>
      </c>
      <c r="CW21" t="s">
        <v>203</v>
      </c>
      <c r="CX21" t="s">
        <v>204</v>
      </c>
      <c r="CY21" t="s">
        <v>204</v>
      </c>
      <c r="CZ21" t="s">
        <v>204</v>
      </c>
      <c r="DA21" t="s">
        <v>204</v>
      </c>
      <c r="DB21">
        <f t="shared" si="7"/>
        <v>9</v>
      </c>
      <c r="DC21" t="s">
        <v>204</v>
      </c>
      <c r="DD21" t="s">
        <v>204</v>
      </c>
      <c r="DE21" t="s">
        <v>203</v>
      </c>
      <c r="DF21" t="s">
        <v>204</v>
      </c>
      <c r="DG21" t="s">
        <v>204</v>
      </c>
      <c r="DH21" t="s">
        <v>204</v>
      </c>
      <c r="DI21" t="s">
        <v>203</v>
      </c>
      <c r="DJ21" t="s">
        <v>204</v>
      </c>
      <c r="DK21" t="s">
        <v>204</v>
      </c>
      <c r="DL21" t="s">
        <v>204</v>
      </c>
      <c r="DM21" t="s">
        <v>204</v>
      </c>
      <c r="DN21" t="s">
        <v>203</v>
      </c>
      <c r="DO21" t="s">
        <v>203</v>
      </c>
      <c r="DP21" t="s">
        <v>203</v>
      </c>
      <c r="DQ21" t="s">
        <v>203</v>
      </c>
      <c r="DR21">
        <f t="shared" si="8"/>
        <v>5</v>
      </c>
      <c r="DS21" t="s">
        <v>203</v>
      </c>
      <c r="DT21" t="s">
        <v>203</v>
      </c>
      <c r="DU21" t="s">
        <v>203</v>
      </c>
      <c r="DV21" t="s">
        <v>204</v>
      </c>
      <c r="DW21" t="s">
        <v>204</v>
      </c>
      <c r="DX21" t="s">
        <v>203</v>
      </c>
      <c r="DY21" t="s">
        <v>204</v>
      </c>
      <c r="DZ21" t="s">
        <v>203</v>
      </c>
      <c r="EA21" t="s">
        <v>203</v>
      </c>
      <c r="EB21" t="s">
        <v>203</v>
      </c>
      <c r="EC21" t="s">
        <v>204</v>
      </c>
      <c r="ED21" t="s">
        <v>203</v>
      </c>
      <c r="EE21" t="s">
        <v>204</v>
      </c>
      <c r="EF21" t="s">
        <v>203</v>
      </c>
      <c r="EG21" t="s">
        <v>203</v>
      </c>
      <c r="EH21">
        <f t="shared" si="9"/>
        <v>10</v>
      </c>
      <c r="EI21" t="s">
        <v>204</v>
      </c>
      <c r="EJ21" t="s">
        <v>204</v>
      </c>
      <c r="EK21" t="s">
        <v>204</v>
      </c>
      <c r="EL21" t="s">
        <v>204</v>
      </c>
      <c r="EM21" t="s">
        <v>204</v>
      </c>
      <c r="EN21" t="s">
        <v>204</v>
      </c>
      <c r="EO21" t="s">
        <v>204</v>
      </c>
      <c r="EP21" t="s">
        <v>203</v>
      </c>
      <c r="EQ21" t="s">
        <v>203</v>
      </c>
      <c r="ER21" t="s">
        <v>203</v>
      </c>
      <c r="ES21" t="s">
        <v>204</v>
      </c>
      <c r="ET21" t="s">
        <v>203</v>
      </c>
      <c r="EU21" t="s">
        <v>204</v>
      </c>
      <c r="EV21" t="s">
        <v>204</v>
      </c>
      <c r="EW21" t="s">
        <v>203</v>
      </c>
      <c r="EX21">
        <f t="shared" si="10"/>
        <v>9</v>
      </c>
      <c r="EY21" t="s">
        <v>204</v>
      </c>
      <c r="EZ21" t="s">
        <v>204</v>
      </c>
      <c r="FA21" t="s">
        <v>203</v>
      </c>
      <c r="FB21" t="s">
        <v>204</v>
      </c>
      <c r="FC21" t="s">
        <v>204</v>
      </c>
      <c r="FD21" t="s">
        <v>204</v>
      </c>
      <c r="FE21" t="s">
        <v>203</v>
      </c>
      <c r="FF21" t="s">
        <v>204</v>
      </c>
      <c r="FG21" t="s">
        <v>204</v>
      </c>
      <c r="FH21" t="s">
        <v>203</v>
      </c>
      <c r="FI21" t="s">
        <v>203</v>
      </c>
      <c r="FJ21" t="s">
        <v>204</v>
      </c>
      <c r="FK21" t="s">
        <v>204</v>
      </c>
      <c r="FL21" t="s">
        <v>203</v>
      </c>
      <c r="FM21" t="s">
        <v>203</v>
      </c>
      <c r="FN21">
        <v>20.82</v>
      </c>
      <c r="FO21">
        <v>21.488</v>
      </c>
      <c r="FP21">
        <v>6.1379999999999999</v>
      </c>
      <c r="FQ21">
        <v>4.4870000000000001</v>
      </c>
      <c r="FR21">
        <v>27.402999999999999</v>
      </c>
      <c r="FS21">
        <v>29.23</v>
      </c>
      <c r="FT21">
        <v>41.975999999999999</v>
      </c>
      <c r="FU21">
        <v>6.8239999999999998</v>
      </c>
      <c r="FV21">
        <v>5.5069999999999997</v>
      </c>
      <c r="FW21">
        <v>6.8410000000000002</v>
      </c>
      <c r="FX21">
        <v>12.632999999999999</v>
      </c>
      <c r="FY21">
        <v>69.278999999999996</v>
      </c>
      <c r="FZ21">
        <v>12.031000000000001</v>
      </c>
      <c r="GA21">
        <v>12.885999999999999</v>
      </c>
      <c r="GB21">
        <v>5.3970000000000002</v>
      </c>
      <c r="GC21">
        <v>18.8627</v>
      </c>
    </row>
    <row r="22" spans="1:185" x14ac:dyDescent="0.25">
      <c r="A22">
        <v>23</v>
      </c>
      <c r="B22">
        <v>20</v>
      </c>
      <c r="C22" t="s">
        <v>197</v>
      </c>
      <c r="D22" t="s">
        <v>198</v>
      </c>
      <c r="E22" t="s">
        <v>206</v>
      </c>
      <c r="F22" t="s">
        <v>200</v>
      </c>
      <c r="G22" t="s">
        <v>201</v>
      </c>
      <c r="H22" t="s">
        <v>207</v>
      </c>
      <c r="I22">
        <v>18</v>
      </c>
      <c r="J22">
        <v>30</v>
      </c>
      <c r="K22">
        <v>29</v>
      </c>
      <c r="L22">
        <v>12</v>
      </c>
      <c r="M22">
        <v>-1</v>
      </c>
      <c r="N22">
        <f t="shared" si="11"/>
        <v>11</v>
      </c>
      <c r="O22">
        <v>13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>
        <v>5</v>
      </c>
      <c r="W22">
        <f t="shared" si="0"/>
        <v>5</v>
      </c>
      <c r="X22">
        <f t="shared" si="1"/>
        <v>5</v>
      </c>
      <c r="Y22">
        <v>5</v>
      </c>
      <c r="Z22">
        <f t="shared" si="2"/>
        <v>7</v>
      </c>
      <c r="AA22" t="s">
        <v>203</v>
      </c>
      <c r="AB22" t="s">
        <v>203</v>
      </c>
      <c r="AC22" t="s">
        <v>204</v>
      </c>
      <c r="AD22" t="s">
        <v>204</v>
      </c>
      <c r="AE22" t="s">
        <v>203</v>
      </c>
      <c r="AF22" t="s">
        <v>203</v>
      </c>
      <c r="AG22" t="s">
        <v>203</v>
      </c>
      <c r="AH22" t="s">
        <v>204</v>
      </c>
      <c r="AI22" t="s">
        <v>204</v>
      </c>
      <c r="AJ22" t="s">
        <v>203</v>
      </c>
      <c r="AK22" t="s">
        <v>204</v>
      </c>
      <c r="AL22" t="s">
        <v>204</v>
      </c>
      <c r="AM22" t="s">
        <v>203</v>
      </c>
      <c r="AN22" t="s">
        <v>203</v>
      </c>
      <c r="AO22" t="s">
        <v>204</v>
      </c>
      <c r="AP22">
        <f t="shared" si="3"/>
        <v>6</v>
      </c>
      <c r="AQ22" t="s">
        <v>204</v>
      </c>
      <c r="AR22" t="s">
        <v>204</v>
      </c>
      <c r="AS22" t="s">
        <v>204</v>
      </c>
      <c r="AT22" t="s">
        <v>203</v>
      </c>
      <c r="AU22" t="s">
        <v>203</v>
      </c>
      <c r="AV22" t="s">
        <v>203</v>
      </c>
      <c r="AW22" t="s">
        <v>203</v>
      </c>
      <c r="AX22" t="s">
        <v>204</v>
      </c>
      <c r="AY22" t="s">
        <v>203</v>
      </c>
      <c r="AZ22" t="s">
        <v>203</v>
      </c>
      <c r="BA22" t="s">
        <v>203</v>
      </c>
      <c r="BB22" t="s">
        <v>204</v>
      </c>
      <c r="BC22" t="s">
        <v>203</v>
      </c>
      <c r="BD22" t="s">
        <v>203</v>
      </c>
      <c r="BE22" t="s">
        <v>204</v>
      </c>
      <c r="BF22">
        <f t="shared" si="4"/>
        <v>5</v>
      </c>
      <c r="BG22" t="s">
        <v>203</v>
      </c>
      <c r="BH22" t="s">
        <v>204</v>
      </c>
      <c r="BI22" t="s">
        <v>203</v>
      </c>
      <c r="BJ22" t="s">
        <v>204</v>
      </c>
      <c r="BK22" t="s">
        <v>204</v>
      </c>
      <c r="BL22" t="s">
        <v>203</v>
      </c>
      <c r="BM22" t="s">
        <v>203</v>
      </c>
      <c r="BN22" t="s">
        <v>204</v>
      </c>
      <c r="BO22" t="s">
        <v>204</v>
      </c>
      <c r="BP22" t="s">
        <v>203</v>
      </c>
      <c r="BQ22" t="s">
        <v>203</v>
      </c>
      <c r="BR22" t="s">
        <v>203</v>
      </c>
      <c r="BS22" t="s">
        <v>203</v>
      </c>
      <c r="BT22" t="s">
        <v>203</v>
      </c>
      <c r="BU22" t="s">
        <v>203</v>
      </c>
      <c r="BV22">
        <f t="shared" si="5"/>
        <v>13</v>
      </c>
      <c r="BW22" t="s">
        <v>204</v>
      </c>
      <c r="BX22" t="s">
        <v>204</v>
      </c>
      <c r="BY22" t="s">
        <v>204</v>
      </c>
      <c r="BZ22" t="s">
        <v>204</v>
      </c>
      <c r="CA22" t="s">
        <v>204</v>
      </c>
      <c r="CB22" t="s">
        <v>203</v>
      </c>
      <c r="CC22" t="s">
        <v>204</v>
      </c>
      <c r="CD22" t="s">
        <v>204</v>
      </c>
      <c r="CE22" t="s">
        <v>204</v>
      </c>
      <c r="CF22" t="s">
        <v>204</v>
      </c>
      <c r="CG22" t="s">
        <v>204</v>
      </c>
      <c r="CH22" t="s">
        <v>204</v>
      </c>
      <c r="CI22" t="s">
        <v>204</v>
      </c>
      <c r="CJ22" t="s">
        <v>203</v>
      </c>
      <c r="CK22" t="s">
        <v>204</v>
      </c>
      <c r="CL22">
        <f t="shared" si="6"/>
        <v>9</v>
      </c>
      <c r="CM22" t="s">
        <v>204</v>
      </c>
      <c r="CN22" t="s">
        <v>204</v>
      </c>
      <c r="CO22" t="s">
        <v>204</v>
      </c>
      <c r="CP22" t="s">
        <v>203</v>
      </c>
      <c r="CQ22" t="s">
        <v>203</v>
      </c>
      <c r="CR22" t="s">
        <v>203</v>
      </c>
      <c r="CS22" t="s">
        <v>203</v>
      </c>
      <c r="CT22" t="s">
        <v>204</v>
      </c>
      <c r="CU22" t="s">
        <v>203</v>
      </c>
      <c r="CV22" t="s">
        <v>203</v>
      </c>
      <c r="CW22" t="s">
        <v>204</v>
      </c>
      <c r="CX22" t="s">
        <v>204</v>
      </c>
      <c r="CY22" t="s">
        <v>204</v>
      </c>
      <c r="CZ22" t="s">
        <v>204</v>
      </c>
      <c r="DA22" t="s">
        <v>204</v>
      </c>
      <c r="DB22">
        <f t="shared" si="7"/>
        <v>8</v>
      </c>
      <c r="DC22" t="s">
        <v>203</v>
      </c>
      <c r="DD22" t="s">
        <v>204</v>
      </c>
      <c r="DE22" t="s">
        <v>203</v>
      </c>
      <c r="DF22" t="s">
        <v>204</v>
      </c>
      <c r="DG22" t="s">
        <v>204</v>
      </c>
      <c r="DH22" t="s">
        <v>204</v>
      </c>
      <c r="DI22" t="s">
        <v>203</v>
      </c>
      <c r="DJ22" t="s">
        <v>204</v>
      </c>
      <c r="DK22" t="s">
        <v>203</v>
      </c>
      <c r="DL22" t="s">
        <v>204</v>
      </c>
      <c r="DM22" t="s">
        <v>203</v>
      </c>
      <c r="DN22" t="s">
        <v>204</v>
      </c>
      <c r="DO22" t="s">
        <v>203</v>
      </c>
      <c r="DP22" t="s">
        <v>203</v>
      </c>
      <c r="DQ22" t="s">
        <v>204</v>
      </c>
      <c r="DR22">
        <f t="shared" si="8"/>
        <v>11</v>
      </c>
      <c r="DS22" t="s">
        <v>204</v>
      </c>
      <c r="DT22" t="s">
        <v>204</v>
      </c>
      <c r="DU22" t="s">
        <v>204</v>
      </c>
      <c r="DV22" t="s">
        <v>203</v>
      </c>
      <c r="DW22" t="s">
        <v>204</v>
      </c>
      <c r="DX22" t="s">
        <v>203</v>
      </c>
      <c r="DY22" t="s">
        <v>204</v>
      </c>
      <c r="DZ22" t="s">
        <v>204</v>
      </c>
      <c r="EA22" t="s">
        <v>204</v>
      </c>
      <c r="EB22" t="s">
        <v>204</v>
      </c>
      <c r="EC22" t="s">
        <v>204</v>
      </c>
      <c r="ED22" t="s">
        <v>204</v>
      </c>
      <c r="EE22" t="s">
        <v>203</v>
      </c>
      <c r="EF22" t="s">
        <v>203</v>
      </c>
      <c r="EG22" t="s">
        <v>204</v>
      </c>
      <c r="EH22">
        <f t="shared" si="9"/>
        <v>10</v>
      </c>
      <c r="EI22" t="s">
        <v>204</v>
      </c>
      <c r="EJ22" t="s">
        <v>204</v>
      </c>
      <c r="EK22" t="s">
        <v>204</v>
      </c>
      <c r="EL22" t="s">
        <v>204</v>
      </c>
      <c r="EM22" t="s">
        <v>203</v>
      </c>
      <c r="EN22" t="s">
        <v>203</v>
      </c>
      <c r="EO22" t="s">
        <v>203</v>
      </c>
      <c r="EP22" t="s">
        <v>204</v>
      </c>
      <c r="EQ22" t="s">
        <v>203</v>
      </c>
      <c r="ER22" t="s">
        <v>203</v>
      </c>
      <c r="ES22" t="s">
        <v>204</v>
      </c>
      <c r="ET22" t="s">
        <v>204</v>
      </c>
      <c r="EU22" t="s">
        <v>204</v>
      </c>
      <c r="EV22" t="s">
        <v>204</v>
      </c>
      <c r="EW22" t="s">
        <v>204</v>
      </c>
      <c r="EX22">
        <f t="shared" si="10"/>
        <v>8</v>
      </c>
      <c r="EY22" t="s">
        <v>203</v>
      </c>
      <c r="EZ22" t="s">
        <v>204</v>
      </c>
      <c r="FA22" t="s">
        <v>203</v>
      </c>
      <c r="FB22" t="s">
        <v>204</v>
      </c>
      <c r="FC22" t="s">
        <v>204</v>
      </c>
      <c r="FD22" t="s">
        <v>204</v>
      </c>
      <c r="FE22" t="s">
        <v>203</v>
      </c>
      <c r="FF22" t="s">
        <v>203</v>
      </c>
      <c r="FG22" t="s">
        <v>204</v>
      </c>
      <c r="FH22" t="s">
        <v>204</v>
      </c>
      <c r="FI22" t="s">
        <v>203</v>
      </c>
      <c r="FJ22" t="s">
        <v>204</v>
      </c>
      <c r="FK22" t="s">
        <v>203</v>
      </c>
      <c r="FL22" t="s">
        <v>203</v>
      </c>
      <c r="FM22" t="s">
        <v>204</v>
      </c>
      <c r="FN22">
        <v>15.301</v>
      </c>
      <c r="FO22">
        <v>15.301</v>
      </c>
      <c r="FP22">
        <v>21.504999999999999</v>
      </c>
      <c r="FQ22">
        <v>24.991</v>
      </c>
      <c r="FR22">
        <v>34.198</v>
      </c>
      <c r="FS22">
        <v>22.254999999999999</v>
      </c>
      <c r="FT22">
        <v>22.254999999999999</v>
      </c>
      <c r="FU22">
        <v>10.180999999999999</v>
      </c>
      <c r="FV22">
        <v>25.937999999999999</v>
      </c>
      <c r="FW22">
        <v>32.953000000000003</v>
      </c>
      <c r="FX22">
        <v>54.813000000000002</v>
      </c>
      <c r="FY22">
        <v>50.094000000000001</v>
      </c>
      <c r="FZ22">
        <v>20.533000000000001</v>
      </c>
      <c r="GA22">
        <v>25.276</v>
      </c>
      <c r="GB22">
        <v>46.012</v>
      </c>
      <c r="GC22">
        <v>28.107099999999999</v>
      </c>
    </row>
    <row r="23" spans="1:185" x14ac:dyDescent="0.25">
      <c r="A23">
        <v>24</v>
      </c>
      <c r="B23">
        <v>18</v>
      </c>
      <c r="C23" t="s">
        <v>197</v>
      </c>
      <c r="D23" t="s">
        <v>210</v>
      </c>
      <c r="E23" t="s">
        <v>206</v>
      </c>
      <c r="F23" t="s">
        <v>200</v>
      </c>
      <c r="G23" t="s">
        <v>201</v>
      </c>
      <c r="H23" t="s">
        <v>202</v>
      </c>
      <c r="I23">
        <v>24</v>
      </c>
      <c r="J23">
        <v>42</v>
      </c>
      <c r="K23">
        <v>38</v>
      </c>
      <c r="L23">
        <v>18</v>
      </c>
      <c r="M23">
        <v>-4</v>
      </c>
      <c r="N23">
        <f t="shared" si="11"/>
        <v>14</v>
      </c>
      <c r="O23">
        <v>14</v>
      </c>
      <c r="P23">
        <v>7</v>
      </c>
      <c r="Q23">
        <v>9</v>
      </c>
      <c r="R23">
        <v>9</v>
      </c>
      <c r="S23">
        <v>9</v>
      </c>
      <c r="T23">
        <v>9</v>
      </c>
      <c r="U23">
        <v>9</v>
      </c>
      <c r="V23">
        <v>9</v>
      </c>
      <c r="W23">
        <f t="shared" si="0"/>
        <v>9</v>
      </c>
      <c r="X23">
        <f t="shared" si="1"/>
        <v>9</v>
      </c>
      <c r="Y23">
        <v>8.7100000000000009</v>
      </c>
      <c r="Z23">
        <f t="shared" si="2"/>
        <v>9</v>
      </c>
      <c r="AA23" t="s">
        <v>203</v>
      </c>
      <c r="AB23" t="s">
        <v>204</v>
      </c>
      <c r="AC23" t="s">
        <v>204</v>
      </c>
      <c r="AD23" t="s">
        <v>203</v>
      </c>
      <c r="AE23" t="s">
        <v>204</v>
      </c>
      <c r="AF23" t="s">
        <v>203</v>
      </c>
      <c r="AG23" t="s">
        <v>204</v>
      </c>
      <c r="AH23" t="s">
        <v>204</v>
      </c>
      <c r="AI23" t="s">
        <v>204</v>
      </c>
      <c r="AJ23" t="s">
        <v>203</v>
      </c>
      <c r="AK23" t="s">
        <v>204</v>
      </c>
      <c r="AL23" t="s">
        <v>204</v>
      </c>
      <c r="AM23" t="s">
        <v>204</v>
      </c>
      <c r="AN23" t="s">
        <v>203</v>
      </c>
      <c r="AO23" t="s">
        <v>203</v>
      </c>
      <c r="AP23">
        <f t="shared" si="3"/>
        <v>9</v>
      </c>
      <c r="AQ23" t="s">
        <v>204</v>
      </c>
      <c r="AR23" t="s">
        <v>204</v>
      </c>
      <c r="AS23" t="s">
        <v>204</v>
      </c>
      <c r="AT23" t="s">
        <v>203</v>
      </c>
      <c r="AU23" t="s">
        <v>204</v>
      </c>
      <c r="AV23" t="s">
        <v>203</v>
      </c>
      <c r="AW23" t="s">
        <v>204</v>
      </c>
      <c r="AX23" t="s">
        <v>203</v>
      </c>
      <c r="AY23" t="s">
        <v>203</v>
      </c>
      <c r="AZ23" t="s">
        <v>203</v>
      </c>
      <c r="BA23" t="s">
        <v>203</v>
      </c>
      <c r="BB23" t="s">
        <v>204</v>
      </c>
      <c r="BC23" t="s">
        <v>204</v>
      </c>
      <c r="BD23" t="s">
        <v>204</v>
      </c>
      <c r="BE23" t="s">
        <v>204</v>
      </c>
      <c r="BF23">
        <f t="shared" si="4"/>
        <v>6</v>
      </c>
      <c r="BG23" t="s">
        <v>204</v>
      </c>
      <c r="BH23" t="s">
        <v>203</v>
      </c>
      <c r="BI23" t="s">
        <v>203</v>
      </c>
      <c r="BJ23" t="s">
        <v>204</v>
      </c>
      <c r="BK23" t="s">
        <v>203</v>
      </c>
      <c r="BL23" t="s">
        <v>203</v>
      </c>
      <c r="BM23" t="s">
        <v>203</v>
      </c>
      <c r="BN23" t="s">
        <v>204</v>
      </c>
      <c r="BO23" t="s">
        <v>204</v>
      </c>
      <c r="BP23" t="s">
        <v>204</v>
      </c>
      <c r="BQ23" t="s">
        <v>203</v>
      </c>
      <c r="BR23" t="s">
        <v>204</v>
      </c>
      <c r="BS23" t="s">
        <v>203</v>
      </c>
      <c r="BT23" t="s">
        <v>203</v>
      </c>
      <c r="BU23" t="s">
        <v>203</v>
      </c>
      <c r="BV23">
        <f t="shared" si="5"/>
        <v>12</v>
      </c>
      <c r="BW23" t="s">
        <v>204</v>
      </c>
      <c r="BX23" t="s">
        <v>204</v>
      </c>
      <c r="BY23" t="s">
        <v>204</v>
      </c>
      <c r="BZ23" t="s">
        <v>203</v>
      </c>
      <c r="CA23" t="s">
        <v>204</v>
      </c>
      <c r="CB23" t="s">
        <v>204</v>
      </c>
      <c r="CC23" t="s">
        <v>203</v>
      </c>
      <c r="CD23" t="s">
        <v>204</v>
      </c>
      <c r="CE23" t="s">
        <v>204</v>
      </c>
      <c r="CF23" t="s">
        <v>204</v>
      </c>
      <c r="CG23" t="s">
        <v>204</v>
      </c>
      <c r="CH23" t="s">
        <v>204</v>
      </c>
      <c r="CI23" t="s">
        <v>204</v>
      </c>
      <c r="CJ23" t="s">
        <v>203</v>
      </c>
      <c r="CK23" t="s">
        <v>204</v>
      </c>
      <c r="CL23">
        <f t="shared" si="6"/>
        <v>15</v>
      </c>
      <c r="CM23" t="s">
        <v>204</v>
      </c>
      <c r="CN23" t="s">
        <v>204</v>
      </c>
      <c r="CO23" t="s">
        <v>204</v>
      </c>
      <c r="CP23" t="s">
        <v>204</v>
      </c>
      <c r="CQ23" t="s">
        <v>204</v>
      </c>
      <c r="CR23" t="s">
        <v>204</v>
      </c>
      <c r="CS23" t="s">
        <v>204</v>
      </c>
      <c r="CT23" t="s">
        <v>204</v>
      </c>
      <c r="CU23" t="s">
        <v>204</v>
      </c>
      <c r="CV23" t="s">
        <v>204</v>
      </c>
      <c r="CW23" t="s">
        <v>204</v>
      </c>
      <c r="CX23" t="s">
        <v>204</v>
      </c>
      <c r="CY23" t="s">
        <v>204</v>
      </c>
      <c r="CZ23" t="s">
        <v>204</v>
      </c>
      <c r="DA23" t="s">
        <v>204</v>
      </c>
      <c r="DB23">
        <f t="shared" si="7"/>
        <v>15</v>
      </c>
      <c r="DC23" t="s">
        <v>204</v>
      </c>
      <c r="DD23" t="s">
        <v>204</v>
      </c>
      <c r="DE23" t="s">
        <v>204</v>
      </c>
      <c r="DF23" t="s">
        <v>204</v>
      </c>
      <c r="DG23" t="s">
        <v>204</v>
      </c>
      <c r="DH23" t="s">
        <v>204</v>
      </c>
      <c r="DI23" t="s">
        <v>204</v>
      </c>
      <c r="DJ23" t="s">
        <v>204</v>
      </c>
      <c r="DK23" t="s">
        <v>204</v>
      </c>
      <c r="DL23" t="s">
        <v>204</v>
      </c>
      <c r="DM23" t="s">
        <v>204</v>
      </c>
      <c r="DN23" t="s">
        <v>204</v>
      </c>
      <c r="DO23" t="s">
        <v>204</v>
      </c>
      <c r="DP23" t="s">
        <v>204</v>
      </c>
      <c r="DQ23" t="s">
        <v>204</v>
      </c>
      <c r="DR23">
        <f t="shared" si="8"/>
        <v>11</v>
      </c>
      <c r="DS23" t="s">
        <v>204</v>
      </c>
      <c r="DT23" t="s">
        <v>204</v>
      </c>
      <c r="DU23" t="s">
        <v>204</v>
      </c>
      <c r="DV23" t="s">
        <v>203</v>
      </c>
      <c r="DW23" t="s">
        <v>204</v>
      </c>
      <c r="DX23" t="s">
        <v>203</v>
      </c>
      <c r="DY23" t="s">
        <v>203</v>
      </c>
      <c r="DZ23" t="s">
        <v>204</v>
      </c>
      <c r="EA23" t="s">
        <v>204</v>
      </c>
      <c r="EB23" t="s">
        <v>204</v>
      </c>
      <c r="EC23" t="s">
        <v>204</v>
      </c>
      <c r="ED23" t="s">
        <v>204</v>
      </c>
      <c r="EE23" t="s">
        <v>204</v>
      </c>
      <c r="EF23" t="s">
        <v>203</v>
      </c>
      <c r="EG23" t="s">
        <v>204</v>
      </c>
      <c r="EH23">
        <f t="shared" si="9"/>
        <v>14</v>
      </c>
      <c r="EI23" t="s">
        <v>204</v>
      </c>
      <c r="EJ23" t="s">
        <v>204</v>
      </c>
      <c r="EK23" t="s">
        <v>204</v>
      </c>
      <c r="EL23" t="s">
        <v>204</v>
      </c>
      <c r="EM23" t="s">
        <v>204</v>
      </c>
      <c r="EN23" t="s">
        <v>204</v>
      </c>
      <c r="EO23" t="s">
        <v>204</v>
      </c>
      <c r="EP23" t="s">
        <v>204</v>
      </c>
      <c r="EQ23" t="s">
        <v>203</v>
      </c>
      <c r="ER23" t="s">
        <v>204</v>
      </c>
      <c r="ES23" t="s">
        <v>204</v>
      </c>
      <c r="ET23" t="s">
        <v>204</v>
      </c>
      <c r="EU23" t="s">
        <v>204</v>
      </c>
      <c r="EV23" t="s">
        <v>204</v>
      </c>
      <c r="EW23" t="s">
        <v>204</v>
      </c>
      <c r="EX23">
        <f t="shared" si="10"/>
        <v>13</v>
      </c>
      <c r="EY23" t="s">
        <v>204</v>
      </c>
      <c r="EZ23" t="s">
        <v>204</v>
      </c>
      <c r="FA23" t="s">
        <v>204</v>
      </c>
      <c r="FB23" t="s">
        <v>204</v>
      </c>
      <c r="FC23" t="s">
        <v>203</v>
      </c>
      <c r="FD23" t="s">
        <v>204</v>
      </c>
      <c r="FE23" t="s">
        <v>203</v>
      </c>
      <c r="FF23" t="s">
        <v>204</v>
      </c>
      <c r="FG23" t="s">
        <v>204</v>
      </c>
      <c r="FH23" t="s">
        <v>204</v>
      </c>
      <c r="FI23" t="s">
        <v>204</v>
      </c>
      <c r="FJ23" t="s">
        <v>204</v>
      </c>
      <c r="FK23" t="s">
        <v>204</v>
      </c>
      <c r="FL23" t="s">
        <v>204</v>
      </c>
      <c r="FM23" t="s">
        <v>204</v>
      </c>
      <c r="FN23">
        <v>34.604999999999997</v>
      </c>
      <c r="FO23">
        <v>52.533000000000001</v>
      </c>
      <c r="FP23">
        <v>75.204999999999998</v>
      </c>
      <c r="FQ23">
        <v>13.484999999999999</v>
      </c>
      <c r="FR23">
        <v>47.648000000000003</v>
      </c>
      <c r="FS23">
        <v>162.52600000000001</v>
      </c>
      <c r="FT23">
        <v>114.879</v>
      </c>
      <c r="FU23">
        <v>70.052999999999997</v>
      </c>
      <c r="FV23">
        <v>107.107</v>
      </c>
      <c r="FW23">
        <v>52.255000000000003</v>
      </c>
      <c r="FX23">
        <v>212.73699999999999</v>
      </c>
      <c r="FY23">
        <v>178.05699999999999</v>
      </c>
      <c r="FZ23">
        <v>162.381</v>
      </c>
      <c r="GA23">
        <v>158.12799999999999</v>
      </c>
      <c r="GB23">
        <v>170.77500000000001</v>
      </c>
      <c r="GC23">
        <v>107.49160000000001</v>
      </c>
    </row>
    <row r="24" spans="1:185" x14ac:dyDescent="0.25">
      <c r="A24">
        <v>26</v>
      </c>
      <c r="B24">
        <v>18</v>
      </c>
      <c r="C24" t="s">
        <v>197</v>
      </c>
      <c r="D24" t="s">
        <v>210</v>
      </c>
      <c r="E24" t="s">
        <v>199</v>
      </c>
      <c r="F24" t="s">
        <v>209</v>
      </c>
      <c r="G24" t="s">
        <v>201</v>
      </c>
      <c r="H24" t="s">
        <v>207</v>
      </c>
      <c r="I24">
        <v>15</v>
      </c>
      <c r="J24">
        <v>32</v>
      </c>
      <c r="K24">
        <v>30</v>
      </c>
      <c r="L24">
        <v>17</v>
      </c>
      <c r="M24">
        <v>-2</v>
      </c>
      <c r="N24">
        <f t="shared" si="11"/>
        <v>15</v>
      </c>
      <c r="O24">
        <v>13</v>
      </c>
      <c r="P24">
        <v>8</v>
      </c>
      <c r="Q24">
        <v>8</v>
      </c>
      <c r="R24">
        <v>8</v>
      </c>
      <c r="S24">
        <v>8</v>
      </c>
      <c r="T24">
        <v>8</v>
      </c>
      <c r="U24">
        <v>8</v>
      </c>
      <c r="V24">
        <v>8</v>
      </c>
      <c r="W24">
        <f t="shared" si="0"/>
        <v>8</v>
      </c>
      <c r="X24">
        <f t="shared" si="1"/>
        <v>8</v>
      </c>
      <c r="Y24">
        <v>8</v>
      </c>
      <c r="Z24">
        <f t="shared" si="2"/>
        <v>3</v>
      </c>
      <c r="AA24" t="s">
        <v>203</v>
      </c>
      <c r="AB24" t="s">
        <v>203</v>
      </c>
      <c r="AC24" t="s">
        <v>203</v>
      </c>
      <c r="AD24" t="s">
        <v>203</v>
      </c>
      <c r="AE24" t="s">
        <v>204</v>
      </c>
      <c r="AF24" t="s">
        <v>203</v>
      </c>
      <c r="AG24" t="s">
        <v>203</v>
      </c>
      <c r="AH24" t="s">
        <v>204</v>
      </c>
      <c r="AI24" t="s">
        <v>204</v>
      </c>
      <c r="AJ24" t="s">
        <v>203</v>
      </c>
      <c r="AK24" t="s">
        <v>203</v>
      </c>
      <c r="AL24" t="s">
        <v>203</v>
      </c>
      <c r="AM24" t="s">
        <v>203</v>
      </c>
      <c r="AN24" t="s">
        <v>203</v>
      </c>
      <c r="AO24" t="s">
        <v>203</v>
      </c>
      <c r="AP24">
        <f t="shared" si="3"/>
        <v>7</v>
      </c>
      <c r="AQ24" t="s">
        <v>204</v>
      </c>
      <c r="AR24" t="s">
        <v>204</v>
      </c>
      <c r="AS24" t="s">
        <v>204</v>
      </c>
      <c r="AT24" t="s">
        <v>204</v>
      </c>
      <c r="AU24" t="s">
        <v>203</v>
      </c>
      <c r="AV24" t="s">
        <v>203</v>
      </c>
      <c r="AW24" t="s">
        <v>203</v>
      </c>
      <c r="AX24" t="s">
        <v>203</v>
      </c>
      <c r="AY24" t="s">
        <v>203</v>
      </c>
      <c r="AZ24" t="s">
        <v>203</v>
      </c>
      <c r="BA24" t="s">
        <v>203</v>
      </c>
      <c r="BB24" t="s">
        <v>204</v>
      </c>
      <c r="BC24" t="s">
        <v>204</v>
      </c>
      <c r="BD24" t="s">
        <v>203</v>
      </c>
      <c r="BE24" t="s">
        <v>204</v>
      </c>
      <c r="BF24">
        <f t="shared" si="4"/>
        <v>5</v>
      </c>
      <c r="BG24" t="s">
        <v>203</v>
      </c>
      <c r="BH24" t="s">
        <v>203</v>
      </c>
      <c r="BI24" t="s">
        <v>203</v>
      </c>
      <c r="BJ24" t="s">
        <v>204</v>
      </c>
      <c r="BK24" t="s">
        <v>203</v>
      </c>
      <c r="BL24" t="s">
        <v>203</v>
      </c>
      <c r="BM24" t="s">
        <v>203</v>
      </c>
      <c r="BN24" t="s">
        <v>204</v>
      </c>
      <c r="BO24" t="s">
        <v>204</v>
      </c>
      <c r="BP24" t="s">
        <v>204</v>
      </c>
      <c r="BQ24" t="s">
        <v>203</v>
      </c>
      <c r="BR24" t="s">
        <v>204</v>
      </c>
      <c r="BS24" t="s">
        <v>203</v>
      </c>
      <c r="BT24" t="s">
        <v>203</v>
      </c>
      <c r="BU24" t="s">
        <v>203</v>
      </c>
      <c r="BV24">
        <f t="shared" si="5"/>
        <v>13</v>
      </c>
      <c r="BW24" t="s">
        <v>204</v>
      </c>
      <c r="BX24" t="s">
        <v>204</v>
      </c>
      <c r="BY24" t="s">
        <v>204</v>
      </c>
      <c r="BZ24" t="s">
        <v>204</v>
      </c>
      <c r="CA24" t="s">
        <v>203</v>
      </c>
      <c r="CB24" t="s">
        <v>204</v>
      </c>
      <c r="CC24" t="s">
        <v>204</v>
      </c>
      <c r="CD24" t="s">
        <v>204</v>
      </c>
      <c r="CE24" t="s">
        <v>204</v>
      </c>
      <c r="CF24" t="s">
        <v>204</v>
      </c>
      <c r="CG24" t="s">
        <v>204</v>
      </c>
      <c r="CH24" t="s">
        <v>204</v>
      </c>
      <c r="CI24" t="s">
        <v>204</v>
      </c>
      <c r="CJ24" t="s">
        <v>203</v>
      </c>
      <c r="CK24" t="s">
        <v>204</v>
      </c>
      <c r="CL24">
        <f t="shared" si="6"/>
        <v>9</v>
      </c>
      <c r="CM24" t="s">
        <v>204</v>
      </c>
      <c r="CN24" t="s">
        <v>204</v>
      </c>
      <c r="CO24" t="s">
        <v>204</v>
      </c>
      <c r="CP24" t="s">
        <v>204</v>
      </c>
      <c r="CQ24" t="s">
        <v>203</v>
      </c>
      <c r="CR24" t="s">
        <v>203</v>
      </c>
      <c r="CS24" t="s">
        <v>204</v>
      </c>
      <c r="CT24" t="s">
        <v>204</v>
      </c>
      <c r="CU24" t="s">
        <v>203</v>
      </c>
      <c r="CV24" t="s">
        <v>203</v>
      </c>
      <c r="CW24" t="s">
        <v>203</v>
      </c>
      <c r="CX24" t="s">
        <v>204</v>
      </c>
      <c r="CY24" t="s">
        <v>204</v>
      </c>
      <c r="CZ24" t="s">
        <v>204</v>
      </c>
      <c r="DA24" t="s">
        <v>203</v>
      </c>
      <c r="DB24">
        <f t="shared" si="7"/>
        <v>10</v>
      </c>
      <c r="DC24" t="s">
        <v>204</v>
      </c>
      <c r="DD24" t="s">
        <v>203</v>
      </c>
      <c r="DE24" t="s">
        <v>204</v>
      </c>
      <c r="DF24" t="s">
        <v>204</v>
      </c>
      <c r="DG24" t="s">
        <v>203</v>
      </c>
      <c r="DH24" t="s">
        <v>203</v>
      </c>
      <c r="DI24" t="s">
        <v>203</v>
      </c>
      <c r="DJ24" t="s">
        <v>204</v>
      </c>
      <c r="DK24" t="s">
        <v>204</v>
      </c>
      <c r="DL24" t="s">
        <v>204</v>
      </c>
      <c r="DM24" t="s">
        <v>204</v>
      </c>
      <c r="DN24" t="s">
        <v>204</v>
      </c>
      <c r="DO24" t="s">
        <v>203</v>
      </c>
      <c r="DP24" t="s">
        <v>204</v>
      </c>
      <c r="DQ24" t="s">
        <v>204</v>
      </c>
      <c r="DR24">
        <f t="shared" si="8"/>
        <v>12</v>
      </c>
      <c r="DS24" t="s">
        <v>204</v>
      </c>
      <c r="DT24" t="s">
        <v>204</v>
      </c>
      <c r="DU24" t="s">
        <v>204</v>
      </c>
      <c r="DV24" t="s">
        <v>204</v>
      </c>
      <c r="DW24" t="s">
        <v>203</v>
      </c>
      <c r="DX24" t="s">
        <v>204</v>
      </c>
      <c r="DY24" t="s">
        <v>204</v>
      </c>
      <c r="DZ24" t="s">
        <v>204</v>
      </c>
      <c r="EA24" t="s">
        <v>204</v>
      </c>
      <c r="EB24" t="s">
        <v>204</v>
      </c>
      <c r="EC24" t="s">
        <v>204</v>
      </c>
      <c r="ED24" t="s">
        <v>204</v>
      </c>
      <c r="EE24" t="s">
        <v>203</v>
      </c>
      <c r="EF24" t="s">
        <v>203</v>
      </c>
      <c r="EG24" t="s">
        <v>204</v>
      </c>
      <c r="EH24">
        <f t="shared" si="9"/>
        <v>9</v>
      </c>
      <c r="EI24" t="s">
        <v>204</v>
      </c>
      <c r="EJ24" t="s">
        <v>204</v>
      </c>
      <c r="EK24" t="s">
        <v>204</v>
      </c>
      <c r="EL24" t="s">
        <v>204</v>
      </c>
      <c r="EM24" t="s">
        <v>204</v>
      </c>
      <c r="EN24" t="s">
        <v>203</v>
      </c>
      <c r="EO24" t="s">
        <v>204</v>
      </c>
      <c r="EP24" t="s">
        <v>203</v>
      </c>
      <c r="EQ24" t="s">
        <v>203</v>
      </c>
      <c r="ER24" t="s">
        <v>203</v>
      </c>
      <c r="ES24" t="s">
        <v>203</v>
      </c>
      <c r="ET24" t="s">
        <v>204</v>
      </c>
      <c r="EU24" t="s">
        <v>204</v>
      </c>
      <c r="EV24" t="s">
        <v>204</v>
      </c>
      <c r="EW24" t="s">
        <v>203</v>
      </c>
      <c r="EX24">
        <f t="shared" si="10"/>
        <v>9</v>
      </c>
      <c r="EY24" t="s">
        <v>204</v>
      </c>
      <c r="EZ24" t="s">
        <v>203</v>
      </c>
      <c r="FA24" t="s">
        <v>204</v>
      </c>
      <c r="FB24" t="s">
        <v>204</v>
      </c>
      <c r="FC24" t="s">
        <v>203</v>
      </c>
      <c r="FD24" t="s">
        <v>203</v>
      </c>
      <c r="FE24" t="s">
        <v>203</v>
      </c>
      <c r="FF24" t="s">
        <v>204</v>
      </c>
      <c r="FG24" t="s">
        <v>204</v>
      </c>
      <c r="FH24" t="s">
        <v>204</v>
      </c>
      <c r="FI24" t="s">
        <v>203</v>
      </c>
      <c r="FJ24" t="s">
        <v>204</v>
      </c>
      <c r="FK24" t="s">
        <v>203</v>
      </c>
      <c r="FL24" t="s">
        <v>204</v>
      </c>
      <c r="FM24" t="s">
        <v>204</v>
      </c>
      <c r="FN24">
        <v>23.335999999999999</v>
      </c>
      <c r="FO24">
        <v>31.454000000000001</v>
      </c>
      <c r="FP24">
        <v>62.286999999999999</v>
      </c>
      <c r="FQ24">
        <v>36.856999999999999</v>
      </c>
      <c r="FR24">
        <v>36.816000000000003</v>
      </c>
      <c r="FS24">
        <v>42.978000000000002</v>
      </c>
      <c r="FT24">
        <v>67.480999999999995</v>
      </c>
      <c r="FU24">
        <v>44.606999999999999</v>
      </c>
      <c r="FV24">
        <v>72.631</v>
      </c>
      <c r="FW24">
        <v>60.685000000000002</v>
      </c>
      <c r="FX24">
        <v>66.644999999999996</v>
      </c>
      <c r="FY24">
        <v>44.066000000000003</v>
      </c>
      <c r="FZ24">
        <v>65.683999999999997</v>
      </c>
      <c r="GA24">
        <v>152.41900000000001</v>
      </c>
      <c r="GB24">
        <v>152.702</v>
      </c>
      <c r="GC24">
        <v>64.043199999999999</v>
      </c>
    </row>
    <row r="25" spans="1:185" x14ac:dyDescent="0.25">
      <c r="A25">
        <v>27</v>
      </c>
      <c r="B25">
        <v>17</v>
      </c>
      <c r="C25" t="s">
        <v>197</v>
      </c>
      <c r="D25" t="s">
        <v>210</v>
      </c>
      <c r="E25" t="s">
        <v>206</v>
      </c>
      <c r="F25" t="s">
        <v>209</v>
      </c>
      <c r="G25" t="s">
        <v>201</v>
      </c>
      <c r="H25" t="s">
        <v>207</v>
      </c>
      <c r="I25">
        <v>21</v>
      </c>
      <c r="J25">
        <v>36</v>
      </c>
      <c r="K25">
        <v>34</v>
      </c>
      <c r="L25">
        <v>15</v>
      </c>
      <c r="M25">
        <v>-2</v>
      </c>
      <c r="N25">
        <f t="shared" si="11"/>
        <v>13</v>
      </c>
      <c r="O25">
        <v>12</v>
      </c>
      <c r="P25">
        <v>7</v>
      </c>
      <c r="Q25">
        <v>7</v>
      </c>
      <c r="R25">
        <v>7</v>
      </c>
      <c r="S25">
        <v>5</v>
      </c>
      <c r="T25">
        <v>4</v>
      </c>
      <c r="U25">
        <v>5</v>
      </c>
      <c r="V25">
        <v>4</v>
      </c>
      <c r="W25">
        <f t="shared" si="0"/>
        <v>5</v>
      </c>
      <c r="X25">
        <f t="shared" si="1"/>
        <v>7</v>
      </c>
      <c r="Y25">
        <v>5.57</v>
      </c>
      <c r="Z25">
        <f t="shared" si="2"/>
        <v>5</v>
      </c>
      <c r="AA25" t="s">
        <v>203</v>
      </c>
      <c r="AB25" t="s">
        <v>204</v>
      </c>
      <c r="AC25" t="s">
        <v>203</v>
      </c>
      <c r="AD25" t="s">
        <v>203</v>
      </c>
      <c r="AE25" t="s">
        <v>203</v>
      </c>
      <c r="AF25" t="s">
        <v>203</v>
      </c>
      <c r="AG25" t="s">
        <v>204</v>
      </c>
      <c r="AH25" t="s">
        <v>204</v>
      </c>
      <c r="AI25" t="s">
        <v>204</v>
      </c>
      <c r="AJ25" t="s">
        <v>203</v>
      </c>
      <c r="AK25" t="s">
        <v>203</v>
      </c>
      <c r="AL25" t="s">
        <v>204</v>
      </c>
      <c r="AM25" t="s">
        <v>203</v>
      </c>
      <c r="AN25" t="s">
        <v>203</v>
      </c>
      <c r="AO25" t="s">
        <v>203</v>
      </c>
      <c r="AP25">
        <f t="shared" si="3"/>
        <v>10</v>
      </c>
      <c r="AQ25" t="s">
        <v>204</v>
      </c>
      <c r="AR25" t="s">
        <v>203</v>
      </c>
      <c r="AS25" t="s">
        <v>204</v>
      </c>
      <c r="AT25" t="s">
        <v>204</v>
      </c>
      <c r="AU25" t="s">
        <v>204</v>
      </c>
      <c r="AV25" t="s">
        <v>203</v>
      </c>
      <c r="AW25" t="s">
        <v>203</v>
      </c>
      <c r="AX25" t="s">
        <v>204</v>
      </c>
      <c r="AY25" t="s">
        <v>204</v>
      </c>
      <c r="AZ25" t="s">
        <v>203</v>
      </c>
      <c r="BA25" t="s">
        <v>204</v>
      </c>
      <c r="BB25" t="s">
        <v>204</v>
      </c>
      <c r="BC25" t="s">
        <v>204</v>
      </c>
      <c r="BD25" t="s">
        <v>204</v>
      </c>
      <c r="BE25" t="s">
        <v>203</v>
      </c>
      <c r="BF25">
        <f t="shared" si="4"/>
        <v>6</v>
      </c>
      <c r="BG25" t="s">
        <v>204</v>
      </c>
      <c r="BH25" t="s">
        <v>203</v>
      </c>
      <c r="BI25" t="s">
        <v>203</v>
      </c>
      <c r="BJ25" t="s">
        <v>204</v>
      </c>
      <c r="BK25" t="s">
        <v>203</v>
      </c>
      <c r="BL25" t="s">
        <v>203</v>
      </c>
      <c r="BM25" t="s">
        <v>204</v>
      </c>
      <c r="BN25" t="s">
        <v>204</v>
      </c>
      <c r="BO25" t="s">
        <v>204</v>
      </c>
      <c r="BP25" t="s">
        <v>203</v>
      </c>
      <c r="BQ25" t="s">
        <v>203</v>
      </c>
      <c r="BR25" t="s">
        <v>203</v>
      </c>
      <c r="BS25" t="s">
        <v>203</v>
      </c>
      <c r="BT25" t="s">
        <v>203</v>
      </c>
      <c r="BU25" t="s">
        <v>204</v>
      </c>
      <c r="BV25">
        <f t="shared" si="5"/>
        <v>14</v>
      </c>
      <c r="BW25" t="s">
        <v>204</v>
      </c>
      <c r="BX25" t="s">
        <v>204</v>
      </c>
      <c r="BY25" t="s">
        <v>204</v>
      </c>
      <c r="BZ25" t="s">
        <v>204</v>
      </c>
      <c r="CA25" t="s">
        <v>204</v>
      </c>
      <c r="CB25" t="s">
        <v>204</v>
      </c>
      <c r="CC25" t="s">
        <v>204</v>
      </c>
      <c r="CD25" t="s">
        <v>204</v>
      </c>
      <c r="CE25" t="s">
        <v>204</v>
      </c>
      <c r="CF25" t="s">
        <v>204</v>
      </c>
      <c r="CG25" t="s">
        <v>204</v>
      </c>
      <c r="CH25" t="s">
        <v>204</v>
      </c>
      <c r="CI25" t="s">
        <v>204</v>
      </c>
      <c r="CJ25" t="s">
        <v>203</v>
      </c>
      <c r="CK25" t="s">
        <v>204</v>
      </c>
      <c r="CL25">
        <f t="shared" si="6"/>
        <v>12</v>
      </c>
      <c r="CM25" t="s">
        <v>204</v>
      </c>
      <c r="CN25" t="s">
        <v>204</v>
      </c>
      <c r="CO25" t="s">
        <v>204</v>
      </c>
      <c r="CP25" t="s">
        <v>204</v>
      </c>
      <c r="CQ25" t="s">
        <v>204</v>
      </c>
      <c r="CR25" t="s">
        <v>204</v>
      </c>
      <c r="CS25" t="s">
        <v>203</v>
      </c>
      <c r="CT25" t="s">
        <v>204</v>
      </c>
      <c r="CU25" t="s">
        <v>204</v>
      </c>
      <c r="CV25" t="s">
        <v>203</v>
      </c>
      <c r="CW25" t="s">
        <v>204</v>
      </c>
      <c r="CX25" t="s">
        <v>204</v>
      </c>
      <c r="CY25" t="s">
        <v>204</v>
      </c>
      <c r="CZ25" t="s">
        <v>204</v>
      </c>
      <c r="DA25" t="s">
        <v>203</v>
      </c>
      <c r="DB25">
        <f t="shared" si="7"/>
        <v>10</v>
      </c>
      <c r="DC25" t="s">
        <v>204</v>
      </c>
      <c r="DD25" t="s">
        <v>204</v>
      </c>
      <c r="DE25" t="s">
        <v>204</v>
      </c>
      <c r="DF25" t="s">
        <v>204</v>
      </c>
      <c r="DG25" t="s">
        <v>204</v>
      </c>
      <c r="DH25" t="s">
        <v>204</v>
      </c>
      <c r="DI25" t="s">
        <v>203</v>
      </c>
      <c r="DJ25" t="s">
        <v>204</v>
      </c>
      <c r="DK25" t="s">
        <v>204</v>
      </c>
      <c r="DL25" t="s">
        <v>203</v>
      </c>
      <c r="DM25" t="s">
        <v>203</v>
      </c>
      <c r="DN25" t="s">
        <v>204</v>
      </c>
      <c r="DO25" t="s">
        <v>204</v>
      </c>
      <c r="DP25" t="s">
        <v>203</v>
      </c>
      <c r="DQ25" t="s">
        <v>203</v>
      </c>
      <c r="DR25">
        <f t="shared" si="8"/>
        <v>13</v>
      </c>
      <c r="DS25" t="s">
        <v>204</v>
      </c>
      <c r="DT25" t="s">
        <v>204</v>
      </c>
      <c r="DU25" t="s">
        <v>204</v>
      </c>
      <c r="DV25" t="s">
        <v>204</v>
      </c>
      <c r="DW25" t="s">
        <v>203</v>
      </c>
      <c r="DX25" t="s">
        <v>204</v>
      </c>
      <c r="DY25" t="s">
        <v>204</v>
      </c>
      <c r="DZ25" t="s">
        <v>204</v>
      </c>
      <c r="EA25" t="s">
        <v>204</v>
      </c>
      <c r="EB25" t="s">
        <v>204</v>
      </c>
      <c r="EC25" t="s">
        <v>204</v>
      </c>
      <c r="ED25" t="s">
        <v>204</v>
      </c>
      <c r="EE25" t="s">
        <v>204</v>
      </c>
      <c r="EF25" t="s">
        <v>203</v>
      </c>
      <c r="EG25" t="s">
        <v>204</v>
      </c>
      <c r="EH25">
        <f t="shared" si="9"/>
        <v>12</v>
      </c>
      <c r="EI25" t="s">
        <v>204</v>
      </c>
      <c r="EJ25" t="s">
        <v>204</v>
      </c>
      <c r="EK25" t="s">
        <v>204</v>
      </c>
      <c r="EL25" t="s">
        <v>204</v>
      </c>
      <c r="EM25" t="s">
        <v>204</v>
      </c>
      <c r="EN25" t="s">
        <v>204</v>
      </c>
      <c r="EO25" t="s">
        <v>203</v>
      </c>
      <c r="EP25" t="s">
        <v>204</v>
      </c>
      <c r="EQ25" t="s">
        <v>204</v>
      </c>
      <c r="ER25" t="s">
        <v>203</v>
      </c>
      <c r="ES25" t="s">
        <v>204</v>
      </c>
      <c r="ET25" t="s">
        <v>204</v>
      </c>
      <c r="EU25" t="s">
        <v>204</v>
      </c>
      <c r="EV25" t="s">
        <v>204</v>
      </c>
      <c r="EW25" t="s">
        <v>203</v>
      </c>
      <c r="EX25">
        <f t="shared" si="10"/>
        <v>9</v>
      </c>
      <c r="EY25" t="s">
        <v>204</v>
      </c>
      <c r="EZ25" t="s">
        <v>204</v>
      </c>
      <c r="FA25" t="s">
        <v>204</v>
      </c>
      <c r="FB25" t="s">
        <v>204</v>
      </c>
      <c r="FC25" t="s">
        <v>204</v>
      </c>
      <c r="FD25" t="s">
        <v>204</v>
      </c>
      <c r="FE25" t="s">
        <v>203</v>
      </c>
      <c r="FF25" t="s">
        <v>203</v>
      </c>
      <c r="FG25" t="s">
        <v>203</v>
      </c>
      <c r="FH25" t="s">
        <v>203</v>
      </c>
      <c r="FI25" t="s">
        <v>203</v>
      </c>
      <c r="FJ25" t="s">
        <v>203</v>
      </c>
      <c r="FK25" t="s">
        <v>204</v>
      </c>
      <c r="FL25" t="s">
        <v>204</v>
      </c>
      <c r="FM25" t="s">
        <v>204</v>
      </c>
      <c r="FN25">
        <v>29.788</v>
      </c>
      <c r="FO25">
        <v>71.599999999999994</v>
      </c>
      <c r="FP25">
        <v>89.903000000000006</v>
      </c>
      <c r="FQ25">
        <v>34.277000000000001</v>
      </c>
      <c r="FR25">
        <v>44.610999999999997</v>
      </c>
      <c r="FS25">
        <v>198.48400000000001</v>
      </c>
      <c r="FT25">
        <v>91.968999999999994</v>
      </c>
      <c r="FU25">
        <v>44.841000000000001</v>
      </c>
      <c r="FV25">
        <v>78.762</v>
      </c>
      <c r="FW25">
        <v>71.153999999999996</v>
      </c>
      <c r="FX25">
        <v>180.697</v>
      </c>
      <c r="FY25">
        <v>174.93100000000001</v>
      </c>
      <c r="FZ25">
        <v>21.248999999999999</v>
      </c>
      <c r="GA25">
        <v>209.196</v>
      </c>
      <c r="GB25">
        <v>87.114000000000004</v>
      </c>
      <c r="GC25">
        <v>95.238399999999999</v>
      </c>
    </row>
    <row r="26" spans="1:185" x14ac:dyDescent="0.25">
      <c r="A26">
        <v>28</v>
      </c>
      <c r="B26">
        <v>20</v>
      </c>
      <c r="C26" t="s">
        <v>197</v>
      </c>
      <c r="D26" t="s">
        <v>198</v>
      </c>
      <c r="E26" t="s">
        <v>199</v>
      </c>
      <c r="F26" t="s">
        <v>209</v>
      </c>
      <c r="G26" t="s">
        <v>208</v>
      </c>
      <c r="H26" t="s">
        <v>207</v>
      </c>
      <c r="I26">
        <v>22</v>
      </c>
      <c r="J26">
        <v>30</v>
      </c>
      <c r="K26">
        <v>25</v>
      </c>
      <c r="L26">
        <v>8</v>
      </c>
      <c r="M26">
        <v>-5</v>
      </c>
      <c r="N26">
        <f t="shared" si="11"/>
        <v>3</v>
      </c>
      <c r="O26">
        <v>15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f t="shared" si="0"/>
        <v>1</v>
      </c>
      <c r="X26">
        <f t="shared" si="1"/>
        <v>1</v>
      </c>
      <c r="Y26">
        <v>1</v>
      </c>
      <c r="Z26">
        <f t="shared" si="2"/>
        <v>9</v>
      </c>
      <c r="AA26" t="s">
        <v>203</v>
      </c>
      <c r="AB26" t="s">
        <v>204</v>
      </c>
      <c r="AC26" t="s">
        <v>204</v>
      </c>
      <c r="AD26" t="s">
        <v>204</v>
      </c>
      <c r="AE26" t="s">
        <v>204</v>
      </c>
      <c r="AF26" t="s">
        <v>203</v>
      </c>
      <c r="AG26" t="s">
        <v>204</v>
      </c>
      <c r="AH26" t="s">
        <v>204</v>
      </c>
      <c r="AI26" t="s">
        <v>203</v>
      </c>
      <c r="AJ26" t="s">
        <v>203</v>
      </c>
      <c r="AK26" t="s">
        <v>204</v>
      </c>
      <c r="AL26" t="s">
        <v>204</v>
      </c>
      <c r="AM26" t="s">
        <v>203</v>
      </c>
      <c r="AN26" t="s">
        <v>204</v>
      </c>
      <c r="AO26" t="s">
        <v>203</v>
      </c>
      <c r="AP26">
        <f t="shared" si="3"/>
        <v>8</v>
      </c>
      <c r="AQ26" t="s">
        <v>204</v>
      </c>
      <c r="AR26" t="s">
        <v>204</v>
      </c>
      <c r="AS26" t="s">
        <v>204</v>
      </c>
      <c r="AT26" t="s">
        <v>203</v>
      </c>
      <c r="AU26" t="s">
        <v>203</v>
      </c>
      <c r="AV26" t="s">
        <v>203</v>
      </c>
      <c r="AW26" t="s">
        <v>204</v>
      </c>
      <c r="AX26" t="s">
        <v>203</v>
      </c>
      <c r="AY26" t="s">
        <v>203</v>
      </c>
      <c r="AZ26" t="s">
        <v>203</v>
      </c>
      <c r="BA26" t="s">
        <v>203</v>
      </c>
      <c r="BB26" t="s">
        <v>204</v>
      </c>
      <c r="BC26" t="s">
        <v>204</v>
      </c>
      <c r="BD26" t="s">
        <v>204</v>
      </c>
      <c r="BE26" t="s">
        <v>204</v>
      </c>
      <c r="BF26">
        <f t="shared" si="4"/>
        <v>5</v>
      </c>
      <c r="BG26" t="s">
        <v>203</v>
      </c>
      <c r="BH26" t="s">
        <v>204</v>
      </c>
      <c r="BI26" t="s">
        <v>203</v>
      </c>
      <c r="BJ26" t="s">
        <v>203</v>
      </c>
      <c r="BK26" t="s">
        <v>204</v>
      </c>
      <c r="BL26" t="s">
        <v>204</v>
      </c>
      <c r="BM26" t="s">
        <v>203</v>
      </c>
      <c r="BN26" t="s">
        <v>204</v>
      </c>
      <c r="BO26" t="s">
        <v>204</v>
      </c>
      <c r="BP26" t="s">
        <v>203</v>
      </c>
      <c r="BQ26" t="s">
        <v>203</v>
      </c>
      <c r="BR26" t="s">
        <v>203</v>
      </c>
      <c r="BS26" t="s">
        <v>203</v>
      </c>
      <c r="BT26" t="s">
        <v>203</v>
      </c>
      <c r="BU26" t="s">
        <v>203</v>
      </c>
      <c r="BV26">
        <f t="shared" si="5"/>
        <v>14</v>
      </c>
      <c r="BW26" t="s">
        <v>204</v>
      </c>
      <c r="BX26" t="s">
        <v>204</v>
      </c>
      <c r="BY26" t="s">
        <v>204</v>
      </c>
      <c r="BZ26" t="s">
        <v>204</v>
      </c>
      <c r="CA26" t="s">
        <v>204</v>
      </c>
      <c r="CB26" t="s">
        <v>204</v>
      </c>
      <c r="CC26" t="s">
        <v>204</v>
      </c>
      <c r="CD26" t="s">
        <v>204</v>
      </c>
      <c r="CE26" t="s">
        <v>204</v>
      </c>
      <c r="CF26" t="s">
        <v>204</v>
      </c>
      <c r="CG26" t="s">
        <v>204</v>
      </c>
      <c r="CH26" t="s">
        <v>204</v>
      </c>
      <c r="CI26" t="s">
        <v>204</v>
      </c>
      <c r="CJ26" t="s">
        <v>204</v>
      </c>
      <c r="CK26" t="s">
        <v>203</v>
      </c>
      <c r="CL26">
        <f t="shared" si="6"/>
        <v>9</v>
      </c>
      <c r="CM26" t="s">
        <v>204</v>
      </c>
      <c r="CN26" t="s">
        <v>204</v>
      </c>
      <c r="CO26" t="s">
        <v>204</v>
      </c>
      <c r="CP26" t="s">
        <v>203</v>
      </c>
      <c r="CQ26" t="s">
        <v>203</v>
      </c>
      <c r="CR26" t="s">
        <v>203</v>
      </c>
      <c r="CS26" t="s">
        <v>204</v>
      </c>
      <c r="CT26" t="s">
        <v>203</v>
      </c>
      <c r="CU26" t="s">
        <v>203</v>
      </c>
      <c r="CV26" t="s">
        <v>203</v>
      </c>
      <c r="CW26" t="s">
        <v>204</v>
      </c>
      <c r="CX26" t="s">
        <v>204</v>
      </c>
      <c r="CY26" t="s">
        <v>204</v>
      </c>
      <c r="CZ26" t="s">
        <v>204</v>
      </c>
      <c r="DA26" t="s">
        <v>204</v>
      </c>
      <c r="DB26">
        <f t="shared" si="7"/>
        <v>7</v>
      </c>
      <c r="DC26" t="s">
        <v>203</v>
      </c>
      <c r="DD26" t="s">
        <v>204</v>
      </c>
      <c r="DE26" t="s">
        <v>203</v>
      </c>
      <c r="DF26" t="s">
        <v>204</v>
      </c>
      <c r="DG26" t="s">
        <v>203</v>
      </c>
      <c r="DH26" t="s">
        <v>204</v>
      </c>
      <c r="DI26" t="s">
        <v>203</v>
      </c>
      <c r="DJ26" t="s">
        <v>203</v>
      </c>
      <c r="DK26" t="s">
        <v>204</v>
      </c>
      <c r="DL26" t="s">
        <v>204</v>
      </c>
      <c r="DM26" t="s">
        <v>203</v>
      </c>
      <c r="DN26" t="s">
        <v>204</v>
      </c>
      <c r="DO26" t="s">
        <v>203</v>
      </c>
      <c r="DP26" t="s">
        <v>203</v>
      </c>
      <c r="DQ26" t="s">
        <v>204</v>
      </c>
      <c r="DR26">
        <f t="shared" si="8"/>
        <v>12</v>
      </c>
      <c r="DS26" t="s">
        <v>204</v>
      </c>
      <c r="DT26" t="s">
        <v>204</v>
      </c>
      <c r="DU26" t="s">
        <v>204</v>
      </c>
      <c r="DV26" t="s">
        <v>204</v>
      </c>
      <c r="DW26" t="s">
        <v>204</v>
      </c>
      <c r="DX26" t="s">
        <v>203</v>
      </c>
      <c r="DY26" t="s">
        <v>204</v>
      </c>
      <c r="DZ26" t="s">
        <v>204</v>
      </c>
      <c r="EA26" t="s">
        <v>204</v>
      </c>
      <c r="EB26" t="s">
        <v>204</v>
      </c>
      <c r="EC26" t="s">
        <v>203</v>
      </c>
      <c r="ED26" t="s">
        <v>204</v>
      </c>
      <c r="EE26" t="s">
        <v>204</v>
      </c>
      <c r="EF26" t="s">
        <v>204</v>
      </c>
      <c r="EG26" t="s">
        <v>203</v>
      </c>
      <c r="EH26">
        <f t="shared" si="9"/>
        <v>8</v>
      </c>
      <c r="EI26" t="s">
        <v>204</v>
      </c>
      <c r="EJ26" t="s">
        <v>204</v>
      </c>
      <c r="EK26" t="s">
        <v>204</v>
      </c>
      <c r="EL26" t="s">
        <v>203</v>
      </c>
      <c r="EM26" t="s">
        <v>203</v>
      </c>
      <c r="EN26" t="s">
        <v>203</v>
      </c>
      <c r="EO26" t="s">
        <v>204</v>
      </c>
      <c r="EP26" t="s">
        <v>203</v>
      </c>
      <c r="EQ26" t="s">
        <v>203</v>
      </c>
      <c r="ER26" t="s">
        <v>203</v>
      </c>
      <c r="ES26" t="s">
        <v>204</v>
      </c>
      <c r="ET26" t="s">
        <v>204</v>
      </c>
      <c r="EU26" t="s">
        <v>204</v>
      </c>
      <c r="EV26" t="s">
        <v>203</v>
      </c>
      <c r="EW26" t="s">
        <v>204</v>
      </c>
      <c r="EX26">
        <f t="shared" si="10"/>
        <v>5</v>
      </c>
      <c r="EY26" t="s">
        <v>203</v>
      </c>
      <c r="EZ26" t="s">
        <v>204</v>
      </c>
      <c r="FA26" t="s">
        <v>203</v>
      </c>
      <c r="FB26" t="s">
        <v>204</v>
      </c>
      <c r="FC26" t="s">
        <v>203</v>
      </c>
      <c r="FD26" t="s">
        <v>203</v>
      </c>
      <c r="FE26" t="s">
        <v>203</v>
      </c>
      <c r="FF26" t="s">
        <v>204</v>
      </c>
      <c r="FG26" t="s">
        <v>204</v>
      </c>
      <c r="FH26" t="s">
        <v>204</v>
      </c>
      <c r="FI26" t="s">
        <v>203</v>
      </c>
      <c r="FJ26" t="s">
        <v>203</v>
      </c>
      <c r="FK26" t="s">
        <v>203</v>
      </c>
      <c r="FL26" t="s">
        <v>203</v>
      </c>
      <c r="FM26" t="s">
        <v>203</v>
      </c>
      <c r="FN26">
        <v>23.97</v>
      </c>
      <c r="FO26">
        <v>18.652999999999999</v>
      </c>
      <c r="FP26">
        <v>3.7029999999999998</v>
      </c>
      <c r="FQ26">
        <v>17.826000000000001</v>
      </c>
      <c r="FR26">
        <v>41.031999999999996</v>
      </c>
      <c r="FS26">
        <v>9.2010000000000005</v>
      </c>
      <c r="FT26">
        <v>20.623000000000001</v>
      </c>
      <c r="FU26">
        <v>13.866</v>
      </c>
      <c r="FV26">
        <v>10.73</v>
      </c>
      <c r="FW26">
        <v>8.8160000000000007</v>
      </c>
      <c r="FX26">
        <v>48.241999999999997</v>
      </c>
      <c r="FY26">
        <v>17.52</v>
      </c>
      <c r="FZ26">
        <v>5.0759999999999996</v>
      </c>
      <c r="GA26">
        <v>40.875999999999998</v>
      </c>
      <c r="GB26">
        <v>8.5399999999999991</v>
      </c>
      <c r="GC26">
        <v>19.244900000000001</v>
      </c>
    </row>
    <row r="27" spans="1:185" x14ac:dyDescent="0.25">
      <c r="A27">
        <v>29</v>
      </c>
      <c r="B27">
        <v>19</v>
      </c>
      <c r="C27" t="s">
        <v>197</v>
      </c>
      <c r="D27" t="s">
        <v>210</v>
      </c>
      <c r="E27" t="s">
        <v>199</v>
      </c>
      <c r="F27" t="s">
        <v>209</v>
      </c>
      <c r="G27" t="s">
        <v>208</v>
      </c>
      <c r="H27" t="s">
        <v>202</v>
      </c>
      <c r="I27">
        <v>19</v>
      </c>
      <c r="J27">
        <v>37</v>
      </c>
      <c r="K27">
        <v>34</v>
      </c>
      <c r="L27">
        <v>18</v>
      </c>
      <c r="M27">
        <v>-3</v>
      </c>
      <c r="N27">
        <f t="shared" si="11"/>
        <v>15</v>
      </c>
      <c r="O27">
        <v>14</v>
      </c>
      <c r="P27">
        <v>7</v>
      </c>
      <c r="Q27">
        <v>3</v>
      </c>
      <c r="R27">
        <v>5</v>
      </c>
      <c r="S27">
        <v>1</v>
      </c>
      <c r="T27">
        <v>3</v>
      </c>
      <c r="U27">
        <v>7</v>
      </c>
      <c r="V27">
        <v>7</v>
      </c>
      <c r="W27">
        <f t="shared" si="0"/>
        <v>5</v>
      </c>
      <c r="X27">
        <f t="shared" si="1"/>
        <v>7</v>
      </c>
      <c r="Y27">
        <v>4.71</v>
      </c>
      <c r="Z27">
        <f t="shared" si="2"/>
        <v>6</v>
      </c>
      <c r="AA27" t="s">
        <v>203</v>
      </c>
      <c r="AB27" t="s">
        <v>203</v>
      </c>
      <c r="AC27" t="s">
        <v>204</v>
      </c>
      <c r="AD27" t="s">
        <v>203</v>
      </c>
      <c r="AE27" t="s">
        <v>204</v>
      </c>
      <c r="AF27" t="s">
        <v>203</v>
      </c>
      <c r="AG27" t="s">
        <v>204</v>
      </c>
      <c r="AH27" t="s">
        <v>204</v>
      </c>
      <c r="AI27" t="s">
        <v>204</v>
      </c>
      <c r="AJ27" t="s">
        <v>203</v>
      </c>
      <c r="AK27" t="s">
        <v>203</v>
      </c>
      <c r="AL27" t="s">
        <v>204</v>
      </c>
      <c r="AM27" t="s">
        <v>203</v>
      </c>
      <c r="AN27" t="s">
        <v>203</v>
      </c>
      <c r="AO27" t="s">
        <v>203</v>
      </c>
      <c r="AP27">
        <f t="shared" si="3"/>
        <v>8</v>
      </c>
      <c r="AQ27" t="s">
        <v>204</v>
      </c>
      <c r="AR27" t="s">
        <v>204</v>
      </c>
      <c r="AS27" t="s">
        <v>204</v>
      </c>
      <c r="AT27" t="s">
        <v>204</v>
      </c>
      <c r="AU27" t="s">
        <v>203</v>
      </c>
      <c r="AV27" t="s">
        <v>203</v>
      </c>
      <c r="AW27" t="s">
        <v>204</v>
      </c>
      <c r="AX27" t="s">
        <v>203</v>
      </c>
      <c r="AY27" t="s">
        <v>203</v>
      </c>
      <c r="AZ27" t="s">
        <v>203</v>
      </c>
      <c r="BA27" t="s">
        <v>203</v>
      </c>
      <c r="BB27" t="s">
        <v>204</v>
      </c>
      <c r="BC27" t="s">
        <v>204</v>
      </c>
      <c r="BD27" t="s">
        <v>204</v>
      </c>
      <c r="BE27" t="s">
        <v>203</v>
      </c>
      <c r="BF27">
        <f t="shared" si="4"/>
        <v>5</v>
      </c>
      <c r="BG27" t="s">
        <v>204</v>
      </c>
      <c r="BH27" t="s">
        <v>204</v>
      </c>
      <c r="BI27" t="s">
        <v>203</v>
      </c>
      <c r="BJ27" t="s">
        <v>204</v>
      </c>
      <c r="BK27" t="s">
        <v>203</v>
      </c>
      <c r="BL27" t="s">
        <v>203</v>
      </c>
      <c r="BM27" t="s">
        <v>203</v>
      </c>
      <c r="BN27" t="s">
        <v>203</v>
      </c>
      <c r="BO27" t="s">
        <v>204</v>
      </c>
      <c r="BP27" t="s">
        <v>203</v>
      </c>
      <c r="BQ27" t="s">
        <v>204</v>
      </c>
      <c r="BR27" t="s">
        <v>203</v>
      </c>
      <c r="BS27" t="s">
        <v>203</v>
      </c>
      <c r="BT27" t="s">
        <v>203</v>
      </c>
      <c r="BU27" t="s">
        <v>203</v>
      </c>
      <c r="BV27">
        <f t="shared" si="5"/>
        <v>12</v>
      </c>
      <c r="BW27" t="s">
        <v>204</v>
      </c>
      <c r="BX27" t="s">
        <v>204</v>
      </c>
      <c r="BY27" t="s">
        <v>204</v>
      </c>
      <c r="BZ27" t="s">
        <v>204</v>
      </c>
      <c r="CA27" t="s">
        <v>204</v>
      </c>
      <c r="CB27" t="s">
        <v>204</v>
      </c>
      <c r="CC27" t="s">
        <v>203</v>
      </c>
      <c r="CD27" t="s">
        <v>204</v>
      </c>
      <c r="CE27" t="s">
        <v>204</v>
      </c>
      <c r="CF27" t="s">
        <v>204</v>
      </c>
      <c r="CG27" t="s">
        <v>204</v>
      </c>
      <c r="CH27" t="s">
        <v>204</v>
      </c>
      <c r="CI27" t="s">
        <v>203</v>
      </c>
      <c r="CJ27" t="s">
        <v>203</v>
      </c>
      <c r="CK27" t="s">
        <v>204</v>
      </c>
      <c r="CL27">
        <f t="shared" si="6"/>
        <v>13</v>
      </c>
      <c r="CM27" t="s">
        <v>204</v>
      </c>
      <c r="CN27" t="s">
        <v>204</v>
      </c>
      <c r="CO27" t="s">
        <v>204</v>
      </c>
      <c r="CP27" t="s">
        <v>204</v>
      </c>
      <c r="CQ27" t="s">
        <v>204</v>
      </c>
      <c r="CR27" t="s">
        <v>204</v>
      </c>
      <c r="CS27" t="s">
        <v>204</v>
      </c>
      <c r="CT27" t="s">
        <v>203</v>
      </c>
      <c r="CU27" t="s">
        <v>204</v>
      </c>
      <c r="CV27" t="s">
        <v>203</v>
      </c>
      <c r="CW27" t="s">
        <v>204</v>
      </c>
      <c r="CX27" t="s">
        <v>204</v>
      </c>
      <c r="CY27" t="s">
        <v>204</v>
      </c>
      <c r="CZ27" t="s">
        <v>204</v>
      </c>
      <c r="DA27" t="s">
        <v>204</v>
      </c>
      <c r="DB27">
        <f t="shared" si="7"/>
        <v>12</v>
      </c>
      <c r="DC27" t="s">
        <v>204</v>
      </c>
      <c r="DD27" t="s">
        <v>204</v>
      </c>
      <c r="DE27" t="s">
        <v>203</v>
      </c>
      <c r="DF27" t="s">
        <v>204</v>
      </c>
      <c r="DG27" t="s">
        <v>204</v>
      </c>
      <c r="DH27" t="s">
        <v>203</v>
      </c>
      <c r="DI27" t="s">
        <v>204</v>
      </c>
      <c r="DJ27" t="s">
        <v>204</v>
      </c>
      <c r="DK27" t="s">
        <v>204</v>
      </c>
      <c r="DL27" t="s">
        <v>204</v>
      </c>
      <c r="DM27" t="s">
        <v>204</v>
      </c>
      <c r="DN27" t="s">
        <v>204</v>
      </c>
      <c r="DO27" t="s">
        <v>204</v>
      </c>
      <c r="DP27" t="s">
        <v>203</v>
      </c>
      <c r="DQ27" t="s">
        <v>204</v>
      </c>
      <c r="DR27">
        <f t="shared" si="8"/>
        <v>12</v>
      </c>
      <c r="DS27" t="s">
        <v>203</v>
      </c>
      <c r="DT27" t="s">
        <v>204</v>
      </c>
      <c r="DU27" t="s">
        <v>204</v>
      </c>
      <c r="DV27" t="s">
        <v>204</v>
      </c>
      <c r="DW27" t="s">
        <v>204</v>
      </c>
      <c r="DX27" t="s">
        <v>204</v>
      </c>
      <c r="DY27" t="s">
        <v>204</v>
      </c>
      <c r="DZ27" t="s">
        <v>204</v>
      </c>
      <c r="EA27" t="s">
        <v>204</v>
      </c>
      <c r="EB27" t="s">
        <v>204</v>
      </c>
      <c r="EC27" t="s">
        <v>204</v>
      </c>
      <c r="ED27" t="s">
        <v>204</v>
      </c>
      <c r="EE27" t="s">
        <v>203</v>
      </c>
      <c r="EF27" t="s">
        <v>203</v>
      </c>
      <c r="EG27" t="s">
        <v>204</v>
      </c>
      <c r="EH27">
        <f t="shared" si="9"/>
        <v>11</v>
      </c>
      <c r="EI27" t="s">
        <v>204</v>
      </c>
      <c r="EJ27" t="s">
        <v>204</v>
      </c>
      <c r="EK27" t="s">
        <v>204</v>
      </c>
      <c r="EL27" t="s">
        <v>204</v>
      </c>
      <c r="EM27" t="s">
        <v>204</v>
      </c>
      <c r="EN27" t="s">
        <v>203</v>
      </c>
      <c r="EO27" t="s">
        <v>204</v>
      </c>
      <c r="EP27" t="s">
        <v>203</v>
      </c>
      <c r="EQ27" t="s">
        <v>203</v>
      </c>
      <c r="ER27" t="s">
        <v>203</v>
      </c>
      <c r="ES27" t="s">
        <v>204</v>
      </c>
      <c r="ET27" t="s">
        <v>204</v>
      </c>
      <c r="EU27" t="s">
        <v>204</v>
      </c>
      <c r="EV27" t="s">
        <v>204</v>
      </c>
      <c r="EW27" t="s">
        <v>204</v>
      </c>
      <c r="EX27">
        <f t="shared" si="10"/>
        <v>11</v>
      </c>
      <c r="EY27" t="s">
        <v>204</v>
      </c>
      <c r="EZ27" t="s">
        <v>204</v>
      </c>
      <c r="FA27" t="s">
        <v>204</v>
      </c>
      <c r="FB27" t="s">
        <v>204</v>
      </c>
      <c r="FC27" t="s">
        <v>204</v>
      </c>
      <c r="FD27" t="s">
        <v>203</v>
      </c>
      <c r="FE27" t="s">
        <v>204</v>
      </c>
      <c r="FF27" t="s">
        <v>204</v>
      </c>
      <c r="FG27" t="s">
        <v>204</v>
      </c>
      <c r="FH27" t="s">
        <v>203</v>
      </c>
      <c r="FI27" t="s">
        <v>204</v>
      </c>
      <c r="FJ27" t="s">
        <v>203</v>
      </c>
      <c r="FK27" t="s">
        <v>204</v>
      </c>
      <c r="FL27" t="s">
        <v>203</v>
      </c>
      <c r="FM27" t="s">
        <v>204</v>
      </c>
      <c r="FN27">
        <v>76.481999999999999</v>
      </c>
      <c r="FO27">
        <v>62.304000000000002</v>
      </c>
      <c r="FP27">
        <v>94.138000000000005</v>
      </c>
      <c r="FQ27">
        <v>22.239000000000001</v>
      </c>
      <c r="FR27">
        <v>36.378999999999998</v>
      </c>
      <c r="FS27">
        <v>217.40799999999999</v>
      </c>
      <c r="FT27">
        <v>104.627</v>
      </c>
      <c r="FU27">
        <v>81.653000000000006</v>
      </c>
      <c r="FV27">
        <v>109.922</v>
      </c>
      <c r="FW27">
        <v>56.067</v>
      </c>
      <c r="FX27">
        <v>245.44800000000001</v>
      </c>
      <c r="FY27">
        <v>169.52500000000001</v>
      </c>
      <c r="FZ27">
        <v>180.029</v>
      </c>
      <c r="GA27">
        <v>237.322</v>
      </c>
      <c r="GB27">
        <v>156.72399999999999</v>
      </c>
      <c r="GC27">
        <v>123.3511</v>
      </c>
    </row>
    <row r="28" spans="1:185" x14ac:dyDescent="0.25">
      <c r="A28">
        <v>30</v>
      </c>
      <c r="B28">
        <v>17</v>
      </c>
      <c r="C28" t="s">
        <v>197</v>
      </c>
      <c r="D28" t="s">
        <v>210</v>
      </c>
      <c r="E28" t="s">
        <v>206</v>
      </c>
      <c r="F28" t="s">
        <v>200</v>
      </c>
      <c r="G28" t="s">
        <v>201</v>
      </c>
      <c r="H28" t="s">
        <v>207</v>
      </c>
      <c r="I28">
        <v>22</v>
      </c>
      <c r="J28">
        <v>40</v>
      </c>
      <c r="K28">
        <v>38</v>
      </c>
      <c r="L28">
        <v>18</v>
      </c>
      <c r="M28">
        <v>-2</v>
      </c>
      <c r="N28">
        <f t="shared" si="11"/>
        <v>16</v>
      </c>
      <c r="O28">
        <v>14</v>
      </c>
      <c r="P28">
        <v>7</v>
      </c>
      <c r="Q28">
        <v>7</v>
      </c>
      <c r="R28">
        <v>7</v>
      </c>
      <c r="S28">
        <v>7</v>
      </c>
      <c r="T28">
        <v>7</v>
      </c>
      <c r="U28">
        <v>7</v>
      </c>
      <c r="V28">
        <v>7</v>
      </c>
      <c r="W28">
        <f t="shared" si="0"/>
        <v>7</v>
      </c>
      <c r="X28">
        <f t="shared" si="1"/>
        <v>7</v>
      </c>
      <c r="Y28">
        <v>7</v>
      </c>
      <c r="Z28">
        <f t="shared" si="2"/>
        <v>8</v>
      </c>
      <c r="AA28" t="s">
        <v>203</v>
      </c>
      <c r="AB28" t="s">
        <v>204</v>
      </c>
      <c r="AC28" t="s">
        <v>204</v>
      </c>
      <c r="AD28" t="s">
        <v>204</v>
      </c>
      <c r="AE28" t="s">
        <v>203</v>
      </c>
      <c r="AF28" t="s">
        <v>203</v>
      </c>
      <c r="AG28" t="s">
        <v>204</v>
      </c>
      <c r="AH28" t="s">
        <v>204</v>
      </c>
      <c r="AI28" t="s">
        <v>204</v>
      </c>
      <c r="AJ28" t="s">
        <v>203</v>
      </c>
      <c r="AK28" t="s">
        <v>204</v>
      </c>
      <c r="AL28" t="s">
        <v>204</v>
      </c>
      <c r="AM28" t="s">
        <v>203</v>
      </c>
      <c r="AN28" t="s">
        <v>203</v>
      </c>
      <c r="AO28" t="s">
        <v>203</v>
      </c>
      <c r="AP28">
        <f t="shared" si="3"/>
        <v>8</v>
      </c>
      <c r="AQ28" t="s">
        <v>204</v>
      </c>
      <c r="AR28" t="s">
        <v>204</v>
      </c>
      <c r="AS28" t="s">
        <v>204</v>
      </c>
      <c r="AT28" t="s">
        <v>203</v>
      </c>
      <c r="AU28" t="s">
        <v>203</v>
      </c>
      <c r="AV28" t="s">
        <v>203</v>
      </c>
      <c r="AW28" t="s">
        <v>204</v>
      </c>
      <c r="AX28" t="s">
        <v>204</v>
      </c>
      <c r="AY28" t="s">
        <v>203</v>
      </c>
      <c r="AZ28" t="s">
        <v>203</v>
      </c>
      <c r="BA28" t="s">
        <v>203</v>
      </c>
      <c r="BB28" t="s">
        <v>204</v>
      </c>
      <c r="BC28" t="s">
        <v>204</v>
      </c>
      <c r="BD28" t="s">
        <v>204</v>
      </c>
      <c r="BE28" t="s">
        <v>203</v>
      </c>
      <c r="BF28">
        <f t="shared" si="4"/>
        <v>6</v>
      </c>
      <c r="BG28" t="s">
        <v>203</v>
      </c>
      <c r="BH28" t="s">
        <v>203</v>
      </c>
      <c r="BI28" t="s">
        <v>203</v>
      </c>
      <c r="BJ28" t="s">
        <v>204</v>
      </c>
      <c r="BK28" t="s">
        <v>203</v>
      </c>
      <c r="BL28" t="s">
        <v>204</v>
      </c>
      <c r="BM28" t="s">
        <v>203</v>
      </c>
      <c r="BN28" t="s">
        <v>204</v>
      </c>
      <c r="BO28" t="s">
        <v>204</v>
      </c>
      <c r="BP28" t="s">
        <v>204</v>
      </c>
      <c r="BQ28" t="s">
        <v>203</v>
      </c>
      <c r="BR28" t="s">
        <v>204</v>
      </c>
      <c r="BS28" t="s">
        <v>203</v>
      </c>
      <c r="BT28" t="s">
        <v>203</v>
      </c>
      <c r="BU28" t="s">
        <v>203</v>
      </c>
      <c r="BV28">
        <f t="shared" si="5"/>
        <v>13</v>
      </c>
      <c r="BW28" t="s">
        <v>204</v>
      </c>
      <c r="BX28" t="s">
        <v>204</v>
      </c>
      <c r="BY28" t="s">
        <v>204</v>
      </c>
      <c r="BZ28" t="s">
        <v>204</v>
      </c>
      <c r="CA28" t="s">
        <v>204</v>
      </c>
      <c r="CB28" t="s">
        <v>203</v>
      </c>
      <c r="CC28" t="s">
        <v>204</v>
      </c>
      <c r="CD28" t="s">
        <v>204</v>
      </c>
      <c r="CE28" t="s">
        <v>204</v>
      </c>
      <c r="CF28" t="s">
        <v>204</v>
      </c>
      <c r="CG28" t="s">
        <v>204</v>
      </c>
      <c r="CH28" t="s">
        <v>204</v>
      </c>
      <c r="CI28" t="s">
        <v>204</v>
      </c>
      <c r="CJ28" t="s">
        <v>203</v>
      </c>
      <c r="CK28" t="s">
        <v>204</v>
      </c>
      <c r="CL28">
        <f t="shared" si="6"/>
        <v>13</v>
      </c>
      <c r="CM28" t="s">
        <v>204</v>
      </c>
      <c r="CN28" t="s">
        <v>204</v>
      </c>
      <c r="CO28" t="s">
        <v>204</v>
      </c>
      <c r="CP28" t="s">
        <v>204</v>
      </c>
      <c r="CQ28" t="s">
        <v>204</v>
      </c>
      <c r="CR28" t="s">
        <v>204</v>
      </c>
      <c r="CS28" t="s">
        <v>204</v>
      </c>
      <c r="CT28" t="s">
        <v>204</v>
      </c>
      <c r="CU28" t="s">
        <v>203</v>
      </c>
      <c r="CV28" t="s">
        <v>203</v>
      </c>
      <c r="CW28" t="s">
        <v>204</v>
      </c>
      <c r="CX28" t="s">
        <v>204</v>
      </c>
      <c r="CY28" t="s">
        <v>204</v>
      </c>
      <c r="CZ28" t="s">
        <v>204</v>
      </c>
      <c r="DA28" t="s">
        <v>204</v>
      </c>
      <c r="DB28">
        <f t="shared" si="7"/>
        <v>14</v>
      </c>
      <c r="DC28" t="s">
        <v>204</v>
      </c>
      <c r="DD28" t="s">
        <v>204</v>
      </c>
      <c r="DE28" t="s">
        <v>204</v>
      </c>
      <c r="DF28" t="s">
        <v>204</v>
      </c>
      <c r="DG28" t="s">
        <v>204</v>
      </c>
      <c r="DH28" t="s">
        <v>204</v>
      </c>
      <c r="DI28" t="s">
        <v>204</v>
      </c>
      <c r="DJ28" t="s">
        <v>204</v>
      </c>
      <c r="DK28" t="s">
        <v>204</v>
      </c>
      <c r="DL28" t="s">
        <v>204</v>
      </c>
      <c r="DM28" t="s">
        <v>204</v>
      </c>
      <c r="DN28" t="s">
        <v>204</v>
      </c>
      <c r="DO28" t="s">
        <v>204</v>
      </c>
      <c r="DP28" t="s">
        <v>203</v>
      </c>
      <c r="DQ28" t="s">
        <v>204</v>
      </c>
      <c r="DR28">
        <f t="shared" si="8"/>
        <v>13</v>
      </c>
      <c r="DS28" t="s">
        <v>204</v>
      </c>
      <c r="DT28" t="s">
        <v>204</v>
      </c>
      <c r="DU28" t="s">
        <v>204</v>
      </c>
      <c r="DV28" t="s">
        <v>204</v>
      </c>
      <c r="DW28" t="s">
        <v>203</v>
      </c>
      <c r="DX28" t="s">
        <v>204</v>
      </c>
      <c r="DY28" t="s">
        <v>204</v>
      </c>
      <c r="DZ28" t="s">
        <v>204</v>
      </c>
      <c r="EA28" t="s">
        <v>204</v>
      </c>
      <c r="EB28" t="s">
        <v>204</v>
      </c>
      <c r="EC28" t="s">
        <v>204</v>
      </c>
      <c r="ED28" t="s">
        <v>204</v>
      </c>
      <c r="EE28" t="s">
        <v>204</v>
      </c>
      <c r="EF28" t="s">
        <v>203</v>
      </c>
      <c r="EG28" t="s">
        <v>204</v>
      </c>
      <c r="EH28">
        <f t="shared" si="9"/>
        <v>11</v>
      </c>
      <c r="EI28" t="s">
        <v>204</v>
      </c>
      <c r="EJ28" t="s">
        <v>204</v>
      </c>
      <c r="EK28" t="s">
        <v>204</v>
      </c>
      <c r="EL28" t="s">
        <v>204</v>
      </c>
      <c r="EM28" t="s">
        <v>203</v>
      </c>
      <c r="EN28" t="s">
        <v>203</v>
      </c>
      <c r="EO28" t="s">
        <v>204</v>
      </c>
      <c r="EP28" t="s">
        <v>204</v>
      </c>
      <c r="EQ28" t="s">
        <v>204</v>
      </c>
      <c r="ER28" t="s">
        <v>203</v>
      </c>
      <c r="ES28" t="s">
        <v>204</v>
      </c>
      <c r="ET28" t="s">
        <v>204</v>
      </c>
      <c r="EU28" t="s">
        <v>204</v>
      </c>
      <c r="EV28" t="s">
        <v>203</v>
      </c>
      <c r="EW28" t="s">
        <v>204</v>
      </c>
      <c r="EX28">
        <f t="shared" si="10"/>
        <v>14</v>
      </c>
      <c r="EY28" t="s">
        <v>204</v>
      </c>
      <c r="EZ28" t="s">
        <v>204</v>
      </c>
      <c r="FA28" t="s">
        <v>204</v>
      </c>
      <c r="FB28" t="s">
        <v>204</v>
      </c>
      <c r="FC28" t="s">
        <v>204</v>
      </c>
      <c r="FD28" t="s">
        <v>204</v>
      </c>
      <c r="FE28" t="s">
        <v>204</v>
      </c>
      <c r="FF28" t="s">
        <v>204</v>
      </c>
      <c r="FG28" t="s">
        <v>204</v>
      </c>
      <c r="FH28" t="s">
        <v>204</v>
      </c>
      <c r="FI28" t="s">
        <v>204</v>
      </c>
      <c r="FJ28" t="s">
        <v>204</v>
      </c>
      <c r="FK28" t="s">
        <v>204</v>
      </c>
      <c r="FL28" t="s">
        <v>203</v>
      </c>
      <c r="FM28" t="s">
        <v>204</v>
      </c>
      <c r="FN28">
        <v>40.249000000000002</v>
      </c>
      <c r="FO28">
        <v>56.904000000000003</v>
      </c>
      <c r="FP28">
        <v>80.736000000000004</v>
      </c>
      <c r="FQ28">
        <v>51.475000000000001</v>
      </c>
      <c r="FR28">
        <v>53.128</v>
      </c>
      <c r="FS28">
        <v>182.36500000000001</v>
      </c>
      <c r="FT28">
        <v>125.896</v>
      </c>
      <c r="FU28">
        <v>55.832000000000001</v>
      </c>
      <c r="FV28">
        <v>118.90300000000001</v>
      </c>
      <c r="FW28">
        <v>67.373000000000005</v>
      </c>
      <c r="FX28">
        <v>246.88399999999999</v>
      </c>
      <c r="FY28">
        <v>145.28299999999999</v>
      </c>
      <c r="FZ28">
        <v>186.24100000000001</v>
      </c>
      <c r="GA28">
        <v>263.51799999999997</v>
      </c>
      <c r="GB28">
        <v>222.887</v>
      </c>
      <c r="GC28">
        <v>126.5116</v>
      </c>
    </row>
    <row r="29" spans="1:185" x14ac:dyDescent="0.25">
      <c r="A29">
        <v>31</v>
      </c>
      <c r="B29">
        <v>18</v>
      </c>
      <c r="C29" t="s">
        <v>211</v>
      </c>
      <c r="D29" t="s">
        <v>210</v>
      </c>
      <c r="E29" t="s">
        <v>206</v>
      </c>
      <c r="F29" t="s">
        <v>209</v>
      </c>
      <c r="G29" t="s">
        <v>201</v>
      </c>
      <c r="H29" t="s">
        <v>207</v>
      </c>
      <c r="I29">
        <v>24</v>
      </c>
      <c r="J29">
        <v>33</v>
      </c>
      <c r="K29">
        <v>29</v>
      </c>
      <c r="L29">
        <v>9</v>
      </c>
      <c r="M29">
        <v>-4</v>
      </c>
      <c r="N29">
        <f t="shared" si="11"/>
        <v>5</v>
      </c>
      <c r="O29">
        <v>13</v>
      </c>
      <c r="P29">
        <v>5</v>
      </c>
      <c r="Q29">
        <v>5</v>
      </c>
      <c r="R29">
        <v>5</v>
      </c>
      <c r="S29">
        <v>6</v>
      </c>
      <c r="T29">
        <v>5</v>
      </c>
      <c r="U29">
        <v>5</v>
      </c>
      <c r="V29">
        <v>6</v>
      </c>
      <c r="W29">
        <f t="shared" si="0"/>
        <v>5</v>
      </c>
      <c r="X29">
        <f t="shared" si="1"/>
        <v>5</v>
      </c>
      <c r="Y29">
        <v>5.29</v>
      </c>
      <c r="Z29">
        <f t="shared" si="2"/>
        <v>8</v>
      </c>
      <c r="AA29" t="s">
        <v>204</v>
      </c>
      <c r="AB29" t="s">
        <v>204</v>
      </c>
      <c r="AC29" t="s">
        <v>204</v>
      </c>
      <c r="AD29" t="s">
        <v>204</v>
      </c>
      <c r="AE29" t="s">
        <v>203</v>
      </c>
      <c r="AF29" t="s">
        <v>203</v>
      </c>
      <c r="AG29" t="s">
        <v>204</v>
      </c>
      <c r="AH29" t="s">
        <v>204</v>
      </c>
      <c r="AI29" t="s">
        <v>204</v>
      </c>
      <c r="AJ29" t="s">
        <v>203</v>
      </c>
      <c r="AK29" t="s">
        <v>203</v>
      </c>
      <c r="AL29" t="s">
        <v>204</v>
      </c>
      <c r="AM29" t="s">
        <v>203</v>
      </c>
      <c r="AN29" t="s">
        <v>203</v>
      </c>
      <c r="AO29" t="s">
        <v>203</v>
      </c>
      <c r="AP29">
        <f t="shared" si="3"/>
        <v>7</v>
      </c>
      <c r="AQ29" t="s">
        <v>204</v>
      </c>
      <c r="AR29" t="s">
        <v>204</v>
      </c>
      <c r="AS29" t="s">
        <v>204</v>
      </c>
      <c r="AT29" t="s">
        <v>203</v>
      </c>
      <c r="AU29" t="s">
        <v>203</v>
      </c>
      <c r="AV29" t="s">
        <v>203</v>
      </c>
      <c r="AW29" t="s">
        <v>203</v>
      </c>
      <c r="AX29" t="s">
        <v>204</v>
      </c>
      <c r="AY29" t="s">
        <v>203</v>
      </c>
      <c r="AZ29" t="s">
        <v>203</v>
      </c>
      <c r="BA29" t="s">
        <v>203</v>
      </c>
      <c r="BB29" t="s">
        <v>204</v>
      </c>
      <c r="BC29" t="s">
        <v>204</v>
      </c>
      <c r="BD29" t="s">
        <v>204</v>
      </c>
      <c r="BE29" t="s">
        <v>203</v>
      </c>
      <c r="BF29">
        <f t="shared" si="4"/>
        <v>9</v>
      </c>
      <c r="BG29" t="s">
        <v>204</v>
      </c>
      <c r="BH29" t="s">
        <v>204</v>
      </c>
      <c r="BI29" t="s">
        <v>203</v>
      </c>
      <c r="BJ29" t="s">
        <v>204</v>
      </c>
      <c r="BK29" t="s">
        <v>203</v>
      </c>
      <c r="BL29" t="s">
        <v>203</v>
      </c>
      <c r="BM29" t="s">
        <v>203</v>
      </c>
      <c r="BN29" t="s">
        <v>204</v>
      </c>
      <c r="BO29" t="s">
        <v>204</v>
      </c>
      <c r="BP29" t="s">
        <v>204</v>
      </c>
      <c r="BQ29" t="s">
        <v>204</v>
      </c>
      <c r="BR29" t="s">
        <v>204</v>
      </c>
      <c r="BS29" t="s">
        <v>203</v>
      </c>
      <c r="BT29" t="s">
        <v>203</v>
      </c>
      <c r="BU29" t="s">
        <v>204</v>
      </c>
      <c r="BV29">
        <f t="shared" si="5"/>
        <v>12</v>
      </c>
      <c r="BW29" t="s">
        <v>204</v>
      </c>
      <c r="BX29" t="s">
        <v>204</v>
      </c>
      <c r="BY29" t="s">
        <v>204</v>
      </c>
      <c r="BZ29" t="s">
        <v>204</v>
      </c>
      <c r="CA29" t="s">
        <v>204</v>
      </c>
      <c r="CB29" t="s">
        <v>203</v>
      </c>
      <c r="CC29" t="s">
        <v>204</v>
      </c>
      <c r="CD29" t="s">
        <v>203</v>
      </c>
      <c r="CE29" t="s">
        <v>204</v>
      </c>
      <c r="CF29" t="s">
        <v>204</v>
      </c>
      <c r="CG29" t="s">
        <v>204</v>
      </c>
      <c r="CH29" t="s">
        <v>204</v>
      </c>
      <c r="CI29" t="s">
        <v>204</v>
      </c>
      <c r="CJ29" t="s">
        <v>203</v>
      </c>
      <c r="CK29" t="s">
        <v>204</v>
      </c>
      <c r="CL29">
        <f t="shared" si="6"/>
        <v>10</v>
      </c>
      <c r="CM29" t="s">
        <v>204</v>
      </c>
      <c r="CN29" t="s">
        <v>204</v>
      </c>
      <c r="CO29" t="s">
        <v>204</v>
      </c>
      <c r="CP29" t="s">
        <v>204</v>
      </c>
      <c r="CQ29" t="s">
        <v>203</v>
      </c>
      <c r="CR29" t="s">
        <v>204</v>
      </c>
      <c r="CS29" t="s">
        <v>203</v>
      </c>
      <c r="CT29" t="s">
        <v>204</v>
      </c>
      <c r="CU29" t="s">
        <v>204</v>
      </c>
      <c r="CV29" t="s">
        <v>203</v>
      </c>
      <c r="CW29" t="s">
        <v>204</v>
      </c>
      <c r="CX29" t="s">
        <v>204</v>
      </c>
      <c r="CY29" t="s">
        <v>204</v>
      </c>
      <c r="CZ29" t="s">
        <v>203</v>
      </c>
      <c r="DA29" t="s">
        <v>203</v>
      </c>
      <c r="DB29">
        <f t="shared" si="7"/>
        <v>11</v>
      </c>
      <c r="DC29" t="s">
        <v>204</v>
      </c>
      <c r="DD29" t="s">
        <v>204</v>
      </c>
      <c r="DE29" t="s">
        <v>203</v>
      </c>
      <c r="DF29" t="s">
        <v>204</v>
      </c>
      <c r="DG29" t="s">
        <v>204</v>
      </c>
      <c r="DH29" t="s">
        <v>203</v>
      </c>
      <c r="DI29" t="s">
        <v>204</v>
      </c>
      <c r="DJ29" t="s">
        <v>204</v>
      </c>
      <c r="DK29" t="s">
        <v>204</v>
      </c>
      <c r="DL29" t="s">
        <v>203</v>
      </c>
      <c r="DM29" t="s">
        <v>204</v>
      </c>
      <c r="DN29" t="s">
        <v>203</v>
      </c>
      <c r="DO29" t="s">
        <v>204</v>
      </c>
      <c r="DP29" t="s">
        <v>204</v>
      </c>
      <c r="DQ29" t="s">
        <v>204</v>
      </c>
      <c r="DR29">
        <f t="shared" si="8"/>
        <v>10</v>
      </c>
      <c r="DS29" t="s">
        <v>204</v>
      </c>
      <c r="DT29" t="s">
        <v>204</v>
      </c>
      <c r="DU29" t="s">
        <v>204</v>
      </c>
      <c r="DV29" t="s">
        <v>203</v>
      </c>
      <c r="DW29" t="s">
        <v>204</v>
      </c>
      <c r="DX29" t="s">
        <v>203</v>
      </c>
      <c r="DY29" t="s">
        <v>204</v>
      </c>
      <c r="DZ29" t="s">
        <v>204</v>
      </c>
      <c r="EA29" t="s">
        <v>204</v>
      </c>
      <c r="EB29" t="s">
        <v>204</v>
      </c>
      <c r="EC29" t="s">
        <v>203</v>
      </c>
      <c r="ED29" t="s">
        <v>204</v>
      </c>
      <c r="EE29" t="s">
        <v>203</v>
      </c>
      <c r="EF29" t="s">
        <v>203</v>
      </c>
      <c r="EG29" t="s">
        <v>204</v>
      </c>
      <c r="EH29">
        <f t="shared" si="9"/>
        <v>10</v>
      </c>
      <c r="EI29" t="s">
        <v>204</v>
      </c>
      <c r="EJ29" t="s">
        <v>204</v>
      </c>
      <c r="EK29" t="s">
        <v>204</v>
      </c>
      <c r="EL29" t="s">
        <v>203</v>
      </c>
      <c r="EM29" t="s">
        <v>204</v>
      </c>
      <c r="EN29" t="s">
        <v>204</v>
      </c>
      <c r="EO29" t="s">
        <v>203</v>
      </c>
      <c r="EP29" t="s">
        <v>204</v>
      </c>
      <c r="EQ29" t="s">
        <v>203</v>
      </c>
      <c r="ER29" t="s">
        <v>203</v>
      </c>
      <c r="ES29" t="s">
        <v>204</v>
      </c>
      <c r="ET29" t="s">
        <v>204</v>
      </c>
      <c r="EU29" t="s">
        <v>204</v>
      </c>
      <c r="EV29" t="s">
        <v>204</v>
      </c>
      <c r="EW29" t="s">
        <v>203</v>
      </c>
      <c r="EX29">
        <f t="shared" si="10"/>
        <v>9</v>
      </c>
      <c r="EY29" t="s">
        <v>204</v>
      </c>
      <c r="EZ29" t="s">
        <v>203</v>
      </c>
      <c r="FA29" t="s">
        <v>203</v>
      </c>
      <c r="FB29" t="s">
        <v>204</v>
      </c>
      <c r="FC29" t="s">
        <v>204</v>
      </c>
      <c r="FD29" t="s">
        <v>204</v>
      </c>
      <c r="FE29" t="s">
        <v>203</v>
      </c>
      <c r="FF29" t="s">
        <v>204</v>
      </c>
      <c r="FG29" t="s">
        <v>204</v>
      </c>
      <c r="FH29" t="s">
        <v>203</v>
      </c>
      <c r="FI29" t="s">
        <v>204</v>
      </c>
      <c r="FJ29" t="s">
        <v>203</v>
      </c>
      <c r="FK29" t="s">
        <v>203</v>
      </c>
      <c r="FL29" t="s">
        <v>204</v>
      </c>
      <c r="FM29" t="s">
        <v>204</v>
      </c>
      <c r="FN29">
        <v>45.543999999999997</v>
      </c>
      <c r="FO29">
        <v>68.787999999999997</v>
      </c>
      <c r="FP29">
        <v>86.926000000000002</v>
      </c>
      <c r="FQ29">
        <v>62.524000000000001</v>
      </c>
      <c r="FR29">
        <v>47.274999999999999</v>
      </c>
      <c r="FS29">
        <v>235.767</v>
      </c>
      <c r="FT29">
        <v>108.405</v>
      </c>
      <c r="FU29">
        <v>64.575000000000003</v>
      </c>
      <c r="FV29">
        <v>108.601</v>
      </c>
      <c r="FW29">
        <v>71.227000000000004</v>
      </c>
      <c r="FX29">
        <v>244.25800000000001</v>
      </c>
      <c r="FY29">
        <v>154.19200000000001</v>
      </c>
      <c r="FZ29">
        <v>180.94399999999999</v>
      </c>
      <c r="GA29">
        <v>183.637</v>
      </c>
      <c r="GB29">
        <v>155.52199999999999</v>
      </c>
      <c r="GC29">
        <v>121.2123</v>
      </c>
    </row>
    <row r="30" spans="1:185" x14ac:dyDescent="0.25">
      <c r="A30">
        <v>32</v>
      </c>
      <c r="B30">
        <v>17</v>
      </c>
      <c r="C30" t="s">
        <v>197</v>
      </c>
      <c r="D30" t="s">
        <v>198</v>
      </c>
      <c r="E30" t="s">
        <v>199</v>
      </c>
      <c r="F30" t="s">
        <v>209</v>
      </c>
      <c r="G30" t="s">
        <v>201</v>
      </c>
      <c r="H30" t="s">
        <v>207</v>
      </c>
      <c r="I30">
        <v>21</v>
      </c>
      <c r="J30">
        <v>41</v>
      </c>
      <c r="K30">
        <v>41</v>
      </c>
      <c r="L30">
        <v>20</v>
      </c>
      <c r="M30">
        <v>0</v>
      </c>
      <c r="N30">
        <f t="shared" si="11"/>
        <v>20</v>
      </c>
      <c r="O30">
        <v>14</v>
      </c>
      <c r="P30">
        <v>5</v>
      </c>
      <c r="Q30">
        <v>5</v>
      </c>
      <c r="R30">
        <v>4</v>
      </c>
      <c r="S30">
        <v>3</v>
      </c>
      <c r="T30">
        <v>3</v>
      </c>
      <c r="U30">
        <v>5</v>
      </c>
      <c r="V30">
        <v>4</v>
      </c>
      <c r="W30">
        <f t="shared" si="0"/>
        <v>4</v>
      </c>
      <c r="X30">
        <f t="shared" si="1"/>
        <v>5</v>
      </c>
      <c r="Y30">
        <v>4.1399999999999997</v>
      </c>
      <c r="Z30">
        <f t="shared" si="2"/>
        <v>6</v>
      </c>
      <c r="AA30" t="s">
        <v>203</v>
      </c>
      <c r="AB30" t="s">
        <v>203</v>
      </c>
      <c r="AC30" t="s">
        <v>203</v>
      </c>
      <c r="AD30" t="s">
        <v>203</v>
      </c>
      <c r="AE30" t="s">
        <v>203</v>
      </c>
      <c r="AF30" t="s">
        <v>204</v>
      </c>
      <c r="AG30" t="s">
        <v>203</v>
      </c>
      <c r="AH30" t="s">
        <v>204</v>
      </c>
      <c r="AI30" t="s">
        <v>204</v>
      </c>
      <c r="AJ30" t="s">
        <v>203</v>
      </c>
      <c r="AK30" t="s">
        <v>204</v>
      </c>
      <c r="AL30" t="s">
        <v>204</v>
      </c>
      <c r="AM30" t="s">
        <v>203</v>
      </c>
      <c r="AN30" t="s">
        <v>203</v>
      </c>
      <c r="AO30" t="s">
        <v>204</v>
      </c>
      <c r="AP30">
        <f t="shared" si="3"/>
        <v>9</v>
      </c>
      <c r="AQ30" t="s">
        <v>204</v>
      </c>
      <c r="AR30" t="s">
        <v>204</v>
      </c>
      <c r="AS30" t="s">
        <v>204</v>
      </c>
      <c r="AT30" t="s">
        <v>203</v>
      </c>
      <c r="AU30" t="s">
        <v>203</v>
      </c>
      <c r="AV30" t="s">
        <v>204</v>
      </c>
      <c r="AW30" t="s">
        <v>204</v>
      </c>
      <c r="AX30" t="s">
        <v>203</v>
      </c>
      <c r="AY30" t="s">
        <v>203</v>
      </c>
      <c r="AZ30" t="s">
        <v>203</v>
      </c>
      <c r="BA30" t="s">
        <v>203</v>
      </c>
      <c r="BB30" t="s">
        <v>204</v>
      </c>
      <c r="BC30" t="s">
        <v>204</v>
      </c>
      <c r="BD30" t="s">
        <v>204</v>
      </c>
      <c r="BE30" t="s">
        <v>204</v>
      </c>
      <c r="BF30">
        <f t="shared" si="4"/>
        <v>6</v>
      </c>
      <c r="BG30" t="s">
        <v>204</v>
      </c>
      <c r="BH30" t="s">
        <v>204</v>
      </c>
      <c r="BI30" t="s">
        <v>203</v>
      </c>
      <c r="BJ30" t="s">
        <v>204</v>
      </c>
      <c r="BK30" t="s">
        <v>203</v>
      </c>
      <c r="BL30" t="s">
        <v>203</v>
      </c>
      <c r="BM30" t="s">
        <v>204</v>
      </c>
      <c r="BN30" t="s">
        <v>204</v>
      </c>
      <c r="BO30" t="s">
        <v>204</v>
      </c>
      <c r="BP30" t="s">
        <v>203</v>
      </c>
      <c r="BQ30" t="s">
        <v>203</v>
      </c>
      <c r="BR30" t="s">
        <v>203</v>
      </c>
      <c r="BS30" t="s">
        <v>203</v>
      </c>
      <c r="BT30" t="s">
        <v>203</v>
      </c>
      <c r="BU30" t="s">
        <v>203</v>
      </c>
      <c r="BV30">
        <f t="shared" si="5"/>
        <v>13</v>
      </c>
      <c r="BW30" t="s">
        <v>204</v>
      </c>
      <c r="BX30" t="s">
        <v>204</v>
      </c>
      <c r="BY30" t="s">
        <v>204</v>
      </c>
      <c r="BZ30" t="s">
        <v>204</v>
      </c>
      <c r="CA30" t="s">
        <v>204</v>
      </c>
      <c r="CB30" t="s">
        <v>203</v>
      </c>
      <c r="CC30" t="s">
        <v>204</v>
      </c>
      <c r="CD30" t="s">
        <v>204</v>
      </c>
      <c r="CE30" t="s">
        <v>204</v>
      </c>
      <c r="CF30" t="s">
        <v>204</v>
      </c>
      <c r="CG30" t="s">
        <v>204</v>
      </c>
      <c r="CH30" t="s">
        <v>204</v>
      </c>
      <c r="CI30" t="s">
        <v>204</v>
      </c>
      <c r="CJ30" t="s">
        <v>203</v>
      </c>
      <c r="CK30" t="s">
        <v>204</v>
      </c>
      <c r="CL30">
        <f t="shared" si="6"/>
        <v>14</v>
      </c>
      <c r="CM30" t="s">
        <v>204</v>
      </c>
      <c r="CN30" t="s">
        <v>204</v>
      </c>
      <c r="CO30" t="s">
        <v>204</v>
      </c>
      <c r="CP30" t="s">
        <v>204</v>
      </c>
      <c r="CQ30" t="s">
        <v>204</v>
      </c>
      <c r="CR30" t="s">
        <v>204</v>
      </c>
      <c r="CS30" t="s">
        <v>204</v>
      </c>
      <c r="CT30" t="s">
        <v>204</v>
      </c>
      <c r="CU30" t="s">
        <v>204</v>
      </c>
      <c r="CV30" t="s">
        <v>203</v>
      </c>
      <c r="CW30" t="s">
        <v>204</v>
      </c>
      <c r="CX30" t="s">
        <v>204</v>
      </c>
      <c r="CY30" t="s">
        <v>204</v>
      </c>
      <c r="CZ30" t="s">
        <v>204</v>
      </c>
      <c r="DA30" t="s">
        <v>204</v>
      </c>
      <c r="DB30">
        <f t="shared" si="7"/>
        <v>14</v>
      </c>
      <c r="DC30" t="s">
        <v>204</v>
      </c>
      <c r="DD30" t="s">
        <v>204</v>
      </c>
      <c r="DE30" t="s">
        <v>204</v>
      </c>
      <c r="DF30" t="s">
        <v>204</v>
      </c>
      <c r="DG30" t="s">
        <v>204</v>
      </c>
      <c r="DH30" t="s">
        <v>204</v>
      </c>
      <c r="DI30" t="s">
        <v>204</v>
      </c>
      <c r="DJ30" t="s">
        <v>204</v>
      </c>
      <c r="DK30" t="s">
        <v>204</v>
      </c>
      <c r="DL30" t="s">
        <v>204</v>
      </c>
      <c r="DM30" t="s">
        <v>204</v>
      </c>
      <c r="DN30" t="s">
        <v>204</v>
      </c>
      <c r="DO30" t="s">
        <v>203</v>
      </c>
      <c r="DP30" t="s">
        <v>204</v>
      </c>
      <c r="DQ30" t="s">
        <v>204</v>
      </c>
      <c r="DR30">
        <f t="shared" si="8"/>
        <v>14</v>
      </c>
      <c r="DS30" t="s">
        <v>204</v>
      </c>
      <c r="DT30" t="s">
        <v>204</v>
      </c>
      <c r="DU30" t="s">
        <v>204</v>
      </c>
      <c r="DV30" t="s">
        <v>204</v>
      </c>
      <c r="DW30" t="s">
        <v>204</v>
      </c>
      <c r="DX30" t="s">
        <v>204</v>
      </c>
      <c r="DY30" t="s">
        <v>204</v>
      </c>
      <c r="DZ30" t="s">
        <v>204</v>
      </c>
      <c r="EA30" t="s">
        <v>204</v>
      </c>
      <c r="EB30" t="s">
        <v>204</v>
      </c>
      <c r="EC30" t="s">
        <v>204</v>
      </c>
      <c r="ED30" t="s">
        <v>204</v>
      </c>
      <c r="EE30" t="s">
        <v>204</v>
      </c>
      <c r="EF30" t="s">
        <v>203</v>
      </c>
      <c r="EG30" t="s">
        <v>204</v>
      </c>
      <c r="EH30">
        <f t="shared" si="9"/>
        <v>14</v>
      </c>
      <c r="EI30" t="s">
        <v>204</v>
      </c>
      <c r="EJ30" t="s">
        <v>204</v>
      </c>
      <c r="EK30" t="s">
        <v>204</v>
      </c>
      <c r="EL30" t="s">
        <v>204</v>
      </c>
      <c r="EM30" t="s">
        <v>204</v>
      </c>
      <c r="EN30" t="s">
        <v>204</v>
      </c>
      <c r="EO30" t="s">
        <v>204</v>
      </c>
      <c r="EP30" t="s">
        <v>204</v>
      </c>
      <c r="EQ30" t="s">
        <v>204</v>
      </c>
      <c r="ER30" t="s">
        <v>203</v>
      </c>
      <c r="ES30" t="s">
        <v>204</v>
      </c>
      <c r="ET30" t="s">
        <v>204</v>
      </c>
      <c r="EU30" t="s">
        <v>204</v>
      </c>
      <c r="EV30" t="s">
        <v>204</v>
      </c>
      <c r="EW30" t="s">
        <v>204</v>
      </c>
      <c r="EX30">
        <f t="shared" si="10"/>
        <v>13</v>
      </c>
      <c r="EY30" t="s">
        <v>204</v>
      </c>
      <c r="EZ30" t="s">
        <v>204</v>
      </c>
      <c r="FA30" t="s">
        <v>204</v>
      </c>
      <c r="FB30" t="s">
        <v>204</v>
      </c>
      <c r="FC30" t="s">
        <v>204</v>
      </c>
      <c r="FD30" t="s">
        <v>204</v>
      </c>
      <c r="FE30" t="s">
        <v>204</v>
      </c>
      <c r="FF30" t="s">
        <v>204</v>
      </c>
      <c r="FG30" t="s">
        <v>204</v>
      </c>
      <c r="FH30" t="s">
        <v>203</v>
      </c>
      <c r="FI30" t="s">
        <v>204</v>
      </c>
      <c r="FJ30" t="s">
        <v>204</v>
      </c>
      <c r="FK30" t="s">
        <v>203</v>
      </c>
      <c r="FL30" t="s">
        <v>204</v>
      </c>
      <c r="FM30" t="s">
        <v>204</v>
      </c>
      <c r="FN30">
        <v>32.533000000000001</v>
      </c>
      <c r="FO30">
        <v>69.099999999999994</v>
      </c>
      <c r="FP30">
        <v>44.771000000000001</v>
      </c>
      <c r="FQ30">
        <v>60.884999999999998</v>
      </c>
      <c r="FR30">
        <v>62.438000000000002</v>
      </c>
      <c r="FS30">
        <v>169.31100000000001</v>
      </c>
      <c r="FT30">
        <v>143.94499999999999</v>
      </c>
      <c r="FU30">
        <v>49.838999999999999</v>
      </c>
      <c r="FV30">
        <v>143.52699999999999</v>
      </c>
      <c r="FW30">
        <v>70.846000000000004</v>
      </c>
      <c r="FX30">
        <v>245.19200000000001</v>
      </c>
      <c r="FY30">
        <v>161.124</v>
      </c>
      <c r="FZ30">
        <v>152.399</v>
      </c>
      <c r="GA30">
        <v>189.874</v>
      </c>
      <c r="GB30">
        <v>185.33699999999999</v>
      </c>
      <c r="GC30">
        <v>118.7414</v>
      </c>
    </row>
    <row r="31" spans="1:185" x14ac:dyDescent="0.25">
      <c r="A31">
        <v>33</v>
      </c>
      <c r="B31">
        <v>18</v>
      </c>
      <c r="C31" t="s">
        <v>197</v>
      </c>
      <c r="D31" t="s">
        <v>198</v>
      </c>
      <c r="E31" t="s">
        <v>199</v>
      </c>
      <c r="F31" t="s">
        <v>200</v>
      </c>
      <c r="G31" t="s">
        <v>201</v>
      </c>
      <c r="H31" t="s">
        <v>202</v>
      </c>
      <c r="I31">
        <v>21</v>
      </c>
      <c r="J31">
        <v>40</v>
      </c>
      <c r="K31">
        <v>35</v>
      </c>
      <c r="L31">
        <v>19</v>
      </c>
      <c r="M31">
        <v>-5</v>
      </c>
      <c r="N31">
        <f t="shared" si="11"/>
        <v>14</v>
      </c>
      <c r="O31">
        <v>13</v>
      </c>
      <c r="P31">
        <v>6</v>
      </c>
      <c r="Q31">
        <v>5</v>
      </c>
      <c r="R31">
        <v>6</v>
      </c>
      <c r="S31">
        <v>6</v>
      </c>
      <c r="T31">
        <v>6</v>
      </c>
      <c r="U31">
        <v>6</v>
      </c>
      <c r="V31">
        <v>6</v>
      </c>
      <c r="W31">
        <f t="shared" si="0"/>
        <v>6</v>
      </c>
      <c r="X31">
        <f t="shared" si="1"/>
        <v>6</v>
      </c>
      <c r="Y31">
        <v>5.86</v>
      </c>
      <c r="Z31">
        <f t="shared" si="2"/>
        <v>7</v>
      </c>
      <c r="AA31" t="s">
        <v>203</v>
      </c>
      <c r="AB31" t="s">
        <v>203</v>
      </c>
      <c r="AC31" t="s">
        <v>204</v>
      </c>
      <c r="AD31" t="s">
        <v>204</v>
      </c>
      <c r="AE31" t="s">
        <v>203</v>
      </c>
      <c r="AF31" t="s">
        <v>203</v>
      </c>
      <c r="AG31" t="s">
        <v>203</v>
      </c>
      <c r="AH31" t="s">
        <v>204</v>
      </c>
      <c r="AI31" t="s">
        <v>204</v>
      </c>
      <c r="AJ31" t="s">
        <v>203</v>
      </c>
      <c r="AK31" t="s">
        <v>204</v>
      </c>
      <c r="AL31" t="s">
        <v>204</v>
      </c>
      <c r="AM31" t="s">
        <v>203</v>
      </c>
      <c r="AN31" t="s">
        <v>203</v>
      </c>
      <c r="AO31" t="s">
        <v>204</v>
      </c>
      <c r="AP31">
        <f t="shared" si="3"/>
        <v>7</v>
      </c>
      <c r="AQ31" t="s">
        <v>204</v>
      </c>
      <c r="AR31" t="s">
        <v>204</v>
      </c>
      <c r="AS31" t="s">
        <v>204</v>
      </c>
      <c r="AT31" t="s">
        <v>203</v>
      </c>
      <c r="AU31" t="s">
        <v>203</v>
      </c>
      <c r="AV31" t="s">
        <v>203</v>
      </c>
      <c r="AW31" t="s">
        <v>203</v>
      </c>
      <c r="AX31" t="s">
        <v>204</v>
      </c>
      <c r="AY31" t="s">
        <v>203</v>
      </c>
      <c r="AZ31" t="s">
        <v>203</v>
      </c>
      <c r="BA31" t="s">
        <v>203</v>
      </c>
      <c r="BB31" t="s">
        <v>204</v>
      </c>
      <c r="BC31" t="s">
        <v>204</v>
      </c>
      <c r="BD31" t="s">
        <v>203</v>
      </c>
      <c r="BE31" t="s">
        <v>204</v>
      </c>
      <c r="BF31">
        <f t="shared" si="4"/>
        <v>7</v>
      </c>
      <c r="BG31" t="s">
        <v>204</v>
      </c>
      <c r="BH31" t="s">
        <v>204</v>
      </c>
      <c r="BI31" t="s">
        <v>203</v>
      </c>
      <c r="BJ31" t="s">
        <v>204</v>
      </c>
      <c r="BK31" t="s">
        <v>203</v>
      </c>
      <c r="BL31" t="s">
        <v>203</v>
      </c>
      <c r="BM31" t="s">
        <v>203</v>
      </c>
      <c r="BN31" t="s">
        <v>204</v>
      </c>
      <c r="BO31" t="s">
        <v>204</v>
      </c>
      <c r="BP31" t="s">
        <v>203</v>
      </c>
      <c r="BQ31" t="s">
        <v>204</v>
      </c>
      <c r="BR31" t="s">
        <v>203</v>
      </c>
      <c r="BS31" t="s">
        <v>204</v>
      </c>
      <c r="BT31" t="s">
        <v>203</v>
      </c>
      <c r="BU31" t="s">
        <v>203</v>
      </c>
      <c r="BV31">
        <f t="shared" si="5"/>
        <v>12</v>
      </c>
      <c r="BW31" t="s">
        <v>204</v>
      </c>
      <c r="BX31" t="s">
        <v>204</v>
      </c>
      <c r="BY31" t="s">
        <v>204</v>
      </c>
      <c r="BZ31" t="s">
        <v>204</v>
      </c>
      <c r="CA31" t="s">
        <v>203</v>
      </c>
      <c r="CB31" t="s">
        <v>203</v>
      </c>
      <c r="CC31" t="s">
        <v>204</v>
      </c>
      <c r="CD31" t="s">
        <v>204</v>
      </c>
      <c r="CE31" t="s">
        <v>204</v>
      </c>
      <c r="CF31" t="s">
        <v>204</v>
      </c>
      <c r="CG31" t="s">
        <v>204</v>
      </c>
      <c r="CH31" t="s">
        <v>204</v>
      </c>
      <c r="CI31" t="s">
        <v>204</v>
      </c>
      <c r="CJ31" t="s">
        <v>203</v>
      </c>
      <c r="CK31" t="s">
        <v>204</v>
      </c>
      <c r="CL31">
        <f t="shared" si="6"/>
        <v>14</v>
      </c>
      <c r="CM31" t="s">
        <v>204</v>
      </c>
      <c r="CN31" t="s">
        <v>204</v>
      </c>
      <c r="CO31" t="s">
        <v>204</v>
      </c>
      <c r="CP31" t="s">
        <v>204</v>
      </c>
      <c r="CQ31" t="s">
        <v>204</v>
      </c>
      <c r="CR31" t="s">
        <v>204</v>
      </c>
      <c r="CS31" t="s">
        <v>204</v>
      </c>
      <c r="CT31" t="s">
        <v>204</v>
      </c>
      <c r="CU31" t="s">
        <v>204</v>
      </c>
      <c r="CV31" t="s">
        <v>203</v>
      </c>
      <c r="CW31" t="s">
        <v>204</v>
      </c>
      <c r="CX31" t="s">
        <v>204</v>
      </c>
      <c r="CY31" t="s">
        <v>204</v>
      </c>
      <c r="CZ31" t="s">
        <v>204</v>
      </c>
      <c r="DA31" t="s">
        <v>204</v>
      </c>
      <c r="DB31">
        <f t="shared" si="7"/>
        <v>14</v>
      </c>
      <c r="DC31" t="s">
        <v>204</v>
      </c>
      <c r="DD31" t="s">
        <v>204</v>
      </c>
      <c r="DE31" t="s">
        <v>204</v>
      </c>
      <c r="DF31" t="s">
        <v>204</v>
      </c>
      <c r="DG31" t="s">
        <v>204</v>
      </c>
      <c r="DH31" t="s">
        <v>204</v>
      </c>
      <c r="DI31" t="s">
        <v>204</v>
      </c>
      <c r="DJ31" t="s">
        <v>204</v>
      </c>
      <c r="DK31" t="s">
        <v>204</v>
      </c>
      <c r="DL31" t="s">
        <v>204</v>
      </c>
      <c r="DM31" t="s">
        <v>203</v>
      </c>
      <c r="DN31" t="s">
        <v>204</v>
      </c>
      <c r="DO31" t="s">
        <v>204</v>
      </c>
      <c r="DP31" t="s">
        <v>204</v>
      </c>
      <c r="DQ31" t="s">
        <v>204</v>
      </c>
      <c r="DR31">
        <f t="shared" si="8"/>
        <v>11</v>
      </c>
      <c r="DS31" t="s">
        <v>204</v>
      </c>
      <c r="DT31" t="s">
        <v>204</v>
      </c>
      <c r="DU31" t="s">
        <v>204</v>
      </c>
      <c r="DV31" t="s">
        <v>204</v>
      </c>
      <c r="DW31" t="s">
        <v>203</v>
      </c>
      <c r="DX31" t="s">
        <v>204</v>
      </c>
      <c r="DY31" t="s">
        <v>203</v>
      </c>
      <c r="DZ31" t="s">
        <v>204</v>
      </c>
      <c r="EA31" t="s">
        <v>204</v>
      </c>
      <c r="EB31" t="s">
        <v>204</v>
      </c>
      <c r="EC31" t="s">
        <v>204</v>
      </c>
      <c r="ED31" t="s">
        <v>204</v>
      </c>
      <c r="EE31" t="s">
        <v>203</v>
      </c>
      <c r="EF31" t="s">
        <v>203</v>
      </c>
      <c r="EG31" t="s">
        <v>204</v>
      </c>
      <c r="EH31">
        <f t="shared" si="9"/>
        <v>13</v>
      </c>
      <c r="EI31" t="s">
        <v>204</v>
      </c>
      <c r="EJ31" t="s">
        <v>204</v>
      </c>
      <c r="EK31" t="s">
        <v>204</v>
      </c>
      <c r="EL31" t="s">
        <v>204</v>
      </c>
      <c r="EM31" t="s">
        <v>204</v>
      </c>
      <c r="EN31" t="s">
        <v>204</v>
      </c>
      <c r="EO31" t="s">
        <v>204</v>
      </c>
      <c r="EP31" t="s">
        <v>204</v>
      </c>
      <c r="EQ31" t="s">
        <v>203</v>
      </c>
      <c r="ER31" t="s">
        <v>203</v>
      </c>
      <c r="ES31" t="s">
        <v>204</v>
      </c>
      <c r="ET31" t="s">
        <v>204</v>
      </c>
      <c r="EU31" t="s">
        <v>204</v>
      </c>
      <c r="EV31" t="s">
        <v>204</v>
      </c>
      <c r="EW31" t="s">
        <v>204</v>
      </c>
      <c r="EX31">
        <f t="shared" si="10"/>
        <v>11</v>
      </c>
      <c r="EY31" t="s">
        <v>204</v>
      </c>
      <c r="EZ31" t="s">
        <v>204</v>
      </c>
      <c r="FA31" t="s">
        <v>203</v>
      </c>
      <c r="FB31" t="s">
        <v>204</v>
      </c>
      <c r="FC31" t="s">
        <v>204</v>
      </c>
      <c r="FD31" t="s">
        <v>203</v>
      </c>
      <c r="FE31" t="s">
        <v>204</v>
      </c>
      <c r="FF31" t="s">
        <v>204</v>
      </c>
      <c r="FG31" t="s">
        <v>204</v>
      </c>
      <c r="FH31" t="s">
        <v>204</v>
      </c>
      <c r="FI31" t="s">
        <v>204</v>
      </c>
      <c r="FJ31" t="s">
        <v>204</v>
      </c>
      <c r="FK31" t="s">
        <v>204</v>
      </c>
      <c r="FL31" t="s">
        <v>203</v>
      </c>
      <c r="FM31" t="s">
        <v>203</v>
      </c>
      <c r="FN31">
        <v>48.999000000000002</v>
      </c>
      <c r="FO31">
        <v>63.237000000000002</v>
      </c>
      <c r="FP31">
        <v>59.531999999999996</v>
      </c>
      <c r="FQ31">
        <v>10.285</v>
      </c>
      <c r="FR31">
        <v>35.933999999999997</v>
      </c>
      <c r="FS31">
        <v>158.46700000000001</v>
      </c>
      <c r="FT31">
        <v>118.88500000000001</v>
      </c>
      <c r="FU31">
        <v>58.688000000000002</v>
      </c>
      <c r="FV31">
        <v>73.712000000000003</v>
      </c>
      <c r="FW31">
        <v>32.292000000000002</v>
      </c>
      <c r="FX31">
        <v>190.81800000000001</v>
      </c>
      <c r="FY31">
        <v>168.61699999999999</v>
      </c>
      <c r="FZ31">
        <v>135.57</v>
      </c>
      <c r="GA31">
        <v>159.56700000000001</v>
      </c>
      <c r="GB31">
        <v>145.91399999999999</v>
      </c>
      <c r="GC31">
        <v>97.367800000000003</v>
      </c>
    </row>
    <row r="32" spans="1:185" x14ac:dyDescent="0.25">
      <c r="A32">
        <v>34</v>
      </c>
      <c r="B32">
        <v>19</v>
      </c>
      <c r="C32" t="s">
        <v>197</v>
      </c>
      <c r="D32" t="s">
        <v>198</v>
      </c>
      <c r="E32" t="s">
        <v>199</v>
      </c>
      <c r="F32" t="s">
        <v>200</v>
      </c>
      <c r="G32" t="s">
        <v>201</v>
      </c>
      <c r="H32" t="s">
        <v>205</v>
      </c>
      <c r="I32">
        <v>14</v>
      </c>
      <c r="J32">
        <v>41</v>
      </c>
      <c r="K32">
        <v>39</v>
      </c>
      <c r="L32">
        <v>27</v>
      </c>
      <c r="M32">
        <v>-2</v>
      </c>
      <c r="N32">
        <f t="shared" si="11"/>
        <v>25</v>
      </c>
      <c r="O32">
        <v>13</v>
      </c>
      <c r="P32">
        <v>5</v>
      </c>
      <c r="Q32">
        <v>5</v>
      </c>
      <c r="R32">
        <v>5</v>
      </c>
      <c r="S32">
        <v>7</v>
      </c>
      <c r="T32">
        <v>7</v>
      </c>
      <c r="U32">
        <v>7</v>
      </c>
      <c r="V32">
        <v>7</v>
      </c>
      <c r="W32">
        <f t="shared" si="0"/>
        <v>7</v>
      </c>
      <c r="X32">
        <f t="shared" si="1"/>
        <v>7</v>
      </c>
      <c r="Y32">
        <v>6.14</v>
      </c>
      <c r="Z32">
        <f t="shared" si="2"/>
        <v>5</v>
      </c>
      <c r="AA32" t="s">
        <v>203</v>
      </c>
      <c r="AB32" t="s">
        <v>203</v>
      </c>
      <c r="AC32" t="s">
        <v>204</v>
      </c>
      <c r="AD32" t="s">
        <v>204</v>
      </c>
      <c r="AE32" t="s">
        <v>203</v>
      </c>
      <c r="AF32" t="s">
        <v>203</v>
      </c>
      <c r="AG32" t="s">
        <v>204</v>
      </c>
      <c r="AH32" t="s">
        <v>204</v>
      </c>
      <c r="AI32" t="s">
        <v>204</v>
      </c>
      <c r="AJ32" t="s">
        <v>203</v>
      </c>
      <c r="AK32" t="s">
        <v>203</v>
      </c>
      <c r="AL32" t="s">
        <v>203</v>
      </c>
      <c r="AM32" t="s">
        <v>203</v>
      </c>
      <c r="AN32" t="s">
        <v>203</v>
      </c>
      <c r="AO32" t="s">
        <v>203</v>
      </c>
      <c r="AP32">
        <f t="shared" si="3"/>
        <v>6</v>
      </c>
      <c r="AQ32" t="s">
        <v>204</v>
      </c>
      <c r="AR32" t="s">
        <v>204</v>
      </c>
      <c r="AS32" t="s">
        <v>204</v>
      </c>
      <c r="AT32" t="s">
        <v>203</v>
      </c>
      <c r="AU32" t="s">
        <v>203</v>
      </c>
      <c r="AV32" t="s">
        <v>203</v>
      </c>
      <c r="AW32" t="s">
        <v>203</v>
      </c>
      <c r="AX32" t="s">
        <v>203</v>
      </c>
      <c r="AY32" t="s">
        <v>203</v>
      </c>
      <c r="AZ32" t="s">
        <v>203</v>
      </c>
      <c r="BA32" t="s">
        <v>203</v>
      </c>
      <c r="BB32" t="s">
        <v>204</v>
      </c>
      <c r="BC32" t="s">
        <v>204</v>
      </c>
      <c r="BD32" t="s">
        <v>204</v>
      </c>
      <c r="BE32" t="s">
        <v>203</v>
      </c>
      <c r="BF32">
        <f t="shared" si="4"/>
        <v>3</v>
      </c>
      <c r="BG32" t="s">
        <v>204</v>
      </c>
      <c r="BH32" t="s">
        <v>203</v>
      </c>
      <c r="BI32" t="s">
        <v>203</v>
      </c>
      <c r="BJ32" t="s">
        <v>204</v>
      </c>
      <c r="BK32" t="s">
        <v>203</v>
      </c>
      <c r="BL32" t="s">
        <v>203</v>
      </c>
      <c r="BM32" t="s">
        <v>203</v>
      </c>
      <c r="BN32" t="s">
        <v>203</v>
      </c>
      <c r="BO32" t="s">
        <v>204</v>
      </c>
      <c r="BP32" t="s">
        <v>203</v>
      </c>
      <c r="BQ32" t="s">
        <v>203</v>
      </c>
      <c r="BR32" t="s">
        <v>203</v>
      </c>
      <c r="BS32" t="s">
        <v>203</v>
      </c>
      <c r="BT32" t="s">
        <v>203</v>
      </c>
      <c r="BU32" t="s">
        <v>203</v>
      </c>
      <c r="BV32">
        <f t="shared" si="5"/>
        <v>14</v>
      </c>
      <c r="BW32" t="s">
        <v>204</v>
      </c>
      <c r="BX32" t="s">
        <v>204</v>
      </c>
      <c r="BY32" t="s">
        <v>204</v>
      </c>
      <c r="BZ32" t="s">
        <v>204</v>
      </c>
      <c r="CA32" t="s">
        <v>204</v>
      </c>
      <c r="CB32" t="s">
        <v>204</v>
      </c>
      <c r="CC32" t="s">
        <v>204</v>
      </c>
      <c r="CD32" t="s">
        <v>204</v>
      </c>
      <c r="CE32" t="s">
        <v>204</v>
      </c>
      <c r="CF32" t="s">
        <v>204</v>
      </c>
      <c r="CG32" t="s">
        <v>204</v>
      </c>
      <c r="CH32" t="s">
        <v>204</v>
      </c>
      <c r="CI32" t="s">
        <v>204</v>
      </c>
      <c r="CJ32" t="s">
        <v>203</v>
      </c>
      <c r="CK32" t="s">
        <v>204</v>
      </c>
      <c r="CL32">
        <f t="shared" si="6"/>
        <v>13</v>
      </c>
      <c r="CM32" t="s">
        <v>204</v>
      </c>
      <c r="CN32" t="s">
        <v>204</v>
      </c>
      <c r="CO32" t="s">
        <v>204</v>
      </c>
      <c r="CP32" t="s">
        <v>204</v>
      </c>
      <c r="CQ32" t="s">
        <v>203</v>
      </c>
      <c r="CR32" t="s">
        <v>204</v>
      </c>
      <c r="CS32" t="s">
        <v>204</v>
      </c>
      <c r="CT32" t="s">
        <v>204</v>
      </c>
      <c r="CU32" t="s">
        <v>204</v>
      </c>
      <c r="CV32" t="s">
        <v>204</v>
      </c>
      <c r="CW32" t="s">
        <v>203</v>
      </c>
      <c r="CX32" t="s">
        <v>204</v>
      </c>
      <c r="CY32" t="s">
        <v>204</v>
      </c>
      <c r="CZ32" t="s">
        <v>204</v>
      </c>
      <c r="DA32" t="s">
        <v>204</v>
      </c>
      <c r="DB32">
        <f t="shared" si="7"/>
        <v>14</v>
      </c>
      <c r="DC32" t="s">
        <v>204</v>
      </c>
      <c r="DD32" t="s">
        <v>204</v>
      </c>
      <c r="DE32" t="s">
        <v>204</v>
      </c>
      <c r="DF32" t="s">
        <v>204</v>
      </c>
      <c r="DG32" t="s">
        <v>204</v>
      </c>
      <c r="DH32" t="s">
        <v>204</v>
      </c>
      <c r="DI32" t="s">
        <v>204</v>
      </c>
      <c r="DJ32" t="s">
        <v>204</v>
      </c>
      <c r="DK32" t="s">
        <v>204</v>
      </c>
      <c r="DL32" t="s">
        <v>204</v>
      </c>
      <c r="DM32" t="s">
        <v>204</v>
      </c>
      <c r="DN32" t="s">
        <v>203</v>
      </c>
      <c r="DO32" t="s">
        <v>204</v>
      </c>
      <c r="DP32" t="s">
        <v>204</v>
      </c>
      <c r="DQ32" t="s">
        <v>204</v>
      </c>
      <c r="DR32">
        <f t="shared" si="8"/>
        <v>12</v>
      </c>
      <c r="DS32" t="s">
        <v>203</v>
      </c>
      <c r="DT32" t="s">
        <v>204</v>
      </c>
      <c r="DU32" t="s">
        <v>204</v>
      </c>
      <c r="DV32" t="s">
        <v>204</v>
      </c>
      <c r="DW32" t="s">
        <v>204</v>
      </c>
      <c r="DX32" t="s">
        <v>204</v>
      </c>
      <c r="DY32" t="s">
        <v>204</v>
      </c>
      <c r="DZ32" t="s">
        <v>204</v>
      </c>
      <c r="EA32" t="s">
        <v>204</v>
      </c>
      <c r="EB32" t="s">
        <v>204</v>
      </c>
      <c r="EC32" t="s">
        <v>203</v>
      </c>
      <c r="ED32" t="s">
        <v>204</v>
      </c>
      <c r="EE32" t="s">
        <v>204</v>
      </c>
      <c r="EF32" t="s">
        <v>203</v>
      </c>
      <c r="EG32" t="s">
        <v>204</v>
      </c>
      <c r="EH32">
        <f t="shared" si="9"/>
        <v>14</v>
      </c>
      <c r="EI32" t="s">
        <v>204</v>
      </c>
      <c r="EJ32" t="s">
        <v>204</v>
      </c>
      <c r="EK32" t="s">
        <v>204</v>
      </c>
      <c r="EL32" t="s">
        <v>204</v>
      </c>
      <c r="EM32" t="s">
        <v>203</v>
      </c>
      <c r="EN32" t="s">
        <v>204</v>
      </c>
      <c r="EO32" t="s">
        <v>204</v>
      </c>
      <c r="EP32" t="s">
        <v>204</v>
      </c>
      <c r="EQ32" t="s">
        <v>204</v>
      </c>
      <c r="ER32" t="s">
        <v>204</v>
      </c>
      <c r="ES32" t="s">
        <v>204</v>
      </c>
      <c r="ET32" t="s">
        <v>204</v>
      </c>
      <c r="EU32" t="s">
        <v>204</v>
      </c>
      <c r="EV32" t="s">
        <v>204</v>
      </c>
      <c r="EW32" t="s">
        <v>204</v>
      </c>
      <c r="EX32">
        <f t="shared" si="10"/>
        <v>13</v>
      </c>
      <c r="EY32" t="s">
        <v>204</v>
      </c>
      <c r="EZ32" t="s">
        <v>204</v>
      </c>
      <c r="FA32" t="s">
        <v>204</v>
      </c>
      <c r="FB32" t="s">
        <v>204</v>
      </c>
      <c r="FC32" t="s">
        <v>204</v>
      </c>
      <c r="FD32" t="s">
        <v>204</v>
      </c>
      <c r="FE32" t="s">
        <v>204</v>
      </c>
      <c r="FF32" t="s">
        <v>204</v>
      </c>
      <c r="FG32" t="s">
        <v>204</v>
      </c>
      <c r="FH32" t="s">
        <v>204</v>
      </c>
      <c r="FI32" t="s">
        <v>204</v>
      </c>
      <c r="FJ32" t="s">
        <v>204</v>
      </c>
      <c r="FK32" t="s">
        <v>203</v>
      </c>
      <c r="FL32" t="s">
        <v>203</v>
      </c>
      <c r="FM32" t="s">
        <v>204</v>
      </c>
      <c r="FN32">
        <v>28.792999999999999</v>
      </c>
      <c r="FO32">
        <v>67.87</v>
      </c>
      <c r="FP32">
        <v>65.135000000000005</v>
      </c>
      <c r="FQ32">
        <v>30.129000000000001</v>
      </c>
      <c r="FR32">
        <v>54.423000000000002</v>
      </c>
      <c r="FS32">
        <v>232.62299999999999</v>
      </c>
      <c r="FT32">
        <v>99.081999999999994</v>
      </c>
      <c r="FU32">
        <v>45.395000000000003</v>
      </c>
      <c r="FV32">
        <v>131.608</v>
      </c>
      <c r="FW32">
        <v>62.761000000000003</v>
      </c>
      <c r="FX32">
        <v>306.375</v>
      </c>
      <c r="FY32">
        <v>77.001000000000005</v>
      </c>
      <c r="FZ32">
        <v>198.63300000000001</v>
      </c>
      <c r="GA32">
        <v>96.313999999999993</v>
      </c>
      <c r="GB32">
        <v>151.12899999999999</v>
      </c>
      <c r="GC32">
        <v>109.8181</v>
      </c>
    </row>
    <row r="33" spans="1:185" x14ac:dyDescent="0.25">
      <c r="A33">
        <v>35</v>
      </c>
      <c r="B33">
        <v>18</v>
      </c>
      <c r="C33" t="s">
        <v>197</v>
      </c>
      <c r="D33" t="s">
        <v>210</v>
      </c>
      <c r="E33" t="s">
        <v>199</v>
      </c>
      <c r="F33" t="s">
        <v>209</v>
      </c>
      <c r="G33" t="s">
        <v>208</v>
      </c>
      <c r="H33" t="s">
        <v>205</v>
      </c>
      <c r="I33">
        <v>18</v>
      </c>
      <c r="J33">
        <v>43</v>
      </c>
      <c r="K33">
        <v>42</v>
      </c>
      <c r="L33">
        <v>25</v>
      </c>
      <c r="M33">
        <v>-1</v>
      </c>
      <c r="N33">
        <f t="shared" si="11"/>
        <v>24</v>
      </c>
      <c r="O33">
        <v>13</v>
      </c>
      <c r="P33">
        <v>7</v>
      </c>
      <c r="Q33">
        <v>4</v>
      </c>
      <c r="R33">
        <v>2</v>
      </c>
      <c r="S33">
        <v>1</v>
      </c>
      <c r="T33">
        <v>2</v>
      </c>
      <c r="U33">
        <v>3</v>
      </c>
      <c r="V33">
        <v>4</v>
      </c>
      <c r="W33">
        <f t="shared" si="0"/>
        <v>3</v>
      </c>
      <c r="X33">
        <f t="shared" si="1"/>
        <v>4</v>
      </c>
      <c r="Y33">
        <v>3.29</v>
      </c>
      <c r="Z33">
        <f t="shared" si="2"/>
        <v>6</v>
      </c>
      <c r="AA33" t="s">
        <v>203</v>
      </c>
      <c r="AB33" t="s">
        <v>203</v>
      </c>
      <c r="AC33" t="s">
        <v>203</v>
      </c>
      <c r="AD33" t="s">
        <v>203</v>
      </c>
      <c r="AE33" t="s">
        <v>203</v>
      </c>
      <c r="AF33" t="s">
        <v>203</v>
      </c>
      <c r="AG33" t="s">
        <v>204</v>
      </c>
      <c r="AH33" t="s">
        <v>204</v>
      </c>
      <c r="AI33" t="s">
        <v>204</v>
      </c>
      <c r="AJ33" t="s">
        <v>203</v>
      </c>
      <c r="AK33" t="s">
        <v>204</v>
      </c>
      <c r="AL33" t="s">
        <v>204</v>
      </c>
      <c r="AM33" t="s">
        <v>203</v>
      </c>
      <c r="AN33" t="s">
        <v>203</v>
      </c>
      <c r="AO33" t="s">
        <v>204</v>
      </c>
      <c r="AP33">
        <f t="shared" si="3"/>
        <v>9</v>
      </c>
      <c r="AQ33" t="s">
        <v>204</v>
      </c>
      <c r="AR33" t="s">
        <v>204</v>
      </c>
      <c r="AS33" t="s">
        <v>204</v>
      </c>
      <c r="AT33" t="s">
        <v>204</v>
      </c>
      <c r="AU33" t="s">
        <v>203</v>
      </c>
      <c r="AV33" t="s">
        <v>203</v>
      </c>
      <c r="AW33" t="s">
        <v>204</v>
      </c>
      <c r="AX33" t="s">
        <v>203</v>
      </c>
      <c r="AY33" t="s">
        <v>203</v>
      </c>
      <c r="AZ33" t="s">
        <v>203</v>
      </c>
      <c r="BA33" t="s">
        <v>204</v>
      </c>
      <c r="BB33" t="s">
        <v>204</v>
      </c>
      <c r="BC33" t="s">
        <v>204</v>
      </c>
      <c r="BD33" t="s">
        <v>203</v>
      </c>
      <c r="BE33" t="s">
        <v>204</v>
      </c>
      <c r="BF33">
        <f t="shared" si="4"/>
        <v>3</v>
      </c>
      <c r="BG33" t="s">
        <v>204</v>
      </c>
      <c r="BH33" t="s">
        <v>204</v>
      </c>
      <c r="BI33" t="s">
        <v>203</v>
      </c>
      <c r="BJ33" t="s">
        <v>203</v>
      </c>
      <c r="BK33" t="s">
        <v>203</v>
      </c>
      <c r="BL33" t="s">
        <v>203</v>
      </c>
      <c r="BM33" t="s">
        <v>203</v>
      </c>
      <c r="BN33" t="s">
        <v>203</v>
      </c>
      <c r="BO33" t="s">
        <v>204</v>
      </c>
      <c r="BP33" t="s">
        <v>203</v>
      </c>
      <c r="BQ33" t="s">
        <v>203</v>
      </c>
      <c r="BR33" t="s">
        <v>203</v>
      </c>
      <c r="BS33" t="s">
        <v>203</v>
      </c>
      <c r="BT33" t="s">
        <v>203</v>
      </c>
      <c r="BU33" t="s">
        <v>203</v>
      </c>
      <c r="BV33">
        <f t="shared" si="5"/>
        <v>14</v>
      </c>
      <c r="BW33" t="s">
        <v>204</v>
      </c>
      <c r="BX33" t="s">
        <v>204</v>
      </c>
      <c r="BY33" t="s">
        <v>204</v>
      </c>
      <c r="BZ33" t="s">
        <v>204</v>
      </c>
      <c r="CA33" t="s">
        <v>204</v>
      </c>
      <c r="CB33" t="s">
        <v>204</v>
      </c>
      <c r="CC33" t="s">
        <v>204</v>
      </c>
      <c r="CD33" t="s">
        <v>204</v>
      </c>
      <c r="CE33" t="s">
        <v>204</v>
      </c>
      <c r="CF33" t="s">
        <v>204</v>
      </c>
      <c r="CG33" t="s">
        <v>204</v>
      </c>
      <c r="CH33" t="s">
        <v>204</v>
      </c>
      <c r="CI33" t="s">
        <v>204</v>
      </c>
      <c r="CJ33" t="s">
        <v>203</v>
      </c>
      <c r="CK33" t="s">
        <v>204</v>
      </c>
      <c r="CL33">
        <f t="shared" si="6"/>
        <v>14</v>
      </c>
      <c r="CM33" t="s">
        <v>204</v>
      </c>
      <c r="CN33" t="s">
        <v>204</v>
      </c>
      <c r="CO33" t="s">
        <v>204</v>
      </c>
      <c r="CP33" t="s">
        <v>204</v>
      </c>
      <c r="CQ33" t="s">
        <v>204</v>
      </c>
      <c r="CR33" t="s">
        <v>204</v>
      </c>
      <c r="CS33" t="s">
        <v>204</v>
      </c>
      <c r="CT33" t="s">
        <v>204</v>
      </c>
      <c r="CU33" t="s">
        <v>203</v>
      </c>
      <c r="CV33" t="s">
        <v>204</v>
      </c>
      <c r="CW33" t="s">
        <v>204</v>
      </c>
      <c r="CX33" t="s">
        <v>204</v>
      </c>
      <c r="CY33" t="s">
        <v>204</v>
      </c>
      <c r="CZ33" t="s">
        <v>204</v>
      </c>
      <c r="DA33" t="s">
        <v>204</v>
      </c>
      <c r="DB33">
        <f t="shared" si="7"/>
        <v>15</v>
      </c>
      <c r="DC33" t="s">
        <v>204</v>
      </c>
      <c r="DD33" t="s">
        <v>204</v>
      </c>
      <c r="DE33" t="s">
        <v>204</v>
      </c>
      <c r="DF33" t="s">
        <v>204</v>
      </c>
      <c r="DG33" t="s">
        <v>204</v>
      </c>
      <c r="DH33" t="s">
        <v>204</v>
      </c>
      <c r="DI33" t="s">
        <v>204</v>
      </c>
      <c r="DJ33" t="s">
        <v>204</v>
      </c>
      <c r="DK33" t="s">
        <v>204</v>
      </c>
      <c r="DL33" t="s">
        <v>204</v>
      </c>
      <c r="DM33" t="s">
        <v>204</v>
      </c>
      <c r="DN33" t="s">
        <v>204</v>
      </c>
      <c r="DO33" t="s">
        <v>204</v>
      </c>
      <c r="DP33" t="s">
        <v>204</v>
      </c>
      <c r="DQ33" t="s">
        <v>204</v>
      </c>
      <c r="DR33">
        <f t="shared" si="8"/>
        <v>14</v>
      </c>
      <c r="DS33" t="s">
        <v>204</v>
      </c>
      <c r="DT33" t="s">
        <v>204</v>
      </c>
      <c r="DU33" t="s">
        <v>204</v>
      </c>
      <c r="DV33" t="s">
        <v>204</v>
      </c>
      <c r="DW33" t="s">
        <v>204</v>
      </c>
      <c r="DX33" t="s">
        <v>204</v>
      </c>
      <c r="DY33" t="s">
        <v>204</v>
      </c>
      <c r="DZ33" t="s">
        <v>204</v>
      </c>
      <c r="EA33" t="s">
        <v>204</v>
      </c>
      <c r="EB33" t="s">
        <v>204</v>
      </c>
      <c r="EC33" t="s">
        <v>204</v>
      </c>
      <c r="ED33" t="s">
        <v>204</v>
      </c>
      <c r="EE33" t="s">
        <v>204</v>
      </c>
      <c r="EF33" t="s">
        <v>203</v>
      </c>
      <c r="EG33" t="s">
        <v>204</v>
      </c>
      <c r="EH33">
        <f t="shared" si="9"/>
        <v>14</v>
      </c>
      <c r="EI33" t="s">
        <v>204</v>
      </c>
      <c r="EJ33" t="s">
        <v>204</v>
      </c>
      <c r="EK33" t="s">
        <v>204</v>
      </c>
      <c r="EL33" t="s">
        <v>204</v>
      </c>
      <c r="EM33" t="s">
        <v>204</v>
      </c>
      <c r="EN33" t="s">
        <v>204</v>
      </c>
      <c r="EO33" t="s">
        <v>204</v>
      </c>
      <c r="EP33" t="s">
        <v>204</v>
      </c>
      <c r="EQ33" t="s">
        <v>203</v>
      </c>
      <c r="ER33" t="s">
        <v>204</v>
      </c>
      <c r="ES33" t="s">
        <v>204</v>
      </c>
      <c r="ET33" t="s">
        <v>204</v>
      </c>
      <c r="EU33" t="s">
        <v>204</v>
      </c>
      <c r="EV33" t="s">
        <v>204</v>
      </c>
      <c r="EW33" t="s">
        <v>204</v>
      </c>
      <c r="EX33">
        <f t="shared" si="10"/>
        <v>14</v>
      </c>
      <c r="EY33" t="s">
        <v>204</v>
      </c>
      <c r="EZ33" t="s">
        <v>204</v>
      </c>
      <c r="FA33" t="s">
        <v>204</v>
      </c>
      <c r="FB33" t="s">
        <v>204</v>
      </c>
      <c r="FC33" t="s">
        <v>204</v>
      </c>
      <c r="FD33" t="s">
        <v>204</v>
      </c>
      <c r="FE33" t="s">
        <v>204</v>
      </c>
      <c r="FF33" t="s">
        <v>204</v>
      </c>
      <c r="FG33" t="s">
        <v>204</v>
      </c>
      <c r="FH33" t="s">
        <v>204</v>
      </c>
      <c r="FI33" t="s">
        <v>203</v>
      </c>
      <c r="FJ33" t="s">
        <v>204</v>
      </c>
      <c r="FK33" t="s">
        <v>204</v>
      </c>
      <c r="FL33" t="s">
        <v>204</v>
      </c>
      <c r="FM33" t="s">
        <v>204</v>
      </c>
      <c r="FN33">
        <v>51.472000000000001</v>
      </c>
      <c r="FO33">
        <v>99.635000000000005</v>
      </c>
      <c r="FP33">
        <v>128.679</v>
      </c>
      <c r="FQ33">
        <v>49.335000000000001</v>
      </c>
      <c r="FR33">
        <v>44.046999999999997</v>
      </c>
      <c r="FS33">
        <v>272.327</v>
      </c>
      <c r="FT33">
        <v>204.69800000000001</v>
      </c>
      <c r="FU33">
        <v>90.462000000000003</v>
      </c>
      <c r="FV33">
        <v>177.113</v>
      </c>
      <c r="FW33">
        <v>106.54</v>
      </c>
      <c r="FX33">
        <v>417.44499999999999</v>
      </c>
      <c r="FY33">
        <v>346.08199999999999</v>
      </c>
      <c r="FZ33">
        <v>294.08600000000001</v>
      </c>
      <c r="GA33">
        <v>296.25</v>
      </c>
      <c r="GB33">
        <v>260.93900000000002</v>
      </c>
      <c r="GC33">
        <v>189.274</v>
      </c>
    </row>
    <row r="34" spans="1:185" x14ac:dyDescent="0.25">
      <c r="A34">
        <v>36</v>
      </c>
      <c r="B34">
        <v>19</v>
      </c>
      <c r="C34" t="s">
        <v>197</v>
      </c>
      <c r="D34" t="s">
        <v>198</v>
      </c>
      <c r="E34" t="s">
        <v>199</v>
      </c>
      <c r="F34" t="s">
        <v>209</v>
      </c>
      <c r="G34" t="s">
        <v>201</v>
      </c>
      <c r="H34" t="s">
        <v>205</v>
      </c>
      <c r="I34">
        <v>19</v>
      </c>
      <c r="J34">
        <v>41</v>
      </c>
      <c r="K34">
        <v>39</v>
      </c>
      <c r="L34">
        <v>22</v>
      </c>
      <c r="M34">
        <v>-2</v>
      </c>
      <c r="N34">
        <f t="shared" si="11"/>
        <v>20</v>
      </c>
      <c r="O34">
        <v>13</v>
      </c>
      <c r="P34">
        <v>5</v>
      </c>
      <c r="Q34">
        <v>6</v>
      </c>
      <c r="R34">
        <v>6</v>
      </c>
      <c r="S34">
        <v>6</v>
      </c>
      <c r="T34">
        <v>6</v>
      </c>
      <c r="U34">
        <v>6</v>
      </c>
      <c r="V34">
        <v>6</v>
      </c>
      <c r="W34">
        <f t="shared" si="0"/>
        <v>6</v>
      </c>
      <c r="X34">
        <f t="shared" si="1"/>
        <v>6</v>
      </c>
      <c r="Y34">
        <v>5.86</v>
      </c>
      <c r="Z34">
        <f t="shared" si="2"/>
        <v>5</v>
      </c>
      <c r="AA34" t="s">
        <v>203</v>
      </c>
      <c r="AB34" t="s">
        <v>203</v>
      </c>
      <c r="AC34" t="s">
        <v>203</v>
      </c>
      <c r="AD34" t="s">
        <v>203</v>
      </c>
      <c r="AE34" t="s">
        <v>203</v>
      </c>
      <c r="AF34" t="s">
        <v>203</v>
      </c>
      <c r="AG34" t="s">
        <v>204</v>
      </c>
      <c r="AH34" t="s">
        <v>204</v>
      </c>
      <c r="AI34" t="s">
        <v>204</v>
      </c>
      <c r="AJ34" t="s">
        <v>203</v>
      </c>
      <c r="AK34" t="s">
        <v>204</v>
      </c>
      <c r="AL34" t="s">
        <v>203</v>
      </c>
      <c r="AM34" t="s">
        <v>203</v>
      </c>
      <c r="AN34" t="s">
        <v>203</v>
      </c>
      <c r="AO34" t="s">
        <v>204</v>
      </c>
      <c r="AP34">
        <f t="shared" si="3"/>
        <v>7</v>
      </c>
      <c r="AQ34" t="s">
        <v>204</v>
      </c>
      <c r="AR34" t="s">
        <v>204</v>
      </c>
      <c r="AS34" t="s">
        <v>204</v>
      </c>
      <c r="AT34" t="s">
        <v>203</v>
      </c>
      <c r="AU34" t="s">
        <v>203</v>
      </c>
      <c r="AV34" t="s">
        <v>203</v>
      </c>
      <c r="AW34" t="s">
        <v>203</v>
      </c>
      <c r="AX34" t="s">
        <v>204</v>
      </c>
      <c r="AY34" t="s">
        <v>203</v>
      </c>
      <c r="AZ34" t="s">
        <v>203</v>
      </c>
      <c r="BA34" t="s">
        <v>203</v>
      </c>
      <c r="BB34" t="s">
        <v>204</v>
      </c>
      <c r="BC34" t="s">
        <v>204</v>
      </c>
      <c r="BD34" t="s">
        <v>204</v>
      </c>
      <c r="BE34" t="s">
        <v>203</v>
      </c>
      <c r="BF34">
        <f t="shared" si="4"/>
        <v>7</v>
      </c>
      <c r="BG34" t="s">
        <v>203</v>
      </c>
      <c r="BH34" t="s">
        <v>203</v>
      </c>
      <c r="BI34" t="s">
        <v>203</v>
      </c>
      <c r="BJ34" t="s">
        <v>204</v>
      </c>
      <c r="BK34" t="s">
        <v>203</v>
      </c>
      <c r="BL34" t="s">
        <v>204</v>
      </c>
      <c r="BM34" t="s">
        <v>203</v>
      </c>
      <c r="BN34" t="s">
        <v>204</v>
      </c>
      <c r="BO34" t="s">
        <v>204</v>
      </c>
      <c r="BP34" t="s">
        <v>204</v>
      </c>
      <c r="BQ34" t="s">
        <v>203</v>
      </c>
      <c r="BR34" t="s">
        <v>204</v>
      </c>
      <c r="BS34" t="s">
        <v>203</v>
      </c>
      <c r="BT34" t="s">
        <v>203</v>
      </c>
      <c r="BU34" t="s">
        <v>204</v>
      </c>
      <c r="BV34">
        <f t="shared" si="5"/>
        <v>14</v>
      </c>
      <c r="BW34" t="s">
        <v>204</v>
      </c>
      <c r="BX34" t="s">
        <v>204</v>
      </c>
      <c r="BY34" t="s">
        <v>204</v>
      </c>
      <c r="BZ34" t="s">
        <v>204</v>
      </c>
      <c r="CA34" t="s">
        <v>204</v>
      </c>
      <c r="CB34" t="s">
        <v>204</v>
      </c>
      <c r="CC34" t="s">
        <v>204</v>
      </c>
      <c r="CD34" t="s">
        <v>204</v>
      </c>
      <c r="CE34" t="s">
        <v>204</v>
      </c>
      <c r="CF34" t="s">
        <v>204</v>
      </c>
      <c r="CG34" t="s">
        <v>204</v>
      </c>
      <c r="CH34" t="s">
        <v>204</v>
      </c>
      <c r="CI34" t="s">
        <v>204</v>
      </c>
      <c r="CJ34" t="s">
        <v>203</v>
      </c>
      <c r="CK34" t="s">
        <v>204</v>
      </c>
      <c r="CL34">
        <f t="shared" si="6"/>
        <v>14</v>
      </c>
      <c r="CM34" t="s">
        <v>204</v>
      </c>
      <c r="CN34" t="s">
        <v>204</v>
      </c>
      <c r="CO34" t="s">
        <v>204</v>
      </c>
      <c r="CP34" t="s">
        <v>204</v>
      </c>
      <c r="CQ34" t="s">
        <v>204</v>
      </c>
      <c r="CR34" t="s">
        <v>204</v>
      </c>
      <c r="CS34" t="s">
        <v>204</v>
      </c>
      <c r="CT34" t="s">
        <v>204</v>
      </c>
      <c r="CU34" t="s">
        <v>204</v>
      </c>
      <c r="CV34" t="s">
        <v>203</v>
      </c>
      <c r="CW34" t="s">
        <v>204</v>
      </c>
      <c r="CX34" t="s">
        <v>204</v>
      </c>
      <c r="CY34" t="s">
        <v>204</v>
      </c>
      <c r="CZ34" t="s">
        <v>204</v>
      </c>
      <c r="DA34" t="s">
        <v>204</v>
      </c>
      <c r="DB34">
        <f t="shared" si="7"/>
        <v>13</v>
      </c>
      <c r="DC34" t="s">
        <v>204</v>
      </c>
      <c r="DD34" t="s">
        <v>204</v>
      </c>
      <c r="DE34" t="s">
        <v>204</v>
      </c>
      <c r="DF34" t="s">
        <v>204</v>
      </c>
      <c r="DG34" t="s">
        <v>203</v>
      </c>
      <c r="DH34" t="s">
        <v>204</v>
      </c>
      <c r="DI34" t="s">
        <v>204</v>
      </c>
      <c r="DJ34" t="s">
        <v>204</v>
      </c>
      <c r="DK34" t="s">
        <v>204</v>
      </c>
      <c r="DL34" t="s">
        <v>204</v>
      </c>
      <c r="DM34" t="s">
        <v>204</v>
      </c>
      <c r="DN34" t="s">
        <v>203</v>
      </c>
      <c r="DO34" t="s">
        <v>204</v>
      </c>
      <c r="DP34" t="s">
        <v>204</v>
      </c>
      <c r="DQ34" t="s">
        <v>204</v>
      </c>
      <c r="DR34">
        <f t="shared" si="8"/>
        <v>14</v>
      </c>
      <c r="DS34" t="s">
        <v>204</v>
      </c>
      <c r="DT34" t="s">
        <v>204</v>
      </c>
      <c r="DU34" t="s">
        <v>204</v>
      </c>
      <c r="DV34" t="s">
        <v>204</v>
      </c>
      <c r="DW34" t="s">
        <v>204</v>
      </c>
      <c r="DX34" t="s">
        <v>204</v>
      </c>
      <c r="DY34" t="s">
        <v>204</v>
      </c>
      <c r="DZ34" t="s">
        <v>204</v>
      </c>
      <c r="EA34" t="s">
        <v>204</v>
      </c>
      <c r="EB34" t="s">
        <v>204</v>
      </c>
      <c r="EC34" t="s">
        <v>204</v>
      </c>
      <c r="ED34" t="s">
        <v>204</v>
      </c>
      <c r="EE34" t="s">
        <v>204</v>
      </c>
      <c r="EF34" t="s">
        <v>203</v>
      </c>
      <c r="EG34" t="s">
        <v>204</v>
      </c>
      <c r="EH34">
        <f t="shared" si="9"/>
        <v>14</v>
      </c>
      <c r="EI34" t="s">
        <v>204</v>
      </c>
      <c r="EJ34" t="s">
        <v>204</v>
      </c>
      <c r="EK34" t="s">
        <v>204</v>
      </c>
      <c r="EL34" t="s">
        <v>204</v>
      </c>
      <c r="EM34" t="s">
        <v>204</v>
      </c>
      <c r="EN34" t="s">
        <v>204</v>
      </c>
      <c r="EO34" t="s">
        <v>204</v>
      </c>
      <c r="EP34" t="s">
        <v>204</v>
      </c>
      <c r="EQ34" t="s">
        <v>204</v>
      </c>
      <c r="ER34" t="s">
        <v>203</v>
      </c>
      <c r="ES34" t="s">
        <v>204</v>
      </c>
      <c r="ET34" t="s">
        <v>204</v>
      </c>
      <c r="EU34" t="s">
        <v>204</v>
      </c>
      <c r="EV34" t="s">
        <v>204</v>
      </c>
      <c r="EW34" t="s">
        <v>204</v>
      </c>
      <c r="EX34">
        <f t="shared" si="10"/>
        <v>11</v>
      </c>
      <c r="EY34" t="s">
        <v>204</v>
      </c>
      <c r="EZ34" t="s">
        <v>204</v>
      </c>
      <c r="FA34" t="s">
        <v>204</v>
      </c>
      <c r="FB34" t="s">
        <v>204</v>
      </c>
      <c r="FC34" t="s">
        <v>203</v>
      </c>
      <c r="FD34" t="s">
        <v>204</v>
      </c>
      <c r="FE34" t="s">
        <v>204</v>
      </c>
      <c r="FF34" t="s">
        <v>204</v>
      </c>
      <c r="FG34" t="s">
        <v>204</v>
      </c>
      <c r="FH34" t="s">
        <v>203</v>
      </c>
      <c r="FI34" t="s">
        <v>203</v>
      </c>
      <c r="FJ34" t="s">
        <v>204</v>
      </c>
      <c r="FK34" t="s">
        <v>203</v>
      </c>
      <c r="FL34" t="s">
        <v>204</v>
      </c>
      <c r="FM34" t="s">
        <v>204</v>
      </c>
      <c r="FN34">
        <v>25.821000000000002</v>
      </c>
      <c r="FO34">
        <v>43.508000000000003</v>
      </c>
      <c r="FP34">
        <v>85.376000000000005</v>
      </c>
      <c r="FQ34">
        <v>15.474</v>
      </c>
      <c r="FR34">
        <v>35.429000000000002</v>
      </c>
      <c r="FS34">
        <v>134.77699999999999</v>
      </c>
      <c r="FT34">
        <v>65.144999999999996</v>
      </c>
      <c r="FU34">
        <v>50.563000000000002</v>
      </c>
      <c r="FV34">
        <v>97.387</v>
      </c>
      <c r="FW34">
        <v>36.904000000000003</v>
      </c>
      <c r="FX34">
        <v>160.39099999999999</v>
      </c>
      <c r="FY34">
        <v>83.626000000000005</v>
      </c>
      <c r="FZ34">
        <v>104.68899999999999</v>
      </c>
      <c r="GA34">
        <v>145.42500000000001</v>
      </c>
      <c r="GB34">
        <v>75.665000000000006</v>
      </c>
      <c r="GC34">
        <v>77.345299999999995</v>
      </c>
    </row>
    <row r="35" spans="1:185" x14ac:dyDescent="0.25">
      <c r="A35">
        <v>37</v>
      </c>
      <c r="B35">
        <v>19</v>
      </c>
      <c r="C35" t="s">
        <v>197</v>
      </c>
      <c r="D35" t="s">
        <v>198</v>
      </c>
      <c r="E35" t="s">
        <v>206</v>
      </c>
      <c r="F35" t="s">
        <v>209</v>
      </c>
      <c r="G35" t="s">
        <v>201</v>
      </c>
      <c r="H35" t="s">
        <v>202</v>
      </c>
      <c r="I35">
        <v>18</v>
      </c>
      <c r="J35">
        <v>38</v>
      </c>
      <c r="K35">
        <v>36</v>
      </c>
      <c r="L35">
        <v>20</v>
      </c>
      <c r="M35">
        <v>-2</v>
      </c>
      <c r="N35">
        <f t="shared" si="11"/>
        <v>18</v>
      </c>
      <c r="O35">
        <v>14</v>
      </c>
      <c r="P35">
        <v>5</v>
      </c>
      <c r="Q35">
        <v>5</v>
      </c>
      <c r="R35">
        <v>6</v>
      </c>
      <c r="S35">
        <v>6</v>
      </c>
      <c r="T35">
        <v>5</v>
      </c>
      <c r="U35">
        <v>5</v>
      </c>
      <c r="V35">
        <v>5</v>
      </c>
      <c r="W35">
        <f t="shared" si="0"/>
        <v>5</v>
      </c>
      <c r="X35">
        <f t="shared" si="1"/>
        <v>5</v>
      </c>
      <c r="Y35">
        <v>5.29</v>
      </c>
      <c r="Z35">
        <f t="shared" si="2"/>
        <v>4</v>
      </c>
      <c r="AA35" t="s">
        <v>203</v>
      </c>
      <c r="AB35" t="s">
        <v>203</v>
      </c>
      <c r="AC35" t="s">
        <v>204</v>
      </c>
      <c r="AD35" t="s">
        <v>203</v>
      </c>
      <c r="AE35" t="s">
        <v>203</v>
      </c>
      <c r="AF35" t="s">
        <v>203</v>
      </c>
      <c r="AG35" t="s">
        <v>203</v>
      </c>
      <c r="AH35" t="s">
        <v>204</v>
      </c>
      <c r="AI35" t="s">
        <v>204</v>
      </c>
      <c r="AJ35" t="s">
        <v>203</v>
      </c>
      <c r="AK35" t="s">
        <v>204</v>
      </c>
      <c r="AL35" t="s">
        <v>203</v>
      </c>
      <c r="AM35" t="s">
        <v>203</v>
      </c>
      <c r="AN35" t="s">
        <v>203</v>
      </c>
      <c r="AO35" t="s">
        <v>203</v>
      </c>
      <c r="AP35">
        <f t="shared" si="3"/>
        <v>7</v>
      </c>
      <c r="AQ35" t="s">
        <v>204</v>
      </c>
      <c r="AR35" t="s">
        <v>204</v>
      </c>
      <c r="AS35" t="s">
        <v>204</v>
      </c>
      <c r="AT35" t="s">
        <v>204</v>
      </c>
      <c r="AU35" t="s">
        <v>203</v>
      </c>
      <c r="AV35" t="s">
        <v>203</v>
      </c>
      <c r="AW35" t="s">
        <v>204</v>
      </c>
      <c r="AX35" t="s">
        <v>203</v>
      </c>
      <c r="AY35" t="s">
        <v>203</v>
      </c>
      <c r="AZ35" t="s">
        <v>203</v>
      </c>
      <c r="BA35" t="s">
        <v>203</v>
      </c>
      <c r="BB35" t="s">
        <v>204</v>
      </c>
      <c r="BC35" t="s">
        <v>204</v>
      </c>
      <c r="BD35" t="s">
        <v>203</v>
      </c>
      <c r="BE35" t="s">
        <v>203</v>
      </c>
      <c r="BF35">
        <f t="shared" si="4"/>
        <v>7</v>
      </c>
      <c r="BG35" t="s">
        <v>204</v>
      </c>
      <c r="BH35" t="s">
        <v>204</v>
      </c>
      <c r="BI35" t="s">
        <v>204</v>
      </c>
      <c r="BJ35" t="s">
        <v>204</v>
      </c>
      <c r="BK35" t="s">
        <v>204</v>
      </c>
      <c r="BL35" t="s">
        <v>203</v>
      </c>
      <c r="BM35" t="s">
        <v>203</v>
      </c>
      <c r="BN35" t="s">
        <v>203</v>
      </c>
      <c r="BO35" t="s">
        <v>204</v>
      </c>
      <c r="BP35" t="s">
        <v>203</v>
      </c>
      <c r="BQ35" t="s">
        <v>204</v>
      </c>
      <c r="BR35" t="s">
        <v>203</v>
      </c>
      <c r="BS35" t="s">
        <v>203</v>
      </c>
      <c r="BT35" t="s">
        <v>203</v>
      </c>
      <c r="BU35" t="s">
        <v>203</v>
      </c>
      <c r="BV35">
        <f t="shared" si="5"/>
        <v>13</v>
      </c>
      <c r="BW35" t="s">
        <v>204</v>
      </c>
      <c r="BX35" t="s">
        <v>204</v>
      </c>
      <c r="BY35" t="s">
        <v>204</v>
      </c>
      <c r="BZ35" t="s">
        <v>204</v>
      </c>
      <c r="CA35" t="s">
        <v>204</v>
      </c>
      <c r="CB35" t="s">
        <v>203</v>
      </c>
      <c r="CC35" t="s">
        <v>204</v>
      </c>
      <c r="CD35" t="s">
        <v>204</v>
      </c>
      <c r="CE35" t="s">
        <v>204</v>
      </c>
      <c r="CF35" t="s">
        <v>204</v>
      </c>
      <c r="CG35" t="s">
        <v>204</v>
      </c>
      <c r="CH35" t="s">
        <v>204</v>
      </c>
      <c r="CI35" t="s">
        <v>204</v>
      </c>
      <c r="CJ35" t="s">
        <v>203</v>
      </c>
      <c r="CK35" t="s">
        <v>204</v>
      </c>
      <c r="CL35">
        <f t="shared" si="6"/>
        <v>13</v>
      </c>
      <c r="CM35" t="s">
        <v>204</v>
      </c>
      <c r="CN35" t="s">
        <v>204</v>
      </c>
      <c r="CO35" t="s">
        <v>204</v>
      </c>
      <c r="CP35" t="s">
        <v>204</v>
      </c>
      <c r="CQ35" t="s">
        <v>204</v>
      </c>
      <c r="CR35" t="s">
        <v>204</v>
      </c>
      <c r="CS35" t="s">
        <v>204</v>
      </c>
      <c r="CT35" t="s">
        <v>204</v>
      </c>
      <c r="CU35" t="s">
        <v>203</v>
      </c>
      <c r="CV35" t="s">
        <v>203</v>
      </c>
      <c r="CW35" t="s">
        <v>204</v>
      </c>
      <c r="CX35" t="s">
        <v>204</v>
      </c>
      <c r="CY35" t="s">
        <v>204</v>
      </c>
      <c r="CZ35" t="s">
        <v>204</v>
      </c>
      <c r="DA35" t="s">
        <v>204</v>
      </c>
      <c r="DB35">
        <f t="shared" si="7"/>
        <v>12</v>
      </c>
      <c r="DC35" t="s">
        <v>204</v>
      </c>
      <c r="DD35" t="s">
        <v>204</v>
      </c>
      <c r="DE35" t="s">
        <v>204</v>
      </c>
      <c r="DF35" t="s">
        <v>204</v>
      </c>
      <c r="DG35" t="s">
        <v>204</v>
      </c>
      <c r="DH35" t="s">
        <v>204</v>
      </c>
      <c r="DI35" t="s">
        <v>203</v>
      </c>
      <c r="DJ35" t="s">
        <v>204</v>
      </c>
      <c r="DK35" t="s">
        <v>204</v>
      </c>
      <c r="DL35" t="s">
        <v>203</v>
      </c>
      <c r="DM35" t="s">
        <v>204</v>
      </c>
      <c r="DN35" t="s">
        <v>204</v>
      </c>
      <c r="DO35" t="s">
        <v>204</v>
      </c>
      <c r="DP35" t="s">
        <v>203</v>
      </c>
      <c r="DQ35" t="s">
        <v>204</v>
      </c>
      <c r="DR35">
        <f t="shared" si="8"/>
        <v>13</v>
      </c>
      <c r="DS35" t="s">
        <v>204</v>
      </c>
      <c r="DT35" t="s">
        <v>204</v>
      </c>
      <c r="DU35" t="s">
        <v>204</v>
      </c>
      <c r="DV35" t="s">
        <v>204</v>
      </c>
      <c r="DW35" t="s">
        <v>204</v>
      </c>
      <c r="DX35" t="s">
        <v>203</v>
      </c>
      <c r="DY35" t="s">
        <v>204</v>
      </c>
      <c r="DZ35" t="s">
        <v>204</v>
      </c>
      <c r="EA35" t="s">
        <v>204</v>
      </c>
      <c r="EB35" t="s">
        <v>204</v>
      </c>
      <c r="EC35" t="s">
        <v>204</v>
      </c>
      <c r="ED35" t="s">
        <v>204</v>
      </c>
      <c r="EE35" t="s">
        <v>204</v>
      </c>
      <c r="EF35" t="s">
        <v>203</v>
      </c>
      <c r="EG35" t="s">
        <v>204</v>
      </c>
      <c r="EH35">
        <f t="shared" si="9"/>
        <v>13</v>
      </c>
      <c r="EI35" t="s">
        <v>204</v>
      </c>
      <c r="EJ35" t="s">
        <v>204</v>
      </c>
      <c r="EK35" t="s">
        <v>204</v>
      </c>
      <c r="EL35" t="s">
        <v>204</v>
      </c>
      <c r="EM35" t="s">
        <v>204</v>
      </c>
      <c r="EN35" t="s">
        <v>204</v>
      </c>
      <c r="EO35" t="s">
        <v>204</v>
      </c>
      <c r="EP35" t="s">
        <v>204</v>
      </c>
      <c r="EQ35" t="s">
        <v>203</v>
      </c>
      <c r="ER35" t="s">
        <v>203</v>
      </c>
      <c r="ES35" t="s">
        <v>204</v>
      </c>
      <c r="ET35" t="s">
        <v>204</v>
      </c>
      <c r="EU35" t="s">
        <v>204</v>
      </c>
      <c r="EV35" t="s">
        <v>204</v>
      </c>
      <c r="EW35" t="s">
        <v>204</v>
      </c>
      <c r="EX35">
        <f t="shared" si="10"/>
        <v>10</v>
      </c>
      <c r="EY35" t="s">
        <v>204</v>
      </c>
      <c r="EZ35" t="s">
        <v>204</v>
      </c>
      <c r="FA35" t="s">
        <v>204</v>
      </c>
      <c r="FB35" t="s">
        <v>204</v>
      </c>
      <c r="FC35" t="s">
        <v>203</v>
      </c>
      <c r="FD35" t="s">
        <v>204</v>
      </c>
      <c r="FE35" t="s">
        <v>203</v>
      </c>
      <c r="FF35" t="s">
        <v>203</v>
      </c>
      <c r="FG35" t="s">
        <v>204</v>
      </c>
      <c r="FH35" t="s">
        <v>204</v>
      </c>
      <c r="FI35" t="s">
        <v>204</v>
      </c>
      <c r="FJ35" t="s">
        <v>204</v>
      </c>
      <c r="FK35" t="s">
        <v>203</v>
      </c>
      <c r="FL35" t="s">
        <v>203</v>
      </c>
      <c r="FM35" t="s">
        <v>204</v>
      </c>
      <c r="FN35">
        <v>27.1</v>
      </c>
      <c r="FO35">
        <v>39.648000000000003</v>
      </c>
      <c r="FP35">
        <v>55.494999999999997</v>
      </c>
      <c r="FQ35">
        <v>12.692</v>
      </c>
      <c r="FR35">
        <v>48.658999999999999</v>
      </c>
      <c r="FS35">
        <v>136.56899999999999</v>
      </c>
      <c r="FT35">
        <v>77.802999999999997</v>
      </c>
      <c r="FU35">
        <v>48.015999999999998</v>
      </c>
      <c r="FV35">
        <v>96.364999999999995</v>
      </c>
      <c r="FW35">
        <v>83.331999999999994</v>
      </c>
      <c r="FX35">
        <v>190.10599999999999</v>
      </c>
      <c r="FY35">
        <v>142.244</v>
      </c>
      <c r="FZ35">
        <v>134.387</v>
      </c>
      <c r="GA35">
        <v>171.76900000000001</v>
      </c>
      <c r="GB35">
        <v>157.459</v>
      </c>
      <c r="GC35">
        <v>94.776300000000006</v>
      </c>
    </row>
    <row r="36" spans="1:185" x14ac:dyDescent="0.25">
      <c r="A36">
        <v>38</v>
      </c>
      <c r="B36">
        <v>18</v>
      </c>
      <c r="C36" t="s">
        <v>211</v>
      </c>
      <c r="D36" t="s">
        <v>198</v>
      </c>
      <c r="E36" t="s">
        <v>199</v>
      </c>
      <c r="F36" t="s">
        <v>200</v>
      </c>
      <c r="G36" t="s">
        <v>201</v>
      </c>
      <c r="H36" t="s">
        <v>205</v>
      </c>
      <c r="I36">
        <v>18</v>
      </c>
      <c r="J36">
        <v>34</v>
      </c>
      <c r="K36">
        <v>30</v>
      </c>
      <c r="L36">
        <v>16</v>
      </c>
      <c r="M36">
        <v>-4</v>
      </c>
      <c r="N36">
        <f t="shared" si="11"/>
        <v>12</v>
      </c>
      <c r="O36">
        <v>14</v>
      </c>
      <c r="P36">
        <v>5</v>
      </c>
      <c r="Q36">
        <v>7</v>
      </c>
      <c r="R36">
        <v>7</v>
      </c>
      <c r="S36">
        <v>7</v>
      </c>
      <c r="T36">
        <v>7</v>
      </c>
      <c r="U36">
        <v>7</v>
      </c>
      <c r="V36">
        <v>6</v>
      </c>
      <c r="W36">
        <f t="shared" si="0"/>
        <v>7</v>
      </c>
      <c r="X36">
        <f t="shared" si="1"/>
        <v>7</v>
      </c>
      <c r="Y36">
        <v>6.57</v>
      </c>
      <c r="Z36">
        <f t="shared" si="2"/>
        <v>6</v>
      </c>
      <c r="AA36" t="s">
        <v>203</v>
      </c>
      <c r="AB36" t="s">
        <v>203</v>
      </c>
      <c r="AC36" t="s">
        <v>203</v>
      </c>
      <c r="AD36" t="s">
        <v>204</v>
      </c>
      <c r="AE36" t="s">
        <v>204</v>
      </c>
      <c r="AF36" t="s">
        <v>203</v>
      </c>
      <c r="AG36" t="s">
        <v>203</v>
      </c>
      <c r="AH36" t="s">
        <v>204</v>
      </c>
      <c r="AI36" t="s">
        <v>204</v>
      </c>
      <c r="AJ36" t="s">
        <v>203</v>
      </c>
      <c r="AK36" t="s">
        <v>204</v>
      </c>
      <c r="AL36" t="s">
        <v>203</v>
      </c>
      <c r="AM36" t="s">
        <v>203</v>
      </c>
      <c r="AN36" t="s">
        <v>203</v>
      </c>
      <c r="AO36" t="s">
        <v>204</v>
      </c>
      <c r="AP36">
        <f t="shared" si="3"/>
        <v>8</v>
      </c>
      <c r="AQ36" t="s">
        <v>204</v>
      </c>
      <c r="AR36" t="s">
        <v>204</v>
      </c>
      <c r="AS36" t="s">
        <v>204</v>
      </c>
      <c r="AT36" t="s">
        <v>203</v>
      </c>
      <c r="AU36" t="s">
        <v>203</v>
      </c>
      <c r="AV36" t="s">
        <v>203</v>
      </c>
      <c r="AW36" t="s">
        <v>204</v>
      </c>
      <c r="AX36" t="s">
        <v>204</v>
      </c>
      <c r="AY36" t="s">
        <v>203</v>
      </c>
      <c r="AZ36" t="s">
        <v>203</v>
      </c>
      <c r="BA36" t="s">
        <v>203</v>
      </c>
      <c r="BB36" t="s">
        <v>204</v>
      </c>
      <c r="BC36" t="s">
        <v>203</v>
      </c>
      <c r="BD36" t="s">
        <v>204</v>
      </c>
      <c r="BE36" t="s">
        <v>204</v>
      </c>
      <c r="BF36">
        <f t="shared" si="4"/>
        <v>4</v>
      </c>
      <c r="BG36" t="s">
        <v>204</v>
      </c>
      <c r="BH36" t="s">
        <v>204</v>
      </c>
      <c r="BI36" t="s">
        <v>203</v>
      </c>
      <c r="BJ36" t="s">
        <v>204</v>
      </c>
      <c r="BK36" t="s">
        <v>203</v>
      </c>
      <c r="BL36" t="s">
        <v>203</v>
      </c>
      <c r="BM36" t="s">
        <v>203</v>
      </c>
      <c r="BN36" t="s">
        <v>203</v>
      </c>
      <c r="BO36" t="s">
        <v>203</v>
      </c>
      <c r="BP36" t="s">
        <v>203</v>
      </c>
      <c r="BQ36" t="s">
        <v>203</v>
      </c>
      <c r="BR36" t="s">
        <v>203</v>
      </c>
      <c r="BS36" t="s">
        <v>203</v>
      </c>
      <c r="BT36" t="s">
        <v>203</v>
      </c>
      <c r="BU36" t="s">
        <v>204</v>
      </c>
      <c r="BV36">
        <f t="shared" si="5"/>
        <v>12</v>
      </c>
      <c r="BW36" t="s">
        <v>204</v>
      </c>
      <c r="BX36" t="s">
        <v>204</v>
      </c>
      <c r="BY36" t="s">
        <v>204</v>
      </c>
      <c r="BZ36" t="s">
        <v>204</v>
      </c>
      <c r="CA36" t="s">
        <v>204</v>
      </c>
      <c r="CB36" t="s">
        <v>203</v>
      </c>
      <c r="CC36" t="s">
        <v>204</v>
      </c>
      <c r="CD36" t="s">
        <v>204</v>
      </c>
      <c r="CE36" t="s">
        <v>204</v>
      </c>
      <c r="CF36" t="s">
        <v>204</v>
      </c>
      <c r="CG36" t="s">
        <v>204</v>
      </c>
      <c r="CH36" t="s">
        <v>203</v>
      </c>
      <c r="CI36" t="s">
        <v>204</v>
      </c>
      <c r="CJ36" t="s">
        <v>203</v>
      </c>
      <c r="CK36" t="s">
        <v>204</v>
      </c>
      <c r="CL36">
        <f t="shared" si="6"/>
        <v>12</v>
      </c>
      <c r="CM36" t="s">
        <v>204</v>
      </c>
      <c r="CN36" t="s">
        <v>204</v>
      </c>
      <c r="CO36" t="s">
        <v>204</v>
      </c>
      <c r="CP36" t="s">
        <v>204</v>
      </c>
      <c r="CQ36" t="s">
        <v>204</v>
      </c>
      <c r="CR36" t="s">
        <v>204</v>
      </c>
      <c r="CS36" t="s">
        <v>203</v>
      </c>
      <c r="CT36" t="s">
        <v>204</v>
      </c>
      <c r="CU36" t="s">
        <v>203</v>
      </c>
      <c r="CV36" t="s">
        <v>203</v>
      </c>
      <c r="CW36" t="s">
        <v>204</v>
      </c>
      <c r="CX36" t="s">
        <v>204</v>
      </c>
      <c r="CY36" t="s">
        <v>204</v>
      </c>
      <c r="CZ36" t="s">
        <v>204</v>
      </c>
      <c r="DA36" t="s">
        <v>204</v>
      </c>
      <c r="DB36">
        <f t="shared" si="7"/>
        <v>10</v>
      </c>
      <c r="DC36" t="s">
        <v>204</v>
      </c>
      <c r="DD36" t="s">
        <v>204</v>
      </c>
      <c r="DE36" t="s">
        <v>203</v>
      </c>
      <c r="DF36" t="s">
        <v>203</v>
      </c>
      <c r="DG36" t="s">
        <v>203</v>
      </c>
      <c r="DH36" t="s">
        <v>203</v>
      </c>
      <c r="DI36" t="s">
        <v>204</v>
      </c>
      <c r="DJ36" t="s">
        <v>204</v>
      </c>
      <c r="DK36" t="s">
        <v>204</v>
      </c>
      <c r="DL36" t="s">
        <v>204</v>
      </c>
      <c r="DM36" t="s">
        <v>204</v>
      </c>
      <c r="DN36" t="s">
        <v>203</v>
      </c>
      <c r="DO36" t="s">
        <v>204</v>
      </c>
      <c r="DP36" t="s">
        <v>204</v>
      </c>
      <c r="DQ36" t="s">
        <v>204</v>
      </c>
      <c r="DR36">
        <f t="shared" si="8"/>
        <v>9</v>
      </c>
      <c r="DS36" t="s">
        <v>204</v>
      </c>
      <c r="DT36" t="s">
        <v>203</v>
      </c>
      <c r="DU36" t="s">
        <v>204</v>
      </c>
      <c r="DV36" t="s">
        <v>203</v>
      </c>
      <c r="DW36" t="s">
        <v>204</v>
      </c>
      <c r="DX36" t="s">
        <v>203</v>
      </c>
      <c r="DY36" t="s">
        <v>204</v>
      </c>
      <c r="DZ36" t="s">
        <v>204</v>
      </c>
      <c r="EA36" t="s">
        <v>204</v>
      </c>
      <c r="EB36" t="s">
        <v>204</v>
      </c>
      <c r="EC36" t="s">
        <v>204</v>
      </c>
      <c r="ED36" t="s">
        <v>203</v>
      </c>
      <c r="EE36" t="s">
        <v>203</v>
      </c>
      <c r="EF36" t="s">
        <v>203</v>
      </c>
      <c r="EG36" t="s">
        <v>204</v>
      </c>
      <c r="EH36">
        <f t="shared" si="9"/>
        <v>11</v>
      </c>
      <c r="EI36" t="s">
        <v>204</v>
      </c>
      <c r="EJ36" t="s">
        <v>204</v>
      </c>
      <c r="EK36" t="s">
        <v>204</v>
      </c>
      <c r="EL36" t="s">
        <v>204</v>
      </c>
      <c r="EM36" t="s">
        <v>204</v>
      </c>
      <c r="EN36" t="s">
        <v>203</v>
      </c>
      <c r="EO36" t="s">
        <v>203</v>
      </c>
      <c r="EP36" t="s">
        <v>204</v>
      </c>
      <c r="EQ36" t="s">
        <v>203</v>
      </c>
      <c r="ER36" t="s">
        <v>203</v>
      </c>
      <c r="ES36" t="s">
        <v>204</v>
      </c>
      <c r="ET36" t="s">
        <v>204</v>
      </c>
      <c r="EU36" t="s">
        <v>204</v>
      </c>
      <c r="EV36" t="s">
        <v>204</v>
      </c>
      <c r="EW36" t="s">
        <v>204</v>
      </c>
      <c r="EX36">
        <f t="shared" si="10"/>
        <v>10</v>
      </c>
      <c r="EY36" t="s">
        <v>204</v>
      </c>
      <c r="EZ36" t="s">
        <v>203</v>
      </c>
      <c r="FA36" t="s">
        <v>203</v>
      </c>
      <c r="FB36" t="s">
        <v>204</v>
      </c>
      <c r="FC36" t="s">
        <v>203</v>
      </c>
      <c r="FD36" t="s">
        <v>203</v>
      </c>
      <c r="FE36" t="s">
        <v>204</v>
      </c>
      <c r="FF36" t="s">
        <v>204</v>
      </c>
      <c r="FG36" t="s">
        <v>203</v>
      </c>
      <c r="FH36" t="s">
        <v>204</v>
      </c>
      <c r="FI36" t="s">
        <v>204</v>
      </c>
      <c r="FJ36" t="s">
        <v>204</v>
      </c>
      <c r="FK36" t="s">
        <v>204</v>
      </c>
      <c r="FL36" t="s">
        <v>204</v>
      </c>
      <c r="FM36" t="s">
        <v>204</v>
      </c>
      <c r="FN36">
        <v>63.674999999999997</v>
      </c>
      <c r="FO36">
        <v>54.872999999999998</v>
      </c>
      <c r="FP36">
        <v>77.004000000000005</v>
      </c>
      <c r="FQ36">
        <v>56.47</v>
      </c>
      <c r="FR36">
        <v>61.576000000000001</v>
      </c>
      <c r="FS36">
        <v>195.59700000000001</v>
      </c>
      <c r="FT36">
        <v>127.66500000000001</v>
      </c>
      <c r="FU36">
        <v>69.906999999999996</v>
      </c>
      <c r="FV36">
        <v>160.88499999999999</v>
      </c>
      <c r="FW36">
        <v>123.431</v>
      </c>
      <c r="FX36">
        <v>300.84699999999998</v>
      </c>
      <c r="FY36">
        <v>148.87899999999999</v>
      </c>
      <c r="FZ36">
        <v>278.32</v>
      </c>
      <c r="GA36">
        <v>242.94</v>
      </c>
      <c r="GB36">
        <v>263.36599999999999</v>
      </c>
      <c r="GC36">
        <v>148.3623</v>
      </c>
    </row>
    <row r="37" spans="1:185" x14ac:dyDescent="0.25">
      <c r="A37">
        <v>39</v>
      </c>
      <c r="B37">
        <v>17</v>
      </c>
      <c r="C37" t="s">
        <v>197</v>
      </c>
      <c r="D37" t="s">
        <v>198</v>
      </c>
      <c r="E37" t="s">
        <v>199</v>
      </c>
      <c r="F37" t="s">
        <v>200</v>
      </c>
      <c r="G37" t="s">
        <v>201</v>
      </c>
      <c r="H37" t="s">
        <v>202</v>
      </c>
      <c r="I37">
        <v>17</v>
      </c>
      <c r="J37">
        <v>40</v>
      </c>
      <c r="K37">
        <v>37</v>
      </c>
      <c r="L37">
        <v>23</v>
      </c>
      <c r="M37">
        <v>-3</v>
      </c>
      <c r="N37">
        <f t="shared" si="11"/>
        <v>20</v>
      </c>
      <c r="O37">
        <v>14</v>
      </c>
      <c r="P37">
        <v>3</v>
      </c>
      <c r="Q37">
        <v>5</v>
      </c>
      <c r="R37">
        <v>5</v>
      </c>
      <c r="S37">
        <v>4</v>
      </c>
      <c r="T37">
        <v>3</v>
      </c>
      <c r="U37">
        <v>5</v>
      </c>
      <c r="V37">
        <v>5</v>
      </c>
      <c r="W37">
        <f t="shared" si="0"/>
        <v>5</v>
      </c>
      <c r="X37">
        <f t="shared" si="1"/>
        <v>5</v>
      </c>
      <c r="Y37">
        <v>4.29</v>
      </c>
      <c r="Z37">
        <f t="shared" si="2"/>
        <v>4</v>
      </c>
      <c r="AA37" t="s">
        <v>203</v>
      </c>
      <c r="AB37" t="s">
        <v>203</v>
      </c>
      <c r="AC37" t="s">
        <v>203</v>
      </c>
      <c r="AD37" t="s">
        <v>204</v>
      </c>
      <c r="AE37" t="s">
        <v>203</v>
      </c>
      <c r="AF37" t="s">
        <v>203</v>
      </c>
      <c r="AG37" t="s">
        <v>203</v>
      </c>
      <c r="AH37" t="s">
        <v>204</v>
      </c>
      <c r="AI37" t="s">
        <v>203</v>
      </c>
      <c r="AJ37" t="s">
        <v>203</v>
      </c>
      <c r="AK37" t="s">
        <v>204</v>
      </c>
      <c r="AL37" t="s">
        <v>203</v>
      </c>
      <c r="AM37" t="s">
        <v>203</v>
      </c>
      <c r="AN37" t="s">
        <v>203</v>
      </c>
      <c r="AO37" t="s">
        <v>204</v>
      </c>
      <c r="AP37">
        <f t="shared" si="3"/>
        <v>8</v>
      </c>
      <c r="AQ37" t="s">
        <v>204</v>
      </c>
      <c r="AR37" t="s">
        <v>204</v>
      </c>
      <c r="AS37" t="s">
        <v>204</v>
      </c>
      <c r="AT37" t="s">
        <v>204</v>
      </c>
      <c r="AU37" t="s">
        <v>203</v>
      </c>
      <c r="AV37" t="s">
        <v>203</v>
      </c>
      <c r="AW37" t="s">
        <v>204</v>
      </c>
      <c r="AX37" t="s">
        <v>203</v>
      </c>
      <c r="AY37" t="s">
        <v>203</v>
      </c>
      <c r="AZ37" t="s">
        <v>203</v>
      </c>
      <c r="BA37" t="s">
        <v>203</v>
      </c>
      <c r="BB37" t="s">
        <v>204</v>
      </c>
      <c r="BC37" t="s">
        <v>204</v>
      </c>
      <c r="BD37" t="s">
        <v>203</v>
      </c>
      <c r="BE37" t="s">
        <v>204</v>
      </c>
      <c r="BF37">
        <f t="shared" si="4"/>
        <v>5</v>
      </c>
      <c r="BG37" t="s">
        <v>203</v>
      </c>
      <c r="BH37" t="s">
        <v>204</v>
      </c>
      <c r="BI37" t="s">
        <v>203</v>
      </c>
      <c r="BJ37" t="s">
        <v>204</v>
      </c>
      <c r="BK37" t="s">
        <v>203</v>
      </c>
      <c r="BL37" t="s">
        <v>203</v>
      </c>
      <c r="BM37" t="s">
        <v>203</v>
      </c>
      <c r="BN37" t="s">
        <v>204</v>
      </c>
      <c r="BO37" t="s">
        <v>204</v>
      </c>
      <c r="BP37" t="s">
        <v>204</v>
      </c>
      <c r="BQ37" t="s">
        <v>203</v>
      </c>
      <c r="BR37" t="s">
        <v>203</v>
      </c>
      <c r="BS37" t="s">
        <v>203</v>
      </c>
      <c r="BT37" t="s">
        <v>203</v>
      </c>
      <c r="BU37" t="s">
        <v>203</v>
      </c>
      <c r="BV37">
        <f t="shared" si="5"/>
        <v>13</v>
      </c>
      <c r="BW37" t="s">
        <v>203</v>
      </c>
      <c r="BX37" t="s">
        <v>204</v>
      </c>
      <c r="BY37" t="s">
        <v>204</v>
      </c>
      <c r="BZ37" t="s">
        <v>204</v>
      </c>
      <c r="CA37" t="s">
        <v>204</v>
      </c>
      <c r="CB37" t="s">
        <v>204</v>
      </c>
      <c r="CC37" t="s">
        <v>204</v>
      </c>
      <c r="CD37" t="s">
        <v>204</v>
      </c>
      <c r="CE37" t="s">
        <v>204</v>
      </c>
      <c r="CF37" t="s">
        <v>204</v>
      </c>
      <c r="CG37" t="s">
        <v>204</v>
      </c>
      <c r="CH37" t="s">
        <v>204</v>
      </c>
      <c r="CI37" t="s">
        <v>204</v>
      </c>
      <c r="CJ37" t="s">
        <v>203</v>
      </c>
      <c r="CK37" t="s">
        <v>204</v>
      </c>
      <c r="CL37">
        <f t="shared" si="6"/>
        <v>13</v>
      </c>
      <c r="CM37" t="s">
        <v>204</v>
      </c>
      <c r="CN37" t="s">
        <v>204</v>
      </c>
      <c r="CO37" t="s">
        <v>204</v>
      </c>
      <c r="CP37" t="s">
        <v>204</v>
      </c>
      <c r="CQ37" t="s">
        <v>204</v>
      </c>
      <c r="CR37" t="s">
        <v>204</v>
      </c>
      <c r="CS37" t="s">
        <v>204</v>
      </c>
      <c r="CT37" t="s">
        <v>204</v>
      </c>
      <c r="CU37" t="s">
        <v>203</v>
      </c>
      <c r="CV37" t="s">
        <v>203</v>
      </c>
      <c r="CW37" t="s">
        <v>204</v>
      </c>
      <c r="CX37" t="s">
        <v>204</v>
      </c>
      <c r="CY37" t="s">
        <v>204</v>
      </c>
      <c r="CZ37" t="s">
        <v>204</v>
      </c>
      <c r="DA37" t="s">
        <v>204</v>
      </c>
      <c r="DB37">
        <f t="shared" si="7"/>
        <v>14</v>
      </c>
      <c r="DC37" t="s">
        <v>204</v>
      </c>
      <c r="DD37" t="s">
        <v>204</v>
      </c>
      <c r="DE37" t="s">
        <v>204</v>
      </c>
      <c r="DF37" t="s">
        <v>204</v>
      </c>
      <c r="DG37" t="s">
        <v>204</v>
      </c>
      <c r="DH37" t="s">
        <v>204</v>
      </c>
      <c r="DI37" t="s">
        <v>204</v>
      </c>
      <c r="DJ37" t="s">
        <v>204</v>
      </c>
      <c r="DK37" t="s">
        <v>204</v>
      </c>
      <c r="DL37" t="s">
        <v>204</v>
      </c>
      <c r="DM37" t="s">
        <v>204</v>
      </c>
      <c r="DN37" t="s">
        <v>204</v>
      </c>
      <c r="DO37" t="s">
        <v>204</v>
      </c>
      <c r="DP37" t="s">
        <v>203</v>
      </c>
      <c r="DQ37" t="s">
        <v>204</v>
      </c>
      <c r="DR37">
        <f t="shared" si="8"/>
        <v>11</v>
      </c>
      <c r="DS37" t="s">
        <v>203</v>
      </c>
      <c r="DT37" t="s">
        <v>204</v>
      </c>
      <c r="DU37" t="s">
        <v>204</v>
      </c>
      <c r="DV37" t="s">
        <v>204</v>
      </c>
      <c r="DW37" t="s">
        <v>203</v>
      </c>
      <c r="DX37" t="s">
        <v>204</v>
      </c>
      <c r="DY37" t="s">
        <v>204</v>
      </c>
      <c r="DZ37" t="s">
        <v>204</v>
      </c>
      <c r="EA37" t="s">
        <v>204</v>
      </c>
      <c r="EB37" t="s">
        <v>204</v>
      </c>
      <c r="EC37" t="s">
        <v>204</v>
      </c>
      <c r="ED37" t="s">
        <v>203</v>
      </c>
      <c r="EE37" t="s">
        <v>204</v>
      </c>
      <c r="EF37" t="s">
        <v>203</v>
      </c>
      <c r="EG37" t="s">
        <v>204</v>
      </c>
      <c r="EH37">
        <f t="shared" si="9"/>
        <v>12</v>
      </c>
      <c r="EI37" t="s">
        <v>204</v>
      </c>
      <c r="EJ37" t="s">
        <v>204</v>
      </c>
      <c r="EK37" t="s">
        <v>204</v>
      </c>
      <c r="EL37" t="s">
        <v>204</v>
      </c>
      <c r="EM37" t="s">
        <v>204</v>
      </c>
      <c r="EN37" t="s">
        <v>204</v>
      </c>
      <c r="EO37" t="s">
        <v>204</v>
      </c>
      <c r="EP37" t="s">
        <v>204</v>
      </c>
      <c r="EQ37" t="s">
        <v>203</v>
      </c>
      <c r="ER37" t="s">
        <v>203</v>
      </c>
      <c r="ES37" t="s">
        <v>204</v>
      </c>
      <c r="ET37" t="s">
        <v>204</v>
      </c>
      <c r="EU37" t="s">
        <v>204</v>
      </c>
      <c r="EV37" t="s">
        <v>203</v>
      </c>
      <c r="EW37" t="s">
        <v>204</v>
      </c>
      <c r="EX37">
        <f t="shared" si="10"/>
        <v>14</v>
      </c>
      <c r="EY37" t="s">
        <v>204</v>
      </c>
      <c r="EZ37" t="s">
        <v>204</v>
      </c>
      <c r="FA37" t="s">
        <v>204</v>
      </c>
      <c r="FB37" t="s">
        <v>204</v>
      </c>
      <c r="FC37" t="s">
        <v>204</v>
      </c>
      <c r="FD37" t="s">
        <v>204</v>
      </c>
      <c r="FE37" t="s">
        <v>204</v>
      </c>
      <c r="FF37" t="s">
        <v>204</v>
      </c>
      <c r="FG37" t="s">
        <v>204</v>
      </c>
      <c r="FH37" t="s">
        <v>204</v>
      </c>
      <c r="FI37" t="s">
        <v>204</v>
      </c>
      <c r="FJ37" t="s">
        <v>204</v>
      </c>
      <c r="FK37" t="s">
        <v>204</v>
      </c>
      <c r="FL37" t="s">
        <v>203</v>
      </c>
      <c r="FM37" t="s">
        <v>204</v>
      </c>
      <c r="FN37">
        <v>35.219000000000001</v>
      </c>
      <c r="FO37">
        <v>64.933000000000007</v>
      </c>
      <c r="FP37">
        <v>68.960999999999999</v>
      </c>
      <c r="FQ37">
        <v>17.786000000000001</v>
      </c>
      <c r="FR37">
        <v>40.200000000000003</v>
      </c>
      <c r="FS37">
        <v>231.15600000000001</v>
      </c>
      <c r="FT37">
        <v>126.369</v>
      </c>
      <c r="FU37">
        <v>81.519000000000005</v>
      </c>
      <c r="FV37">
        <v>242.54900000000001</v>
      </c>
      <c r="FW37">
        <v>81.227000000000004</v>
      </c>
      <c r="FX37">
        <v>281.64299999999997</v>
      </c>
      <c r="FY37">
        <v>241.56200000000001</v>
      </c>
      <c r="FZ37">
        <v>278.90100000000001</v>
      </c>
      <c r="GA37">
        <v>369.18799999999999</v>
      </c>
      <c r="GB37">
        <v>268.33999999999997</v>
      </c>
      <c r="GC37">
        <v>161.97020000000001</v>
      </c>
    </row>
    <row r="38" spans="1:185" x14ac:dyDescent="0.25">
      <c r="A38">
        <v>40</v>
      </c>
      <c r="B38">
        <v>18</v>
      </c>
      <c r="C38" t="s">
        <v>197</v>
      </c>
      <c r="D38" t="s">
        <v>198</v>
      </c>
      <c r="E38" t="s">
        <v>206</v>
      </c>
      <c r="F38" t="s">
        <v>200</v>
      </c>
      <c r="G38" t="s">
        <v>201</v>
      </c>
      <c r="H38" t="s">
        <v>202</v>
      </c>
      <c r="I38">
        <v>15</v>
      </c>
      <c r="J38">
        <v>43</v>
      </c>
      <c r="K38">
        <v>42</v>
      </c>
      <c r="L38">
        <v>28</v>
      </c>
      <c r="M38">
        <v>-1</v>
      </c>
      <c r="N38">
        <f t="shared" si="11"/>
        <v>27</v>
      </c>
      <c r="O38">
        <v>12</v>
      </c>
      <c r="P38">
        <v>7</v>
      </c>
      <c r="Q38">
        <v>7</v>
      </c>
      <c r="R38">
        <v>7</v>
      </c>
      <c r="S38">
        <v>7</v>
      </c>
      <c r="T38">
        <v>7</v>
      </c>
      <c r="U38">
        <v>7</v>
      </c>
      <c r="V38">
        <v>7</v>
      </c>
      <c r="W38">
        <f t="shared" si="0"/>
        <v>7</v>
      </c>
      <c r="X38">
        <f t="shared" si="1"/>
        <v>7</v>
      </c>
      <c r="Y38">
        <v>7</v>
      </c>
      <c r="Z38">
        <f t="shared" si="2"/>
        <v>4</v>
      </c>
      <c r="AA38" t="s">
        <v>203</v>
      </c>
      <c r="AB38" t="s">
        <v>204</v>
      </c>
      <c r="AC38" t="s">
        <v>203</v>
      </c>
      <c r="AD38" t="s">
        <v>203</v>
      </c>
      <c r="AE38" t="s">
        <v>203</v>
      </c>
      <c r="AF38" t="s">
        <v>203</v>
      </c>
      <c r="AG38" t="s">
        <v>203</v>
      </c>
      <c r="AH38" t="s">
        <v>204</v>
      </c>
      <c r="AI38" t="s">
        <v>204</v>
      </c>
      <c r="AJ38" t="s">
        <v>203</v>
      </c>
      <c r="AK38" t="s">
        <v>204</v>
      </c>
      <c r="AL38" t="s">
        <v>203</v>
      </c>
      <c r="AM38" t="s">
        <v>203</v>
      </c>
      <c r="AN38" t="s">
        <v>203</v>
      </c>
      <c r="AO38" t="s">
        <v>203</v>
      </c>
      <c r="AP38">
        <f t="shared" si="3"/>
        <v>7</v>
      </c>
      <c r="AQ38" t="s">
        <v>203</v>
      </c>
      <c r="AR38" t="s">
        <v>204</v>
      </c>
      <c r="AS38" t="s">
        <v>204</v>
      </c>
      <c r="AT38" t="s">
        <v>203</v>
      </c>
      <c r="AU38" t="s">
        <v>203</v>
      </c>
      <c r="AV38" t="s">
        <v>204</v>
      </c>
      <c r="AW38" t="s">
        <v>204</v>
      </c>
      <c r="AX38" t="s">
        <v>203</v>
      </c>
      <c r="AY38" t="s">
        <v>203</v>
      </c>
      <c r="AZ38" t="s">
        <v>203</v>
      </c>
      <c r="BA38" t="s">
        <v>203</v>
      </c>
      <c r="BB38" t="s">
        <v>204</v>
      </c>
      <c r="BC38" t="s">
        <v>204</v>
      </c>
      <c r="BD38" t="s">
        <v>203</v>
      </c>
      <c r="BE38" t="s">
        <v>204</v>
      </c>
      <c r="BF38">
        <f t="shared" si="4"/>
        <v>4</v>
      </c>
      <c r="BG38" t="s">
        <v>204</v>
      </c>
      <c r="BH38" t="s">
        <v>203</v>
      </c>
      <c r="BI38" t="s">
        <v>203</v>
      </c>
      <c r="BJ38" t="s">
        <v>204</v>
      </c>
      <c r="BK38" t="s">
        <v>204</v>
      </c>
      <c r="BL38" t="s">
        <v>203</v>
      </c>
      <c r="BM38" t="s">
        <v>203</v>
      </c>
      <c r="BN38" t="s">
        <v>204</v>
      </c>
      <c r="BO38" t="s">
        <v>203</v>
      </c>
      <c r="BP38" t="s">
        <v>203</v>
      </c>
      <c r="BQ38" t="s">
        <v>203</v>
      </c>
      <c r="BR38" t="s">
        <v>203</v>
      </c>
      <c r="BS38" t="s">
        <v>203</v>
      </c>
      <c r="BT38" t="s">
        <v>203</v>
      </c>
      <c r="BU38" t="s">
        <v>203</v>
      </c>
      <c r="BV38">
        <f t="shared" si="5"/>
        <v>13</v>
      </c>
      <c r="BW38" t="s">
        <v>204</v>
      </c>
      <c r="BX38" t="s">
        <v>204</v>
      </c>
      <c r="BY38" t="s">
        <v>204</v>
      </c>
      <c r="BZ38" t="s">
        <v>204</v>
      </c>
      <c r="CA38" t="s">
        <v>204</v>
      </c>
      <c r="CB38" t="s">
        <v>203</v>
      </c>
      <c r="CC38" t="s">
        <v>204</v>
      </c>
      <c r="CD38" t="s">
        <v>204</v>
      </c>
      <c r="CE38" t="s">
        <v>204</v>
      </c>
      <c r="CF38" t="s">
        <v>204</v>
      </c>
      <c r="CG38" t="s">
        <v>204</v>
      </c>
      <c r="CH38" t="s">
        <v>204</v>
      </c>
      <c r="CI38" t="s">
        <v>204</v>
      </c>
      <c r="CJ38" t="s">
        <v>203</v>
      </c>
      <c r="CK38" t="s">
        <v>204</v>
      </c>
      <c r="CL38">
        <f t="shared" si="6"/>
        <v>15</v>
      </c>
      <c r="CM38" t="s">
        <v>204</v>
      </c>
      <c r="CN38" t="s">
        <v>204</v>
      </c>
      <c r="CO38" t="s">
        <v>204</v>
      </c>
      <c r="CP38" t="s">
        <v>204</v>
      </c>
      <c r="CQ38" t="s">
        <v>204</v>
      </c>
      <c r="CR38" t="s">
        <v>204</v>
      </c>
      <c r="CS38" t="s">
        <v>204</v>
      </c>
      <c r="CT38" t="s">
        <v>204</v>
      </c>
      <c r="CU38" t="s">
        <v>204</v>
      </c>
      <c r="CV38" t="s">
        <v>204</v>
      </c>
      <c r="CW38" t="s">
        <v>204</v>
      </c>
      <c r="CX38" t="s">
        <v>204</v>
      </c>
      <c r="CY38" t="s">
        <v>204</v>
      </c>
      <c r="CZ38" t="s">
        <v>204</v>
      </c>
      <c r="DA38" t="s">
        <v>204</v>
      </c>
      <c r="DB38">
        <f t="shared" si="7"/>
        <v>15</v>
      </c>
      <c r="DC38" t="s">
        <v>204</v>
      </c>
      <c r="DD38" t="s">
        <v>204</v>
      </c>
      <c r="DE38" t="s">
        <v>204</v>
      </c>
      <c r="DF38" t="s">
        <v>204</v>
      </c>
      <c r="DG38" t="s">
        <v>204</v>
      </c>
      <c r="DH38" t="s">
        <v>204</v>
      </c>
      <c r="DI38" t="s">
        <v>204</v>
      </c>
      <c r="DJ38" t="s">
        <v>204</v>
      </c>
      <c r="DK38" t="s">
        <v>204</v>
      </c>
      <c r="DL38" t="s">
        <v>204</v>
      </c>
      <c r="DM38" t="s">
        <v>204</v>
      </c>
      <c r="DN38" t="s">
        <v>204</v>
      </c>
      <c r="DO38" t="s">
        <v>204</v>
      </c>
      <c r="DP38" t="s">
        <v>204</v>
      </c>
      <c r="DQ38" t="s">
        <v>204</v>
      </c>
      <c r="DR38">
        <f t="shared" si="8"/>
        <v>13</v>
      </c>
      <c r="DS38" t="s">
        <v>204</v>
      </c>
      <c r="DT38" t="s">
        <v>204</v>
      </c>
      <c r="DU38" t="s">
        <v>204</v>
      </c>
      <c r="DV38" t="s">
        <v>204</v>
      </c>
      <c r="DW38" t="s">
        <v>204</v>
      </c>
      <c r="DX38" t="s">
        <v>203</v>
      </c>
      <c r="DY38" t="s">
        <v>204</v>
      </c>
      <c r="DZ38" t="s">
        <v>204</v>
      </c>
      <c r="EA38" t="s">
        <v>204</v>
      </c>
      <c r="EB38" t="s">
        <v>204</v>
      </c>
      <c r="EC38" t="s">
        <v>204</v>
      </c>
      <c r="ED38" t="s">
        <v>204</v>
      </c>
      <c r="EE38" t="s">
        <v>204</v>
      </c>
      <c r="EF38" t="s">
        <v>203</v>
      </c>
      <c r="EG38" t="s">
        <v>204</v>
      </c>
      <c r="EH38">
        <f t="shared" si="9"/>
        <v>14</v>
      </c>
      <c r="EI38" t="s">
        <v>204</v>
      </c>
      <c r="EJ38" t="s">
        <v>204</v>
      </c>
      <c r="EK38" t="s">
        <v>204</v>
      </c>
      <c r="EL38" t="s">
        <v>204</v>
      </c>
      <c r="EM38" t="s">
        <v>204</v>
      </c>
      <c r="EN38" t="s">
        <v>204</v>
      </c>
      <c r="EO38" t="s">
        <v>204</v>
      </c>
      <c r="EP38" t="s">
        <v>204</v>
      </c>
      <c r="EQ38" t="s">
        <v>204</v>
      </c>
      <c r="ER38" t="s">
        <v>203</v>
      </c>
      <c r="ES38" t="s">
        <v>204</v>
      </c>
      <c r="ET38" t="s">
        <v>204</v>
      </c>
      <c r="EU38" t="s">
        <v>204</v>
      </c>
      <c r="EV38" t="s">
        <v>204</v>
      </c>
      <c r="EW38" t="s">
        <v>204</v>
      </c>
      <c r="EX38">
        <f t="shared" si="10"/>
        <v>15</v>
      </c>
      <c r="EY38" t="s">
        <v>204</v>
      </c>
      <c r="EZ38" t="s">
        <v>204</v>
      </c>
      <c r="FA38" t="s">
        <v>204</v>
      </c>
      <c r="FB38" t="s">
        <v>204</v>
      </c>
      <c r="FC38" t="s">
        <v>204</v>
      </c>
      <c r="FD38" t="s">
        <v>204</v>
      </c>
      <c r="FE38" t="s">
        <v>204</v>
      </c>
      <c r="FF38" t="s">
        <v>204</v>
      </c>
      <c r="FG38" t="s">
        <v>204</v>
      </c>
      <c r="FH38" t="s">
        <v>204</v>
      </c>
      <c r="FI38" t="s">
        <v>204</v>
      </c>
      <c r="FJ38" t="s">
        <v>204</v>
      </c>
      <c r="FK38" t="s">
        <v>204</v>
      </c>
      <c r="FL38" t="s">
        <v>204</v>
      </c>
      <c r="FM38" t="s">
        <v>204</v>
      </c>
      <c r="FN38">
        <v>70.905000000000001</v>
      </c>
      <c r="FO38">
        <v>70.423000000000002</v>
      </c>
      <c r="FP38">
        <v>84.51</v>
      </c>
      <c r="FQ38">
        <v>20.273</v>
      </c>
      <c r="FR38">
        <v>41.587000000000003</v>
      </c>
      <c r="FS38">
        <v>206.84899999999999</v>
      </c>
      <c r="FT38">
        <v>129.69999999999999</v>
      </c>
      <c r="FU38">
        <v>113.586</v>
      </c>
      <c r="FV38">
        <v>180.42699999999999</v>
      </c>
      <c r="FW38">
        <v>76.8</v>
      </c>
      <c r="FX38">
        <v>283.65600000000001</v>
      </c>
      <c r="FY38">
        <v>185.803</v>
      </c>
      <c r="FZ38">
        <v>327.00200000000001</v>
      </c>
      <c r="GA38">
        <v>290.68900000000002</v>
      </c>
      <c r="GB38">
        <v>256.726</v>
      </c>
      <c r="GC38">
        <v>155.92910000000001</v>
      </c>
    </row>
    <row r="39" spans="1:185" x14ac:dyDescent="0.25">
      <c r="A39">
        <v>41</v>
      </c>
      <c r="B39">
        <v>19</v>
      </c>
      <c r="C39" t="s">
        <v>197</v>
      </c>
      <c r="D39" t="s">
        <v>210</v>
      </c>
      <c r="E39" t="s">
        <v>199</v>
      </c>
      <c r="F39" t="s">
        <v>200</v>
      </c>
      <c r="G39" t="s">
        <v>208</v>
      </c>
      <c r="H39" t="s">
        <v>207</v>
      </c>
      <c r="I39">
        <v>23</v>
      </c>
      <c r="J39">
        <v>40</v>
      </c>
      <c r="K39">
        <v>38</v>
      </c>
      <c r="L39">
        <v>17</v>
      </c>
      <c r="M39">
        <v>-2</v>
      </c>
      <c r="N39">
        <f t="shared" si="11"/>
        <v>15</v>
      </c>
      <c r="O39">
        <v>14</v>
      </c>
      <c r="P39">
        <v>8</v>
      </c>
      <c r="Q39">
        <v>7</v>
      </c>
      <c r="R39">
        <v>6</v>
      </c>
      <c r="S39">
        <v>7</v>
      </c>
      <c r="T39">
        <v>7</v>
      </c>
      <c r="U39">
        <v>7</v>
      </c>
      <c r="V39">
        <v>7</v>
      </c>
      <c r="W39">
        <f t="shared" si="0"/>
        <v>7</v>
      </c>
      <c r="X39">
        <f t="shared" si="1"/>
        <v>7</v>
      </c>
      <c r="Y39">
        <v>7</v>
      </c>
      <c r="Z39">
        <f t="shared" si="2"/>
        <v>8</v>
      </c>
      <c r="AA39" t="s">
        <v>203</v>
      </c>
      <c r="AB39" t="s">
        <v>204</v>
      </c>
      <c r="AC39" t="s">
        <v>204</v>
      </c>
      <c r="AD39" t="s">
        <v>203</v>
      </c>
      <c r="AE39" t="s">
        <v>203</v>
      </c>
      <c r="AF39" t="s">
        <v>204</v>
      </c>
      <c r="AG39" t="s">
        <v>204</v>
      </c>
      <c r="AH39" t="s">
        <v>204</v>
      </c>
      <c r="AI39" t="s">
        <v>204</v>
      </c>
      <c r="AJ39" t="s">
        <v>203</v>
      </c>
      <c r="AK39" t="s">
        <v>204</v>
      </c>
      <c r="AL39" t="s">
        <v>204</v>
      </c>
      <c r="AM39" t="s">
        <v>203</v>
      </c>
      <c r="AN39" t="s">
        <v>203</v>
      </c>
      <c r="AO39" t="s">
        <v>203</v>
      </c>
      <c r="AP39">
        <f t="shared" si="3"/>
        <v>9</v>
      </c>
      <c r="AQ39" t="s">
        <v>204</v>
      </c>
      <c r="AR39" t="s">
        <v>204</v>
      </c>
      <c r="AS39" t="s">
        <v>204</v>
      </c>
      <c r="AT39" t="s">
        <v>203</v>
      </c>
      <c r="AU39" t="s">
        <v>203</v>
      </c>
      <c r="AV39" t="s">
        <v>204</v>
      </c>
      <c r="AW39" t="s">
        <v>204</v>
      </c>
      <c r="AX39" t="s">
        <v>203</v>
      </c>
      <c r="AY39" t="s">
        <v>204</v>
      </c>
      <c r="AZ39" t="s">
        <v>203</v>
      </c>
      <c r="BA39" t="s">
        <v>203</v>
      </c>
      <c r="BB39" t="s">
        <v>204</v>
      </c>
      <c r="BC39" t="s">
        <v>204</v>
      </c>
      <c r="BD39" t="s">
        <v>203</v>
      </c>
      <c r="BE39" t="s">
        <v>204</v>
      </c>
      <c r="BF39">
        <f t="shared" si="4"/>
        <v>6</v>
      </c>
      <c r="BG39" t="s">
        <v>203</v>
      </c>
      <c r="BH39" t="s">
        <v>203</v>
      </c>
      <c r="BI39" t="s">
        <v>203</v>
      </c>
      <c r="BJ39" t="s">
        <v>204</v>
      </c>
      <c r="BK39" t="s">
        <v>203</v>
      </c>
      <c r="BL39" t="s">
        <v>204</v>
      </c>
      <c r="BM39" t="s">
        <v>203</v>
      </c>
      <c r="BN39" t="s">
        <v>203</v>
      </c>
      <c r="BO39" t="s">
        <v>204</v>
      </c>
      <c r="BP39" t="s">
        <v>203</v>
      </c>
      <c r="BQ39" t="s">
        <v>204</v>
      </c>
      <c r="BR39" t="s">
        <v>203</v>
      </c>
      <c r="BS39" t="s">
        <v>204</v>
      </c>
      <c r="BT39" t="s">
        <v>203</v>
      </c>
      <c r="BU39" t="s">
        <v>204</v>
      </c>
      <c r="BV39">
        <f t="shared" si="5"/>
        <v>14</v>
      </c>
      <c r="BW39" t="s">
        <v>204</v>
      </c>
      <c r="BX39" t="s">
        <v>204</v>
      </c>
      <c r="BY39" t="s">
        <v>204</v>
      </c>
      <c r="BZ39" t="s">
        <v>204</v>
      </c>
      <c r="CA39" t="s">
        <v>204</v>
      </c>
      <c r="CB39" t="s">
        <v>204</v>
      </c>
      <c r="CC39" t="s">
        <v>204</v>
      </c>
      <c r="CD39" t="s">
        <v>204</v>
      </c>
      <c r="CE39" t="s">
        <v>204</v>
      </c>
      <c r="CF39" t="s">
        <v>204</v>
      </c>
      <c r="CG39" t="s">
        <v>204</v>
      </c>
      <c r="CH39" t="s">
        <v>204</v>
      </c>
      <c r="CI39" t="s">
        <v>204</v>
      </c>
      <c r="CJ39" t="s">
        <v>203</v>
      </c>
      <c r="CK39" t="s">
        <v>204</v>
      </c>
      <c r="CL39">
        <f t="shared" si="6"/>
        <v>13</v>
      </c>
      <c r="CM39" t="s">
        <v>204</v>
      </c>
      <c r="CN39" t="s">
        <v>204</v>
      </c>
      <c r="CO39" t="s">
        <v>204</v>
      </c>
      <c r="CP39" t="s">
        <v>204</v>
      </c>
      <c r="CQ39" t="s">
        <v>204</v>
      </c>
      <c r="CR39" t="s">
        <v>204</v>
      </c>
      <c r="CS39" t="s">
        <v>204</v>
      </c>
      <c r="CT39" t="s">
        <v>204</v>
      </c>
      <c r="CU39" t="s">
        <v>204</v>
      </c>
      <c r="CV39" t="s">
        <v>203</v>
      </c>
      <c r="CW39" t="s">
        <v>203</v>
      </c>
      <c r="CX39" t="s">
        <v>204</v>
      </c>
      <c r="CY39" t="s">
        <v>204</v>
      </c>
      <c r="CZ39" t="s">
        <v>204</v>
      </c>
      <c r="DA39" t="s">
        <v>204</v>
      </c>
      <c r="DB39">
        <f t="shared" si="7"/>
        <v>13</v>
      </c>
      <c r="DC39" t="s">
        <v>204</v>
      </c>
      <c r="DD39" t="s">
        <v>204</v>
      </c>
      <c r="DE39" t="s">
        <v>204</v>
      </c>
      <c r="DF39" t="s">
        <v>204</v>
      </c>
      <c r="DG39" t="s">
        <v>204</v>
      </c>
      <c r="DH39" t="s">
        <v>203</v>
      </c>
      <c r="DI39" t="s">
        <v>203</v>
      </c>
      <c r="DJ39" t="s">
        <v>204</v>
      </c>
      <c r="DK39" t="s">
        <v>204</v>
      </c>
      <c r="DL39" t="s">
        <v>204</v>
      </c>
      <c r="DM39" t="s">
        <v>204</v>
      </c>
      <c r="DN39" t="s">
        <v>204</v>
      </c>
      <c r="DO39" t="s">
        <v>204</v>
      </c>
      <c r="DP39" t="s">
        <v>204</v>
      </c>
      <c r="DQ39" t="s">
        <v>204</v>
      </c>
      <c r="DR39">
        <f t="shared" si="8"/>
        <v>14</v>
      </c>
      <c r="DS39" t="s">
        <v>204</v>
      </c>
      <c r="DT39" t="s">
        <v>204</v>
      </c>
      <c r="DU39" t="s">
        <v>204</v>
      </c>
      <c r="DV39" t="s">
        <v>204</v>
      </c>
      <c r="DW39" t="s">
        <v>204</v>
      </c>
      <c r="DX39" t="s">
        <v>204</v>
      </c>
      <c r="DY39" t="s">
        <v>204</v>
      </c>
      <c r="DZ39" t="s">
        <v>204</v>
      </c>
      <c r="EA39" t="s">
        <v>204</v>
      </c>
      <c r="EB39" t="s">
        <v>204</v>
      </c>
      <c r="EC39" t="s">
        <v>204</v>
      </c>
      <c r="ED39" t="s">
        <v>204</v>
      </c>
      <c r="EE39" t="s">
        <v>204</v>
      </c>
      <c r="EF39" t="s">
        <v>203</v>
      </c>
      <c r="EG39" t="s">
        <v>204</v>
      </c>
      <c r="EH39">
        <f t="shared" si="9"/>
        <v>11</v>
      </c>
      <c r="EI39" t="s">
        <v>204</v>
      </c>
      <c r="EJ39" t="s">
        <v>204</v>
      </c>
      <c r="EK39" t="s">
        <v>204</v>
      </c>
      <c r="EL39" t="s">
        <v>204</v>
      </c>
      <c r="EM39" t="s">
        <v>204</v>
      </c>
      <c r="EN39" t="s">
        <v>204</v>
      </c>
      <c r="EO39" t="s">
        <v>204</v>
      </c>
      <c r="EP39" t="s">
        <v>204</v>
      </c>
      <c r="EQ39" t="s">
        <v>203</v>
      </c>
      <c r="ER39" t="s">
        <v>203</v>
      </c>
      <c r="ES39" t="s">
        <v>203</v>
      </c>
      <c r="ET39" t="s">
        <v>204</v>
      </c>
      <c r="EU39" t="s">
        <v>204</v>
      </c>
      <c r="EV39" t="s">
        <v>203</v>
      </c>
      <c r="EW39" t="s">
        <v>204</v>
      </c>
      <c r="EX39">
        <f t="shared" si="10"/>
        <v>13</v>
      </c>
      <c r="EY39" t="s">
        <v>204</v>
      </c>
      <c r="EZ39" t="s">
        <v>204</v>
      </c>
      <c r="FA39" t="s">
        <v>204</v>
      </c>
      <c r="FB39" t="s">
        <v>204</v>
      </c>
      <c r="FC39" t="s">
        <v>204</v>
      </c>
      <c r="FD39" t="s">
        <v>203</v>
      </c>
      <c r="FE39" t="s">
        <v>203</v>
      </c>
      <c r="FF39" t="s">
        <v>204</v>
      </c>
      <c r="FG39" t="s">
        <v>204</v>
      </c>
      <c r="FH39" t="s">
        <v>204</v>
      </c>
      <c r="FI39" t="s">
        <v>204</v>
      </c>
      <c r="FJ39" t="s">
        <v>204</v>
      </c>
      <c r="FK39" t="s">
        <v>204</v>
      </c>
      <c r="FL39" t="s">
        <v>204</v>
      </c>
      <c r="FM39" t="s">
        <v>204</v>
      </c>
      <c r="FN39">
        <v>36.701999999999998</v>
      </c>
      <c r="FO39">
        <v>91.134</v>
      </c>
      <c r="FP39">
        <v>79.775999999999996</v>
      </c>
      <c r="FQ39">
        <v>50.484999999999999</v>
      </c>
      <c r="FR39">
        <v>30.527999999999999</v>
      </c>
      <c r="FS39">
        <v>197.56399999999999</v>
      </c>
      <c r="FT39">
        <v>113.976</v>
      </c>
      <c r="FU39">
        <v>52.201999999999998</v>
      </c>
      <c r="FV39">
        <v>106.64100000000001</v>
      </c>
      <c r="FW39">
        <v>43.106000000000002</v>
      </c>
      <c r="FX39">
        <v>203.947</v>
      </c>
      <c r="FY39">
        <v>178.48400000000001</v>
      </c>
      <c r="FZ39">
        <v>159.571</v>
      </c>
      <c r="GA39">
        <v>198.56700000000001</v>
      </c>
      <c r="GB39">
        <v>183.238</v>
      </c>
      <c r="GC39">
        <v>115.06140000000001</v>
      </c>
    </row>
    <row r="40" spans="1:185" x14ac:dyDescent="0.25">
      <c r="A40">
        <v>42</v>
      </c>
      <c r="B40">
        <v>22</v>
      </c>
      <c r="C40" t="s">
        <v>197</v>
      </c>
      <c r="D40" t="s">
        <v>198</v>
      </c>
      <c r="E40" t="s">
        <v>206</v>
      </c>
      <c r="F40" t="s">
        <v>200</v>
      </c>
      <c r="G40" t="s">
        <v>201</v>
      </c>
      <c r="H40" t="s">
        <v>205</v>
      </c>
      <c r="I40">
        <v>17</v>
      </c>
      <c r="J40">
        <v>40</v>
      </c>
      <c r="K40">
        <v>38</v>
      </c>
      <c r="L40">
        <v>23</v>
      </c>
      <c r="M40">
        <v>-2</v>
      </c>
      <c r="N40">
        <f t="shared" si="11"/>
        <v>21</v>
      </c>
      <c r="O40">
        <v>12</v>
      </c>
      <c r="P40">
        <v>7</v>
      </c>
      <c r="Q40">
        <v>7</v>
      </c>
      <c r="R40">
        <v>6</v>
      </c>
      <c r="S40">
        <v>6</v>
      </c>
      <c r="T40">
        <v>5</v>
      </c>
      <c r="U40">
        <v>5</v>
      </c>
      <c r="V40">
        <v>7</v>
      </c>
      <c r="W40">
        <f t="shared" si="0"/>
        <v>6</v>
      </c>
      <c r="X40">
        <f t="shared" si="1"/>
        <v>7</v>
      </c>
      <c r="Y40">
        <v>6.14</v>
      </c>
      <c r="Z40">
        <f t="shared" si="2"/>
        <v>4</v>
      </c>
      <c r="AA40" t="s">
        <v>203</v>
      </c>
      <c r="AB40" t="s">
        <v>203</v>
      </c>
      <c r="AC40" t="s">
        <v>203</v>
      </c>
      <c r="AD40" t="s">
        <v>203</v>
      </c>
      <c r="AE40" t="s">
        <v>203</v>
      </c>
      <c r="AF40" t="s">
        <v>203</v>
      </c>
      <c r="AG40" t="s">
        <v>204</v>
      </c>
      <c r="AH40" t="s">
        <v>204</v>
      </c>
      <c r="AI40" t="s">
        <v>204</v>
      </c>
      <c r="AJ40" t="s">
        <v>203</v>
      </c>
      <c r="AK40" t="s">
        <v>204</v>
      </c>
      <c r="AL40" t="s">
        <v>203</v>
      </c>
      <c r="AM40" t="s">
        <v>203</v>
      </c>
      <c r="AN40" t="s">
        <v>203</v>
      </c>
      <c r="AO40" t="s">
        <v>203</v>
      </c>
      <c r="AP40">
        <f t="shared" si="3"/>
        <v>7</v>
      </c>
      <c r="AQ40" t="s">
        <v>204</v>
      </c>
      <c r="AR40" t="s">
        <v>204</v>
      </c>
      <c r="AS40" t="s">
        <v>204</v>
      </c>
      <c r="AT40" t="s">
        <v>203</v>
      </c>
      <c r="AU40" t="s">
        <v>203</v>
      </c>
      <c r="AV40" t="s">
        <v>203</v>
      </c>
      <c r="AW40" t="s">
        <v>203</v>
      </c>
      <c r="AX40" t="s">
        <v>204</v>
      </c>
      <c r="AY40" t="s">
        <v>204</v>
      </c>
      <c r="AZ40" t="s">
        <v>203</v>
      </c>
      <c r="BA40" t="s">
        <v>203</v>
      </c>
      <c r="BB40" t="s">
        <v>204</v>
      </c>
      <c r="BC40" t="s">
        <v>204</v>
      </c>
      <c r="BD40" t="s">
        <v>203</v>
      </c>
      <c r="BE40" t="s">
        <v>203</v>
      </c>
      <c r="BF40">
        <f t="shared" si="4"/>
        <v>6</v>
      </c>
      <c r="BG40" t="s">
        <v>204</v>
      </c>
      <c r="BH40" t="s">
        <v>204</v>
      </c>
      <c r="BI40" t="s">
        <v>203</v>
      </c>
      <c r="BJ40" t="s">
        <v>203</v>
      </c>
      <c r="BK40" t="s">
        <v>204</v>
      </c>
      <c r="BL40" t="s">
        <v>203</v>
      </c>
      <c r="BM40" t="s">
        <v>203</v>
      </c>
      <c r="BN40" t="s">
        <v>204</v>
      </c>
      <c r="BO40" t="s">
        <v>204</v>
      </c>
      <c r="BP40" t="s">
        <v>203</v>
      </c>
      <c r="BQ40" t="s">
        <v>203</v>
      </c>
      <c r="BR40" t="s">
        <v>203</v>
      </c>
      <c r="BS40" t="s">
        <v>203</v>
      </c>
      <c r="BT40" t="s">
        <v>203</v>
      </c>
      <c r="BU40" t="s">
        <v>204</v>
      </c>
      <c r="BV40">
        <f t="shared" si="5"/>
        <v>13</v>
      </c>
      <c r="BW40" t="s">
        <v>204</v>
      </c>
      <c r="BX40" t="s">
        <v>204</v>
      </c>
      <c r="BY40" t="s">
        <v>204</v>
      </c>
      <c r="BZ40" t="s">
        <v>204</v>
      </c>
      <c r="CA40" t="s">
        <v>204</v>
      </c>
      <c r="CB40" t="s">
        <v>203</v>
      </c>
      <c r="CC40" t="s">
        <v>204</v>
      </c>
      <c r="CD40" t="s">
        <v>204</v>
      </c>
      <c r="CE40" t="s">
        <v>204</v>
      </c>
      <c r="CF40" t="s">
        <v>204</v>
      </c>
      <c r="CG40" t="s">
        <v>204</v>
      </c>
      <c r="CH40" t="s">
        <v>204</v>
      </c>
      <c r="CI40" t="s">
        <v>204</v>
      </c>
      <c r="CJ40" t="s">
        <v>203</v>
      </c>
      <c r="CK40" t="s">
        <v>204</v>
      </c>
      <c r="CL40">
        <f t="shared" si="6"/>
        <v>14</v>
      </c>
      <c r="CM40" t="s">
        <v>204</v>
      </c>
      <c r="CN40" t="s">
        <v>204</v>
      </c>
      <c r="CO40" t="s">
        <v>204</v>
      </c>
      <c r="CP40" t="s">
        <v>204</v>
      </c>
      <c r="CQ40" t="s">
        <v>204</v>
      </c>
      <c r="CR40" t="s">
        <v>204</v>
      </c>
      <c r="CS40" t="s">
        <v>203</v>
      </c>
      <c r="CT40" t="s">
        <v>204</v>
      </c>
      <c r="CU40" t="s">
        <v>204</v>
      </c>
      <c r="CV40" t="s">
        <v>204</v>
      </c>
      <c r="CW40" t="s">
        <v>204</v>
      </c>
      <c r="CX40" t="s">
        <v>204</v>
      </c>
      <c r="CY40" t="s">
        <v>204</v>
      </c>
      <c r="CZ40" t="s">
        <v>204</v>
      </c>
      <c r="DA40" t="s">
        <v>204</v>
      </c>
      <c r="DB40">
        <f t="shared" si="7"/>
        <v>13</v>
      </c>
      <c r="DC40" t="s">
        <v>204</v>
      </c>
      <c r="DD40" t="s">
        <v>204</v>
      </c>
      <c r="DE40" t="s">
        <v>204</v>
      </c>
      <c r="DF40" t="s">
        <v>204</v>
      </c>
      <c r="DG40" t="s">
        <v>204</v>
      </c>
      <c r="DH40" t="s">
        <v>204</v>
      </c>
      <c r="DI40" t="s">
        <v>204</v>
      </c>
      <c r="DJ40" t="s">
        <v>204</v>
      </c>
      <c r="DK40" t="s">
        <v>204</v>
      </c>
      <c r="DL40" t="s">
        <v>203</v>
      </c>
      <c r="DM40" t="s">
        <v>204</v>
      </c>
      <c r="DN40" t="s">
        <v>203</v>
      </c>
      <c r="DO40" t="s">
        <v>204</v>
      </c>
      <c r="DP40" t="s">
        <v>204</v>
      </c>
      <c r="DQ40" t="s">
        <v>204</v>
      </c>
      <c r="DR40">
        <f t="shared" si="8"/>
        <v>12</v>
      </c>
      <c r="DS40" t="s">
        <v>204</v>
      </c>
      <c r="DT40" t="s">
        <v>203</v>
      </c>
      <c r="DU40" t="s">
        <v>204</v>
      </c>
      <c r="DV40" t="s">
        <v>204</v>
      </c>
      <c r="DW40" t="s">
        <v>204</v>
      </c>
      <c r="DX40" t="s">
        <v>203</v>
      </c>
      <c r="DY40" t="s">
        <v>204</v>
      </c>
      <c r="DZ40" t="s">
        <v>204</v>
      </c>
      <c r="EA40" t="s">
        <v>204</v>
      </c>
      <c r="EB40" t="s">
        <v>204</v>
      </c>
      <c r="EC40" t="s">
        <v>204</v>
      </c>
      <c r="ED40" t="s">
        <v>204</v>
      </c>
      <c r="EE40" t="s">
        <v>204</v>
      </c>
      <c r="EF40" t="s">
        <v>203</v>
      </c>
      <c r="EG40" t="s">
        <v>204</v>
      </c>
      <c r="EH40">
        <f t="shared" si="9"/>
        <v>13</v>
      </c>
      <c r="EI40" t="s">
        <v>204</v>
      </c>
      <c r="EJ40" t="s">
        <v>204</v>
      </c>
      <c r="EK40" t="s">
        <v>204</v>
      </c>
      <c r="EL40" t="s">
        <v>204</v>
      </c>
      <c r="EM40" t="s">
        <v>204</v>
      </c>
      <c r="EN40" t="s">
        <v>204</v>
      </c>
      <c r="EO40" t="s">
        <v>203</v>
      </c>
      <c r="EP40" t="s">
        <v>204</v>
      </c>
      <c r="EQ40" t="s">
        <v>203</v>
      </c>
      <c r="ER40" t="s">
        <v>204</v>
      </c>
      <c r="ES40" t="s">
        <v>204</v>
      </c>
      <c r="ET40" t="s">
        <v>204</v>
      </c>
      <c r="EU40" t="s">
        <v>204</v>
      </c>
      <c r="EV40" t="s">
        <v>204</v>
      </c>
      <c r="EW40" t="s">
        <v>204</v>
      </c>
      <c r="EX40">
        <f t="shared" si="10"/>
        <v>13</v>
      </c>
      <c r="EY40" t="s">
        <v>204</v>
      </c>
      <c r="EZ40" t="s">
        <v>204</v>
      </c>
      <c r="FA40" t="s">
        <v>204</v>
      </c>
      <c r="FB40" t="s">
        <v>204</v>
      </c>
      <c r="FC40" t="s">
        <v>204</v>
      </c>
      <c r="FD40" t="s">
        <v>203</v>
      </c>
      <c r="FE40" t="s">
        <v>203</v>
      </c>
      <c r="FF40" t="s">
        <v>204</v>
      </c>
      <c r="FG40" t="s">
        <v>204</v>
      </c>
      <c r="FH40" t="s">
        <v>204</v>
      </c>
      <c r="FI40" t="s">
        <v>204</v>
      </c>
      <c r="FJ40" t="s">
        <v>204</v>
      </c>
      <c r="FK40" t="s">
        <v>204</v>
      </c>
      <c r="FL40" t="s">
        <v>204</v>
      </c>
      <c r="FM40" t="s">
        <v>204</v>
      </c>
      <c r="FN40">
        <v>42.292999999999999</v>
      </c>
      <c r="FO40">
        <v>106.687</v>
      </c>
      <c r="FP40">
        <v>126.395</v>
      </c>
      <c r="FQ40">
        <v>37.468000000000004</v>
      </c>
      <c r="FR40">
        <v>70.753</v>
      </c>
      <c r="FS40">
        <v>180.74199999999999</v>
      </c>
      <c r="FT40">
        <v>149.601</v>
      </c>
      <c r="FU40">
        <v>79.331999999999994</v>
      </c>
      <c r="FV40">
        <v>141.374</v>
      </c>
      <c r="FW40">
        <v>78.242000000000004</v>
      </c>
      <c r="FX40">
        <v>265.66000000000003</v>
      </c>
      <c r="FY40">
        <v>282.52</v>
      </c>
      <c r="FZ40">
        <v>245.471</v>
      </c>
      <c r="GA40">
        <v>237.167</v>
      </c>
      <c r="GB40">
        <v>287.62299999999999</v>
      </c>
      <c r="GC40">
        <v>155.42189999999999</v>
      </c>
    </row>
    <row r="41" spans="1:185" x14ac:dyDescent="0.25">
      <c r="A41">
        <v>43</v>
      </c>
      <c r="B41">
        <v>20</v>
      </c>
      <c r="C41" t="s">
        <v>211</v>
      </c>
      <c r="D41" t="s">
        <v>210</v>
      </c>
      <c r="E41" t="s">
        <v>199</v>
      </c>
      <c r="F41" t="s">
        <v>209</v>
      </c>
      <c r="G41" t="s">
        <v>201</v>
      </c>
      <c r="H41" t="s">
        <v>202</v>
      </c>
      <c r="I41">
        <v>19</v>
      </c>
      <c r="J41">
        <v>41</v>
      </c>
      <c r="K41">
        <v>36</v>
      </c>
      <c r="L41">
        <v>22</v>
      </c>
      <c r="M41">
        <v>-5</v>
      </c>
      <c r="N41">
        <f t="shared" si="11"/>
        <v>17</v>
      </c>
      <c r="O41">
        <v>14</v>
      </c>
      <c r="P41">
        <v>3</v>
      </c>
      <c r="Q41">
        <v>3</v>
      </c>
      <c r="R41">
        <v>5</v>
      </c>
      <c r="S41">
        <v>5</v>
      </c>
      <c r="T41">
        <v>5</v>
      </c>
      <c r="U41">
        <v>5</v>
      </c>
      <c r="V41">
        <v>5</v>
      </c>
      <c r="W41">
        <f t="shared" si="0"/>
        <v>5</v>
      </c>
      <c r="X41">
        <f t="shared" si="1"/>
        <v>5</v>
      </c>
      <c r="Y41">
        <v>4.43</v>
      </c>
      <c r="Z41">
        <f t="shared" si="2"/>
        <v>3</v>
      </c>
      <c r="AA41" t="s">
        <v>203</v>
      </c>
      <c r="AB41" t="s">
        <v>203</v>
      </c>
      <c r="AC41" t="s">
        <v>203</v>
      </c>
      <c r="AD41" t="s">
        <v>203</v>
      </c>
      <c r="AE41" t="s">
        <v>203</v>
      </c>
      <c r="AF41" t="s">
        <v>203</v>
      </c>
      <c r="AG41" t="s">
        <v>204</v>
      </c>
      <c r="AH41" t="s">
        <v>204</v>
      </c>
      <c r="AI41" t="s">
        <v>204</v>
      </c>
      <c r="AJ41" t="s">
        <v>203</v>
      </c>
      <c r="AK41" t="s">
        <v>203</v>
      </c>
      <c r="AL41" t="s">
        <v>203</v>
      </c>
      <c r="AM41" t="s">
        <v>203</v>
      </c>
      <c r="AN41" t="s">
        <v>203</v>
      </c>
      <c r="AO41" t="s">
        <v>203</v>
      </c>
      <c r="AP41">
        <f t="shared" si="3"/>
        <v>11</v>
      </c>
      <c r="AQ41" t="s">
        <v>204</v>
      </c>
      <c r="AR41" t="s">
        <v>204</v>
      </c>
      <c r="AS41" t="s">
        <v>204</v>
      </c>
      <c r="AT41" t="s">
        <v>203</v>
      </c>
      <c r="AU41" t="s">
        <v>204</v>
      </c>
      <c r="AV41" t="s">
        <v>203</v>
      </c>
      <c r="AW41" t="s">
        <v>204</v>
      </c>
      <c r="AX41" t="s">
        <v>203</v>
      </c>
      <c r="AY41" t="s">
        <v>204</v>
      </c>
      <c r="AZ41" t="s">
        <v>203</v>
      </c>
      <c r="BA41" t="s">
        <v>204</v>
      </c>
      <c r="BB41" t="s">
        <v>204</v>
      </c>
      <c r="BC41" t="s">
        <v>204</v>
      </c>
      <c r="BD41" t="s">
        <v>204</v>
      </c>
      <c r="BE41" t="s">
        <v>204</v>
      </c>
      <c r="BF41">
        <f t="shared" si="4"/>
        <v>5</v>
      </c>
      <c r="BG41" t="s">
        <v>204</v>
      </c>
      <c r="BH41" t="s">
        <v>204</v>
      </c>
      <c r="BI41" t="s">
        <v>204</v>
      </c>
      <c r="BJ41" t="s">
        <v>203</v>
      </c>
      <c r="BK41" t="s">
        <v>204</v>
      </c>
      <c r="BL41" t="s">
        <v>203</v>
      </c>
      <c r="BM41" t="s">
        <v>203</v>
      </c>
      <c r="BN41" t="s">
        <v>203</v>
      </c>
      <c r="BO41" t="s">
        <v>204</v>
      </c>
      <c r="BP41" t="s">
        <v>203</v>
      </c>
      <c r="BQ41" t="s">
        <v>203</v>
      </c>
      <c r="BR41" t="s">
        <v>203</v>
      </c>
      <c r="BS41" t="s">
        <v>203</v>
      </c>
      <c r="BT41" t="s">
        <v>203</v>
      </c>
      <c r="BU41" t="s">
        <v>203</v>
      </c>
      <c r="BV41">
        <f t="shared" si="5"/>
        <v>13</v>
      </c>
      <c r="BW41" t="s">
        <v>204</v>
      </c>
      <c r="BX41" t="s">
        <v>204</v>
      </c>
      <c r="BY41" t="s">
        <v>204</v>
      </c>
      <c r="BZ41" t="s">
        <v>204</v>
      </c>
      <c r="CA41" t="s">
        <v>204</v>
      </c>
      <c r="CB41" t="s">
        <v>204</v>
      </c>
      <c r="CC41" t="s">
        <v>204</v>
      </c>
      <c r="CD41" t="s">
        <v>204</v>
      </c>
      <c r="CE41" t="s">
        <v>204</v>
      </c>
      <c r="CF41" t="s">
        <v>204</v>
      </c>
      <c r="CG41" t="s">
        <v>204</v>
      </c>
      <c r="CH41" t="s">
        <v>204</v>
      </c>
      <c r="CI41" t="s">
        <v>203</v>
      </c>
      <c r="CJ41" t="s">
        <v>203</v>
      </c>
      <c r="CK41" t="s">
        <v>204</v>
      </c>
      <c r="CL41">
        <f t="shared" si="6"/>
        <v>14</v>
      </c>
      <c r="CM41" t="s">
        <v>204</v>
      </c>
      <c r="CN41" t="s">
        <v>204</v>
      </c>
      <c r="CO41" t="s">
        <v>204</v>
      </c>
      <c r="CP41" t="s">
        <v>204</v>
      </c>
      <c r="CQ41" t="s">
        <v>204</v>
      </c>
      <c r="CR41" t="s">
        <v>204</v>
      </c>
      <c r="CS41" t="s">
        <v>204</v>
      </c>
      <c r="CT41" t="s">
        <v>204</v>
      </c>
      <c r="CU41" t="s">
        <v>204</v>
      </c>
      <c r="CV41" t="s">
        <v>203</v>
      </c>
      <c r="CW41" t="s">
        <v>204</v>
      </c>
      <c r="CX41" t="s">
        <v>204</v>
      </c>
      <c r="CY41" t="s">
        <v>204</v>
      </c>
      <c r="CZ41" t="s">
        <v>204</v>
      </c>
      <c r="DA41" t="s">
        <v>204</v>
      </c>
      <c r="DB41">
        <f t="shared" si="7"/>
        <v>14</v>
      </c>
      <c r="DC41" t="s">
        <v>204</v>
      </c>
      <c r="DD41" t="s">
        <v>204</v>
      </c>
      <c r="DE41" t="s">
        <v>203</v>
      </c>
      <c r="DF41" t="s">
        <v>204</v>
      </c>
      <c r="DG41" t="s">
        <v>204</v>
      </c>
      <c r="DH41" t="s">
        <v>204</v>
      </c>
      <c r="DI41" t="s">
        <v>204</v>
      </c>
      <c r="DJ41" t="s">
        <v>204</v>
      </c>
      <c r="DK41" t="s">
        <v>204</v>
      </c>
      <c r="DL41" t="s">
        <v>204</v>
      </c>
      <c r="DM41" t="s">
        <v>204</v>
      </c>
      <c r="DN41" t="s">
        <v>204</v>
      </c>
      <c r="DO41" t="s">
        <v>204</v>
      </c>
      <c r="DP41" t="s">
        <v>204</v>
      </c>
      <c r="DQ41" t="s">
        <v>204</v>
      </c>
      <c r="DR41">
        <f t="shared" si="8"/>
        <v>12</v>
      </c>
      <c r="DS41" t="s">
        <v>204</v>
      </c>
      <c r="DT41" t="s">
        <v>204</v>
      </c>
      <c r="DU41" t="s">
        <v>204</v>
      </c>
      <c r="DV41" t="s">
        <v>204</v>
      </c>
      <c r="DW41" t="s">
        <v>204</v>
      </c>
      <c r="DX41" t="s">
        <v>204</v>
      </c>
      <c r="DY41" t="s">
        <v>204</v>
      </c>
      <c r="DZ41" t="s">
        <v>204</v>
      </c>
      <c r="EA41" t="s">
        <v>204</v>
      </c>
      <c r="EB41" t="s">
        <v>204</v>
      </c>
      <c r="EC41" t="s">
        <v>204</v>
      </c>
      <c r="ED41" t="s">
        <v>204</v>
      </c>
      <c r="EE41" t="s">
        <v>203</v>
      </c>
      <c r="EF41" t="s">
        <v>203</v>
      </c>
      <c r="EG41" t="s">
        <v>203</v>
      </c>
      <c r="EH41">
        <f t="shared" si="9"/>
        <v>14</v>
      </c>
      <c r="EI41" t="s">
        <v>204</v>
      </c>
      <c r="EJ41" t="s">
        <v>204</v>
      </c>
      <c r="EK41" t="s">
        <v>204</v>
      </c>
      <c r="EL41" t="s">
        <v>204</v>
      </c>
      <c r="EM41" t="s">
        <v>204</v>
      </c>
      <c r="EN41" t="s">
        <v>204</v>
      </c>
      <c r="EO41" t="s">
        <v>204</v>
      </c>
      <c r="EP41" t="s">
        <v>204</v>
      </c>
      <c r="EQ41" t="s">
        <v>204</v>
      </c>
      <c r="ER41" t="s">
        <v>203</v>
      </c>
      <c r="ES41" t="s">
        <v>204</v>
      </c>
      <c r="ET41" t="s">
        <v>204</v>
      </c>
      <c r="EU41" t="s">
        <v>204</v>
      </c>
      <c r="EV41" t="s">
        <v>204</v>
      </c>
      <c r="EW41" t="s">
        <v>204</v>
      </c>
      <c r="EX41">
        <f t="shared" si="10"/>
        <v>10</v>
      </c>
      <c r="EY41" t="s">
        <v>204</v>
      </c>
      <c r="EZ41" t="s">
        <v>204</v>
      </c>
      <c r="FA41" t="s">
        <v>203</v>
      </c>
      <c r="FB41" t="s">
        <v>204</v>
      </c>
      <c r="FC41" t="s">
        <v>204</v>
      </c>
      <c r="FD41" t="s">
        <v>204</v>
      </c>
      <c r="FE41" t="s">
        <v>204</v>
      </c>
      <c r="FF41" t="s">
        <v>203</v>
      </c>
      <c r="FG41" t="s">
        <v>204</v>
      </c>
      <c r="FH41" t="s">
        <v>204</v>
      </c>
      <c r="FI41" t="s">
        <v>203</v>
      </c>
      <c r="FJ41" t="s">
        <v>204</v>
      </c>
      <c r="FK41" t="s">
        <v>203</v>
      </c>
      <c r="FL41" t="s">
        <v>203</v>
      </c>
      <c r="FM41" t="s">
        <v>204</v>
      </c>
      <c r="FN41">
        <v>83.561000000000007</v>
      </c>
      <c r="FO41">
        <v>96.346999999999994</v>
      </c>
      <c r="FP41">
        <v>148.04900000000001</v>
      </c>
      <c r="FQ41">
        <v>56.417999999999999</v>
      </c>
      <c r="FR41">
        <v>78.149000000000001</v>
      </c>
      <c r="FS41">
        <v>419.72699999999998</v>
      </c>
      <c r="FT41">
        <v>297.32900000000001</v>
      </c>
      <c r="FU41">
        <v>175.09200000000001</v>
      </c>
      <c r="FV41">
        <v>147.43600000000001</v>
      </c>
      <c r="FW41">
        <v>86.16</v>
      </c>
      <c r="FX41">
        <v>537.13300000000004</v>
      </c>
      <c r="FY41">
        <v>336.24900000000002</v>
      </c>
      <c r="FZ41">
        <v>334.512</v>
      </c>
      <c r="GA41">
        <v>304.005</v>
      </c>
      <c r="GB41">
        <v>235.50200000000001</v>
      </c>
      <c r="GC41">
        <v>222.37790000000001</v>
      </c>
    </row>
    <row r="42" spans="1:185" x14ac:dyDescent="0.25">
      <c r="A42">
        <v>45</v>
      </c>
      <c r="B42">
        <v>19</v>
      </c>
      <c r="C42" t="s">
        <v>197</v>
      </c>
      <c r="D42" t="s">
        <v>210</v>
      </c>
      <c r="E42" t="s">
        <v>199</v>
      </c>
      <c r="F42" t="s">
        <v>200</v>
      </c>
      <c r="G42" t="s">
        <v>201</v>
      </c>
      <c r="H42" t="s">
        <v>205</v>
      </c>
      <c r="I42">
        <v>21</v>
      </c>
      <c r="J42">
        <v>39</v>
      </c>
      <c r="K42">
        <v>38</v>
      </c>
      <c r="L42">
        <v>18</v>
      </c>
      <c r="M42">
        <v>-1</v>
      </c>
      <c r="N42">
        <f t="shared" si="11"/>
        <v>17</v>
      </c>
      <c r="O42">
        <v>13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f t="shared" si="0"/>
        <v>5</v>
      </c>
      <c r="X42">
        <f t="shared" si="1"/>
        <v>5</v>
      </c>
      <c r="Y42">
        <v>5</v>
      </c>
      <c r="Z42">
        <f t="shared" si="2"/>
        <v>7</v>
      </c>
      <c r="AA42" t="s">
        <v>203</v>
      </c>
      <c r="AB42" t="s">
        <v>203</v>
      </c>
      <c r="AC42" t="s">
        <v>204</v>
      </c>
      <c r="AD42" t="s">
        <v>204</v>
      </c>
      <c r="AE42" t="s">
        <v>204</v>
      </c>
      <c r="AF42" t="s">
        <v>203</v>
      </c>
      <c r="AG42" t="s">
        <v>203</v>
      </c>
      <c r="AH42" t="s">
        <v>204</v>
      </c>
      <c r="AI42" t="s">
        <v>204</v>
      </c>
      <c r="AJ42" t="s">
        <v>203</v>
      </c>
      <c r="AK42" t="s">
        <v>204</v>
      </c>
      <c r="AL42" t="s">
        <v>204</v>
      </c>
      <c r="AM42" t="s">
        <v>203</v>
      </c>
      <c r="AN42" t="s">
        <v>203</v>
      </c>
      <c r="AO42" t="s">
        <v>203</v>
      </c>
      <c r="AP42">
        <f t="shared" si="3"/>
        <v>9</v>
      </c>
      <c r="AQ42" t="s">
        <v>204</v>
      </c>
      <c r="AR42" t="s">
        <v>204</v>
      </c>
      <c r="AS42" t="s">
        <v>204</v>
      </c>
      <c r="AT42" t="s">
        <v>204</v>
      </c>
      <c r="AU42" t="s">
        <v>203</v>
      </c>
      <c r="AV42" t="s">
        <v>203</v>
      </c>
      <c r="AW42" t="s">
        <v>204</v>
      </c>
      <c r="AX42" t="s">
        <v>204</v>
      </c>
      <c r="AY42" t="s">
        <v>203</v>
      </c>
      <c r="AZ42" t="s">
        <v>203</v>
      </c>
      <c r="BA42" t="s">
        <v>203</v>
      </c>
      <c r="BB42" t="s">
        <v>204</v>
      </c>
      <c r="BC42" t="s">
        <v>204</v>
      </c>
      <c r="BD42" t="s">
        <v>203</v>
      </c>
      <c r="BE42" t="s">
        <v>204</v>
      </c>
      <c r="BF42">
        <f t="shared" si="4"/>
        <v>5</v>
      </c>
      <c r="BG42" t="s">
        <v>204</v>
      </c>
      <c r="BH42" t="s">
        <v>203</v>
      </c>
      <c r="BI42" t="s">
        <v>203</v>
      </c>
      <c r="BJ42" t="s">
        <v>204</v>
      </c>
      <c r="BK42" t="s">
        <v>203</v>
      </c>
      <c r="BL42" t="s">
        <v>203</v>
      </c>
      <c r="BM42" t="s">
        <v>204</v>
      </c>
      <c r="BN42" t="s">
        <v>203</v>
      </c>
      <c r="BO42" t="s">
        <v>204</v>
      </c>
      <c r="BP42" t="s">
        <v>203</v>
      </c>
      <c r="BQ42" t="s">
        <v>203</v>
      </c>
      <c r="BR42" t="s">
        <v>203</v>
      </c>
      <c r="BS42" t="s">
        <v>203</v>
      </c>
      <c r="BT42" t="s">
        <v>203</v>
      </c>
      <c r="BU42" t="s">
        <v>204</v>
      </c>
      <c r="BV42">
        <f t="shared" si="5"/>
        <v>14</v>
      </c>
      <c r="BW42" t="s">
        <v>204</v>
      </c>
      <c r="BX42" t="s">
        <v>204</v>
      </c>
      <c r="BY42" t="s">
        <v>204</v>
      </c>
      <c r="BZ42" t="s">
        <v>204</v>
      </c>
      <c r="CA42" t="s">
        <v>204</v>
      </c>
      <c r="CB42" t="s">
        <v>204</v>
      </c>
      <c r="CC42" t="s">
        <v>204</v>
      </c>
      <c r="CD42" t="s">
        <v>204</v>
      </c>
      <c r="CE42" t="s">
        <v>204</v>
      </c>
      <c r="CF42" t="s">
        <v>204</v>
      </c>
      <c r="CG42" t="s">
        <v>204</v>
      </c>
      <c r="CH42" t="s">
        <v>204</v>
      </c>
      <c r="CI42" t="s">
        <v>204</v>
      </c>
      <c r="CJ42" t="s">
        <v>203</v>
      </c>
      <c r="CK42" t="s">
        <v>204</v>
      </c>
      <c r="CL42">
        <f t="shared" si="6"/>
        <v>12</v>
      </c>
      <c r="CM42" t="s">
        <v>204</v>
      </c>
      <c r="CN42" t="s">
        <v>203</v>
      </c>
      <c r="CO42" t="s">
        <v>204</v>
      </c>
      <c r="CP42" t="s">
        <v>204</v>
      </c>
      <c r="CQ42" t="s">
        <v>204</v>
      </c>
      <c r="CR42" t="s">
        <v>204</v>
      </c>
      <c r="CS42" t="s">
        <v>203</v>
      </c>
      <c r="CT42" t="s">
        <v>204</v>
      </c>
      <c r="CU42" t="s">
        <v>204</v>
      </c>
      <c r="CV42" t="s">
        <v>203</v>
      </c>
      <c r="CW42" t="s">
        <v>204</v>
      </c>
      <c r="CX42" t="s">
        <v>204</v>
      </c>
      <c r="CY42" t="s">
        <v>204</v>
      </c>
      <c r="CZ42" t="s">
        <v>204</v>
      </c>
      <c r="DA42" t="s">
        <v>204</v>
      </c>
      <c r="DB42">
        <f t="shared" si="7"/>
        <v>13</v>
      </c>
      <c r="DC42" t="s">
        <v>204</v>
      </c>
      <c r="DD42" t="s">
        <v>204</v>
      </c>
      <c r="DE42" t="s">
        <v>203</v>
      </c>
      <c r="DF42" t="s">
        <v>204</v>
      </c>
      <c r="DG42" t="s">
        <v>204</v>
      </c>
      <c r="DH42" t="s">
        <v>204</v>
      </c>
      <c r="DI42" t="s">
        <v>204</v>
      </c>
      <c r="DJ42" t="s">
        <v>204</v>
      </c>
      <c r="DK42" t="s">
        <v>204</v>
      </c>
      <c r="DL42" t="s">
        <v>204</v>
      </c>
      <c r="DM42" t="s">
        <v>204</v>
      </c>
      <c r="DN42" t="s">
        <v>204</v>
      </c>
      <c r="DO42" t="s">
        <v>203</v>
      </c>
      <c r="DP42" t="s">
        <v>204</v>
      </c>
      <c r="DQ42" t="s">
        <v>204</v>
      </c>
      <c r="DR42">
        <f t="shared" si="8"/>
        <v>14</v>
      </c>
      <c r="DS42" t="s">
        <v>204</v>
      </c>
      <c r="DT42" t="s">
        <v>204</v>
      </c>
      <c r="DU42" t="s">
        <v>204</v>
      </c>
      <c r="DV42" t="s">
        <v>204</v>
      </c>
      <c r="DW42" t="s">
        <v>204</v>
      </c>
      <c r="DX42" t="s">
        <v>204</v>
      </c>
      <c r="DY42" t="s">
        <v>204</v>
      </c>
      <c r="DZ42" t="s">
        <v>204</v>
      </c>
      <c r="EA42" t="s">
        <v>204</v>
      </c>
      <c r="EB42" t="s">
        <v>204</v>
      </c>
      <c r="EC42" t="s">
        <v>204</v>
      </c>
      <c r="ED42" t="s">
        <v>204</v>
      </c>
      <c r="EE42" t="s">
        <v>204</v>
      </c>
      <c r="EF42" t="s">
        <v>203</v>
      </c>
      <c r="EG42" t="s">
        <v>204</v>
      </c>
      <c r="EH42">
        <f t="shared" si="9"/>
        <v>12</v>
      </c>
      <c r="EI42" t="s">
        <v>204</v>
      </c>
      <c r="EJ42" t="s">
        <v>204</v>
      </c>
      <c r="EK42" t="s">
        <v>204</v>
      </c>
      <c r="EL42" t="s">
        <v>204</v>
      </c>
      <c r="EM42" t="s">
        <v>204</v>
      </c>
      <c r="EN42" t="s">
        <v>203</v>
      </c>
      <c r="EO42" t="s">
        <v>203</v>
      </c>
      <c r="EP42" t="s">
        <v>204</v>
      </c>
      <c r="EQ42" t="s">
        <v>204</v>
      </c>
      <c r="ER42" t="s">
        <v>204</v>
      </c>
      <c r="ES42" t="s">
        <v>204</v>
      </c>
      <c r="ET42" t="s">
        <v>203</v>
      </c>
      <c r="EU42" t="s">
        <v>204</v>
      </c>
      <c r="EV42" t="s">
        <v>204</v>
      </c>
      <c r="EW42" t="s">
        <v>204</v>
      </c>
      <c r="EX42">
        <f t="shared" si="10"/>
        <v>12</v>
      </c>
      <c r="EY42" t="s">
        <v>203</v>
      </c>
      <c r="EZ42" t="s">
        <v>204</v>
      </c>
      <c r="FA42" t="s">
        <v>203</v>
      </c>
      <c r="FB42" t="s">
        <v>204</v>
      </c>
      <c r="FC42" t="s">
        <v>204</v>
      </c>
      <c r="FD42" t="s">
        <v>204</v>
      </c>
      <c r="FE42" t="s">
        <v>204</v>
      </c>
      <c r="FF42" t="s">
        <v>204</v>
      </c>
      <c r="FG42" t="s">
        <v>204</v>
      </c>
      <c r="FH42" t="s">
        <v>204</v>
      </c>
      <c r="FI42" t="s">
        <v>204</v>
      </c>
      <c r="FJ42" t="s">
        <v>204</v>
      </c>
      <c r="FK42" t="s">
        <v>203</v>
      </c>
      <c r="FL42" t="s">
        <v>204</v>
      </c>
      <c r="FM42" t="s">
        <v>204</v>
      </c>
      <c r="FN42">
        <v>29.24</v>
      </c>
      <c r="FO42">
        <v>37.984999999999999</v>
      </c>
      <c r="FP42">
        <v>62.738</v>
      </c>
      <c r="FQ42">
        <v>11.14</v>
      </c>
      <c r="FR42">
        <v>33.317999999999998</v>
      </c>
      <c r="FS42">
        <v>38.597999999999999</v>
      </c>
      <c r="FT42">
        <v>63.432000000000002</v>
      </c>
      <c r="FU42">
        <v>41.344000000000001</v>
      </c>
      <c r="FV42">
        <v>66.036000000000001</v>
      </c>
      <c r="FW42">
        <v>59.875999999999998</v>
      </c>
      <c r="FX42">
        <v>75.52</v>
      </c>
      <c r="FY42">
        <v>70.462000000000003</v>
      </c>
      <c r="FZ42">
        <v>105.27500000000001</v>
      </c>
      <c r="GA42">
        <v>125.1</v>
      </c>
      <c r="GB42">
        <v>120.818</v>
      </c>
      <c r="GC42">
        <v>62.725499999999997</v>
      </c>
    </row>
    <row r="43" spans="1:185" x14ac:dyDescent="0.25">
      <c r="A43">
        <v>46</v>
      </c>
      <c r="B43">
        <v>17</v>
      </c>
      <c r="C43" t="s">
        <v>197</v>
      </c>
      <c r="D43" t="s">
        <v>198</v>
      </c>
      <c r="E43" t="s">
        <v>199</v>
      </c>
      <c r="F43" t="s">
        <v>200</v>
      </c>
      <c r="G43" t="s">
        <v>201</v>
      </c>
      <c r="H43" t="s">
        <v>202</v>
      </c>
      <c r="I43">
        <v>22</v>
      </c>
      <c r="J43">
        <v>44</v>
      </c>
      <c r="K43">
        <v>34</v>
      </c>
      <c r="L43">
        <v>22</v>
      </c>
      <c r="M43">
        <v>-10</v>
      </c>
      <c r="N43">
        <f t="shared" si="11"/>
        <v>12</v>
      </c>
      <c r="O43">
        <v>13</v>
      </c>
      <c r="P43">
        <v>3</v>
      </c>
      <c r="Q43">
        <v>2</v>
      </c>
      <c r="R43">
        <v>2</v>
      </c>
      <c r="S43">
        <v>1</v>
      </c>
      <c r="T43">
        <v>2</v>
      </c>
      <c r="U43">
        <v>2</v>
      </c>
      <c r="V43">
        <v>4</v>
      </c>
      <c r="W43">
        <f t="shared" si="0"/>
        <v>2</v>
      </c>
      <c r="X43">
        <f t="shared" si="1"/>
        <v>2</v>
      </c>
      <c r="Y43">
        <v>2.29</v>
      </c>
      <c r="Z43">
        <f t="shared" si="2"/>
        <v>4</v>
      </c>
      <c r="AA43" t="s">
        <v>204</v>
      </c>
      <c r="AB43" t="s">
        <v>203</v>
      </c>
      <c r="AC43" t="s">
        <v>203</v>
      </c>
      <c r="AD43" t="s">
        <v>203</v>
      </c>
      <c r="AE43" t="s">
        <v>203</v>
      </c>
      <c r="AF43" t="s">
        <v>203</v>
      </c>
      <c r="AG43" t="s">
        <v>203</v>
      </c>
      <c r="AH43" t="s">
        <v>204</v>
      </c>
      <c r="AI43" t="s">
        <v>204</v>
      </c>
      <c r="AJ43" t="s">
        <v>203</v>
      </c>
      <c r="AK43" t="s">
        <v>204</v>
      </c>
      <c r="AL43" t="s">
        <v>203</v>
      </c>
      <c r="AM43" t="s">
        <v>203</v>
      </c>
      <c r="AN43" t="s">
        <v>203</v>
      </c>
      <c r="AO43" t="s">
        <v>203</v>
      </c>
      <c r="AP43">
        <f t="shared" si="3"/>
        <v>10</v>
      </c>
      <c r="AQ43" t="s">
        <v>204</v>
      </c>
      <c r="AR43" t="s">
        <v>204</v>
      </c>
      <c r="AS43" t="s">
        <v>204</v>
      </c>
      <c r="AT43" t="s">
        <v>204</v>
      </c>
      <c r="AU43" t="s">
        <v>203</v>
      </c>
      <c r="AV43" t="s">
        <v>204</v>
      </c>
      <c r="AW43" t="s">
        <v>203</v>
      </c>
      <c r="AX43" t="s">
        <v>204</v>
      </c>
      <c r="AY43" t="s">
        <v>203</v>
      </c>
      <c r="AZ43" t="s">
        <v>203</v>
      </c>
      <c r="BA43" t="s">
        <v>203</v>
      </c>
      <c r="BB43" t="s">
        <v>204</v>
      </c>
      <c r="BC43" t="s">
        <v>204</v>
      </c>
      <c r="BD43" t="s">
        <v>204</v>
      </c>
      <c r="BE43" t="s">
        <v>204</v>
      </c>
      <c r="BF43">
        <f t="shared" si="4"/>
        <v>8</v>
      </c>
      <c r="BG43" t="s">
        <v>204</v>
      </c>
      <c r="BH43" t="s">
        <v>204</v>
      </c>
      <c r="BI43" t="s">
        <v>203</v>
      </c>
      <c r="BJ43" t="s">
        <v>204</v>
      </c>
      <c r="BK43" t="s">
        <v>203</v>
      </c>
      <c r="BL43" t="s">
        <v>203</v>
      </c>
      <c r="BM43" t="s">
        <v>203</v>
      </c>
      <c r="BN43" t="s">
        <v>204</v>
      </c>
      <c r="BO43" t="s">
        <v>204</v>
      </c>
      <c r="BP43" t="s">
        <v>204</v>
      </c>
      <c r="BQ43" t="s">
        <v>204</v>
      </c>
      <c r="BR43" t="s">
        <v>204</v>
      </c>
      <c r="BS43" t="s">
        <v>203</v>
      </c>
      <c r="BT43" t="s">
        <v>203</v>
      </c>
      <c r="BU43" t="s">
        <v>203</v>
      </c>
      <c r="BV43">
        <f t="shared" si="5"/>
        <v>14</v>
      </c>
      <c r="BW43" t="s">
        <v>204</v>
      </c>
      <c r="BX43" t="s">
        <v>204</v>
      </c>
      <c r="BY43" t="s">
        <v>204</v>
      </c>
      <c r="BZ43" t="s">
        <v>204</v>
      </c>
      <c r="CA43" t="s">
        <v>204</v>
      </c>
      <c r="CB43" t="s">
        <v>204</v>
      </c>
      <c r="CC43" t="s">
        <v>204</v>
      </c>
      <c r="CD43" t="s">
        <v>204</v>
      </c>
      <c r="CE43" t="s">
        <v>204</v>
      </c>
      <c r="CF43" t="s">
        <v>204</v>
      </c>
      <c r="CG43" t="s">
        <v>204</v>
      </c>
      <c r="CH43" t="s">
        <v>204</v>
      </c>
      <c r="CI43" t="s">
        <v>204</v>
      </c>
      <c r="CJ43" t="s">
        <v>203</v>
      </c>
      <c r="CK43" t="s">
        <v>204</v>
      </c>
      <c r="CL43">
        <f t="shared" si="6"/>
        <v>15</v>
      </c>
      <c r="CM43" t="s">
        <v>204</v>
      </c>
      <c r="CN43" t="s">
        <v>204</v>
      </c>
      <c r="CO43" t="s">
        <v>204</v>
      </c>
      <c r="CP43" t="s">
        <v>204</v>
      </c>
      <c r="CQ43" t="s">
        <v>204</v>
      </c>
      <c r="CR43" t="s">
        <v>204</v>
      </c>
      <c r="CS43" t="s">
        <v>204</v>
      </c>
      <c r="CT43" t="s">
        <v>204</v>
      </c>
      <c r="CU43" t="s">
        <v>204</v>
      </c>
      <c r="CV43" t="s">
        <v>204</v>
      </c>
      <c r="CW43" t="s">
        <v>204</v>
      </c>
      <c r="CX43" t="s">
        <v>204</v>
      </c>
      <c r="CY43" t="s">
        <v>204</v>
      </c>
      <c r="CZ43" t="s">
        <v>204</v>
      </c>
      <c r="DA43" t="s">
        <v>204</v>
      </c>
      <c r="DB43">
        <f t="shared" si="7"/>
        <v>15</v>
      </c>
      <c r="DC43" t="s">
        <v>204</v>
      </c>
      <c r="DD43" t="s">
        <v>204</v>
      </c>
      <c r="DE43" t="s">
        <v>204</v>
      </c>
      <c r="DF43" t="s">
        <v>204</v>
      </c>
      <c r="DG43" t="s">
        <v>204</v>
      </c>
      <c r="DH43" t="s">
        <v>204</v>
      </c>
      <c r="DI43" t="s">
        <v>204</v>
      </c>
      <c r="DJ43" t="s">
        <v>204</v>
      </c>
      <c r="DK43" t="s">
        <v>204</v>
      </c>
      <c r="DL43" t="s">
        <v>204</v>
      </c>
      <c r="DM43" t="s">
        <v>204</v>
      </c>
      <c r="DN43" t="s">
        <v>204</v>
      </c>
      <c r="DO43" t="s">
        <v>204</v>
      </c>
      <c r="DP43" t="s">
        <v>204</v>
      </c>
      <c r="DQ43" t="s">
        <v>204</v>
      </c>
      <c r="DR43">
        <f t="shared" si="8"/>
        <v>11</v>
      </c>
      <c r="DS43" t="s">
        <v>204</v>
      </c>
      <c r="DT43" t="s">
        <v>204</v>
      </c>
      <c r="DU43" t="s">
        <v>204</v>
      </c>
      <c r="DV43" t="s">
        <v>203</v>
      </c>
      <c r="DW43" t="s">
        <v>204</v>
      </c>
      <c r="DX43" t="s">
        <v>203</v>
      </c>
      <c r="DY43" t="s">
        <v>204</v>
      </c>
      <c r="DZ43" t="s">
        <v>204</v>
      </c>
      <c r="EA43" t="s">
        <v>204</v>
      </c>
      <c r="EB43" t="s">
        <v>204</v>
      </c>
      <c r="EC43" t="s">
        <v>204</v>
      </c>
      <c r="ED43" t="s">
        <v>203</v>
      </c>
      <c r="EE43" t="s">
        <v>204</v>
      </c>
      <c r="EF43" t="s">
        <v>203</v>
      </c>
      <c r="EG43" t="s">
        <v>204</v>
      </c>
      <c r="EH43">
        <f t="shared" si="9"/>
        <v>12</v>
      </c>
      <c r="EI43" t="s">
        <v>204</v>
      </c>
      <c r="EJ43" t="s">
        <v>204</v>
      </c>
      <c r="EK43" t="s">
        <v>204</v>
      </c>
      <c r="EL43" t="s">
        <v>204</v>
      </c>
      <c r="EM43" t="s">
        <v>204</v>
      </c>
      <c r="EN43" t="s">
        <v>204</v>
      </c>
      <c r="EO43" t="s">
        <v>204</v>
      </c>
      <c r="EP43" t="s">
        <v>204</v>
      </c>
      <c r="EQ43" t="s">
        <v>203</v>
      </c>
      <c r="ER43" t="s">
        <v>203</v>
      </c>
      <c r="ES43" t="s">
        <v>204</v>
      </c>
      <c r="ET43" t="s">
        <v>204</v>
      </c>
      <c r="EU43" t="s">
        <v>204</v>
      </c>
      <c r="EV43" t="s">
        <v>204</v>
      </c>
      <c r="EW43" t="s">
        <v>203</v>
      </c>
      <c r="EX43">
        <f t="shared" si="10"/>
        <v>11</v>
      </c>
      <c r="EY43" t="s">
        <v>204</v>
      </c>
      <c r="EZ43" t="s">
        <v>204</v>
      </c>
      <c r="FA43" t="s">
        <v>204</v>
      </c>
      <c r="FB43" t="s">
        <v>204</v>
      </c>
      <c r="FC43" t="s">
        <v>203</v>
      </c>
      <c r="FD43" t="s">
        <v>204</v>
      </c>
      <c r="FE43" t="s">
        <v>203</v>
      </c>
      <c r="FF43" t="s">
        <v>204</v>
      </c>
      <c r="FG43" t="s">
        <v>204</v>
      </c>
      <c r="FH43" t="s">
        <v>204</v>
      </c>
      <c r="FI43" t="s">
        <v>204</v>
      </c>
      <c r="FJ43" t="s">
        <v>203</v>
      </c>
      <c r="FK43" t="s">
        <v>203</v>
      </c>
      <c r="FL43" t="s">
        <v>204</v>
      </c>
      <c r="FM43" t="s">
        <v>204</v>
      </c>
      <c r="FN43">
        <v>22.969000000000001</v>
      </c>
      <c r="FO43">
        <v>57.116</v>
      </c>
      <c r="FP43">
        <v>68.944000000000003</v>
      </c>
      <c r="FQ43">
        <v>12.531000000000001</v>
      </c>
      <c r="FR43">
        <v>37.012999999999998</v>
      </c>
      <c r="FS43">
        <v>93.364000000000004</v>
      </c>
      <c r="FT43">
        <v>70.971999999999994</v>
      </c>
      <c r="FU43">
        <v>44.741</v>
      </c>
      <c r="FV43">
        <v>69.213999999999999</v>
      </c>
      <c r="FW43">
        <v>43.756</v>
      </c>
      <c r="FX43">
        <v>167.16800000000001</v>
      </c>
      <c r="FY43">
        <v>86.706000000000003</v>
      </c>
      <c r="FZ43">
        <v>117.03400000000001</v>
      </c>
      <c r="GA43">
        <v>170.178</v>
      </c>
      <c r="GB43">
        <v>225.53</v>
      </c>
      <c r="GC43">
        <v>85.815700000000007</v>
      </c>
    </row>
    <row r="44" spans="1:185" x14ac:dyDescent="0.25">
      <c r="A44">
        <v>47</v>
      </c>
      <c r="B44">
        <v>16</v>
      </c>
      <c r="C44" t="s">
        <v>197</v>
      </c>
      <c r="D44" t="s">
        <v>210</v>
      </c>
      <c r="E44" t="s">
        <v>199</v>
      </c>
      <c r="F44" t="s">
        <v>200</v>
      </c>
      <c r="G44" t="s">
        <v>201</v>
      </c>
      <c r="H44" t="s">
        <v>207</v>
      </c>
      <c r="I44">
        <v>24</v>
      </c>
      <c r="J44">
        <v>37</v>
      </c>
      <c r="K44">
        <v>35</v>
      </c>
      <c r="L44">
        <v>13</v>
      </c>
      <c r="M44">
        <v>-2</v>
      </c>
      <c r="N44">
        <f t="shared" si="11"/>
        <v>11</v>
      </c>
      <c r="O44">
        <v>14</v>
      </c>
      <c r="P44">
        <v>7</v>
      </c>
      <c r="Q44">
        <v>7</v>
      </c>
      <c r="R44">
        <v>5</v>
      </c>
      <c r="S44">
        <v>5</v>
      </c>
      <c r="T44">
        <v>5</v>
      </c>
      <c r="U44">
        <v>6</v>
      </c>
      <c r="V44">
        <v>5</v>
      </c>
      <c r="W44">
        <f t="shared" si="0"/>
        <v>5</v>
      </c>
      <c r="X44">
        <f t="shared" si="1"/>
        <v>5</v>
      </c>
      <c r="Y44">
        <v>5.71</v>
      </c>
      <c r="Z44">
        <f t="shared" si="2"/>
        <v>7</v>
      </c>
      <c r="AA44" t="s">
        <v>203</v>
      </c>
      <c r="AB44" t="s">
        <v>204</v>
      </c>
      <c r="AC44" t="s">
        <v>203</v>
      </c>
      <c r="AD44" t="s">
        <v>203</v>
      </c>
      <c r="AE44" t="s">
        <v>203</v>
      </c>
      <c r="AF44" t="s">
        <v>203</v>
      </c>
      <c r="AG44" t="s">
        <v>204</v>
      </c>
      <c r="AH44" t="s">
        <v>204</v>
      </c>
      <c r="AI44" t="s">
        <v>204</v>
      </c>
      <c r="AJ44" t="s">
        <v>203</v>
      </c>
      <c r="AK44" t="s">
        <v>204</v>
      </c>
      <c r="AL44" t="s">
        <v>204</v>
      </c>
      <c r="AM44" t="s">
        <v>203</v>
      </c>
      <c r="AN44" t="s">
        <v>203</v>
      </c>
      <c r="AO44" t="s">
        <v>204</v>
      </c>
      <c r="AP44">
        <f t="shared" si="3"/>
        <v>8</v>
      </c>
      <c r="AQ44" t="s">
        <v>204</v>
      </c>
      <c r="AR44" t="s">
        <v>204</v>
      </c>
      <c r="AS44" t="s">
        <v>204</v>
      </c>
      <c r="AT44" t="s">
        <v>203</v>
      </c>
      <c r="AU44" t="s">
        <v>203</v>
      </c>
      <c r="AV44" t="s">
        <v>203</v>
      </c>
      <c r="AW44" t="s">
        <v>203</v>
      </c>
      <c r="AX44" t="s">
        <v>203</v>
      </c>
      <c r="AY44" t="s">
        <v>204</v>
      </c>
      <c r="AZ44" t="s">
        <v>203</v>
      </c>
      <c r="BA44" t="s">
        <v>203</v>
      </c>
      <c r="BB44" t="s">
        <v>204</v>
      </c>
      <c r="BC44" t="s">
        <v>204</v>
      </c>
      <c r="BD44" t="s">
        <v>204</v>
      </c>
      <c r="BE44" t="s">
        <v>204</v>
      </c>
      <c r="BF44">
        <f t="shared" si="4"/>
        <v>9</v>
      </c>
      <c r="BG44" t="s">
        <v>204</v>
      </c>
      <c r="BH44" t="s">
        <v>203</v>
      </c>
      <c r="BI44" t="s">
        <v>203</v>
      </c>
      <c r="BJ44" t="s">
        <v>204</v>
      </c>
      <c r="BK44" t="s">
        <v>204</v>
      </c>
      <c r="BL44" t="s">
        <v>204</v>
      </c>
      <c r="BM44" t="s">
        <v>204</v>
      </c>
      <c r="BN44" t="s">
        <v>204</v>
      </c>
      <c r="BO44" t="s">
        <v>204</v>
      </c>
      <c r="BP44" t="s">
        <v>204</v>
      </c>
      <c r="BQ44" t="s">
        <v>203</v>
      </c>
      <c r="BR44" t="s">
        <v>204</v>
      </c>
      <c r="BS44" t="s">
        <v>203</v>
      </c>
      <c r="BT44" t="s">
        <v>203</v>
      </c>
      <c r="BU44" t="s">
        <v>203</v>
      </c>
      <c r="BV44">
        <f t="shared" si="5"/>
        <v>12</v>
      </c>
      <c r="BW44" t="s">
        <v>204</v>
      </c>
      <c r="BX44" t="s">
        <v>204</v>
      </c>
      <c r="BY44" t="s">
        <v>204</v>
      </c>
      <c r="BZ44" t="s">
        <v>203</v>
      </c>
      <c r="CA44" t="s">
        <v>204</v>
      </c>
      <c r="CB44" t="s">
        <v>203</v>
      </c>
      <c r="CC44" t="s">
        <v>204</v>
      </c>
      <c r="CD44" t="s">
        <v>204</v>
      </c>
      <c r="CE44" t="s">
        <v>204</v>
      </c>
      <c r="CF44" t="s">
        <v>204</v>
      </c>
      <c r="CG44" t="s">
        <v>204</v>
      </c>
      <c r="CH44" t="s">
        <v>204</v>
      </c>
      <c r="CI44" t="s">
        <v>204</v>
      </c>
      <c r="CJ44" t="s">
        <v>203</v>
      </c>
      <c r="CK44" t="s">
        <v>204</v>
      </c>
      <c r="CL44">
        <f t="shared" si="6"/>
        <v>13</v>
      </c>
      <c r="CM44" t="s">
        <v>204</v>
      </c>
      <c r="CN44" t="s">
        <v>204</v>
      </c>
      <c r="CO44" t="s">
        <v>204</v>
      </c>
      <c r="CP44" t="s">
        <v>204</v>
      </c>
      <c r="CQ44" t="s">
        <v>203</v>
      </c>
      <c r="CR44" t="s">
        <v>204</v>
      </c>
      <c r="CS44" t="s">
        <v>204</v>
      </c>
      <c r="CT44" t="s">
        <v>204</v>
      </c>
      <c r="CU44" t="s">
        <v>204</v>
      </c>
      <c r="CV44" t="s">
        <v>203</v>
      </c>
      <c r="CW44" t="s">
        <v>204</v>
      </c>
      <c r="CX44" t="s">
        <v>204</v>
      </c>
      <c r="CY44" t="s">
        <v>204</v>
      </c>
      <c r="CZ44" t="s">
        <v>204</v>
      </c>
      <c r="DA44" t="s">
        <v>204</v>
      </c>
      <c r="DB44">
        <f t="shared" si="7"/>
        <v>12</v>
      </c>
      <c r="DC44" t="s">
        <v>204</v>
      </c>
      <c r="DD44" t="s">
        <v>204</v>
      </c>
      <c r="DE44" t="s">
        <v>204</v>
      </c>
      <c r="DF44" t="s">
        <v>204</v>
      </c>
      <c r="DG44" t="s">
        <v>204</v>
      </c>
      <c r="DH44" t="s">
        <v>204</v>
      </c>
      <c r="DI44" t="s">
        <v>204</v>
      </c>
      <c r="DJ44" t="s">
        <v>204</v>
      </c>
      <c r="DK44" t="s">
        <v>204</v>
      </c>
      <c r="DL44" t="s">
        <v>204</v>
      </c>
      <c r="DM44" t="s">
        <v>204</v>
      </c>
      <c r="DN44" t="s">
        <v>204</v>
      </c>
      <c r="DO44" t="s">
        <v>203</v>
      </c>
      <c r="DP44" t="s">
        <v>203</v>
      </c>
      <c r="DQ44" t="s">
        <v>203</v>
      </c>
      <c r="DR44">
        <f t="shared" si="8"/>
        <v>12</v>
      </c>
      <c r="DS44" t="s">
        <v>204</v>
      </c>
      <c r="DT44" t="s">
        <v>204</v>
      </c>
      <c r="DU44" t="s">
        <v>204</v>
      </c>
      <c r="DV44" t="s">
        <v>204</v>
      </c>
      <c r="DW44" t="s">
        <v>203</v>
      </c>
      <c r="DX44" t="s">
        <v>203</v>
      </c>
      <c r="DY44" t="s">
        <v>204</v>
      </c>
      <c r="DZ44" t="s">
        <v>204</v>
      </c>
      <c r="EA44" t="s">
        <v>204</v>
      </c>
      <c r="EB44" t="s">
        <v>204</v>
      </c>
      <c r="EC44" t="s">
        <v>204</v>
      </c>
      <c r="ED44" t="s">
        <v>204</v>
      </c>
      <c r="EE44" t="s">
        <v>204</v>
      </c>
      <c r="EF44" t="s">
        <v>203</v>
      </c>
      <c r="EG44" t="s">
        <v>204</v>
      </c>
      <c r="EH44">
        <f t="shared" si="9"/>
        <v>12</v>
      </c>
      <c r="EI44" t="s">
        <v>204</v>
      </c>
      <c r="EJ44" t="s">
        <v>204</v>
      </c>
      <c r="EK44" t="s">
        <v>204</v>
      </c>
      <c r="EL44" t="s">
        <v>204</v>
      </c>
      <c r="EM44" t="s">
        <v>203</v>
      </c>
      <c r="EN44" t="s">
        <v>204</v>
      </c>
      <c r="EO44" t="s">
        <v>204</v>
      </c>
      <c r="EP44" t="s">
        <v>203</v>
      </c>
      <c r="EQ44" t="s">
        <v>204</v>
      </c>
      <c r="ER44" t="s">
        <v>203</v>
      </c>
      <c r="ES44" t="s">
        <v>204</v>
      </c>
      <c r="ET44" t="s">
        <v>204</v>
      </c>
      <c r="EU44" t="s">
        <v>204</v>
      </c>
      <c r="EV44" t="s">
        <v>204</v>
      </c>
      <c r="EW44" t="s">
        <v>204</v>
      </c>
      <c r="EX44">
        <f t="shared" si="10"/>
        <v>11</v>
      </c>
      <c r="EY44" t="s">
        <v>204</v>
      </c>
      <c r="EZ44" t="s">
        <v>204</v>
      </c>
      <c r="FA44" t="s">
        <v>204</v>
      </c>
      <c r="FB44" t="s">
        <v>204</v>
      </c>
      <c r="FC44" t="s">
        <v>203</v>
      </c>
      <c r="FD44" t="s">
        <v>204</v>
      </c>
      <c r="FE44" t="s">
        <v>204</v>
      </c>
      <c r="FF44" t="s">
        <v>204</v>
      </c>
      <c r="FG44" t="s">
        <v>204</v>
      </c>
      <c r="FH44" t="s">
        <v>204</v>
      </c>
      <c r="FI44" t="s">
        <v>204</v>
      </c>
      <c r="FJ44" t="s">
        <v>204</v>
      </c>
      <c r="FK44" t="s">
        <v>203</v>
      </c>
      <c r="FL44" t="s">
        <v>203</v>
      </c>
      <c r="FM44" t="s">
        <v>203</v>
      </c>
      <c r="FN44">
        <v>41.085999999999999</v>
      </c>
      <c r="FO44">
        <v>37.628</v>
      </c>
      <c r="FP44">
        <v>37.847999999999999</v>
      </c>
      <c r="FQ44">
        <v>16.649999999999999</v>
      </c>
      <c r="FR44">
        <v>31.166</v>
      </c>
      <c r="FS44">
        <v>63.670999999999999</v>
      </c>
      <c r="FT44">
        <v>54.49</v>
      </c>
      <c r="FU44">
        <v>39.594000000000001</v>
      </c>
      <c r="FV44">
        <v>7.7590000000000003</v>
      </c>
      <c r="FW44">
        <v>23.533000000000001</v>
      </c>
      <c r="FX44">
        <v>148.46899999999999</v>
      </c>
      <c r="FY44">
        <v>81.058999999999997</v>
      </c>
      <c r="FZ44">
        <v>56.457999999999998</v>
      </c>
      <c r="GA44">
        <v>83.768000000000001</v>
      </c>
      <c r="GB44">
        <v>14.483000000000001</v>
      </c>
      <c r="GC44">
        <v>49.177500000000002</v>
      </c>
    </row>
    <row r="45" spans="1:185" x14ac:dyDescent="0.25">
      <c r="A45">
        <v>48</v>
      </c>
      <c r="B45">
        <v>18</v>
      </c>
      <c r="C45" t="s">
        <v>197</v>
      </c>
      <c r="D45" t="s">
        <v>198</v>
      </c>
      <c r="E45" t="s">
        <v>199</v>
      </c>
      <c r="F45" t="s">
        <v>200</v>
      </c>
      <c r="G45" t="s">
        <v>208</v>
      </c>
      <c r="H45" t="s">
        <v>205</v>
      </c>
      <c r="I45">
        <v>17</v>
      </c>
      <c r="J45">
        <v>38</v>
      </c>
      <c r="K45">
        <v>38</v>
      </c>
      <c r="L45">
        <v>21</v>
      </c>
      <c r="M45">
        <v>0</v>
      </c>
      <c r="N45">
        <f t="shared" si="11"/>
        <v>21</v>
      </c>
      <c r="O45">
        <v>14</v>
      </c>
      <c r="P45">
        <v>5</v>
      </c>
      <c r="Q45">
        <v>5</v>
      </c>
      <c r="R45">
        <v>5</v>
      </c>
      <c r="S45">
        <v>5</v>
      </c>
      <c r="T45">
        <v>5</v>
      </c>
      <c r="U45">
        <v>5</v>
      </c>
      <c r="V45">
        <v>5</v>
      </c>
      <c r="W45">
        <f t="shared" si="0"/>
        <v>5</v>
      </c>
      <c r="X45">
        <f t="shared" si="1"/>
        <v>5</v>
      </c>
      <c r="Y45">
        <v>5</v>
      </c>
      <c r="Z45">
        <f t="shared" si="2"/>
        <v>5</v>
      </c>
      <c r="AA45" t="s">
        <v>203</v>
      </c>
      <c r="AB45" t="s">
        <v>204</v>
      </c>
      <c r="AC45" t="s">
        <v>203</v>
      </c>
      <c r="AD45" t="s">
        <v>203</v>
      </c>
      <c r="AE45" t="s">
        <v>204</v>
      </c>
      <c r="AF45" t="s">
        <v>203</v>
      </c>
      <c r="AG45" t="s">
        <v>203</v>
      </c>
      <c r="AH45" t="s">
        <v>204</v>
      </c>
      <c r="AI45" t="s">
        <v>204</v>
      </c>
      <c r="AJ45" t="s">
        <v>203</v>
      </c>
      <c r="AK45" t="s">
        <v>203</v>
      </c>
      <c r="AL45" t="s">
        <v>203</v>
      </c>
      <c r="AM45" t="s">
        <v>203</v>
      </c>
      <c r="AN45" t="s">
        <v>203</v>
      </c>
      <c r="AO45" t="s">
        <v>204</v>
      </c>
      <c r="AP45">
        <f t="shared" si="3"/>
        <v>8</v>
      </c>
      <c r="AQ45" t="s">
        <v>204</v>
      </c>
      <c r="AR45" t="s">
        <v>204</v>
      </c>
      <c r="AS45" t="s">
        <v>204</v>
      </c>
      <c r="AT45" t="s">
        <v>203</v>
      </c>
      <c r="AU45" t="s">
        <v>203</v>
      </c>
      <c r="AV45" t="s">
        <v>203</v>
      </c>
      <c r="AW45" t="s">
        <v>203</v>
      </c>
      <c r="AX45" t="s">
        <v>204</v>
      </c>
      <c r="AY45" t="s">
        <v>204</v>
      </c>
      <c r="AZ45" t="s">
        <v>203</v>
      </c>
      <c r="BA45" t="s">
        <v>203</v>
      </c>
      <c r="BB45" t="s">
        <v>204</v>
      </c>
      <c r="BC45" t="s">
        <v>203</v>
      </c>
      <c r="BD45" t="s">
        <v>204</v>
      </c>
      <c r="BE45" t="s">
        <v>204</v>
      </c>
      <c r="BF45">
        <f t="shared" si="4"/>
        <v>4</v>
      </c>
      <c r="BG45" t="s">
        <v>203</v>
      </c>
      <c r="BH45" t="s">
        <v>204</v>
      </c>
      <c r="BI45" t="s">
        <v>203</v>
      </c>
      <c r="BJ45" t="s">
        <v>203</v>
      </c>
      <c r="BK45" t="s">
        <v>204</v>
      </c>
      <c r="BL45" t="s">
        <v>203</v>
      </c>
      <c r="BM45" t="s">
        <v>203</v>
      </c>
      <c r="BN45" t="s">
        <v>204</v>
      </c>
      <c r="BO45" t="s">
        <v>204</v>
      </c>
      <c r="BP45" t="s">
        <v>203</v>
      </c>
      <c r="BQ45" t="s">
        <v>203</v>
      </c>
      <c r="BR45" t="s">
        <v>203</v>
      </c>
      <c r="BS45" t="s">
        <v>203</v>
      </c>
      <c r="BT45" t="s">
        <v>203</v>
      </c>
      <c r="BU45" t="s">
        <v>203</v>
      </c>
      <c r="BV45">
        <f t="shared" si="5"/>
        <v>14</v>
      </c>
      <c r="BW45" t="s">
        <v>204</v>
      </c>
      <c r="BX45" t="s">
        <v>204</v>
      </c>
      <c r="BY45" t="s">
        <v>204</v>
      </c>
      <c r="BZ45" t="s">
        <v>204</v>
      </c>
      <c r="CA45" t="s">
        <v>204</v>
      </c>
      <c r="CB45" t="s">
        <v>204</v>
      </c>
      <c r="CC45" t="s">
        <v>204</v>
      </c>
      <c r="CD45" t="s">
        <v>204</v>
      </c>
      <c r="CE45" t="s">
        <v>204</v>
      </c>
      <c r="CF45" t="s">
        <v>204</v>
      </c>
      <c r="CG45" t="s">
        <v>204</v>
      </c>
      <c r="CH45" t="s">
        <v>204</v>
      </c>
      <c r="CI45" t="s">
        <v>204</v>
      </c>
      <c r="CJ45" t="s">
        <v>203</v>
      </c>
      <c r="CK45" t="s">
        <v>204</v>
      </c>
      <c r="CL45">
        <f t="shared" si="6"/>
        <v>11</v>
      </c>
      <c r="CM45" t="s">
        <v>204</v>
      </c>
      <c r="CN45" t="s">
        <v>204</v>
      </c>
      <c r="CO45" t="s">
        <v>204</v>
      </c>
      <c r="CP45" t="s">
        <v>204</v>
      </c>
      <c r="CQ45" t="s">
        <v>204</v>
      </c>
      <c r="CR45" t="s">
        <v>203</v>
      </c>
      <c r="CS45" t="s">
        <v>204</v>
      </c>
      <c r="CT45" t="s">
        <v>204</v>
      </c>
      <c r="CU45" t="s">
        <v>203</v>
      </c>
      <c r="CV45" t="s">
        <v>204</v>
      </c>
      <c r="CW45" t="s">
        <v>203</v>
      </c>
      <c r="CX45" t="s">
        <v>204</v>
      </c>
      <c r="CY45" t="s">
        <v>204</v>
      </c>
      <c r="CZ45" t="s">
        <v>204</v>
      </c>
      <c r="DA45" t="s">
        <v>203</v>
      </c>
      <c r="DB45">
        <f t="shared" si="7"/>
        <v>13</v>
      </c>
      <c r="DC45" t="s">
        <v>204</v>
      </c>
      <c r="DD45" t="s">
        <v>204</v>
      </c>
      <c r="DE45" t="s">
        <v>204</v>
      </c>
      <c r="DF45" t="s">
        <v>204</v>
      </c>
      <c r="DG45" t="s">
        <v>204</v>
      </c>
      <c r="DH45" t="s">
        <v>204</v>
      </c>
      <c r="DI45" t="s">
        <v>204</v>
      </c>
      <c r="DJ45" t="s">
        <v>204</v>
      </c>
      <c r="DK45" t="s">
        <v>204</v>
      </c>
      <c r="DL45" t="s">
        <v>204</v>
      </c>
      <c r="DM45" t="s">
        <v>203</v>
      </c>
      <c r="DN45" t="s">
        <v>204</v>
      </c>
      <c r="DO45" t="s">
        <v>204</v>
      </c>
      <c r="DP45" t="s">
        <v>203</v>
      </c>
      <c r="DQ45" t="s">
        <v>204</v>
      </c>
      <c r="DR45">
        <f t="shared" si="8"/>
        <v>14</v>
      </c>
      <c r="DS45" t="s">
        <v>204</v>
      </c>
      <c r="DT45" t="s">
        <v>204</v>
      </c>
      <c r="DU45" t="s">
        <v>204</v>
      </c>
      <c r="DV45" t="s">
        <v>204</v>
      </c>
      <c r="DW45" t="s">
        <v>204</v>
      </c>
      <c r="DX45" t="s">
        <v>204</v>
      </c>
      <c r="DY45" t="s">
        <v>204</v>
      </c>
      <c r="DZ45" t="s">
        <v>204</v>
      </c>
      <c r="EA45" t="s">
        <v>204</v>
      </c>
      <c r="EB45" t="s">
        <v>204</v>
      </c>
      <c r="EC45" t="s">
        <v>204</v>
      </c>
      <c r="ED45" t="s">
        <v>204</v>
      </c>
      <c r="EE45" t="s">
        <v>204</v>
      </c>
      <c r="EF45" t="s">
        <v>203</v>
      </c>
      <c r="EG45" t="s">
        <v>204</v>
      </c>
      <c r="EH45">
        <f t="shared" si="9"/>
        <v>12</v>
      </c>
      <c r="EI45" t="s">
        <v>204</v>
      </c>
      <c r="EJ45" t="s">
        <v>204</v>
      </c>
      <c r="EK45" t="s">
        <v>204</v>
      </c>
      <c r="EL45" t="s">
        <v>204</v>
      </c>
      <c r="EM45" t="s">
        <v>204</v>
      </c>
      <c r="EN45" t="s">
        <v>203</v>
      </c>
      <c r="EO45" t="s">
        <v>204</v>
      </c>
      <c r="EP45" t="s">
        <v>204</v>
      </c>
      <c r="EQ45" t="s">
        <v>203</v>
      </c>
      <c r="ER45" t="s">
        <v>204</v>
      </c>
      <c r="ES45" t="s">
        <v>204</v>
      </c>
      <c r="ET45" t="s">
        <v>204</v>
      </c>
      <c r="EU45" t="s">
        <v>203</v>
      </c>
      <c r="EV45" t="s">
        <v>204</v>
      </c>
      <c r="EW45" t="s">
        <v>204</v>
      </c>
      <c r="EX45">
        <f t="shared" si="10"/>
        <v>12</v>
      </c>
      <c r="EY45" t="s">
        <v>204</v>
      </c>
      <c r="EZ45" t="s">
        <v>204</v>
      </c>
      <c r="FA45" t="s">
        <v>204</v>
      </c>
      <c r="FB45" t="s">
        <v>204</v>
      </c>
      <c r="FC45" t="s">
        <v>204</v>
      </c>
      <c r="FD45" t="s">
        <v>204</v>
      </c>
      <c r="FE45" t="s">
        <v>204</v>
      </c>
      <c r="FF45" t="s">
        <v>204</v>
      </c>
      <c r="FG45" t="s">
        <v>204</v>
      </c>
      <c r="FH45" t="s">
        <v>204</v>
      </c>
      <c r="FI45" t="s">
        <v>203</v>
      </c>
      <c r="FJ45" t="s">
        <v>204</v>
      </c>
      <c r="FK45" t="s">
        <v>203</v>
      </c>
      <c r="FL45" t="s">
        <v>203</v>
      </c>
      <c r="FM45" t="s">
        <v>204</v>
      </c>
      <c r="FN45">
        <v>39.703000000000003</v>
      </c>
      <c r="FO45">
        <v>55.704999999999998</v>
      </c>
      <c r="FP45">
        <v>84.631</v>
      </c>
      <c r="FQ45">
        <v>35.447000000000003</v>
      </c>
      <c r="FR45">
        <v>52.67</v>
      </c>
      <c r="FS45">
        <v>183.625</v>
      </c>
      <c r="FT45">
        <v>108.065</v>
      </c>
      <c r="FU45">
        <v>65.834000000000003</v>
      </c>
      <c r="FV45">
        <v>107.746</v>
      </c>
      <c r="FW45">
        <v>90.599000000000004</v>
      </c>
      <c r="FX45">
        <v>252.64500000000001</v>
      </c>
      <c r="FY45">
        <v>208.99299999999999</v>
      </c>
      <c r="FZ45">
        <v>184.673</v>
      </c>
      <c r="GA45">
        <v>208.28899999999999</v>
      </c>
      <c r="GB45">
        <v>217.88499999999999</v>
      </c>
      <c r="GC45">
        <v>126.434</v>
      </c>
    </row>
    <row r="46" spans="1:185" x14ac:dyDescent="0.25">
      <c r="A46">
        <v>49</v>
      </c>
      <c r="B46">
        <v>19</v>
      </c>
      <c r="C46" t="s">
        <v>197</v>
      </c>
      <c r="D46" t="s">
        <v>198</v>
      </c>
      <c r="E46" t="s">
        <v>206</v>
      </c>
      <c r="F46" t="s">
        <v>200</v>
      </c>
      <c r="G46" t="s">
        <v>201</v>
      </c>
      <c r="H46" t="s">
        <v>202</v>
      </c>
      <c r="I46">
        <v>17</v>
      </c>
      <c r="J46">
        <v>42</v>
      </c>
      <c r="K46">
        <v>38</v>
      </c>
      <c r="L46">
        <v>25</v>
      </c>
      <c r="M46">
        <v>-4</v>
      </c>
      <c r="N46">
        <f t="shared" si="11"/>
        <v>21</v>
      </c>
      <c r="O46">
        <v>13</v>
      </c>
      <c r="P46">
        <v>5</v>
      </c>
      <c r="Q46">
        <v>6</v>
      </c>
      <c r="R46">
        <v>5</v>
      </c>
      <c r="S46">
        <v>3</v>
      </c>
      <c r="T46">
        <v>5</v>
      </c>
      <c r="U46">
        <v>6</v>
      </c>
      <c r="V46">
        <v>7</v>
      </c>
      <c r="W46">
        <f t="shared" si="0"/>
        <v>5</v>
      </c>
      <c r="X46">
        <f t="shared" si="1"/>
        <v>5</v>
      </c>
      <c r="Y46">
        <v>5.29</v>
      </c>
      <c r="Z46">
        <f t="shared" si="2"/>
        <v>6</v>
      </c>
      <c r="AA46" t="s">
        <v>203</v>
      </c>
      <c r="AB46" t="s">
        <v>203</v>
      </c>
      <c r="AC46" t="s">
        <v>203</v>
      </c>
      <c r="AD46" t="s">
        <v>203</v>
      </c>
      <c r="AE46" t="s">
        <v>203</v>
      </c>
      <c r="AF46" t="s">
        <v>204</v>
      </c>
      <c r="AG46" t="s">
        <v>204</v>
      </c>
      <c r="AH46" t="s">
        <v>204</v>
      </c>
      <c r="AI46" t="s">
        <v>204</v>
      </c>
      <c r="AJ46" t="s">
        <v>203</v>
      </c>
      <c r="AK46" t="s">
        <v>204</v>
      </c>
      <c r="AL46" t="s">
        <v>203</v>
      </c>
      <c r="AM46" t="s">
        <v>203</v>
      </c>
      <c r="AN46" t="s">
        <v>203</v>
      </c>
      <c r="AO46" t="s">
        <v>204</v>
      </c>
      <c r="AP46">
        <f t="shared" si="3"/>
        <v>5</v>
      </c>
      <c r="AQ46" t="s">
        <v>204</v>
      </c>
      <c r="AR46" t="s">
        <v>204</v>
      </c>
      <c r="AS46" t="s">
        <v>204</v>
      </c>
      <c r="AT46" t="s">
        <v>203</v>
      </c>
      <c r="AU46" t="s">
        <v>203</v>
      </c>
      <c r="AV46" t="s">
        <v>203</v>
      </c>
      <c r="AW46" t="s">
        <v>204</v>
      </c>
      <c r="AX46" t="s">
        <v>203</v>
      </c>
      <c r="AY46" t="s">
        <v>203</v>
      </c>
      <c r="AZ46" t="s">
        <v>203</v>
      </c>
      <c r="BA46" t="s">
        <v>203</v>
      </c>
      <c r="BB46" t="s">
        <v>203</v>
      </c>
      <c r="BC46" t="s">
        <v>203</v>
      </c>
      <c r="BD46" t="s">
        <v>203</v>
      </c>
      <c r="BE46" t="s">
        <v>204</v>
      </c>
      <c r="BF46">
        <f t="shared" si="4"/>
        <v>6</v>
      </c>
      <c r="BG46" t="s">
        <v>203</v>
      </c>
      <c r="BH46" t="s">
        <v>204</v>
      </c>
      <c r="BI46" t="s">
        <v>203</v>
      </c>
      <c r="BJ46" t="s">
        <v>204</v>
      </c>
      <c r="BK46" t="s">
        <v>204</v>
      </c>
      <c r="BL46" t="s">
        <v>204</v>
      </c>
      <c r="BM46" t="s">
        <v>203</v>
      </c>
      <c r="BN46" t="s">
        <v>203</v>
      </c>
      <c r="BO46" t="s">
        <v>204</v>
      </c>
      <c r="BP46" t="s">
        <v>203</v>
      </c>
      <c r="BQ46" t="s">
        <v>204</v>
      </c>
      <c r="BR46" t="s">
        <v>203</v>
      </c>
      <c r="BS46" t="s">
        <v>203</v>
      </c>
      <c r="BT46" t="s">
        <v>203</v>
      </c>
      <c r="BU46" t="s">
        <v>203</v>
      </c>
      <c r="BV46">
        <f t="shared" si="5"/>
        <v>14</v>
      </c>
      <c r="BW46" t="s">
        <v>204</v>
      </c>
      <c r="BX46" t="s">
        <v>204</v>
      </c>
      <c r="BY46" t="s">
        <v>204</v>
      </c>
      <c r="BZ46" t="s">
        <v>204</v>
      </c>
      <c r="CA46" t="s">
        <v>204</v>
      </c>
      <c r="CB46" t="s">
        <v>204</v>
      </c>
      <c r="CC46" t="s">
        <v>204</v>
      </c>
      <c r="CD46" t="s">
        <v>204</v>
      </c>
      <c r="CE46" t="s">
        <v>204</v>
      </c>
      <c r="CF46" t="s">
        <v>204</v>
      </c>
      <c r="CG46" t="s">
        <v>204</v>
      </c>
      <c r="CH46" t="s">
        <v>204</v>
      </c>
      <c r="CI46" t="s">
        <v>204</v>
      </c>
      <c r="CJ46" t="s">
        <v>203</v>
      </c>
      <c r="CK46" t="s">
        <v>204</v>
      </c>
      <c r="CL46">
        <f t="shared" si="6"/>
        <v>15</v>
      </c>
      <c r="CM46" t="s">
        <v>204</v>
      </c>
      <c r="CN46" t="s">
        <v>204</v>
      </c>
      <c r="CO46" t="s">
        <v>204</v>
      </c>
      <c r="CP46" t="s">
        <v>204</v>
      </c>
      <c r="CQ46" t="s">
        <v>204</v>
      </c>
      <c r="CR46" t="s">
        <v>204</v>
      </c>
      <c r="CS46" t="s">
        <v>204</v>
      </c>
      <c r="CT46" t="s">
        <v>204</v>
      </c>
      <c r="CU46" t="s">
        <v>204</v>
      </c>
      <c r="CV46" t="s">
        <v>204</v>
      </c>
      <c r="CW46" t="s">
        <v>204</v>
      </c>
      <c r="CX46" t="s">
        <v>204</v>
      </c>
      <c r="CY46" t="s">
        <v>204</v>
      </c>
      <c r="CZ46" t="s">
        <v>204</v>
      </c>
      <c r="DA46" t="s">
        <v>204</v>
      </c>
      <c r="DB46">
        <f t="shared" si="7"/>
        <v>13</v>
      </c>
      <c r="DC46" t="s">
        <v>204</v>
      </c>
      <c r="DD46" t="s">
        <v>204</v>
      </c>
      <c r="DE46" t="s">
        <v>204</v>
      </c>
      <c r="DF46" t="s">
        <v>204</v>
      </c>
      <c r="DG46" t="s">
        <v>204</v>
      </c>
      <c r="DH46" t="s">
        <v>203</v>
      </c>
      <c r="DI46" t="s">
        <v>204</v>
      </c>
      <c r="DJ46" t="s">
        <v>204</v>
      </c>
      <c r="DK46" t="s">
        <v>204</v>
      </c>
      <c r="DL46" t="s">
        <v>204</v>
      </c>
      <c r="DM46" t="s">
        <v>204</v>
      </c>
      <c r="DN46" t="s">
        <v>204</v>
      </c>
      <c r="DO46" t="s">
        <v>204</v>
      </c>
      <c r="DP46" t="s">
        <v>203</v>
      </c>
      <c r="DQ46" t="s">
        <v>204</v>
      </c>
      <c r="DR46">
        <f t="shared" si="8"/>
        <v>14</v>
      </c>
      <c r="DS46" t="s">
        <v>204</v>
      </c>
      <c r="DT46" t="s">
        <v>204</v>
      </c>
      <c r="DU46" t="s">
        <v>204</v>
      </c>
      <c r="DV46" t="s">
        <v>204</v>
      </c>
      <c r="DW46" t="s">
        <v>204</v>
      </c>
      <c r="DX46" t="s">
        <v>204</v>
      </c>
      <c r="DY46" t="s">
        <v>204</v>
      </c>
      <c r="DZ46" t="s">
        <v>204</v>
      </c>
      <c r="EA46" t="s">
        <v>204</v>
      </c>
      <c r="EB46" t="s">
        <v>204</v>
      </c>
      <c r="EC46" t="s">
        <v>204</v>
      </c>
      <c r="ED46" t="s">
        <v>204</v>
      </c>
      <c r="EE46" t="s">
        <v>204</v>
      </c>
      <c r="EF46" t="s">
        <v>203</v>
      </c>
      <c r="EG46" t="s">
        <v>204</v>
      </c>
      <c r="EH46">
        <f t="shared" si="9"/>
        <v>13</v>
      </c>
      <c r="EI46" t="s">
        <v>204</v>
      </c>
      <c r="EJ46" t="s">
        <v>204</v>
      </c>
      <c r="EK46" t="s">
        <v>204</v>
      </c>
      <c r="EL46" t="s">
        <v>204</v>
      </c>
      <c r="EM46" t="s">
        <v>204</v>
      </c>
      <c r="EN46" t="s">
        <v>204</v>
      </c>
      <c r="EO46" t="s">
        <v>204</v>
      </c>
      <c r="EP46" t="s">
        <v>204</v>
      </c>
      <c r="EQ46" t="s">
        <v>204</v>
      </c>
      <c r="ER46" t="s">
        <v>203</v>
      </c>
      <c r="ES46" t="s">
        <v>204</v>
      </c>
      <c r="ET46" t="s">
        <v>203</v>
      </c>
      <c r="EU46" t="s">
        <v>204</v>
      </c>
      <c r="EV46" t="s">
        <v>204</v>
      </c>
      <c r="EW46" t="s">
        <v>204</v>
      </c>
      <c r="EX46">
        <f t="shared" si="10"/>
        <v>11</v>
      </c>
      <c r="EY46" t="s">
        <v>204</v>
      </c>
      <c r="EZ46" t="s">
        <v>204</v>
      </c>
      <c r="FA46" t="s">
        <v>203</v>
      </c>
      <c r="FB46" t="s">
        <v>204</v>
      </c>
      <c r="FC46" t="s">
        <v>204</v>
      </c>
      <c r="FD46" t="s">
        <v>203</v>
      </c>
      <c r="FE46" t="s">
        <v>204</v>
      </c>
      <c r="FF46" t="s">
        <v>204</v>
      </c>
      <c r="FG46" t="s">
        <v>204</v>
      </c>
      <c r="FH46" t="s">
        <v>204</v>
      </c>
      <c r="FI46" t="s">
        <v>204</v>
      </c>
      <c r="FJ46" t="s">
        <v>204</v>
      </c>
      <c r="FK46" t="s">
        <v>204</v>
      </c>
      <c r="FL46" t="s">
        <v>203</v>
      </c>
      <c r="FM46" t="s">
        <v>203</v>
      </c>
      <c r="FN46">
        <v>40.869999999999997</v>
      </c>
      <c r="FO46">
        <v>69.322999999999993</v>
      </c>
      <c r="FP46">
        <v>140.38399999999999</v>
      </c>
      <c r="FQ46">
        <v>31.471</v>
      </c>
      <c r="FR46">
        <v>60.597999999999999</v>
      </c>
      <c r="FS46">
        <v>322.57600000000002</v>
      </c>
      <c r="FT46">
        <v>178.09299999999999</v>
      </c>
      <c r="FU46">
        <v>95.619</v>
      </c>
      <c r="FV46">
        <v>162.47399999999999</v>
      </c>
      <c r="FW46">
        <v>49.040999999999997</v>
      </c>
      <c r="FX46">
        <v>338.14100000000002</v>
      </c>
      <c r="FY46">
        <v>243.97399999999999</v>
      </c>
      <c r="FZ46">
        <v>256.63900000000001</v>
      </c>
      <c r="GA46">
        <v>198.434</v>
      </c>
      <c r="GB46">
        <v>206.29499999999999</v>
      </c>
      <c r="GC46">
        <v>159.59549999999999</v>
      </c>
    </row>
    <row r="47" spans="1:185" x14ac:dyDescent="0.25">
      <c r="A47">
        <v>50</v>
      </c>
      <c r="B47">
        <v>18</v>
      </c>
      <c r="C47" t="s">
        <v>197</v>
      </c>
      <c r="D47" t="s">
        <v>198</v>
      </c>
      <c r="E47" t="s">
        <v>199</v>
      </c>
      <c r="F47" t="s">
        <v>200</v>
      </c>
      <c r="G47" t="s">
        <v>208</v>
      </c>
      <c r="H47" t="s">
        <v>205</v>
      </c>
      <c r="I47">
        <v>18</v>
      </c>
      <c r="J47">
        <v>38</v>
      </c>
      <c r="K47">
        <v>35</v>
      </c>
      <c r="L47">
        <v>20</v>
      </c>
      <c r="M47">
        <v>-3</v>
      </c>
      <c r="N47">
        <f t="shared" si="11"/>
        <v>17</v>
      </c>
      <c r="O47">
        <v>13</v>
      </c>
      <c r="P47">
        <v>5</v>
      </c>
      <c r="Q47">
        <v>5</v>
      </c>
      <c r="R47">
        <v>6</v>
      </c>
      <c r="S47">
        <v>6</v>
      </c>
      <c r="T47">
        <v>3</v>
      </c>
      <c r="U47">
        <v>7</v>
      </c>
      <c r="V47">
        <v>5</v>
      </c>
      <c r="W47">
        <f t="shared" si="0"/>
        <v>5</v>
      </c>
      <c r="X47">
        <f t="shared" si="1"/>
        <v>5</v>
      </c>
      <c r="Y47">
        <v>5.29</v>
      </c>
      <c r="Z47">
        <f t="shared" si="2"/>
        <v>4</v>
      </c>
      <c r="AA47" t="s">
        <v>203</v>
      </c>
      <c r="AB47" t="s">
        <v>203</v>
      </c>
      <c r="AC47" t="s">
        <v>203</v>
      </c>
      <c r="AD47" t="s">
        <v>204</v>
      </c>
      <c r="AE47" t="s">
        <v>204</v>
      </c>
      <c r="AF47" t="s">
        <v>203</v>
      </c>
      <c r="AG47" t="s">
        <v>203</v>
      </c>
      <c r="AH47" t="s">
        <v>204</v>
      </c>
      <c r="AI47" t="s">
        <v>204</v>
      </c>
      <c r="AJ47" t="s">
        <v>203</v>
      </c>
      <c r="AK47" t="s">
        <v>203</v>
      </c>
      <c r="AL47" t="s">
        <v>203</v>
      </c>
      <c r="AM47" t="s">
        <v>203</v>
      </c>
      <c r="AN47" t="s">
        <v>203</v>
      </c>
      <c r="AO47" t="s">
        <v>203</v>
      </c>
      <c r="AP47">
        <f t="shared" si="3"/>
        <v>8</v>
      </c>
      <c r="AQ47" t="s">
        <v>204</v>
      </c>
      <c r="AR47" t="s">
        <v>203</v>
      </c>
      <c r="AS47" t="s">
        <v>204</v>
      </c>
      <c r="AT47" t="s">
        <v>203</v>
      </c>
      <c r="AU47" t="s">
        <v>203</v>
      </c>
      <c r="AV47" t="s">
        <v>203</v>
      </c>
      <c r="AW47" t="s">
        <v>203</v>
      </c>
      <c r="AX47" t="s">
        <v>204</v>
      </c>
      <c r="AY47" t="s">
        <v>204</v>
      </c>
      <c r="AZ47" t="s">
        <v>203</v>
      </c>
      <c r="BA47" t="s">
        <v>203</v>
      </c>
      <c r="BB47" t="s">
        <v>204</v>
      </c>
      <c r="BC47" t="s">
        <v>204</v>
      </c>
      <c r="BD47" t="s">
        <v>204</v>
      </c>
      <c r="BE47" t="s">
        <v>204</v>
      </c>
      <c r="BF47">
        <f t="shared" si="4"/>
        <v>6</v>
      </c>
      <c r="BG47" t="s">
        <v>203</v>
      </c>
      <c r="BH47" t="s">
        <v>204</v>
      </c>
      <c r="BI47" t="s">
        <v>203</v>
      </c>
      <c r="BJ47" t="s">
        <v>204</v>
      </c>
      <c r="BK47" t="s">
        <v>203</v>
      </c>
      <c r="BL47" t="s">
        <v>203</v>
      </c>
      <c r="BM47" t="s">
        <v>204</v>
      </c>
      <c r="BN47" t="s">
        <v>203</v>
      </c>
      <c r="BO47" t="s">
        <v>204</v>
      </c>
      <c r="BP47" t="s">
        <v>204</v>
      </c>
      <c r="BQ47" t="s">
        <v>203</v>
      </c>
      <c r="BR47" t="s">
        <v>204</v>
      </c>
      <c r="BS47" t="s">
        <v>203</v>
      </c>
      <c r="BT47" t="s">
        <v>203</v>
      </c>
      <c r="BU47" t="s">
        <v>203</v>
      </c>
      <c r="BV47">
        <f t="shared" si="5"/>
        <v>13</v>
      </c>
      <c r="BW47" t="s">
        <v>204</v>
      </c>
      <c r="BX47" t="s">
        <v>204</v>
      </c>
      <c r="BY47" t="s">
        <v>204</v>
      </c>
      <c r="BZ47" t="s">
        <v>204</v>
      </c>
      <c r="CA47" t="s">
        <v>204</v>
      </c>
      <c r="CB47" t="s">
        <v>203</v>
      </c>
      <c r="CC47" t="s">
        <v>204</v>
      </c>
      <c r="CD47" t="s">
        <v>204</v>
      </c>
      <c r="CE47" t="s">
        <v>204</v>
      </c>
      <c r="CF47" t="s">
        <v>204</v>
      </c>
      <c r="CG47" t="s">
        <v>204</v>
      </c>
      <c r="CH47" t="s">
        <v>204</v>
      </c>
      <c r="CI47" t="s">
        <v>204</v>
      </c>
      <c r="CJ47" t="s">
        <v>203</v>
      </c>
      <c r="CK47" t="s">
        <v>204</v>
      </c>
      <c r="CL47">
        <f t="shared" si="6"/>
        <v>13</v>
      </c>
      <c r="CM47" t="s">
        <v>204</v>
      </c>
      <c r="CN47" t="s">
        <v>204</v>
      </c>
      <c r="CO47" t="s">
        <v>204</v>
      </c>
      <c r="CP47" t="s">
        <v>204</v>
      </c>
      <c r="CQ47" t="s">
        <v>204</v>
      </c>
      <c r="CR47" t="s">
        <v>204</v>
      </c>
      <c r="CS47" t="s">
        <v>204</v>
      </c>
      <c r="CT47" t="s">
        <v>204</v>
      </c>
      <c r="CU47" t="s">
        <v>203</v>
      </c>
      <c r="CV47" t="s">
        <v>203</v>
      </c>
      <c r="CW47" t="s">
        <v>204</v>
      </c>
      <c r="CX47" t="s">
        <v>204</v>
      </c>
      <c r="CY47" t="s">
        <v>204</v>
      </c>
      <c r="CZ47" t="s">
        <v>204</v>
      </c>
      <c r="DA47" t="s">
        <v>204</v>
      </c>
      <c r="DB47">
        <f t="shared" si="7"/>
        <v>12</v>
      </c>
      <c r="DC47" t="s">
        <v>204</v>
      </c>
      <c r="DD47" t="s">
        <v>203</v>
      </c>
      <c r="DE47" t="s">
        <v>203</v>
      </c>
      <c r="DF47" t="s">
        <v>204</v>
      </c>
      <c r="DG47" t="s">
        <v>204</v>
      </c>
      <c r="DH47" t="s">
        <v>204</v>
      </c>
      <c r="DI47" t="s">
        <v>204</v>
      </c>
      <c r="DJ47" t="s">
        <v>204</v>
      </c>
      <c r="DK47" t="s">
        <v>204</v>
      </c>
      <c r="DL47" t="s">
        <v>204</v>
      </c>
      <c r="DM47" t="s">
        <v>204</v>
      </c>
      <c r="DN47" t="s">
        <v>204</v>
      </c>
      <c r="DO47" t="s">
        <v>204</v>
      </c>
      <c r="DP47" t="s">
        <v>203</v>
      </c>
      <c r="DQ47" t="s">
        <v>204</v>
      </c>
      <c r="DR47">
        <f t="shared" si="8"/>
        <v>13</v>
      </c>
      <c r="DS47" t="s">
        <v>204</v>
      </c>
      <c r="DT47" t="s">
        <v>204</v>
      </c>
      <c r="DU47" t="s">
        <v>204</v>
      </c>
      <c r="DV47" t="s">
        <v>204</v>
      </c>
      <c r="DW47" t="s">
        <v>204</v>
      </c>
      <c r="DX47" t="s">
        <v>204</v>
      </c>
      <c r="DY47" t="s">
        <v>204</v>
      </c>
      <c r="DZ47" t="s">
        <v>204</v>
      </c>
      <c r="EA47" t="s">
        <v>204</v>
      </c>
      <c r="EB47" t="s">
        <v>204</v>
      </c>
      <c r="EC47" t="s">
        <v>204</v>
      </c>
      <c r="ED47" t="s">
        <v>203</v>
      </c>
      <c r="EE47" t="s">
        <v>204</v>
      </c>
      <c r="EF47" t="s">
        <v>203</v>
      </c>
      <c r="EG47" t="s">
        <v>204</v>
      </c>
      <c r="EH47">
        <f t="shared" si="9"/>
        <v>12</v>
      </c>
      <c r="EI47" t="s">
        <v>204</v>
      </c>
      <c r="EJ47" t="s">
        <v>204</v>
      </c>
      <c r="EK47" t="s">
        <v>204</v>
      </c>
      <c r="EL47" t="s">
        <v>204</v>
      </c>
      <c r="EM47" t="s">
        <v>204</v>
      </c>
      <c r="EN47" t="s">
        <v>203</v>
      </c>
      <c r="EO47" t="s">
        <v>203</v>
      </c>
      <c r="EP47" t="s">
        <v>204</v>
      </c>
      <c r="EQ47" t="s">
        <v>203</v>
      </c>
      <c r="ER47" t="s">
        <v>204</v>
      </c>
      <c r="ES47" t="s">
        <v>204</v>
      </c>
      <c r="ET47" t="s">
        <v>204</v>
      </c>
      <c r="EU47" t="s">
        <v>204</v>
      </c>
      <c r="EV47" t="s">
        <v>204</v>
      </c>
      <c r="EW47" t="s">
        <v>204</v>
      </c>
      <c r="EX47">
        <f t="shared" si="10"/>
        <v>10</v>
      </c>
      <c r="EY47" t="s">
        <v>204</v>
      </c>
      <c r="EZ47" t="s">
        <v>204</v>
      </c>
      <c r="FA47" t="s">
        <v>203</v>
      </c>
      <c r="FB47" t="s">
        <v>204</v>
      </c>
      <c r="FC47" t="s">
        <v>204</v>
      </c>
      <c r="FD47" t="s">
        <v>204</v>
      </c>
      <c r="FE47" t="s">
        <v>204</v>
      </c>
      <c r="FF47" t="s">
        <v>203</v>
      </c>
      <c r="FG47" t="s">
        <v>203</v>
      </c>
      <c r="FH47" t="s">
        <v>204</v>
      </c>
      <c r="FI47" t="s">
        <v>204</v>
      </c>
      <c r="FJ47" t="s">
        <v>204</v>
      </c>
      <c r="FK47" t="s">
        <v>204</v>
      </c>
      <c r="FL47" t="s">
        <v>203</v>
      </c>
      <c r="FM47" t="s">
        <v>203</v>
      </c>
      <c r="FN47">
        <v>47.503</v>
      </c>
      <c r="FO47">
        <v>39.271999999999998</v>
      </c>
      <c r="FP47">
        <v>43.646000000000001</v>
      </c>
      <c r="FQ47">
        <v>23.923999999999999</v>
      </c>
      <c r="FR47">
        <v>42.018999999999998</v>
      </c>
      <c r="FS47">
        <v>56.682000000000002</v>
      </c>
      <c r="FT47">
        <v>63.713000000000001</v>
      </c>
      <c r="FU47">
        <v>49.51</v>
      </c>
      <c r="FV47">
        <v>95.655000000000001</v>
      </c>
      <c r="FW47">
        <v>58.527000000000001</v>
      </c>
      <c r="FX47">
        <v>80.971000000000004</v>
      </c>
      <c r="FY47">
        <v>142.94</v>
      </c>
      <c r="FZ47">
        <v>149.56399999999999</v>
      </c>
      <c r="GA47">
        <v>165.85499999999999</v>
      </c>
      <c r="GB47">
        <v>144.49799999999999</v>
      </c>
      <c r="GC47">
        <v>80.285300000000007</v>
      </c>
    </row>
    <row r="48" spans="1:185" x14ac:dyDescent="0.25">
      <c r="A48">
        <v>51</v>
      </c>
      <c r="B48">
        <v>18</v>
      </c>
      <c r="C48" t="s">
        <v>197</v>
      </c>
      <c r="D48" t="s">
        <v>198</v>
      </c>
      <c r="E48" t="s">
        <v>199</v>
      </c>
      <c r="F48" t="s">
        <v>209</v>
      </c>
      <c r="G48" t="s">
        <v>201</v>
      </c>
      <c r="H48" t="s">
        <v>207</v>
      </c>
      <c r="I48">
        <v>21</v>
      </c>
      <c r="J48">
        <v>40</v>
      </c>
      <c r="K48">
        <v>35</v>
      </c>
      <c r="L48">
        <v>19</v>
      </c>
      <c r="M48">
        <v>-5</v>
      </c>
      <c r="N48">
        <f t="shared" si="11"/>
        <v>14</v>
      </c>
      <c r="O48">
        <v>14</v>
      </c>
      <c r="P48">
        <v>2</v>
      </c>
      <c r="Q48">
        <v>3</v>
      </c>
      <c r="R48">
        <v>3</v>
      </c>
      <c r="S48">
        <v>3</v>
      </c>
      <c r="T48">
        <v>4</v>
      </c>
      <c r="U48">
        <v>4</v>
      </c>
      <c r="V48">
        <v>4</v>
      </c>
      <c r="W48">
        <f t="shared" si="0"/>
        <v>3</v>
      </c>
      <c r="X48">
        <f t="shared" si="1"/>
        <v>3</v>
      </c>
      <c r="Y48">
        <v>3.29</v>
      </c>
      <c r="Z48">
        <f t="shared" si="2"/>
        <v>8</v>
      </c>
      <c r="AA48" t="s">
        <v>203</v>
      </c>
      <c r="AB48" t="s">
        <v>204</v>
      </c>
      <c r="AC48" t="s">
        <v>204</v>
      </c>
      <c r="AD48" t="s">
        <v>204</v>
      </c>
      <c r="AE48" t="s">
        <v>203</v>
      </c>
      <c r="AF48" t="s">
        <v>203</v>
      </c>
      <c r="AG48" t="s">
        <v>204</v>
      </c>
      <c r="AH48" t="s">
        <v>204</v>
      </c>
      <c r="AI48" t="s">
        <v>204</v>
      </c>
      <c r="AJ48" t="s">
        <v>203</v>
      </c>
      <c r="AK48" t="s">
        <v>204</v>
      </c>
      <c r="AL48" t="s">
        <v>204</v>
      </c>
      <c r="AM48" t="s">
        <v>203</v>
      </c>
      <c r="AN48" t="s">
        <v>203</v>
      </c>
      <c r="AO48" t="s">
        <v>203</v>
      </c>
      <c r="AP48">
        <f t="shared" si="3"/>
        <v>8</v>
      </c>
      <c r="AQ48" t="s">
        <v>204</v>
      </c>
      <c r="AR48" t="s">
        <v>204</v>
      </c>
      <c r="AS48" t="s">
        <v>204</v>
      </c>
      <c r="AT48" t="s">
        <v>203</v>
      </c>
      <c r="AU48" t="s">
        <v>204</v>
      </c>
      <c r="AV48" t="s">
        <v>203</v>
      </c>
      <c r="AW48" t="s">
        <v>204</v>
      </c>
      <c r="AX48" t="s">
        <v>204</v>
      </c>
      <c r="AY48" t="s">
        <v>203</v>
      </c>
      <c r="AZ48" t="s">
        <v>203</v>
      </c>
      <c r="BA48" t="s">
        <v>203</v>
      </c>
      <c r="BB48" t="s">
        <v>204</v>
      </c>
      <c r="BC48" t="s">
        <v>204</v>
      </c>
      <c r="BD48" t="s">
        <v>203</v>
      </c>
      <c r="BE48" t="s">
        <v>203</v>
      </c>
      <c r="BF48">
        <f t="shared" si="4"/>
        <v>5</v>
      </c>
      <c r="BG48" t="s">
        <v>203</v>
      </c>
      <c r="BH48" t="s">
        <v>204</v>
      </c>
      <c r="BI48" t="s">
        <v>203</v>
      </c>
      <c r="BJ48" t="s">
        <v>204</v>
      </c>
      <c r="BK48" t="s">
        <v>203</v>
      </c>
      <c r="BL48" t="s">
        <v>203</v>
      </c>
      <c r="BM48" t="s">
        <v>204</v>
      </c>
      <c r="BN48" t="s">
        <v>203</v>
      </c>
      <c r="BO48" t="s">
        <v>204</v>
      </c>
      <c r="BP48" t="s">
        <v>203</v>
      </c>
      <c r="BQ48" t="s">
        <v>203</v>
      </c>
      <c r="BR48" t="s">
        <v>203</v>
      </c>
      <c r="BS48" t="s">
        <v>203</v>
      </c>
      <c r="BT48" t="s">
        <v>203</v>
      </c>
      <c r="BU48" t="s">
        <v>204</v>
      </c>
      <c r="BV48">
        <f t="shared" si="5"/>
        <v>14</v>
      </c>
      <c r="BW48" t="s">
        <v>204</v>
      </c>
      <c r="BX48" t="s">
        <v>204</v>
      </c>
      <c r="BY48" t="s">
        <v>204</v>
      </c>
      <c r="BZ48" t="s">
        <v>204</v>
      </c>
      <c r="CA48" t="s">
        <v>204</v>
      </c>
      <c r="CB48" t="s">
        <v>204</v>
      </c>
      <c r="CC48" t="s">
        <v>204</v>
      </c>
      <c r="CD48" t="s">
        <v>204</v>
      </c>
      <c r="CE48" t="s">
        <v>204</v>
      </c>
      <c r="CF48" t="s">
        <v>204</v>
      </c>
      <c r="CG48" t="s">
        <v>204</v>
      </c>
      <c r="CH48" t="s">
        <v>204</v>
      </c>
      <c r="CI48" t="s">
        <v>204</v>
      </c>
      <c r="CJ48" t="s">
        <v>203</v>
      </c>
      <c r="CK48" t="s">
        <v>204</v>
      </c>
      <c r="CL48">
        <f t="shared" si="6"/>
        <v>13</v>
      </c>
      <c r="CM48" t="s">
        <v>204</v>
      </c>
      <c r="CN48" t="s">
        <v>204</v>
      </c>
      <c r="CO48" t="s">
        <v>204</v>
      </c>
      <c r="CP48" t="s">
        <v>203</v>
      </c>
      <c r="CQ48" t="s">
        <v>204</v>
      </c>
      <c r="CR48" t="s">
        <v>204</v>
      </c>
      <c r="CS48" t="s">
        <v>204</v>
      </c>
      <c r="CT48" t="s">
        <v>204</v>
      </c>
      <c r="CU48" t="s">
        <v>203</v>
      </c>
      <c r="CV48" t="s">
        <v>204</v>
      </c>
      <c r="CW48" t="s">
        <v>204</v>
      </c>
      <c r="CX48" t="s">
        <v>204</v>
      </c>
      <c r="CY48" t="s">
        <v>204</v>
      </c>
      <c r="CZ48" t="s">
        <v>204</v>
      </c>
      <c r="DA48" t="s">
        <v>204</v>
      </c>
      <c r="DB48">
        <f t="shared" si="7"/>
        <v>13</v>
      </c>
      <c r="DC48" t="s">
        <v>204</v>
      </c>
      <c r="DD48" t="s">
        <v>204</v>
      </c>
      <c r="DE48" t="s">
        <v>204</v>
      </c>
      <c r="DF48" t="s">
        <v>204</v>
      </c>
      <c r="DG48" t="s">
        <v>204</v>
      </c>
      <c r="DH48" t="s">
        <v>204</v>
      </c>
      <c r="DI48" t="s">
        <v>204</v>
      </c>
      <c r="DJ48" t="s">
        <v>204</v>
      </c>
      <c r="DK48" t="s">
        <v>204</v>
      </c>
      <c r="DL48" t="s">
        <v>203</v>
      </c>
      <c r="DM48" t="s">
        <v>204</v>
      </c>
      <c r="DN48" t="s">
        <v>204</v>
      </c>
      <c r="DO48" t="s">
        <v>203</v>
      </c>
      <c r="DP48" t="s">
        <v>204</v>
      </c>
      <c r="DQ48" t="s">
        <v>204</v>
      </c>
      <c r="DR48">
        <f t="shared" si="8"/>
        <v>14</v>
      </c>
      <c r="DS48" t="s">
        <v>204</v>
      </c>
      <c r="DT48" t="s">
        <v>204</v>
      </c>
      <c r="DU48" t="s">
        <v>204</v>
      </c>
      <c r="DV48" t="s">
        <v>204</v>
      </c>
      <c r="DW48" t="s">
        <v>204</v>
      </c>
      <c r="DX48" t="s">
        <v>204</v>
      </c>
      <c r="DY48" t="s">
        <v>204</v>
      </c>
      <c r="DZ48" t="s">
        <v>204</v>
      </c>
      <c r="EA48" t="s">
        <v>204</v>
      </c>
      <c r="EB48" t="s">
        <v>204</v>
      </c>
      <c r="EC48" t="s">
        <v>204</v>
      </c>
      <c r="ED48" t="s">
        <v>204</v>
      </c>
      <c r="EE48" t="s">
        <v>204</v>
      </c>
      <c r="EF48" t="s">
        <v>203</v>
      </c>
      <c r="EG48" t="s">
        <v>204</v>
      </c>
      <c r="EH48">
        <f t="shared" si="9"/>
        <v>13</v>
      </c>
      <c r="EI48" t="s">
        <v>204</v>
      </c>
      <c r="EJ48" t="s">
        <v>204</v>
      </c>
      <c r="EK48" t="s">
        <v>204</v>
      </c>
      <c r="EL48" t="s">
        <v>204</v>
      </c>
      <c r="EM48" t="s">
        <v>204</v>
      </c>
      <c r="EN48" t="s">
        <v>204</v>
      </c>
      <c r="EO48" t="s">
        <v>203</v>
      </c>
      <c r="EP48" t="s">
        <v>204</v>
      </c>
      <c r="EQ48" t="s">
        <v>203</v>
      </c>
      <c r="ER48" t="s">
        <v>204</v>
      </c>
      <c r="ES48" t="s">
        <v>204</v>
      </c>
      <c r="ET48" t="s">
        <v>204</v>
      </c>
      <c r="EU48" t="s">
        <v>204</v>
      </c>
      <c r="EV48" t="s">
        <v>204</v>
      </c>
      <c r="EW48" t="s">
        <v>204</v>
      </c>
      <c r="EX48">
        <f t="shared" si="10"/>
        <v>8</v>
      </c>
      <c r="EY48" t="s">
        <v>204</v>
      </c>
      <c r="EZ48" t="s">
        <v>203</v>
      </c>
      <c r="FA48" t="s">
        <v>203</v>
      </c>
      <c r="FB48" t="s">
        <v>204</v>
      </c>
      <c r="FC48" t="s">
        <v>203</v>
      </c>
      <c r="FD48" t="s">
        <v>203</v>
      </c>
      <c r="FE48" t="s">
        <v>204</v>
      </c>
      <c r="FF48" t="s">
        <v>204</v>
      </c>
      <c r="FG48" t="s">
        <v>204</v>
      </c>
      <c r="FH48" t="s">
        <v>204</v>
      </c>
      <c r="FI48" t="s">
        <v>203</v>
      </c>
      <c r="FJ48" t="s">
        <v>204</v>
      </c>
      <c r="FK48" t="s">
        <v>203</v>
      </c>
      <c r="FL48" t="s">
        <v>203</v>
      </c>
      <c r="FM48" t="s">
        <v>204</v>
      </c>
      <c r="FN48">
        <v>33.332000000000001</v>
      </c>
      <c r="FO48">
        <v>78.733999999999995</v>
      </c>
      <c r="FP48">
        <v>92.521000000000001</v>
      </c>
      <c r="FQ48">
        <v>73.846999999999994</v>
      </c>
      <c r="FR48">
        <v>57.866999999999997</v>
      </c>
      <c r="FS48">
        <v>178.846</v>
      </c>
      <c r="FT48">
        <v>126.066</v>
      </c>
      <c r="FU48">
        <v>101.452</v>
      </c>
      <c r="FV48">
        <v>129.72499999999999</v>
      </c>
      <c r="FW48">
        <v>97.111999999999995</v>
      </c>
      <c r="FX48">
        <v>214.22399999999999</v>
      </c>
      <c r="FY48">
        <v>238.12799999999999</v>
      </c>
      <c r="FZ48">
        <v>254.80600000000001</v>
      </c>
      <c r="GA48">
        <v>247.679</v>
      </c>
      <c r="GB48">
        <v>168.61199999999999</v>
      </c>
      <c r="GC48">
        <v>139.5301</v>
      </c>
    </row>
    <row r="49" spans="1:185" x14ac:dyDescent="0.25">
      <c r="A49">
        <v>52</v>
      </c>
      <c r="B49">
        <v>18</v>
      </c>
      <c r="C49" t="s">
        <v>197</v>
      </c>
      <c r="D49" t="s">
        <v>210</v>
      </c>
      <c r="E49" t="s">
        <v>199</v>
      </c>
      <c r="F49" t="s">
        <v>200</v>
      </c>
      <c r="G49" t="s">
        <v>201</v>
      </c>
      <c r="H49" t="s">
        <v>205</v>
      </c>
      <c r="I49">
        <v>18</v>
      </c>
      <c r="J49">
        <v>43</v>
      </c>
      <c r="K49">
        <v>43</v>
      </c>
      <c r="L49">
        <v>25</v>
      </c>
      <c r="M49">
        <v>0</v>
      </c>
      <c r="N49">
        <f t="shared" si="11"/>
        <v>25</v>
      </c>
      <c r="O49">
        <v>14</v>
      </c>
      <c r="P49">
        <v>7</v>
      </c>
      <c r="Q49">
        <v>8</v>
      </c>
      <c r="R49">
        <v>6</v>
      </c>
      <c r="S49">
        <v>5</v>
      </c>
      <c r="T49">
        <v>4</v>
      </c>
      <c r="U49">
        <v>3</v>
      </c>
      <c r="V49">
        <v>6</v>
      </c>
      <c r="W49">
        <f t="shared" si="0"/>
        <v>6</v>
      </c>
      <c r="X49">
        <f t="shared" si="1"/>
        <v>6</v>
      </c>
      <c r="Y49">
        <v>5.57</v>
      </c>
      <c r="Z49">
        <f t="shared" si="2"/>
        <v>5</v>
      </c>
      <c r="AA49" t="s">
        <v>203</v>
      </c>
      <c r="AB49" t="s">
        <v>203</v>
      </c>
      <c r="AC49" t="s">
        <v>203</v>
      </c>
      <c r="AD49" t="s">
        <v>203</v>
      </c>
      <c r="AE49" t="s">
        <v>203</v>
      </c>
      <c r="AF49" t="s">
        <v>203</v>
      </c>
      <c r="AG49" t="s">
        <v>204</v>
      </c>
      <c r="AH49" t="s">
        <v>204</v>
      </c>
      <c r="AI49" t="s">
        <v>203</v>
      </c>
      <c r="AJ49" t="s">
        <v>203</v>
      </c>
      <c r="AK49" t="s">
        <v>204</v>
      </c>
      <c r="AL49" t="s">
        <v>204</v>
      </c>
      <c r="AM49" t="s">
        <v>203</v>
      </c>
      <c r="AN49" t="s">
        <v>203</v>
      </c>
      <c r="AO49" t="s">
        <v>204</v>
      </c>
      <c r="AP49">
        <f t="shared" si="3"/>
        <v>9</v>
      </c>
      <c r="AQ49" t="s">
        <v>204</v>
      </c>
      <c r="AR49" t="s">
        <v>204</v>
      </c>
      <c r="AS49" t="s">
        <v>204</v>
      </c>
      <c r="AT49" t="s">
        <v>203</v>
      </c>
      <c r="AU49" t="s">
        <v>203</v>
      </c>
      <c r="AV49" t="s">
        <v>204</v>
      </c>
      <c r="AW49" t="s">
        <v>204</v>
      </c>
      <c r="AX49" t="s">
        <v>203</v>
      </c>
      <c r="AY49" t="s">
        <v>203</v>
      </c>
      <c r="AZ49" t="s">
        <v>203</v>
      </c>
      <c r="BA49" t="s">
        <v>203</v>
      </c>
      <c r="BB49" t="s">
        <v>204</v>
      </c>
      <c r="BC49" t="s">
        <v>204</v>
      </c>
      <c r="BD49" t="s">
        <v>204</v>
      </c>
      <c r="BE49" t="s">
        <v>204</v>
      </c>
      <c r="BF49">
        <f t="shared" si="4"/>
        <v>4</v>
      </c>
      <c r="BG49" t="s">
        <v>203</v>
      </c>
      <c r="BH49" t="s">
        <v>204</v>
      </c>
      <c r="BI49" t="s">
        <v>203</v>
      </c>
      <c r="BJ49" t="s">
        <v>204</v>
      </c>
      <c r="BK49" t="s">
        <v>203</v>
      </c>
      <c r="BL49" t="s">
        <v>203</v>
      </c>
      <c r="BM49" t="s">
        <v>203</v>
      </c>
      <c r="BN49" t="s">
        <v>204</v>
      </c>
      <c r="BO49" t="s">
        <v>203</v>
      </c>
      <c r="BP49" t="s">
        <v>203</v>
      </c>
      <c r="BQ49" t="s">
        <v>203</v>
      </c>
      <c r="BR49" t="s">
        <v>203</v>
      </c>
      <c r="BS49" t="s">
        <v>203</v>
      </c>
      <c r="BT49" t="s">
        <v>203</v>
      </c>
      <c r="BU49" t="s">
        <v>204</v>
      </c>
      <c r="BV49">
        <f t="shared" si="5"/>
        <v>14</v>
      </c>
      <c r="BW49" t="s">
        <v>204</v>
      </c>
      <c r="BX49" t="s">
        <v>204</v>
      </c>
      <c r="BY49" t="s">
        <v>204</v>
      </c>
      <c r="BZ49" t="s">
        <v>204</v>
      </c>
      <c r="CA49" t="s">
        <v>204</v>
      </c>
      <c r="CB49" t="s">
        <v>204</v>
      </c>
      <c r="CC49" t="s">
        <v>204</v>
      </c>
      <c r="CD49" t="s">
        <v>204</v>
      </c>
      <c r="CE49" t="s">
        <v>204</v>
      </c>
      <c r="CF49" t="s">
        <v>204</v>
      </c>
      <c r="CG49" t="s">
        <v>204</v>
      </c>
      <c r="CH49" t="s">
        <v>204</v>
      </c>
      <c r="CI49" t="s">
        <v>204</v>
      </c>
      <c r="CJ49" t="s">
        <v>203</v>
      </c>
      <c r="CK49" t="s">
        <v>204</v>
      </c>
      <c r="CL49">
        <f t="shared" si="6"/>
        <v>15</v>
      </c>
      <c r="CM49" t="s">
        <v>204</v>
      </c>
      <c r="CN49" t="s">
        <v>204</v>
      </c>
      <c r="CO49" t="s">
        <v>204</v>
      </c>
      <c r="CP49" t="s">
        <v>204</v>
      </c>
      <c r="CQ49" t="s">
        <v>204</v>
      </c>
      <c r="CR49" t="s">
        <v>204</v>
      </c>
      <c r="CS49" t="s">
        <v>204</v>
      </c>
      <c r="CT49" t="s">
        <v>204</v>
      </c>
      <c r="CU49" t="s">
        <v>204</v>
      </c>
      <c r="CV49" t="s">
        <v>204</v>
      </c>
      <c r="CW49" t="s">
        <v>204</v>
      </c>
      <c r="CX49" t="s">
        <v>204</v>
      </c>
      <c r="CY49" t="s">
        <v>204</v>
      </c>
      <c r="CZ49" t="s">
        <v>204</v>
      </c>
      <c r="DA49" t="s">
        <v>204</v>
      </c>
      <c r="DB49">
        <f t="shared" si="7"/>
        <v>14</v>
      </c>
      <c r="DC49" t="s">
        <v>204</v>
      </c>
      <c r="DD49" t="s">
        <v>204</v>
      </c>
      <c r="DE49" t="s">
        <v>204</v>
      </c>
      <c r="DF49" t="s">
        <v>204</v>
      </c>
      <c r="DG49" t="s">
        <v>204</v>
      </c>
      <c r="DH49" t="s">
        <v>204</v>
      </c>
      <c r="DI49" t="s">
        <v>204</v>
      </c>
      <c r="DJ49" t="s">
        <v>204</v>
      </c>
      <c r="DK49" t="s">
        <v>204</v>
      </c>
      <c r="DL49" t="s">
        <v>204</v>
      </c>
      <c r="DM49" t="s">
        <v>203</v>
      </c>
      <c r="DN49" t="s">
        <v>204</v>
      </c>
      <c r="DO49" t="s">
        <v>204</v>
      </c>
      <c r="DP49" t="s">
        <v>204</v>
      </c>
      <c r="DQ49" t="s">
        <v>204</v>
      </c>
      <c r="DR49">
        <f t="shared" si="8"/>
        <v>14</v>
      </c>
      <c r="DS49" t="s">
        <v>204</v>
      </c>
      <c r="DT49" t="s">
        <v>204</v>
      </c>
      <c r="DU49" t="s">
        <v>204</v>
      </c>
      <c r="DV49" t="s">
        <v>204</v>
      </c>
      <c r="DW49" t="s">
        <v>204</v>
      </c>
      <c r="DX49" t="s">
        <v>204</v>
      </c>
      <c r="DY49" t="s">
        <v>204</v>
      </c>
      <c r="DZ49" t="s">
        <v>204</v>
      </c>
      <c r="EA49" t="s">
        <v>204</v>
      </c>
      <c r="EB49" t="s">
        <v>204</v>
      </c>
      <c r="EC49" t="s">
        <v>204</v>
      </c>
      <c r="ED49" t="s">
        <v>204</v>
      </c>
      <c r="EE49" t="s">
        <v>204</v>
      </c>
      <c r="EF49" t="s">
        <v>203</v>
      </c>
      <c r="EG49" t="s">
        <v>204</v>
      </c>
      <c r="EH49">
        <f t="shared" si="9"/>
        <v>14</v>
      </c>
      <c r="EI49" t="s">
        <v>204</v>
      </c>
      <c r="EJ49" t="s">
        <v>204</v>
      </c>
      <c r="EK49" t="s">
        <v>204</v>
      </c>
      <c r="EL49" t="s">
        <v>204</v>
      </c>
      <c r="EM49" t="s">
        <v>204</v>
      </c>
      <c r="EN49" t="s">
        <v>204</v>
      </c>
      <c r="EO49" t="s">
        <v>204</v>
      </c>
      <c r="EP49" t="s">
        <v>204</v>
      </c>
      <c r="EQ49" t="s">
        <v>204</v>
      </c>
      <c r="ER49" t="s">
        <v>203</v>
      </c>
      <c r="ES49" t="s">
        <v>204</v>
      </c>
      <c r="ET49" t="s">
        <v>204</v>
      </c>
      <c r="EU49" t="s">
        <v>204</v>
      </c>
      <c r="EV49" t="s">
        <v>204</v>
      </c>
      <c r="EW49" t="s">
        <v>204</v>
      </c>
      <c r="EX49">
        <f t="shared" si="10"/>
        <v>15</v>
      </c>
      <c r="EY49" t="s">
        <v>204</v>
      </c>
      <c r="EZ49" t="s">
        <v>204</v>
      </c>
      <c r="FA49" t="s">
        <v>204</v>
      </c>
      <c r="FB49" t="s">
        <v>204</v>
      </c>
      <c r="FC49" t="s">
        <v>204</v>
      </c>
      <c r="FD49" t="s">
        <v>204</v>
      </c>
      <c r="FE49" t="s">
        <v>204</v>
      </c>
      <c r="FF49" t="s">
        <v>204</v>
      </c>
      <c r="FG49" t="s">
        <v>204</v>
      </c>
      <c r="FH49" t="s">
        <v>204</v>
      </c>
      <c r="FI49" t="s">
        <v>204</v>
      </c>
      <c r="FJ49" t="s">
        <v>204</v>
      </c>
      <c r="FK49" t="s">
        <v>204</v>
      </c>
      <c r="FL49" t="s">
        <v>204</v>
      </c>
      <c r="FM49" t="s">
        <v>204</v>
      </c>
      <c r="FN49">
        <v>82.561999999999998</v>
      </c>
      <c r="FO49">
        <v>101.759</v>
      </c>
      <c r="FP49">
        <v>200.892</v>
      </c>
      <c r="FQ49">
        <v>77.531999999999996</v>
      </c>
      <c r="FR49">
        <v>43.143000000000001</v>
      </c>
      <c r="FS49">
        <v>288.42399999999998</v>
      </c>
      <c r="FT49">
        <v>282.33600000000001</v>
      </c>
      <c r="FU49">
        <v>135.917</v>
      </c>
      <c r="FV49">
        <v>253.70099999999999</v>
      </c>
      <c r="FW49">
        <v>132.47399999999999</v>
      </c>
      <c r="FX49">
        <v>448.40499999999997</v>
      </c>
      <c r="FY49">
        <v>363.09199999999998</v>
      </c>
      <c r="FZ49">
        <v>428.77699999999999</v>
      </c>
      <c r="GA49">
        <v>400.26100000000002</v>
      </c>
      <c r="GB49">
        <v>372.548</v>
      </c>
      <c r="GC49">
        <v>240.78819999999999</v>
      </c>
    </row>
    <row r="50" spans="1:185" x14ac:dyDescent="0.25">
      <c r="A50">
        <v>53</v>
      </c>
      <c r="B50">
        <v>18</v>
      </c>
      <c r="C50" t="s">
        <v>197</v>
      </c>
      <c r="D50" t="s">
        <v>198</v>
      </c>
      <c r="E50" t="s">
        <v>206</v>
      </c>
      <c r="F50" t="s">
        <v>200</v>
      </c>
      <c r="G50" t="s">
        <v>208</v>
      </c>
      <c r="H50" t="s">
        <v>207</v>
      </c>
      <c r="I50">
        <v>20</v>
      </c>
      <c r="J50">
        <v>34</v>
      </c>
      <c r="K50">
        <v>34</v>
      </c>
      <c r="L50">
        <v>14</v>
      </c>
      <c r="M50">
        <v>0</v>
      </c>
      <c r="N50">
        <f t="shared" si="11"/>
        <v>14</v>
      </c>
      <c r="O50">
        <v>13</v>
      </c>
      <c r="P50">
        <v>7</v>
      </c>
      <c r="Q50">
        <v>5</v>
      </c>
      <c r="R50">
        <v>5</v>
      </c>
      <c r="S50">
        <v>4</v>
      </c>
      <c r="T50">
        <v>4</v>
      </c>
      <c r="U50">
        <v>3</v>
      </c>
      <c r="V50">
        <v>5</v>
      </c>
      <c r="W50">
        <f t="shared" si="0"/>
        <v>5</v>
      </c>
      <c r="X50">
        <f t="shared" si="1"/>
        <v>5</v>
      </c>
      <c r="Y50">
        <v>4.71</v>
      </c>
      <c r="Z50">
        <f t="shared" si="2"/>
        <v>6</v>
      </c>
      <c r="AA50" t="s">
        <v>203</v>
      </c>
      <c r="AB50" t="s">
        <v>204</v>
      </c>
      <c r="AC50" t="s">
        <v>203</v>
      </c>
      <c r="AD50" t="s">
        <v>204</v>
      </c>
      <c r="AE50" t="s">
        <v>204</v>
      </c>
      <c r="AF50" t="s">
        <v>203</v>
      </c>
      <c r="AG50" t="s">
        <v>203</v>
      </c>
      <c r="AH50" t="s">
        <v>204</v>
      </c>
      <c r="AI50" t="s">
        <v>204</v>
      </c>
      <c r="AJ50" t="s">
        <v>203</v>
      </c>
      <c r="AK50" t="s">
        <v>203</v>
      </c>
      <c r="AL50" t="s">
        <v>203</v>
      </c>
      <c r="AM50" t="s">
        <v>203</v>
      </c>
      <c r="AN50" t="s">
        <v>203</v>
      </c>
      <c r="AO50" t="s">
        <v>204</v>
      </c>
      <c r="AP50">
        <f t="shared" si="3"/>
        <v>8</v>
      </c>
      <c r="AQ50" t="s">
        <v>204</v>
      </c>
      <c r="AR50" t="s">
        <v>204</v>
      </c>
      <c r="AS50" t="s">
        <v>204</v>
      </c>
      <c r="AT50" t="s">
        <v>203</v>
      </c>
      <c r="AU50" t="s">
        <v>203</v>
      </c>
      <c r="AV50" t="s">
        <v>203</v>
      </c>
      <c r="AW50" t="s">
        <v>203</v>
      </c>
      <c r="AX50" t="s">
        <v>204</v>
      </c>
      <c r="AY50" t="s">
        <v>204</v>
      </c>
      <c r="AZ50" t="s">
        <v>203</v>
      </c>
      <c r="BA50" t="s">
        <v>203</v>
      </c>
      <c r="BB50" t="s">
        <v>204</v>
      </c>
      <c r="BC50" t="s">
        <v>203</v>
      </c>
      <c r="BD50" t="s">
        <v>204</v>
      </c>
      <c r="BE50" t="s">
        <v>204</v>
      </c>
      <c r="BF50">
        <f t="shared" si="4"/>
        <v>6</v>
      </c>
      <c r="BG50" t="s">
        <v>204</v>
      </c>
      <c r="BH50" t="s">
        <v>204</v>
      </c>
      <c r="BI50" t="s">
        <v>203</v>
      </c>
      <c r="BJ50" t="s">
        <v>204</v>
      </c>
      <c r="BK50" t="s">
        <v>203</v>
      </c>
      <c r="BL50" t="s">
        <v>203</v>
      </c>
      <c r="BM50" t="s">
        <v>204</v>
      </c>
      <c r="BN50" t="s">
        <v>204</v>
      </c>
      <c r="BO50" t="s">
        <v>203</v>
      </c>
      <c r="BP50" t="s">
        <v>203</v>
      </c>
      <c r="BQ50" t="s">
        <v>203</v>
      </c>
      <c r="BR50" t="s">
        <v>203</v>
      </c>
      <c r="BS50" t="s">
        <v>204</v>
      </c>
      <c r="BT50" t="s">
        <v>203</v>
      </c>
      <c r="BU50" t="s">
        <v>203</v>
      </c>
      <c r="BV50">
        <f t="shared" si="5"/>
        <v>12</v>
      </c>
      <c r="BW50" t="s">
        <v>204</v>
      </c>
      <c r="BX50" t="s">
        <v>204</v>
      </c>
      <c r="BY50" t="s">
        <v>203</v>
      </c>
      <c r="BZ50" t="s">
        <v>204</v>
      </c>
      <c r="CA50" t="s">
        <v>204</v>
      </c>
      <c r="CB50" t="s">
        <v>203</v>
      </c>
      <c r="CC50" t="s">
        <v>204</v>
      </c>
      <c r="CD50" t="s">
        <v>204</v>
      </c>
      <c r="CE50" t="s">
        <v>204</v>
      </c>
      <c r="CF50" t="s">
        <v>204</v>
      </c>
      <c r="CG50" t="s">
        <v>204</v>
      </c>
      <c r="CH50" t="s">
        <v>204</v>
      </c>
      <c r="CI50" t="s">
        <v>204</v>
      </c>
      <c r="CJ50" t="s">
        <v>203</v>
      </c>
      <c r="CK50" t="s">
        <v>204</v>
      </c>
      <c r="CL50">
        <f t="shared" si="6"/>
        <v>12</v>
      </c>
      <c r="CM50" t="s">
        <v>204</v>
      </c>
      <c r="CN50" t="s">
        <v>204</v>
      </c>
      <c r="CO50" t="s">
        <v>204</v>
      </c>
      <c r="CP50" t="s">
        <v>204</v>
      </c>
      <c r="CQ50" t="s">
        <v>204</v>
      </c>
      <c r="CR50" t="s">
        <v>204</v>
      </c>
      <c r="CS50" t="s">
        <v>203</v>
      </c>
      <c r="CT50" t="s">
        <v>204</v>
      </c>
      <c r="CU50" t="s">
        <v>204</v>
      </c>
      <c r="CV50" t="s">
        <v>203</v>
      </c>
      <c r="CW50" t="s">
        <v>203</v>
      </c>
      <c r="CX50" t="s">
        <v>204</v>
      </c>
      <c r="CY50" t="s">
        <v>204</v>
      </c>
      <c r="CZ50" t="s">
        <v>204</v>
      </c>
      <c r="DA50" t="s">
        <v>204</v>
      </c>
      <c r="DB50">
        <f t="shared" si="7"/>
        <v>10</v>
      </c>
      <c r="DC50" t="s">
        <v>203</v>
      </c>
      <c r="DD50" t="s">
        <v>204</v>
      </c>
      <c r="DE50" t="s">
        <v>204</v>
      </c>
      <c r="DF50" t="s">
        <v>204</v>
      </c>
      <c r="DG50" t="s">
        <v>204</v>
      </c>
      <c r="DH50" t="s">
        <v>204</v>
      </c>
      <c r="DI50" t="s">
        <v>204</v>
      </c>
      <c r="DJ50" t="s">
        <v>204</v>
      </c>
      <c r="DK50" t="s">
        <v>204</v>
      </c>
      <c r="DL50" t="s">
        <v>203</v>
      </c>
      <c r="DM50" t="s">
        <v>204</v>
      </c>
      <c r="DN50" t="s">
        <v>203</v>
      </c>
      <c r="DO50" t="s">
        <v>203</v>
      </c>
      <c r="DP50" t="s">
        <v>203</v>
      </c>
      <c r="DQ50" t="s">
        <v>204</v>
      </c>
      <c r="DR50">
        <f t="shared" si="8"/>
        <v>10</v>
      </c>
      <c r="DS50" t="s">
        <v>203</v>
      </c>
      <c r="DT50" t="s">
        <v>203</v>
      </c>
      <c r="DU50" t="s">
        <v>203</v>
      </c>
      <c r="DV50" t="s">
        <v>204</v>
      </c>
      <c r="DW50" t="s">
        <v>204</v>
      </c>
      <c r="DX50" t="s">
        <v>203</v>
      </c>
      <c r="DY50" t="s">
        <v>204</v>
      </c>
      <c r="DZ50" t="s">
        <v>204</v>
      </c>
      <c r="EA50" t="s">
        <v>204</v>
      </c>
      <c r="EB50" t="s">
        <v>204</v>
      </c>
      <c r="EC50" t="s">
        <v>204</v>
      </c>
      <c r="ED50" t="s">
        <v>204</v>
      </c>
      <c r="EE50" t="s">
        <v>204</v>
      </c>
      <c r="EF50" t="s">
        <v>203</v>
      </c>
      <c r="EG50" t="s">
        <v>204</v>
      </c>
      <c r="EH50">
        <f t="shared" si="9"/>
        <v>13</v>
      </c>
      <c r="EI50" t="s">
        <v>204</v>
      </c>
      <c r="EJ50" t="s">
        <v>204</v>
      </c>
      <c r="EK50" t="s">
        <v>204</v>
      </c>
      <c r="EL50" t="s">
        <v>204</v>
      </c>
      <c r="EM50" t="s">
        <v>204</v>
      </c>
      <c r="EN50" t="s">
        <v>203</v>
      </c>
      <c r="EO50" t="s">
        <v>203</v>
      </c>
      <c r="EP50" t="s">
        <v>204</v>
      </c>
      <c r="EQ50" t="s">
        <v>204</v>
      </c>
      <c r="ER50" t="s">
        <v>204</v>
      </c>
      <c r="ES50" t="s">
        <v>204</v>
      </c>
      <c r="ET50" t="s">
        <v>204</v>
      </c>
      <c r="EU50" t="s">
        <v>204</v>
      </c>
      <c r="EV50" t="s">
        <v>204</v>
      </c>
      <c r="EW50" t="s">
        <v>204</v>
      </c>
      <c r="EX50">
        <f t="shared" si="10"/>
        <v>11</v>
      </c>
      <c r="EY50" t="s">
        <v>204</v>
      </c>
      <c r="EZ50" t="s">
        <v>204</v>
      </c>
      <c r="FA50" t="s">
        <v>204</v>
      </c>
      <c r="FB50" t="s">
        <v>204</v>
      </c>
      <c r="FC50" t="s">
        <v>203</v>
      </c>
      <c r="FD50" t="s">
        <v>204</v>
      </c>
      <c r="FE50" t="s">
        <v>204</v>
      </c>
      <c r="FF50" t="s">
        <v>204</v>
      </c>
      <c r="FG50" t="s">
        <v>204</v>
      </c>
      <c r="FH50" t="s">
        <v>203</v>
      </c>
      <c r="FI50" t="s">
        <v>204</v>
      </c>
      <c r="FJ50" t="s">
        <v>204</v>
      </c>
      <c r="FK50" t="s">
        <v>203</v>
      </c>
      <c r="FL50" t="s">
        <v>203</v>
      </c>
      <c r="FM50" t="s">
        <v>204</v>
      </c>
      <c r="FN50">
        <v>16.802</v>
      </c>
      <c r="FO50">
        <v>42.209000000000003</v>
      </c>
      <c r="FP50">
        <v>35.274999999999999</v>
      </c>
      <c r="FQ50">
        <v>27.027999999999999</v>
      </c>
      <c r="FR50">
        <v>25.18</v>
      </c>
      <c r="FS50">
        <v>135.393</v>
      </c>
      <c r="FT50">
        <v>63.654000000000003</v>
      </c>
      <c r="FU50">
        <v>35.180999999999997</v>
      </c>
      <c r="FV50">
        <v>48.133000000000003</v>
      </c>
      <c r="FW50">
        <v>27.201000000000001</v>
      </c>
      <c r="FX50">
        <v>126.467</v>
      </c>
      <c r="FY50">
        <v>71.540999999999997</v>
      </c>
      <c r="FZ50">
        <v>93.278999999999996</v>
      </c>
      <c r="GA50">
        <v>60.131999999999998</v>
      </c>
      <c r="GB50">
        <v>76.355999999999995</v>
      </c>
      <c r="GC50">
        <v>58.9221</v>
      </c>
    </row>
    <row r="51" spans="1:185" x14ac:dyDescent="0.25">
      <c r="A51">
        <v>54</v>
      </c>
      <c r="B51">
        <v>18</v>
      </c>
      <c r="C51" t="s">
        <v>197</v>
      </c>
      <c r="D51" t="s">
        <v>198</v>
      </c>
      <c r="E51" t="s">
        <v>206</v>
      </c>
      <c r="F51" t="s">
        <v>200</v>
      </c>
      <c r="G51" t="s">
        <v>201</v>
      </c>
      <c r="H51" t="s">
        <v>202</v>
      </c>
      <c r="I51">
        <v>17</v>
      </c>
      <c r="J51">
        <v>40</v>
      </c>
      <c r="K51">
        <v>36</v>
      </c>
      <c r="L51">
        <v>23</v>
      </c>
      <c r="M51">
        <v>-4</v>
      </c>
      <c r="N51">
        <f t="shared" si="11"/>
        <v>19</v>
      </c>
      <c r="O51">
        <v>13</v>
      </c>
      <c r="P51">
        <v>5</v>
      </c>
      <c r="Q51">
        <v>4</v>
      </c>
      <c r="R51">
        <v>3</v>
      </c>
      <c r="S51">
        <v>3</v>
      </c>
      <c r="T51">
        <v>4</v>
      </c>
      <c r="U51">
        <v>5</v>
      </c>
      <c r="V51">
        <v>5</v>
      </c>
      <c r="W51">
        <f t="shared" si="0"/>
        <v>4</v>
      </c>
      <c r="X51">
        <f t="shared" si="1"/>
        <v>5</v>
      </c>
      <c r="Y51">
        <v>4.1399999999999997</v>
      </c>
      <c r="Z51">
        <f t="shared" si="2"/>
        <v>5</v>
      </c>
      <c r="AA51" t="s">
        <v>203</v>
      </c>
      <c r="AB51" t="s">
        <v>203</v>
      </c>
      <c r="AC51" t="s">
        <v>203</v>
      </c>
      <c r="AD51" t="s">
        <v>203</v>
      </c>
      <c r="AE51" t="s">
        <v>203</v>
      </c>
      <c r="AF51" t="s">
        <v>203</v>
      </c>
      <c r="AG51" t="s">
        <v>204</v>
      </c>
      <c r="AH51" t="s">
        <v>204</v>
      </c>
      <c r="AI51" t="s">
        <v>204</v>
      </c>
      <c r="AJ51" t="s">
        <v>203</v>
      </c>
      <c r="AK51" t="s">
        <v>204</v>
      </c>
      <c r="AL51" t="s">
        <v>204</v>
      </c>
      <c r="AM51" t="s">
        <v>203</v>
      </c>
      <c r="AN51" t="s">
        <v>203</v>
      </c>
      <c r="AO51" t="s">
        <v>203</v>
      </c>
      <c r="AP51">
        <f t="shared" si="3"/>
        <v>9</v>
      </c>
      <c r="AQ51" t="s">
        <v>204</v>
      </c>
      <c r="AR51" t="s">
        <v>204</v>
      </c>
      <c r="AS51" t="s">
        <v>204</v>
      </c>
      <c r="AT51" t="s">
        <v>203</v>
      </c>
      <c r="AU51" t="s">
        <v>203</v>
      </c>
      <c r="AV51" t="s">
        <v>203</v>
      </c>
      <c r="AW51" t="s">
        <v>203</v>
      </c>
      <c r="AX51" t="s">
        <v>204</v>
      </c>
      <c r="AY51" t="s">
        <v>203</v>
      </c>
      <c r="AZ51" t="s">
        <v>203</v>
      </c>
      <c r="BA51" t="s">
        <v>204</v>
      </c>
      <c r="BB51" t="s">
        <v>204</v>
      </c>
      <c r="BC51" t="s">
        <v>204</v>
      </c>
      <c r="BD51" t="s">
        <v>204</v>
      </c>
      <c r="BE51" t="s">
        <v>204</v>
      </c>
      <c r="BF51">
        <f t="shared" si="4"/>
        <v>3</v>
      </c>
      <c r="BG51" t="s">
        <v>203</v>
      </c>
      <c r="BH51" t="s">
        <v>203</v>
      </c>
      <c r="BI51" t="s">
        <v>203</v>
      </c>
      <c r="BJ51" t="s">
        <v>204</v>
      </c>
      <c r="BK51" t="s">
        <v>203</v>
      </c>
      <c r="BL51" t="s">
        <v>203</v>
      </c>
      <c r="BM51" t="s">
        <v>204</v>
      </c>
      <c r="BN51" t="s">
        <v>203</v>
      </c>
      <c r="BO51" t="s">
        <v>204</v>
      </c>
      <c r="BP51" t="s">
        <v>203</v>
      </c>
      <c r="BQ51" t="s">
        <v>203</v>
      </c>
      <c r="BR51" t="s">
        <v>203</v>
      </c>
      <c r="BS51" t="s">
        <v>203</v>
      </c>
      <c r="BT51" t="s">
        <v>203</v>
      </c>
      <c r="BU51" t="s">
        <v>203</v>
      </c>
      <c r="BV51">
        <f t="shared" si="5"/>
        <v>14</v>
      </c>
      <c r="BW51" t="s">
        <v>204</v>
      </c>
      <c r="BX51" t="s">
        <v>204</v>
      </c>
      <c r="BY51" t="s">
        <v>204</v>
      </c>
      <c r="BZ51" t="s">
        <v>204</v>
      </c>
      <c r="CA51" t="s">
        <v>204</v>
      </c>
      <c r="CB51" t="s">
        <v>204</v>
      </c>
      <c r="CC51" t="s">
        <v>204</v>
      </c>
      <c r="CD51" t="s">
        <v>204</v>
      </c>
      <c r="CE51" t="s">
        <v>204</v>
      </c>
      <c r="CF51" t="s">
        <v>204</v>
      </c>
      <c r="CG51" t="s">
        <v>204</v>
      </c>
      <c r="CH51" t="s">
        <v>204</v>
      </c>
      <c r="CI51" t="s">
        <v>204</v>
      </c>
      <c r="CJ51" t="s">
        <v>203</v>
      </c>
      <c r="CK51" t="s">
        <v>204</v>
      </c>
      <c r="CL51">
        <f t="shared" si="6"/>
        <v>14</v>
      </c>
      <c r="CM51" t="s">
        <v>204</v>
      </c>
      <c r="CN51" t="s">
        <v>204</v>
      </c>
      <c r="CO51" t="s">
        <v>204</v>
      </c>
      <c r="CP51" t="s">
        <v>203</v>
      </c>
      <c r="CQ51" t="s">
        <v>204</v>
      </c>
      <c r="CR51" t="s">
        <v>204</v>
      </c>
      <c r="CS51" t="s">
        <v>204</v>
      </c>
      <c r="CT51" t="s">
        <v>204</v>
      </c>
      <c r="CU51" t="s">
        <v>204</v>
      </c>
      <c r="CV51" t="s">
        <v>204</v>
      </c>
      <c r="CW51" t="s">
        <v>204</v>
      </c>
      <c r="CX51" t="s">
        <v>204</v>
      </c>
      <c r="CY51" t="s">
        <v>204</v>
      </c>
      <c r="CZ51" t="s">
        <v>204</v>
      </c>
      <c r="DA51" t="s">
        <v>204</v>
      </c>
      <c r="DB51">
        <f t="shared" si="7"/>
        <v>12</v>
      </c>
      <c r="DC51" t="s">
        <v>204</v>
      </c>
      <c r="DD51" t="s">
        <v>204</v>
      </c>
      <c r="DE51" t="s">
        <v>204</v>
      </c>
      <c r="DF51" t="s">
        <v>204</v>
      </c>
      <c r="DG51" t="s">
        <v>204</v>
      </c>
      <c r="DH51" t="s">
        <v>203</v>
      </c>
      <c r="DI51" t="s">
        <v>204</v>
      </c>
      <c r="DJ51" t="s">
        <v>204</v>
      </c>
      <c r="DK51" t="s">
        <v>204</v>
      </c>
      <c r="DL51" t="s">
        <v>204</v>
      </c>
      <c r="DM51" t="s">
        <v>204</v>
      </c>
      <c r="DN51" t="s">
        <v>204</v>
      </c>
      <c r="DO51" t="s">
        <v>203</v>
      </c>
      <c r="DP51" t="s">
        <v>203</v>
      </c>
      <c r="DQ51" t="s">
        <v>204</v>
      </c>
      <c r="DR51">
        <f t="shared" si="8"/>
        <v>13</v>
      </c>
      <c r="DS51" t="s">
        <v>204</v>
      </c>
      <c r="DT51" t="s">
        <v>204</v>
      </c>
      <c r="DU51" t="s">
        <v>204</v>
      </c>
      <c r="DV51" t="s">
        <v>204</v>
      </c>
      <c r="DW51" t="s">
        <v>204</v>
      </c>
      <c r="DX51" t="s">
        <v>203</v>
      </c>
      <c r="DY51" t="s">
        <v>204</v>
      </c>
      <c r="DZ51" t="s">
        <v>204</v>
      </c>
      <c r="EA51" t="s">
        <v>204</v>
      </c>
      <c r="EB51" t="s">
        <v>204</v>
      </c>
      <c r="EC51" t="s">
        <v>204</v>
      </c>
      <c r="ED51" t="s">
        <v>204</v>
      </c>
      <c r="EE51" t="s">
        <v>204</v>
      </c>
      <c r="EF51" t="s">
        <v>203</v>
      </c>
      <c r="EG51" t="s">
        <v>204</v>
      </c>
      <c r="EH51">
        <f t="shared" si="9"/>
        <v>11</v>
      </c>
      <c r="EI51" t="s">
        <v>204</v>
      </c>
      <c r="EJ51" t="s">
        <v>204</v>
      </c>
      <c r="EK51" t="s">
        <v>204</v>
      </c>
      <c r="EL51" t="s">
        <v>203</v>
      </c>
      <c r="EM51" t="s">
        <v>204</v>
      </c>
      <c r="EN51" t="s">
        <v>203</v>
      </c>
      <c r="EO51" t="s">
        <v>203</v>
      </c>
      <c r="EP51" t="s">
        <v>204</v>
      </c>
      <c r="EQ51" t="s">
        <v>204</v>
      </c>
      <c r="ER51" t="s">
        <v>203</v>
      </c>
      <c r="ES51" t="s">
        <v>204</v>
      </c>
      <c r="ET51" t="s">
        <v>204</v>
      </c>
      <c r="EU51" t="s">
        <v>204</v>
      </c>
      <c r="EV51" t="s">
        <v>204</v>
      </c>
      <c r="EW51" t="s">
        <v>204</v>
      </c>
      <c r="EX51">
        <f t="shared" si="10"/>
        <v>12</v>
      </c>
      <c r="EY51" t="s">
        <v>204</v>
      </c>
      <c r="EZ51" t="s">
        <v>203</v>
      </c>
      <c r="FA51" t="s">
        <v>204</v>
      </c>
      <c r="FB51" t="s">
        <v>204</v>
      </c>
      <c r="FC51" t="s">
        <v>204</v>
      </c>
      <c r="FD51" t="s">
        <v>204</v>
      </c>
      <c r="FE51" t="s">
        <v>204</v>
      </c>
      <c r="FF51" t="s">
        <v>204</v>
      </c>
      <c r="FG51" t="s">
        <v>204</v>
      </c>
      <c r="FH51" t="s">
        <v>204</v>
      </c>
      <c r="FI51" t="s">
        <v>204</v>
      </c>
      <c r="FJ51" t="s">
        <v>204</v>
      </c>
      <c r="FK51" t="s">
        <v>203</v>
      </c>
      <c r="FL51" t="s">
        <v>203</v>
      </c>
      <c r="FM51" t="s">
        <v>204</v>
      </c>
      <c r="FN51">
        <v>76.12</v>
      </c>
      <c r="FO51">
        <v>107.646</v>
      </c>
      <c r="FP51">
        <v>91.992000000000004</v>
      </c>
      <c r="FQ51">
        <v>33.86</v>
      </c>
      <c r="FR51">
        <v>86.951999999999998</v>
      </c>
      <c r="FS51">
        <v>320.28800000000001</v>
      </c>
      <c r="FT51">
        <v>149.42699999999999</v>
      </c>
      <c r="FU51">
        <v>103.477</v>
      </c>
      <c r="FV51">
        <v>138.79400000000001</v>
      </c>
      <c r="FW51">
        <v>123.226</v>
      </c>
      <c r="FX51">
        <v>327.529</v>
      </c>
      <c r="FY51">
        <v>194.096</v>
      </c>
      <c r="FZ51">
        <v>278.988</v>
      </c>
      <c r="GA51">
        <v>161.833</v>
      </c>
      <c r="GB51">
        <v>195.78299999999999</v>
      </c>
      <c r="GC51">
        <v>159.33410000000001</v>
      </c>
    </row>
    <row r="52" spans="1:185" x14ac:dyDescent="0.25">
      <c r="A52">
        <v>55</v>
      </c>
      <c r="B52">
        <v>17</v>
      </c>
      <c r="C52" t="s">
        <v>197</v>
      </c>
      <c r="D52" t="s">
        <v>198</v>
      </c>
      <c r="E52" t="s">
        <v>199</v>
      </c>
      <c r="F52" t="s">
        <v>200</v>
      </c>
      <c r="G52" t="s">
        <v>201</v>
      </c>
      <c r="H52" t="s">
        <v>207</v>
      </c>
      <c r="I52">
        <v>17</v>
      </c>
      <c r="J52">
        <v>34</v>
      </c>
      <c r="K52">
        <v>32</v>
      </c>
      <c r="L52">
        <v>17</v>
      </c>
      <c r="M52">
        <v>-2</v>
      </c>
      <c r="N52">
        <f t="shared" si="11"/>
        <v>15</v>
      </c>
      <c r="O52">
        <v>14</v>
      </c>
      <c r="P52">
        <v>5</v>
      </c>
      <c r="Q52">
        <v>5</v>
      </c>
      <c r="R52">
        <v>5</v>
      </c>
      <c r="S52">
        <v>5</v>
      </c>
      <c r="T52">
        <v>5</v>
      </c>
      <c r="U52">
        <v>5</v>
      </c>
      <c r="V52">
        <v>7</v>
      </c>
      <c r="W52">
        <f t="shared" si="0"/>
        <v>5</v>
      </c>
      <c r="X52">
        <f t="shared" si="1"/>
        <v>5</v>
      </c>
      <c r="Y52">
        <v>5.29</v>
      </c>
      <c r="Z52">
        <f t="shared" si="2"/>
        <v>4</v>
      </c>
      <c r="AA52" t="s">
        <v>203</v>
      </c>
      <c r="AB52" t="s">
        <v>203</v>
      </c>
      <c r="AC52" t="s">
        <v>203</v>
      </c>
      <c r="AD52" t="s">
        <v>203</v>
      </c>
      <c r="AE52" t="s">
        <v>203</v>
      </c>
      <c r="AF52" t="s">
        <v>203</v>
      </c>
      <c r="AG52" t="s">
        <v>204</v>
      </c>
      <c r="AH52" t="s">
        <v>204</v>
      </c>
      <c r="AI52" t="s">
        <v>204</v>
      </c>
      <c r="AJ52" t="s">
        <v>203</v>
      </c>
      <c r="AK52" t="s">
        <v>203</v>
      </c>
      <c r="AL52" t="s">
        <v>203</v>
      </c>
      <c r="AM52" t="s">
        <v>203</v>
      </c>
      <c r="AN52" t="s">
        <v>203</v>
      </c>
      <c r="AO52" t="s">
        <v>204</v>
      </c>
      <c r="AP52">
        <f t="shared" si="3"/>
        <v>7</v>
      </c>
      <c r="AQ52" t="s">
        <v>203</v>
      </c>
      <c r="AR52" t="s">
        <v>204</v>
      </c>
      <c r="AS52" t="s">
        <v>204</v>
      </c>
      <c r="AT52" t="s">
        <v>203</v>
      </c>
      <c r="AU52" t="s">
        <v>203</v>
      </c>
      <c r="AV52" t="s">
        <v>203</v>
      </c>
      <c r="AW52" t="s">
        <v>203</v>
      </c>
      <c r="AX52" t="s">
        <v>204</v>
      </c>
      <c r="AY52" t="s">
        <v>203</v>
      </c>
      <c r="AZ52" t="s">
        <v>203</v>
      </c>
      <c r="BA52" t="s">
        <v>203</v>
      </c>
      <c r="BB52" t="s">
        <v>204</v>
      </c>
      <c r="BC52" t="s">
        <v>204</v>
      </c>
      <c r="BD52" t="s">
        <v>204</v>
      </c>
      <c r="BE52" t="s">
        <v>204</v>
      </c>
      <c r="BF52">
        <f t="shared" si="4"/>
        <v>6</v>
      </c>
      <c r="BG52" t="s">
        <v>203</v>
      </c>
      <c r="BH52" t="s">
        <v>203</v>
      </c>
      <c r="BI52" t="s">
        <v>203</v>
      </c>
      <c r="BJ52" t="s">
        <v>203</v>
      </c>
      <c r="BK52" t="s">
        <v>203</v>
      </c>
      <c r="BL52" t="s">
        <v>203</v>
      </c>
      <c r="BM52" t="s">
        <v>204</v>
      </c>
      <c r="BN52" t="s">
        <v>204</v>
      </c>
      <c r="BO52" t="s">
        <v>204</v>
      </c>
      <c r="BP52" t="s">
        <v>204</v>
      </c>
      <c r="BQ52" t="s">
        <v>203</v>
      </c>
      <c r="BR52" t="s">
        <v>204</v>
      </c>
      <c r="BS52" t="s">
        <v>203</v>
      </c>
      <c r="BT52" t="s">
        <v>203</v>
      </c>
      <c r="BU52" t="s">
        <v>204</v>
      </c>
      <c r="BV52">
        <f t="shared" si="5"/>
        <v>14</v>
      </c>
      <c r="BW52" t="s">
        <v>204</v>
      </c>
      <c r="BX52" t="s">
        <v>204</v>
      </c>
      <c r="BY52" t="s">
        <v>204</v>
      </c>
      <c r="BZ52" t="s">
        <v>204</v>
      </c>
      <c r="CA52" t="s">
        <v>204</v>
      </c>
      <c r="CB52" t="s">
        <v>204</v>
      </c>
      <c r="CC52" t="s">
        <v>204</v>
      </c>
      <c r="CD52" t="s">
        <v>204</v>
      </c>
      <c r="CE52" t="s">
        <v>204</v>
      </c>
      <c r="CF52" t="s">
        <v>204</v>
      </c>
      <c r="CG52" t="s">
        <v>204</v>
      </c>
      <c r="CH52" t="s">
        <v>204</v>
      </c>
      <c r="CI52" t="s">
        <v>204</v>
      </c>
      <c r="CJ52" t="s">
        <v>203</v>
      </c>
      <c r="CK52" t="s">
        <v>204</v>
      </c>
      <c r="CL52">
        <f t="shared" si="6"/>
        <v>10</v>
      </c>
      <c r="CM52" t="s">
        <v>204</v>
      </c>
      <c r="CN52" t="s">
        <v>204</v>
      </c>
      <c r="CO52" t="s">
        <v>204</v>
      </c>
      <c r="CP52" t="s">
        <v>204</v>
      </c>
      <c r="CQ52" t="s">
        <v>203</v>
      </c>
      <c r="CR52" t="s">
        <v>204</v>
      </c>
      <c r="CS52" t="s">
        <v>204</v>
      </c>
      <c r="CT52" t="s">
        <v>204</v>
      </c>
      <c r="CU52" t="s">
        <v>203</v>
      </c>
      <c r="CV52" t="s">
        <v>203</v>
      </c>
      <c r="CW52" t="s">
        <v>203</v>
      </c>
      <c r="CX52" t="s">
        <v>204</v>
      </c>
      <c r="CY52" t="s">
        <v>204</v>
      </c>
      <c r="CZ52" t="s">
        <v>203</v>
      </c>
      <c r="DA52" t="s">
        <v>204</v>
      </c>
      <c r="DB52">
        <f t="shared" si="7"/>
        <v>10</v>
      </c>
      <c r="DC52" t="s">
        <v>204</v>
      </c>
      <c r="DD52" t="s">
        <v>203</v>
      </c>
      <c r="DE52" t="s">
        <v>204</v>
      </c>
      <c r="DF52" t="s">
        <v>204</v>
      </c>
      <c r="DG52" t="s">
        <v>203</v>
      </c>
      <c r="DH52" t="s">
        <v>204</v>
      </c>
      <c r="DI52" t="s">
        <v>203</v>
      </c>
      <c r="DJ52" t="s">
        <v>204</v>
      </c>
      <c r="DK52" t="s">
        <v>203</v>
      </c>
      <c r="DL52" t="s">
        <v>204</v>
      </c>
      <c r="DM52" t="s">
        <v>203</v>
      </c>
      <c r="DN52" t="s">
        <v>204</v>
      </c>
      <c r="DO52" t="s">
        <v>204</v>
      </c>
      <c r="DP52" t="s">
        <v>204</v>
      </c>
      <c r="DQ52" t="s">
        <v>204</v>
      </c>
      <c r="DR52">
        <f t="shared" si="8"/>
        <v>13</v>
      </c>
      <c r="DS52" t="s">
        <v>204</v>
      </c>
      <c r="DT52" t="s">
        <v>204</v>
      </c>
      <c r="DU52" t="s">
        <v>204</v>
      </c>
      <c r="DV52" t="s">
        <v>204</v>
      </c>
      <c r="DW52" t="s">
        <v>203</v>
      </c>
      <c r="DX52" t="s">
        <v>204</v>
      </c>
      <c r="DY52" t="s">
        <v>204</v>
      </c>
      <c r="DZ52" t="s">
        <v>204</v>
      </c>
      <c r="EA52" t="s">
        <v>204</v>
      </c>
      <c r="EB52" t="s">
        <v>204</v>
      </c>
      <c r="EC52" t="s">
        <v>204</v>
      </c>
      <c r="ED52" t="s">
        <v>204</v>
      </c>
      <c r="EE52" t="s">
        <v>204</v>
      </c>
      <c r="EF52" t="s">
        <v>203</v>
      </c>
      <c r="EG52" t="s">
        <v>204</v>
      </c>
      <c r="EH52">
        <f t="shared" si="9"/>
        <v>9</v>
      </c>
      <c r="EI52" t="s">
        <v>204</v>
      </c>
      <c r="EJ52" t="s">
        <v>204</v>
      </c>
      <c r="EK52" t="s">
        <v>204</v>
      </c>
      <c r="EL52" t="s">
        <v>204</v>
      </c>
      <c r="EM52" t="s">
        <v>203</v>
      </c>
      <c r="EN52" t="s">
        <v>204</v>
      </c>
      <c r="EO52" t="s">
        <v>204</v>
      </c>
      <c r="EP52" t="s">
        <v>204</v>
      </c>
      <c r="EQ52" t="s">
        <v>203</v>
      </c>
      <c r="ER52" t="s">
        <v>203</v>
      </c>
      <c r="ES52" t="s">
        <v>203</v>
      </c>
      <c r="ET52" t="s">
        <v>203</v>
      </c>
      <c r="EU52" t="s">
        <v>204</v>
      </c>
      <c r="EV52" t="s">
        <v>203</v>
      </c>
      <c r="EW52" t="s">
        <v>204</v>
      </c>
      <c r="EX52">
        <f t="shared" si="10"/>
        <v>10</v>
      </c>
      <c r="EY52" t="s">
        <v>204</v>
      </c>
      <c r="EZ52" t="s">
        <v>203</v>
      </c>
      <c r="FA52" t="s">
        <v>204</v>
      </c>
      <c r="FB52" t="s">
        <v>204</v>
      </c>
      <c r="FC52" t="s">
        <v>203</v>
      </c>
      <c r="FD52" t="s">
        <v>204</v>
      </c>
      <c r="FE52" t="s">
        <v>203</v>
      </c>
      <c r="FF52" t="s">
        <v>204</v>
      </c>
      <c r="FG52" t="s">
        <v>204</v>
      </c>
      <c r="FH52" t="s">
        <v>204</v>
      </c>
      <c r="FI52" t="s">
        <v>203</v>
      </c>
      <c r="FJ52" t="s">
        <v>204</v>
      </c>
      <c r="FK52" t="s">
        <v>204</v>
      </c>
      <c r="FL52" t="s">
        <v>203</v>
      </c>
      <c r="FM52" t="s">
        <v>204</v>
      </c>
      <c r="FN52">
        <v>43.918999999999997</v>
      </c>
      <c r="FO52">
        <v>55.140999999999998</v>
      </c>
      <c r="FP52">
        <v>43.859000000000002</v>
      </c>
      <c r="FQ52">
        <v>17.617999999999999</v>
      </c>
      <c r="FR52">
        <v>38.508000000000003</v>
      </c>
      <c r="FS52">
        <v>171.858</v>
      </c>
      <c r="FT52">
        <v>87.286000000000001</v>
      </c>
      <c r="FU52">
        <v>58.228000000000002</v>
      </c>
      <c r="FV52">
        <v>62.311</v>
      </c>
      <c r="FW52">
        <v>80.424000000000007</v>
      </c>
      <c r="FX52">
        <v>179.96299999999999</v>
      </c>
      <c r="FY52">
        <v>99.054000000000002</v>
      </c>
      <c r="FZ52">
        <v>79.144000000000005</v>
      </c>
      <c r="GA52">
        <v>118.08799999999999</v>
      </c>
      <c r="GB52">
        <v>143.97900000000001</v>
      </c>
      <c r="GC52">
        <v>85.292000000000002</v>
      </c>
    </row>
    <row r="53" spans="1:185" x14ac:dyDescent="0.25">
      <c r="A53">
        <v>56</v>
      </c>
      <c r="B53">
        <v>18</v>
      </c>
      <c r="C53" t="s">
        <v>197</v>
      </c>
      <c r="D53" t="s">
        <v>198</v>
      </c>
      <c r="E53" t="s">
        <v>199</v>
      </c>
      <c r="F53" t="s">
        <v>209</v>
      </c>
      <c r="G53" t="s">
        <v>201</v>
      </c>
      <c r="H53" t="s">
        <v>202</v>
      </c>
      <c r="I53">
        <v>21</v>
      </c>
      <c r="J53">
        <v>36</v>
      </c>
      <c r="K53">
        <v>36</v>
      </c>
      <c r="L53">
        <v>15</v>
      </c>
      <c r="M53">
        <v>0</v>
      </c>
      <c r="N53">
        <f t="shared" si="11"/>
        <v>15</v>
      </c>
      <c r="O53">
        <v>14</v>
      </c>
      <c r="P53">
        <v>7</v>
      </c>
      <c r="Q53">
        <v>7</v>
      </c>
      <c r="R53">
        <v>7</v>
      </c>
      <c r="S53">
        <v>7</v>
      </c>
      <c r="T53">
        <v>7</v>
      </c>
      <c r="U53">
        <v>7</v>
      </c>
      <c r="V53">
        <v>7</v>
      </c>
      <c r="W53">
        <f t="shared" si="0"/>
        <v>7</v>
      </c>
      <c r="X53">
        <f t="shared" si="1"/>
        <v>7</v>
      </c>
      <c r="Y53">
        <v>7</v>
      </c>
      <c r="Z53">
        <f t="shared" si="2"/>
        <v>7</v>
      </c>
      <c r="AA53" t="s">
        <v>204</v>
      </c>
      <c r="AB53" t="s">
        <v>203</v>
      </c>
      <c r="AC53" t="s">
        <v>204</v>
      </c>
      <c r="AD53" t="s">
        <v>203</v>
      </c>
      <c r="AE53" t="s">
        <v>203</v>
      </c>
      <c r="AF53" t="s">
        <v>203</v>
      </c>
      <c r="AG53" t="s">
        <v>204</v>
      </c>
      <c r="AH53" t="s">
        <v>204</v>
      </c>
      <c r="AI53" t="s">
        <v>204</v>
      </c>
      <c r="AJ53" t="s">
        <v>203</v>
      </c>
      <c r="AK53" t="s">
        <v>204</v>
      </c>
      <c r="AL53" t="s">
        <v>204</v>
      </c>
      <c r="AM53" t="s">
        <v>203</v>
      </c>
      <c r="AN53" t="s">
        <v>203</v>
      </c>
      <c r="AO53" t="s">
        <v>203</v>
      </c>
      <c r="AP53">
        <f t="shared" si="3"/>
        <v>11</v>
      </c>
      <c r="AQ53" t="s">
        <v>204</v>
      </c>
      <c r="AR53" t="s">
        <v>204</v>
      </c>
      <c r="AS53" t="s">
        <v>204</v>
      </c>
      <c r="AT53" t="s">
        <v>204</v>
      </c>
      <c r="AU53" t="s">
        <v>204</v>
      </c>
      <c r="AV53" t="s">
        <v>203</v>
      </c>
      <c r="AW53" t="s">
        <v>204</v>
      </c>
      <c r="AX53" t="s">
        <v>203</v>
      </c>
      <c r="AY53" t="s">
        <v>204</v>
      </c>
      <c r="AZ53" t="s">
        <v>203</v>
      </c>
      <c r="BA53" t="s">
        <v>204</v>
      </c>
      <c r="BB53" t="s">
        <v>204</v>
      </c>
      <c r="BC53" t="s">
        <v>203</v>
      </c>
      <c r="BD53" t="s">
        <v>204</v>
      </c>
      <c r="BE53" t="s">
        <v>204</v>
      </c>
      <c r="BF53">
        <f t="shared" si="4"/>
        <v>3</v>
      </c>
      <c r="BG53" t="s">
        <v>203</v>
      </c>
      <c r="BH53" t="s">
        <v>203</v>
      </c>
      <c r="BI53" t="s">
        <v>203</v>
      </c>
      <c r="BJ53" t="s">
        <v>204</v>
      </c>
      <c r="BK53" t="s">
        <v>203</v>
      </c>
      <c r="BL53" t="s">
        <v>203</v>
      </c>
      <c r="BM53" t="s">
        <v>204</v>
      </c>
      <c r="BN53" t="s">
        <v>203</v>
      </c>
      <c r="BO53" t="s">
        <v>204</v>
      </c>
      <c r="BP53" t="s">
        <v>203</v>
      </c>
      <c r="BQ53" t="s">
        <v>203</v>
      </c>
      <c r="BR53" t="s">
        <v>203</v>
      </c>
      <c r="BS53" t="s">
        <v>203</v>
      </c>
      <c r="BT53" t="s">
        <v>203</v>
      </c>
      <c r="BU53" t="s">
        <v>203</v>
      </c>
      <c r="BV53">
        <f t="shared" si="5"/>
        <v>13</v>
      </c>
      <c r="BW53" t="s">
        <v>204</v>
      </c>
      <c r="BX53" t="s">
        <v>204</v>
      </c>
      <c r="BY53" t="s">
        <v>204</v>
      </c>
      <c r="BZ53" t="s">
        <v>204</v>
      </c>
      <c r="CA53" t="s">
        <v>203</v>
      </c>
      <c r="CB53" t="s">
        <v>204</v>
      </c>
      <c r="CC53" t="s">
        <v>204</v>
      </c>
      <c r="CD53" t="s">
        <v>204</v>
      </c>
      <c r="CE53" t="s">
        <v>204</v>
      </c>
      <c r="CF53" t="s">
        <v>204</v>
      </c>
      <c r="CG53" t="s">
        <v>204</v>
      </c>
      <c r="CH53" t="s">
        <v>204</v>
      </c>
      <c r="CI53" t="s">
        <v>204</v>
      </c>
      <c r="CJ53" t="s">
        <v>203</v>
      </c>
      <c r="CK53" t="s">
        <v>204</v>
      </c>
      <c r="CL53">
        <f t="shared" si="6"/>
        <v>12</v>
      </c>
      <c r="CM53" t="s">
        <v>204</v>
      </c>
      <c r="CN53" t="s">
        <v>204</v>
      </c>
      <c r="CO53" t="s">
        <v>204</v>
      </c>
      <c r="CP53" t="s">
        <v>203</v>
      </c>
      <c r="CQ53" t="s">
        <v>204</v>
      </c>
      <c r="CR53" t="s">
        <v>204</v>
      </c>
      <c r="CS53" t="s">
        <v>204</v>
      </c>
      <c r="CT53" t="s">
        <v>204</v>
      </c>
      <c r="CU53" t="s">
        <v>203</v>
      </c>
      <c r="CV53" t="s">
        <v>203</v>
      </c>
      <c r="CW53" t="s">
        <v>204</v>
      </c>
      <c r="CX53" t="s">
        <v>204</v>
      </c>
      <c r="CY53" t="s">
        <v>204</v>
      </c>
      <c r="CZ53" t="s">
        <v>204</v>
      </c>
      <c r="DA53" t="s">
        <v>204</v>
      </c>
      <c r="DB53">
        <f t="shared" si="7"/>
        <v>11</v>
      </c>
      <c r="DC53" t="s">
        <v>204</v>
      </c>
      <c r="DD53" t="s">
        <v>204</v>
      </c>
      <c r="DE53" t="s">
        <v>204</v>
      </c>
      <c r="DF53" t="s">
        <v>204</v>
      </c>
      <c r="DG53" t="s">
        <v>203</v>
      </c>
      <c r="DH53" t="s">
        <v>203</v>
      </c>
      <c r="DI53" t="s">
        <v>204</v>
      </c>
      <c r="DJ53" t="s">
        <v>204</v>
      </c>
      <c r="DK53" t="s">
        <v>204</v>
      </c>
      <c r="DL53" t="s">
        <v>204</v>
      </c>
      <c r="DM53" t="s">
        <v>203</v>
      </c>
      <c r="DN53" t="s">
        <v>204</v>
      </c>
      <c r="DO53" t="s">
        <v>204</v>
      </c>
      <c r="DP53" t="s">
        <v>203</v>
      </c>
      <c r="DQ53" t="s">
        <v>204</v>
      </c>
      <c r="DR53">
        <f t="shared" si="8"/>
        <v>11</v>
      </c>
      <c r="DS53" t="s">
        <v>204</v>
      </c>
      <c r="DT53" t="s">
        <v>204</v>
      </c>
      <c r="DU53" t="s">
        <v>204</v>
      </c>
      <c r="DV53" t="s">
        <v>204</v>
      </c>
      <c r="DW53" t="s">
        <v>203</v>
      </c>
      <c r="DX53" t="s">
        <v>203</v>
      </c>
      <c r="DY53" t="s">
        <v>204</v>
      </c>
      <c r="DZ53" t="s">
        <v>204</v>
      </c>
      <c r="EA53" t="s">
        <v>204</v>
      </c>
      <c r="EB53" t="s">
        <v>204</v>
      </c>
      <c r="EC53" t="s">
        <v>203</v>
      </c>
      <c r="ED53" t="s">
        <v>204</v>
      </c>
      <c r="EE53" t="s">
        <v>204</v>
      </c>
      <c r="EF53" t="s">
        <v>203</v>
      </c>
      <c r="EG53" t="s">
        <v>204</v>
      </c>
      <c r="EH53">
        <f t="shared" si="9"/>
        <v>13</v>
      </c>
      <c r="EI53" t="s">
        <v>204</v>
      </c>
      <c r="EJ53" t="s">
        <v>204</v>
      </c>
      <c r="EK53" t="s">
        <v>204</v>
      </c>
      <c r="EL53" t="s">
        <v>204</v>
      </c>
      <c r="EM53" t="s">
        <v>204</v>
      </c>
      <c r="EN53" t="s">
        <v>204</v>
      </c>
      <c r="EO53" t="s">
        <v>204</v>
      </c>
      <c r="EP53" t="s">
        <v>204</v>
      </c>
      <c r="EQ53" t="s">
        <v>204</v>
      </c>
      <c r="ER53" t="s">
        <v>203</v>
      </c>
      <c r="ES53" t="s">
        <v>204</v>
      </c>
      <c r="ET53" t="s">
        <v>204</v>
      </c>
      <c r="EU53" t="s">
        <v>204</v>
      </c>
      <c r="EV53" t="s">
        <v>203</v>
      </c>
      <c r="EW53" t="s">
        <v>204</v>
      </c>
      <c r="EX53">
        <f t="shared" si="10"/>
        <v>12</v>
      </c>
      <c r="EY53" t="s">
        <v>204</v>
      </c>
      <c r="EZ53" t="s">
        <v>204</v>
      </c>
      <c r="FA53" t="s">
        <v>204</v>
      </c>
      <c r="FB53" t="s">
        <v>204</v>
      </c>
      <c r="FC53" t="s">
        <v>203</v>
      </c>
      <c r="FD53" t="s">
        <v>204</v>
      </c>
      <c r="FE53" t="s">
        <v>204</v>
      </c>
      <c r="FF53" t="s">
        <v>204</v>
      </c>
      <c r="FG53" t="s">
        <v>204</v>
      </c>
      <c r="FH53" t="s">
        <v>204</v>
      </c>
      <c r="FI53" t="s">
        <v>203</v>
      </c>
      <c r="FJ53" t="s">
        <v>204</v>
      </c>
      <c r="FK53" t="s">
        <v>204</v>
      </c>
      <c r="FL53" t="s">
        <v>203</v>
      </c>
      <c r="FM53" t="s">
        <v>204</v>
      </c>
      <c r="FN53">
        <v>39.527999999999999</v>
      </c>
      <c r="FO53">
        <v>67.873999999999995</v>
      </c>
      <c r="FP53">
        <v>75.106999999999999</v>
      </c>
      <c r="FQ53">
        <v>21.445</v>
      </c>
      <c r="FR53">
        <v>61.537999999999997</v>
      </c>
      <c r="FS53">
        <v>196.983</v>
      </c>
      <c r="FT53">
        <v>83.995999999999995</v>
      </c>
      <c r="FU53">
        <v>44.698</v>
      </c>
      <c r="FV53">
        <v>94.918999999999997</v>
      </c>
      <c r="FW53">
        <v>58.548999999999999</v>
      </c>
      <c r="FX53">
        <v>256.28300000000002</v>
      </c>
      <c r="FY53">
        <v>207.13200000000001</v>
      </c>
      <c r="FZ53">
        <v>127.63800000000001</v>
      </c>
      <c r="GA53">
        <v>110.928</v>
      </c>
      <c r="GB53">
        <v>166.08099999999999</v>
      </c>
      <c r="GC53">
        <v>107.5133</v>
      </c>
    </row>
    <row r="54" spans="1:185" x14ac:dyDescent="0.25">
      <c r="A54">
        <v>57</v>
      </c>
      <c r="B54">
        <v>19</v>
      </c>
      <c r="C54" t="s">
        <v>197</v>
      </c>
      <c r="D54" t="s">
        <v>210</v>
      </c>
      <c r="E54" t="s">
        <v>199</v>
      </c>
      <c r="F54" t="s">
        <v>209</v>
      </c>
      <c r="G54" t="s">
        <v>201</v>
      </c>
      <c r="H54" t="s">
        <v>205</v>
      </c>
      <c r="I54">
        <v>14</v>
      </c>
      <c r="J54">
        <v>27</v>
      </c>
      <c r="K54">
        <v>28</v>
      </c>
      <c r="L54">
        <v>13</v>
      </c>
      <c r="M54">
        <v>1</v>
      </c>
      <c r="N54">
        <f t="shared" si="11"/>
        <v>14</v>
      </c>
      <c r="O54">
        <v>12</v>
      </c>
      <c r="P54">
        <v>7</v>
      </c>
      <c r="Q54">
        <v>9</v>
      </c>
      <c r="R54">
        <v>8</v>
      </c>
      <c r="S54">
        <v>8</v>
      </c>
      <c r="T54">
        <v>6</v>
      </c>
      <c r="U54">
        <v>6</v>
      </c>
      <c r="V54">
        <v>5</v>
      </c>
      <c r="W54">
        <f t="shared" si="0"/>
        <v>7</v>
      </c>
      <c r="X54">
        <f t="shared" si="1"/>
        <v>8</v>
      </c>
      <c r="Y54">
        <v>7</v>
      </c>
      <c r="Z54">
        <f t="shared" si="2"/>
        <v>3</v>
      </c>
      <c r="AA54" t="s">
        <v>203</v>
      </c>
      <c r="AB54" t="s">
        <v>203</v>
      </c>
      <c r="AC54" t="s">
        <v>203</v>
      </c>
      <c r="AD54" t="s">
        <v>204</v>
      </c>
      <c r="AE54" t="s">
        <v>203</v>
      </c>
      <c r="AF54" t="s">
        <v>203</v>
      </c>
      <c r="AG54" t="s">
        <v>204</v>
      </c>
      <c r="AH54" t="s">
        <v>204</v>
      </c>
      <c r="AI54" t="s">
        <v>203</v>
      </c>
      <c r="AJ54" t="s">
        <v>203</v>
      </c>
      <c r="AK54" t="s">
        <v>203</v>
      </c>
      <c r="AL54" t="s">
        <v>203</v>
      </c>
      <c r="AM54" t="s">
        <v>203</v>
      </c>
      <c r="AN54" t="s">
        <v>203</v>
      </c>
      <c r="AO54" t="s">
        <v>203</v>
      </c>
      <c r="AP54">
        <f t="shared" si="3"/>
        <v>8</v>
      </c>
      <c r="AQ54" t="s">
        <v>204</v>
      </c>
      <c r="AR54" t="s">
        <v>204</v>
      </c>
      <c r="AS54" t="s">
        <v>204</v>
      </c>
      <c r="AT54" t="s">
        <v>203</v>
      </c>
      <c r="AU54" t="s">
        <v>203</v>
      </c>
      <c r="AV54" t="s">
        <v>204</v>
      </c>
      <c r="AW54" t="s">
        <v>203</v>
      </c>
      <c r="AX54" t="s">
        <v>203</v>
      </c>
      <c r="AY54" t="s">
        <v>203</v>
      </c>
      <c r="AZ54" t="s">
        <v>203</v>
      </c>
      <c r="BA54" t="s">
        <v>203</v>
      </c>
      <c r="BB54" t="s">
        <v>204</v>
      </c>
      <c r="BC54" t="s">
        <v>204</v>
      </c>
      <c r="BD54" t="s">
        <v>204</v>
      </c>
      <c r="BE54" t="s">
        <v>204</v>
      </c>
      <c r="BF54">
        <f t="shared" si="4"/>
        <v>3</v>
      </c>
      <c r="BG54" t="s">
        <v>204</v>
      </c>
      <c r="BH54" t="s">
        <v>204</v>
      </c>
      <c r="BI54" t="s">
        <v>203</v>
      </c>
      <c r="BJ54" t="s">
        <v>204</v>
      </c>
      <c r="BK54" t="s">
        <v>203</v>
      </c>
      <c r="BL54" t="s">
        <v>203</v>
      </c>
      <c r="BM54" t="s">
        <v>203</v>
      </c>
      <c r="BN54" t="s">
        <v>203</v>
      </c>
      <c r="BO54" t="s">
        <v>203</v>
      </c>
      <c r="BP54" t="s">
        <v>203</v>
      </c>
      <c r="BQ54" t="s">
        <v>203</v>
      </c>
      <c r="BR54" t="s">
        <v>203</v>
      </c>
      <c r="BS54" t="s">
        <v>203</v>
      </c>
      <c r="BT54" t="s">
        <v>203</v>
      </c>
      <c r="BU54" t="s">
        <v>203</v>
      </c>
      <c r="BV54">
        <f t="shared" si="5"/>
        <v>9</v>
      </c>
      <c r="BW54" t="s">
        <v>204</v>
      </c>
      <c r="BX54" t="s">
        <v>204</v>
      </c>
      <c r="BY54" t="s">
        <v>204</v>
      </c>
      <c r="BZ54" t="s">
        <v>204</v>
      </c>
      <c r="CA54" t="s">
        <v>203</v>
      </c>
      <c r="CB54" t="s">
        <v>203</v>
      </c>
      <c r="CC54" t="s">
        <v>204</v>
      </c>
      <c r="CD54" t="s">
        <v>204</v>
      </c>
      <c r="CE54" t="s">
        <v>204</v>
      </c>
      <c r="CF54" t="s">
        <v>204</v>
      </c>
      <c r="CG54" t="s">
        <v>204</v>
      </c>
      <c r="CH54" t="s">
        <v>203</v>
      </c>
      <c r="CI54" t="s">
        <v>203</v>
      </c>
      <c r="CJ54" t="s">
        <v>203</v>
      </c>
      <c r="CK54" t="s">
        <v>203</v>
      </c>
      <c r="CL54">
        <f t="shared" si="6"/>
        <v>11</v>
      </c>
      <c r="CM54" t="s">
        <v>204</v>
      </c>
      <c r="CN54" t="s">
        <v>204</v>
      </c>
      <c r="CO54" t="s">
        <v>204</v>
      </c>
      <c r="CP54" t="s">
        <v>204</v>
      </c>
      <c r="CQ54" t="s">
        <v>203</v>
      </c>
      <c r="CR54" t="s">
        <v>204</v>
      </c>
      <c r="CS54" t="s">
        <v>204</v>
      </c>
      <c r="CT54" t="s">
        <v>204</v>
      </c>
      <c r="CU54" t="s">
        <v>203</v>
      </c>
      <c r="CV54" t="s">
        <v>203</v>
      </c>
      <c r="CW54" t="s">
        <v>203</v>
      </c>
      <c r="CX54" t="s">
        <v>204</v>
      </c>
      <c r="CY54" t="s">
        <v>204</v>
      </c>
      <c r="CZ54" t="s">
        <v>204</v>
      </c>
      <c r="DA54" t="s">
        <v>204</v>
      </c>
      <c r="DB54">
        <f t="shared" si="7"/>
        <v>7</v>
      </c>
      <c r="DC54" t="s">
        <v>204</v>
      </c>
      <c r="DD54" t="s">
        <v>204</v>
      </c>
      <c r="DE54" t="s">
        <v>204</v>
      </c>
      <c r="DF54" t="s">
        <v>204</v>
      </c>
      <c r="DG54" t="s">
        <v>204</v>
      </c>
      <c r="DH54" t="s">
        <v>203</v>
      </c>
      <c r="DI54" t="s">
        <v>203</v>
      </c>
      <c r="DJ54" t="s">
        <v>203</v>
      </c>
      <c r="DK54" t="s">
        <v>204</v>
      </c>
      <c r="DL54" t="s">
        <v>203</v>
      </c>
      <c r="DM54" t="s">
        <v>203</v>
      </c>
      <c r="DN54" t="s">
        <v>203</v>
      </c>
      <c r="DO54" t="s">
        <v>203</v>
      </c>
      <c r="DP54" t="s">
        <v>203</v>
      </c>
      <c r="DQ54" t="s">
        <v>204</v>
      </c>
      <c r="DR54">
        <f t="shared" si="8"/>
        <v>9</v>
      </c>
      <c r="DS54" t="s">
        <v>203</v>
      </c>
      <c r="DT54" t="s">
        <v>204</v>
      </c>
      <c r="DU54" t="s">
        <v>203</v>
      </c>
      <c r="DV54" t="s">
        <v>204</v>
      </c>
      <c r="DW54" t="s">
        <v>203</v>
      </c>
      <c r="DX54" t="s">
        <v>203</v>
      </c>
      <c r="DY54" t="s">
        <v>204</v>
      </c>
      <c r="DZ54" t="s">
        <v>204</v>
      </c>
      <c r="EA54" t="s">
        <v>204</v>
      </c>
      <c r="EB54" t="s">
        <v>204</v>
      </c>
      <c r="EC54" t="s">
        <v>204</v>
      </c>
      <c r="ED54" t="s">
        <v>203</v>
      </c>
      <c r="EE54" t="s">
        <v>203</v>
      </c>
      <c r="EF54" t="s">
        <v>204</v>
      </c>
      <c r="EG54" t="s">
        <v>204</v>
      </c>
      <c r="EH54">
        <f t="shared" si="9"/>
        <v>12</v>
      </c>
      <c r="EI54" t="s">
        <v>204</v>
      </c>
      <c r="EJ54" t="s">
        <v>204</v>
      </c>
      <c r="EK54" t="s">
        <v>204</v>
      </c>
      <c r="EL54" t="s">
        <v>204</v>
      </c>
      <c r="EM54" t="s">
        <v>203</v>
      </c>
      <c r="EN54" t="s">
        <v>204</v>
      </c>
      <c r="EO54" t="s">
        <v>204</v>
      </c>
      <c r="EP54" t="s">
        <v>204</v>
      </c>
      <c r="EQ54" t="s">
        <v>203</v>
      </c>
      <c r="ER54" t="s">
        <v>203</v>
      </c>
      <c r="ES54" t="s">
        <v>204</v>
      </c>
      <c r="ET54" t="s">
        <v>204</v>
      </c>
      <c r="EU54" t="s">
        <v>204</v>
      </c>
      <c r="EV54" t="s">
        <v>204</v>
      </c>
      <c r="EW54" t="s">
        <v>204</v>
      </c>
      <c r="EX54">
        <f t="shared" si="10"/>
        <v>7</v>
      </c>
      <c r="EY54" t="s">
        <v>204</v>
      </c>
      <c r="EZ54" t="s">
        <v>204</v>
      </c>
      <c r="FA54" t="s">
        <v>204</v>
      </c>
      <c r="FB54" t="s">
        <v>204</v>
      </c>
      <c r="FC54" t="s">
        <v>204</v>
      </c>
      <c r="FD54" t="s">
        <v>203</v>
      </c>
      <c r="FE54" t="s">
        <v>203</v>
      </c>
      <c r="FF54" t="s">
        <v>203</v>
      </c>
      <c r="FG54" t="s">
        <v>204</v>
      </c>
      <c r="FH54" t="s">
        <v>203</v>
      </c>
      <c r="FI54" t="s">
        <v>203</v>
      </c>
      <c r="FJ54" t="s">
        <v>203</v>
      </c>
      <c r="FK54" t="s">
        <v>203</v>
      </c>
      <c r="FL54" t="s">
        <v>203</v>
      </c>
      <c r="FM54" t="s">
        <v>204</v>
      </c>
      <c r="FN54">
        <v>82.486999999999995</v>
      </c>
      <c r="FO54">
        <v>93.623000000000005</v>
      </c>
      <c r="FP54">
        <v>175.76900000000001</v>
      </c>
      <c r="FQ54">
        <v>157.30000000000001</v>
      </c>
      <c r="FR54">
        <v>32.835000000000001</v>
      </c>
      <c r="FS54">
        <v>375.952</v>
      </c>
      <c r="FT54">
        <v>246.27199999999999</v>
      </c>
      <c r="FU54">
        <v>220.892</v>
      </c>
      <c r="FV54">
        <v>327.71600000000001</v>
      </c>
      <c r="FW54">
        <v>11.346</v>
      </c>
      <c r="FX54">
        <v>390.17700000000002</v>
      </c>
      <c r="FY54">
        <v>626.81200000000001</v>
      </c>
      <c r="FZ54">
        <v>418.36900000000003</v>
      </c>
      <c r="GA54">
        <v>127.229</v>
      </c>
      <c r="GB54">
        <v>148.13</v>
      </c>
      <c r="GC54">
        <v>228.9939</v>
      </c>
    </row>
    <row r="55" spans="1:185" x14ac:dyDescent="0.25">
      <c r="A55">
        <v>59</v>
      </c>
      <c r="B55">
        <v>18</v>
      </c>
      <c r="C55" t="s">
        <v>211</v>
      </c>
      <c r="D55" t="s">
        <v>210</v>
      </c>
      <c r="E55" t="s">
        <v>199</v>
      </c>
      <c r="F55" t="s">
        <v>200</v>
      </c>
      <c r="G55" t="s">
        <v>208</v>
      </c>
      <c r="H55" t="s">
        <v>202</v>
      </c>
      <c r="I55">
        <v>17</v>
      </c>
      <c r="J55">
        <v>38</v>
      </c>
      <c r="K55">
        <v>35</v>
      </c>
      <c r="L55">
        <v>21</v>
      </c>
      <c r="M55">
        <v>-3</v>
      </c>
      <c r="N55">
        <f t="shared" si="11"/>
        <v>18</v>
      </c>
      <c r="O55">
        <v>12</v>
      </c>
      <c r="P55">
        <v>7</v>
      </c>
      <c r="Q55">
        <v>7</v>
      </c>
      <c r="R55">
        <v>7</v>
      </c>
      <c r="S55">
        <v>6</v>
      </c>
      <c r="T55">
        <v>6</v>
      </c>
      <c r="U55">
        <v>7</v>
      </c>
      <c r="V55">
        <v>7</v>
      </c>
      <c r="W55">
        <f t="shared" si="0"/>
        <v>7</v>
      </c>
      <c r="X55">
        <f t="shared" si="1"/>
        <v>7</v>
      </c>
      <c r="Y55">
        <v>6.71</v>
      </c>
      <c r="Z55">
        <f t="shared" si="2"/>
        <v>2</v>
      </c>
      <c r="AA55" t="s">
        <v>203</v>
      </c>
      <c r="AB55" t="s">
        <v>203</v>
      </c>
      <c r="AC55" t="s">
        <v>203</v>
      </c>
      <c r="AD55" t="s">
        <v>203</v>
      </c>
      <c r="AE55" t="s">
        <v>203</v>
      </c>
      <c r="AF55" t="s">
        <v>203</v>
      </c>
      <c r="AG55" t="s">
        <v>203</v>
      </c>
      <c r="AH55" t="s">
        <v>204</v>
      </c>
      <c r="AI55" t="s">
        <v>204</v>
      </c>
      <c r="AJ55" t="s">
        <v>203</v>
      </c>
      <c r="AK55" t="s">
        <v>203</v>
      </c>
      <c r="AL55" t="s">
        <v>203</v>
      </c>
      <c r="AM55" t="s">
        <v>203</v>
      </c>
      <c r="AN55" t="s">
        <v>203</v>
      </c>
      <c r="AO55" t="s">
        <v>203</v>
      </c>
      <c r="AP55">
        <f t="shared" si="3"/>
        <v>8</v>
      </c>
      <c r="AQ55" t="s">
        <v>203</v>
      </c>
      <c r="AR55" t="s">
        <v>204</v>
      </c>
      <c r="AS55" t="s">
        <v>204</v>
      </c>
      <c r="AT55" t="s">
        <v>203</v>
      </c>
      <c r="AU55" t="s">
        <v>203</v>
      </c>
      <c r="AV55" t="s">
        <v>203</v>
      </c>
      <c r="AW55" t="s">
        <v>203</v>
      </c>
      <c r="AX55" t="s">
        <v>204</v>
      </c>
      <c r="AY55" t="s">
        <v>204</v>
      </c>
      <c r="AZ55" t="s">
        <v>203</v>
      </c>
      <c r="BA55" t="s">
        <v>203</v>
      </c>
      <c r="BB55" t="s">
        <v>204</v>
      </c>
      <c r="BC55" t="s">
        <v>204</v>
      </c>
      <c r="BD55" t="s">
        <v>204</v>
      </c>
      <c r="BE55" t="s">
        <v>204</v>
      </c>
      <c r="BF55">
        <f t="shared" si="4"/>
        <v>7</v>
      </c>
      <c r="BG55" t="s">
        <v>204</v>
      </c>
      <c r="BH55" t="s">
        <v>204</v>
      </c>
      <c r="BI55" t="s">
        <v>203</v>
      </c>
      <c r="BJ55" t="s">
        <v>204</v>
      </c>
      <c r="BK55" t="s">
        <v>204</v>
      </c>
      <c r="BL55" t="s">
        <v>203</v>
      </c>
      <c r="BM55" t="s">
        <v>203</v>
      </c>
      <c r="BN55" t="s">
        <v>204</v>
      </c>
      <c r="BO55" t="s">
        <v>204</v>
      </c>
      <c r="BP55" t="s">
        <v>203</v>
      </c>
      <c r="BQ55" t="s">
        <v>203</v>
      </c>
      <c r="BR55" t="s">
        <v>203</v>
      </c>
      <c r="BS55" t="s">
        <v>203</v>
      </c>
      <c r="BT55" t="s">
        <v>203</v>
      </c>
      <c r="BU55" t="s">
        <v>204</v>
      </c>
      <c r="BV55">
        <f t="shared" si="5"/>
        <v>13</v>
      </c>
      <c r="BW55" t="s">
        <v>203</v>
      </c>
      <c r="BX55" t="s">
        <v>204</v>
      </c>
      <c r="BY55" t="s">
        <v>204</v>
      </c>
      <c r="BZ55" t="s">
        <v>204</v>
      </c>
      <c r="CA55" t="s">
        <v>204</v>
      </c>
      <c r="CB55" t="s">
        <v>204</v>
      </c>
      <c r="CC55" t="s">
        <v>204</v>
      </c>
      <c r="CD55" t="s">
        <v>204</v>
      </c>
      <c r="CE55" t="s">
        <v>204</v>
      </c>
      <c r="CF55" t="s">
        <v>204</v>
      </c>
      <c r="CG55" t="s">
        <v>204</v>
      </c>
      <c r="CH55" t="s">
        <v>204</v>
      </c>
      <c r="CI55" t="s">
        <v>204</v>
      </c>
      <c r="CJ55" t="s">
        <v>203</v>
      </c>
      <c r="CK55" t="s">
        <v>204</v>
      </c>
      <c r="CL55">
        <f t="shared" si="6"/>
        <v>12</v>
      </c>
      <c r="CM55" t="s">
        <v>204</v>
      </c>
      <c r="CN55" t="s">
        <v>204</v>
      </c>
      <c r="CO55" t="s">
        <v>204</v>
      </c>
      <c r="CP55" t="s">
        <v>203</v>
      </c>
      <c r="CQ55" t="s">
        <v>204</v>
      </c>
      <c r="CR55" t="s">
        <v>204</v>
      </c>
      <c r="CS55" t="s">
        <v>204</v>
      </c>
      <c r="CT55" t="s">
        <v>204</v>
      </c>
      <c r="CU55" t="s">
        <v>204</v>
      </c>
      <c r="CV55" t="s">
        <v>203</v>
      </c>
      <c r="CW55" t="s">
        <v>203</v>
      </c>
      <c r="CX55" t="s">
        <v>204</v>
      </c>
      <c r="CY55" t="s">
        <v>204</v>
      </c>
      <c r="CZ55" t="s">
        <v>204</v>
      </c>
      <c r="DA55" t="s">
        <v>204</v>
      </c>
      <c r="DB55">
        <f t="shared" si="7"/>
        <v>13</v>
      </c>
      <c r="DC55" t="s">
        <v>204</v>
      </c>
      <c r="DD55" t="s">
        <v>204</v>
      </c>
      <c r="DE55" t="s">
        <v>204</v>
      </c>
      <c r="DF55" t="s">
        <v>204</v>
      </c>
      <c r="DG55" t="s">
        <v>204</v>
      </c>
      <c r="DH55" t="s">
        <v>204</v>
      </c>
      <c r="DI55" t="s">
        <v>204</v>
      </c>
      <c r="DJ55" t="s">
        <v>204</v>
      </c>
      <c r="DK55" t="s">
        <v>204</v>
      </c>
      <c r="DL55" t="s">
        <v>204</v>
      </c>
      <c r="DM55" t="s">
        <v>203</v>
      </c>
      <c r="DN55" t="s">
        <v>204</v>
      </c>
      <c r="DO55" t="s">
        <v>203</v>
      </c>
      <c r="DP55" t="s">
        <v>204</v>
      </c>
      <c r="DQ55" t="s">
        <v>204</v>
      </c>
      <c r="DR55">
        <f t="shared" si="8"/>
        <v>13</v>
      </c>
      <c r="DS55" t="s">
        <v>203</v>
      </c>
      <c r="DT55" t="s">
        <v>204</v>
      </c>
      <c r="DU55" t="s">
        <v>204</v>
      </c>
      <c r="DV55" t="s">
        <v>204</v>
      </c>
      <c r="DW55" t="s">
        <v>204</v>
      </c>
      <c r="DX55" t="s">
        <v>204</v>
      </c>
      <c r="DY55" t="s">
        <v>204</v>
      </c>
      <c r="DZ55" t="s">
        <v>204</v>
      </c>
      <c r="EA55" t="s">
        <v>204</v>
      </c>
      <c r="EB55" t="s">
        <v>204</v>
      </c>
      <c r="EC55" t="s">
        <v>204</v>
      </c>
      <c r="ED55" t="s">
        <v>204</v>
      </c>
      <c r="EE55" t="s">
        <v>204</v>
      </c>
      <c r="EF55" t="s">
        <v>203</v>
      </c>
      <c r="EG55" t="s">
        <v>204</v>
      </c>
      <c r="EH55">
        <f t="shared" si="9"/>
        <v>12</v>
      </c>
      <c r="EI55" t="s">
        <v>204</v>
      </c>
      <c r="EJ55" t="s">
        <v>204</v>
      </c>
      <c r="EK55" t="s">
        <v>204</v>
      </c>
      <c r="EL55" t="s">
        <v>203</v>
      </c>
      <c r="EM55" t="s">
        <v>204</v>
      </c>
      <c r="EN55" t="s">
        <v>204</v>
      </c>
      <c r="EO55" t="s">
        <v>204</v>
      </c>
      <c r="EP55" t="s">
        <v>204</v>
      </c>
      <c r="EQ55" t="s">
        <v>204</v>
      </c>
      <c r="ER55" t="s">
        <v>203</v>
      </c>
      <c r="ES55" t="s">
        <v>203</v>
      </c>
      <c r="ET55" t="s">
        <v>204</v>
      </c>
      <c r="EU55" t="s">
        <v>204</v>
      </c>
      <c r="EV55" t="s">
        <v>204</v>
      </c>
      <c r="EW55" t="s">
        <v>204</v>
      </c>
      <c r="EX55">
        <f t="shared" si="10"/>
        <v>10</v>
      </c>
      <c r="EY55" t="s">
        <v>204</v>
      </c>
      <c r="EZ55" t="s">
        <v>204</v>
      </c>
      <c r="FA55" t="s">
        <v>204</v>
      </c>
      <c r="FB55" t="s">
        <v>203</v>
      </c>
      <c r="FC55" t="s">
        <v>203</v>
      </c>
      <c r="FD55" t="s">
        <v>204</v>
      </c>
      <c r="FE55" t="s">
        <v>204</v>
      </c>
      <c r="FF55" t="s">
        <v>204</v>
      </c>
      <c r="FG55" t="s">
        <v>204</v>
      </c>
      <c r="FH55" t="s">
        <v>204</v>
      </c>
      <c r="FI55" t="s">
        <v>203</v>
      </c>
      <c r="FJ55" t="s">
        <v>204</v>
      </c>
      <c r="FK55" t="s">
        <v>203</v>
      </c>
      <c r="FL55" t="s">
        <v>203</v>
      </c>
      <c r="FM55" t="s">
        <v>204</v>
      </c>
      <c r="FN55">
        <v>81.992000000000004</v>
      </c>
      <c r="FO55">
        <v>34.947000000000003</v>
      </c>
      <c r="FP55">
        <v>110.395</v>
      </c>
      <c r="FQ55">
        <v>30.128</v>
      </c>
      <c r="FR55">
        <v>57.918999999999997</v>
      </c>
      <c r="FS55">
        <v>173.363</v>
      </c>
      <c r="FT55">
        <v>120.032</v>
      </c>
      <c r="FU55">
        <v>79.447000000000003</v>
      </c>
      <c r="FV55">
        <v>248.10400000000001</v>
      </c>
      <c r="FW55">
        <v>52.953000000000003</v>
      </c>
      <c r="FX55">
        <v>262.24099999999999</v>
      </c>
      <c r="FY55">
        <v>192.29599999999999</v>
      </c>
      <c r="FZ55">
        <v>447.86399999999998</v>
      </c>
      <c r="GA55">
        <v>392.74900000000002</v>
      </c>
      <c r="GB55">
        <v>354.411</v>
      </c>
      <c r="GC55">
        <v>175.92269999999999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C22"/>
  <sheetViews>
    <sheetView workbookViewId="0">
      <selection activeCell="D7" sqref="D7"/>
    </sheetView>
  </sheetViews>
  <sheetFormatPr defaultRowHeight="15" x14ac:dyDescent="0.25"/>
  <cols>
    <col min="3" max="3" width="9.140625" customWidth="1"/>
    <col min="4" max="4" width="6.5703125" customWidth="1"/>
    <col min="5" max="5" width="5.140625" bestFit="1" customWidth="1"/>
    <col min="6" max="6" width="6.28515625" bestFit="1" customWidth="1"/>
    <col min="7" max="7" width="6.5703125" bestFit="1" customWidth="1"/>
    <col min="8" max="8" width="6.85546875" bestFit="1" customWidth="1"/>
    <col min="9" max="9" width="6.28515625" bestFit="1" customWidth="1"/>
    <col min="10" max="10" width="12" customWidth="1"/>
    <col min="11" max="11" width="8.5703125" bestFit="1" customWidth="1"/>
    <col min="12" max="12" width="8.7109375" bestFit="1" customWidth="1"/>
    <col min="13" max="13" width="13.5703125" bestFit="1" customWidth="1"/>
    <col min="14" max="14" width="12" bestFit="1" customWidth="1"/>
    <col min="15" max="15" width="8.85546875" bestFit="1" customWidth="1"/>
    <col min="16" max="16" width="11.5703125" bestFit="1" customWidth="1"/>
    <col min="17" max="23" width="7.5703125" bestFit="1" customWidth="1"/>
    <col min="24" max="24" width="12.5703125" bestFit="1" customWidth="1"/>
    <col min="25" max="25" width="14.42578125" bestFit="1" customWidth="1"/>
    <col min="26" max="26" width="14.7109375" customWidth="1"/>
    <col min="27" max="41" width="7.42578125" bestFit="1" customWidth="1"/>
    <col min="42" max="42" width="16.28515625" bestFit="1" customWidth="1"/>
    <col min="43" max="57" width="7.42578125" bestFit="1" customWidth="1"/>
    <col min="58" max="58" width="16.140625" bestFit="1" customWidth="1"/>
    <col min="59" max="73" width="7.42578125" bestFit="1" customWidth="1"/>
    <col min="74" max="74" width="15" bestFit="1" customWidth="1"/>
    <col min="75" max="89" width="7.5703125" bestFit="1" customWidth="1"/>
    <col min="90" max="90" width="16.42578125" bestFit="1" customWidth="1"/>
    <col min="91" max="104" width="7.5703125" bestFit="1" customWidth="1"/>
    <col min="105" max="105" width="16.28515625" bestFit="1" customWidth="1"/>
    <col min="106" max="121" width="7.5703125" bestFit="1" customWidth="1"/>
    <col min="122" max="122" width="14.42578125" bestFit="1" customWidth="1"/>
    <col min="123" max="137" width="7" bestFit="1" customWidth="1"/>
    <col min="138" max="138" width="15.85546875" bestFit="1" customWidth="1"/>
    <col min="139" max="152" width="7" bestFit="1" customWidth="1"/>
    <col min="153" max="153" width="15.7109375" bestFit="1" customWidth="1"/>
    <col min="154" max="169" width="7" bestFit="1" customWidth="1"/>
    <col min="170" max="185" width="10.5703125" customWidth="1"/>
  </cols>
  <sheetData>
    <row r="1" spans="1:185" s="1" customFormat="1" ht="15.75" thickBot="1" x14ac:dyDescent="0.3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</row>
    <row r="2" spans="1:185" x14ac:dyDescent="0.25">
      <c r="B2">
        <v>2</v>
      </c>
      <c r="C2" s="3">
        <v>60</v>
      </c>
      <c r="D2">
        <v>21</v>
      </c>
      <c r="E2" t="s">
        <v>184</v>
      </c>
      <c r="F2">
        <v>1</v>
      </c>
      <c r="G2">
        <v>2</v>
      </c>
      <c r="H2">
        <v>1</v>
      </c>
      <c r="I2">
        <v>1</v>
      </c>
      <c r="J2">
        <v>1</v>
      </c>
      <c r="K2">
        <v>20</v>
      </c>
      <c r="L2">
        <v>22</v>
      </c>
      <c r="M2">
        <v>24</v>
      </c>
      <c r="N2">
        <f t="shared" ref="N2:N21" si="0">L2-K2</f>
        <v>2</v>
      </c>
      <c r="O2">
        <f t="shared" ref="O2:O21" si="1">M2-L2</f>
        <v>2</v>
      </c>
      <c r="P2">
        <v>11</v>
      </c>
      <c r="Q2">
        <v>5</v>
      </c>
      <c r="R2">
        <v>5</v>
      </c>
      <c r="S2">
        <v>5</v>
      </c>
      <c r="T2">
        <v>3</v>
      </c>
      <c r="U2">
        <v>5</v>
      </c>
      <c r="V2">
        <v>5</v>
      </c>
      <c r="W2">
        <v>5</v>
      </c>
      <c r="X2" s="4">
        <v>4.7142857142857144</v>
      </c>
      <c r="Y2" s="4">
        <f t="shared" ref="Y2:Y21" si="2">MEDIAN(Q2:W2)</f>
        <v>5</v>
      </c>
      <c r="Z2" s="4"/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Q2">
        <v>1</v>
      </c>
      <c r="AR2">
        <v>1</v>
      </c>
      <c r="AS2">
        <v>1</v>
      </c>
      <c r="AT2">
        <v>1</v>
      </c>
      <c r="AU2">
        <v>0</v>
      </c>
      <c r="AV2">
        <v>0</v>
      </c>
      <c r="AW2">
        <v>0</v>
      </c>
      <c r="AX2">
        <v>1</v>
      </c>
      <c r="AY2">
        <v>1</v>
      </c>
      <c r="AZ2">
        <v>0</v>
      </c>
      <c r="BA2">
        <v>0</v>
      </c>
      <c r="BB2">
        <v>1</v>
      </c>
      <c r="BC2">
        <v>1</v>
      </c>
      <c r="BD2">
        <v>1</v>
      </c>
      <c r="BE2">
        <v>1</v>
      </c>
      <c r="BG2">
        <v>1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1</v>
      </c>
      <c r="BO2">
        <v>1</v>
      </c>
      <c r="BP2">
        <v>1</v>
      </c>
      <c r="BQ2">
        <v>0</v>
      </c>
      <c r="BR2">
        <v>0</v>
      </c>
      <c r="BS2">
        <v>1</v>
      </c>
      <c r="BT2">
        <v>0</v>
      </c>
      <c r="BU2">
        <v>1</v>
      </c>
      <c r="BW2">
        <v>0</v>
      </c>
      <c r="BX2">
        <v>0</v>
      </c>
      <c r="BY2">
        <v>1</v>
      </c>
      <c r="BZ2">
        <v>1</v>
      </c>
      <c r="CA2">
        <v>1</v>
      </c>
      <c r="CB2">
        <v>0</v>
      </c>
      <c r="CC2">
        <v>1</v>
      </c>
      <c r="CD2">
        <v>1</v>
      </c>
      <c r="CE2">
        <v>1</v>
      </c>
      <c r="CF2">
        <v>1</v>
      </c>
      <c r="CG2">
        <v>1</v>
      </c>
      <c r="CH2">
        <v>0</v>
      </c>
      <c r="CI2">
        <v>1</v>
      </c>
      <c r="CJ2">
        <v>0</v>
      </c>
      <c r="CK2">
        <v>1</v>
      </c>
      <c r="CM2">
        <v>1</v>
      </c>
      <c r="CN2">
        <v>1</v>
      </c>
      <c r="CO2">
        <v>1</v>
      </c>
      <c r="CP2">
        <v>0</v>
      </c>
      <c r="CQ2">
        <v>0</v>
      </c>
      <c r="CR2">
        <v>0</v>
      </c>
      <c r="CS2">
        <v>0</v>
      </c>
      <c r="CT2">
        <v>1</v>
      </c>
      <c r="CU2">
        <v>0</v>
      </c>
      <c r="CV2">
        <v>0</v>
      </c>
      <c r="CW2">
        <v>0</v>
      </c>
      <c r="CX2">
        <v>1</v>
      </c>
      <c r="CY2">
        <v>1</v>
      </c>
      <c r="CZ2">
        <v>1</v>
      </c>
      <c r="DB2">
        <v>1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0</v>
      </c>
      <c r="DM2">
        <v>0</v>
      </c>
      <c r="DN2">
        <v>1</v>
      </c>
      <c r="DO2">
        <v>1</v>
      </c>
      <c r="DP2">
        <v>1</v>
      </c>
      <c r="DQ2">
        <v>0</v>
      </c>
      <c r="DS2">
        <v>0</v>
      </c>
      <c r="DT2">
        <v>0</v>
      </c>
      <c r="DU2">
        <v>1</v>
      </c>
      <c r="DV2">
        <v>0</v>
      </c>
      <c r="DW2">
        <v>1</v>
      </c>
      <c r="DX2">
        <v>0</v>
      </c>
      <c r="DY2">
        <v>1</v>
      </c>
      <c r="DZ2">
        <v>1</v>
      </c>
      <c r="EA2">
        <v>1</v>
      </c>
      <c r="EB2">
        <v>1</v>
      </c>
      <c r="EC2">
        <v>1</v>
      </c>
      <c r="ED2">
        <v>0</v>
      </c>
      <c r="EE2">
        <v>0</v>
      </c>
      <c r="EF2">
        <v>0</v>
      </c>
      <c r="EG2">
        <v>0</v>
      </c>
      <c r="EI2">
        <v>1</v>
      </c>
      <c r="EJ2">
        <v>1</v>
      </c>
      <c r="EK2">
        <v>1</v>
      </c>
      <c r="EL2">
        <v>1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0</v>
      </c>
      <c r="ET2">
        <v>1</v>
      </c>
      <c r="EU2">
        <v>1</v>
      </c>
      <c r="EV2">
        <v>0</v>
      </c>
      <c r="EX2">
        <v>1</v>
      </c>
      <c r="EY2">
        <v>1</v>
      </c>
      <c r="EZ2">
        <v>0</v>
      </c>
      <c r="FA2">
        <v>0</v>
      </c>
      <c r="FB2">
        <v>1</v>
      </c>
      <c r="FC2">
        <v>0</v>
      </c>
      <c r="FD2">
        <v>1</v>
      </c>
      <c r="FE2">
        <v>0</v>
      </c>
      <c r="FF2">
        <v>0</v>
      </c>
      <c r="FG2">
        <v>1</v>
      </c>
      <c r="FH2">
        <v>0</v>
      </c>
      <c r="FI2">
        <v>1</v>
      </c>
      <c r="FJ2">
        <v>1</v>
      </c>
      <c r="FK2">
        <v>1</v>
      </c>
      <c r="FL2">
        <v>1</v>
      </c>
      <c r="FM2">
        <v>1</v>
      </c>
      <c r="FN2">
        <v>12.109</v>
      </c>
      <c r="FO2">
        <v>7.0330000000000004</v>
      </c>
      <c r="FP2">
        <v>16.385000000000002</v>
      </c>
      <c r="FQ2">
        <v>15.455</v>
      </c>
      <c r="FR2">
        <v>7.7949999999999999</v>
      </c>
      <c r="FS2">
        <v>21.46</v>
      </c>
      <c r="FT2">
        <v>40.865000000000002</v>
      </c>
      <c r="FU2">
        <v>8.64</v>
      </c>
      <c r="FV2">
        <v>29.538</v>
      </c>
      <c r="FW2">
        <v>9.5890000000000004</v>
      </c>
      <c r="FX2">
        <v>15.628</v>
      </c>
      <c r="FY2">
        <v>11.895</v>
      </c>
      <c r="FZ2">
        <v>5.7590000000000003</v>
      </c>
      <c r="GA2">
        <v>24.545999999999999</v>
      </c>
      <c r="GB2">
        <v>20.364999999999998</v>
      </c>
      <c r="GC2">
        <v>16.470800000000001</v>
      </c>
    </row>
    <row r="3" spans="1:185" x14ac:dyDescent="0.25">
      <c r="B3">
        <v>5</v>
      </c>
      <c r="C3" s="3">
        <v>61</v>
      </c>
      <c r="D3">
        <v>17</v>
      </c>
      <c r="E3" t="s">
        <v>184</v>
      </c>
      <c r="F3">
        <v>2</v>
      </c>
      <c r="G3">
        <v>1</v>
      </c>
      <c r="H3">
        <v>1</v>
      </c>
      <c r="I3">
        <v>2</v>
      </c>
      <c r="J3">
        <v>2</v>
      </c>
      <c r="K3">
        <v>17</v>
      </c>
      <c r="L3">
        <v>28</v>
      </c>
      <c r="M3">
        <v>28</v>
      </c>
      <c r="N3">
        <f t="shared" si="0"/>
        <v>11</v>
      </c>
      <c r="O3">
        <f t="shared" si="1"/>
        <v>0</v>
      </c>
      <c r="P3">
        <v>13</v>
      </c>
      <c r="Q3">
        <v>7</v>
      </c>
      <c r="R3">
        <v>8</v>
      </c>
      <c r="S3">
        <v>8</v>
      </c>
      <c r="T3">
        <v>8</v>
      </c>
      <c r="U3">
        <v>8</v>
      </c>
      <c r="V3">
        <v>8</v>
      </c>
      <c r="W3">
        <v>8</v>
      </c>
      <c r="X3" s="4">
        <v>7.8571428571428568</v>
      </c>
      <c r="Y3" s="4">
        <f t="shared" si="2"/>
        <v>8</v>
      </c>
      <c r="Z3" s="4"/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1</v>
      </c>
      <c r="AH3">
        <v>1</v>
      </c>
      <c r="AI3">
        <v>1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Q3">
        <v>1</v>
      </c>
      <c r="AR3">
        <v>1</v>
      </c>
      <c r="AS3">
        <v>1</v>
      </c>
      <c r="AT3">
        <v>1</v>
      </c>
      <c r="AU3">
        <v>1</v>
      </c>
      <c r="AV3">
        <v>0</v>
      </c>
      <c r="AW3">
        <v>1</v>
      </c>
      <c r="AX3">
        <v>0</v>
      </c>
      <c r="AY3">
        <v>1</v>
      </c>
      <c r="AZ3">
        <v>0</v>
      </c>
      <c r="BA3">
        <v>0</v>
      </c>
      <c r="BB3">
        <v>1</v>
      </c>
      <c r="BC3">
        <v>0</v>
      </c>
      <c r="BD3">
        <v>1</v>
      </c>
      <c r="BE3">
        <v>1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W3">
        <v>0</v>
      </c>
      <c r="BX3">
        <v>1</v>
      </c>
      <c r="BY3">
        <v>1</v>
      </c>
      <c r="BZ3">
        <v>1</v>
      </c>
      <c r="CA3">
        <v>1</v>
      </c>
      <c r="CB3">
        <v>0</v>
      </c>
      <c r="CC3">
        <v>1</v>
      </c>
      <c r="CD3">
        <v>1</v>
      </c>
      <c r="CE3">
        <v>1</v>
      </c>
      <c r="CF3">
        <v>1</v>
      </c>
      <c r="CG3">
        <v>1</v>
      </c>
      <c r="CH3">
        <v>0</v>
      </c>
      <c r="CI3">
        <v>0</v>
      </c>
      <c r="CJ3">
        <v>0</v>
      </c>
      <c r="CK3">
        <v>1</v>
      </c>
      <c r="CM3">
        <v>1</v>
      </c>
      <c r="CN3">
        <v>1</v>
      </c>
      <c r="CO3">
        <v>1</v>
      </c>
      <c r="CP3">
        <v>0</v>
      </c>
      <c r="CQ3">
        <v>0</v>
      </c>
      <c r="CR3">
        <v>0</v>
      </c>
      <c r="CS3">
        <v>1</v>
      </c>
      <c r="CT3">
        <v>0</v>
      </c>
      <c r="CU3">
        <v>1</v>
      </c>
      <c r="CV3">
        <v>0</v>
      </c>
      <c r="CW3">
        <v>1</v>
      </c>
      <c r="CX3">
        <v>1</v>
      </c>
      <c r="CY3">
        <v>1</v>
      </c>
      <c r="CZ3">
        <v>1</v>
      </c>
      <c r="DB3">
        <v>0</v>
      </c>
      <c r="DC3">
        <v>1</v>
      </c>
      <c r="DD3">
        <v>1</v>
      </c>
      <c r="DE3">
        <v>0</v>
      </c>
      <c r="DF3">
        <v>0</v>
      </c>
      <c r="DG3">
        <v>1</v>
      </c>
      <c r="DH3">
        <v>0</v>
      </c>
      <c r="DI3">
        <v>0</v>
      </c>
      <c r="DJ3">
        <v>1</v>
      </c>
      <c r="DK3">
        <v>1</v>
      </c>
      <c r="DL3">
        <v>1</v>
      </c>
      <c r="DM3">
        <v>1</v>
      </c>
      <c r="DN3">
        <v>0</v>
      </c>
      <c r="DO3">
        <v>0</v>
      </c>
      <c r="DP3">
        <v>1</v>
      </c>
      <c r="DQ3">
        <v>1</v>
      </c>
      <c r="DS3">
        <v>1</v>
      </c>
      <c r="DT3">
        <v>0</v>
      </c>
      <c r="DU3">
        <v>1</v>
      </c>
      <c r="DV3">
        <v>1</v>
      </c>
      <c r="DW3">
        <v>1</v>
      </c>
      <c r="DX3">
        <v>0</v>
      </c>
      <c r="DY3">
        <v>1</v>
      </c>
      <c r="DZ3">
        <v>1</v>
      </c>
      <c r="EA3">
        <v>1</v>
      </c>
      <c r="EB3">
        <v>1</v>
      </c>
      <c r="EC3">
        <v>0</v>
      </c>
      <c r="ED3">
        <v>0</v>
      </c>
      <c r="EE3">
        <v>0</v>
      </c>
      <c r="EF3">
        <v>0</v>
      </c>
      <c r="EG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1</v>
      </c>
      <c r="EP3">
        <v>0</v>
      </c>
      <c r="EQ3">
        <v>1</v>
      </c>
      <c r="ER3">
        <v>0</v>
      </c>
      <c r="ES3">
        <v>1</v>
      </c>
      <c r="ET3">
        <v>1</v>
      </c>
      <c r="EU3">
        <v>1</v>
      </c>
      <c r="EV3">
        <v>1</v>
      </c>
      <c r="EX3">
        <v>1</v>
      </c>
      <c r="EY3">
        <v>1</v>
      </c>
      <c r="EZ3">
        <v>1</v>
      </c>
      <c r="FA3">
        <v>0</v>
      </c>
      <c r="FB3">
        <v>1</v>
      </c>
      <c r="FC3">
        <v>1</v>
      </c>
      <c r="FD3">
        <v>0</v>
      </c>
      <c r="FE3">
        <v>0</v>
      </c>
      <c r="FF3">
        <v>0</v>
      </c>
      <c r="FG3">
        <v>1</v>
      </c>
      <c r="FH3">
        <v>1</v>
      </c>
      <c r="FI3">
        <v>0</v>
      </c>
      <c r="FJ3">
        <v>1</v>
      </c>
      <c r="FK3">
        <v>0</v>
      </c>
      <c r="FL3">
        <v>1</v>
      </c>
      <c r="FM3">
        <v>1</v>
      </c>
      <c r="FN3">
        <v>26.981000000000002</v>
      </c>
      <c r="FO3">
        <v>64.082999999999998</v>
      </c>
      <c r="FP3">
        <v>58.033999999999999</v>
      </c>
      <c r="FQ3">
        <v>33.738999999999997</v>
      </c>
      <c r="FR3">
        <v>27.161999999999999</v>
      </c>
      <c r="FS3">
        <v>124.879</v>
      </c>
      <c r="FT3">
        <v>75.475999999999999</v>
      </c>
      <c r="FU3">
        <v>36.972000000000001</v>
      </c>
      <c r="FV3">
        <v>79.120999999999995</v>
      </c>
      <c r="FW3">
        <v>48.033999999999999</v>
      </c>
      <c r="FX3">
        <v>139.517</v>
      </c>
      <c r="FY3">
        <v>112.753</v>
      </c>
      <c r="FZ3">
        <v>99.944999999999993</v>
      </c>
      <c r="GA3">
        <v>230.95500000000001</v>
      </c>
      <c r="GB3">
        <v>133.06</v>
      </c>
      <c r="GC3">
        <v>86.047399999999996</v>
      </c>
    </row>
    <row r="4" spans="1:185" s="7" customFormat="1" x14ac:dyDescent="0.25">
      <c r="B4" s="7">
        <v>6</v>
      </c>
      <c r="C4" s="8">
        <v>62</v>
      </c>
      <c r="D4" s="7">
        <v>18</v>
      </c>
      <c r="E4" s="7" t="s">
        <v>185</v>
      </c>
      <c r="F4" s="7">
        <v>2</v>
      </c>
      <c r="G4" s="7">
        <v>2</v>
      </c>
      <c r="H4" s="7">
        <v>1</v>
      </c>
      <c r="I4" s="7">
        <v>2</v>
      </c>
      <c r="J4" s="7">
        <v>3</v>
      </c>
      <c r="K4" s="7">
        <v>9</v>
      </c>
      <c r="L4" s="7">
        <v>33</v>
      </c>
      <c r="M4" s="7">
        <v>27</v>
      </c>
      <c r="N4" s="7">
        <f t="shared" si="0"/>
        <v>24</v>
      </c>
      <c r="O4" s="7">
        <f t="shared" si="1"/>
        <v>-6</v>
      </c>
      <c r="P4" s="7">
        <v>13</v>
      </c>
      <c r="Q4" s="7">
        <v>6</v>
      </c>
      <c r="R4" s="7">
        <v>6</v>
      </c>
      <c r="S4" s="7">
        <v>6</v>
      </c>
      <c r="T4" s="7">
        <v>6</v>
      </c>
      <c r="U4" s="7">
        <v>6</v>
      </c>
      <c r="V4" s="7">
        <v>6</v>
      </c>
      <c r="W4" s="7">
        <v>5</v>
      </c>
      <c r="X4" s="9">
        <v>5.8571428571428568</v>
      </c>
      <c r="Y4" s="9">
        <f t="shared" si="2"/>
        <v>6</v>
      </c>
      <c r="Z4" s="9"/>
      <c r="AA4" s="7">
        <v>0</v>
      </c>
      <c r="AB4" s="7">
        <v>0</v>
      </c>
      <c r="AC4" s="7">
        <v>1</v>
      </c>
      <c r="AD4" s="7">
        <v>0</v>
      </c>
      <c r="AE4" s="7">
        <v>0</v>
      </c>
      <c r="AF4" s="7">
        <v>0</v>
      </c>
      <c r="AG4" s="7">
        <v>0</v>
      </c>
      <c r="AH4" s="7">
        <v>1</v>
      </c>
      <c r="AI4" s="7">
        <v>1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Q4" s="7">
        <v>1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1</v>
      </c>
      <c r="AX4" s="7">
        <v>0</v>
      </c>
      <c r="AY4" s="7">
        <v>0</v>
      </c>
      <c r="AZ4" s="7">
        <v>0</v>
      </c>
      <c r="BA4" s="7">
        <v>0</v>
      </c>
      <c r="BB4" s="7">
        <v>1</v>
      </c>
      <c r="BC4" s="7">
        <v>0</v>
      </c>
      <c r="BD4" s="7">
        <v>0</v>
      </c>
      <c r="BE4" s="7">
        <v>0</v>
      </c>
      <c r="BG4" s="7">
        <v>0</v>
      </c>
      <c r="BH4" s="7">
        <v>1</v>
      </c>
      <c r="BI4" s="7">
        <v>0</v>
      </c>
      <c r="BJ4" s="7">
        <v>1</v>
      </c>
      <c r="BK4" s="7">
        <v>0</v>
      </c>
      <c r="BL4" s="7">
        <v>0</v>
      </c>
      <c r="BM4" s="7">
        <v>0</v>
      </c>
      <c r="BN4" s="7">
        <v>0</v>
      </c>
      <c r="BO4" s="7">
        <v>1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W4" s="7">
        <v>1</v>
      </c>
      <c r="BX4" s="7">
        <v>1</v>
      </c>
      <c r="BY4" s="7">
        <v>1</v>
      </c>
      <c r="BZ4" s="7">
        <v>1</v>
      </c>
      <c r="CA4" s="7">
        <v>1</v>
      </c>
      <c r="CB4" s="7">
        <v>0</v>
      </c>
      <c r="CC4" s="7">
        <v>1</v>
      </c>
      <c r="CD4" s="7">
        <v>1</v>
      </c>
      <c r="CE4" s="7">
        <v>1</v>
      </c>
      <c r="CF4" s="7">
        <v>1</v>
      </c>
      <c r="CG4" s="7">
        <v>1</v>
      </c>
      <c r="CH4" s="7">
        <v>1</v>
      </c>
      <c r="CI4" s="7">
        <v>1</v>
      </c>
      <c r="CJ4" s="7">
        <v>0</v>
      </c>
      <c r="CK4" s="7">
        <v>1</v>
      </c>
      <c r="CM4" s="7">
        <v>1</v>
      </c>
      <c r="CN4" s="7">
        <v>0</v>
      </c>
      <c r="CO4" s="7">
        <v>1</v>
      </c>
      <c r="CP4" s="7">
        <v>0</v>
      </c>
      <c r="CQ4" s="7">
        <v>1</v>
      </c>
      <c r="CR4" s="7">
        <v>1</v>
      </c>
      <c r="CS4" s="7">
        <v>1</v>
      </c>
      <c r="CT4" s="7">
        <v>1</v>
      </c>
      <c r="CU4" s="7">
        <v>0</v>
      </c>
      <c r="CV4" s="7">
        <v>0</v>
      </c>
      <c r="CW4" s="7">
        <v>0</v>
      </c>
      <c r="CX4" s="7">
        <v>1</v>
      </c>
      <c r="CY4" s="7">
        <v>1</v>
      </c>
      <c r="CZ4" s="7">
        <v>1</v>
      </c>
      <c r="DB4" s="7">
        <v>1</v>
      </c>
      <c r="DC4" s="7">
        <v>1</v>
      </c>
      <c r="DD4" s="7">
        <v>1</v>
      </c>
      <c r="DE4" s="7">
        <v>0</v>
      </c>
      <c r="DF4" s="7">
        <v>1</v>
      </c>
      <c r="DG4" s="7">
        <v>1</v>
      </c>
      <c r="DH4" s="7">
        <v>1</v>
      </c>
      <c r="DI4" s="7">
        <v>1</v>
      </c>
      <c r="DJ4" s="7">
        <v>0</v>
      </c>
      <c r="DK4" s="7">
        <v>1</v>
      </c>
      <c r="DL4" s="7">
        <v>1</v>
      </c>
      <c r="DM4" s="7">
        <v>0</v>
      </c>
      <c r="DN4" s="7">
        <v>1</v>
      </c>
      <c r="DO4" s="7">
        <v>0</v>
      </c>
      <c r="DP4" s="7">
        <v>1</v>
      </c>
      <c r="DQ4" s="7">
        <v>0</v>
      </c>
      <c r="DS4" s="7">
        <v>0</v>
      </c>
      <c r="DT4" s="7">
        <v>1</v>
      </c>
      <c r="DU4" s="7">
        <v>0</v>
      </c>
      <c r="DV4" s="7">
        <v>0</v>
      </c>
      <c r="DW4" s="7">
        <v>0</v>
      </c>
      <c r="DX4" s="7">
        <v>0</v>
      </c>
      <c r="DY4" s="7">
        <v>1</v>
      </c>
      <c r="DZ4" s="7">
        <v>1</v>
      </c>
      <c r="EA4" s="7">
        <v>1</v>
      </c>
      <c r="EB4" s="7">
        <v>1</v>
      </c>
      <c r="EC4" s="7">
        <v>1</v>
      </c>
      <c r="ED4" s="7">
        <v>0</v>
      </c>
      <c r="EE4" s="7">
        <v>1</v>
      </c>
      <c r="EF4" s="7">
        <v>0</v>
      </c>
      <c r="EG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1</v>
      </c>
      <c r="EN4" s="7">
        <v>0</v>
      </c>
      <c r="EO4" s="7">
        <v>1</v>
      </c>
      <c r="EP4" s="7">
        <v>1</v>
      </c>
      <c r="EQ4" s="7">
        <v>1</v>
      </c>
      <c r="ER4" s="7">
        <v>0</v>
      </c>
      <c r="ES4" s="7">
        <v>0</v>
      </c>
      <c r="ET4" s="7">
        <v>1</v>
      </c>
      <c r="EU4" s="7">
        <v>1</v>
      </c>
      <c r="EV4" s="7">
        <v>1</v>
      </c>
      <c r="EX4" s="7">
        <v>1</v>
      </c>
      <c r="EY4" s="7">
        <v>0</v>
      </c>
      <c r="EZ4" s="7">
        <v>1</v>
      </c>
      <c r="FA4" s="7">
        <v>0</v>
      </c>
      <c r="FB4" s="7">
        <v>1</v>
      </c>
      <c r="FC4" s="7">
        <v>1</v>
      </c>
      <c r="FD4" s="7">
        <v>1</v>
      </c>
      <c r="FE4" s="7">
        <v>1</v>
      </c>
      <c r="FF4" s="7">
        <v>0</v>
      </c>
      <c r="FG4" s="7">
        <v>1</v>
      </c>
      <c r="FH4" s="7">
        <v>0</v>
      </c>
      <c r="FI4" s="7">
        <v>0</v>
      </c>
      <c r="FJ4" s="7">
        <v>1</v>
      </c>
      <c r="FK4" s="7">
        <v>0</v>
      </c>
      <c r="FL4" s="7">
        <v>0</v>
      </c>
      <c r="FM4" s="7">
        <v>1</v>
      </c>
      <c r="FN4" s="7">
        <v>54.527999999999999</v>
      </c>
      <c r="FO4" s="7">
        <v>35.326999999999998</v>
      </c>
      <c r="FP4" s="7">
        <v>48.618000000000002</v>
      </c>
      <c r="FQ4" s="7">
        <v>16.199000000000002</v>
      </c>
      <c r="FR4" s="7">
        <v>96.703000000000003</v>
      </c>
      <c r="FS4" s="7">
        <v>209.47800000000001</v>
      </c>
      <c r="FT4" s="7">
        <v>55.429000000000002</v>
      </c>
      <c r="FU4" s="7">
        <v>90.721999999999994</v>
      </c>
      <c r="FV4" s="7">
        <v>19.629000000000001</v>
      </c>
      <c r="FW4" s="7">
        <v>41.664000000000001</v>
      </c>
      <c r="FX4" s="7">
        <v>101.39700000000001</v>
      </c>
      <c r="FY4" s="7">
        <v>96.305000000000007</v>
      </c>
      <c r="FZ4" s="7">
        <v>94.501999999999995</v>
      </c>
      <c r="GA4" s="7">
        <v>79.513000000000005</v>
      </c>
      <c r="GB4" s="7">
        <v>5.1059999999999999</v>
      </c>
      <c r="GC4" s="7">
        <v>69.674666666666653</v>
      </c>
    </row>
    <row r="5" spans="1:185" x14ac:dyDescent="0.25">
      <c r="B5">
        <v>8</v>
      </c>
      <c r="C5" s="3">
        <v>63</v>
      </c>
      <c r="D5">
        <v>18</v>
      </c>
      <c r="E5" t="s">
        <v>184</v>
      </c>
      <c r="F5">
        <v>2</v>
      </c>
      <c r="G5">
        <v>2</v>
      </c>
      <c r="H5">
        <v>1</v>
      </c>
      <c r="I5">
        <v>2</v>
      </c>
      <c r="J5">
        <v>3</v>
      </c>
      <c r="K5">
        <v>19</v>
      </c>
      <c r="L5">
        <v>25</v>
      </c>
      <c r="M5">
        <v>25</v>
      </c>
      <c r="N5">
        <f t="shared" si="0"/>
        <v>6</v>
      </c>
      <c r="O5">
        <f t="shared" si="1"/>
        <v>0</v>
      </c>
      <c r="P5">
        <v>12</v>
      </c>
      <c r="Q5">
        <v>6</v>
      </c>
      <c r="R5">
        <v>5</v>
      </c>
      <c r="S5">
        <v>5</v>
      </c>
      <c r="T5">
        <v>5</v>
      </c>
      <c r="U5">
        <v>7</v>
      </c>
      <c r="V5">
        <v>5</v>
      </c>
      <c r="W5">
        <v>5</v>
      </c>
      <c r="X5" s="4">
        <v>5.4285714285714288</v>
      </c>
      <c r="Y5" s="4">
        <f t="shared" si="2"/>
        <v>5</v>
      </c>
      <c r="Z5" s="4"/>
      <c r="AA5">
        <v>0</v>
      </c>
      <c r="AB5">
        <v>0</v>
      </c>
      <c r="AC5">
        <v>0</v>
      </c>
      <c r="AD5">
        <v>1</v>
      </c>
      <c r="AE5">
        <v>1</v>
      </c>
      <c r="AF5">
        <v>0</v>
      </c>
      <c r="AG5">
        <v>1</v>
      </c>
      <c r="AH5">
        <v>1</v>
      </c>
      <c r="AI5">
        <v>1</v>
      </c>
      <c r="AJ5">
        <v>0</v>
      </c>
      <c r="AK5">
        <v>1</v>
      </c>
      <c r="AL5">
        <v>0</v>
      </c>
      <c r="AM5">
        <v>0</v>
      </c>
      <c r="AN5">
        <v>1</v>
      </c>
      <c r="AO5">
        <v>0</v>
      </c>
      <c r="AQ5">
        <v>1</v>
      </c>
      <c r="AR5">
        <v>0</v>
      </c>
      <c r="AS5">
        <v>1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1</v>
      </c>
      <c r="BD5">
        <v>0</v>
      </c>
      <c r="BE5">
        <v>0</v>
      </c>
      <c r="BG5">
        <v>1</v>
      </c>
      <c r="BH5">
        <v>1</v>
      </c>
      <c r="BI5">
        <v>0</v>
      </c>
      <c r="BJ5">
        <v>1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1</v>
      </c>
      <c r="BR5">
        <v>1</v>
      </c>
      <c r="BS5">
        <v>1</v>
      </c>
      <c r="BT5">
        <v>0</v>
      </c>
      <c r="BU5">
        <v>0</v>
      </c>
      <c r="BW5">
        <v>0</v>
      </c>
      <c r="BX5">
        <v>0</v>
      </c>
      <c r="BY5">
        <v>1</v>
      </c>
      <c r="BZ5">
        <v>1</v>
      </c>
      <c r="CA5">
        <v>1</v>
      </c>
      <c r="CB5">
        <v>0</v>
      </c>
      <c r="CC5">
        <v>1</v>
      </c>
      <c r="CD5">
        <v>1</v>
      </c>
      <c r="CE5">
        <v>0</v>
      </c>
      <c r="CF5">
        <v>1</v>
      </c>
      <c r="CG5">
        <v>1</v>
      </c>
      <c r="CH5">
        <v>1</v>
      </c>
      <c r="CI5">
        <v>1</v>
      </c>
      <c r="CJ5">
        <v>0</v>
      </c>
      <c r="CK5">
        <v>0</v>
      </c>
      <c r="CM5">
        <v>1</v>
      </c>
      <c r="CN5">
        <v>0</v>
      </c>
      <c r="CO5">
        <v>1</v>
      </c>
      <c r="CP5">
        <v>1</v>
      </c>
      <c r="CQ5">
        <v>1</v>
      </c>
      <c r="CR5">
        <v>0</v>
      </c>
      <c r="CS5">
        <v>0</v>
      </c>
      <c r="CT5">
        <v>1</v>
      </c>
      <c r="CU5">
        <v>1</v>
      </c>
      <c r="CV5">
        <v>0</v>
      </c>
      <c r="CW5">
        <v>0</v>
      </c>
      <c r="CX5">
        <v>1</v>
      </c>
      <c r="CY5">
        <v>1</v>
      </c>
      <c r="CZ5">
        <v>1</v>
      </c>
      <c r="DB5">
        <v>0</v>
      </c>
      <c r="DC5">
        <v>1</v>
      </c>
      <c r="DD5">
        <v>1</v>
      </c>
      <c r="DE5">
        <v>0</v>
      </c>
      <c r="DF5">
        <v>1</v>
      </c>
      <c r="DG5">
        <v>1</v>
      </c>
      <c r="DH5">
        <v>0</v>
      </c>
      <c r="DI5">
        <v>0</v>
      </c>
      <c r="DJ5">
        <v>0</v>
      </c>
      <c r="DK5">
        <v>1</v>
      </c>
      <c r="DL5">
        <v>1</v>
      </c>
      <c r="DM5">
        <v>0</v>
      </c>
      <c r="DN5">
        <v>1</v>
      </c>
      <c r="DO5">
        <v>0</v>
      </c>
      <c r="DP5">
        <v>0</v>
      </c>
      <c r="DQ5">
        <v>0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0</v>
      </c>
      <c r="DZ5">
        <v>0</v>
      </c>
      <c r="EA5">
        <v>1</v>
      </c>
      <c r="EB5">
        <v>1</v>
      </c>
      <c r="EC5">
        <v>0</v>
      </c>
      <c r="ED5">
        <v>0</v>
      </c>
      <c r="EE5">
        <v>1</v>
      </c>
      <c r="EF5">
        <v>0</v>
      </c>
      <c r="EG5">
        <v>0</v>
      </c>
      <c r="EI5">
        <v>1</v>
      </c>
      <c r="EJ5">
        <v>0</v>
      </c>
      <c r="EK5">
        <v>1</v>
      </c>
      <c r="EL5">
        <v>1</v>
      </c>
      <c r="EM5">
        <v>1</v>
      </c>
      <c r="EN5">
        <v>0</v>
      </c>
      <c r="EO5">
        <v>0</v>
      </c>
      <c r="EP5">
        <v>1</v>
      </c>
      <c r="EQ5">
        <v>0</v>
      </c>
      <c r="ER5">
        <v>0</v>
      </c>
      <c r="ES5">
        <v>1</v>
      </c>
      <c r="ET5">
        <v>1</v>
      </c>
      <c r="EU5">
        <v>1</v>
      </c>
      <c r="EV5">
        <v>0</v>
      </c>
      <c r="EX5">
        <v>0</v>
      </c>
      <c r="EY5">
        <v>0</v>
      </c>
      <c r="EZ5">
        <v>1</v>
      </c>
      <c r="FA5">
        <v>1</v>
      </c>
      <c r="FB5">
        <v>1</v>
      </c>
      <c r="FC5">
        <v>1</v>
      </c>
      <c r="FD5">
        <v>0</v>
      </c>
      <c r="FE5">
        <v>0</v>
      </c>
      <c r="FF5">
        <v>0</v>
      </c>
      <c r="FG5">
        <v>1</v>
      </c>
      <c r="FH5">
        <v>1</v>
      </c>
      <c r="FI5">
        <v>0</v>
      </c>
      <c r="FJ5">
        <v>0</v>
      </c>
      <c r="FK5">
        <v>1</v>
      </c>
      <c r="FL5">
        <v>0</v>
      </c>
      <c r="FM5">
        <v>1</v>
      </c>
      <c r="FN5">
        <v>21.800999999999998</v>
      </c>
      <c r="FO5">
        <v>31.437999999999999</v>
      </c>
      <c r="FP5">
        <v>51.997999999999998</v>
      </c>
      <c r="FQ5">
        <v>2.7909999999999999</v>
      </c>
      <c r="FR5">
        <v>101.831</v>
      </c>
      <c r="FS5">
        <v>36.295000000000002</v>
      </c>
      <c r="FT5">
        <v>39.393000000000001</v>
      </c>
      <c r="FU5">
        <v>11.03</v>
      </c>
      <c r="FV5">
        <v>21.338999999999999</v>
      </c>
      <c r="FW5">
        <v>33.938000000000002</v>
      </c>
      <c r="FX5">
        <v>27.259</v>
      </c>
      <c r="FY5">
        <v>44.564999999999998</v>
      </c>
      <c r="FZ5">
        <v>12.692</v>
      </c>
      <c r="GA5">
        <v>24.545999999999999</v>
      </c>
      <c r="GB5">
        <v>39.374000000000002</v>
      </c>
      <c r="GC5">
        <v>33.352666666666671</v>
      </c>
    </row>
    <row r="6" spans="1:185" x14ac:dyDescent="0.25">
      <c r="B6">
        <v>10</v>
      </c>
      <c r="C6" s="3">
        <v>64</v>
      </c>
      <c r="D6">
        <v>18</v>
      </c>
      <c r="E6" t="s">
        <v>184</v>
      </c>
      <c r="F6">
        <v>1</v>
      </c>
      <c r="G6">
        <v>2</v>
      </c>
      <c r="H6">
        <v>1</v>
      </c>
      <c r="I6">
        <v>2</v>
      </c>
      <c r="J6">
        <v>2</v>
      </c>
      <c r="K6">
        <v>21</v>
      </c>
      <c r="L6">
        <v>40</v>
      </c>
      <c r="M6">
        <v>36</v>
      </c>
      <c r="N6">
        <f t="shared" si="0"/>
        <v>19</v>
      </c>
      <c r="O6">
        <f t="shared" si="1"/>
        <v>-4</v>
      </c>
      <c r="P6">
        <v>13</v>
      </c>
      <c r="Q6">
        <v>5</v>
      </c>
      <c r="R6">
        <v>5</v>
      </c>
      <c r="S6">
        <v>4</v>
      </c>
      <c r="T6">
        <v>4</v>
      </c>
      <c r="U6">
        <v>2</v>
      </c>
      <c r="V6">
        <v>4</v>
      </c>
      <c r="W6">
        <v>6</v>
      </c>
      <c r="X6" s="4">
        <v>4.2857142857142856</v>
      </c>
      <c r="Y6" s="4">
        <f t="shared" si="2"/>
        <v>4</v>
      </c>
      <c r="Z6" s="4"/>
      <c r="AA6">
        <v>0</v>
      </c>
      <c r="AB6">
        <v>1</v>
      </c>
      <c r="AC6">
        <v>0</v>
      </c>
      <c r="AD6">
        <v>1</v>
      </c>
      <c r="AE6">
        <v>0</v>
      </c>
      <c r="AF6">
        <v>0</v>
      </c>
      <c r="AG6">
        <v>0</v>
      </c>
      <c r="AH6">
        <v>1</v>
      </c>
      <c r="AI6">
        <v>1</v>
      </c>
      <c r="AJ6">
        <v>0</v>
      </c>
      <c r="AK6">
        <v>1</v>
      </c>
      <c r="AL6">
        <v>0</v>
      </c>
      <c r="AM6">
        <v>0</v>
      </c>
      <c r="AN6">
        <v>0</v>
      </c>
      <c r="AO6">
        <v>1</v>
      </c>
      <c r="AQ6">
        <v>1</v>
      </c>
      <c r="AR6">
        <v>1</v>
      </c>
      <c r="AS6">
        <v>1</v>
      </c>
      <c r="AT6">
        <v>0</v>
      </c>
      <c r="AU6">
        <v>0</v>
      </c>
      <c r="AV6">
        <v>0</v>
      </c>
      <c r="AW6">
        <v>1</v>
      </c>
      <c r="AX6">
        <v>0</v>
      </c>
      <c r="AY6">
        <v>1</v>
      </c>
      <c r="AZ6">
        <v>0</v>
      </c>
      <c r="BA6">
        <v>0</v>
      </c>
      <c r="BB6">
        <v>0</v>
      </c>
      <c r="BC6">
        <v>1</v>
      </c>
      <c r="BD6">
        <v>1</v>
      </c>
      <c r="BE6">
        <v>1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1</v>
      </c>
      <c r="BN6">
        <v>0</v>
      </c>
      <c r="BO6">
        <v>1</v>
      </c>
      <c r="BP6">
        <v>1</v>
      </c>
      <c r="BQ6">
        <v>1</v>
      </c>
      <c r="BR6">
        <v>1</v>
      </c>
      <c r="BS6">
        <v>1</v>
      </c>
      <c r="BT6">
        <v>0</v>
      </c>
      <c r="BU6">
        <v>0</v>
      </c>
      <c r="BW6">
        <v>1</v>
      </c>
      <c r="BX6">
        <v>1</v>
      </c>
      <c r="BY6">
        <v>1</v>
      </c>
      <c r="BZ6">
        <v>1</v>
      </c>
      <c r="CA6">
        <v>1</v>
      </c>
      <c r="CB6">
        <v>0</v>
      </c>
      <c r="CC6">
        <v>1</v>
      </c>
      <c r="CD6">
        <v>1</v>
      </c>
      <c r="CE6">
        <v>1</v>
      </c>
      <c r="CF6">
        <v>1</v>
      </c>
      <c r="CG6">
        <v>1</v>
      </c>
      <c r="CH6">
        <v>0</v>
      </c>
      <c r="CI6">
        <v>1</v>
      </c>
      <c r="CJ6">
        <v>0</v>
      </c>
      <c r="CK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0</v>
      </c>
      <c r="CS6">
        <v>1</v>
      </c>
      <c r="CT6">
        <v>1</v>
      </c>
      <c r="CU6">
        <v>0</v>
      </c>
      <c r="CV6">
        <v>1</v>
      </c>
      <c r="CW6">
        <v>1</v>
      </c>
      <c r="CX6">
        <v>1</v>
      </c>
      <c r="CY6">
        <v>1</v>
      </c>
      <c r="CZ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0</v>
      </c>
      <c r="DY6">
        <v>1</v>
      </c>
      <c r="DZ6">
        <v>1</v>
      </c>
      <c r="EA6">
        <v>1</v>
      </c>
      <c r="EB6">
        <v>1</v>
      </c>
      <c r="EC6">
        <v>1</v>
      </c>
      <c r="ED6">
        <v>0</v>
      </c>
      <c r="EE6">
        <v>1</v>
      </c>
      <c r="EF6">
        <v>0</v>
      </c>
      <c r="EG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0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X6">
        <v>1</v>
      </c>
      <c r="EY6">
        <v>1</v>
      </c>
      <c r="EZ6">
        <v>0</v>
      </c>
      <c r="FA6">
        <v>1</v>
      </c>
      <c r="FB6">
        <v>1</v>
      </c>
      <c r="FC6">
        <v>0</v>
      </c>
      <c r="FD6">
        <v>1</v>
      </c>
      <c r="FE6">
        <v>1</v>
      </c>
      <c r="FF6">
        <v>1</v>
      </c>
      <c r="FG6">
        <v>1</v>
      </c>
      <c r="FH6">
        <v>0</v>
      </c>
      <c r="FI6">
        <v>1</v>
      </c>
      <c r="FJ6">
        <v>0</v>
      </c>
      <c r="FK6">
        <v>1</v>
      </c>
      <c r="FL6">
        <v>1</v>
      </c>
      <c r="FM6">
        <v>0</v>
      </c>
      <c r="FN6">
        <v>44.029000000000003</v>
      </c>
      <c r="FO6">
        <v>42.569000000000003</v>
      </c>
      <c r="FP6">
        <v>118.303</v>
      </c>
      <c r="FQ6">
        <v>17.965</v>
      </c>
      <c r="FR6">
        <v>32.695</v>
      </c>
      <c r="FS6">
        <v>136.83000000000001</v>
      </c>
      <c r="FT6">
        <v>78.808999999999997</v>
      </c>
      <c r="FU6">
        <v>38.097000000000001</v>
      </c>
      <c r="FV6">
        <v>108.50700000000001</v>
      </c>
      <c r="FW6">
        <v>45.011000000000003</v>
      </c>
      <c r="FX6">
        <v>201.93100000000001</v>
      </c>
      <c r="FY6">
        <v>142.256</v>
      </c>
      <c r="FZ6">
        <v>150.62</v>
      </c>
      <c r="GA6">
        <v>153.06899999999999</v>
      </c>
      <c r="GB6">
        <v>128.30099999999999</v>
      </c>
      <c r="GC6">
        <v>95.9328</v>
      </c>
    </row>
    <row r="7" spans="1:185" x14ac:dyDescent="0.25">
      <c r="B7">
        <v>11</v>
      </c>
      <c r="C7" s="3">
        <v>65</v>
      </c>
      <c r="D7">
        <v>19</v>
      </c>
      <c r="E7" t="s">
        <v>184</v>
      </c>
      <c r="F7">
        <v>1</v>
      </c>
      <c r="G7">
        <v>2</v>
      </c>
      <c r="H7">
        <v>2</v>
      </c>
      <c r="I7">
        <v>2</v>
      </c>
      <c r="J7">
        <v>3</v>
      </c>
      <c r="K7">
        <v>18</v>
      </c>
      <c r="L7">
        <v>30</v>
      </c>
      <c r="M7">
        <v>29</v>
      </c>
      <c r="N7">
        <f t="shared" si="0"/>
        <v>12</v>
      </c>
      <c r="O7">
        <f t="shared" si="1"/>
        <v>-1</v>
      </c>
      <c r="P7">
        <v>14</v>
      </c>
      <c r="Q7">
        <v>5</v>
      </c>
      <c r="R7">
        <v>5</v>
      </c>
      <c r="S7">
        <v>3</v>
      </c>
      <c r="T7">
        <v>1</v>
      </c>
      <c r="U7">
        <v>1</v>
      </c>
      <c r="V7">
        <v>1</v>
      </c>
      <c r="W7">
        <v>1</v>
      </c>
      <c r="X7" s="4">
        <v>2.4285714285714284</v>
      </c>
      <c r="Y7" s="4">
        <f t="shared" si="2"/>
        <v>1</v>
      </c>
      <c r="Z7" s="4"/>
      <c r="AA7">
        <v>1</v>
      </c>
      <c r="AB7">
        <v>1</v>
      </c>
      <c r="AC7">
        <v>1</v>
      </c>
      <c r="AD7">
        <v>1</v>
      </c>
      <c r="AE7">
        <v>1</v>
      </c>
      <c r="AF7">
        <v>0</v>
      </c>
      <c r="AG7">
        <v>0</v>
      </c>
      <c r="AH7">
        <v>1</v>
      </c>
      <c r="AI7">
        <v>1</v>
      </c>
      <c r="AJ7">
        <v>0</v>
      </c>
      <c r="AK7">
        <v>1</v>
      </c>
      <c r="AL7">
        <v>0</v>
      </c>
      <c r="AM7">
        <v>0</v>
      </c>
      <c r="AN7">
        <v>0</v>
      </c>
      <c r="AO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1</v>
      </c>
      <c r="BE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W7">
        <v>1</v>
      </c>
      <c r="BX7">
        <v>1</v>
      </c>
      <c r="BY7">
        <v>1</v>
      </c>
      <c r="BZ7">
        <v>0</v>
      </c>
      <c r="CA7">
        <v>1</v>
      </c>
      <c r="CB7">
        <v>1</v>
      </c>
      <c r="CC7">
        <v>0</v>
      </c>
      <c r="CD7">
        <v>1</v>
      </c>
      <c r="CE7">
        <v>1</v>
      </c>
      <c r="CF7">
        <v>1</v>
      </c>
      <c r="CG7">
        <v>1</v>
      </c>
      <c r="CH7">
        <v>0</v>
      </c>
      <c r="CI7">
        <v>1</v>
      </c>
      <c r="CJ7">
        <v>0</v>
      </c>
      <c r="CK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0</v>
      </c>
      <c r="CW7">
        <v>0</v>
      </c>
      <c r="CX7">
        <v>1</v>
      </c>
      <c r="CY7">
        <v>1</v>
      </c>
      <c r="CZ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0</v>
      </c>
      <c r="DP7">
        <v>0</v>
      </c>
      <c r="DQ7">
        <v>0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0</v>
      </c>
      <c r="DZ7">
        <v>1</v>
      </c>
      <c r="EA7">
        <v>1</v>
      </c>
      <c r="EB7">
        <v>1</v>
      </c>
      <c r="EC7">
        <v>1</v>
      </c>
      <c r="ED7">
        <v>0</v>
      </c>
      <c r="EE7">
        <v>1</v>
      </c>
      <c r="EF7">
        <v>0</v>
      </c>
      <c r="EG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0</v>
      </c>
      <c r="EP7">
        <v>1</v>
      </c>
      <c r="EQ7">
        <v>0</v>
      </c>
      <c r="ER7">
        <v>0</v>
      </c>
      <c r="ES7">
        <v>0</v>
      </c>
      <c r="ET7">
        <v>1</v>
      </c>
      <c r="EU7">
        <v>1</v>
      </c>
      <c r="EV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0</v>
      </c>
      <c r="FD7">
        <v>0</v>
      </c>
      <c r="FE7">
        <v>0</v>
      </c>
      <c r="FF7">
        <v>0</v>
      </c>
      <c r="FG7">
        <v>0</v>
      </c>
      <c r="FH7">
        <v>1</v>
      </c>
      <c r="FI7">
        <v>0</v>
      </c>
      <c r="FJ7">
        <v>1</v>
      </c>
      <c r="FK7">
        <v>0</v>
      </c>
      <c r="FL7">
        <v>0</v>
      </c>
      <c r="FM7">
        <v>0</v>
      </c>
      <c r="FN7">
        <v>43.71</v>
      </c>
      <c r="FO7">
        <v>64.649000000000001</v>
      </c>
      <c r="FP7">
        <v>134.12799999999999</v>
      </c>
      <c r="FQ7">
        <v>20.946999999999999</v>
      </c>
      <c r="FR7">
        <v>75.578000000000003</v>
      </c>
      <c r="FS7">
        <v>249.703</v>
      </c>
      <c r="FT7">
        <v>172.119</v>
      </c>
      <c r="FU7">
        <v>85.149000000000001</v>
      </c>
      <c r="FV7">
        <v>2.3929999999999998</v>
      </c>
      <c r="FW7">
        <v>66.742000000000004</v>
      </c>
      <c r="FX7">
        <v>241.08</v>
      </c>
      <c r="FY7">
        <v>107.967</v>
      </c>
      <c r="FZ7">
        <v>7.6459999999999999</v>
      </c>
      <c r="GA7">
        <v>69.86</v>
      </c>
      <c r="GB7">
        <v>13.233000000000001</v>
      </c>
      <c r="GC7">
        <v>90.326933333333315</v>
      </c>
    </row>
    <row r="8" spans="1:185" x14ac:dyDescent="0.25">
      <c r="B8">
        <v>12</v>
      </c>
      <c r="C8" s="3">
        <v>66</v>
      </c>
      <c r="D8">
        <v>20</v>
      </c>
      <c r="E8" t="s">
        <v>184</v>
      </c>
      <c r="F8">
        <v>2</v>
      </c>
      <c r="G8">
        <v>2</v>
      </c>
      <c r="H8">
        <v>1</v>
      </c>
      <c r="I8">
        <v>1</v>
      </c>
      <c r="J8">
        <v>3</v>
      </c>
      <c r="K8">
        <v>14</v>
      </c>
      <c r="L8">
        <v>38</v>
      </c>
      <c r="M8">
        <v>36</v>
      </c>
      <c r="N8">
        <f t="shared" si="0"/>
        <v>24</v>
      </c>
      <c r="O8">
        <f t="shared" si="1"/>
        <v>-2</v>
      </c>
      <c r="P8">
        <v>14</v>
      </c>
      <c r="Q8">
        <v>5</v>
      </c>
      <c r="R8">
        <v>5</v>
      </c>
      <c r="S8">
        <v>3</v>
      </c>
      <c r="T8">
        <v>3</v>
      </c>
      <c r="U8">
        <v>3</v>
      </c>
      <c r="V8">
        <v>3</v>
      </c>
      <c r="W8">
        <v>7</v>
      </c>
      <c r="X8" s="4">
        <v>4.1428571428571432</v>
      </c>
      <c r="Y8" s="4">
        <f t="shared" si="2"/>
        <v>3</v>
      </c>
      <c r="Z8" s="4"/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1</v>
      </c>
      <c r="AQ8">
        <v>1</v>
      </c>
      <c r="AR8">
        <v>0</v>
      </c>
      <c r="AS8">
        <v>1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0</v>
      </c>
      <c r="BB8">
        <v>1</v>
      </c>
      <c r="BC8">
        <v>1</v>
      </c>
      <c r="BD8">
        <v>0</v>
      </c>
      <c r="BE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0</v>
      </c>
      <c r="BN8">
        <v>1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0</v>
      </c>
      <c r="CK8">
        <v>1</v>
      </c>
      <c r="CM8">
        <v>1</v>
      </c>
      <c r="CN8">
        <v>1</v>
      </c>
      <c r="CO8">
        <v>1</v>
      </c>
      <c r="CP8">
        <v>0</v>
      </c>
      <c r="CQ8">
        <v>1</v>
      </c>
      <c r="CR8">
        <v>1</v>
      </c>
      <c r="CS8">
        <v>1</v>
      </c>
      <c r="CT8">
        <v>1</v>
      </c>
      <c r="CU8">
        <v>0</v>
      </c>
      <c r="CV8">
        <v>1</v>
      </c>
      <c r="CW8">
        <v>1</v>
      </c>
      <c r="CX8">
        <v>0</v>
      </c>
      <c r="CY8">
        <v>1</v>
      </c>
      <c r="CZ8">
        <v>1</v>
      </c>
      <c r="DB8">
        <v>1</v>
      </c>
      <c r="DC8">
        <v>1</v>
      </c>
      <c r="DD8">
        <v>0</v>
      </c>
      <c r="DE8">
        <v>0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0</v>
      </c>
      <c r="DQ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0</v>
      </c>
      <c r="EE8">
        <v>0</v>
      </c>
      <c r="EF8">
        <v>0</v>
      </c>
      <c r="EG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0</v>
      </c>
      <c r="ER8">
        <v>1</v>
      </c>
      <c r="ES8">
        <v>1</v>
      </c>
      <c r="ET8">
        <v>1</v>
      </c>
      <c r="EU8">
        <v>1</v>
      </c>
      <c r="EV8">
        <v>1</v>
      </c>
      <c r="EX8">
        <v>1</v>
      </c>
      <c r="EY8">
        <v>1</v>
      </c>
      <c r="EZ8">
        <v>1</v>
      </c>
      <c r="FA8">
        <v>0</v>
      </c>
      <c r="FB8">
        <v>1</v>
      </c>
      <c r="FC8">
        <v>1</v>
      </c>
      <c r="FD8">
        <v>1</v>
      </c>
      <c r="FE8">
        <v>1</v>
      </c>
      <c r="FF8">
        <v>0</v>
      </c>
      <c r="FG8">
        <v>1</v>
      </c>
      <c r="FH8">
        <v>1</v>
      </c>
      <c r="FI8">
        <v>0</v>
      </c>
      <c r="FJ8">
        <v>1</v>
      </c>
      <c r="FK8">
        <v>0</v>
      </c>
      <c r="FL8">
        <v>0</v>
      </c>
      <c r="FM8">
        <v>1</v>
      </c>
      <c r="FN8">
        <v>55.444000000000003</v>
      </c>
      <c r="FO8">
        <v>73.302000000000007</v>
      </c>
      <c r="FP8">
        <v>82.462999999999994</v>
      </c>
      <c r="FQ8">
        <v>16.23</v>
      </c>
      <c r="FR8">
        <v>54.841999999999999</v>
      </c>
      <c r="FS8">
        <v>299.16300000000001</v>
      </c>
      <c r="FT8">
        <v>97.7</v>
      </c>
      <c r="FU8">
        <v>69.131</v>
      </c>
      <c r="FV8">
        <v>143.37200000000001</v>
      </c>
      <c r="FW8">
        <v>52.368000000000002</v>
      </c>
      <c r="FX8">
        <v>301.68599999999998</v>
      </c>
      <c r="FY8">
        <v>250.71</v>
      </c>
      <c r="FZ8">
        <v>263.73700000000002</v>
      </c>
      <c r="GA8">
        <v>248.416</v>
      </c>
      <c r="GB8">
        <v>179.34800000000001</v>
      </c>
      <c r="GC8">
        <v>145.86080000000001</v>
      </c>
    </row>
    <row r="9" spans="1:185" s="7" customFormat="1" x14ac:dyDescent="0.25">
      <c r="B9" s="7">
        <v>13</v>
      </c>
      <c r="C9" s="8">
        <v>67</v>
      </c>
      <c r="D9" s="7">
        <v>21</v>
      </c>
      <c r="E9" s="7" t="s">
        <v>184</v>
      </c>
      <c r="F9" s="7">
        <v>1</v>
      </c>
      <c r="G9" s="7">
        <v>2</v>
      </c>
      <c r="H9" s="7">
        <v>2</v>
      </c>
      <c r="I9" s="7">
        <v>2</v>
      </c>
      <c r="J9" s="7">
        <v>3</v>
      </c>
      <c r="K9" s="7">
        <v>3</v>
      </c>
      <c r="L9" s="7">
        <v>21</v>
      </c>
      <c r="M9" s="7">
        <v>16</v>
      </c>
      <c r="N9" s="7">
        <f t="shared" si="0"/>
        <v>18</v>
      </c>
      <c r="O9" s="7">
        <f t="shared" si="1"/>
        <v>-5</v>
      </c>
      <c r="P9" s="7">
        <v>13</v>
      </c>
      <c r="Q9" s="7">
        <v>5</v>
      </c>
      <c r="R9" s="7">
        <v>5</v>
      </c>
      <c r="S9" s="7">
        <v>5</v>
      </c>
      <c r="T9" s="7">
        <v>4</v>
      </c>
      <c r="U9" s="7">
        <v>2</v>
      </c>
      <c r="V9" s="7">
        <v>2</v>
      </c>
      <c r="W9" s="7">
        <v>2</v>
      </c>
      <c r="X9" s="9">
        <v>3.5714285714285716</v>
      </c>
      <c r="Y9" s="9">
        <f t="shared" si="2"/>
        <v>4</v>
      </c>
      <c r="Z9" s="9"/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1</v>
      </c>
      <c r="AI9" s="7">
        <v>1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G9" s="7">
        <v>0</v>
      </c>
      <c r="BH9" s="7">
        <v>0</v>
      </c>
      <c r="BI9" s="7">
        <v>0</v>
      </c>
      <c r="BJ9" s="7">
        <v>1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W9" s="7">
        <v>1</v>
      </c>
      <c r="BX9" s="7">
        <v>0</v>
      </c>
      <c r="BY9" s="7">
        <v>1</v>
      </c>
      <c r="BZ9" s="7">
        <v>1</v>
      </c>
      <c r="CA9" s="7">
        <v>1</v>
      </c>
      <c r="CB9" s="7">
        <v>1</v>
      </c>
      <c r="CC9" s="7">
        <v>1</v>
      </c>
      <c r="CD9" s="7">
        <v>1</v>
      </c>
      <c r="CE9" s="7">
        <v>1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1</v>
      </c>
      <c r="CM9" s="7">
        <v>1</v>
      </c>
      <c r="CN9" s="7">
        <v>1</v>
      </c>
      <c r="CO9" s="7">
        <v>1</v>
      </c>
      <c r="CP9" s="7">
        <v>0</v>
      </c>
      <c r="CQ9" s="7">
        <v>1</v>
      </c>
      <c r="CR9" s="7">
        <v>0</v>
      </c>
      <c r="CS9" s="7">
        <v>0</v>
      </c>
      <c r="CT9" s="7">
        <v>1</v>
      </c>
      <c r="CU9" s="7">
        <v>0</v>
      </c>
      <c r="CV9" s="7">
        <v>0</v>
      </c>
      <c r="CW9" s="7">
        <v>0</v>
      </c>
      <c r="CX9" s="7">
        <v>1</v>
      </c>
      <c r="CY9" s="7">
        <v>0</v>
      </c>
      <c r="CZ9" s="7">
        <v>0</v>
      </c>
      <c r="DB9" s="7">
        <v>0</v>
      </c>
      <c r="DC9" s="7">
        <v>1</v>
      </c>
      <c r="DD9" s="7">
        <v>1</v>
      </c>
      <c r="DE9" s="7">
        <v>0</v>
      </c>
      <c r="DF9" s="7">
        <v>1</v>
      </c>
      <c r="DG9" s="7">
        <v>0</v>
      </c>
      <c r="DH9" s="7">
        <v>1</v>
      </c>
      <c r="DI9" s="7">
        <v>0</v>
      </c>
      <c r="DJ9" s="7">
        <v>1</v>
      </c>
      <c r="DK9" s="7">
        <v>1</v>
      </c>
      <c r="DL9" s="7">
        <v>0</v>
      </c>
      <c r="DM9" s="7">
        <v>0</v>
      </c>
      <c r="DN9" s="7">
        <v>0</v>
      </c>
      <c r="DO9" s="7">
        <v>0</v>
      </c>
      <c r="DP9" s="7">
        <v>0</v>
      </c>
      <c r="DQ9" s="7">
        <v>0</v>
      </c>
      <c r="DS9" s="7">
        <v>1</v>
      </c>
      <c r="DT9" s="7">
        <v>0</v>
      </c>
      <c r="DU9" s="7">
        <v>1</v>
      </c>
      <c r="DV9" s="7">
        <v>1</v>
      </c>
      <c r="DW9" s="7">
        <v>1</v>
      </c>
      <c r="DX9" s="7">
        <v>1</v>
      </c>
      <c r="DY9" s="7">
        <v>1</v>
      </c>
      <c r="DZ9" s="7">
        <v>1</v>
      </c>
      <c r="EA9" s="7">
        <v>1</v>
      </c>
      <c r="EB9" s="7">
        <v>0</v>
      </c>
      <c r="EC9" s="7">
        <v>0</v>
      </c>
      <c r="ED9" s="7">
        <v>0</v>
      </c>
      <c r="EE9" s="7">
        <v>0</v>
      </c>
      <c r="EF9" s="7">
        <v>0</v>
      </c>
      <c r="EG9" s="7">
        <v>0</v>
      </c>
      <c r="EI9" s="7">
        <v>1</v>
      </c>
      <c r="EJ9" s="7">
        <v>1</v>
      </c>
      <c r="EK9" s="7">
        <v>1</v>
      </c>
      <c r="EL9" s="7">
        <v>1</v>
      </c>
      <c r="EM9" s="7">
        <v>1</v>
      </c>
      <c r="EN9" s="7">
        <v>0</v>
      </c>
      <c r="EO9" s="7">
        <v>0</v>
      </c>
      <c r="EP9" s="7">
        <v>0</v>
      </c>
      <c r="EQ9" s="7">
        <v>0</v>
      </c>
      <c r="ER9" s="7">
        <v>0</v>
      </c>
      <c r="ES9" s="7">
        <v>0</v>
      </c>
      <c r="ET9" s="7">
        <v>1</v>
      </c>
      <c r="EU9" s="7">
        <v>0</v>
      </c>
      <c r="EV9" s="7">
        <v>0</v>
      </c>
      <c r="EX9" s="7">
        <v>0</v>
      </c>
      <c r="EY9" s="7">
        <v>0</v>
      </c>
      <c r="EZ9" s="7">
        <v>1</v>
      </c>
      <c r="FA9" s="7">
        <v>0</v>
      </c>
      <c r="FB9" s="7">
        <v>1</v>
      </c>
      <c r="FC9" s="7">
        <v>0</v>
      </c>
      <c r="FD9" s="7">
        <v>0</v>
      </c>
      <c r="FE9" s="7">
        <v>0</v>
      </c>
      <c r="FF9" s="7">
        <v>0</v>
      </c>
      <c r="FG9" s="7">
        <v>0</v>
      </c>
      <c r="FH9" s="7">
        <v>0</v>
      </c>
      <c r="FI9" s="7">
        <v>0</v>
      </c>
      <c r="FJ9" s="7">
        <v>0</v>
      </c>
      <c r="FK9" s="7">
        <v>0</v>
      </c>
      <c r="FL9" s="7">
        <v>0</v>
      </c>
      <c r="FM9" s="7">
        <v>0</v>
      </c>
      <c r="FN9" s="7">
        <v>30.300999999999998</v>
      </c>
      <c r="FO9" s="7">
        <v>50.192</v>
      </c>
      <c r="FP9" s="7">
        <v>68.509</v>
      </c>
      <c r="FQ9" s="7">
        <v>22.71</v>
      </c>
      <c r="FR9" s="7">
        <v>46.79</v>
      </c>
      <c r="FS9" s="7">
        <v>166.09299999999999</v>
      </c>
      <c r="FT9" s="7">
        <v>111.179</v>
      </c>
      <c r="FU9" s="7">
        <v>71.911000000000001</v>
      </c>
      <c r="FV9" s="7">
        <v>97.861999999999995</v>
      </c>
      <c r="FW9" s="7">
        <v>35.996000000000002</v>
      </c>
      <c r="FX9" s="7">
        <v>198.036</v>
      </c>
      <c r="FY9" s="7">
        <v>153.87100000000001</v>
      </c>
      <c r="FZ9" s="7">
        <v>203.673</v>
      </c>
      <c r="GA9" s="7">
        <v>164.13800000000001</v>
      </c>
      <c r="GB9" s="7">
        <v>112.28</v>
      </c>
      <c r="GC9" s="7">
        <v>102.23606666666666</v>
      </c>
    </row>
    <row r="10" spans="1:185" x14ac:dyDescent="0.25">
      <c r="B10">
        <v>15</v>
      </c>
      <c r="C10" s="3">
        <v>68</v>
      </c>
      <c r="D10">
        <v>18</v>
      </c>
      <c r="E10" t="s">
        <v>185</v>
      </c>
      <c r="F10">
        <v>1</v>
      </c>
      <c r="G10">
        <v>2</v>
      </c>
      <c r="H10">
        <v>1</v>
      </c>
      <c r="I10">
        <v>2</v>
      </c>
      <c r="J10">
        <v>1</v>
      </c>
      <c r="K10">
        <v>19</v>
      </c>
      <c r="L10">
        <v>33</v>
      </c>
      <c r="M10">
        <v>32</v>
      </c>
      <c r="N10">
        <f t="shared" si="0"/>
        <v>14</v>
      </c>
      <c r="O10">
        <f t="shared" si="1"/>
        <v>-1</v>
      </c>
      <c r="P10">
        <v>14</v>
      </c>
      <c r="Q10">
        <v>8</v>
      </c>
      <c r="R10">
        <v>7</v>
      </c>
      <c r="S10">
        <v>8</v>
      </c>
      <c r="T10">
        <v>7</v>
      </c>
      <c r="U10">
        <v>9</v>
      </c>
      <c r="V10">
        <v>9</v>
      </c>
      <c r="W10">
        <v>8</v>
      </c>
      <c r="X10" s="4">
        <v>8</v>
      </c>
      <c r="Y10" s="4">
        <f t="shared" si="2"/>
        <v>8</v>
      </c>
      <c r="Z10" s="4"/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1</v>
      </c>
      <c r="BC10">
        <v>1</v>
      </c>
      <c r="BD10">
        <v>0</v>
      </c>
      <c r="BE10">
        <v>0</v>
      </c>
      <c r="BG10">
        <v>0</v>
      </c>
      <c r="BH10">
        <v>0</v>
      </c>
      <c r="BI10">
        <v>1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0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0</v>
      </c>
      <c r="CK10">
        <v>1</v>
      </c>
      <c r="CM10">
        <v>1</v>
      </c>
      <c r="CN10">
        <v>1</v>
      </c>
      <c r="CO10">
        <v>1</v>
      </c>
      <c r="CP10">
        <v>1</v>
      </c>
      <c r="CQ10">
        <v>0</v>
      </c>
      <c r="CR10">
        <v>1</v>
      </c>
      <c r="CS10">
        <v>0</v>
      </c>
      <c r="CT10">
        <v>1</v>
      </c>
      <c r="CU10">
        <v>0</v>
      </c>
      <c r="CV10">
        <v>0</v>
      </c>
      <c r="CW10">
        <v>1</v>
      </c>
      <c r="CX10">
        <v>1</v>
      </c>
      <c r="CY10">
        <v>1</v>
      </c>
      <c r="CZ10">
        <v>0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0</v>
      </c>
      <c r="DH10">
        <v>0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0</v>
      </c>
      <c r="DO10">
        <v>0</v>
      </c>
      <c r="DP10">
        <v>0</v>
      </c>
      <c r="DQ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0</v>
      </c>
      <c r="EF10">
        <v>0</v>
      </c>
      <c r="EG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0</v>
      </c>
      <c r="EO10">
        <v>0</v>
      </c>
      <c r="EP10">
        <v>1</v>
      </c>
      <c r="EQ10">
        <v>0</v>
      </c>
      <c r="ER10">
        <v>0</v>
      </c>
      <c r="ES10">
        <v>1</v>
      </c>
      <c r="ET10">
        <v>0</v>
      </c>
      <c r="EU10">
        <v>1</v>
      </c>
      <c r="EV10">
        <v>0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0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0</v>
      </c>
      <c r="FK10">
        <v>0</v>
      </c>
      <c r="FL10">
        <v>0</v>
      </c>
      <c r="FM10">
        <v>1</v>
      </c>
      <c r="FN10">
        <v>3.6829999999999998</v>
      </c>
      <c r="FO10">
        <v>60.137999999999998</v>
      </c>
      <c r="FP10">
        <v>94.245999999999995</v>
      </c>
      <c r="FQ10">
        <v>56.115000000000002</v>
      </c>
      <c r="FR10">
        <v>79.594999999999999</v>
      </c>
      <c r="FS10">
        <v>11.102</v>
      </c>
      <c r="FT10">
        <v>139.142</v>
      </c>
      <c r="FU10">
        <v>72.471000000000004</v>
      </c>
      <c r="FV10">
        <v>122.074</v>
      </c>
      <c r="FW10">
        <v>49.962000000000003</v>
      </c>
      <c r="FX10">
        <v>105.187</v>
      </c>
      <c r="FY10">
        <v>150.66</v>
      </c>
      <c r="FZ10">
        <v>186.786</v>
      </c>
      <c r="GA10">
        <v>358.94400000000002</v>
      </c>
      <c r="GB10">
        <v>198.202</v>
      </c>
      <c r="GC10">
        <v>112.55379999999998</v>
      </c>
    </row>
    <row r="11" spans="1:185" x14ac:dyDescent="0.25">
      <c r="B11">
        <v>16</v>
      </c>
      <c r="C11" s="3">
        <v>69</v>
      </c>
      <c r="D11">
        <v>26</v>
      </c>
      <c r="E11" t="s">
        <v>184</v>
      </c>
      <c r="F11">
        <v>1</v>
      </c>
      <c r="G11">
        <v>2</v>
      </c>
      <c r="H11">
        <v>2</v>
      </c>
      <c r="I11">
        <v>2</v>
      </c>
      <c r="J11">
        <v>2</v>
      </c>
      <c r="K11">
        <v>24</v>
      </c>
      <c r="L11">
        <v>28</v>
      </c>
      <c r="M11">
        <v>33</v>
      </c>
      <c r="N11">
        <f t="shared" si="0"/>
        <v>4</v>
      </c>
      <c r="O11">
        <f t="shared" si="1"/>
        <v>5</v>
      </c>
      <c r="P11">
        <v>10</v>
      </c>
      <c r="Q11">
        <v>5</v>
      </c>
      <c r="R11">
        <v>5</v>
      </c>
      <c r="S11">
        <v>5</v>
      </c>
      <c r="T11">
        <v>5</v>
      </c>
      <c r="U11">
        <v>4</v>
      </c>
      <c r="V11">
        <v>4</v>
      </c>
      <c r="W11">
        <v>4</v>
      </c>
      <c r="X11" s="4">
        <v>4.5714285714285712</v>
      </c>
      <c r="Y11" s="4">
        <f t="shared" si="2"/>
        <v>5</v>
      </c>
      <c r="Z11" s="4"/>
      <c r="AA11">
        <v>0</v>
      </c>
      <c r="AB11">
        <v>1</v>
      </c>
      <c r="AC11">
        <v>0</v>
      </c>
      <c r="AD11">
        <v>1</v>
      </c>
      <c r="AE11">
        <v>1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1</v>
      </c>
      <c r="AL11">
        <v>1</v>
      </c>
      <c r="AM11">
        <v>0</v>
      </c>
      <c r="AN11">
        <v>0</v>
      </c>
      <c r="AO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1</v>
      </c>
      <c r="BB11">
        <v>1</v>
      </c>
      <c r="BC11">
        <v>0</v>
      </c>
      <c r="BD11">
        <v>1</v>
      </c>
      <c r="BE11">
        <v>1</v>
      </c>
      <c r="BG11">
        <v>0</v>
      </c>
      <c r="BH11">
        <v>1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0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0</v>
      </c>
      <c r="CJ11">
        <v>0</v>
      </c>
      <c r="CK11">
        <v>0</v>
      </c>
      <c r="CM11">
        <v>1</v>
      </c>
      <c r="CN11">
        <v>1</v>
      </c>
      <c r="CO11">
        <v>1</v>
      </c>
      <c r="CP11">
        <v>0</v>
      </c>
      <c r="CQ11">
        <v>1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1</v>
      </c>
      <c r="DB11">
        <v>1</v>
      </c>
      <c r="DC11">
        <v>0</v>
      </c>
      <c r="DD11">
        <v>1</v>
      </c>
      <c r="DE11">
        <v>0</v>
      </c>
      <c r="DF11">
        <v>1</v>
      </c>
      <c r="DG11">
        <v>1</v>
      </c>
      <c r="DH11">
        <v>0</v>
      </c>
      <c r="DI11">
        <v>0</v>
      </c>
      <c r="DJ11">
        <v>0</v>
      </c>
      <c r="DK11">
        <v>1</v>
      </c>
      <c r="DL11">
        <v>1</v>
      </c>
      <c r="DM11">
        <v>1</v>
      </c>
      <c r="DN11">
        <v>1</v>
      </c>
      <c r="DO11">
        <v>0</v>
      </c>
      <c r="DP11">
        <v>1</v>
      </c>
      <c r="DQ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0</v>
      </c>
      <c r="EF11">
        <v>0</v>
      </c>
      <c r="EG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0</v>
      </c>
      <c r="EO11">
        <v>0</v>
      </c>
      <c r="EP11">
        <v>1</v>
      </c>
      <c r="EQ11">
        <v>0</v>
      </c>
      <c r="ER11">
        <v>1</v>
      </c>
      <c r="ES11">
        <v>0</v>
      </c>
      <c r="ET11">
        <v>1</v>
      </c>
      <c r="EU11">
        <v>1</v>
      </c>
      <c r="EV11">
        <v>1</v>
      </c>
      <c r="EX11">
        <v>1</v>
      </c>
      <c r="EY11">
        <v>0</v>
      </c>
      <c r="EZ11">
        <v>1</v>
      </c>
      <c r="FA11">
        <v>0</v>
      </c>
      <c r="FB11">
        <v>1</v>
      </c>
      <c r="FC11">
        <v>1</v>
      </c>
      <c r="FD11">
        <v>0</v>
      </c>
      <c r="FE11">
        <v>0</v>
      </c>
      <c r="FF11">
        <v>0</v>
      </c>
      <c r="FG11">
        <v>1</v>
      </c>
      <c r="FH11">
        <v>1</v>
      </c>
      <c r="FI11">
        <v>1</v>
      </c>
      <c r="FJ11">
        <v>1</v>
      </c>
      <c r="FK11">
        <v>0</v>
      </c>
      <c r="FL11">
        <v>1</v>
      </c>
      <c r="FM11">
        <v>1</v>
      </c>
      <c r="FN11">
        <v>36.055</v>
      </c>
      <c r="FO11">
        <v>7.9980000000000002</v>
      </c>
      <c r="FP11">
        <v>10.182</v>
      </c>
      <c r="FQ11">
        <v>23.204000000000001</v>
      </c>
      <c r="FR11">
        <v>14.382999999999999</v>
      </c>
      <c r="FS11">
        <v>25.298999999999999</v>
      </c>
      <c r="FT11">
        <v>14.935</v>
      </c>
      <c r="FU11">
        <v>18.513000000000002</v>
      </c>
      <c r="FV11">
        <v>11.747999999999999</v>
      </c>
      <c r="FW11">
        <v>32.686</v>
      </c>
      <c r="FX11">
        <v>36.347999999999999</v>
      </c>
      <c r="FY11">
        <v>45.389000000000003</v>
      </c>
      <c r="FZ11">
        <v>23.204999999999998</v>
      </c>
      <c r="GA11">
        <v>12.914</v>
      </c>
      <c r="GB11">
        <v>11.737</v>
      </c>
      <c r="GC11">
        <v>21.639733333333332</v>
      </c>
    </row>
    <row r="12" spans="1:185" x14ac:dyDescent="0.25">
      <c r="B12">
        <v>18</v>
      </c>
      <c r="C12" s="3">
        <v>70</v>
      </c>
      <c r="D12">
        <v>20</v>
      </c>
      <c r="E12" t="s">
        <v>184</v>
      </c>
      <c r="F12">
        <v>1</v>
      </c>
      <c r="G12">
        <v>1</v>
      </c>
      <c r="H12">
        <v>2</v>
      </c>
      <c r="I12">
        <v>2</v>
      </c>
      <c r="J12">
        <v>2</v>
      </c>
      <c r="K12">
        <v>11</v>
      </c>
      <c r="L12">
        <v>38</v>
      </c>
      <c r="M12">
        <v>36</v>
      </c>
      <c r="N12">
        <f t="shared" si="0"/>
        <v>27</v>
      </c>
      <c r="O12">
        <f t="shared" si="1"/>
        <v>-2</v>
      </c>
      <c r="P12">
        <v>14</v>
      </c>
      <c r="Q12">
        <v>5</v>
      </c>
      <c r="R12">
        <v>5</v>
      </c>
      <c r="S12">
        <v>5</v>
      </c>
      <c r="T12">
        <v>4</v>
      </c>
      <c r="U12">
        <v>5</v>
      </c>
      <c r="V12">
        <v>3</v>
      </c>
      <c r="W12">
        <v>3</v>
      </c>
      <c r="X12" s="4">
        <v>4.2857142857142856</v>
      </c>
      <c r="Y12" s="4">
        <f t="shared" si="2"/>
        <v>5</v>
      </c>
      <c r="Z12" s="4"/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Q12">
        <v>0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1</v>
      </c>
      <c r="BD12">
        <v>0</v>
      </c>
      <c r="BE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1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W12">
        <v>1</v>
      </c>
      <c r="BX12">
        <v>1</v>
      </c>
      <c r="BY12">
        <v>1</v>
      </c>
      <c r="BZ12">
        <v>1</v>
      </c>
      <c r="CA12">
        <v>0</v>
      </c>
      <c r="CB12">
        <v>0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0</v>
      </c>
      <c r="CK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0</v>
      </c>
      <c r="CW12">
        <v>0</v>
      </c>
      <c r="CX12">
        <v>1</v>
      </c>
      <c r="CY12">
        <v>1</v>
      </c>
      <c r="CZ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0</v>
      </c>
      <c r="DO12">
        <v>0</v>
      </c>
      <c r="DP12">
        <v>1</v>
      </c>
      <c r="DQ12">
        <v>1</v>
      </c>
      <c r="DS12">
        <v>1</v>
      </c>
      <c r="DT12">
        <v>1</v>
      </c>
      <c r="DU12">
        <v>1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0</v>
      </c>
      <c r="EE12">
        <v>0</v>
      </c>
      <c r="EF12">
        <v>0</v>
      </c>
      <c r="EG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0</v>
      </c>
      <c r="ES12">
        <v>0</v>
      </c>
      <c r="ET12">
        <v>1</v>
      </c>
      <c r="EU12">
        <v>1</v>
      </c>
      <c r="EV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0</v>
      </c>
      <c r="FK12">
        <v>1</v>
      </c>
      <c r="FL12">
        <v>1</v>
      </c>
      <c r="FM12">
        <v>1</v>
      </c>
      <c r="FN12">
        <v>101.512</v>
      </c>
      <c r="FO12">
        <v>50.198999999999998</v>
      </c>
      <c r="FP12">
        <v>91.248999999999995</v>
      </c>
      <c r="FQ12">
        <v>44.231999999999999</v>
      </c>
      <c r="FR12">
        <v>68.022000000000006</v>
      </c>
      <c r="FS12">
        <v>186.94399999999999</v>
      </c>
      <c r="FT12">
        <v>159.196</v>
      </c>
      <c r="FU12">
        <v>77.14</v>
      </c>
      <c r="FV12">
        <v>55.850999999999999</v>
      </c>
      <c r="FW12">
        <v>74.119</v>
      </c>
      <c r="FX12">
        <v>226.29599999999999</v>
      </c>
      <c r="FY12">
        <v>201.762</v>
      </c>
      <c r="FZ12">
        <v>189.89400000000001</v>
      </c>
      <c r="GA12">
        <v>236.524</v>
      </c>
      <c r="GB12">
        <v>142.197</v>
      </c>
      <c r="GC12">
        <v>127.00913333333334</v>
      </c>
    </row>
    <row r="13" spans="1:185" x14ac:dyDescent="0.25">
      <c r="B13">
        <v>21</v>
      </c>
      <c r="C13" s="3">
        <v>71</v>
      </c>
      <c r="D13">
        <v>18</v>
      </c>
      <c r="E13" t="s">
        <v>184</v>
      </c>
      <c r="F13">
        <v>1</v>
      </c>
      <c r="G13">
        <v>1</v>
      </c>
      <c r="H13">
        <v>1</v>
      </c>
      <c r="I13">
        <v>2</v>
      </c>
      <c r="J13">
        <v>3</v>
      </c>
      <c r="K13">
        <v>22</v>
      </c>
      <c r="L13">
        <v>39</v>
      </c>
      <c r="M13">
        <v>37</v>
      </c>
      <c r="N13">
        <f t="shared" si="0"/>
        <v>17</v>
      </c>
      <c r="O13">
        <f t="shared" si="1"/>
        <v>-2</v>
      </c>
      <c r="P13">
        <v>13</v>
      </c>
      <c r="Q13">
        <v>7</v>
      </c>
      <c r="R13">
        <v>3</v>
      </c>
      <c r="S13">
        <v>2</v>
      </c>
      <c r="T13">
        <v>1</v>
      </c>
      <c r="U13">
        <v>1</v>
      </c>
      <c r="V13">
        <v>1</v>
      </c>
      <c r="W13">
        <v>1</v>
      </c>
      <c r="X13" s="4">
        <v>2.2857142857142856</v>
      </c>
      <c r="Y13" s="4">
        <f t="shared" si="2"/>
        <v>1</v>
      </c>
      <c r="Z13" s="4"/>
      <c r="AA13">
        <v>0</v>
      </c>
      <c r="AB13">
        <v>1</v>
      </c>
      <c r="AC13">
        <v>1</v>
      </c>
      <c r="AD13">
        <v>1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1</v>
      </c>
      <c r="AL13">
        <v>1</v>
      </c>
      <c r="AM13">
        <v>1</v>
      </c>
      <c r="AN13">
        <v>0</v>
      </c>
      <c r="AO13">
        <v>0</v>
      </c>
      <c r="AQ13">
        <v>1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1</v>
      </c>
      <c r="BD13">
        <v>1</v>
      </c>
      <c r="BE13">
        <v>1</v>
      </c>
      <c r="BG13">
        <v>1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1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0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0</v>
      </c>
      <c r="CK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0</v>
      </c>
      <c r="CW13">
        <v>1</v>
      </c>
      <c r="CX13">
        <v>1</v>
      </c>
      <c r="CY13">
        <v>1</v>
      </c>
      <c r="CZ13">
        <v>1</v>
      </c>
      <c r="DB13">
        <v>1</v>
      </c>
      <c r="DC13">
        <v>1</v>
      </c>
      <c r="DD13">
        <v>1</v>
      </c>
      <c r="DE13">
        <v>0</v>
      </c>
      <c r="DF13">
        <v>1</v>
      </c>
      <c r="DG13">
        <v>0</v>
      </c>
      <c r="DH13">
        <v>1</v>
      </c>
      <c r="DI13">
        <v>1</v>
      </c>
      <c r="DJ13">
        <v>1</v>
      </c>
      <c r="DK13">
        <v>1</v>
      </c>
      <c r="DL13">
        <v>0</v>
      </c>
      <c r="DM13">
        <v>1</v>
      </c>
      <c r="DN13">
        <v>1</v>
      </c>
      <c r="DO13">
        <v>1</v>
      </c>
      <c r="DP13">
        <v>1</v>
      </c>
      <c r="DQ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0</v>
      </c>
      <c r="EG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0</v>
      </c>
      <c r="EQ13">
        <v>0</v>
      </c>
      <c r="ER13">
        <v>0</v>
      </c>
      <c r="ES13">
        <v>1</v>
      </c>
      <c r="ET13">
        <v>1</v>
      </c>
      <c r="EU13">
        <v>1</v>
      </c>
      <c r="EV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0</v>
      </c>
      <c r="FD13">
        <v>1</v>
      </c>
      <c r="FE13">
        <v>1</v>
      </c>
      <c r="FF13">
        <v>1</v>
      </c>
      <c r="FG13">
        <v>1</v>
      </c>
      <c r="FH13">
        <v>0</v>
      </c>
      <c r="FI13">
        <v>1</v>
      </c>
      <c r="FJ13">
        <v>0</v>
      </c>
      <c r="FK13">
        <v>1</v>
      </c>
      <c r="FL13">
        <v>1</v>
      </c>
      <c r="FM13">
        <v>1</v>
      </c>
      <c r="FN13">
        <v>30.58</v>
      </c>
      <c r="FO13">
        <v>69.614000000000004</v>
      </c>
      <c r="FP13">
        <v>86.81</v>
      </c>
      <c r="FQ13">
        <v>10.808</v>
      </c>
      <c r="FR13">
        <v>99.938999999999993</v>
      </c>
      <c r="FS13">
        <v>235.33600000000001</v>
      </c>
      <c r="FT13">
        <v>128.56399999999999</v>
      </c>
      <c r="FU13">
        <v>49.134999999999998</v>
      </c>
      <c r="FV13">
        <v>94.658000000000001</v>
      </c>
      <c r="FW13">
        <v>33.335999999999999</v>
      </c>
      <c r="FX13">
        <v>176.07900000000001</v>
      </c>
      <c r="FY13">
        <v>205.57900000000001</v>
      </c>
      <c r="FZ13">
        <v>153.928</v>
      </c>
      <c r="GA13">
        <v>132.63</v>
      </c>
      <c r="GB13">
        <v>170.44200000000001</v>
      </c>
      <c r="GC13">
        <v>111.8292</v>
      </c>
    </row>
    <row r="14" spans="1:185" x14ac:dyDescent="0.25">
      <c r="B14">
        <v>25</v>
      </c>
      <c r="C14" s="3">
        <v>72</v>
      </c>
      <c r="D14">
        <v>18</v>
      </c>
      <c r="E14" t="s">
        <v>184</v>
      </c>
      <c r="F14">
        <v>2</v>
      </c>
      <c r="G14">
        <v>2</v>
      </c>
      <c r="H14">
        <v>1</v>
      </c>
      <c r="I14">
        <v>2</v>
      </c>
      <c r="J14">
        <v>1</v>
      </c>
      <c r="K14">
        <v>14</v>
      </c>
      <c r="L14">
        <v>35</v>
      </c>
      <c r="M14">
        <v>34</v>
      </c>
      <c r="N14">
        <f t="shared" si="0"/>
        <v>21</v>
      </c>
      <c r="O14">
        <f t="shared" si="1"/>
        <v>-1</v>
      </c>
      <c r="P14">
        <v>13</v>
      </c>
      <c r="Q14">
        <v>7</v>
      </c>
      <c r="R14">
        <v>7</v>
      </c>
      <c r="S14">
        <v>6</v>
      </c>
      <c r="T14">
        <v>5</v>
      </c>
      <c r="U14">
        <v>6</v>
      </c>
      <c r="V14">
        <v>6</v>
      </c>
      <c r="W14">
        <v>6</v>
      </c>
      <c r="X14" s="4">
        <v>6.1428571428571432</v>
      </c>
      <c r="Y14" s="4">
        <f t="shared" si="2"/>
        <v>6</v>
      </c>
      <c r="Z14" s="4"/>
      <c r="AA14">
        <v>1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Q14">
        <v>1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1</v>
      </c>
      <c r="BD14">
        <v>1</v>
      </c>
      <c r="BE14">
        <v>1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0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0</v>
      </c>
      <c r="CK14">
        <v>1</v>
      </c>
      <c r="CM14">
        <v>1</v>
      </c>
      <c r="CN14">
        <v>1</v>
      </c>
      <c r="CO14">
        <v>1</v>
      </c>
      <c r="CP14">
        <v>1</v>
      </c>
      <c r="CQ14">
        <v>0</v>
      </c>
      <c r="CR14">
        <v>1</v>
      </c>
      <c r="CS14">
        <v>1</v>
      </c>
      <c r="CT14">
        <v>1</v>
      </c>
      <c r="CU14">
        <v>1</v>
      </c>
      <c r="CV14">
        <v>0</v>
      </c>
      <c r="CW14">
        <v>0</v>
      </c>
      <c r="CX14">
        <v>1</v>
      </c>
      <c r="CY14">
        <v>1</v>
      </c>
      <c r="CZ14">
        <v>1</v>
      </c>
      <c r="DB14">
        <v>0</v>
      </c>
      <c r="DC14">
        <v>1</v>
      </c>
      <c r="DD14">
        <v>1</v>
      </c>
      <c r="DE14">
        <v>1</v>
      </c>
      <c r="DF14">
        <v>1</v>
      </c>
      <c r="DG14">
        <v>0</v>
      </c>
      <c r="DH14">
        <v>1</v>
      </c>
      <c r="DI14">
        <v>0</v>
      </c>
      <c r="DJ14">
        <v>1</v>
      </c>
      <c r="DK14">
        <v>1</v>
      </c>
      <c r="DL14">
        <v>1</v>
      </c>
      <c r="DM14">
        <v>0</v>
      </c>
      <c r="DN14">
        <v>1</v>
      </c>
      <c r="DO14">
        <v>0</v>
      </c>
      <c r="DP14">
        <v>1</v>
      </c>
      <c r="DQ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0</v>
      </c>
      <c r="EG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0</v>
      </c>
      <c r="EO14">
        <v>0</v>
      </c>
      <c r="EP14">
        <v>1</v>
      </c>
      <c r="EQ14">
        <v>1</v>
      </c>
      <c r="ER14">
        <v>0</v>
      </c>
      <c r="ES14">
        <v>0</v>
      </c>
      <c r="ET14">
        <v>1</v>
      </c>
      <c r="EU14">
        <v>1</v>
      </c>
      <c r="EV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0</v>
      </c>
      <c r="FD14">
        <v>1</v>
      </c>
      <c r="FE14">
        <v>0</v>
      </c>
      <c r="FF14">
        <v>1</v>
      </c>
      <c r="FG14">
        <v>1</v>
      </c>
      <c r="FH14">
        <v>1</v>
      </c>
      <c r="FI14">
        <v>0</v>
      </c>
      <c r="FJ14">
        <v>0</v>
      </c>
      <c r="FK14">
        <v>0</v>
      </c>
      <c r="FL14">
        <v>1</v>
      </c>
      <c r="FM14">
        <v>1</v>
      </c>
      <c r="FN14">
        <v>70.171999999999997</v>
      </c>
      <c r="FO14">
        <v>68.471999999999994</v>
      </c>
      <c r="FP14">
        <v>9.7119999999999997</v>
      </c>
      <c r="FQ14">
        <v>33.063000000000002</v>
      </c>
      <c r="FR14">
        <v>55.360999999999997</v>
      </c>
      <c r="FS14">
        <v>206.02500000000001</v>
      </c>
      <c r="FT14">
        <v>92.563000000000002</v>
      </c>
      <c r="FU14">
        <v>47.843000000000004</v>
      </c>
      <c r="FV14">
        <v>30.577999999999999</v>
      </c>
      <c r="FW14">
        <v>50.457999999999998</v>
      </c>
      <c r="FX14">
        <v>122.02500000000001</v>
      </c>
      <c r="FY14">
        <v>79.534999999999997</v>
      </c>
      <c r="FZ14">
        <v>38.468000000000004</v>
      </c>
      <c r="GA14">
        <v>48.225999999999999</v>
      </c>
      <c r="GB14">
        <v>59.072000000000003</v>
      </c>
      <c r="GC14">
        <v>67.438199999999981</v>
      </c>
    </row>
    <row r="15" spans="1:185" x14ac:dyDescent="0.25">
      <c r="B15">
        <v>26</v>
      </c>
      <c r="C15" s="3">
        <v>73</v>
      </c>
      <c r="D15">
        <v>27</v>
      </c>
      <c r="E15" t="s">
        <v>184</v>
      </c>
      <c r="F15">
        <v>1</v>
      </c>
      <c r="G15">
        <v>2</v>
      </c>
      <c r="H15">
        <v>2</v>
      </c>
      <c r="I15">
        <v>1</v>
      </c>
      <c r="J15">
        <v>3</v>
      </c>
      <c r="K15">
        <v>15</v>
      </c>
      <c r="L15">
        <v>35</v>
      </c>
      <c r="M15">
        <v>32</v>
      </c>
      <c r="N15">
        <f t="shared" si="0"/>
        <v>20</v>
      </c>
      <c r="O15">
        <f t="shared" si="1"/>
        <v>-3</v>
      </c>
      <c r="P15">
        <v>14</v>
      </c>
      <c r="Q15">
        <v>7</v>
      </c>
      <c r="R15">
        <v>3</v>
      </c>
      <c r="S15">
        <v>3</v>
      </c>
      <c r="T15">
        <v>1</v>
      </c>
      <c r="U15">
        <v>1</v>
      </c>
      <c r="V15">
        <v>1</v>
      </c>
      <c r="W15">
        <v>7</v>
      </c>
      <c r="X15" s="4">
        <v>3.2857142857142856</v>
      </c>
      <c r="Y15" s="4">
        <f t="shared" si="2"/>
        <v>3</v>
      </c>
      <c r="Z15" s="4"/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1</v>
      </c>
      <c r="AL15">
        <v>1</v>
      </c>
      <c r="AM15">
        <v>0</v>
      </c>
      <c r="AN15">
        <v>1</v>
      </c>
      <c r="AO15">
        <v>0</v>
      </c>
      <c r="AQ15">
        <v>1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1</v>
      </c>
      <c r="BB15">
        <v>1</v>
      </c>
      <c r="BC15">
        <v>1</v>
      </c>
      <c r="BD15">
        <v>0</v>
      </c>
      <c r="BE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0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0</v>
      </c>
      <c r="CK15">
        <v>1</v>
      </c>
      <c r="CM15">
        <v>1</v>
      </c>
      <c r="CN15">
        <v>0</v>
      </c>
      <c r="CO15">
        <v>1</v>
      </c>
      <c r="CP15">
        <v>0</v>
      </c>
      <c r="CQ15">
        <v>0</v>
      </c>
      <c r="CR15">
        <v>1</v>
      </c>
      <c r="CS15">
        <v>1</v>
      </c>
      <c r="CT15">
        <v>1</v>
      </c>
      <c r="CU15">
        <v>1</v>
      </c>
      <c r="CV15">
        <v>0</v>
      </c>
      <c r="CW15">
        <v>1</v>
      </c>
      <c r="CX15">
        <v>1</v>
      </c>
      <c r="CY15">
        <v>1</v>
      </c>
      <c r="CZ15">
        <v>0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0</v>
      </c>
      <c r="DJ15">
        <v>1</v>
      </c>
      <c r="DK15">
        <v>1</v>
      </c>
      <c r="DL15">
        <v>1</v>
      </c>
      <c r="DM15">
        <v>0</v>
      </c>
      <c r="DN15">
        <v>1</v>
      </c>
      <c r="DO15">
        <v>0</v>
      </c>
      <c r="DP15">
        <v>1</v>
      </c>
      <c r="DQ15">
        <v>1</v>
      </c>
      <c r="DS15">
        <v>1</v>
      </c>
      <c r="DT15">
        <v>1</v>
      </c>
      <c r="DU15">
        <v>1</v>
      </c>
      <c r="DV15">
        <v>0</v>
      </c>
      <c r="DW15">
        <v>1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0</v>
      </c>
      <c r="EG15">
        <v>0</v>
      </c>
      <c r="EI15">
        <v>1</v>
      </c>
      <c r="EJ15">
        <v>0</v>
      </c>
      <c r="EK15">
        <v>1</v>
      </c>
      <c r="EL15">
        <v>0</v>
      </c>
      <c r="EM15">
        <v>1</v>
      </c>
      <c r="EN15">
        <v>1</v>
      </c>
      <c r="EO15">
        <v>0</v>
      </c>
      <c r="EP15">
        <v>1</v>
      </c>
      <c r="EQ15">
        <v>1</v>
      </c>
      <c r="ER15">
        <v>0</v>
      </c>
      <c r="ES15">
        <v>1</v>
      </c>
      <c r="ET15">
        <v>1</v>
      </c>
      <c r="EU15">
        <v>1</v>
      </c>
      <c r="EV15">
        <v>1</v>
      </c>
      <c r="EX15">
        <v>1</v>
      </c>
      <c r="EY15">
        <v>0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0</v>
      </c>
      <c r="FF15">
        <v>1</v>
      </c>
      <c r="FG15">
        <v>0</v>
      </c>
      <c r="FH15">
        <v>1</v>
      </c>
      <c r="FI15">
        <v>0</v>
      </c>
      <c r="FJ15">
        <v>1</v>
      </c>
      <c r="FK15">
        <v>0</v>
      </c>
      <c r="FL15">
        <v>1</v>
      </c>
      <c r="FM15">
        <v>1</v>
      </c>
      <c r="FN15">
        <v>36.398000000000003</v>
      </c>
      <c r="FO15">
        <v>59.753</v>
      </c>
      <c r="FP15">
        <v>57.058999999999997</v>
      </c>
      <c r="FQ15">
        <v>20.181999999999999</v>
      </c>
      <c r="FR15">
        <v>48.603000000000002</v>
      </c>
      <c r="FS15">
        <v>121.52800000000001</v>
      </c>
      <c r="FT15">
        <v>56.003</v>
      </c>
      <c r="FU15">
        <v>63.085000000000001</v>
      </c>
      <c r="FV15">
        <v>100.48</v>
      </c>
      <c r="FW15">
        <v>51.145000000000003</v>
      </c>
      <c r="FX15">
        <v>124.562</v>
      </c>
      <c r="FY15">
        <v>99.569000000000003</v>
      </c>
      <c r="FZ15">
        <v>89.182000000000002</v>
      </c>
      <c r="GA15">
        <v>125.322</v>
      </c>
      <c r="GB15">
        <v>197.59899999999999</v>
      </c>
      <c r="GC15">
        <v>83.364666666666665</v>
      </c>
    </row>
    <row r="16" spans="1:185" x14ac:dyDescent="0.25">
      <c r="B16">
        <v>27</v>
      </c>
      <c r="C16" s="3">
        <v>74</v>
      </c>
      <c r="D16">
        <v>18</v>
      </c>
      <c r="E16" t="s">
        <v>184</v>
      </c>
      <c r="F16">
        <v>1</v>
      </c>
      <c r="G16">
        <v>2</v>
      </c>
      <c r="H16">
        <v>2</v>
      </c>
      <c r="I16">
        <v>2</v>
      </c>
      <c r="J16">
        <v>1</v>
      </c>
      <c r="K16">
        <v>19</v>
      </c>
      <c r="L16">
        <v>42</v>
      </c>
      <c r="M16">
        <v>43</v>
      </c>
      <c r="N16">
        <f t="shared" si="0"/>
        <v>23</v>
      </c>
      <c r="O16">
        <f t="shared" si="1"/>
        <v>1</v>
      </c>
      <c r="P16">
        <v>14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 s="4">
        <v>9</v>
      </c>
      <c r="Y16" s="4">
        <f t="shared" si="2"/>
        <v>9</v>
      </c>
      <c r="Z16" s="4"/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1</v>
      </c>
      <c r="AQ16">
        <v>1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1</v>
      </c>
      <c r="AX16">
        <v>1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1</v>
      </c>
      <c r="BE16">
        <v>1</v>
      </c>
      <c r="BG16">
        <v>1</v>
      </c>
      <c r="BH16">
        <v>1</v>
      </c>
      <c r="BI16">
        <v>0</v>
      </c>
      <c r="BJ16">
        <v>1</v>
      </c>
      <c r="BK16">
        <v>0</v>
      </c>
      <c r="BL16">
        <v>0</v>
      </c>
      <c r="BM16">
        <v>1</v>
      </c>
      <c r="BN16">
        <v>1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0</v>
      </c>
      <c r="CK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0</v>
      </c>
      <c r="CW16">
        <v>1</v>
      </c>
      <c r="CX16">
        <v>1</v>
      </c>
      <c r="CY16">
        <v>1</v>
      </c>
      <c r="CZ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0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0</v>
      </c>
      <c r="EG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0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21.588999999999999</v>
      </c>
      <c r="FO16">
        <v>99.2</v>
      </c>
      <c r="FP16">
        <v>93.477000000000004</v>
      </c>
      <c r="FQ16">
        <v>73.942999999999998</v>
      </c>
      <c r="FR16">
        <v>53.253</v>
      </c>
      <c r="FS16">
        <v>256.89299999999997</v>
      </c>
      <c r="FT16">
        <v>122.26</v>
      </c>
      <c r="FU16">
        <v>110.815</v>
      </c>
      <c r="FV16">
        <v>204.69499999999999</v>
      </c>
      <c r="FW16">
        <v>160.13900000000001</v>
      </c>
      <c r="FX16">
        <v>325.911</v>
      </c>
      <c r="FY16">
        <v>300.577</v>
      </c>
      <c r="FZ16">
        <v>339.76900000000001</v>
      </c>
      <c r="GA16">
        <v>503.34199999999998</v>
      </c>
      <c r="GB16">
        <v>259.83</v>
      </c>
      <c r="GC16">
        <v>195.04620000000003</v>
      </c>
    </row>
    <row r="17" spans="2:185" x14ac:dyDescent="0.25">
      <c r="B17">
        <v>28</v>
      </c>
      <c r="C17" s="3">
        <v>75</v>
      </c>
      <c r="D17">
        <v>23</v>
      </c>
      <c r="E17" t="s">
        <v>184</v>
      </c>
      <c r="F17">
        <v>1</v>
      </c>
      <c r="G17">
        <v>1</v>
      </c>
      <c r="H17">
        <v>1</v>
      </c>
      <c r="I17">
        <v>2</v>
      </c>
      <c r="J17">
        <v>2</v>
      </c>
      <c r="K17">
        <v>11</v>
      </c>
      <c r="L17">
        <v>38</v>
      </c>
      <c r="M17">
        <v>40</v>
      </c>
      <c r="N17">
        <f t="shared" si="0"/>
        <v>27</v>
      </c>
      <c r="O17">
        <f t="shared" si="1"/>
        <v>2</v>
      </c>
      <c r="P17">
        <v>14</v>
      </c>
      <c r="Q17">
        <v>8</v>
      </c>
      <c r="R17">
        <v>8</v>
      </c>
      <c r="S17">
        <v>8</v>
      </c>
      <c r="T17">
        <v>8</v>
      </c>
      <c r="U17">
        <v>8</v>
      </c>
      <c r="V17">
        <v>8</v>
      </c>
      <c r="W17">
        <v>8</v>
      </c>
      <c r="X17" s="4">
        <v>8</v>
      </c>
      <c r="Y17" s="4">
        <f t="shared" si="2"/>
        <v>8</v>
      </c>
      <c r="Z17" s="4"/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Q17">
        <v>1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1</v>
      </c>
      <c r="BC17">
        <v>0</v>
      </c>
      <c r="BD17">
        <v>1</v>
      </c>
      <c r="BE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0</v>
      </c>
      <c r="CK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0</v>
      </c>
      <c r="CW17">
        <v>0</v>
      </c>
      <c r="CX17">
        <v>1</v>
      </c>
      <c r="CY17">
        <v>1</v>
      </c>
      <c r="CZ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0</v>
      </c>
      <c r="DI17">
        <v>1</v>
      </c>
      <c r="DJ17">
        <v>1</v>
      </c>
      <c r="DK17">
        <v>1</v>
      </c>
      <c r="DL17">
        <v>1</v>
      </c>
      <c r="DM17">
        <v>0</v>
      </c>
      <c r="DN17">
        <v>1</v>
      </c>
      <c r="DO17">
        <v>1</v>
      </c>
      <c r="DP17">
        <v>0</v>
      </c>
      <c r="DQ17">
        <v>0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0</v>
      </c>
      <c r="EG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0</v>
      </c>
      <c r="ES17">
        <v>1</v>
      </c>
      <c r="ET17">
        <v>1</v>
      </c>
      <c r="EU17">
        <v>1</v>
      </c>
      <c r="EV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0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0</v>
      </c>
      <c r="FM17">
        <v>0</v>
      </c>
      <c r="FN17">
        <v>63.673000000000002</v>
      </c>
      <c r="FO17">
        <v>83.2</v>
      </c>
      <c r="FP17">
        <v>133.80099999999999</v>
      </c>
      <c r="FQ17">
        <v>25.785</v>
      </c>
      <c r="FR17">
        <v>79.602999999999994</v>
      </c>
      <c r="FS17">
        <v>242.21199999999999</v>
      </c>
      <c r="FT17">
        <v>138.654</v>
      </c>
      <c r="FU17">
        <v>94.06</v>
      </c>
      <c r="FV17">
        <v>206.87200000000001</v>
      </c>
      <c r="FW17">
        <v>114.675</v>
      </c>
      <c r="FX17">
        <v>344.83800000000002</v>
      </c>
      <c r="FY17">
        <v>233.898</v>
      </c>
      <c r="FZ17">
        <v>271.798</v>
      </c>
      <c r="GA17">
        <v>269.58699999999999</v>
      </c>
      <c r="GB17">
        <v>253.761</v>
      </c>
      <c r="GC17">
        <v>170.42779999999999</v>
      </c>
    </row>
    <row r="18" spans="2:185" x14ac:dyDescent="0.25">
      <c r="B18">
        <v>29</v>
      </c>
      <c r="C18" s="3">
        <v>76</v>
      </c>
      <c r="D18">
        <v>17</v>
      </c>
      <c r="E18" t="s">
        <v>184</v>
      </c>
      <c r="F18">
        <v>2</v>
      </c>
      <c r="G18">
        <v>2</v>
      </c>
      <c r="H18">
        <v>2</v>
      </c>
      <c r="I18">
        <v>1</v>
      </c>
      <c r="J18">
        <v>1</v>
      </c>
      <c r="K18">
        <v>18</v>
      </c>
      <c r="L18">
        <v>25</v>
      </c>
      <c r="M18">
        <v>23</v>
      </c>
      <c r="N18">
        <f t="shared" si="0"/>
        <v>7</v>
      </c>
      <c r="O18">
        <f t="shared" si="1"/>
        <v>-2</v>
      </c>
      <c r="P18">
        <v>11</v>
      </c>
      <c r="Q18">
        <v>5</v>
      </c>
      <c r="R18">
        <v>6</v>
      </c>
      <c r="S18">
        <v>5</v>
      </c>
      <c r="T18">
        <v>5</v>
      </c>
      <c r="U18">
        <v>4</v>
      </c>
      <c r="V18">
        <v>5</v>
      </c>
      <c r="W18">
        <v>5</v>
      </c>
      <c r="X18" s="4">
        <v>5</v>
      </c>
      <c r="Y18" s="4">
        <f t="shared" si="2"/>
        <v>5</v>
      </c>
      <c r="Z18" s="4"/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1</v>
      </c>
      <c r="AQ18">
        <v>1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1</v>
      </c>
      <c r="BB18">
        <v>1</v>
      </c>
      <c r="BC18">
        <v>1</v>
      </c>
      <c r="BD18">
        <v>0</v>
      </c>
      <c r="BE18">
        <v>1</v>
      </c>
      <c r="BG18">
        <v>1</v>
      </c>
      <c r="BH18">
        <v>1</v>
      </c>
      <c r="BI18">
        <v>1</v>
      </c>
      <c r="BJ18">
        <v>0</v>
      </c>
      <c r="BK18">
        <v>1</v>
      </c>
      <c r="BL18">
        <v>1</v>
      </c>
      <c r="BM18">
        <v>0</v>
      </c>
      <c r="BN18">
        <v>0</v>
      </c>
      <c r="BO18">
        <v>1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0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0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0</v>
      </c>
      <c r="CK18">
        <v>1</v>
      </c>
      <c r="CM18">
        <v>1</v>
      </c>
      <c r="CN18">
        <v>1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1</v>
      </c>
      <c r="CY18">
        <v>1</v>
      </c>
      <c r="CZ18">
        <v>1</v>
      </c>
      <c r="DB18">
        <v>0</v>
      </c>
      <c r="DC18">
        <v>1</v>
      </c>
      <c r="DD18">
        <v>0</v>
      </c>
      <c r="DE18">
        <v>0</v>
      </c>
      <c r="DF18">
        <v>1</v>
      </c>
      <c r="DG18">
        <v>0</v>
      </c>
      <c r="DH18">
        <v>1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</v>
      </c>
      <c r="DS18">
        <v>1</v>
      </c>
      <c r="DT18">
        <v>0</v>
      </c>
      <c r="DU18">
        <v>0</v>
      </c>
      <c r="DV18">
        <v>1</v>
      </c>
      <c r="DW18">
        <v>1</v>
      </c>
      <c r="DX18">
        <v>0</v>
      </c>
      <c r="DY18">
        <v>1</v>
      </c>
      <c r="DZ18">
        <v>1</v>
      </c>
      <c r="EA18">
        <v>1</v>
      </c>
      <c r="EB18">
        <v>0</v>
      </c>
      <c r="EC18">
        <v>1</v>
      </c>
      <c r="ED18">
        <v>1</v>
      </c>
      <c r="EE18">
        <v>1</v>
      </c>
      <c r="EF18">
        <v>0</v>
      </c>
      <c r="EG18">
        <v>1</v>
      </c>
      <c r="EI18">
        <v>1</v>
      </c>
      <c r="EJ18">
        <v>1</v>
      </c>
      <c r="EK18">
        <v>1</v>
      </c>
      <c r="EL18">
        <v>0</v>
      </c>
      <c r="EM18">
        <v>0</v>
      </c>
      <c r="EN18">
        <v>0</v>
      </c>
      <c r="EO18">
        <v>1</v>
      </c>
      <c r="EP18">
        <v>1</v>
      </c>
      <c r="EQ18">
        <v>0</v>
      </c>
      <c r="ER18">
        <v>0</v>
      </c>
      <c r="ES18">
        <v>0</v>
      </c>
      <c r="ET18">
        <v>1</v>
      </c>
      <c r="EU18">
        <v>1</v>
      </c>
      <c r="EV18">
        <v>1</v>
      </c>
      <c r="EX18">
        <v>0</v>
      </c>
      <c r="EY18">
        <v>0</v>
      </c>
      <c r="EZ18">
        <v>0</v>
      </c>
      <c r="FA18">
        <v>0</v>
      </c>
      <c r="FB18">
        <v>1</v>
      </c>
      <c r="FC18">
        <v>0</v>
      </c>
      <c r="FD18">
        <v>0</v>
      </c>
      <c r="FE18">
        <v>0</v>
      </c>
      <c r="FF18">
        <v>1</v>
      </c>
      <c r="FG18">
        <v>1</v>
      </c>
      <c r="FH18">
        <v>0</v>
      </c>
      <c r="FI18">
        <v>1</v>
      </c>
      <c r="FJ18">
        <v>0</v>
      </c>
      <c r="FK18">
        <v>0</v>
      </c>
      <c r="FL18">
        <v>1</v>
      </c>
      <c r="FM18">
        <v>0</v>
      </c>
      <c r="FN18">
        <v>46.651000000000003</v>
      </c>
      <c r="FO18">
        <v>59.488999999999997</v>
      </c>
      <c r="FP18">
        <v>56.453000000000003</v>
      </c>
      <c r="FQ18">
        <v>30.401</v>
      </c>
      <c r="FR18">
        <v>37.173999999999999</v>
      </c>
      <c r="FS18">
        <v>166.41800000000001</v>
      </c>
      <c r="FT18">
        <v>86.757999999999996</v>
      </c>
      <c r="FU18">
        <v>53.768000000000001</v>
      </c>
      <c r="FV18">
        <v>67.305999999999997</v>
      </c>
      <c r="FW18">
        <v>54.465000000000003</v>
      </c>
      <c r="FX18">
        <v>94.899000000000001</v>
      </c>
      <c r="FY18">
        <v>64.655000000000001</v>
      </c>
      <c r="FZ18">
        <v>78.808999999999997</v>
      </c>
      <c r="GA18">
        <v>34.244</v>
      </c>
      <c r="GB18">
        <v>20.201000000000001</v>
      </c>
      <c r="GC18">
        <v>63.446066666666667</v>
      </c>
    </row>
    <row r="19" spans="2:185" x14ac:dyDescent="0.25">
      <c r="B19">
        <v>34</v>
      </c>
      <c r="C19" s="3">
        <v>77</v>
      </c>
      <c r="D19">
        <v>39</v>
      </c>
      <c r="E19" t="s">
        <v>184</v>
      </c>
      <c r="F19">
        <v>2</v>
      </c>
      <c r="G19">
        <v>2</v>
      </c>
      <c r="H19">
        <v>2</v>
      </c>
      <c r="I19">
        <v>2</v>
      </c>
      <c r="J19">
        <v>3</v>
      </c>
      <c r="K19">
        <v>23</v>
      </c>
      <c r="L19">
        <v>31</v>
      </c>
      <c r="M19">
        <v>28</v>
      </c>
      <c r="N19">
        <f t="shared" si="0"/>
        <v>8</v>
      </c>
      <c r="O19">
        <f t="shared" si="1"/>
        <v>-3</v>
      </c>
      <c r="P19">
        <v>13</v>
      </c>
      <c r="Q19">
        <v>9</v>
      </c>
      <c r="R19">
        <v>7</v>
      </c>
      <c r="S19">
        <v>7</v>
      </c>
      <c r="T19">
        <v>7</v>
      </c>
      <c r="U19">
        <v>7</v>
      </c>
      <c r="V19">
        <v>7</v>
      </c>
      <c r="W19">
        <v>7</v>
      </c>
      <c r="X19" s="4">
        <v>7.2857142857142856</v>
      </c>
      <c r="Y19" s="4">
        <f t="shared" si="2"/>
        <v>7</v>
      </c>
      <c r="Z19" s="4"/>
      <c r="AA19">
        <v>1</v>
      </c>
      <c r="AB19">
        <v>1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Q19">
        <v>1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1</v>
      </c>
      <c r="AY19">
        <v>1</v>
      </c>
      <c r="AZ19">
        <v>0</v>
      </c>
      <c r="BA19">
        <v>0</v>
      </c>
      <c r="BB19">
        <v>1</v>
      </c>
      <c r="BC19">
        <v>1</v>
      </c>
      <c r="BD19">
        <v>1</v>
      </c>
      <c r="BE19">
        <v>0</v>
      </c>
      <c r="BG19">
        <v>0</v>
      </c>
      <c r="BH19">
        <v>0</v>
      </c>
      <c r="BI19">
        <v>0</v>
      </c>
      <c r="BJ19">
        <v>1</v>
      </c>
      <c r="BK19">
        <v>1</v>
      </c>
      <c r="BL19">
        <v>0</v>
      </c>
      <c r="BM19">
        <v>1</v>
      </c>
      <c r="BN19">
        <v>1</v>
      </c>
      <c r="BO19">
        <v>0</v>
      </c>
      <c r="BP19">
        <v>0</v>
      </c>
      <c r="BQ19">
        <v>1</v>
      </c>
      <c r="BR19">
        <v>0</v>
      </c>
      <c r="BS19">
        <v>1</v>
      </c>
      <c r="BT19">
        <v>0</v>
      </c>
      <c r="BU19">
        <v>0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0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0</v>
      </c>
      <c r="CJ19">
        <v>0</v>
      </c>
      <c r="CK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0</v>
      </c>
      <c r="CU19">
        <v>1</v>
      </c>
      <c r="CV19">
        <v>0</v>
      </c>
      <c r="CW19">
        <v>0</v>
      </c>
      <c r="CX19">
        <v>1</v>
      </c>
      <c r="CY19">
        <v>1</v>
      </c>
      <c r="CZ19">
        <v>1</v>
      </c>
      <c r="DB19">
        <v>1</v>
      </c>
      <c r="DC19">
        <v>1</v>
      </c>
      <c r="DD19">
        <v>1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1</v>
      </c>
      <c r="DN19">
        <v>0</v>
      </c>
      <c r="DO19">
        <v>1</v>
      </c>
      <c r="DP19">
        <v>0</v>
      </c>
      <c r="DQ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0</v>
      </c>
      <c r="DY19">
        <v>0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0</v>
      </c>
      <c r="EF19">
        <v>0</v>
      </c>
      <c r="EG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0</v>
      </c>
      <c r="ER19">
        <v>0</v>
      </c>
      <c r="ES19">
        <v>0</v>
      </c>
      <c r="ET19">
        <v>1</v>
      </c>
      <c r="EU19">
        <v>1</v>
      </c>
      <c r="EV19">
        <v>0</v>
      </c>
      <c r="EX19">
        <v>1</v>
      </c>
      <c r="EY19">
        <v>1</v>
      </c>
      <c r="EZ19">
        <v>1</v>
      </c>
      <c r="FA19">
        <v>0</v>
      </c>
      <c r="FB19">
        <v>1</v>
      </c>
      <c r="FC19">
        <v>0</v>
      </c>
      <c r="FD19">
        <v>0</v>
      </c>
      <c r="FE19">
        <v>0</v>
      </c>
      <c r="FF19">
        <v>0</v>
      </c>
      <c r="FG19">
        <v>1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1</v>
      </c>
      <c r="FN19">
        <v>47.2</v>
      </c>
      <c r="FO19">
        <v>49.121000000000002</v>
      </c>
      <c r="FP19">
        <v>44.966999999999999</v>
      </c>
      <c r="FQ19">
        <v>14.757999999999999</v>
      </c>
      <c r="FR19">
        <v>35.564</v>
      </c>
      <c r="FS19">
        <v>193.738</v>
      </c>
      <c r="FT19">
        <v>91.813999999999993</v>
      </c>
      <c r="FU19">
        <v>59.280999999999999</v>
      </c>
      <c r="FV19">
        <v>42.954999999999998</v>
      </c>
      <c r="FW19">
        <v>40.71</v>
      </c>
      <c r="FX19">
        <v>251.96700000000001</v>
      </c>
      <c r="FY19">
        <v>103.999</v>
      </c>
      <c r="FZ19">
        <v>61.384999999999998</v>
      </c>
      <c r="GA19">
        <v>75.382999999999996</v>
      </c>
      <c r="GB19">
        <v>56.19</v>
      </c>
      <c r="GC19">
        <v>77.93546666666667</v>
      </c>
    </row>
    <row r="20" spans="2:185" x14ac:dyDescent="0.25">
      <c r="B20">
        <v>35</v>
      </c>
      <c r="C20" s="3">
        <v>78</v>
      </c>
      <c r="D20">
        <v>19</v>
      </c>
      <c r="E20" t="s">
        <v>184</v>
      </c>
      <c r="F20">
        <v>1</v>
      </c>
      <c r="G20">
        <v>2</v>
      </c>
      <c r="H20">
        <v>1</v>
      </c>
      <c r="I20">
        <v>2</v>
      </c>
      <c r="J20">
        <v>2</v>
      </c>
      <c r="K20">
        <v>24</v>
      </c>
      <c r="L20">
        <v>37</v>
      </c>
      <c r="M20">
        <v>35</v>
      </c>
      <c r="N20">
        <f t="shared" si="0"/>
        <v>13</v>
      </c>
      <c r="O20">
        <f t="shared" si="1"/>
        <v>-2</v>
      </c>
      <c r="P20">
        <v>14</v>
      </c>
      <c r="Q20">
        <v>8</v>
      </c>
      <c r="R20">
        <v>7</v>
      </c>
      <c r="S20">
        <v>8</v>
      </c>
      <c r="T20">
        <v>8</v>
      </c>
      <c r="U20">
        <v>8</v>
      </c>
      <c r="V20">
        <v>8</v>
      </c>
      <c r="W20">
        <v>9</v>
      </c>
      <c r="X20" s="4">
        <v>8</v>
      </c>
      <c r="Y20" s="4">
        <f t="shared" si="2"/>
        <v>8</v>
      </c>
      <c r="Z20" s="4"/>
      <c r="AA20">
        <v>1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1</v>
      </c>
      <c r="AL20">
        <v>1</v>
      </c>
      <c r="AM20">
        <v>0</v>
      </c>
      <c r="AN20">
        <v>0</v>
      </c>
      <c r="AO20">
        <v>0</v>
      </c>
      <c r="AQ20">
        <v>1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1</v>
      </c>
      <c r="AY20">
        <v>1</v>
      </c>
      <c r="AZ20">
        <v>0</v>
      </c>
      <c r="BA20">
        <v>0</v>
      </c>
      <c r="BB20">
        <v>1</v>
      </c>
      <c r="BC20">
        <v>1</v>
      </c>
      <c r="BD20">
        <v>1</v>
      </c>
      <c r="BE20">
        <v>1</v>
      </c>
      <c r="BG20">
        <v>1</v>
      </c>
      <c r="BH20">
        <v>0</v>
      </c>
      <c r="BI20">
        <v>1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0</v>
      </c>
      <c r="BR20">
        <v>1</v>
      </c>
      <c r="BS20">
        <v>0</v>
      </c>
      <c r="BT20">
        <v>0</v>
      </c>
      <c r="BU20">
        <v>0</v>
      </c>
      <c r="BW20">
        <v>1</v>
      </c>
      <c r="BX20">
        <v>1</v>
      </c>
      <c r="BY20">
        <v>1</v>
      </c>
      <c r="BZ20">
        <v>1</v>
      </c>
      <c r="CA20">
        <v>0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0</v>
      </c>
      <c r="CK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0</v>
      </c>
      <c r="CU20">
        <v>1</v>
      </c>
      <c r="CV20">
        <v>0</v>
      </c>
      <c r="CW20">
        <v>1</v>
      </c>
      <c r="CX20">
        <v>1</v>
      </c>
      <c r="CY20">
        <v>1</v>
      </c>
      <c r="CZ20">
        <v>1</v>
      </c>
      <c r="DB20">
        <v>1</v>
      </c>
      <c r="DC20">
        <v>0</v>
      </c>
      <c r="DD20">
        <v>0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0</v>
      </c>
      <c r="DN20">
        <v>1</v>
      </c>
      <c r="DO20">
        <v>1</v>
      </c>
      <c r="DP20">
        <v>1</v>
      </c>
      <c r="DQ20">
        <v>0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0</v>
      </c>
      <c r="EG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0</v>
      </c>
      <c r="EQ20">
        <v>1</v>
      </c>
      <c r="ER20">
        <v>0</v>
      </c>
      <c r="ES20">
        <v>1</v>
      </c>
      <c r="ET20">
        <v>1</v>
      </c>
      <c r="EU20">
        <v>1</v>
      </c>
      <c r="EV20">
        <v>1</v>
      </c>
      <c r="EX20">
        <v>0</v>
      </c>
      <c r="EY20">
        <v>0</v>
      </c>
      <c r="EZ20">
        <v>0</v>
      </c>
      <c r="FA20">
        <v>1</v>
      </c>
      <c r="FB20">
        <v>1</v>
      </c>
      <c r="FC20">
        <v>0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0</v>
      </c>
      <c r="FJ20">
        <v>1</v>
      </c>
      <c r="FK20">
        <v>0</v>
      </c>
      <c r="FL20">
        <v>1</v>
      </c>
      <c r="FM20">
        <v>0</v>
      </c>
      <c r="FN20">
        <v>13.214</v>
      </c>
      <c r="FO20">
        <v>14.436999999999999</v>
      </c>
      <c r="FP20">
        <v>14.586</v>
      </c>
      <c r="FQ20">
        <v>15.416</v>
      </c>
      <c r="FR20">
        <v>41.082999999999998</v>
      </c>
      <c r="FS20">
        <v>142.10300000000001</v>
      </c>
      <c r="FT20">
        <v>46.743000000000002</v>
      </c>
      <c r="FU20">
        <v>53.712000000000003</v>
      </c>
      <c r="FV20">
        <v>9.2780000000000005</v>
      </c>
      <c r="FW20">
        <v>51.545999999999999</v>
      </c>
      <c r="FX20">
        <v>60.731999999999999</v>
      </c>
      <c r="FY20">
        <v>38.576000000000001</v>
      </c>
      <c r="FZ20">
        <v>59.905999999999999</v>
      </c>
      <c r="GA20">
        <v>53.231000000000002</v>
      </c>
      <c r="GB20">
        <v>61.713000000000001</v>
      </c>
      <c r="GC20">
        <v>45.085066666666663</v>
      </c>
    </row>
    <row r="21" spans="2:185" x14ac:dyDescent="0.25">
      <c r="B21">
        <v>36</v>
      </c>
      <c r="C21" s="3">
        <v>79</v>
      </c>
      <c r="D21">
        <v>18</v>
      </c>
      <c r="E21" t="s">
        <v>184</v>
      </c>
      <c r="F21">
        <v>2</v>
      </c>
      <c r="G21">
        <v>2</v>
      </c>
      <c r="H21">
        <v>1</v>
      </c>
      <c r="I21">
        <v>1</v>
      </c>
      <c r="J21">
        <v>1</v>
      </c>
      <c r="K21">
        <v>17</v>
      </c>
      <c r="L21">
        <v>39</v>
      </c>
      <c r="M21">
        <v>39</v>
      </c>
      <c r="N21">
        <f t="shared" si="0"/>
        <v>22</v>
      </c>
      <c r="O21">
        <f t="shared" si="1"/>
        <v>0</v>
      </c>
      <c r="P21">
        <v>13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 s="4">
        <v>3</v>
      </c>
      <c r="Y21" s="4">
        <f t="shared" si="2"/>
        <v>3</v>
      </c>
      <c r="Z21" s="4"/>
      <c r="AA21">
        <v>0</v>
      </c>
      <c r="AB21">
        <v>0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Q21">
        <v>1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1</v>
      </c>
      <c r="BC21">
        <v>1</v>
      </c>
      <c r="BD21">
        <v>1</v>
      </c>
      <c r="BE21">
        <v>1</v>
      </c>
      <c r="BG21">
        <v>1</v>
      </c>
      <c r="BH21">
        <v>1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1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0</v>
      </c>
      <c r="CK21">
        <v>1</v>
      </c>
      <c r="CM21">
        <v>1</v>
      </c>
      <c r="CN21">
        <v>1</v>
      </c>
      <c r="CO21">
        <v>1</v>
      </c>
      <c r="CP21">
        <v>1</v>
      </c>
      <c r="CQ21">
        <v>0</v>
      </c>
      <c r="CR21">
        <v>1</v>
      </c>
      <c r="CS21">
        <v>1</v>
      </c>
      <c r="CT21">
        <v>1</v>
      </c>
      <c r="CU21">
        <v>0</v>
      </c>
      <c r="CV21">
        <v>0</v>
      </c>
      <c r="CW21">
        <v>0</v>
      </c>
      <c r="CX21">
        <v>1</v>
      </c>
      <c r="CY21">
        <v>1</v>
      </c>
      <c r="CZ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0</v>
      </c>
      <c r="DQ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0</v>
      </c>
      <c r="EG21">
        <v>1</v>
      </c>
      <c r="EI21">
        <v>1</v>
      </c>
      <c r="EJ21">
        <v>1</v>
      </c>
      <c r="EK21">
        <v>1</v>
      </c>
      <c r="EL21">
        <v>1</v>
      </c>
      <c r="EM21">
        <v>0</v>
      </c>
      <c r="EN21">
        <v>1</v>
      </c>
      <c r="EO21">
        <v>0</v>
      </c>
      <c r="EP21">
        <v>1</v>
      </c>
      <c r="EQ21">
        <v>0</v>
      </c>
      <c r="ER21">
        <v>0</v>
      </c>
      <c r="ES21">
        <v>1</v>
      </c>
      <c r="ET21">
        <v>1</v>
      </c>
      <c r="EU21">
        <v>1</v>
      </c>
      <c r="EV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0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74.694000000000003</v>
      </c>
      <c r="FO21">
        <v>73.894999999999996</v>
      </c>
      <c r="FP21">
        <v>73.183999999999997</v>
      </c>
      <c r="FQ21">
        <v>35.136000000000003</v>
      </c>
      <c r="FR21">
        <v>51.151000000000003</v>
      </c>
      <c r="FS21">
        <v>204.77099999999999</v>
      </c>
      <c r="FT21">
        <v>115.053</v>
      </c>
      <c r="FU21">
        <v>64.400000000000006</v>
      </c>
      <c r="FV21">
        <v>114.645</v>
      </c>
      <c r="FW21">
        <v>75.137</v>
      </c>
      <c r="FX21">
        <v>206.23400000000001</v>
      </c>
      <c r="FY21">
        <v>171.428</v>
      </c>
      <c r="FZ21">
        <v>171.268</v>
      </c>
      <c r="GA21">
        <v>208.523</v>
      </c>
      <c r="GB21">
        <v>229.47900000000001</v>
      </c>
      <c r="GC21">
        <v>124.59986666666667</v>
      </c>
    </row>
    <row r="22" spans="2:185" s="5" customFormat="1" x14ac:dyDescent="0.25"/>
  </sheetData>
  <autoFilter ref="B1:GC22">
    <sortState ref="B2:GC22">
      <sortCondition ref="B1:B22"/>
    </sortState>
  </autoFilter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O25"/>
  <sheetViews>
    <sheetView workbookViewId="0">
      <selection activeCell="C9" sqref="C9"/>
    </sheetView>
  </sheetViews>
  <sheetFormatPr defaultRowHeight="15" x14ac:dyDescent="0.25"/>
  <cols>
    <col min="1" max="1" width="10.140625" customWidth="1"/>
    <col min="2" max="2" width="13.7109375" bestFit="1" customWidth="1"/>
    <col min="4" max="4" width="14.7109375" customWidth="1"/>
    <col min="6" max="6" width="9.42578125" customWidth="1"/>
    <col min="7" max="7" width="11.42578125" customWidth="1"/>
    <col min="8" max="8" width="11.7109375" customWidth="1"/>
    <col min="197" max="197" width="11.5703125" customWidth="1"/>
  </cols>
  <sheetData>
    <row r="1" spans="1:197" ht="15.75" thickBot="1" x14ac:dyDescent="0.3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224</v>
      </c>
      <c r="M1" s="10" t="s">
        <v>225</v>
      </c>
      <c r="N1" s="10" t="s">
        <v>226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23</v>
      </c>
      <c r="X1" s="10" t="s">
        <v>187</v>
      </c>
      <c r="Y1" s="10" t="s">
        <v>22</v>
      </c>
      <c r="Z1" s="10" t="s">
        <v>188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189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  <c r="BB1" s="10" t="s">
        <v>52</v>
      </c>
      <c r="BC1" s="10" t="s">
        <v>53</v>
      </c>
      <c r="BD1" s="10" t="s">
        <v>54</v>
      </c>
      <c r="BE1" s="10" t="s">
        <v>55</v>
      </c>
      <c r="BF1" s="10" t="s">
        <v>190</v>
      </c>
      <c r="BG1" s="10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  <c r="BL1" s="10" t="s">
        <v>62</v>
      </c>
      <c r="BM1" s="10" t="s">
        <v>63</v>
      </c>
      <c r="BN1" s="10" t="s">
        <v>64</v>
      </c>
      <c r="BO1" s="10" t="s">
        <v>65</v>
      </c>
      <c r="BP1" s="10" t="s">
        <v>66</v>
      </c>
      <c r="BQ1" s="10" t="s">
        <v>67</v>
      </c>
      <c r="BR1" s="10" t="s">
        <v>68</v>
      </c>
      <c r="BS1" s="10" t="s">
        <v>69</v>
      </c>
      <c r="BT1" s="10" t="s">
        <v>70</v>
      </c>
      <c r="BU1" s="10" t="s">
        <v>71</v>
      </c>
      <c r="BV1" s="10" t="s">
        <v>191</v>
      </c>
      <c r="BW1" s="10" t="s">
        <v>73</v>
      </c>
      <c r="BX1" s="10" t="s">
        <v>74</v>
      </c>
      <c r="BY1" s="10" t="s">
        <v>75</v>
      </c>
      <c r="BZ1" s="10" t="s">
        <v>76</v>
      </c>
      <c r="CA1" s="10" t="s">
        <v>77</v>
      </c>
      <c r="CB1" s="10" t="s">
        <v>78</v>
      </c>
      <c r="CC1" s="10" t="s">
        <v>79</v>
      </c>
      <c r="CD1" s="10" t="s">
        <v>80</v>
      </c>
      <c r="CE1" s="10" t="s">
        <v>81</v>
      </c>
      <c r="CF1" s="10" t="s">
        <v>82</v>
      </c>
      <c r="CG1" s="10" t="s">
        <v>83</v>
      </c>
      <c r="CH1" s="10" t="s">
        <v>84</v>
      </c>
      <c r="CI1" s="10" t="s">
        <v>85</v>
      </c>
      <c r="CJ1" s="10" t="s">
        <v>86</v>
      </c>
      <c r="CK1" s="10" t="s">
        <v>87</v>
      </c>
      <c r="CL1" s="10" t="s">
        <v>192</v>
      </c>
      <c r="CM1" s="10" t="s">
        <v>89</v>
      </c>
      <c r="CN1" s="10" t="s">
        <v>90</v>
      </c>
      <c r="CO1" s="10" t="s">
        <v>91</v>
      </c>
      <c r="CP1" s="10" t="s">
        <v>92</v>
      </c>
      <c r="CQ1" s="10" t="s">
        <v>93</v>
      </c>
      <c r="CR1" s="10" t="s">
        <v>94</v>
      </c>
      <c r="CS1" s="10" t="s">
        <v>95</v>
      </c>
      <c r="CT1" s="10" t="s">
        <v>96</v>
      </c>
      <c r="CU1" s="10" t="s">
        <v>97</v>
      </c>
      <c r="CV1" s="10" t="s">
        <v>98</v>
      </c>
      <c r="CW1" s="10" t="s">
        <v>99</v>
      </c>
      <c r="CX1" s="10" t="s">
        <v>100</v>
      </c>
      <c r="CY1" s="10" t="s">
        <v>101</v>
      </c>
      <c r="CZ1" s="10" t="s">
        <v>102</v>
      </c>
      <c r="DA1" s="10" t="s">
        <v>104</v>
      </c>
      <c r="DB1" s="10" t="s">
        <v>193</v>
      </c>
      <c r="DC1" s="10" t="s">
        <v>105</v>
      </c>
      <c r="DD1" s="10" t="s">
        <v>106</v>
      </c>
      <c r="DE1" s="10" t="s">
        <v>107</v>
      </c>
      <c r="DF1" s="10" t="s">
        <v>108</v>
      </c>
      <c r="DG1" s="10" t="s">
        <v>109</v>
      </c>
      <c r="DH1" s="10" t="s">
        <v>110</v>
      </c>
      <c r="DI1" s="10" t="s">
        <v>111</v>
      </c>
      <c r="DJ1" s="10" t="s">
        <v>112</v>
      </c>
      <c r="DK1" s="10" t="s">
        <v>113</v>
      </c>
      <c r="DL1" s="10" t="s">
        <v>114</v>
      </c>
      <c r="DM1" s="10" t="s">
        <v>115</v>
      </c>
      <c r="DN1" s="10" t="s">
        <v>116</v>
      </c>
      <c r="DO1" s="10" t="s">
        <v>117</v>
      </c>
      <c r="DP1" s="10" t="s">
        <v>118</v>
      </c>
      <c r="DQ1" s="10" t="s">
        <v>119</v>
      </c>
      <c r="DR1" s="10" t="s">
        <v>194</v>
      </c>
      <c r="DS1" s="10" t="s">
        <v>121</v>
      </c>
      <c r="DT1" s="10" t="s">
        <v>122</v>
      </c>
      <c r="DU1" s="10" t="s">
        <v>123</v>
      </c>
      <c r="DV1" s="10" t="s">
        <v>124</v>
      </c>
      <c r="DW1" s="10" t="s">
        <v>125</v>
      </c>
      <c r="DX1" s="10" t="s">
        <v>126</v>
      </c>
      <c r="DY1" s="10" t="s">
        <v>127</v>
      </c>
      <c r="DZ1" s="10" t="s">
        <v>128</v>
      </c>
      <c r="EA1" s="10" t="s">
        <v>129</v>
      </c>
      <c r="EB1" s="10" t="s">
        <v>130</v>
      </c>
      <c r="EC1" s="10" t="s">
        <v>131</v>
      </c>
      <c r="ED1" s="10" t="s">
        <v>132</v>
      </c>
      <c r="EE1" s="10" t="s">
        <v>133</v>
      </c>
      <c r="EF1" s="10" t="s">
        <v>134</v>
      </c>
      <c r="EG1" s="10" t="s">
        <v>135</v>
      </c>
      <c r="EH1" s="10" t="s">
        <v>195</v>
      </c>
      <c r="EI1" s="10" t="s">
        <v>137</v>
      </c>
      <c r="EJ1" s="10" t="s">
        <v>138</v>
      </c>
      <c r="EK1" s="10" t="s">
        <v>139</v>
      </c>
      <c r="EL1" s="10" t="s">
        <v>140</v>
      </c>
      <c r="EM1" s="10" t="s">
        <v>141</v>
      </c>
      <c r="EN1" s="10" t="s">
        <v>142</v>
      </c>
      <c r="EO1" s="10" t="s">
        <v>143</v>
      </c>
      <c r="EP1" s="10" t="s">
        <v>144</v>
      </c>
      <c r="EQ1" s="10" t="s">
        <v>145</v>
      </c>
      <c r="ER1" s="10" t="s">
        <v>146</v>
      </c>
      <c r="ES1" s="10" t="s">
        <v>147</v>
      </c>
      <c r="ET1" s="10" t="s">
        <v>148</v>
      </c>
      <c r="EU1" s="10" t="s">
        <v>149</v>
      </c>
      <c r="EV1" s="10" t="s">
        <v>150</v>
      </c>
      <c r="EW1" s="10" t="s">
        <v>152</v>
      </c>
      <c r="EX1" s="10" t="s">
        <v>196</v>
      </c>
      <c r="EY1" s="10" t="s">
        <v>153</v>
      </c>
      <c r="EZ1" s="10" t="s">
        <v>154</v>
      </c>
      <c r="FA1" s="10" t="s">
        <v>155</v>
      </c>
      <c r="FB1" s="10" t="s">
        <v>156</v>
      </c>
      <c r="FC1" s="10" t="s">
        <v>157</v>
      </c>
      <c r="FD1" s="10" t="s">
        <v>158</v>
      </c>
      <c r="FE1" s="10" t="s">
        <v>159</v>
      </c>
      <c r="FF1" s="10" t="s">
        <v>160</v>
      </c>
      <c r="FG1" s="10" t="s">
        <v>161</v>
      </c>
      <c r="FH1" s="10" t="s">
        <v>162</v>
      </c>
      <c r="FI1" s="10" t="s">
        <v>163</v>
      </c>
      <c r="FJ1" s="10" t="s">
        <v>164</v>
      </c>
      <c r="FK1" s="10" t="s">
        <v>165</v>
      </c>
      <c r="FL1" s="10" t="s">
        <v>166</v>
      </c>
      <c r="FM1" s="10" t="s">
        <v>167</v>
      </c>
      <c r="FN1" s="10" t="s">
        <v>168</v>
      </c>
      <c r="FO1" s="10" t="s">
        <v>169</v>
      </c>
      <c r="FP1" s="10" t="s">
        <v>170</v>
      </c>
      <c r="FQ1" s="10" t="s">
        <v>171</v>
      </c>
      <c r="FR1" s="10" t="s">
        <v>172</v>
      </c>
      <c r="FS1" s="10" t="s">
        <v>173</v>
      </c>
      <c r="FT1" s="10" t="s">
        <v>174</v>
      </c>
      <c r="FU1" s="10" t="s">
        <v>175</v>
      </c>
      <c r="FV1" s="10" t="s">
        <v>176</v>
      </c>
      <c r="FW1" s="10" t="s">
        <v>177</v>
      </c>
      <c r="FX1" s="10" t="s">
        <v>178</v>
      </c>
      <c r="FY1" s="10" t="s">
        <v>179</v>
      </c>
      <c r="FZ1" s="10" t="s">
        <v>180</v>
      </c>
      <c r="GA1" s="10" t="s">
        <v>181</v>
      </c>
      <c r="GB1" s="10" t="s">
        <v>182</v>
      </c>
      <c r="GC1" s="10" t="s">
        <v>183</v>
      </c>
      <c r="GD1" s="11" t="s">
        <v>212</v>
      </c>
      <c r="GE1" s="11" t="s">
        <v>213</v>
      </c>
      <c r="GF1" s="11" t="s">
        <v>214</v>
      </c>
      <c r="GG1" s="11" t="s">
        <v>216</v>
      </c>
      <c r="GH1" s="11" t="s">
        <v>215</v>
      </c>
      <c r="GI1" s="11" t="s">
        <v>217</v>
      </c>
      <c r="GJ1" s="11" t="s">
        <v>218</v>
      </c>
      <c r="GK1" s="11" t="s">
        <v>219</v>
      </c>
      <c r="GL1" s="11" t="s">
        <v>220</v>
      </c>
      <c r="GM1" s="11" t="s">
        <v>221</v>
      </c>
      <c r="GN1" s="11" t="s">
        <v>222</v>
      </c>
      <c r="GO1" s="11" t="s">
        <v>223</v>
      </c>
    </row>
    <row r="2" spans="1:197" x14ac:dyDescent="0.25">
      <c r="A2">
        <v>5</v>
      </c>
      <c r="B2">
        <v>22</v>
      </c>
      <c r="C2" t="s">
        <v>197</v>
      </c>
      <c r="D2" t="s">
        <v>198</v>
      </c>
      <c r="E2" t="s">
        <v>206</v>
      </c>
      <c r="F2" t="s">
        <v>200</v>
      </c>
      <c r="G2" t="s">
        <v>201</v>
      </c>
      <c r="H2" t="s">
        <v>207</v>
      </c>
      <c r="I2">
        <v>14</v>
      </c>
      <c r="J2">
        <v>32</v>
      </c>
      <c r="K2">
        <v>27</v>
      </c>
      <c r="L2">
        <f t="shared" ref="L2:L25" si="0">J2-I2</f>
        <v>18</v>
      </c>
      <c r="M2">
        <f t="shared" ref="M2:M25" si="1">J2-K2</f>
        <v>5</v>
      </c>
      <c r="N2">
        <f t="shared" ref="N2:N25" si="2">K2-I2</f>
        <v>13</v>
      </c>
      <c r="O2">
        <v>13</v>
      </c>
      <c r="P2">
        <v>6</v>
      </c>
      <c r="Q2">
        <v>7</v>
      </c>
      <c r="R2">
        <v>6</v>
      </c>
      <c r="S2">
        <v>5</v>
      </c>
      <c r="T2">
        <v>5</v>
      </c>
      <c r="U2">
        <v>6</v>
      </c>
      <c r="V2">
        <v>7</v>
      </c>
      <c r="W2">
        <f t="shared" ref="W2:W25" si="3">MEDIAN(P2:V2)</f>
        <v>6</v>
      </c>
      <c r="X2">
        <f t="shared" ref="X2:X25" si="4">_xlfn.MODE.SNGL(P2:V2)</f>
        <v>6</v>
      </c>
      <c r="Y2">
        <v>6</v>
      </c>
      <c r="Z2">
        <f t="shared" ref="Z2:Z25" si="5">COUNTIF(AA2:AO2, "correct")</f>
        <v>4</v>
      </c>
      <c r="AA2" t="s">
        <v>203</v>
      </c>
      <c r="AB2" t="s">
        <v>203</v>
      </c>
      <c r="AC2" t="s">
        <v>203</v>
      </c>
      <c r="AD2" t="s">
        <v>203</v>
      </c>
      <c r="AE2" t="s">
        <v>203</v>
      </c>
      <c r="AF2" t="s">
        <v>203</v>
      </c>
      <c r="AG2" t="s">
        <v>204</v>
      </c>
      <c r="AH2" t="s">
        <v>204</v>
      </c>
      <c r="AI2" t="s">
        <v>204</v>
      </c>
      <c r="AJ2" t="s">
        <v>203</v>
      </c>
      <c r="AK2" t="s">
        <v>203</v>
      </c>
      <c r="AL2" t="s">
        <v>203</v>
      </c>
      <c r="AM2" t="s">
        <v>203</v>
      </c>
      <c r="AN2" t="s">
        <v>203</v>
      </c>
      <c r="AO2" t="s">
        <v>204</v>
      </c>
      <c r="AP2">
        <f t="shared" ref="AP2:AP25" si="6">COUNTIF(AQ2:BE2, "correct")</f>
        <v>7</v>
      </c>
      <c r="AQ2" t="s">
        <v>204</v>
      </c>
      <c r="AR2" t="s">
        <v>203</v>
      </c>
      <c r="AS2" t="s">
        <v>204</v>
      </c>
      <c r="AT2" t="s">
        <v>203</v>
      </c>
      <c r="AU2" t="s">
        <v>204</v>
      </c>
      <c r="AV2" t="s">
        <v>203</v>
      </c>
      <c r="AW2" t="s">
        <v>203</v>
      </c>
      <c r="AX2" t="s">
        <v>204</v>
      </c>
      <c r="AY2" t="s">
        <v>203</v>
      </c>
      <c r="AZ2" t="s">
        <v>203</v>
      </c>
      <c r="BA2" t="s">
        <v>203</v>
      </c>
      <c r="BB2" t="s">
        <v>204</v>
      </c>
      <c r="BC2" t="s">
        <v>204</v>
      </c>
      <c r="BD2" t="s">
        <v>204</v>
      </c>
      <c r="BE2" t="s">
        <v>203</v>
      </c>
      <c r="BF2">
        <f t="shared" ref="BF2:BF25" si="7">COUNTIF(BG2:BU2, "correct")</f>
        <v>3</v>
      </c>
      <c r="BG2" t="s">
        <v>203</v>
      </c>
      <c r="BH2" t="s">
        <v>203</v>
      </c>
      <c r="BI2" t="s">
        <v>203</v>
      </c>
      <c r="BJ2" t="s">
        <v>204</v>
      </c>
      <c r="BK2" t="s">
        <v>204</v>
      </c>
      <c r="BL2" t="s">
        <v>203</v>
      </c>
      <c r="BM2" t="s">
        <v>203</v>
      </c>
      <c r="BN2" t="s">
        <v>203</v>
      </c>
      <c r="BO2" t="s">
        <v>203</v>
      </c>
      <c r="BP2" t="s">
        <v>203</v>
      </c>
      <c r="BQ2" t="s">
        <v>203</v>
      </c>
      <c r="BR2" t="s">
        <v>203</v>
      </c>
      <c r="BS2" t="s">
        <v>203</v>
      </c>
      <c r="BT2" t="s">
        <v>203</v>
      </c>
      <c r="BU2" t="s">
        <v>204</v>
      </c>
      <c r="BV2">
        <f t="shared" ref="BV2:BV25" si="8">COUNTIF(BW2:CK2, "correct")</f>
        <v>13</v>
      </c>
      <c r="BW2" t="s">
        <v>204</v>
      </c>
      <c r="BX2" t="s">
        <v>204</v>
      </c>
      <c r="BY2" t="s">
        <v>204</v>
      </c>
      <c r="BZ2" t="s">
        <v>204</v>
      </c>
      <c r="CA2" t="s">
        <v>204</v>
      </c>
      <c r="CB2" t="s">
        <v>204</v>
      </c>
      <c r="CC2" t="s">
        <v>204</v>
      </c>
      <c r="CD2" t="s">
        <v>204</v>
      </c>
      <c r="CE2" t="s">
        <v>204</v>
      </c>
      <c r="CF2" t="s">
        <v>204</v>
      </c>
      <c r="CG2" t="s">
        <v>203</v>
      </c>
      <c r="CH2" t="s">
        <v>204</v>
      </c>
      <c r="CI2" t="s">
        <v>204</v>
      </c>
      <c r="CJ2" t="s">
        <v>203</v>
      </c>
      <c r="CK2" t="s">
        <v>204</v>
      </c>
      <c r="CL2">
        <f t="shared" ref="CL2:CL25" si="9">COUNTIF(CM2:DA2, "correct")</f>
        <v>8</v>
      </c>
      <c r="CM2" t="s">
        <v>204</v>
      </c>
      <c r="CN2" t="s">
        <v>204</v>
      </c>
      <c r="CO2" t="s">
        <v>204</v>
      </c>
      <c r="CP2" t="s">
        <v>204</v>
      </c>
      <c r="CQ2" t="s">
        <v>203</v>
      </c>
      <c r="CR2" t="s">
        <v>204</v>
      </c>
      <c r="CS2" t="s">
        <v>203</v>
      </c>
      <c r="CT2" t="s">
        <v>204</v>
      </c>
      <c r="CU2" t="s">
        <v>203</v>
      </c>
      <c r="CV2" t="s">
        <v>203</v>
      </c>
      <c r="CW2" t="s">
        <v>203</v>
      </c>
      <c r="CX2" t="s">
        <v>204</v>
      </c>
      <c r="CY2" t="s">
        <v>204</v>
      </c>
      <c r="CZ2" t="s">
        <v>203</v>
      </c>
      <c r="DA2" t="s">
        <v>203</v>
      </c>
      <c r="DB2">
        <f t="shared" ref="DB2:DB25" si="10">COUNTIF(DC2:DQ2, "correct")</f>
        <v>11</v>
      </c>
      <c r="DC2" t="s">
        <v>204</v>
      </c>
      <c r="DD2" t="s">
        <v>204</v>
      </c>
      <c r="DE2" t="s">
        <v>204</v>
      </c>
      <c r="DF2" t="s">
        <v>204</v>
      </c>
      <c r="DG2" t="s">
        <v>204</v>
      </c>
      <c r="DH2" t="s">
        <v>204</v>
      </c>
      <c r="DI2" t="s">
        <v>203</v>
      </c>
      <c r="DJ2" t="s">
        <v>204</v>
      </c>
      <c r="DK2" t="s">
        <v>204</v>
      </c>
      <c r="DL2" t="s">
        <v>204</v>
      </c>
      <c r="DM2" t="s">
        <v>203</v>
      </c>
      <c r="DN2" t="s">
        <v>203</v>
      </c>
      <c r="DO2" t="s">
        <v>204</v>
      </c>
      <c r="DP2" t="s">
        <v>203</v>
      </c>
      <c r="DQ2" t="s">
        <v>204</v>
      </c>
      <c r="DR2">
        <f t="shared" ref="DR2:DR25" si="11">COUNTIF(DS2:EG2, "correct")</f>
        <v>12</v>
      </c>
      <c r="DS2" t="s">
        <v>204</v>
      </c>
      <c r="DT2" t="s">
        <v>204</v>
      </c>
      <c r="DU2" t="s">
        <v>204</v>
      </c>
      <c r="DV2" t="s">
        <v>204</v>
      </c>
      <c r="DW2" t="s">
        <v>204</v>
      </c>
      <c r="DX2" t="s">
        <v>204</v>
      </c>
      <c r="DY2" t="s">
        <v>204</v>
      </c>
      <c r="DZ2" t="s">
        <v>204</v>
      </c>
      <c r="EA2" t="s">
        <v>204</v>
      </c>
      <c r="EB2" t="s">
        <v>204</v>
      </c>
      <c r="EC2" t="s">
        <v>203</v>
      </c>
      <c r="ED2" t="s">
        <v>204</v>
      </c>
      <c r="EE2" t="s">
        <v>203</v>
      </c>
      <c r="EF2" t="s">
        <v>203</v>
      </c>
      <c r="EG2" t="s">
        <v>204</v>
      </c>
      <c r="EH2">
        <f t="shared" ref="EH2:EH25" si="12">COUNTIF(EI2:EW2, "correct")</f>
        <v>7</v>
      </c>
      <c r="EI2" t="s">
        <v>204</v>
      </c>
      <c r="EJ2" t="s">
        <v>204</v>
      </c>
      <c r="EK2" t="s">
        <v>204</v>
      </c>
      <c r="EL2" t="s">
        <v>204</v>
      </c>
      <c r="EM2" t="s">
        <v>203</v>
      </c>
      <c r="EN2" t="s">
        <v>203</v>
      </c>
      <c r="EO2" t="s">
        <v>203</v>
      </c>
      <c r="EP2" t="s">
        <v>204</v>
      </c>
      <c r="EQ2" t="s">
        <v>203</v>
      </c>
      <c r="ER2" t="s">
        <v>203</v>
      </c>
      <c r="ES2" t="s">
        <v>203</v>
      </c>
      <c r="ET2" t="s">
        <v>204</v>
      </c>
      <c r="EU2" t="s">
        <v>204</v>
      </c>
      <c r="EV2" t="s">
        <v>203</v>
      </c>
      <c r="EW2" t="s">
        <v>203</v>
      </c>
      <c r="EX2">
        <f t="shared" ref="EX2:EX25" si="13">COUNTIF(EY2:FM2, "correct")</f>
        <v>8</v>
      </c>
      <c r="EY2" t="s">
        <v>203</v>
      </c>
      <c r="EZ2" t="s">
        <v>204</v>
      </c>
      <c r="FA2" t="s">
        <v>204</v>
      </c>
      <c r="FB2" t="s">
        <v>204</v>
      </c>
      <c r="FC2" t="s">
        <v>204</v>
      </c>
      <c r="FD2" t="s">
        <v>203</v>
      </c>
      <c r="FE2" t="s">
        <v>203</v>
      </c>
      <c r="FF2" t="s">
        <v>204</v>
      </c>
      <c r="FG2" t="s">
        <v>204</v>
      </c>
      <c r="FH2" t="s">
        <v>203</v>
      </c>
      <c r="FI2" t="s">
        <v>203</v>
      </c>
      <c r="FJ2" t="s">
        <v>203</v>
      </c>
      <c r="FK2" t="s">
        <v>204</v>
      </c>
      <c r="FL2" t="s">
        <v>203</v>
      </c>
      <c r="FM2" t="s">
        <v>204</v>
      </c>
      <c r="FN2">
        <v>28.036999999999999</v>
      </c>
      <c r="FO2">
        <v>78.433000000000007</v>
      </c>
      <c r="FP2">
        <v>90.317999999999998</v>
      </c>
      <c r="FQ2">
        <v>71.477999999999994</v>
      </c>
      <c r="FR2">
        <v>45.613</v>
      </c>
      <c r="FS2">
        <v>161.399</v>
      </c>
      <c r="FT2">
        <v>116.53700000000001</v>
      </c>
      <c r="FU2">
        <v>73.349999999999994</v>
      </c>
      <c r="FV2">
        <v>141.953</v>
      </c>
      <c r="FW2">
        <v>56.951999999999998</v>
      </c>
      <c r="FX2">
        <v>193.50800000000001</v>
      </c>
      <c r="FY2">
        <v>120.902</v>
      </c>
      <c r="FZ2">
        <v>131.74</v>
      </c>
      <c r="GA2">
        <v>234.33</v>
      </c>
      <c r="GB2">
        <v>223.73500000000001</v>
      </c>
      <c r="GC2">
        <v>117.8857</v>
      </c>
      <c r="GD2">
        <v>337.16</v>
      </c>
      <c r="GE2">
        <v>174.57499999999999</v>
      </c>
      <c r="GF2">
        <v>178.80199999999999</v>
      </c>
      <c r="GG2">
        <f t="shared" ref="GG2:GG25" si="14">SUM(GD2:GF2)</f>
        <v>690.53700000000003</v>
      </c>
      <c r="GH2">
        <v>116.22</v>
      </c>
      <c r="GI2">
        <v>94.875</v>
      </c>
      <c r="GJ2">
        <v>109.298</v>
      </c>
      <c r="GK2">
        <f t="shared" ref="GK2:GK25" si="15">SUM(GH2:GJ2)</f>
        <v>320.39300000000003</v>
      </c>
      <c r="GL2">
        <v>122.35599999999999</v>
      </c>
      <c r="GM2">
        <v>142.40700000000001</v>
      </c>
      <c r="GN2">
        <v>112.449</v>
      </c>
      <c r="GO2">
        <f t="shared" ref="GO2:GO25" si="16">SUM(GL2:GN2)</f>
        <v>377.21200000000005</v>
      </c>
    </row>
    <row r="3" spans="1:197" x14ac:dyDescent="0.25">
      <c r="A3">
        <v>8</v>
      </c>
      <c r="B3">
        <v>17</v>
      </c>
      <c r="C3" t="s">
        <v>197</v>
      </c>
      <c r="D3" t="s">
        <v>198</v>
      </c>
      <c r="E3" t="s">
        <v>206</v>
      </c>
      <c r="F3" t="s">
        <v>209</v>
      </c>
      <c r="G3" t="s">
        <v>201</v>
      </c>
      <c r="H3" t="s">
        <v>207</v>
      </c>
      <c r="I3">
        <v>15</v>
      </c>
      <c r="J3">
        <v>36</v>
      </c>
      <c r="K3">
        <v>32</v>
      </c>
      <c r="L3">
        <f t="shared" si="0"/>
        <v>21</v>
      </c>
      <c r="M3">
        <f t="shared" si="1"/>
        <v>4</v>
      </c>
      <c r="N3">
        <f t="shared" si="2"/>
        <v>17</v>
      </c>
      <c r="O3">
        <v>14</v>
      </c>
      <c r="P3">
        <v>7</v>
      </c>
      <c r="Q3">
        <v>7</v>
      </c>
      <c r="R3">
        <v>7</v>
      </c>
      <c r="S3">
        <v>6</v>
      </c>
      <c r="T3">
        <v>7</v>
      </c>
      <c r="U3">
        <v>7</v>
      </c>
      <c r="V3">
        <v>7</v>
      </c>
      <c r="W3">
        <f t="shared" si="3"/>
        <v>7</v>
      </c>
      <c r="X3">
        <f t="shared" si="4"/>
        <v>7</v>
      </c>
      <c r="Y3">
        <v>6.86</v>
      </c>
      <c r="Z3">
        <f t="shared" si="5"/>
        <v>5</v>
      </c>
      <c r="AA3" t="s">
        <v>203</v>
      </c>
      <c r="AB3" t="s">
        <v>203</v>
      </c>
      <c r="AC3" t="s">
        <v>203</v>
      </c>
      <c r="AD3" t="s">
        <v>203</v>
      </c>
      <c r="AE3" t="s">
        <v>203</v>
      </c>
      <c r="AF3" t="s">
        <v>203</v>
      </c>
      <c r="AG3" t="s">
        <v>204</v>
      </c>
      <c r="AH3" t="s">
        <v>204</v>
      </c>
      <c r="AI3" t="s">
        <v>204</v>
      </c>
      <c r="AJ3" t="s">
        <v>203</v>
      </c>
      <c r="AK3" t="s">
        <v>203</v>
      </c>
      <c r="AL3" t="s">
        <v>204</v>
      </c>
      <c r="AM3" t="s">
        <v>203</v>
      </c>
      <c r="AN3" t="s">
        <v>204</v>
      </c>
      <c r="AO3" t="s">
        <v>203</v>
      </c>
      <c r="AP3">
        <f t="shared" si="6"/>
        <v>5</v>
      </c>
      <c r="AQ3" t="s">
        <v>204</v>
      </c>
      <c r="AR3" t="s">
        <v>204</v>
      </c>
      <c r="AS3" t="s">
        <v>204</v>
      </c>
      <c r="AT3" t="s">
        <v>203</v>
      </c>
      <c r="AU3" t="s">
        <v>203</v>
      </c>
      <c r="AV3" t="s">
        <v>203</v>
      </c>
      <c r="AW3" t="s">
        <v>203</v>
      </c>
      <c r="AX3" t="s">
        <v>203</v>
      </c>
      <c r="AY3" t="s">
        <v>203</v>
      </c>
      <c r="AZ3" t="s">
        <v>203</v>
      </c>
      <c r="BA3" t="s">
        <v>203</v>
      </c>
      <c r="BB3" t="s">
        <v>204</v>
      </c>
      <c r="BC3" t="s">
        <v>203</v>
      </c>
      <c r="BD3" t="s">
        <v>203</v>
      </c>
      <c r="BE3" t="s">
        <v>204</v>
      </c>
      <c r="BF3">
        <f t="shared" si="7"/>
        <v>5</v>
      </c>
      <c r="BG3" t="s">
        <v>203</v>
      </c>
      <c r="BH3" t="s">
        <v>204</v>
      </c>
      <c r="BI3" t="s">
        <v>203</v>
      </c>
      <c r="BJ3" t="s">
        <v>204</v>
      </c>
      <c r="BK3" t="s">
        <v>204</v>
      </c>
      <c r="BL3" t="s">
        <v>203</v>
      </c>
      <c r="BM3" t="s">
        <v>204</v>
      </c>
      <c r="BN3" t="s">
        <v>203</v>
      </c>
      <c r="BO3" t="s">
        <v>204</v>
      </c>
      <c r="BP3" t="s">
        <v>203</v>
      </c>
      <c r="BQ3" t="s">
        <v>203</v>
      </c>
      <c r="BR3" t="s">
        <v>203</v>
      </c>
      <c r="BS3" t="s">
        <v>203</v>
      </c>
      <c r="BT3" t="s">
        <v>203</v>
      </c>
      <c r="BU3" t="s">
        <v>203</v>
      </c>
      <c r="BV3">
        <f t="shared" si="8"/>
        <v>13</v>
      </c>
      <c r="BW3" t="s">
        <v>204</v>
      </c>
      <c r="BX3" t="s">
        <v>204</v>
      </c>
      <c r="BY3" t="s">
        <v>204</v>
      </c>
      <c r="BZ3" t="s">
        <v>204</v>
      </c>
      <c r="CA3" t="s">
        <v>204</v>
      </c>
      <c r="CB3" t="s">
        <v>203</v>
      </c>
      <c r="CC3" t="s">
        <v>204</v>
      </c>
      <c r="CD3" t="s">
        <v>204</v>
      </c>
      <c r="CE3" t="s">
        <v>204</v>
      </c>
      <c r="CF3" t="s">
        <v>204</v>
      </c>
      <c r="CG3" t="s">
        <v>204</v>
      </c>
      <c r="CH3" t="s">
        <v>204</v>
      </c>
      <c r="CI3" t="s">
        <v>204</v>
      </c>
      <c r="CJ3" t="s">
        <v>203</v>
      </c>
      <c r="CK3" t="s">
        <v>204</v>
      </c>
      <c r="CL3">
        <f t="shared" si="9"/>
        <v>13</v>
      </c>
      <c r="CM3" t="s">
        <v>204</v>
      </c>
      <c r="CN3" t="s">
        <v>204</v>
      </c>
      <c r="CO3" t="s">
        <v>204</v>
      </c>
      <c r="CP3" t="s">
        <v>204</v>
      </c>
      <c r="CQ3" t="s">
        <v>204</v>
      </c>
      <c r="CR3" t="s">
        <v>204</v>
      </c>
      <c r="CS3" t="s">
        <v>203</v>
      </c>
      <c r="CT3" t="s">
        <v>204</v>
      </c>
      <c r="CU3" t="s">
        <v>204</v>
      </c>
      <c r="CV3" t="s">
        <v>203</v>
      </c>
      <c r="CW3" t="s">
        <v>204</v>
      </c>
      <c r="CX3" t="s">
        <v>204</v>
      </c>
      <c r="CY3" t="s">
        <v>204</v>
      </c>
      <c r="CZ3" t="s">
        <v>204</v>
      </c>
      <c r="DA3" t="s">
        <v>204</v>
      </c>
      <c r="DB3">
        <f t="shared" si="10"/>
        <v>10</v>
      </c>
      <c r="DC3" t="s">
        <v>204</v>
      </c>
      <c r="DD3" t="s">
        <v>204</v>
      </c>
      <c r="DE3" t="s">
        <v>204</v>
      </c>
      <c r="DF3" t="s">
        <v>204</v>
      </c>
      <c r="DG3" t="s">
        <v>204</v>
      </c>
      <c r="DH3" t="s">
        <v>203</v>
      </c>
      <c r="DI3" t="s">
        <v>204</v>
      </c>
      <c r="DJ3" t="s">
        <v>204</v>
      </c>
      <c r="DK3" t="s">
        <v>204</v>
      </c>
      <c r="DL3" t="s">
        <v>203</v>
      </c>
      <c r="DM3" t="s">
        <v>203</v>
      </c>
      <c r="DN3" t="s">
        <v>203</v>
      </c>
      <c r="DO3" t="s">
        <v>203</v>
      </c>
      <c r="DP3" t="s">
        <v>204</v>
      </c>
      <c r="DQ3" t="s">
        <v>204</v>
      </c>
      <c r="DR3">
        <f t="shared" si="11"/>
        <v>14</v>
      </c>
      <c r="DS3" t="s">
        <v>204</v>
      </c>
      <c r="DT3" t="s">
        <v>204</v>
      </c>
      <c r="DU3" t="s">
        <v>204</v>
      </c>
      <c r="DV3" t="s">
        <v>204</v>
      </c>
      <c r="DW3" t="s">
        <v>204</v>
      </c>
      <c r="DX3" t="s">
        <v>204</v>
      </c>
      <c r="DY3" t="s">
        <v>204</v>
      </c>
      <c r="DZ3" t="s">
        <v>204</v>
      </c>
      <c r="EA3" t="s">
        <v>204</v>
      </c>
      <c r="EB3" t="s">
        <v>204</v>
      </c>
      <c r="EC3" t="s">
        <v>204</v>
      </c>
      <c r="ED3" t="s">
        <v>204</v>
      </c>
      <c r="EE3" t="s">
        <v>204</v>
      </c>
      <c r="EF3" t="s">
        <v>203</v>
      </c>
      <c r="EG3" t="s">
        <v>204</v>
      </c>
      <c r="EH3">
        <f t="shared" si="12"/>
        <v>11</v>
      </c>
      <c r="EI3" t="s">
        <v>204</v>
      </c>
      <c r="EJ3" t="s">
        <v>204</v>
      </c>
      <c r="EK3" t="s">
        <v>204</v>
      </c>
      <c r="EL3" t="s">
        <v>204</v>
      </c>
      <c r="EM3" t="s">
        <v>204</v>
      </c>
      <c r="EN3" t="s">
        <v>203</v>
      </c>
      <c r="EO3" t="s">
        <v>203</v>
      </c>
      <c r="EP3" t="s">
        <v>204</v>
      </c>
      <c r="EQ3" t="s">
        <v>204</v>
      </c>
      <c r="ER3" t="s">
        <v>203</v>
      </c>
      <c r="ES3" t="s">
        <v>203</v>
      </c>
      <c r="ET3" t="s">
        <v>204</v>
      </c>
      <c r="EU3" t="s">
        <v>204</v>
      </c>
      <c r="EV3" t="s">
        <v>204</v>
      </c>
      <c r="EW3" t="s">
        <v>204</v>
      </c>
      <c r="EX3">
        <f t="shared" si="13"/>
        <v>7</v>
      </c>
      <c r="EY3" t="s">
        <v>204</v>
      </c>
      <c r="EZ3" t="s">
        <v>204</v>
      </c>
      <c r="FA3" t="s">
        <v>204</v>
      </c>
      <c r="FB3" t="s">
        <v>204</v>
      </c>
      <c r="FC3" t="s">
        <v>203</v>
      </c>
      <c r="FD3" t="s">
        <v>203</v>
      </c>
      <c r="FE3" t="s">
        <v>203</v>
      </c>
      <c r="FF3" t="s">
        <v>204</v>
      </c>
      <c r="FG3" t="s">
        <v>204</v>
      </c>
      <c r="FH3" t="s">
        <v>203</v>
      </c>
      <c r="FI3" t="s">
        <v>203</v>
      </c>
      <c r="FJ3" t="s">
        <v>203</v>
      </c>
      <c r="FK3" t="s">
        <v>203</v>
      </c>
      <c r="FL3" t="s">
        <v>203</v>
      </c>
      <c r="FM3" t="s">
        <v>204</v>
      </c>
      <c r="FN3">
        <v>36.103000000000002</v>
      </c>
      <c r="FO3">
        <v>75.382000000000005</v>
      </c>
      <c r="FP3">
        <v>79.991</v>
      </c>
      <c r="FQ3">
        <v>41.957000000000001</v>
      </c>
      <c r="FR3">
        <v>33.340000000000003</v>
      </c>
      <c r="FS3">
        <v>203.52</v>
      </c>
      <c r="FT3">
        <v>124.435</v>
      </c>
      <c r="FU3">
        <v>72.953999999999994</v>
      </c>
      <c r="FV3">
        <v>112.95699999999999</v>
      </c>
      <c r="FW3">
        <v>86.284999999999997</v>
      </c>
      <c r="FX3">
        <v>200.42</v>
      </c>
      <c r="FY3">
        <v>187.89400000000001</v>
      </c>
      <c r="FZ3">
        <v>232.78200000000001</v>
      </c>
      <c r="GA3">
        <v>244.12899999999999</v>
      </c>
      <c r="GB3">
        <v>211.03</v>
      </c>
      <c r="GC3">
        <v>129.5453</v>
      </c>
      <c r="GD3">
        <v>282.11500000000001</v>
      </c>
      <c r="GE3">
        <v>236.82300000000001</v>
      </c>
      <c r="GF3">
        <v>238.07900000000001</v>
      </c>
      <c r="GG3">
        <f t="shared" si="14"/>
        <v>757.01700000000005</v>
      </c>
      <c r="GH3">
        <v>89.757999999999996</v>
      </c>
      <c r="GI3">
        <v>91.882999999999996</v>
      </c>
      <c r="GJ3">
        <v>135.12</v>
      </c>
      <c r="GK3">
        <f t="shared" si="15"/>
        <v>316.76099999999997</v>
      </c>
      <c r="GL3">
        <v>121.12</v>
      </c>
      <c r="GM3">
        <v>182.078</v>
      </c>
      <c r="GN3">
        <v>155.71799999999999</v>
      </c>
      <c r="GO3">
        <f t="shared" si="16"/>
        <v>458.91599999999994</v>
      </c>
    </row>
    <row r="4" spans="1:197" x14ac:dyDescent="0.25">
      <c r="A4">
        <v>9</v>
      </c>
      <c r="B4">
        <v>18</v>
      </c>
      <c r="C4" t="s">
        <v>197</v>
      </c>
      <c r="D4" t="s">
        <v>198</v>
      </c>
      <c r="E4" t="s">
        <v>199</v>
      </c>
      <c r="F4" t="s">
        <v>200</v>
      </c>
      <c r="G4" t="s">
        <v>201</v>
      </c>
      <c r="H4" t="s">
        <v>207</v>
      </c>
      <c r="I4">
        <v>18</v>
      </c>
      <c r="J4">
        <v>35</v>
      </c>
      <c r="K4">
        <v>31</v>
      </c>
      <c r="L4">
        <f t="shared" si="0"/>
        <v>17</v>
      </c>
      <c r="M4">
        <f t="shared" si="1"/>
        <v>4</v>
      </c>
      <c r="N4">
        <f t="shared" si="2"/>
        <v>13</v>
      </c>
      <c r="O4">
        <v>12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f t="shared" si="3"/>
        <v>2</v>
      </c>
      <c r="X4">
        <f t="shared" si="4"/>
        <v>2</v>
      </c>
      <c r="Y4">
        <v>2</v>
      </c>
      <c r="Z4">
        <f t="shared" si="5"/>
        <v>4</v>
      </c>
      <c r="AA4" t="s">
        <v>203</v>
      </c>
      <c r="AB4" t="s">
        <v>203</v>
      </c>
      <c r="AC4" t="s">
        <v>203</v>
      </c>
      <c r="AD4" t="s">
        <v>203</v>
      </c>
      <c r="AE4" t="s">
        <v>203</v>
      </c>
      <c r="AF4" t="s">
        <v>203</v>
      </c>
      <c r="AG4" t="s">
        <v>203</v>
      </c>
      <c r="AH4" t="s">
        <v>204</v>
      </c>
      <c r="AI4" t="s">
        <v>204</v>
      </c>
      <c r="AJ4" t="s">
        <v>203</v>
      </c>
      <c r="AK4" t="s">
        <v>204</v>
      </c>
      <c r="AL4" t="s">
        <v>204</v>
      </c>
      <c r="AM4" t="s">
        <v>203</v>
      </c>
      <c r="AN4" t="s">
        <v>203</v>
      </c>
      <c r="AO4" t="s">
        <v>203</v>
      </c>
      <c r="AP4">
        <f t="shared" si="6"/>
        <v>8</v>
      </c>
      <c r="AQ4" t="s">
        <v>204</v>
      </c>
      <c r="AR4" t="s">
        <v>204</v>
      </c>
      <c r="AS4" t="s">
        <v>204</v>
      </c>
      <c r="AT4" t="s">
        <v>203</v>
      </c>
      <c r="AU4" t="s">
        <v>203</v>
      </c>
      <c r="AV4" t="s">
        <v>203</v>
      </c>
      <c r="AW4" t="s">
        <v>204</v>
      </c>
      <c r="AX4" t="s">
        <v>203</v>
      </c>
      <c r="AY4" t="s">
        <v>203</v>
      </c>
      <c r="AZ4" t="s">
        <v>203</v>
      </c>
      <c r="BA4" t="s">
        <v>203</v>
      </c>
      <c r="BB4" t="s">
        <v>204</v>
      </c>
      <c r="BC4" t="s">
        <v>204</v>
      </c>
      <c r="BD4" t="s">
        <v>204</v>
      </c>
      <c r="BE4" t="s">
        <v>204</v>
      </c>
      <c r="BF4">
        <f t="shared" si="7"/>
        <v>6</v>
      </c>
      <c r="BG4" t="s">
        <v>204</v>
      </c>
      <c r="BH4" t="s">
        <v>203</v>
      </c>
      <c r="BI4" t="s">
        <v>203</v>
      </c>
      <c r="BJ4" t="s">
        <v>204</v>
      </c>
      <c r="BK4" t="s">
        <v>203</v>
      </c>
      <c r="BL4" t="s">
        <v>203</v>
      </c>
      <c r="BM4" t="s">
        <v>203</v>
      </c>
      <c r="BN4" t="s">
        <v>204</v>
      </c>
      <c r="BO4" t="s">
        <v>204</v>
      </c>
      <c r="BP4" t="s">
        <v>203</v>
      </c>
      <c r="BQ4" t="s">
        <v>204</v>
      </c>
      <c r="BR4" t="s">
        <v>203</v>
      </c>
      <c r="BS4" t="s">
        <v>204</v>
      </c>
      <c r="BT4" t="s">
        <v>203</v>
      </c>
      <c r="BU4" t="s">
        <v>203</v>
      </c>
      <c r="BV4">
        <f t="shared" si="8"/>
        <v>14</v>
      </c>
      <c r="BW4" t="s">
        <v>204</v>
      </c>
      <c r="BX4" t="s">
        <v>204</v>
      </c>
      <c r="BY4" t="s">
        <v>204</v>
      </c>
      <c r="BZ4" t="s">
        <v>204</v>
      </c>
      <c r="CA4" t="s">
        <v>204</v>
      </c>
      <c r="CB4" t="s">
        <v>204</v>
      </c>
      <c r="CC4" t="s">
        <v>204</v>
      </c>
      <c r="CD4" t="s">
        <v>204</v>
      </c>
      <c r="CE4" t="s">
        <v>204</v>
      </c>
      <c r="CF4" t="s">
        <v>204</v>
      </c>
      <c r="CG4" t="s">
        <v>204</v>
      </c>
      <c r="CH4" t="s">
        <v>204</v>
      </c>
      <c r="CI4" t="s">
        <v>204</v>
      </c>
      <c r="CJ4" t="s">
        <v>203</v>
      </c>
      <c r="CK4" t="s">
        <v>204</v>
      </c>
      <c r="CL4">
        <f t="shared" si="9"/>
        <v>11</v>
      </c>
      <c r="CM4" t="s">
        <v>204</v>
      </c>
      <c r="CN4" t="s">
        <v>204</v>
      </c>
      <c r="CO4" t="s">
        <v>204</v>
      </c>
      <c r="CP4" t="s">
        <v>203</v>
      </c>
      <c r="CQ4" t="s">
        <v>203</v>
      </c>
      <c r="CR4" t="s">
        <v>204</v>
      </c>
      <c r="CS4" t="s">
        <v>204</v>
      </c>
      <c r="CT4" t="s">
        <v>204</v>
      </c>
      <c r="CU4" t="s">
        <v>203</v>
      </c>
      <c r="CV4" t="s">
        <v>203</v>
      </c>
      <c r="CW4" t="s">
        <v>204</v>
      </c>
      <c r="CX4" t="s">
        <v>204</v>
      </c>
      <c r="CY4" t="s">
        <v>204</v>
      </c>
      <c r="CZ4" t="s">
        <v>204</v>
      </c>
      <c r="DA4" t="s">
        <v>204</v>
      </c>
      <c r="DB4">
        <f t="shared" si="10"/>
        <v>10</v>
      </c>
      <c r="DC4" t="s">
        <v>203</v>
      </c>
      <c r="DD4" t="s">
        <v>204</v>
      </c>
      <c r="DE4" t="s">
        <v>204</v>
      </c>
      <c r="DF4" t="s">
        <v>204</v>
      </c>
      <c r="DG4" t="s">
        <v>204</v>
      </c>
      <c r="DH4" t="s">
        <v>204</v>
      </c>
      <c r="DI4" t="s">
        <v>203</v>
      </c>
      <c r="DJ4" t="s">
        <v>204</v>
      </c>
      <c r="DK4" t="s">
        <v>204</v>
      </c>
      <c r="DL4" t="s">
        <v>204</v>
      </c>
      <c r="DM4" t="s">
        <v>204</v>
      </c>
      <c r="DN4" t="s">
        <v>204</v>
      </c>
      <c r="DO4" t="s">
        <v>203</v>
      </c>
      <c r="DP4" t="s">
        <v>203</v>
      </c>
      <c r="DQ4" t="s">
        <v>203</v>
      </c>
      <c r="DR4">
        <f t="shared" si="11"/>
        <v>12</v>
      </c>
      <c r="DS4" t="s">
        <v>203</v>
      </c>
      <c r="DT4" t="s">
        <v>204</v>
      </c>
      <c r="DU4" t="s">
        <v>204</v>
      </c>
      <c r="DV4" t="s">
        <v>204</v>
      </c>
      <c r="DW4" t="s">
        <v>204</v>
      </c>
      <c r="DX4" t="s">
        <v>204</v>
      </c>
      <c r="DY4" t="s">
        <v>204</v>
      </c>
      <c r="DZ4" t="s">
        <v>204</v>
      </c>
      <c r="EA4" t="s">
        <v>204</v>
      </c>
      <c r="EB4" t="s">
        <v>204</v>
      </c>
      <c r="EC4" t="s">
        <v>204</v>
      </c>
      <c r="ED4" t="s">
        <v>204</v>
      </c>
      <c r="EE4" t="s">
        <v>203</v>
      </c>
      <c r="EF4" t="s">
        <v>203</v>
      </c>
      <c r="EG4" t="s">
        <v>204</v>
      </c>
      <c r="EH4">
        <f t="shared" si="12"/>
        <v>9</v>
      </c>
      <c r="EI4" t="s">
        <v>204</v>
      </c>
      <c r="EJ4" t="s">
        <v>204</v>
      </c>
      <c r="EK4" t="s">
        <v>204</v>
      </c>
      <c r="EL4" t="s">
        <v>203</v>
      </c>
      <c r="EM4" t="s">
        <v>203</v>
      </c>
      <c r="EN4" t="s">
        <v>203</v>
      </c>
      <c r="EO4" t="s">
        <v>204</v>
      </c>
      <c r="EP4" t="s">
        <v>203</v>
      </c>
      <c r="EQ4" t="s">
        <v>203</v>
      </c>
      <c r="ER4" t="s">
        <v>203</v>
      </c>
      <c r="ES4" t="s">
        <v>204</v>
      </c>
      <c r="ET4" t="s">
        <v>204</v>
      </c>
      <c r="EU4" t="s">
        <v>204</v>
      </c>
      <c r="EV4" t="s">
        <v>204</v>
      </c>
      <c r="EW4" t="s">
        <v>204</v>
      </c>
      <c r="EX4">
        <f t="shared" si="13"/>
        <v>10</v>
      </c>
      <c r="EY4" t="s">
        <v>203</v>
      </c>
      <c r="EZ4" t="s">
        <v>204</v>
      </c>
      <c r="FA4" t="s">
        <v>204</v>
      </c>
      <c r="FB4" t="s">
        <v>204</v>
      </c>
      <c r="FC4" t="s">
        <v>203</v>
      </c>
      <c r="FD4" t="s">
        <v>204</v>
      </c>
      <c r="FE4" t="s">
        <v>204</v>
      </c>
      <c r="FF4" t="s">
        <v>204</v>
      </c>
      <c r="FG4" t="s">
        <v>204</v>
      </c>
      <c r="FH4" t="s">
        <v>204</v>
      </c>
      <c r="FI4" t="s">
        <v>204</v>
      </c>
      <c r="FJ4" t="s">
        <v>204</v>
      </c>
      <c r="FK4" t="s">
        <v>203</v>
      </c>
      <c r="FL4" t="s">
        <v>203</v>
      </c>
      <c r="FM4" t="s">
        <v>203</v>
      </c>
      <c r="FN4">
        <v>17.754000000000001</v>
      </c>
      <c r="FO4">
        <v>29.988</v>
      </c>
      <c r="FP4">
        <v>51.000999999999998</v>
      </c>
      <c r="FQ4">
        <v>23.99</v>
      </c>
      <c r="FR4">
        <v>56.345999999999997</v>
      </c>
      <c r="FS4">
        <v>144.36600000000001</v>
      </c>
      <c r="FT4">
        <v>53.073</v>
      </c>
      <c r="FU4">
        <v>40.201000000000001</v>
      </c>
      <c r="FV4">
        <v>46.999000000000002</v>
      </c>
      <c r="FW4">
        <v>48.375</v>
      </c>
      <c r="FX4">
        <v>57.756999999999998</v>
      </c>
      <c r="FY4">
        <v>78.287000000000006</v>
      </c>
      <c r="FZ4">
        <v>42.529000000000003</v>
      </c>
      <c r="GA4">
        <v>87.662000000000006</v>
      </c>
      <c r="GB4">
        <v>19.524000000000001</v>
      </c>
      <c r="GC4">
        <v>53.190100000000001</v>
      </c>
      <c r="GD4">
        <v>101.693</v>
      </c>
      <c r="GE4">
        <v>85.957999999999998</v>
      </c>
      <c r="GF4">
        <v>103.06699999999999</v>
      </c>
      <c r="GG4">
        <f t="shared" si="14"/>
        <v>290.71800000000002</v>
      </c>
      <c r="GH4">
        <v>81.064999999999998</v>
      </c>
      <c r="GI4">
        <v>71.295000000000002</v>
      </c>
      <c r="GJ4">
        <v>56.326999999999998</v>
      </c>
      <c r="GK4">
        <f t="shared" si="15"/>
        <v>208.68700000000001</v>
      </c>
      <c r="GL4">
        <v>90.341999999999999</v>
      </c>
      <c r="GM4">
        <v>106.241</v>
      </c>
      <c r="GN4">
        <v>65.492999999999995</v>
      </c>
      <c r="GO4">
        <f t="shared" si="16"/>
        <v>262.07600000000002</v>
      </c>
    </row>
    <row r="5" spans="1:197" x14ac:dyDescent="0.25">
      <c r="A5">
        <v>12</v>
      </c>
      <c r="B5">
        <v>18</v>
      </c>
      <c r="C5" t="s">
        <v>197</v>
      </c>
      <c r="D5" t="s">
        <v>210</v>
      </c>
      <c r="E5" t="s">
        <v>199</v>
      </c>
      <c r="F5" t="s">
        <v>200</v>
      </c>
      <c r="G5" t="s">
        <v>201</v>
      </c>
      <c r="H5" t="s">
        <v>207</v>
      </c>
      <c r="I5">
        <v>21</v>
      </c>
      <c r="J5">
        <v>36</v>
      </c>
      <c r="K5">
        <v>31</v>
      </c>
      <c r="L5">
        <f t="shared" si="0"/>
        <v>15</v>
      </c>
      <c r="M5">
        <f t="shared" si="1"/>
        <v>5</v>
      </c>
      <c r="N5">
        <f t="shared" si="2"/>
        <v>10</v>
      </c>
      <c r="O5">
        <v>11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f t="shared" si="3"/>
        <v>4</v>
      </c>
      <c r="X5">
        <f t="shared" si="4"/>
        <v>4</v>
      </c>
      <c r="Y5">
        <v>4</v>
      </c>
      <c r="Z5">
        <f t="shared" si="5"/>
        <v>7</v>
      </c>
      <c r="AA5" t="s">
        <v>204</v>
      </c>
      <c r="AB5" t="s">
        <v>204</v>
      </c>
      <c r="AC5" t="s">
        <v>203</v>
      </c>
      <c r="AD5" t="s">
        <v>203</v>
      </c>
      <c r="AE5" t="s">
        <v>203</v>
      </c>
      <c r="AF5" t="s">
        <v>203</v>
      </c>
      <c r="AG5" t="s">
        <v>204</v>
      </c>
      <c r="AH5" t="s">
        <v>204</v>
      </c>
      <c r="AI5" t="s">
        <v>204</v>
      </c>
      <c r="AJ5" t="s">
        <v>204</v>
      </c>
      <c r="AK5" t="s">
        <v>204</v>
      </c>
      <c r="AL5" t="s">
        <v>203</v>
      </c>
      <c r="AM5" t="s">
        <v>203</v>
      </c>
      <c r="AN5" t="s">
        <v>203</v>
      </c>
      <c r="AO5" t="s">
        <v>203</v>
      </c>
      <c r="AP5">
        <f t="shared" si="6"/>
        <v>8</v>
      </c>
      <c r="AQ5" t="s">
        <v>203</v>
      </c>
      <c r="AR5" t="s">
        <v>204</v>
      </c>
      <c r="AS5" t="s">
        <v>204</v>
      </c>
      <c r="AT5" t="s">
        <v>204</v>
      </c>
      <c r="AU5" t="s">
        <v>203</v>
      </c>
      <c r="AV5" t="s">
        <v>203</v>
      </c>
      <c r="AW5" t="s">
        <v>204</v>
      </c>
      <c r="AX5" t="s">
        <v>203</v>
      </c>
      <c r="AY5" t="s">
        <v>204</v>
      </c>
      <c r="AZ5" t="s">
        <v>203</v>
      </c>
      <c r="BA5" t="s">
        <v>203</v>
      </c>
      <c r="BB5" t="s">
        <v>204</v>
      </c>
      <c r="BC5" t="s">
        <v>203</v>
      </c>
      <c r="BD5" t="s">
        <v>204</v>
      </c>
      <c r="BE5" t="s">
        <v>204</v>
      </c>
      <c r="BF5">
        <f t="shared" si="7"/>
        <v>6</v>
      </c>
      <c r="BG5" t="s">
        <v>204</v>
      </c>
      <c r="BH5" t="s">
        <v>204</v>
      </c>
      <c r="BI5" t="s">
        <v>203</v>
      </c>
      <c r="BJ5" t="s">
        <v>204</v>
      </c>
      <c r="BK5" t="s">
        <v>203</v>
      </c>
      <c r="BL5" t="s">
        <v>203</v>
      </c>
      <c r="BM5" t="s">
        <v>203</v>
      </c>
      <c r="BN5" t="s">
        <v>204</v>
      </c>
      <c r="BO5" t="s">
        <v>204</v>
      </c>
      <c r="BP5" t="s">
        <v>203</v>
      </c>
      <c r="BQ5" t="s">
        <v>203</v>
      </c>
      <c r="BR5" t="s">
        <v>203</v>
      </c>
      <c r="BS5" t="s">
        <v>203</v>
      </c>
      <c r="BT5" t="s">
        <v>203</v>
      </c>
      <c r="BU5" t="s">
        <v>204</v>
      </c>
      <c r="BV5">
        <f t="shared" si="8"/>
        <v>13</v>
      </c>
      <c r="BW5" t="s">
        <v>204</v>
      </c>
      <c r="BX5" t="s">
        <v>204</v>
      </c>
      <c r="BY5" t="s">
        <v>203</v>
      </c>
      <c r="BZ5" t="s">
        <v>204</v>
      </c>
      <c r="CA5" t="s">
        <v>204</v>
      </c>
      <c r="CB5" t="s">
        <v>204</v>
      </c>
      <c r="CC5" t="s">
        <v>204</v>
      </c>
      <c r="CD5" t="s">
        <v>204</v>
      </c>
      <c r="CE5" t="s">
        <v>204</v>
      </c>
      <c r="CF5" t="s">
        <v>204</v>
      </c>
      <c r="CG5" t="s">
        <v>204</v>
      </c>
      <c r="CH5" t="s">
        <v>204</v>
      </c>
      <c r="CI5" t="s">
        <v>204</v>
      </c>
      <c r="CJ5" t="s">
        <v>203</v>
      </c>
      <c r="CK5" t="s">
        <v>204</v>
      </c>
      <c r="CL5">
        <f t="shared" si="9"/>
        <v>11</v>
      </c>
      <c r="CM5" t="s">
        <v>204</v>
      </c>
      <c r="CN5" t="s">
        <v>204</v>
      </c>
      <c r="CO5" t="s">
        <v>204</v>
      </c>
      <c r="CP5" t="s">
        <v>203</v>
      </c>
      <c r="CQ5" t="s">
        <v>203</v>
      </c>
      <c r="CR5" t="s">
        <v>204</v>
      </c>
      <c r="CS5" t="s">
        <v>203</v>
      </c>
      <c r="CT5" t="s">
        <v>204</v>
      </c>
      <c r="CU5" t="s">
        <v>204</v>
      </c>
      <c r="CV5" t="s">
        <v>203</v>
      </c>
      <c r="CW5" t="s">
        <v>204</v>
      </c>
      <c r="CX5" t="s">
        <v>204</v>
      </c>
      <c r="CY5" t="s">
        <v>204</v>
      </c>
      <c r="CZ5" t="s">
        <v>204</v>
      </c>
      <c r="DA5" t="s">
        <v>204</v>
      </c>
      <c r="DB5">
        <f t="shared" si="10"/>
        <v>12</v>
      </c>
      <c r="DC5" t="s">
        <v>204</v>
      </c>
      <c r="DD5" t="s">
        <v>204</v>
      </c>
      <c r="DE5" t="s">
        <v>204</v>
      </c>
      <c r="DF5" t="s">
        <v>204</v>
      </c>
      <c r="DG5" t="s">
        <v>204</v>
      </c>
      <c r="DH5" t="s">
        <v>204</v>
      </c>
      <c r="DI5" t="s">
        <v>203</v>
      </c>
      <c r="DJ5" t="s">
        <v>204</v>
      </c>
      <c r="DK5" t="s">
        <v>204</v>
      </c>
      <c r="DL5" t="s">
        <v>204</v>
      </c>
      <c r="DM5" t="s">
        <v>203</v>
      </c>
      <c r="DN5" t="s">
        <v>204</v>
      </c>
      <c r="DO5" t="s">
        <v>204</v>
      </c>
      <c r="DP5" t="s">
        <v>203</v>
      </c>
      <c r="DQ5" t="s">
        <v>204</v>
      </c>
      <c r="DR5">
        <f t="shared" si="11"/>
        <v>12</v>
      </c>
      <c r="DS5" t="s">
        <v>204</v>
      </c>
      <c r="DT5" t="s">
        <v>204</v>
      </c>
      <c r="DU5" t="s">
        <v>203</v>
      </c>
      <c r="DV5" t="s">
        <v>204</v>
      </c>
      <c r="DW5" t="s">
        <v>204</v>
      </c>
      <c r="DX5" t="s">
        <v>203</v>
      </c>
      <c r="DY5" t="s">
        <v>204</v>
      </c>
      <c r="DZ5" t="s">
        <v>204</v>
      </c>
      <c r="EA5" t="s">
        <v>204</v>
      </c>
      <c r="EB5" t="s">
        <v>204</v>
      </c>
      <c r="EC5" t="s">
        <v>204</v>
      </c>
      <c r="ED5" t="s">
        <v>204</v>
      </c>
      <c r="EE5" t="s">
        <v>204</v>
      </c>
      <c r="EF5" t="s">
        <v>203</v>
      </c>
      <c r="EG5" t="s">
        <v>204</v>
      </c>
      <c r="EH5">
        <f t="shared" si="12"/>
        <v>11</v>
      </c>
      <c r="EI5" t="s">
        <v>204</v>
      </c>
      <c r="EJ5" t="s">
        <v>204</v>
      </c>
      <c r="EK5" t="s">
        <v>204</v>
      </c>
      <c r="EL5" t="s">
        <v>203</v>
      </c>
      <c r="EM5" t="s">
        <v>203</v>
      </c>
      <c r="EN5" t="s">
        <v>204</v>
      </c>
      <c r="EO5" t="s">
        <v>203</v>
      </c>
      <c r="EP5" t="s">
        <v>204</v>
      </c>
      <c r="EQ5" t="s">
        <v>204</v>
      </c>
      <c r="ER5" t="s">
        <v>203</v>
      </c>
      <c r="ES5" t="s">
        <v>204</v>
      </c>
      <c r="ET5" t="s">
        <v>204</v>
      </c>
      <c r="EU5" t="s">
        <v>204</v>
      </c>
      <c r="EV5" t="s">
        <v>204</v>
      </c>
      <c r="EW5" t="s">
        <v>204</v>
      </c>
      <c r="EX5">
        <f t="shared" si="13"/>
        <v>8</v>
      </c>
      <c r="EY5" t="s">
        <v>204</v>
      </c>
      <c r="EZ5" t="s">
        <v>204</v>
      </c>
      <c r="FA5" t="s">
        <v>204</v>
      </c>
      <c r="FB5" t="s">
        <v>204</v>
      </c>
      <c r="FC5" t="s">
        <v>204</v>
      </c>
      <c r="FD5" t="s">
        <v>204</v>
      </c>
      <c r="FE5" t="s">
        <v>203</v>
      </c>
      <c r="FF5" t="s">
        <v>203</v>
      </c>
      <c r="FG5" t="s">
        <v>204</v>
      </c>
      <c r="FH5" t="s">
        <v>203</v>
      </c>
      <c r="FI5" t="s">
        <v>203</v>
      </c>
      <c r="FJ5" t="s">
        <v>203</v>
      </c>
      <c r="FK5" t="s">
        <v>203</v>
      </c>
      <c r="FL5" t="s">
        <v>203</v>
      </c>
      <c r="FM5" t="s">
        <v>204</v>
      </c>
      <c r="FN5">
        <v>37.320999999999998</v>
      </c>
      <c r="FO5">
        <v>104.12</v>
      </c>
      <c r="FP5">
        <v>31.626999999999999</v>
      </c>
      <c r="FQ5">
        <v>20.704000000000001</v>
      </c>
      <c r="FR5">
        <v>41.981000000000002</v>
      </c>
      <c r="FS5">
        <v>76.831999999999994</v>
      </c>
      <c r="FT5">
        <v>59.628999999999998</v>
      </c>
      <c r="FU5">
        <v>36.496000000000002</v>
      </c>
      <c r="FV5">
        <v>24.827000000000002</v>
      </c>
      <c r="FW5">
        <v>58.692</v>
      </c>
      <c r="FX5">
        <v>108.34699999999999</v>
      </c>
      <c r="FY5">
        <v>96.424999999999997</v>
      </c>
      <c r="FZ5">
        <v>6.6980000000000004</v>
      </c>
      <c r="GA5">
        <v>58.148000000000003</v>
      </c>
      <c r="GB5">
        <v>59.165999999999997</v>
      </c>
      <c r="GC5">
        <v>54.734200000000001</v>
      </c>
      <c r="GD5">
        <v>462.495</v>
      </c>
      <c r="GE5">
        <v>312.05700000000002</v>
      </c>
      <c r="GF5">
        <v>277.94600000000003</v>
      </c>
      <c r="GG5">
        <f t="shared" si="14"/>
        <v>1052.498</v>
      </c>
      <c r="GH5">
        <v>124.09</v>
      </c>
      <c r="GI5">
        <v>142.00800000000001</v>
      </c>
      <c r="GJ5">
        <v>128.48099999999999</v>
      </c>
      <c r="GK5">
        <f t="shared" si="15"/>
        <v>394.57900000000001</v>
      </c>
      <c r="GL5">
        <v>186.78299999999999</v>
      </c>
      <c r="GM5">
        <v>143.54</v>
      </c>
      <c r="GN5">
        <v>131.55099999999999</v>
      </c>
      <c r="GO5">
        <f t="shared" si="16"/>
        <v>461.87399999999997</v>
      </c>
    </row>
    <row r="6" spans="1:197" x14ac:dyDescent="0.25">
      <c r="A6">
        <v>20</v>
      </c>
      <c r="B6">
        <v>17</v>
      </c>
      <c r="C6" t="s">
        <v>197</v>
      </c>
      <c r="D6" t="s">
        <v>198</v>
      </c>
      <c r="E6" t="s">
        <v>206</v>
      </c>
      <c r="F6" t="s">
        <v>200</v>
      </c>
      <c r="G6" t="s">
        <v>201</v>
      </c>
      <c r="H6" t="s">
        <v>207</v>
      </c>
      <c r="I6">
        <v>24</v>
      </c>
      <c r="J6">
        <v>40</v>
      </c>
      <c r="K6">
        <v>41</v>
      </c>
      <c r="L6">
        <f t="shared" si="0"/>
        <v>16</v>
      </c>
      <c r="M6">
        <f t="shared" si="1"/>
        <v>-1</v>
      </c>
      <c r="N6">
        <f t="shared" si="2"/>
        <v>17</v>
      </c>
      <c r="O6">
        <v>14</v>
      </c>
      <c r="P6">
        <v>7</v>
      </c>
      <c r="Q6">
        <v>7</v>
      </c>
      <c r="R6">
        <v>8</v>
      </c>
      <c r="S6">
        <v>7</v>
      </c>
      <c r="T6">
        <v>7</v>
      </c>
      <c r="U6">
        <v>7</v>
      </c>
      <c r="V6">
        <v>7</v>
      </c>
      <c r="W6">
        <f t="shared" si="3"/>
        <v>7</v>
      </c>
      <c r="X6">
        <f t="shared" si="4"/>
        <v>7</v>
      </c>
      <c r="Y6">
        <v>7.14</v>
      </c>
      <c r="Z6">
        <f t="shared" si="5"/>
        <v>8</v>
      </c>
      <c r="AA6" t="s">
        <v>203</v>
      </c>
      <c r="AB6" t="s">
        <v>204</v>
      </c>
      <c r="AC6" t="s">
        <v>203</v>
      </c>
      <c r="AD6" t="s">
        <v>203</v>
      </c>
      <c r="AE6" t="s">
        <v>204</v>
      </c>
      <c r="AF6" t="s">
        <v>203</v>
      </c>
      <c r="AG6" t="s">
        <v>203</v>
      </c>
      <c r="AH6" t="s">
        <v>204</v>
      </c>
      <c r="AI6" t="s">
        <v>204</v>
      </c>
      <c r="AJ6" t="s">
        <v>203</v>
      </c>
      <c r="AK6" t="s">
        <v>204</v>
      </c>
      <c r="AL6" t="s">
        <v>204</v>
      </c>
      <c r="AM6" t="s">
        <v>204</v>
      </c>
      <c r="AN6" t="s">
        <v>203</v>
      </c>
      <c r="AO6" t="s">
        <v>204</v>
      </c>
      <c r="AP6">
        <f t="shared" si="6"/>
        <v>9</v>
      </c>
      <c r="AQ6" t="s">
        <v>204</v>
      </c>
      <c r="AR6" t="s">
        <v>204</v>
      </c>
      <c r="AS6" t="s">
        <v>204</v>
      </c>
      <c r="AT6" t="s">
        <v>203</v>
      </c>
      <c r="AU6" t="s">
        <v>204</v>
      </c>
      <c r="AV6" t="s">
        <v>203</v>
      </c>
      <c r="AW6" t="s">
        <v>204</v>
      </c>
      <c r="AX6" t="s">
        <v>203</v>
      </c>
      <c r="AY6" t="s">
        <v>204</v>
      </c>
      <c r="AZ6" t="s">
        <v>203</v>
      </c>
      <c r="BA6" t="s">
        <v>204</v>
      </c>
      <c r="BB6" t="s">
        <v>204</v>
      </c>
      <c r="BC6" t="s">
        <v>203</v>
      </c>
      <c r="BD6" t="s">
        <v>203</v>
      </c>
      <c r="BE6" t="s">
        <v>204</v>
      </c>
      <c r="BF6">
        <f t="shared" si="7"/>
        <v>7</v>
      </c>
      <c r="BG6" t="s">
        <v>204</v>
      </c>
      <c r="BH6" t="s">
        <v>203</v>
      </c>
      <c r="BI6" t="s">
        <v>203</v>
      </c>
      <c r="BJ6" t="s">
        <v>204</v>
      </c>
      <c r="BK6" t="s">
        <v>203</v>
      </c>
      <c r="BL6" t="s">
        <v>203</v>
      </c>
      <c r="BM6" t="s">
        <v>204</v>
      </c>
      <c r="BN6" t="s">
        <v>204</v>
      </c>
      <c r="BO6" t="s">
        <v>204</v>
      </c>
      <c r="BP6" t="s">
        <v>203</v>
      </c>
      <c r="BQ6" t="s">
        <v>204</v>
      </c>
      <c r="BR6" t="s">
        <v>203</v>
      </c>
      <c r="BS6" t="s">
        <v>203</v>
      </c>
      <c r="BT6" t="s">
        <v>204</v>
      </c>
      <c r="BU6" t="s">
        <v>203</v>
      </c>
      <c r="BV6">
        <f t="shared" si="8"/>
        <v>14</v>
      </c>
      <c r="BW6" t="s">
        <v>204</v>
      </c>
      <c r="BX6" t="s">
        <v>204</v>
      </c>
      <c r="BY6" t="s">
        <v>204</v>
      </c>
      <c r="BZ6" t="s">
        <v>204</v>
      </c>
      <c r="CA6" t="s">
        <v>204</v>
      </c>
      <c r="CB6" t="s">
        <v>204</v>
      </c>
      <c r="CC6" t="s">
        <v>204</v>
      </c>
      <c r="CD6" t="s">
        <v>204</v>
      </c>
      <c r="CE6" t="s">
        <v>204</v>
      </c>
      <c r="CF6" t="s">
        <v>204</v>
      </c>
      <c r="CG6" t="s">
        <v>204</v>
      </c>
      <c r="CH6" t="s">
        <v>204</v>
      </c>
      <c r="CI6" t="s">
        <v>204</v>
      </c>
      <c r="CJ6" t="s">
        <v>203</v>
      </c>
      <c r="CK6" t="s">
        <v>204</v>
      </c>
      <c r="CL6">
        <f t="shared" si="9"/>
        <v>14</v>
      </c>
      <c r="CM6" t="s">
        <v>204</v>
      </c>
      <c r="CN6" t="s">
        <v>204</v>
      </c>
      <c r="CO6" t="s">
        <v>204</v>
      </c>
      <c r="CP6" t="s">
        <v>204</v>
      </c>
      <c r="CQ6" t="s">
        <v>203</v>
      </c>
      <c r="CR6" t="s">
        <v>204</v>
      </c>
      <c r="CS6" t="s">
        <v>204</v>
      </c>
      <c r="CT6" t="s">
        <v>204</v>
      </c>
      <c r="CU6" t="s">
        <v>204</v>
      </c>
      <c r="CV6" t="s">
        <v>204</v>
      </c>
      <c r="CW6" t="s">
        <v>204</v>
      </c>
      <c r="CX6" t="s">
        <v>204</v>
      </c>
      <c r="CY6" t="s">
        <v>204</v>
      </c>
      <c r="CZ6" t="s">
        <v>204</v>
      </c>
      <c r="DA6" t="s">
        <v>204</v>
      </c>
      <c r="DB6">
        <f t="shared" si="10"/>
        <v>12</v>
      </c>
      <c r="DC6" t="s">
        <v>204</v>
      </c>
      <c r="DD6" t="s">
        <v>204</v>
      </c>
      <c r="DE6" t="s">
        <v>204</v>
      </c>
      <c r="DF6" t="s">
        <v>204</v>
      </c>
      <c r="DG6" t="s">
        <v>204</v>
      </c>
      <c r="DH6" t="s">
        <v>203</v>
      </c>
      <c r="DI6" t="s">
        <v>203</v>
      </c>
      <c r="DJ6" t="s">
        <v>204</v>
      </c>
      <c r="DK6" t="s">
        <v>204</v>
      </c>
      <c r="DL6" t="s">
        <v>204</v>
      </c>
      <c r="DM6" t="s">
        <v>204</v>
      </c>
      <c r="DN6" t="s">
        <v>204</v>
      </c>
      <c r="DO6" t="s">
        <v>204</v>
      </c>
      <c r="DP6" t="s">
        <v>203</v>
      </c>
      <c r="DQ6" t="s">
        <v>204</v>
      </c>
      <c r="DR6">
        <f t="shared" si="11"/>
        <v>14</v>
      </c>
      <c r="DS6" t="s">
        <v>204</v>
      </c>
      <c r="DT6" t="s">
        <v>204</v>
      </c>
      <c r="DU6" t="s">
        <v>204</v>
      </c>
      <c r="DV6" t="s">
        <v>204</v>
      </c>
      <c r="DW6" t="s">
        <v>204</v>
      </c>
      <c r="DX6" t="s">
        <v>204</v>
      </c>
      <c r="DY6" t="s">
        <v>204</v>
      </c>
      <c r="DZ6" t="s">
        <v>204</v>
      </c>
      <c r="EA6" t="s">
        <v>204</v>
      </c>
      <c r="EB6" t="s">
        <v>204</v>
      </c>
      <c r="EC6" t="s">
        <v>204</v>
      </c>
      <c r="ED6" t="s">
        <v>204</v>
      </c>
      <c r="EE6" t="s">
        <v>204</v>
      </c>
      <c r="EF6" t="s">
        <v>203</v>
      </c>
      <c r="EG6" t="s">
        <v>204</v>
      </c>
      <c r="EH6">
        <f t="shared" si="12"/>
        <v>15</v>
      </c>
      <c r="EI6" t="s">
        <v>204</v>
      </c>
      <c r="EJ6" t="s">
        <v>204</v>
      </c>
      <c r="EK6" t="s">
        <v>204</v>
      </c>
      <c r="EL6" t="s">
        <v>204</v>
      </c>
      <c r="EM6" t="s">
        <v>204</v>
      </c>
      <c r="EN6" t="s">
        <v>204</v>
      </c>
      <c r="EO6" t="s">
        <v>204</v>
      </c>
      <c r="EP6" t="s">
        <v>204</v>
      </c>
      <c r="EQ6" t="s">
        <v>204</v>
      </c>
      <c r="ER6" t="s">
        <v>204</v>
      </c>
      <c r="ES6" t="s">
        <v>204</v>
      </c>
      <c r="ET6" t="s">
        <v>204</v>
      </c>
      <c r="EU6" t="s">
        <v>204</v>
      </c>
      <c r="EV6" t="s">
        <v>204</v>
      </c>
      <c r="EW6" t="s">
        <v>204</v>
      </c>
      <c r="EX6">
        <f t="shared" si="13"/>
        <v>12</v>
      </c>
      <c r="EY6" t="s">
        <v>204</v>
      </c>
      <c r="EZ6" t="s">
        <v>204</v>
      </c>
      <c r="FA6" t="s">
        <v>204</v>
      </c>
      <c r="FB6" t="s">
        <v>204</v>
      </c>
      <c r="FC6" t="s">
        <v>204</v>
      </c>
      <c r="FD6" t="s">
        <v>204</v>
      </c>
      <c r="FE6" t="s">
        <v>203</v>
      </c>
      <c r="FF6" t="s">
        <v>204</v>
      </c>
      <c r="FG6" t="s">
        <v>204</v>
      </c>
      <c r="FH6" t="s">
        <v>204</v>
      </c>
      <c r="FI6" t="s">
        <v>204</v>
      </c>
      <c r="FJ6" t="s">
        <v>204</v>
      </c>
      <c r="FK6" t="s">
        <v>203</v>
      </c>
      <c r="FL6" t="s">
        <v>203</v>
      </c>
      <c r="FM6" t="s">
        <v>204</v>
      </c>
      <c r="FN6">
        <v>43.453000000000003</v>
      </c>
      <c r="FO6">
        <v>145.56700000000001</v>
      </c>
      <c r="FP6">
        <v>59.686999999999998</v>
      </c>
      <c r="FQ6">
        <v>44.506999999999998</v>
      </c>
      <c r="FR6">
        <v>57.866999999999997</v>
      </c>
      <c r="FS6">
        <v>188.65799999999999</v>
      </c>
      <c r="FT6">
        <v>105.881</v>
      </c>
      <c r="FU6">
        <v>108.321</v>
      </c>
      <c r="FV6">
        <v>70.801000000000002</v>
      </c>
      <c r="FW6">
        <v>46.582000000000001</v>
      </c>
      <c r="FX6">
        <v>300.10500000000002</v>
      </c>
      <c r="FY6">
        <v>145.149</v>
      </c>
      <c r="FZ6">
        <v>117.292</v>
      </c>
      <c r="GA6">
        <v>232.40700000000001</v>
      </c>
      <c r="GB6">
        <v>130.911</v>
      </c>
      <c r="GC6">
        <v>119.8125</v>
      </c>
      <c r="GD6">
        <v>221.74299999999999</v>
      </c>
      <c r="GE6">
        <v>156.89099999999999</v>
      </c>
      <c r="GF6">
        <v>197.239</v>
      </c>
      <c r="GG6">
        <f t="shared" si="14"/>
        <v>575.87300000000005</v>
      </c>
      <c r="GH6">
        <v>75.766000000000005</v>
      </c>
      <c r="GI6">
        <v>115.95</v>
      </c>
      <c r="GJ6">
        <v>109.196</v>
      </c>
      <c r="GK6">
        <f t="shared" si="15"/>
        <v>300.91200000000003</v>
      </c>
      <c r="GL6">
        <v>82.902000000000001</v>
      </c>
      <c r="GM6">
        <v>106.69</v>
      </c>
      <c r="GN6">
        <v>136.251</v>
      </c>
      <c r="GO6">
        <f t="shared" si="16"/>
        <v>325.84299999999996</v>
      </c>
    </row>
    <row r="7" spans="1:197" x14ac:dyDescent="0.25">
      <c r="A7">
        <v>21</v>
      </c>
      <c r="B7">
        <v>17</v>
      </c>
      <c r="C7" t="s">
        <v>197</v>
      </c>
      <c r="D7" t="s">
        <v>198</v>
      </c>
      <c r="E7" t="s">
        <v>206</v>
      </c>
      <c r="F7" t="s">
        <v>200</v>
      </c>
      <c r="G7" t="s">
        <v>201</v>
      </c>
      <c r="H7" t="s">
        <v>207</v>
      </c>
      <c r="I7">
        <v>26</v>
      </c>
      <c r="J7">
        <v>41</v>
      </c>
      <c r="K7">
        <v>38</v>
      </c>
      <c r="L7">
        <f t="shared" si="0"/>
        <v>15</v>
      </c>
      <c r="M7">
        <f t="shared" si="1"/>
        <v>3</v>
      </c>
      <c r="N7">
        <f t="shared" si="2"/>
        <v>12</v>
      </c>
      <c r="O7">
        <v>12</v>
      </c>
      <c r="P7">
        <v>7</v>
      </c>
      <c r="Q7">
        <v>7</v>
      </c>
      <c r="R7">
        <v>6</v>
      </c>
      <c r="S7">
        <v>6</v>
      </c>
      <c r="T7">
        <v>6</v>
      </c>
      <c r="U7">
        <v>6</v>
      </c>
      <c r="V7">
        <v>6</v>
      </c>
      <c r="W7">
        <f t="shared" si="3"/>
        <v>6</v>
      </c>
      <c r="X7">
        <f t="shared" si="4"/>
        <v>6</v>
      </c>
      <c r="Y7">
        <v>6.29</v>
      </c>
      <c r="Z7">
        <f t="shared" si="5"/>
        <v>7</v>
      </c>
      <c r="AA7" t="s">
        <v>203</v>
      </c>
      <c r="AB7" t="s">
        <v>204</v>
      </c>
      <c r="AC7" t="s">
        <v>204</v>
      </c>
      <c r="AD7" t="s">
        <v>204</v>
      </c>
      <c r="AE7" t="s">
        <v>204</v>
      </c>
      <c r="AF7" t="s">
        <v>203</v>
      </c>
      <c r="AG7" t="s">
        <v>204</v>
      </c>
      <c r="AH7" t="s">
        <v>204</v>
      </c>
      <c r="AI7" t="s">
        <v>204</v>
      </c>
      <c r="AJ7" t="s">
        <v>203</v>
      </c>
      <c r="AK7" t="s">
        <v>203</v>
      </c>
      <c r="AL7" t="s">
        <v>203</v>
      </c>
      <c r="AM7" t="s">
        <v>203</v>
      </c>
      <c r="AN7" t="s">
        <v>203</v>
      </c>
      <c r="AO7" t="s">
        <v>203</v>
      </c>
      <c r="AP7">
        <f t="shared" si="6"/>
        <v>8</v>
      </c>
      <c r="AQ7" t="s">
        <v>204</v>
      </c>
      <c r="AR7" t="s">
        <v>204</v>
      </c>
      <c r="AS7" t="s">
        <v>204</v>
      </c>
      <c r="AT7" t="s">
        <v>203</v>
      </c>
      <c r="AU7" t="s">
        <v>203</v>
      </c>
      <c r="AV7" t="s">
        <v>203</v>
      </c>
      <c r="AW7" t="s">
        <v>204</v>
      </c>
      <c r="AX7" t="s">
        <v>203</v>
      </c>
      <c r="AY7" t="s">
        <v>203</v>
      </c>
      <c r="AZ7" t="s">
        <v>203</v>
      </c>
      <c r="BA7" t="s">
        <v>203</v>
      </c>
      <c r="BB7" t="s">
        <v>204</v>
      </c>
      <c r="BC7" t="s">
        <v>204</v>
      </c>
      <c r="BD7" t="s">
        <v>204</v>
      </c>
      <c r="BE7" t="s">
        <v>204</v>
      </c>
      <c r="BF7">
        <f t="shared" si="7"/>
        <v>11</v>
      </c>
      <c r="BG7" t="s">
        <v>204</v>
      </c>
      <c r="BH7" t="s">
        <v>204</v>
      </c>
      <c r="BI7" t="s">
        <v>203</v>
      </c>
      <c r="BJ7" t="s">
        <v>204</v>
      </c>
      <c r="BK7" t="s">
        <v>204</v>
      </c>
      <c r="BL7" t="s">
        <v>204</v>
      </c>
      <c r="BM7" t="s">
        <v>204</v>
      </c>
      <c r="BN7" t="s">
        <v>203</v>
      </c>
      <c r="BO7" t="s">
        <v>204</v>
      </c>
      <c r="BP7" t="s">
        <v>204</v>
      </c>
      <c r="BQ7" t="s">
        <v>203</v>
      </c>
      <c r="BR7" t="s">
        <v>204</v>
      </c>
      <c r="BS7" t="s">
        <v>204</v>
      </c>
      <c r="BT7" t="s">
        <v>203</v>
      </c>
      <c r="BU7" t="s">
        <v>204</v>
      </c>
      <c r="BV7">
        <f t="shared" si="8"/>
        <v>14</v>
      </c>
      <c r="BW7" t="s">
        <v>204</v>
      </c>
      <c r="BX7" t="s">
        <v>204</v>
      </c>
      <c r="BY7" t="s">
        <v>204</v>
      </c>
      <c r="BZ7" t="s">
        <v>204</v>
      </c>
      <c r="CA7" t="s">
        <v>204</v>
      </c>
      <c r="CB7" t="s">
        <v>204</v>
      </c>
      <c r="CC7" t="s">
        <v>204</v>
      </c>
      <c r="CD7" t="s">
        <v>204</v>
      </c>
      <c r="CE7" t="s">
        <v>204</v>
      </c>
      <c r="CF7" t="s">
        <v>204</v>
      </c>
      <c r="CG7" t="s">
        <v>204</v>
      </c>
      <c r="CH7" t="s">
        <v>204</v>
      </c>
      <c r="CI7" t="s">
        <v>204</v>
      </c>
      <c r="CJ7" t="s">
        <v>203</v>
      </c>
      <c r="CK7" t="s">
        <v>204</v>
      </c>
      <c r="CL7">
        <f t="shared" si="9"/>
        <v>13</v>
      </c>
      <c r="CM7" t="s">
        <v>204</v>
      </c>
      <c r="CN7" t="s">
        <v>204</v>
      </c>
      <c r="CO7" t="s">
        <v>204</v>
      </c>
      <c r="CP7" t="s">
        <v>204</v>
      </c>
      <c r="CQ7" t="s">
        <v>203</v>
      </c>
      <c r="CR7" t="s">
        <v>204</v>
      </c>
      <c r="CS7" t="s">
        <v>204</v>
      </c>
      <c r="CT7" t="s">
        <v>204</v>
      </c>
      <c r="CU7" t="s">
        <v>204</v>
      </c>
      <c r="CV7" t="s">
        <v>204</v>
      </c>
      <c r="CW7" t="s">
        <v>203</v>
      </c>
      <c r="CX7" t="s">
        <v>204</v>
      </c>
      <c r="CY7" t="s">
        <v>204</v>
      </c>
      <c r="CZ7" t="s">
        <v>204</v>
      </c>
      <c r="DA7" t="s">
        <v>204</v>
      </c>
      <c r="DB7">
        <f t="shared" si="10"/>
        <v>14</v>
      </c>
      <c r="DC7" t="s">
        <v>204</v>
      </c>
      <c r="DD7" t="s">
        <v>204</v>
      </c>
      <c r="DE7" t="s">
        <v>204</v>
      </c>
      <c r="DF7" t="s">
        <v>204</v>
      </c>
      <c r="DG7" t="s">
        <v>204</v>
      </c>
      <c r="DH7" t="s">
        <v>204</v>
      </c>
      <c r="DI7" t="s">
        <v>204</v>
      </c>
      <c r="DJ7" t="s">
        <v>204</v>
      </c>
      <c r="DK7" t="s">
        <v>204</v>
      </c>
      <c r="DL7" t="s">
        <v>204</v>
      </c>
      <c r="DM7" t="s">
        <v>204</v>
      </c>
      <c r="DN7" t="s">
        <v>204</v>
      </c>
      <c r="DO7" t="s">
        <v>203</v>
      </c>
      <c r="DP7" t="s">
        <v>204</v>
      </c>
      <c r="DQ7" t="s">
        <v>204</v>
      </c>
      <c r="DR7">
        <f t="shared" si="11"/>
        <v>12</v>
      </c>
      <c r="DS7" t="s">
        <v>204</v>
      </c>
      <c r="DT7" t="s">
        <v>204</v>
      </c>
      <c r="DU7" t="s">
        <v>204</v>
      </c>
      <c r="DV7" t="s">
        <v>204</v>
      </c>
      <c r="DW7" t="s">
        <v>204</v>
      </c>
      <c r="DX7" t="s">
        <v>204</v>
      </c>
      <c r="DY7" t="s">
        <v>204</v>
      </c>
      <c r="DZ7" t="s">
        <v>204</v>
      </c>
      <c r="EA7" t="s">
        <v>204</v>
      </c>
      <c r="EB7" t="s">
        <v>204</v>
      </c>
      <c r="EC7" t="s">
        <v>204</v>
      </c>
      <c r="ED7" t="s">
        <v>204</v>
      </c>
      <c r="EE7" t="s">
        <v>203</v>
      </c>
      <c r="EF7" t="s">
        <v>203</v>
      </c>
      <c r="EG7" t="s">
        <v>203</v>
      </c>
      <c r="EH7">
        <f t="shared" si="12"/>
        <v>12</v>
      </c>
      <c r="EI7" t="s">
        <v>204</v>
      </c>
      <c r="EJ7" t="s">
        <v>204</v>
      </c>
      <c r="EK7" t="s">
        <v>204</v>
      </c>
      <c r="EL7" t="s">
        <v>204</v>
      </c>
      <c r="EM7" t="s">
        <v>203</v>
      </c>
      <c r="EN7" t="s">
        <v>204</v>
      </c>
      <c r="EO7" t="s">
        <v>203</v>
      </c>
      <c r="EP7" t="s">
        <v>204</v>
      </c>
      <c r="EQ7" t="s">
        <v>204</v>
      </c>
      <c r="ER7" t="s">
        <v>204</v>
      </c>
      <c r="ES7" t="s">
        <v>203</v>
      </c>
      <c r="ET7" t="s">
        <v>204</v>
      </c>
      <c r="EU7" t="s">
        <v>204</v>
      </c>
      <c r="EV7" t="s">
        <v>204</v>
      </c>
      <c r="EW7" t="s">
        <v>204</v>
      </c>
      <c r="EX7">
        <f t="shared" si="13"/>
        <v>14</v>
      </c>
      <c r="EY7" t="s">
        <v>204</v>
      </c>
      <c r="EZ7" t="s">
        <v>204</v>
      </c>
      <c r="FA7" t="s">
        <v>204</v>
      </c>
      <c r="FB7" t="s">
        <v>204</v>
      </c>
      <c r="FC7" t="s">
        <v>204</v>
      </c>
      <c r="FD7" t="s">
        <v>204</v>
      </c>
      <c r="FE7" t="s">
        <v>204</v>
      </c>
      <c r="FF7" t="s">
        <v>204</v>
      </c>
      <c r="FG7" t="s">
        <v>204</v>
      </c>
      <c r="FH7" t="s">
        <v>204</v>
      </c>
      <c r="FI7" t="s">
        <v>204</v>
      </c>
      <c r="FJ7" t="s">
        <v>204</v>
      </c>
      <c r="FK7" t="s">
        <v>203</v>
      </c>
      <c r="FL7" t="s">
        <v>204</v>
      </c>
      <c r="FM7" t="s">
        <v>204</v>
      </c>
      <c r="FN7">
        <v>117.134</v>
      </c>
      <c r="FO7">
        <v>68.400999999999996</v>
      </c>
      <c r="FP7">
        <v>76.328999999999994</v>
      </c>
      <c r="FQ7">
        <v>66.096999999999994</v>
      </c>
      <c r="FR7">
        <v>82.495000000000005</v>
      </c>
      <c r="FS7">
        <v>251.191</v>
      </c>
      <c r="FT7">
        <v>201.09700000000001</v>
      </c>
      <c r="FU7">
        <v>80.953000000000003</v>
      </c>
      <c r="FV7">
        <v>131.36000000000001</v>
      </c>
      <c r="FW7">
        <v>85.085999999999999</v>
      </c>
      <c r="FX7">
        <v>242.61600000000001</v>
      </c>
      <c r="FY7">
        <v>212.06399999999999</v>
      </c>
      <c r="FZ7">
        <v>207.84299999999999</v>
      </c>
      <c r="GA7">
        <v>227.227</v>
      </c>
      <c r="GB7">
        <v>151.148</v>
      </c>
      <c r="GC7">
        <v>146.73609999999999</v>
      </c>
      <c r="GD7">
        <v>252.655</v>
      </c>
      <c r="GE7">
        <v>197.13</v>
      </c>
      <c r="GF7">
        <v>188.62700000000001</v>
      </c>
      <c r="GG7">
        <f t="shared" si="14"/>
        <v>638.41200000000003</v>
      </c>
      <c r="GH7">
        <v>139.47200000000001</v>
      </c>
      <c r="GI7">
        <v>110.848</v>
      </c>
      <c r="GJ7">
        <v>94.018000000000001</v>
      </c>
      <c r="GK7">
        <f t="shared" si="15"/>
        <v>344.33799999999997</v>
      </c>
      <c r="GL7">
        <v>178.67</v>
      </c>
      <c r="GM7">
        <v>99.847999999999999</v>
      </c>
      <c r="GN7">
        <v>105.14</v>
      </c>
      <c r="GO7">
        <f t="shared" si="16"/>
        <v>383.65799999999996</v>
      </c>
    </row>
    <row r="8" spans="1:197" x14ac:dyDescent="0.25">
      <c r="A8">
        <v>23</v>
      </c>
      <c r="B8">
        <v>20</v>
      </c>
      <c r="C8" t="s">
        <v>197</v>
      </c>
      <c r="D8" t="s">
        <v>198</v>
      </c>
      <c r="E8" t="s">
        <v>206</v>
      </c>
      <c r="F8" t="s">
        <v>200</v>
      </c>
      <c r="G8" t="s">
        <v>201</v>
      </c>
      <c r="H8" t="s">
        <v>207</v>
      </c>
      <c r="I8">
        <v>18</v>
      </c>
      <c r="J8">
        <v>30</v>
      </c>
      <c r="K8">
        <v>29</v>
      </c>
      <c r="L8">
        <f t="shared" si="0"/>
        <v>12</v>
      </c>
      <c r="M8">
        <f t="shared" si="1"/>
        <v>1</v>
      </c>
      <c r="N8">
        <f t="shared" si="2"/>
        <v>11</v>
      </c>
      <c r="O8">
        <v>13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f t="shared" si="3"/>
        <v>5</v>
      </c>
      <c r="X8">
        <f t="shared" si="4"/>
        <v>5</v>
      </c>
      <c r="Y8">
        <v>5</v>
      </c>
      <c r="Z8">
        <f t="shared" si="5"/>
        <v>7</v>
      </c>
      <c r="AA8" t="s">
        <v>203</v>
      </c>
      <c r="AB8" t="s">
        <v>203</v>
      </c>
      <c r="AC8" t="s">
        <v>204</v>
      </c>
      <c r="AD8" t="s">
        <v>204</v>
      </c>
      <c r="AE8" t="s">
        <v>203</v>
      </c>
      <c r="AF8" t="s">
        <v>203</v>
      </c>
      <c r="AG8" t="s">
        <v>203</v>
      </c>
      <c r="AH8" t="s">
        <v>204</v>
      </c>
      <c r="AI8" t="s">
        <v>204</v>
      </c>
      <c r="AJ8" t="s">
        <v>203</v>
      </c>
      <c r="AK8" t="s">
        <v>204</v>
      </c>
      <c r="AL8" t="s">
        <v>204</v>
      </c>
      <c r="AM8" t="s">
        <v>203</v>
      </c>
      <c r="AN8" t="s">
        <v>203</v>
      </c>
      <c r="AO8" t="s">
        <v>204</v>
      </c>
      <c r="AP8">
        <f t="shared" si="6"/>
        <v>6</v>
      </c>
      <c r="AQ8" t="s">
        <v>204</v>
      </c>
      <c r="AR8" t="s">
        <v>204</v>
      </c>
      <c r="AS8" t="s">
        <v>204</v>
      </c>
      <c r="AT8" t="s">
        <v>203</v>
      </c>
      <c r="AU8" t="s">
        <v>203</v>
      </c>
      <c r="AV8" t="s">
        <v>203</v>
      </c>
      <c r="AW8" t="s">
        <v>203</v>
      </c>
      <c r="AX8" t="s">
        <v>204</v>
      </c>
      <c r="AY8" t="s">
        <v>203</v>
      </c>
      <c r="AZ8" t="s">
        <v>203</v>
      </c>
      <c r="BA8" t="s">
        <v>203</v>
      </c>
      <c r="BB8" t="s">
        <v>204</v>
      </c>
      <c r="BC8" t="s">
        <v>203</v>
      </c>
      <c r="BD8" t="s">
        <v>203</v>
      </c>
      <c r="BE8" t="s">
        <v>204</v>
      </c>
      <c r="BF8">
        <f t="shared" si="7"/>
        <v>5</v>
      </c>
      <c r="BG8" t="s">
        <v>203</v>
      </c>
      <c r="BH8" t="s">
        <v>204</v>
      </c>
      <c r="BI8" t="s">
        <v>203</v>
      </c>
      <c r="BJ8" t="s">
        <v>204</v>
      </c>
      <c r="BK8" t="s">
        <v>204</v>
      </c>
      <c r="BL8" t="s">
        <v>203</v>
      </c>
      <c r="BM8" t="s">
        <v>203</v>
      </c>
      <c r="BN8" t="s">
        <v>204</v>
      </c>
      <c r="BO8" t="s">
        <v>204</v>
      </c>
      <c r="BP8" t="s">
        <v>203</v>
      </c>
      <c r="BQ8" t="s">
        <v>203</v>
      </c>
      <c r="BR8" t="s">
        <v>203</v>
      </c>
      <c r="BS8" t="s">
        <v>203</v>
      </c>
      <c r="BT8" t="s">
        <v>203</v>
      </c>
      <c r="BU8" t="s">
        <v>203</v>
      </c>
      <c r="BV8">
        <f t="shared" si="8"/>
        <v>13</v>
      </c>
      <c r="BW8" t="s">
        <v>204</v>
      </c>
      <c r="BX8" t="s">
        <v>204</v>
      </c>
      <c r="BY8" t="s">
        <v>204</v>
      </c>
      <c r="BZ8" t="s">
        <v>204</v>
      </c>
      <c r="CA8" t="s">
        <v>204</v>
      </c>
      <c r="CB8" t="s">
        <v>203</v>
      </c>
      <c r="CC8" t="s">
        <v>204</v>
      </c>
      <c r="CD8" t="s">
        <v>204</v>
      </c>
      <c r="CE8" t="s">
        <v>204</v>
      </c>
      <c r="CF8" t="s">
        <v>204</v>
      </c>
      <c r="CG8" t="s">
        <v>204</v>
      </c>
      <c r="CH8" t="s">
        <v>204</v>
      </c>
      <c r="CI8" t="s">
        <v>204</v>
      </c>
      <c r="CJ8" t="s">
        <v>203</v>
      </c>
      <c r="CK8" t="s">
        <v>204</v>
      </c>
      <c r="CL8">
        <f t="shared" si="9"/>
        <v>9</v>
      </c>
      <c r="CM8" t="s">
        <v>204</v>
      </c>
      <c r="CN8" t="s">
        <v>204</v>
      </c>
      <c r="CO8" t="s">
        <v>204</v>
      </c>
      <c r="CP8" t="s">
        <v>203</v>
      </c>
      <c r="CQ8" t="s">
        <v>203</v>
      </c>
      <c r="CR8" t="s">
        <v>203</v>
      </c>
      <c r="CS8" t="s">
        <v>203</v>
      </c>
      <c r="CT8" t="s">
        <v>204</v>
      </c>
      <c r="CU8" t="s">
        <v>203</v>
      </c>
      <c r="CV8" t="s">
        <v>203</v>
      </c>
      <c r="CW8" t="s">
        <v>204</v>
      </c>
      <c r="CX8" t="s">
        <v>204</v>
      </c>
      <c r="CY8" t="s">
        <v>204</v>
      </c>
      <c r="CZ8" t="s">
        <v>204</v>
      </c>
      <c r="DA8" t="s">
        <v>204</v>
      </c>
      <c r="DB8">
        <f t="shared" si="10"/>
        <v>8</v>
      </c>
      <c r="DC8" t="s">
        <v>203</v>
      </c>
      <c r="DD8" t="s">
        <v>204</v>
      </c>
      <c r="DE8" t="s">
        <v>203</v>
      </c>
      <c r="DF8" t="s">
        <v>204</v>
      </c>
      <c r="DG8" t="s">
        <v>204</v>
      </c>
      <c r="DH8" t="s">
        <v>204</v>
      </c>
      <c r="DI8" t="s">
        <v>203</v>
      </c>
      <c r="DJ8" t="s">
        <v>204</v>
      </c>
      <c r="DK8" t="s">
        <v>203</v>
      </c>
      <c r="DL8" t="s">
        <v>204</v>
      </c>
      <c r="DM8" t="s">
        <v>203</v>
      </c>
      <c r="DN8" t="s">
        <v>204</v>
      </c>
      <c r="DO8" t="s">
        <v>203</v>
      </c>
      <c r="DP8" t="s">
        <v>203</v>
      </c>
      <c r="DQ8" t="s">
        <v>204</v>
      </c>
      <c r="DR8">
        <f t="shared" si="11"/>
        <v>11</v>
      </c>
      <c r="DS8" t="s">
        <v>204</v>
      </c>
      <c r="DT8" t="s">
        <v>204</v>
      </c>
      <c r="DU8" t="s">
        <v>204</v>
      </c>
      <c r="DV8" t="s">
        <v>203</v>
      </c>
      <c r="DW8" t="s">
        <v>204</v>
      </c>
      <c r="DX8" t="s">
        <v>203</v>
      </c>
      <c r="DY8" t="s">
        <v>204</v>
      </c>
      <c r="DZ8" t="s">
        <v>204</v>
      </c>
      <c r="EA8" t="s">
        <v>204</v>
      </c>
      <c r="EB8" t="s">
        <v>204</v>
      </c>
      <c r="EC8" t="s">
        <v>204</v>
      </c>
      <c r="ED8" t="s">
        <v>204</v>
      </c>
      <c r="EE8" t="s">
        <v>203</v>
      </c>
      <c r="EF8" t="s">
        <v>203</v>
      </c>
      <c r="EG8" t="s">
        <v>204</v>
      </c>
      <c r="EH8">
        <f t="shared" si="12"/>
        <v>10</v>
      </c>
      <c r="EI8" t="s">
        <v>204</v>
      </c>
      <c r="EJ8" t="s">
        <v>204</v>
      </c>
      <c r="EK8" t="s">
        <v>204</v>
      </c>
      <c r="EL8" t="s">
        <v>204</v>
      </c>
      <c r="EM8" t="s">
        <v>203</v>
      </c>
      <c r="EN8" t="s">
        <v>203</v>
      </c>
      <c r="EO8" t="s">
        <v>203</v>
      </c>
      <c r="EP8" t="s">
        <v>204</v>
      </c>
      <c r="EQ8" t="s">
        <v>203</v>
      </c>
      <c r="ER8" t="s">
        <v>203</v>
      </c>
      <c r="ES8" t="s">
        <v>204</v>
      </c>
      <c r="ET8" t="s">
        <v>204</v>
      </c>
      <c r="EU8" t="s">
        <v>204</v>
      </c>
      <c r="EV8" t="s">
        <v>204</v>
      </c>
      <c r="EW8" t="s">
        <v>204</v>
      </c>
      <c r="EX8">
        <f t="shared" si="13"/>
        <v>8</v>
      </c>
      <c r="EY8" t="s">
        <v>203</v>
      </c>
      <c r="EZ8" t="s">
        <v>204</v>
      </c>
      <c r="FA8" t="s">
        <v>203</v>
      </c>
      <c r="FB8" t="s">
        <v>204</v>
      </c>
      <c r="FC8" t="s">
        <v>204</v>
      </c>
      <c r="FD8" t="s">
        <v>204</v>
      </c>
      <c r="FE8" t="s">
        <v>203</v>
      </c>
      <c r="FF8" t="s">
        <v>203</v>
      </c>
      <c r="FG8" t="s">
        <v>204</v>
      </c>
      <c r="FH8" t="s">
        <v>204</v>
      </c>
      <c r="FI8" t="s">
        <v>203</v>
      </c>
      <c r="FJ8" t="s">
        <v>204</v>
      </c>
      <c r="FK8" t="s">
        <v>203</v>
      </c>
      <c r="FL8" t="s">
        <v>203</v>
      </c>
      <c r="FM8" t="s">
        <v>204</v>
      </c>
      <c r="FN8">
        <v>15.301</v>
      </c>
      <c r="FO8">
        <v>15.301</v>
      </c>
      <c r="FP8">
        <v>21.504999999999999</v>
      </c>
      <c r="FQ8">
        <v>24.991</v>
      </c>
      <c r="FR8">
        <v>34.198</v>
      </c>
      <c r="FS8">
        <v>22.254999999999999</v>
      </c>
      <c r="FT8">
        <v>22.254999999999999</v>
      </c>
      <c r="FU8">
        <v>10.180999999999999</v>
      </c>
      <c r="FV8">
        <v>25.937999999999999</v>
      </c>
      <c r="FW8">
        <v>32.953000000000003</v>
      </c>
      <c r="FX8">
        <v>54.813000000000002</v>
      </c>
      <c r="FY8">
        <v>50.094000000000001</v>
      </c>
      <c r="FZ8">
        <v>20.533000000000001</v>
      </c>
      <c r="GA8">
        <v>25.276</v>
      </c>
      <c r="GB8">
        <v>46.012</v>
      </c>
      <c r="GC8">
        <v>28.107099999999999</v>
      </c>
      <c r="GD8">
        <v>193.61199999999999</v>
      </c>
      <c r="GE8">
        <v>186.738</v>
      </c>
      <c r="GF8">
        <v>255.756</v>
      </c>
      <c r="GG8">
        <f t="shared" si="14"/>
        <v>636.10599999999999</v>
      </c>
      <c r="GH8">
        <v>112.05500000000001</v>
      </c>
      <c r="GI8">
        <v>130.93</v>
      </c>
      <c r="GJ8">
        <v>162.13399999999999</v>
      </c>
      <c r="GK8">
        <f t="shared" si="15"/>
        <v>405.11900000000003</v>
      </c>
      <c r="GL8">
        <v>174.24</v>
      </c>
      <c r="GM8">
        <v>157.52500000000001</v>
      </c>
      <c r="GN8">
        <v>151.976</v>
      </c>
      <c r="GO8">
        <f t="shared" si="16"/>
        <v>483.74099999999999</v>
      </c>
    </row>
    <row r="9" spans="1:197" x14ac:dyDescent="0.25">
      <c r="A9">
        <v>26</v>
      </c>
      <c r="B9">
        <v>18</v>
      </c>
      <c r="C9" t="s">
        <v>197</v>
      </c>
      <c r="D9" t="s">
        <v>210</v>
      </c>
      <c r="E9" t="s">
        <v>199</v>
      </c>
      <c r="F9" t="s">
        <v>209</v>
      </c>
      <c r="G9" t="s">
        <v>201</v>
      </c>
      <c r="H9" t="s">
        <v>207</v>
      </c>
      <c r="I9">
        <v>15</v>
      </c>
      <c r="J9">
        <v>32</v>
      </c>
      <c r="K9">
        <v>30</v>
      </c>
      <c r="L9">
        <f t="shared" si="0"/>
        <v>17</v>
      </c>
      <c r="M9">
        <f t="shared" si="1"/>
        <v>2</v>
      </c>
      <c r="N9">
        <f t="shared" si="2"/>
        <v>15</v>
      </c>
      <c r="O9">
        <v>13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>
        <f t="shared" si="3"/>
        <v>8</v>
      </c>
      <c r="X9">
        <f t="shared" si="4"/>
        <v>8</v>
      </c>
      <c r="Y9">
        <v>8</v>
      </c>
      <c r="Z9">
        <f t="shared" si="5"/>
        <v>3</v>
      </c>
      <c r="AA9" t="s">
        <v>203</v>
      </c>
      <c r="AB9" t="s">
        <v>203</v>
      </c>
      <c r="AC9" t="s">
        <v>203</v>
      </c>
      <c r="AD9" t="s">
        <v>203</v>
      </c>
      <c r="AE9" t="s">
        <v>204</v>
      </c>
      <c r="AF9" t="s">
        <v>203</v>
      </c>
      <c r="AG9" t="s">
        <v>203</v>
      </c>
      <c r="AH9" t="s">
        <v>204</v>
      </c>
      <c r="AI9" t="s">
        <v>204</v>
      </c>
      <c r="AJ9" t="s">
        <v>203</v>
      </c>
      <c r="AK9" t="s">
        <v>203</v>
      </c>
      <c r="AL9" t="s">
        <v>203</v>
      </c>
      <c r="AM9" t="s">
        <v>203</v>
      </c>
      <c r="AN9" t="s">
        <v>203</v>
      </c>
      <c r="AO9" t="s">
        <v>203</v>
      </c>
      <c r="AP9">
        <f t="shared" si="6"/>
        <v>7</v>
      </c>
      <c r="AQ9" t="s">
        <v>204</v>
      </c>
      <c r="AR9" t="s">
        <v>204</v>
      </c>
      <c r="AS9" t="s">
        <v>204</v>
      </c>
      <c r="AT9" t="s">
        <v>204</v>
      </c>
      <c r="AU9" t="s">
        <v>203</v>
      </c>
      <c r="AV9" t="s">
        <v>203</v>
      </c>
      <c r="AW9" t="s">
        <v>203</v>
      </c>
      <c r="AX9" t="s">
        <v>203</v>
      </c>
      <c r="AY9" t="s">
        <v>203</v>
      </c>
      <c r="AZ9" t="s">
        <v>203</v>
      </c>
      <c r="BA9" t="s">
        <v>203</v>
      </c>
      <c r="BB9" t="s">
        <v>204</v>
      </c>
      <c r="BC9" t="s">
        <v>204</v>
      </c>
      <c r="BD9" t="s">
        <v>203</v>
      </c>
      <c r="BE9" t="s">
        <v>204</v>
      </c>
      <c r="BF9">
        <f t="shared" si="7"/>
        <v>5</v>
      </c>
      <c r="BG9" t="s">
        <v>203</v>
      </c>
      <c r="BH9" t="s">
        <v>203</v>
      </c>
      <c r="BI9" t="s">
        <v>203</v>
      </c>
      <c r="BJ9" t="s">
        <v>204</v>
      </c>
      <c r="BK9" t="s">
        <v>203</v>
      </c>
      <c r="BL9" t="s">
        <v>203</v>
      </c>
      <c r="BM9" t="s">
        <v>203</v>
      </c>
      <c r="BN9" t="s">
        <v>204</v>
      </c>
      <c r="BO9" t="s">
        <v>204</v>
      </c>
      <c r="BP9" t="s">
        <v>204</v>
      </c>
      <c r="BQ9" t="s">
        <v>203</v>
      </c>
      <c r="BR9" t="s">
        <v>204</v>
      </c>
      <c r="BS9" t="s">
        <v>203</v>
      </c>
      <c r="BT9" t="s">
        <v>203</v>
      </c>
      <c r="BU9" t="s">
        <v>203</v>
      </c>
      <c r="BV9">
        <f t="shared" si="8"/>
        <v>13</v>
      </c>
      <c r="BW9" t="s">
        <v>204</v>
      </c>
      <c r="BX9" t="s">
        <v>204</v>
      </c>
      <c r="BY9" t="s">
        <v>204</v>
      </c>
      <c r="BZ9" t="s">
        <v>204</v>
      </c>
      <c r="CA9" t="s">
        <v>203</v>
      </c>
      <c r="CB9" t="s">
        <v>204</v>
      </c>
      <c r="CC9" t="s">
        <v>204</v>
      </c>
      <c r="CD9" t="s">
        <v>204</v>
      </c>
      <c r="CE9" t="s">
        <v>204</v>
      </c>
      <c r="CF9" t="s">
        <v>204</v>
      </c>
      <c r="CG9" t="s">
        <v>204</v>
      </c>
      <c r="CH9" t="s">
        <v>204</v>
      </c>
      <c r="CI9" t="s">
        <v>204</v>
      </c>
      <c r="CJ9" t="s">
        <v>203</v>
      </c>
      <c r="CK9" t="s">
        <v>204</v>
      </c>
      <c r="CL9">
        <f t="shared" si="9"/>
        <v>9</v>
      </c>
      <c r="CM9" t="s">
        <v>204</v>
      </c>
      <c r="CN9" t="s">
        <v>204</v>
      </c>
      <c r="CO9" t="s">
        <v>204</v>
      </c>
      <c r="CP9" t="s">
        <v>204</v>
      </c>
      <c r="CQ9" t="s">
        <v>203</v>
      </c>
      <c r="CR9" t="s">
        <v>203</v>
      </c>
      <c r="CS9" t="s">
        <v>204</v>
      </c>
      <c r="CT9" t="s">
        <v>204</v>
      </c>
      <c r="CU9" t="s">
        <v>203</v>
      </c>
      <c r="CV9" t="s">
        <v>203</v>
      </c>
      <c r="CW9" t="s">
        <v>203</v>
      </c>
      <c r="CX9" t="s">
        <v>204</v>
      </c>
      <c r="CY9" t="s">
        <v>204</v>
      </c>
      <c r="CZ9" t="s">
        <v>204</v>
      </c>
      <c r="DA9" t="s">
        <v>203</v>
      </c>
      <c r="DB9">
        <f t="shared" si="10"/>
        <v>10</v>
      </c>
      <c r="DC9" t="s">
        <v>204</v>
      </c>
      <c r="DD9" t="s">
        <v>203</v>
      </c>
      <c r="DE9" t="s">
        <v>204</v>
      </c>
      <c r="DF9" t="s">
        <v>204</v>
      </c>
      <c r="DG9" t="s">
        <v>203</v>
      </c>
      <c r="DH9" t="s">
        <v>203</v>
      </c>
      <c r="DI9" t="s">
        <v>203</v>
      </c>
      <c r="DJ9" t="s">
        <v>204</v>
      </c>
      <c r="DK9" t="s">
        <v>204</v>
      </c>
      <c r="DL9" t="s">
        <v>204</v>
      </c>
      <c r="DM9" t="s">
        <v>204</v>
      </c>
      <c r="DN9" t="s">
        <v>204</v>
      </c>
      <c r="DO9" t="s">
        <v>203</v>
      </c>
      <c r="DP9" t="s">
        <v>204</v>
      </c>
      <c r="DQ9" t="s">
        <v>204</v>
      </c>
      <c r="DR9">
        <f t="shared" si="11"/>
        <v>12</v>
      </c>
      <c r="DS9" t="s">
        <v>204</v>
      </c>
      <c r="DT9" t="s">
        <v>204</v>
      </c>
      <c r="DU9" t="s">
        <v>204</v>
      </c>
      <c r="DV9" t="s">
        <v>204</v>
      </c>
      <c r="DW9" t="s">
        <v>203</v>
      </c>
      <c r="DX9" t="s">
        <v>204</v>
      </c>
      <c r="DY9" t="s">
        <v>204</v>
      </c>
      <c r="DZ9" t="s">
        <v>204</v>
      </c>
      <c r="EA9" t="s">
        <v>204</v>
      </c>
      <c r="EB9" t="s">
        <v>204</v>
      </c>
      <c r="EC9" t="s">
        <v>204</v>
      </c>
      <c r="ED9" t="s">
        <v>204</v>
      </c>
      <c r="EE9" t="s">
        <v>203</v>
      </c>
      <c r="EF9" t="s">
        <v>203</v>
      </c>
      <c r="EG9" t="s">
        <v>204</v>
      </c>
      <c r="EH9">
        <f t="shared" si="12"/>
        <v>9</v>
      </c>
      <c r="EI9" t="s">
        <v>204</v>
      </c>
      <c r="EJ9" t="s">
        <v>204</v>
      </c>
      <c r="EK9" t="s">
        <v>204</v>
      </c>
      <c r="EL9" t="s">
        <v>204</v>
      </c>
      <c r="EM9" t="s">
        <v>204</v>
      </c>
      <c r="EN9" t="s">
        <v>203</v>
      </c>
      <c r="EO9" t="s">
        <v>204</v>
      </c>
      <c r="EP9" t="s">
        <v>203</v>
      </c>
      <c r="EQ9" t="s">
        <v>203</v>
      </c>
      <c r="ER9" t="s">
        <v>203</v>
      </c>
      <c r="ES9" t="s">
        <v>203</v>
      </c>
      <c r="ET9" t="s">
        <v>204</v>
      </c>
      <c r="EU9" t="s">
        <v>204</v>
      </c>
      <c r="EV9" t="s">
        <v>204</v>
      </c>
      <c r="EW9" t="s">
        <v>203</v>
      </c>
      <c r="EX9">
        <f t="shared" si="13"/>
        <v>9</v>
      </c>
      <c r="EY9" t="s">
        <v>204</v>
      </c>
      <c r="EZ9" t="s">
        <v>203</v>
      </c>
      <c r="FA9" t="s">
        <v>204</v>
      </c>
      <c r="FB9" t="s">
        <v>204</v>
      </c>
      <c r="FC9" t="s">
        <v>203</v>
      </c>
      <c r="FD9" t="s">
        <v>203</v>
      </c>
      <c r="FE9" t="s">
        <v>203</v>
      </c>
      <c r="FF9" t="s">
        <v>204</v>
      </c>
      <c r="FG9" t="s">
        <v>204</v>
      </c>
      <c r="FH9" t="s">
        <v>204</v>
      </c>
      <c r="FI9" t="s">
        <v>203</v>
      </c>
      <c r="FJ9" t="s">
        <v>204</v>
      </c>
      <c r="FK9" t="s">
        <v>203</v>
      </c>
      <c r="FL9" t="s">
        <v>204</v>
      </c>
      <c r="FM9" t="s">
        <v>204</v>
      </c>
      <c r="FN9">
        <v>23.335999999999999</v>
      </c>
      <c r="FO9">
        <v>31.454000000000001</v>
      </c>
      <c r="FP9">
        <v>62.286999999999999</v>
      </c>
      <c r="FQ9">
        <v>36.856999999999999</v>
      </c>
      <c r="FR9">
        <v>36.816000000000003</v>
      </c>
      <c r="FS9">
        <v>42.978000000000002</v>
      </c>
      <c r="FT9">
        <v>67.480999999999995</v>
      </c>
      <c r="FU9">
        <v>44.606999999999999</v>
      </c>
      <c r="FV9">
        <v>72.631</v>
      </c>
      <c r="FW9">
        <v>60.685000000000002</v>
      </c>
      <c r="FX9">
        <v>66.644999999999996</v>
      </c>
      <c r="FY9">
        <v>44.066000000000003</v>
      </c>
      <c r="FZ9">
        <v>65.683999999999997</v>
      </c>
      <c r="GA9">
        <v>152.41900000000001</v>
      </c>
      <c r="GB9">
        <v>152.702</v>
      </c>
      <c r="GC9">
        <v>64.043199999999999</v>
      </c>
      <c r="GD9">
        <v>181.78800000000001</v>
      </c>
      <c r="GE9">
        <v>198.33600000000001</v>
      </c>
      <c r="GF9">
        <v>196.501</v>
      </c>
      <c r="GG9">
        <f t="shared" si="14"/>
        <v>576.625</v>
      </c>
      <c r="GH9">
        <v>109.38200000000001</v>
      </c>
      <c r="GI9">
        <v>89.777000000000001</v>
      </c>
      <c r="GJ9">
        <v>88.204999999999998</v>
      </c>
      <c r="GK9">
        <f t="shared" si="15"/>
        <v>287.36399999999998</v>
      </c>
      <c r="GL9">
        <v>129.26900000000001</v>
      </c>
      <c r="GM9">
        <v>171.297</v>
      </c>
      <c r="GN9">
        <v>107.69199999999999</v>
      </c>
      <c r="GO9">
        <f t="shared" si="16"/>
        <v>408.25800000000004</v>
      </c>
    </row>
    <row r="10" spans="1:197" x14ac:dyDescent="0.25">
      <c r="A10">
        <v>27</v>
      </c>
      <c r="B10">
        <v>17</v>
      </c>
      <c r="C10" t="s">
        <v>197</v>
      </c>
      <c r="D10" t="s">
        <v>210</v>
      </c>
      <c r="E10" t="s">
        <v>206</v>
      </c>
      <c r="F10" t="s">
        <v>209</v>
      </c>
      <c r="G10" t="s">
        <v>201</v>
      </c>
      <c r="H10" t="s">
        <v>207</v>
      </c>
      <c r="I10">
        <v>21</v>
      </c>
      <c r="J10">
        <v>36</v>
      </c>
      <c r="K10">
        <v>34</v>
      </c>
      <c r="L10">
        <f t="shared" si="0"/>
        <v>15</v>
      </c>
      <c r="M10">
        <f t="shared" si="1"/>
        <v>2</v>
      </c>
      <c r="N10">
        <f t="shared" si="2"/>
        <v>13</v>
      </c>
      <c r="O10">
        <v>12</v>
      </c>
      <c r="P10">
        <v>7</v>
      </c>
      <c r="Q10">
        <v>7</v>
      </c>
      <c r="R10">
        <v>7</v>
      </c>
      <c r="S10">
        <v>5</v>
      </c>
      <c r="T10">
        <v>4</v>
      </c>
      <c r="U10">
        <v>5</v>
      </c>
      <c r="V10">
        <v>4</v>
      </c>
      <c r="W10">
        <f t="shared" si="3"/>
        <v>5</v>
      </c>
      <c r="X10">
        <f t="shared" si="4"/>
        <v>7</v>
      </c>
      <c r="Y10">
        <v>5.57</v>
      </c>
      <c r="Z10">
        <f t="shared" si="5"/>
        <v>5</v>
      </c>
      <c r="AA10" t="s">
        <v>203</v>
      </c>
      <c r="AB10" t="s">
        <v>204</v>
      </c>
      <c r="AC10" t="s">
        <v>203</v>
      </c>
      <c r="AD10" t="s">
        <v>203</v>
      </c>
      <c r="AE10" t="s">
        <v>203</v>
      </c>
      <c r="AF10" t="s">
        <v>203</v>
      </c>
      <c r="AG10" t="s">
        <v>204</v>
      </c>
      <c r="AH10" t="s">
        <v>204</v>
      </c>
      <c r="AI10" t="s">
        <v>204</v>
      </c>
      <c r="AJ10" t="s">
        <v>203</v>
      </c>
      <c r="AK10" t="s">
        <v>203</v>
      </c>
      <c r="AL10" t="s">
        <v>204</v>
      </c>
      <c r="AM10" t="s">
        <v>203</v>
      </c>
      <c r="AN10" t="s">
        <v>203</v>
      </c>
      <c r="AO10" t="s">
        <v>203</v>
      </c>
      <c r="AP10">
        <f t="shared" si="6"/>
        <v>10</v>
      </c>
      <c r="AQ10" t="s">
        <v>204</v>
      </c>
      <c r="AR10" t="s">
        <v>203</v>
      </c>
      <c r="AS10" t="s">
        <v>204</v>
      </c>
      <c r="AT10" t="s">
        <v>204</v>
      </c>
      <c r="AU10" t="s">
        <v>204</v>
      </c>
      <c r="AV10" t="s">
        <v>203</v>
      </c>
      <c r="AW10" t="s">
        <v>203</v>
      </c>
      <c r="AX10" t="s">
        <v>204</v>
      </c>
      <c r="AY10" t="s">
        <v>204</v>
      </c>
      <c r="AZ10" t="s">
        <v>203</v>
      </c>
      <c r="BA10" t="s">
        <v>204</v>
      </c>
      <c r="BB10" t="s">
        <v>204</v>
      </c>
      <c r="BC10" t="s">
        <v>204</v>
      </c>
      <c r="BD10" t="s">
        <v>204</v>
      </c>
      <c r="BE10" t="s">
        <v>203</v>
      </c>
      <c r="BF10">
        <f t="shared" si="7"/>
        <v>6</v>
      </c>
      <c r="BG10" t="s">
        <v>204</v>
      </c>
      <c r="BH10" t="s">
        <v>203</v>
      </c>
      <c r="BI10" t="s">
        <v>203</v>
      </c>
      <c r="BJ10" t="s">
        <v>204</v>
      </c>
      <c r="BK10" t="s">
        <v>203</v>
      </c>
      <c r="BL10" t="s">
        <v>203</v>
      </c>
      <c r="BM10" t="s">
        <v>204</v>
      </c>
      <c r="BN10" t="s">
        <v>204</v>
      </c>
      <c r="BO10" t="s">
        <v>204</v>
      </c>
      <c r="BP10" t="s">
        <v>203</v>
      </c>
      <c r="BQ10" t="s">
        <v>203</v>
      </c>
      <c r="BR10" t="s">
        <v>203</v>
      </c>
      <c r="BS10" t="s">
        <v>203</v>
      </c>
      <c r="BT10" t="s">
        <v>203</v>
      </c>
      <c r="BU10" t="s">
        <v>204</v>
      </c>
      <c r="BV10">
        <f t="shared" si="8"/>
        <v>14</v>
      </c>
      <c r="BW10" t="s">
        <v>204</v>
      </c>
      <c r="BX10" t="s">
        <v>204</v>
      </c>
      <c r="BY10" t="s">
        <v>204</v>
      </c>
      <c r="BZ10" t="s">
        <v>204</v>
      </c>
      <c r="CA10" t="s">
        <v>204</v>
      </c>
      <c r="CB10" t="s">
        <v>204</v>
      </c>
      <c r="CC10" t="s">
        <v>204</v>
      </c>
      <c r="CD10" t="s">
        <v>204</v>
      </c>
      <c r="CE10" t="s">
        <v>204</v>
      </c>
      <c r="CF10" t="s">
        <v>204</v>
      </c>
      <c r="CG10" t="s">
        <v>204</v>
      </c>
      <c r="CH10" t="s">
        <v>204</v>
      </c>
      <c r="CI10" t="s">
        <v>204</v>
      </c>
      <c r="CJ10" t="s">
        <v>203</v>
      </c>
      <c r="CK10" t="s">
        <v>204</v>
      </c>
      <c r="CL10">
        <f t="shared" si="9"/>
        <v>12</v>
      </c>
      <c r="CM10" t="s">
        <v>204</v>
      </c>
      <c r="CN10" t="s">
        <v>204</v>
      </c>
      <c r="CO10" t="s">
        <v>204</v>
      </c>
      <c r="CP10" t="s">
        <v>204</v>
      </c>
      <c r="CQ10" t="s">
        <v>204</v>
      </c>
      <c r="CR10" t="s">
        <v>204</v>
      </c>
      <c r="CS10" t="s">
        <v>203</v>
      </c>
      <c r="CT10" t="s">
        <v>204</v>
      </c>
      <c r="CU10" t="s">
        <v>204</v>
      </c>
      <c r="CV10" t="s">
        <v>203</v>
      </c>
      <c r="CW10" t="s">
        <v>204</v>
      </c>
      <c r="CX10" t="s">
        <v>204</v>
      </c>
      <c r="CY10" t="s">
        <v>204</v>
      </c>
      <c r="CZ10" t="s">
        <v>204</v>
      </c>
      <c r="DA10" t="s">
        <v>203</v>
      </c>
      <c r="DB10">
        <f t="shared" si="10"/>
        <v>10</v>
      </c>
      <c r="DC10" t="s">
        <v>204</v>
      </c>
      <c r="DD10" t="s">
        <v>204</v>
      </c>
      <c r="DE10" t="s">
        <v>204</v>
      </c>
      <c r="DF10" t="s">
        <v>204</v>
      </c>
      <c r="DG10" t="s">
        <v>204</v>
      </c>
      <c r="DH10" t="s">
        <v>204</v>
      </c>
      <c r="DI10" t="s">
        <v>203</v>
      </c>
      <c r="DJ10" t="s">
        <v>204</v>
      </c>
      <c r="DK10" t="s">
        <v>204</v>
      </c>
      <c r="DL10" t="s">
        <v>203</v>
      </c>
      <c r="DM10" t="s">
        <v>203</v>
      </c>
      <c r="DN10" t="s">
        <v>204</v>
      </c>
      <c r="DO10" t="s">
        <v>204</v>
      </c>
      <c r="DP10" t="s">
        <v>203</v>
      </c>
      <c r="DQ10" t="s">
        <v>203</v>
      </c>
      <c r="DR10">
        <f t="shared" si="11"/>
        <v>13</v>
      </c>
      <c r="DS10" t="s">
        <v>204</v>
      </c>
      <c r="DT10" t="s">
        <v>204</v>
      </c>
      <c r="DU10" t="s">
        <v>204</v>
      </c>
      <c r="DV10" t="s">
        <v>204</v>
      </c>
      <c r="DW10" t="s">
        <v>203</v>
      </c>
      <c r="DX10" t="s">
        <v>204</v>
      </c>
      <c r="DY10" t="s">
        <v>204</v>
      </c>
      <c r="DZ10" t="s">
        <v>204</v>
      </c>
      <c r="EA10" t="s">
        <v>204</v>
      </c>
      <c r="EB10" t="s">
        <v>204</v>
      </c>
      <c r="EC10" t="s">
        <v>204</v>
      </c>
      <c r="ED10" t="s">
        <v>204</v>
      </c>
      <c r="EE10" t="s">
        <v>204</v>
      </c>
      <c r="EF10" t="s">
        <v>203</v>
      </c>
      <c r="EG10" t="s">
        <v>204</v>
      </c>
      <c r="EH10">
        <f t="shared" si="12"/>
        <v>12</v>
      </c>
      <c r="EI10" t="s">
        <v>204</v>
      </c>
      <c r="EJ10" t="s">
        <v>204</v>
      </c>
      <c r="EK10" t="s">
        <v>204</v>
      </c>
      <c r="EL10" t="s">
        <v>204</v>
      </c>
      <c r="EM10" t="s">
        <v>204</v>
      </c>
      <c r="EN10" t="s">
        <v>204</v>
      </c>
      <c r="EO10" t="s">
        <v>203</v>
      </c>
      <c r="EP10" t="s">
        <v>204</v>
      </c>
      <c r="EQ10" t="s">
        <v>204</v>
      </c>
      <c r="ER10" t="s">
        <v>203</v>
      </c>
      <c r="ES10" t="s">
        <v>204</v>
      </c>
      <c r="ET10" t="s">
        <v>204</v>
      </c>
      <c r="EU10" t="s">
        <v>204</v>
      </c>
      <c r="EV10" t="s">
        <v>204</v>
      </c>
      <c r="EW10" t="s">
        <v>203</v>
      </c>
      <c r="EX10">
        <f t="shared" si="13"/>
        <v>9</v>
      </c>
      <c r="EY10" t="s">
        <v>204</v>
      </c>
      <c r="EZ10" t="s">
        <v>204</v>
      </c>
      <c r="FA10" t="s">
        <v>204</v>
      </c>
      <c r="FB10" t="s">
        <v>204</v>
      </c>
      <c r="FC10" t="s">
        <v>204</v>
      </c>
      <c r="FD10" t="s">
        <v>204</v>
      </c>
      <c r="FE10" t="s">
        <v>203</v>
      </c>
      <c r="FF10" t="s">
        <v>203</v>
      </c>
      <c r="FG10" t="s">
        <v>203</v>
      </c>
      <c r="FH10" t="s">
        <v>203</v>
      </c>
      <c r="FI10" t="s">
        <v>203</v>
      </c>
      <c r="FJ10" t="s">
        <v>203</v>
      </c>
      <c r="FK10" t="s">
        <v>204</v>
      </c>
      <c r="FL10" t="s">
        <v>204</v>
      </c>
      <c r="FM10" t="s">
        <v>204</v>
      </c>
      <c r="FN10">
        <v>29.788</v>
      </c>
      <c r="FO10">
        <v>71.599999999999994</v>
      </c>
      <c r="FP10">
        <v>89.903000000000006</v>
      </c>
      <c r="FQ10">
        <v>34.277000000000001</v>
      </c>
      <c r="FR10">
        <v>44.610999999999997</v>
      </c>
      <c r="FS10">
        <v>198.48400000000001</v>
      </c>
      <c r="FT10">
        <v>91.968999999999994</v>
      </c>
      <c r="FU10">
        <v>44.841000000000001</v>
      </c>
      <c r="FV10">
        <v>78.762</v>
      </c>
      <c r="FW10">
        <v>71.153999999999996</v>
      </c>
      <c r="FX10">
        <v>180.697</v>
      </c>
      <c r="FY10">
        <v>174.93100000000001</v>
      </c>
      <c r="FZ10">
        <v>21.248999999999999</v>
      </c>
      <c r="GA10">
        <v>209.196</v>
      </c>
      <c r="GB10">
        <v>87.114000000000004</v>
      </c>
      <c r="GC10">
        <v>95.238399999999999</v>
      </c>
      <c r="GD10">
        <v>170.923</v>
      </c>
      <c r="GE10">
        <v>201.161</v>
      </c>
      <c r="GF10">
        <v>139.125</v>
      </c>
      <c r="GG10">
        <f t="shared" si="14"/>
        <v>511.209</v>
      </c>
      <c r="GH10">
        <v>73.906000000000006</v>
      </c>
      <c r="GI10">
        <v>97.433999999999997</v>
      </c>
      <c r="GJ10">
        <v>118.729</v>
      </c>
      <c r="GK10">
        <f t="shared" si="15"/>
        <v>290.06900000000002</v>
      </c>
      <c r="GL10">
        <v>77.894999999999996</v>
      </c>
      <c r="GM10">
        <v>95.438000000000002</v>
      </c>
      <c r="GN10">
        <v>114.298</v>
      </c>
      <c r="GO10">
        <f t="shared" si="16"/>
        <v>287.63099999999997</v>
      </c>
    </row>
    <row r="11" spans="1:197" x14ac:dyDescent="0.25">
      <c r="A11">
        <v>28</v>
      </c>
      <c r="B11">
        <v>20</v>
      </c>
      <c r="C11" t="s">
        <v>197</v>
      </c>
      <c r="D11" t="s">
        <v>198</v>
      </c>
      <c r="E11" t="s">
        <v>199</v>
      </c>
      <c r="F11" t="s">
        <v>209</v>
      </c>
      <c r="G11" t="s">
        <v>208</v>
      </c>
      <c r="H11" t="s">
        <v>207</v>
      </c>
      <c r="I11">
        <v>22</v>
      </c>
      <c r="J11">
        <v>30</v>
      </c>
      <c r="K11">
        <v>25</v>
      </c>
      <c r="L11">
        <f t="shared" si="0"/>
        <v>8</v>
      </c>
      <c r="M11">
        <f t="shared" si="1"/>
        <v>5</v>
      </c>
      <c r="N11">
        <f t="shared" si="2"/>
        <v>3</v>
      </c>
      <c r="O11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f t="shared" si="3"/>
        <v>1</v>
      </c>
      <c r="X11">
        <f t="shared" si="4"/>
        <v>1</v>
      </c>
      <c r="Y11">
        <v>1</v>
      </c>
      <c r="Z11">
        <f t="shared" si="5"/>
        <v>9</v>
      </c>
      <c r="AA11" t="s">
        <v>203</v>
      </c>
      <c r="AB11" t="s">
        <v>204</v>
      </c>
      <c r="AC11" t="s">
        <v>204</v>
      </c>
      <c r="AD11" t="s">
        <v>204</v>
      </c>
      <c r="AE11" t="s">
        <v>204</v>
      </c>
      <c r="AF11" t="s">
        <v>203</v>
      </c>
      <c r="AG11" t="s">
        <v>204</v>
      </c>
      <c r="AH11" t="s">
        <v>204</v>
      </c>
      <c r="AI11" t="s">
        <v>203</v>
      </c>
      <c r="AJ11" t="s">
        <v>203</v>
      </c>
      <c r="AK11" t="s">
        <v>204</v>
      </c>
      <c r="AL11" t="s">
        <v>204</v>
      </c>
      <c r="AM11" t="s">
        <v>203</v>
      </c>
      <c r="AN11" t="s">
        <v>204</v>
      </c>
      <c r="AO11" t="s">
        <v>203</v>
      </c>
      <c r="AP11">
        <f t="shared" si="6"/>
        <v>8</v>
      </c>
      <c r="AQ11" t="s">
        <v>204</v>
      </c>
      <c r="AR11" t="s">
        <v>204</v>
      </c>
      <c r="AS11" t="s">
        <v>204</v>
      </c>
      <c r="AT11" t="s">
        <v>203</v>
      </c>
      <c r="AU11" t="s">
        <v>203</v>
      </c>
      <c r="AV11" t="s">
        <v>203</v>
      </c>
      <c r="AW11" t="s">
        <v>204</v>
      </c>
      <c r="AX11" t="s">
        <v>203</v>
      </c>
      <c r="AY11" t="s">
        <v>203</v>
      </c>
      <c r="AZ11" t="s">
        <v>203</v>
      </c>
      <c r="BA11" t="s">
        <v>203</v>
      </c>
      <c r="BB11" t="s">
        <v>204</v>
      </c>
      <c r="BC11" t="s">
        <v>204</v>
      </c>
      <c r="BD11" t="s">
        <v>204</v>
      </c>
      <c r="BE11" t="s">
        <v>204</v>
      </c>
      <c r="BF11">
        <f t="shared" si="7"/>
        <v>5</v>
      </c>
      <c r="BG11" t="s">
        <v>203</v>
      </c>
      <c r="BH11" t="s">
        <v>204</v>
      </c>
      <c r="BI11" t="s">
        <v>203</v>
      </c>
      <c r="BJ11" t="s">
        <v>203</v>
      </c>
      <c r="BK11" t="s">
        <v>204</v>
      </c>
      <c r="BL11" t="s">
        <v>204</v>
      </c>
      <c r="BM11" t="s">
        <v>203</v>
      </c>
      <c r="BN11" t="s">
        <v>204</v>
      </c>
      <c r="BO11" t="s">
        <v>204</v>
      </c>
      <c r="BP11" t="s">
        <v>203</v>
      </c>
      <c r="BQ11" t="s">
        <v>203</v>
      </c>
      <c r="BR11" t="s">
        <v>203</v>
      </c>
      <c r="BS11" t="s">
        <v>203</v>
      </c>
      <c r="BT11" t="s">
        <v>203</v>
      </c>
      <c r="BU11" t="s">
        <v>203</v>
      </c>
      <c r="BV11">
        <f t="shared" si="8"/>
        <v>14</v>
      </c>
      <c r="BW11" t="s">
        <v>204</v>
      </c>
      <c r="BX11" t="s">
        <v>204</v>
      </c>
      <c r="BY11" t="s">
        <v>204</v>
      </c>
      <c r="BZ11" t="s">
        <v>204</v>
      </c>
      <c r="CA11" t="s">
        <v>204</v>
      </c>
      <c r="CB11" t="s">
        <v>204</v>
      </c>
      <c r="CC11" t="s">
        <v>204</v>
      </c>
      <c r="CD11" t="s">
        <v>204</v>
      </c>
      <c r="CE11" t="s">
        <v>204</v>
      </c>
      <c r="CF11" t="s">
        <v>204</v>
      </c>
      <c r="CG11" t="s">
        <v>204</v>
      </c>
      <c r="CH11" t="s">
        <v>204</v>
      </c>
      <c r="CI11" t="s">
        <v>204</v>
      </c>
      <c r="CJ11" t="s">
        <v>204</v>
      </c>
      <c r="CK11" t="s">
        <v>203</v>
      </c>
      <c r="CL11">
        <f t="shared" si="9"/>
        <v>9</v>
      </c>
      <c r="CM11" t="s">
        <v>204</v>
      </c>
      <c r="CN11" t="s">
        <v>204</v>
      </c>
      <c r="CO11" t="s">
        <v>204</v>
      </c>
      <c r="CP11" t="s">
        <v>203</v>
      </c>
      <c r="CQ11" t="s">
        <v>203</v>
      </c>
      <c r="CR11" t="s">
        <v>203</v>
      </c>
      <c r="CS11" t="s">
        <v>204</v>
      </c>
      <c r="CT11" t="s">
        <v>203</v>
      </c>
      <c r="CU11" t="s">
        <v>203</v>
      </c>
      <c r="CV11" t="s">
        <v>203</v>
      </c>
      <c r="CW11" t="s">
        <v>204</v>
      </c>
      <c r="CX11" t="s">
        <v>204</v>
      </c>
      <c r="CY11" t="s">
        <v>204</v>
      </c>
      <c r="CZ11" t="s">
        <v>204</v>
      </c>
      <c r="DA11" t="s">
        <v>204</v>
      </c>
      <c r="DB11">
        <f t="shared" si="10"/>
        <v>7</v>
      </c>
      <c r="DC11" t="s">
        <v>203</v>
      </c>
      <c r="DD11" t="s">
        <v>204</v>
      </c>
      <c r="DE11" t="s">
        <v>203</v>
      </c>
      <c r="DF11" t="s">
        <v>204</v>
      </c>
      <c r="DG11" t="s">
        <v>203</v>
      </c>
      <c r="DH11" t="s">
        <v>204</v>
      </c>
      <c r="DI11" t="s">
        <v>203</v>
      </c>
      <c r="DJ11" t="s">
        <v>203</v>
      </c>
      <c r="DK11" t="s">
        <v>204</v>
      </c>
      <c r="DL11" t="s">
        <v>204</v>
      </c>
      <c r="DM11" t="s">
        <v>203</v>
      </c>
      <c r="DN11" t="s">
        <v>204</v>
      </c>
      <c r="DO11" t="s">
        <v>203</v>
      </c>
      <c r="DP11" t="s">
        <v>203</v>
      </c>
      <c r="DQ11" t="s">
        <v>204</v>
      </c>
      <c r="DR11">
        <f t="shared" si="11"/>
        <v>12</v>
      </c>
      <c r="DS11" t="s">
        <v>204</v>
      </c>
      <c r="DT11" t="s">
        <v>204</v>
      </c>
      <c r="DU11" t="s">
        <v>204</v>
      </c>
      <c r="DV11" t="s">
        <v>204</v>
      </c>
      <c r="DW11" t="s">
        <v>204</v>
      </c>
      <c r="DX11" t="s">
        <v>203</v>
      </c>
      <c r="DY11" t="s">
        <v>204</v>
      </c>
      <c r="DZ11" t="s">
        <v>204</v>
      </c>
      <c r="EA11" t="s">
        <v>204</v>
      </c>
      <c r="EB11" t="s">
        <v>204</v>
      </c>
      <c r="EC11" t="s">
        <v>203</v>
      </c>
      <c r="ED11" t="s">
        <v>204</v>
      </c>
      <c r="EE11" t="s">
        <v>204</v>
      </c>
      <c r="EF11" t="s">
        <v>204</v>
      </c>
      <c r="EG11" t="s">
        <v>203</v>
      </c>
      <c r="EH11">
        <f t="shared" si="12"/>
        <v>8</v>
      </c>
      <c r="EI11" t="s">
        <v>204</v>
      </c>
      <c r="EJ11" t="s">
        <v>204</v>
      </c>
      <c r="EK11" t="s">
        <v>204</v>
      </c>
      <c r="EL11" t="s">
        <v>203</v>
      </c>
      <c r="EM11" t="s">
        <v>203</v>
      </c>
      <c r="EN11" t="s">
        <v>203</v>
      </c>
      <c r="EO11" t="s">
        <v>204</v>
      </c>
      <c r="EP11" t="s">
        <v>203</v>
      </c>
      <c r="EQ11" t="s">
        <v>203</v>
      </c>
      <c r="ER11" t="s">
        <v>203</v>
      </c>
      <c r="ES11" t="s">
        <v>204</v>
      </c>
      <c r="ET11" t="s">
        <v>204</v>
      </c>
      <c r="EU11" t="s">
        <v>204</v>
      </c>
      <c r="EV11" t="s">
        <v>203</v>
      </c>
      <c r="EW11" t="s">
        <v>204</v>
      </c>
      <c r="EX11">
        <f t="shared" si="13"/>
        <v>5</v>
      </c>
      <c r="EY11" t="s">
        <v>203</v>
      </c>
      <c r="EZ11" t="s">
        <v>204</v>
      </c>
      <c r="FA11" t="s">
        <v>203</v>
      </c>
      <c r="FB11" t="s">
        <v>204</v>
      </c>
      <c r="FC11" t="s">
        <v>203</v>
      </c>
      <c r="FD11" t="s">
        <v>203</v>
      </c>
      <c r="FE11" t="s">
        <v>203</v>
      </c>
      <c r="FF11" t="s">
        <v>204</v>
      </c>
      <c r="FG11" t="s">
        <v>204</v>
      </c>
      <c r="FH11" t="s">
        <v>204</v>
      </c>
      <c r="FI11" t="s">
        <v>203</v>
      </c>
      <c r="FJ11" t="s">
        <v>203</v>
      </c>
      <c r="FK11" t="s">
        <v>203</v>
      </c>
      <c r="FL11" t="s">
        <v>203</v>
      </c>
      <c r="FM11" t="s">
        <v>203</v>
      </c>
      <c r="FN11">
        <v>23.97</v>
      </c>
      <c r="FO11">
        <v>18.652999999999999</v>
      </c>
      <c r="FP11">
        <v>3.7029999999999998</v>
      </c>
      <c r="FQ11">
        <v>17.826000000000001</v>
      </c>
      <c r="FR11">
        <v>41.031999999999996</v>
      </c>
      <c r="FS11">
        <v>9.2010000000000005</v>
      </c>
      <c r="FT11">
        <v>20.623000000000001</v>
      </c>
      <c r="FU11">
        <v>13.866</v>
      </c>
      <c r="FV11">
        <v>10.73</v>
      </c>
      <c r="FW11">
        <v>8.8160000000000007</v>
      </c>
      <c r="FX11">
        <v>48.241999999999997</v>
      </c>
      <c r="FY11">
        <v>17.52</v>
      </c>
      <c r="FZ11">
        <v>5.0759999999999996</v>
      </c>
      <c r="GA11">
        <v>40.875999999999998</v>
      </c>
      <c r="GB11">
        <v>8.5399999999999991</v>
      </c>
      <c r="GC11">
        <v>19.244900000000001</v>
      </c>
      <c r="GD11">
        <v>252.751</v>
      </c>
      <c r="GE11">
        <v>171.739</v>
      </c>
      <c r="GF11">
        <v>244.60400000000001</v>
      </c>
      <c r="GG11">
        <f t="shared" si="14"/>
        <v>669.09400000000005</v>
      </c>
      <c r="GH11">
        <v>107.401</v>
      </c>
      <c r="GI11">
        <v>115.77</v>
      </c>
      <c r="GJ11">
        <v>94.066999999999993</v>
      </c>
      <c r="GK11">
        <f t="shared" si="15"/>
        <v>317.238</v>
      </c>
      <c r="GL11">
        <v>75.293000000000006</v>
      </c>
      <c r="GM11">
        <v>89.89</v>
      </c>
      <c r="GN11">
        <v>72.838999999999999</v>
      </c>
      <c r="GO11">
        <f t="shared" si="16"/>
        <v>238.02199999999999</v>
      </c>
    </row>
    <row r="12" spans="1:197" x14ac:dyDescent="0.25">
      <c r="A12">
        <v>30</v>
      </c>
      <c r="B12">
        <v>17</v>
      </c>
      <c r="C12" t="s">
        <v>197</v>
      </c>
      <c r="D12" t="s">
        <v>210</v>
      </c>
      <c r="E12" t="s">
        <v>206</v>
      </c>
      <c r="F12" t="s">
        <v>200</v>
      </c>
      <c r="G12" t="s">
        <v>201</v>
      </c>
      <c r="H12" t="s">
        <v>207</v>
      </c>
      <c r="I12">
        <v>22</v>
      </c>
      <c r="J12">
        <v>40</v>
      </c>
      <c r="K12">
        <v>38</v>
      </c>
      <c r="L12">
        <f t="shared" si="0"/>
        <v>18</v>
      </c>
      <c r="M12">
        <f t="shared" si="1"/>
        <v>2</v>
      </c>
      <c r="N12">
        <f t="shared" si="2"/>
        <v>16</v>
      </c>
      <c r="O12">
        <v>14</v>
      </c>
      <c r="P12">
        <v>7</v>
      </c>
      <c r="Q12">
        <v>7</v>
      </c>
      <c r="R12">
        <v>7</v>
      </c>
      <c r="S12">
        <v>7</v>
      </c>
      <c r="T12">
        <v>7</v>
      </c>
      <c r="U12">
        <v>7</v>
      </c>
      <c r="V12">
        <v>7</v>
      </c>
      <c r="W12">
        <f t="shared" si="3"/>
        <v>7</v>
      </c>
      <c r="X12">
        <f t="shared" si="4"/>
        <v>7</v>
      </c>
      <c r="Y12">
        <v>7</v>
      </c>
      <c r="Z12">
        <f t="shared" si="5"/>
        <v>8</v>
      </c>
      <c r="AA12" t="s">
        <v>203</v>
      </c>
      <c r="AB12" t="s">
        <v>204</v>
      </c>
      <c r="AC12" t="s">
        <v>204</v>
      </c>
      <c r="AD12" t="s">
        <v>204</v>
      </c>
      <c r="AE12" t="s">
        <v>203</v>
      </c>
      <c r="AF12" t="s">
        <v>203</v>
      </c>
      <c r="AG12" t="s">
        <v>204</v>
      </c>
      <c r="AH12" t="s">
        <v>204</v>
      </c>
      <c r="AI12" t="s">
        <v>204</v>
      </c>
      <c r="AJ12" t="s">
        <v>203</v>
      </c>
      <c r="AK12" t="s">
        <v>204</v>
      </c>
      <c r="AL12" t="s">
        <v>204</v>
      </c>
      <c r="AM12" t="s">
        <v>203</v>
      </c>
      <c r="AN12" t="s">
        <v>203</v>
      </c>
      <c r="AO12" t="s">
        <v>203</v>
      </c>
      <c r="AP12">
        <f t="shared" si="6"/>
        <v>8</v>
      </c>
      <c r="AQ12" t="s">
        <v>204</v>
      </c>
      <c r="AR12" t="s">
        <v>204</v>
      </c>
      <c r="AS12" t="s">
        <v>204</v>
      </c>
      <c r="AT12" t="s">
        <v>203</v>
      </c>
      <c r="AU12" t="s">
        <v>203</v>
      </c>
      <c r="AV12" t="s">
        <v>203</v>
      </c>
      <c r="AW12" t="s">
        <v>204</v>
      </c>
      <c r="AX12" t="s">
        <v>204</v>
      </c>
      <c r="AY12" t="s">
        <v>203</v>
      </c>
      <c r="AZ12" t="s">
        <v>203</v>
      </c>
      <c r="BA12" t="s">
        <v>203</v>
      </c>
      <c r="BB12" t="s">
        <v>204</v>
      </c>
      <c r="BC12" t="s">
        <v>204</v>
      </c>
      <c r="BD12" t="s">
        <v>204</v>
      </c>
      <c r="BE12" t="s">
        <v>203</v>
      </c>
      <c r="BF12">
        <f t="shared" si="7"/>
        <v>6</v>
      </c>
      <c r="BG12" t="s">
        <v>203</v>
      </c>
      <c r="BH12" t="s">
        <v>203</v>
      </c>
      <c r="BI12" t="s">
        <v>203</v>
      </c>
      <c r="BJ12" t="s">
        <v>204</v>
      </c>
      <c r="BK12" t="s">
        <v>203</v>
      </c>
      <c r="BL12" t="s">
        <v>204</v>
      </c>
      <c r="BM12" t="s">
        <v>203</v>
      </c>
      <c r="BN12" t="s">
        <v>204</v>
      </c>
      <c r="BO12" t="s">
        <v>204</v>
      </c>
      <c r="BP12" t="s">
        <v>204</v>
      </c>
      <c r="BQ12" t="s">
        <v>203</v>
      </c>
      <c r="BR12" t="s">
        <v>204</v>
      </c>
      <c r="BS12" t="s">
        <v>203</v>
      </c>
      <c r="BT12" t="s">
        <v>203</v>
      </c>
      <c r="BU12" t="s">
        <v>203</v>
      </c>
      <c r="BV12">
        <f t="shared" si="8"/>
        <v>13</v>
      </c>
      <c r="BW12" t="s">
        <v>204</v>
      </c>
      <c r="BX12" t="s">
        <v>204</v>
      </c>
      <c r="BY12" t="s">
        <v>204</v>
      </c>
      <c r="BZ12" t="s">
        <v>204</v>
      </c>
      <c r="CA12" t="s">
        <v>204</v>
      </c>
      <c r="CB12" t="s">
        <v>203</v>
      </c>
      <c r="CC12" t="s">
        <v>204</v>
      </c>
      <c r="CD12" t="s">
        <v>204</v>
      </c>
      <c r="CE12" t="s">
        <v>204</v>
      </c>
      <c r="CF12" t="s">
        <v>204</v>
      </c>
      <c r="CG12" t="s">
        <v>204</v>
      </c>
      <c r="CH12" t="s">
        <v>204</v>
      </c>
      <c r="CI12" t="s">
        <v>204</v>
      </c>
      <c r="CJ12" t="s">
        <v>203</v>
      </c>
      <c r="CK12" t="s">
        <v>204</v>
      </c>
      <c r="CL12">
        <f t="shared" si="9"/>
        <v>13</v>
      </c>
      <c r="CM12" t="s">
        <v>204</v>
      </c>
      <c r="CN12" t="s">
        <v>204</v>
      </c>
      <c r="CO12" t="s">
        <v>204</v>
      </c>
      <c r="CP12" t="s">
        <v>204</v>
      </c>
      <c r="CQ12" t="s">
        <v>204</v>
      </c>
      <c r="CR12" t="s">
        <v>204</v>
      </c>
      <c r="CS12" t="s">
        <v>204</v>
      </c>
      <c r="CT12" t="s">
        <v>204</v>
      </c>
      <c r="CU12" t="s">
        <v>203</v>
      </c>
      <c r="CV12" t="s">
        <v>203</v>
      </c>
      <c r="CW12" t="s">
        <v>204</v>
      </c>
      <c r="CX12" t="s">
        <v>204</v>
      </c>
      <c r="CY12" t="s">
        <v>204</v>
      </c>
      <c r="CZ12" t="s">
        <v>204</v>
      </c>
      <c r="DA12" t="s">
        <v>204</v>
      </c>
      <c r="DB12">
        <f t="shared" si="10"/>
        <v>14</v>
      </c>
      <c r="DC12" t="s">
        <v>204</v>
      </c>
      <c r="DD12" t="s">
        <v>204</v>
      </c>
      <c r="DE12" t="s">
        <v>204</v>
      </c>
      <c r="DF12" t="s">
        <v>204</v>
      </c>
      <c r="DG12" t="s">
        <v>204</v>
      </c>
      <c r="DH12" t="s">
        <v>204</v>
      </c>
      <c r="DI12" t="s">
        <v>204</v>
      </c>
      <c r="DJ12" t="s">
        <v>204</v>
      </c>
      <c r="DK12" t="s">
        <v>204</v>
      </c>
      <c r="DL12" t="s">
        <v>204</v>
      </c>
      <c r="DM12" t="s">
        <v>204</v>
      </c>
      <c r="DN12" t="s">
        <v>204</v>
      </c>
      <c r="DO12" t="s">
        <v>204</v>
      </c>
      <c r="DP12" t="s">
        <v>203</v>
      </c>
      <c r="DQ12" t="s">
        <v>204</v>
      </c>
      <c r="DR12">
        <f t="shared" si="11"/>
        <v>13</v>
      </c>
      <c r="DS12" t="s">
        <v>204</v>
      </c>
      <c r="DT12" t="s">
        <v>204</v>
      </c>
      <c r="DU12" t="s">
        <v>204</v>
      </c>
      <c r="DV12" t="s">
        <v>204</v>
      </c>
      <c r="DW12" t="s">
        <v>203</v>
      </c>
      <c r="DX12" t="s">
        <v>204</v>
      </c>
      <c r="DY12" t="s">
        <v>204</v>
      </c>
      <c r="DZ12" t="s">
        <v>204</v>
      </c>
      <c r="EA12" t="s">
        <v>204</v>
      </c>
      <c r="EB12" t="s">
        <v>204</v>
      </c>
      <c r="EC12" t="s">
        <v>204</v>
      </c>
      <c r="ED12" t="s">
        <v>204</v>
      </c>
      <c r="EE12" t="s">
        <v>204</v>
      </c>
      <c r="EF12" t="s">
        <v>203</v>
      </c>
      <c r="EG12" t="s">
        <v>204</v>
      </c>
      <c r="EH12">
        <f t="shared" si="12"/>
        <v>11</v>
      </c>
      <c r="EI12" t="s">
        <v>204</v>
      </c>
      <c r="EJ12" t="s">
        <v>204</v>
      </c>
      <c r="EK12" t="s">
        <v>204</v>
      </c>
      <c r="EL12" t="s">
        <v>204</v>
      </c>
      <c r="EM12" t="s">
        <v>203</v>
      </c>
      <c r="EN12" t="s">
        <v>203</v>
      </c>
      <c r="EO12" t="s">
        <v>204</v>
      </c>
      <c r="EP12" t="s">
        <v>204</v>
      </c>
      <c r="EQ12" t="s">
        <v>204</v>
      </c>
      <c r="ER12" t="s">
        <v>203</v>
      </c>
      <c r="ES12" t="s">
        <v>204</v>
      </c>
      <c r="ET12" t="s">
        <v>204</v>
      </c>
      <c r="EU12" t="s">
        <v>204</v>
      </c>
      <c r="EV12" t="s">
        <v>203</v>
      </c>
      <c r="EW12" t="s">
        <v>204</v>
      </c>
      <c r="EX12">
        <f t="shared" si="13"/>
        <v>14</v>
      </c>
      <c r="EY12" t="s">
        <v>204</v>
      </c>
      <c r="EZ12" t="s">
        <v>204</v>
      </c>
      <c r="FA12" t="s">
        <v>204</v>
      </c>
      <c r="FB12" t="s">
        <v>204</v>
      </c>
      <c r="FC12" t="s">
        <v>204</v>
      </c>
      <c r="FD12" t="s">
        <v>204</v>
      </c>
      <c r="FE12" t="s">
        <v>204</v>
      </c>
      <c r="FF12" t="s">
        <v>204</v>
      </c>
      <c r="FG12" t="s">
        <v>204</v>
      </c>
      <c r="FH12" t="s">
        <v>204</v>
      </c>
      <c r="FI12" t="s">
        <v>204</v>
      </c>
      <c r="FJ12" t="s">
        <v>204</v>
      </c>
      <c r="FK12" t="s">
        <v>204</v>
      </c>
      <c r="FL12" t="s">
        <v>203</v>
      </c>
      <c r="FM12" t="s">
        <v>204</v>
      </c>
      <c r="FN12">
        <v>40.249000000000002</v>
      </c>
      <c r="FO12">
        <v>56.904000000000003</v>
      </c>
      <c r="FP12">
        <v>80.736000000000004</v>
      </c>
      <c r="FQ12">
        <v>51.475000000000001</v>
      </c>
      <c r="FR12">
        <v>53.128</v>
      </c>
      <c r="FS12">
        <v>182.36500000000001</v>
      </c>
      <c r="FT12">
        <v>125.896</v>
      </c>
      <c r="FU12">
        <v>55.832000000000001</v>
      </c>
      <c r="FV12">
        <v>118.90300000000001</v>
      </c>
      <c r="FW12">
        <v>67.373000000000005</v>
      </c>
      <c r="FX12">
        <v>246.88399999999999</v>
      </c>
      <c r="FY12">
        <v>145.28299999999999</v>
      </c>
      <c r="FZ12">
        <v>186.24100000000001</v>
      </c>
      <c r="GA12">
        <v>263.51799999999997</v>
      </c>
      <c r="GB12">
        <v>222.887</v>
      </c>
      <c r="GC12">
        <v>126.5116</v>
      </c>
      <c r="GD12">
        <v>185.05500000000001</v>
      </c>
      <c r="GE12">
        <v>114.503</v>
      </c>
      <c r="GF12">
        <v>144.52799999999999</v>
      </c>
      <c r="GG12">
        <f t="shared" si="14"/>
        <v>444.08600000000001</v>
      </c>
      <c r="GH12">
        <v>92.311999999999998</v>
      </c>
      <c r="GI12">
        <v>119.663</v>
      </c>
      <c r="GJ12">
        <v>86.088999999999999</v>
      </c>
      <c r="GK12">
        <f t="shared" si="15"/>
        <v>298.06399999999996</v>
      </c>
      <c r="GL12">
        <v>94.664000000000001</v>
      </c>
      <c r="GM12">
        <v>99.132999999999996</v>
      </c>
      <c r="GN12">
        <v>113.354</v>
      </c>
      <c r="GO12">
        <f t="shared" si="16"/>
        <v>307.15100000000001</v>
      </c>
    </row>
    <row r="13" spans="1:197" x14ac:dyDescent="0.25">
      <c r="A13">
        <v>31</v>
      </c>
      <c r="B13">
        <v>18</v>
      </c>
      <c r="C13" t="s">
        <v>211</v>
      </c>
      <c r="D13" t="s">
        <v>210</v>
      </c>
      <c r="E13" t="s">
        <v>206</v>
      </c>
      <c r="F13" t="s">
        <v>209</v>
      </c>
      <c r="G13" t="s">
        <v>201</v>
      </c>
      <c r="H13" t="s">
        <v>207</v>
      </c>
      <c r="I13">
        <v>24</v>
      </c>
      <c r="J13">
        <v>33</v>
      </c>
      <c r="K13">
        <v>29</v>
      </c>
      <c r="L13">
        <f t="shared" si="0"/>
        <v>9</v>
      </c>
      <c r="M13">
        <f t="shared" si="1"/>
        <v>4</v>
      </c>
      <c r="N13">
        <f t="shared" si="2"/>
        <v>5</v>
      </c>
      <c r="O13">
        <v>13</v>
      </c>
      <c r="P13">
        <v>5</v>
      </c>
      <c r="Q13">
        <v>5</v>
      </c>
      <c r="R13">
        <v>5</v>
      </c>
      <c r="S13">
        <v>6</v>
      </c>
      <c r="T13">
        <v>5</v>
      </c>
      <c r="U13">
        <v>5</v>
      </c>
      <c r="V13">
        <v>6</v>
      </c>
      <c r="W13">
        <f t="shared" si="3"/>
        <v>5</v>
      </c>
      <c r="X13">
        <f t="shared" si="4"/>
        <v>5</v>
      </c>
      <c r="Y13">
        <v>5.29</v>
      </c>
      <c r="Z13">
        <f t="shared" si="5"/>
        <v>8</v>
      </c>
      <c r="AA13" t="s">
        <v>204</v>
      </c>
      <c r="AB13" t="s">
        <v>204</v>
      </c>
      <c r="AC13" t="s">
        <v>204</v>
      </c>
      <c r="AD13" t="s">
        <v>204</v>
      </c>
      <c r="AE13" t="s">
        <v>203</v>
      </c>
      <c r="AF13" t="s">
        <v>203</v>
      </c>
      <c r="AG13" t="s">
        <v>204</v>
      </c>
      <c r="AH13" t="s">
        <v>204</v>
      </c>
      <c r="AI13" t="s">
        <v>204</v>
      </c>
      <c r="AJ13" t="s">
        <v>203</v>
      </c>
      <c r="AK13" t="s">
        <v>203</v>
      </c>
      <c r="AL13" t="s">
        <v>204</v>
      </c>
      <c r="AM13" t="s">
        <v>203</v>
      </c>
      <c r="AN13" t="s">
        <v>203</v>
      </c>
      <c r="AO13" t="s">
        <v>203</v>
      </c>
      <c r="AP13">
        <f t="shared" si="6"/>
        <v>7</v>
      </c>
      <c r="AQ13" t="s">
        <v>204</v>
      </c>
      <c r="AR13" t="s">
        <v>204</v>
      </c>
      <c r="AS13" t="s">
        <v>204</v>
      </c>
      <c r="AT13" t="s">
        <v>203</v>
      </c>
      <c r="AU13" t="s">
        <v>203</v>
      </c>
      <c r="AV13" t="s">
        <v>203</v>
      </c>
      <c r="AW13" t="s">
        <v>203</v>
      </c>
      <c r="AX13" t="s">
        <v>204</v>
      </c>
      <c r="AY13" t="s">
        <v>203</v>
      </c>
      <c r="AZ13" t="s">
        <v>203</v>
      </c>
      <c r="BA13" t="s">
        <v>203</v>
      </c>
      <c r="BB13" t="s">
        <v>204</v>
      </c>
      <c r="BC13" t="s">
        <v>204</v>
      </c>
      <c r="BD13" t="s">
        <v>204</v>
      </c>
      <c r="BE13" t="s">
        <v>203</v>
      </c>
      <c r="BF13">
        <f t="shared" si="7"/>
        <v>9</v>
      </c>
      <c r="BG13" t="s">
        <v>204</v>
      </c>
      <c r="BH13" t="s">
        <v>204</v>
      </c>
      <c r="BI13" t="s">
        <v>203</v>
      </c>
      <c r="BJ13" t="s">
        <v>204</v>
      </c>
      <c r="BK13" t="s">
        <v>203</v>
      </c>
      <c r="BL13" t="s">
        <v>203</v>
      </c>
      <c r="BM13" t="s">
        <v>203</v>
      </c>
      <c r="BN13" t="s">
        <v>204</v>
      </c>
      <c r="BO13" t="s">
        <v>204</v>
      </c>
      <c r="BP13" t="s">
        <v>204</v>
      </c>
      <c r="BQ13" t="s">
        <v>204</v>
      </c>
      <c r="BR13" t="s">
        <v>204</v>
      </c>
      <c r="BS13" t="s">
        <v>203</v>
      </c>
      <c r="BT13" t="s">
        <v>203</v>
      </c>
      <c r="BU13" t="s">
        <v>204</v>
      </c>
      <c r="BV13">
        <f t="shared" si="8"/>
        <v>12</v>
      </c>
      <c r="BW13" t="s">
        <v>204</v>
      </c>
      <c r="BX13" t="s">
        <v>204</v>
      </c>
      <c r="BY13" t="s">
        <v>204</v>
      </c>
      <c r="BZ13" t="s">
        <v>204</v>
      </c>
      <c r="CA13" t="s">
        <v>204</v>
      </c>
      <c r="CB13" t="s">
        <v>203</v>
      </c>
      <c r="CC13" t="s">
        <v>204</v>
      </c>
      <c r="CD13" t="s">
        <v>203</v>
      </c>
      <c r="CE13" t="s">
        <v>204</v>
      </c>
      <c r="CF13" t="s">
        <v>204</v>
      </c>
      <c r="CG13" t="s">
        <v>204</v>
      </c>
      <c r="CH13" t="s">
        <v>204</v>
      </c>
      <c r="CI13" t="s">
        <v>204</v>
      </c>
      <c r="CJ13" t="s">
        <v>203</v>
      </c>
      <c r="CK13" t="s">
        <v>204</v>
      </c>
      <c r="CL13">
        <f t="shared" si="9"/>
        <v>10</v>
      </c>
      <c r="CM13" t="s">
        <v>204</v>
      </c>
      <c r="CN13" t="s">
        <v>204</v>
      </c>
      <c r="CO13" t="s">
        <v>204</v>
      </c>
      <c r="CP13" t="s">
        <v>204</v>
      </c>
      <c r="CQ13" t="s">
        <v>203</v>
      </c>
      <c r="CR13" t="s">
        <v>204</v>
      </c>
      <c r="CS13" t="s">
        <v>203</v>
      </c>
      <c r="CT13" t="s">
        <v>204</v>
      </c>
      <c r="CU13" t="s">
        <v>204</v>
      </c>
      <c r="CV13" t="s">
        <v>203</v>
      </c>
      <c r="CW13" t="s">
        <v>204</v>
      </c>
      <c r="CX13" t="s">
        <v>204</v>
      </c>
      <c r="CY13" t="s">
        <v>204</v>
      </c>
      <c r="CZ13" t="s">
        <v>203</v>
      </c>
      <c r="DA13" t="s">
        <v>203</v>
      </c>
      <c r="DB13">
        <f t="shared" si="10"/>
        <v>11</v>
      </c>
      <c r="DC13" t="s">
        <v>204</v>
      </c>
      <c r="DD13" t="s">
        <v>204</v>
      </c>
      <c r="DE13" t="s">
        <v>203</v>
      </c>
      <c r="DF13" t="s">
        <v>204</v>
      </c>
      <c r="DG13" t="s">
        <v>204</v>
      </c>
      <c r="DH13" t="s">
        <v>203</v>
      </c>
      <c r="DI13" t="s">
        <v>204</v>
      </c>
      <c r="DJ13" t="s">
        <v>204</v>
      </c>
      <c r="DK13" t="s">
        <v>204</v>
      </c>
      <c r="DL13" t="s">
        <v>203</v>
      </c>
      <c r="DM13" t="s">
        <v>204</v>
      </c>
      <c r="DN13" t="s">
        <v>203</v>
      </c>
      <c r="DO13" t="s">
        <v>204</v>
      </c>
      <c r="DP13" t="s">
        <v>204</v>
      </c>
      <c r="DQ13" t="s">
        <v>204</v>
      </c>
      <c r="DR13">
        <f t="shared" si="11"/>
        <v>10</v>
      </c>
      <c r="DS13" t="s">
        <v>204</v>
      </c>
      <c r="DT13" t="s">
        <v>204</v>
      </c>
      <c r="DU13" t="s">
        <v>204</v>
      </c>
      <c r="DV13" t="s">
        <v>203</v>
      </c>
      <c r="DW13" t="s">
        <v>204</v>
      </c>
      <c r="DX13" t="s">
        <v>203</v>
      </c>
      <c r="DY13" t="s">
        <v>204</v>
      </c>
      <c r="DZ13" t="s">
        <v>204</v>
      </c>
      <c r="EA13" t="s">
        <v>204</v>
      </c>
      <c r="EB13" t="s">
        <v>204</v>
      </c>
      <c r="EC13" t="s">
        <v>203</v>
      </c>
      <c r="ED13" t="s">
        <v>204</v>
      </c>
      <c r="EE13" t="s">
        <v>203</v>
      </c>
      <c r="EF13" t="s">
        <v>203</v>
      </c>
      <c r="EG13" t="s">
        <v>204</v>
      </c>
      <c r="EH13">
        <f t="shared" si="12"/>
        <v>10</v>
      </c>
      <c r="EI13" t="s">
        <v>204</v>
      </c>
      <c r="EJ13" t="s">
        <v>204</v>
      </c>
      <c r="EK13" t="s">
        <v>204</v>
      </c>
      <c r="EL13" t="s">
        <v>203</v>
      </c>
      <c r="EM13" t="s">
        <v>204</v>
      </c>
      <c r="EN13" t="s">
        <v>204</v>
      </c>
      <c r="EO13" t="s">
        <v>203</v>
      </c>
      <c r="EP13" t="s">
        <v>204</v>
      </c>
      <c r="EQ13" t="s">
        <v>203</v>
      </c>
      <c r="ER13" t="s">
        <v>203</v>
      </c>
      <c r="ES13" t="s">
        <v>204</v>
      </c>
      <c r="ET13" t="s">
        <v>204</v>
      </c>
      <c r="EU13" t="s">
        <v>204</v>
      </c>
      <c r="EV13" t="s">
        <v>204</v>
      </c>
      <c r="EW13" t="s">
        <v>203</v>
      </c>
      <c r="EX13">
        <f t="shared" si="13"/>
        <v>9</v>
      </c>
      <c r="EY13" t="s">
        <v>204</v>
      </c>
      <c r="EZ13" t="s">
        <v>203</v>
      </c>
      <c r="FA13" t="s">
        <v>203</v>
      </c>
      <c r="FB13" t="s">
        <v>204</v>
      </c>
      <c r="FC13" t="s">
        <v>204</v>
      </c>
      <c r="FD13" t="s">
        <v>204</v>
      </c>
      <c r="FE13" t="s">
        <v>203</v>
      </c>
      <c r="FF13" t="s">
        <v>204</v>
      </c>
      <c r="FG13" t="s">
        <v>204</v>
      </c>
      <c r="FH13" t="s">
        <v>203</v>
      </c>
      <c r="FI13" t="s">
        <v>204</v>
      </c>
      <c r="FJ13" t="s">
        <v>203</v>
      </c>
      <c r="FK13" t="s">
        <v>203</v>
      </c>
      <c r="FL13" t="s">
        <v>204</v>
      </c>
      <c r="FM13" t="s">
        <v>204</v>
      </c>
      <c r="FN13">
        <v>45.543999999999997</v>
      </c>
      <c r="FO13">
        <v>68.787999999999997</v>
      </c>
      <c r="FP13">
        <v>86.926000000000002</v>
      </c>
      <c r="FQ13">
        <v>62.524000000000001</v>
      </c>
      <c r="FR13">
        <v>47.274999999999999</v>
      </c>
      <c r="FS13">
        <v>235.767</v>
      </c>
      <c r="FT13">
        <v>108.405</v>
      </c>
      <c r="FU13">
        <v>64.575000000000003</v>
      </c>
      <c r="FV13">
        <v>108.601</v>
      </c>
      <c r="FW13">
        <v>71.227000000000004</v>
      </c>
      <c r="FX13">
        <v>244.25800000000001</v>
      </c>
      <c r="FY13">
        <v>154.19200000000001</v>
      </c>
      <c r="FZ13">
        <v>180.94399999999999</v>
      </c>
      <c r="GA13">
        <v>183.637</v>
      </c>
      <c r="GB13">
        <v>155.52199999999999</v>
      </c>
      <c r="GC13">
        <v>121.2123</v>
      </c>
      <c r="GD13">
        <v>274.73200000000003</v>
      </c>
      <c r="GE13">
        <v>191.60900000000001</v>
      </c>
      <c r="GF13">
        <v>202.34700000000001</v>
      </c>
      <c r="GG13">
        <f t="shared" si="14"/>
        <v>668.68799999999999</v>
      </c>
      <c r="GH13">
        <v>102.601</v>
      </c>
      <c r="GI13">
        <v>128.203</v>
      </c>
      <c r="GJ13">
        <v>135.917</v>
      </c>
      <c r="GK13">
        <f t="shared" si="15"/>
        <v>366.721</v>
      </c>
      <c r="GL13">
        <v>161.25800000000001</v>
      </c>
      <c r="GM13">
        <v>140.30500000000001</v>
      </c>
      <c r="GN13">
        <v>158.09700000000001</v>
      </c>
      <c r="GO13">
        <f t="shared" si="16"/>
        <v>459.65999999999997</v>
      </c>
    </row>
    <row r="14" spans="1:197" x14ac:dyDescent="0.25">
      <c r="A14">
        <v>32</v>
      </c>
      <c r="B14">
        <v>17</v>
      </c>
      <c r="C14" t="s">
        <v>197</v>
      </c>
      <c r="D14" t="s">
        <v>198</v>
      </c>
      <c r="E14" t="s">
        <v>199</v>
      </c>
      <c r="F14" t="s">
        <v>209</v>
      </c>
      <c r="G14" t="s">
        <v>201</v>
      </c>
      <c r="H14" t="s">
        <v>207</v>
      </c>
      <c r="I14">
        <v>21</v>
      </c>
      <c r="J14">
        <v>41</v>
      </c>
      <c r="K14">
        <v>41</v>
      </c>
      <c r="L14">
        <f t="shared" si="0"/>
        <v>20</v>
      </c>
      <c r="M14">
        <f t="shared" si="1"/>
        <v>0</v>
      </c>
      <c r="N14">
        <f t="shared" si="2"/>
        <v>20</v>
      </c>
      <c r="O14">
        <v>14</v>
      </c>
      <c r="P14">
        <v>5</v>
      </c>
      <c r="Q14">
        <v>5</v>
      </c>
      <c r="R14">
        <v>4</v>
      </c>
      <c r="S14">
        <v>3</v>
      </c>
      <c r="T14">
        <v>3</v>
      </c>
      <c r="U14">
        <v>5</v>
      </c>
      <c r="V14">
        <v>4</v>
      </c>
      <c r="W14">
        <f t="shared" si="3"/>
        <v>4</v>
      </c>
      <c r="X14">
        <f t="shared" si="4"/>
        <v>5</v>
      </c>
      <c r="Y14">
        <v>4.1399999999999997</v>
      </c>
      <c r="Z14">
        <f t="shared" si="5"/>
        <v>6</v>
      </c>
      <c r="AA14" t="s">
        <v>203</v>
      </c>
      <c r="AB14" t="s">
        <v>203</v>
      </c>
      <c r="AC14" t="s">
        <v>203</v>
      </c>
      <c r="AD14" t="s">
        <v>203</v>
      </c>
      <c r="AE14" t="s">
        <v>203</v>
      </c>
      <c r="AF14" t="s">
        <v>204</v>
      </c>
      <c r="AG14" t="s">
        <v>203</v>
      </c>
      <c r="AH14" t="s">
        <v>204</v>
      </c>
      <c r="AI14" t="s">
        <v>204</v>
      </c>
      <c r="AJ14" t="s">
        <v>203</v>
      </c>
      <c r="AK14" t="s">
        <v>204</v>
      </c>
      <c r="AL14" t="s">
        <v>204</v>
      </c>
      <c r="AM14" t="s">
        <v>203</v>
      </c>
      <c r="AN14" t="s">
        <v>203</v>
      </c>
      <c r="AO14" t="s">
        <v>204</v>
      </c>
      <c r="AP14">
        <f t="shared" si="6"/>
        <v>9</v>
      </c>
      <c r="AQ14" t="s">
        <v>204</v>
      </c>
      <c r="AR14" t="s">
        <v>204</v>
      </c>
      <c r="AS14" t="s">
        <v>204</v>
      </c>
      <c r="AT14" t="s">
        <v>203</v>
      </c>
      <c r="AU14" t="s">
        <v>203</v>
      </c>
      <c r="AV14" t="s">
        <v>204</v>
      </c>
      <c r="AW14" t="s">
        <v>204</v>
      </c>
      <c r="AX14" t="s">
        <v>203</v>
      </c>
      <c r="AY14" t="s">
        <v>203</v>
      </c>
      <c r="AZ14" t="s">
        <v>203</v>
      </c>
      <c r="BA14" t="s">
        <v>203</v>
      </c>
      <c r="BB14" t="s">
        <v>204</v>
      </c>
      <c r="BC14" t="s">
        <v>204</v>
      </c>
      <c r="BD14" t="s">
        <v>204</v>
      </c>
      <c r="BE14" t="s">
        <v>204</v>
      </c>
      <c r="BF14">
        <f t="shared" si="7"/>
        <v>6</v>
      </c>
      <c r="BG14" t="s">
        <v>204</v>
      </c>
      <c r="BH14" t="s">
        <v>204</v>
      </c>
      <c r="BI14" t="s">
        <v>203</v>
      </c>
      <c r="BJ14" t="s">
        <v>204</v>
      </c>
      <c r="BK14" t="s">
        <v>203</v>
      </c>
      <c r="BL14" t="s">
        <v>203</v>
      </c>
      <c r="BM14" t="s">
        <v>204</v>
      </c>
      <c r="BN14" t="s">
        <v>204</v>
      </c>
      <c r="BO14" t="s">
        <v>204</v>
      </c>
      <c r="BP14" t="s">
        <v>203</v>
      </c>
      <c r="BQ14" t="s">
        <v>203</v>
      </c>
      <c r="BR14" t="s">
        <v>203</v>
      </c>
      <c r="BS14" t="s">
        <v>203</v>
      </c>
      <c r="BT14" t="s">
        <v>203</v>
      </c>
      <c r="BU14" t="s">
        <v>203</v>
      </c>
      <c r="BV14">
        <f t="shared" si="8"/>
        <v>13</v>
      </c>
      <c r="BW14" t="s">
        <v>204</v>
      </c>
      <c r="BX14" t="s">
        <v>204</v>
      </c>
      <c r="BY14" t="s">
        <v>204</v>
      </c>
      <c r="BZ14" t="s">
        <v>204</v>
      </c>
      <c r="CA14" t="s">
        <v>204</v>
      </c>
      <c r="CB14" t="s">
        <v>203</v>
      </c>
      <c r="CC14" t="s">
        <v>204</v>
      </c>
      <c r="CD14" t="s">
        <v>204</v>
      </c>
      <c r="CE14" t="s">
        <v>204</v>
      </c>
      <c r="CF14" t="s">
        <v>204</v>
      </c>
      <c r="CG14" t="s">
        <v>204</v>
      </c>
      <c r="CH14" t="s">
        <v>204</v>
      </c>
      <c r="CI14" t="s">
        <v>204</v>
      </c>
      <c r="CJ14" t="s">
        <v>203</v>
      </c>
      <c r="CK14" t="s">
        <v>204</v>
      </c>
      <c r="CL14">
        <f t="shared" si="9"/>
        <v>14</v>
      </c>
      <c r="CM14" t="s">
        <v>204</v>
      </c>
      <c r="CN14" t="s">
        <v>204</v>
      </c>
      <c r="CO14" t="s">
        <v>204</v>
      </c>
      <c r="CP14" t="s">
        <v>204</v>
      </c>
      <c r="CQ14" t="s">
        <v>204</v>
      </c>
      <c r="CR14" t="s">
        <v>204</v>
      </c>
      <c r="CS14" t="s">
        <v>204</v>
      </c>
      <c r="CT14" t="s">
        <v>204</v>
      </c>
      <c r="CU14" t="s">
        <v>204</v>
      </c>
      <c r="CV14" t="s">
        <v>203</v>
      </c>
      <c r="CW14" t="s">
        <v>204</v>
      </c>
      <c r="CX14" t="s">
        <v>204</v>
      </c>
      <c r="CY14" t="s">
        <v>204</v>
      </c>
      <c r="CZ14" t="s">
        <v>204</v>
      </c>
      <c r="DA14" t="s">
        <v>204</v>
      </c>
      <c r="DB14">
        <f t="shared" si="10"/>
        <v>14</v>
      </c>
      <c r="DC14" t="s">
        <v>204</v>
      </c>
      <c r="DD14" t="s">
        <v>204</v>
      </c>
      <c r="DE14" t="s">
        <v>204</v>
      </c>
      <c r="DF14" t="s">
        <v>204</v>
      </c>
      <c r="DG14" t="s">
        <v>204</v>
      </c>
      <c r="DH14" t="s">
        <v>204</v>
      </c>
      <c r="DI14" t="s">
        <v>204</v>
      </c>
      <c r="DJ14" t="s">
        <v>204</v>
      </c>
      <c r="DK14" t="s">
        <v>204</v>
      </c>
      <c r="DL14" t="s">
        <v>204</v>
      </c>
      <c r="DM14" t="s">
        <v>204</v>
      </c>
      <c r="DN14" t="s">
        <v>204</v>
      </c>
      <c r="DO14" t="s">
        <v>203</v>
      </c>
      <c r="DP14" t="s">
        <v>204</v>
      </c>
      <c r="DQ14" t="s">
        <v>204</v>
      </c>
      <c r="DR14">
        <f t="shared" si="11"/>
        <v>14</v>
      </c>
      <c r="DS14" t="s">
        <v>204</v>
      </c>
      <c r="DT14" t="s">
        <v>204</v>
      </c>
      <c r="DU14" t="s">
        <v>204</v>
      </c>
      <c r="DV14" t="s">
        <v>204</v>
      </c>
      <c r="DW14" t="s">
        <v>204</v>
      </c>
      <c r="DX14" t="s">
        <v>204</v>
      </c>
      <c r="DY14" t="s">
        <v>204</v>
      </c>
      <c r="DZ14" t="s">
        <v>204</v>
      </c>
      <c r="EA14" t="s">
        <v>204</v>
      </c>
      <c r="EB14" t="s">
        <v>204</v>
      </c>
      <c r="EC14" t="s">
        <v>204</v>
      </c>
      <c r="ED14" t="s">
        <v>204</v>
      </c>
      <c r="EE14" t="s">
        <v>204</v>
      </c>
      <c r="EF14" t="s">
        <v>203</v>
      </c>
      <c r="EG14" t="s">
        <v>204</v>
      </c>
      <c r="EH14">
        <f t="shared" si="12"/>
        <v>14</v>
      </c>
      <c r="EI14" t="s">
        <v>204</v>
      </c>
      <c r="EJ14" t="s">
        <v>204</v>
      </c>
      <c r="EK14" t="s">
        <v>204</v>
      </c>
      <c r="EL14" t="s">
        <v>204</v>
      </c>
      <c r="EM14" t="s">
        <v>204</v>
      </c>
      <c r="EN14" t="s">
        <v>204</v>
      </c>
      <c r="EO14" t="s">
        <v>204</v>
      </c>
      <c r="EP14" t="s">
        <v>204</v>
      </c>
      <c r="EQ14" t="s">
        <v>204</v>
      </c>
      <c r="ER14" t="s">
        <v>203</v>
      </c>
      <c r="ES14" t="s">
        <v>204</v>
      </c>
      <c r="ET14" t="s">
        <v>204</v>
      </c>
      <c r="EU14" t="s">
        <v>204</v>
      </c>
      <c r="EV14" t="s">
        <v>204</v>
      </c>
      <c r="EW14" t="s">
        <v>204</v>
      </c>
      <c r="EX14">
        <f t="shared" si="13"/>
        <v>13</v>
      </c>
      <c r="EY14" t="s">
        <v>204</v>
      </c>
      <c r="EZ14" t="s">
        <v>204</v>
      </c>
      <c r="FA14" t="s">
        <v>204</v>
      </c>
      <c r="FB14" t="s">
        <v>204</v>
      </c>
      <c r="FC14" t="s">
        <v>204</v>
      </c>
      <c r="FD14" t="s">
        <v>204</v>
      </c>
      <c r="FE14" t="s">
        <v>204</v>
      </c>
      <c r="FF14" t="s">
        <v>204</v>
      </c>
      <c r="FG14" t="s">
        <v>204</v>
      </c>
      <c r="FH14" t="s">
        <v>203</v>
      </c>
      <c r="FI14" t="s">
        <v>204</v>
      </c>
      <c r="FJ14" t="s">
        <v>204</v>
      </c>
      <c r="FK14" t="s">
        <v>203</v>
      </c>
      <c r="FL14" t="s">
        <v>204</v>
      </c>
      <c r="FM14" t="s">
        <v>204</v>
      </c>
      <c r="FN14">
        <v>32.533000000000001</v>
      </c>
      <c r="FO14">
        <v>69.099999999999994</v>
      </c>
      <c r="FP14">
        <v>44.771000000000001</v>
      </c>
      <c r="FQ14">
        <v>60.884999999999998</v>
      </c>
      <c r="FR14">
        <v>62.438000000000002</v>
      </c>
      <c r="FS14">
        <v>169.31100000000001</v>
      </c>
      <c r="FT14">
        <v>143.94499999999999</v>
      </c>
      <c r="FU14">
        <v>49.838999999999999</v>
      </c>
      <c r="FV14">
        <v>143.52699999999999</v>
      </c>
      <c r="FW14">
        <v>70.846000000000004</v>
      </c>
      <c r="FX14">
        <v>245.19200000000001</v>
      </c>
      <c r="FY14">
        <v>161.124</v>
      </c>
      <c r="FZ14">
        <v>152.399</v>
      </c>
      <c r="GA14">
        <v>189.874</v>
      </c>
      <c r="GB14">
        <v>185.33699999999999</v>
      </c>
      <c r="GC14">
        <v>118.7414</v>
      </c>
      <c r="GD14">
        <v>250.374</v>
      </c>
      <c r="GE14">
        <v>186.12799999999999</v>
      </c>
      <c r="GF14">
        <v>238.667</v>
      </c>
      <c r="GG14">
        <f t="shared" si="14"/>
        <v>675.16899999999998</v>
      </c>
      <c r="GH14">
        <v>61.595999999999997</v>
      </c>
      <c r="GI14">
        <v>81.617999999999995</v>
      </c>
      <c r="GJ14">
        <v>69.820999999999998</v>
      </c>
      <c r="GK14">
        <f t="shared" si="15"/>
        <v>213.035</v>
      </c>
      <c r="GL14">
        <v>74.599000000000004</v>
      </c>
      <c r="GM14">
        <v>68.454999999999998</v>
      </c>
      <c r="GN14">
        <v>75.998000000000005</v>
      </c>
      <c r="GO14">
        <f t="shared" si="16"/>
        <v>219.05200000000002</v>
      </c>
    </row>
    <row r="15" spans="1:197" x14ac:dyDescent="0.25">
      <c r="A15">
        <v>41</v>
      </c>
      <c r="B15">
        <v>19</v>
      </c>
      <c r="C15" t="s">
        <v>197</v>
      </c>
      <c r="D15" t="s">
        <v>210</v>
      </c>
      <c r="E15" t="s">
        <v>199</v>
      </c>
      <c r="F15" t="s">
        <v>200</v>
      </c>
      <c r="G15" t="s">
        <v>208</v>
      </c>
      <c r="H15" t="s">
        <v>207</v>
      </c>
      <c r="I15">
        <v>23</v>
      </c>
      <c r="J15">
        <v>40</v>
      </c>
      <c r="K15">
        <v>38</v>
      </c>
      <c r="L15">
        <f t="shared" si="0"/>
        <v>17</v>
      </c>
      <c r="M15">
        <f t="shared" si="1"/>
        <v>2</v>
      </c>
      <c r="N15">
        <f t="shared" si="2"/>
        <v>15</v>
      </c>
      <c r="O15">
        <v>14</v>
      </c>
      <c r="P15">
        <v>8</v>
      </c>
      <c r="Q15">
        <v>7</v>
      </c>
      <c r="R15">
        <v>6</v>
      </c>
      <c r="S15">
        <v>7</v>
      </c>
      <c r="T15">
        <v>7</v>
      </c>
      <c r="U15">
        <v>7</v>
      </c>
      <c r="V15">
        <v>7</v>
      </c>
      <c r="W15">
        <f t="shared" si="3"/>
        <v>7</v>
      </c>
      <c r="X15">
        <f t="shared" si="4"/>
        <v>7</v>
      </c>
      <c r="Y15">
        <v>7</v>
      </c>
      <c r="Z15">
        <f t="shared" si="5"/>
        <v>8</v>
      </c>
      <c r="AA15" t="s">
        <v>203</v>
      </c>
      <c r="AB15" t="s">
        <v>204</v>
      </c>
      <c r="AC15" t="s">
        <v>204</v>
      </c>
      <c r="AD15" t="s">
        <v>203</v>
      </c>
      <c r="AE15" t="s">
        <v>203</v>
      </c>
      <c r="AF15" t="s">
        <v>204</v>
      </c>
      <c r="AG15" t="s">
        <v>204</v>
      </c>
      <c r="AH15" t="s">
        <v>204</v>
      </c>
      <c r="AI15" t="s">
        <v>204</v>
      </c>
      <c r="AJ15" t="s">
        <v>203</v>
      </c>
      <c r="AK15" t="s">
        <v>204</v>
      </c>
      <c r="AL15" t="s">
        <v>204</v>
      </c>
      <c r="AM15" t="s">
        <v>203</v>
      </c>
      <c r="AN15" t="s">
        <v>203</v>
      </c>
      <c r="AO15" t="s">
        <v>203</v>
      </c>
      <c r="AP15">
        <f t="shared" si="6"/>
        <v>9</v>
      </c>
      <c r="AQ15" t="s">
        <v>204</v>
      </c>
      <c r="AR15" t="s">
        <v>204</v>
      </c>
      <c r="AS15" t="s">
        <v>204</v>
      </c>
      <c r="AT15" t="s">
        <v>203</v>
      </c>
      <c r="AU15" t="s">
        <v>203</v>
      </c>
      <c r="AV15" t="s">
        <v>204</v>
      </c>
      <c r="AW15" t="s">
        <v>204</v>
      </c>
      <c r="AX15" t="s">
        <v>203</v>
      </c>
      <c r="AY15" t="s">
        <v>204</v>
      </c>
      <c r="AZ15" t="s">
        <v>203</v>
      </c>
      <c r="BA15" t="s">
        <v>203</v>
      </c>
      <c r="BB15" t="s">
        <v>204</v>
      </c>
      <c r="BC15" t="s">
        <v>204</v>
      </c>
      <c r="BD15" t="s">
        <v>203</v>
      </c>
      <c r="BE15" t="s">
        <v>204</v>
      </c>
      <c r="BF15">
        <f t="shared" si="7"/>
        <v>6</v>
      </c>
      <c r="BG15" t="s">
        <v>203</v>
      </c>
      <c r="BH15" t="s">
        <v>203</v>
      </c>
      <c r="BI15" t="s">
        <v>203</v>
      </c>
      <c r="BJ15" t="s">
        <v>204</v>
      </c>
      <c r="BK15" t="s">
        <v>203</v>
      </c>
      <c r="BL15" t="s">
        <v>204</v>
      </c>
      <c r="BM15" t="s">
        <v>203</v>
      </c>
      <c r="BN15" t="s">
        <v>203</v>
      </c>
      <c r="BO15" t="s">
        <v>204</v>
      </c>
      <c r="BP15" t="s">
        <v>203</v>
      </c>
      <c r="BQ15" t="s">
        <v>204</v>
      </c>
      <c r="BR15" t="s">
        <v>203</v>
      </c>
      <c r="BS15" t="s">
        <v>204</v>
      </c>
      <c r="BT15" t="s">
        <v>203</v>
      </c>
      <c r="BU15" t="s">
        <v>204</v>
      </c>
      <c r="BV15">
        <f t="shared" si="8"/>
        <v>14</v>
      </c>
      <c r="BW15" t="s">
        <v>204</v>
      </c>
      <c r="BX15" t="s">
        <v>204</v>
      </c>
      <c r="BY15" t="s">
        <v>204</v>
      </c>
      <c r="BZ15" t="s">
        <v>204</v>
      </c>
      <c r="CA15" t="s">
        <v>204</v>
      </c>
      <c r="CB15" t="s">
        <v>204</v>
      </c>
      <c r="CC15" t="s">
        <v>204</v>
      </c>
      <c r="CD15" t="s">
        <v>204</v>
      </c>
      <c r="CE15" t="s">
        <v>204</v>
      </c>
      <c r="CF15" t="s">
        <v>204</v>
      </c>
      <c r="CG15" t="s">
        <v>204</v>
      </c>
      <c r="CH15" t="s">
        <v>204</v>
      </c>
      <c r="CI15" t="s">
        <v>204</v>
      </c>
      <c r="CJ15" t="s">
        <v>203</v>
      </c>
      <c r="CK15" t="s">
        <v>204</v>
      </c>
      <c r="CL15">
        <f t="shared" si="9"/>
        <v>13</v>
      </c>
      <c r="CM15" t="s">
        <v>204</v>
      </c>
      <c r="CN15" t="s">
        <v>204</v>
      </c>
      <c r="CO15" t="s">
        <v>204</v>
      </c>
      <c r="CP15" t="s">
        <v>204</v>
      </c>
      <c r="CQ15" t="s">
        <v>204</v>
      </c>
      <c r="CR15" t="s">
        <v>204</v>
      </c>
      <c r="CS15" t="s">
        <v>204</v>
      </c>
      <c r="CT15" t="s">
        <v>204</v>
      </c>
      <c r="CU15" t="s">
        <v>204</v>
      </c>
      <c r="CV15" t="s">
        <v>203</v>
      </c>
      <c r="CW15" t="s">
        <v>203</v>
      </c>
      <c r="CX15" t="s">
        <v>204</v>
      </c>
      <c r="CY15" t="s">
        <v>204</v>
      </c>
      <c r="CZ15" t="s">
        <v>204</v>
      </c>
      <c r="DA15" t="s">
        <v>204</v>
      </c>
      <c r="DB15">
        <f t="shared" si="10"/>
        <v>13</v>
      </c>
      <c r="DC15" t="s">
        <v>204</v>
      </c>
      <c r="DD15" t="s">
        <v>204</v>
      </c>
      <c r="DE15" t="s">
        <v>204</v>
      </c>
      <c r="DF15" t="s">
        <v>204</v>
      </c>
      <c r="DG15" t="s">
        <v>204</v>
      </c>
      <c r="DH15" t="s">
        <v>203</v>
      </c>
      <c r="DI15" t="s">
        <v>203</v>
      </c>
      <c r="DJ15" t="s">
        <v>204</v>
      </c>
      <c r="DK15" t="s">
        <v>204</v>
      </c>
      <c r="DL15" t="s">
        <v>204</v>
      </c>
      <c r="DM15" t="s">
        <v>204</v>
      </c>
      <c r="DN15" t="s">
        <v>204</v>
      </c>
      <c r="DO15" t="s">
        <v>204</v>
      </c>
      <c r="DP15" t="s">
        <v>204</v>
      </c>
      <c r="DQ15" t="s">
        <v>204</v>
      </c>
      <c r="DR15">
        <f t="shared" si="11"/>
        <v>14</v>
      </c>
      <c r="DS15" t="s">
        <v>204</v>
      </c>
      <c r="DT15" t="s">
        <v>204</v>
      </c>
      <c r="DU15" t="s">
        <v>204</v>
      </c>
      <c r="DV15" t="s">
        <v>204</v>
      </c>
      <c r="DW15" t="s">
        <v>204</v>
      </c>
      <c r="DX15" t="s">
        <v>204</v>
      </c>
      <c r="DY15" t="s">
        <v>204</v>
      </c>
      <c r="DZ15" t="s">
        <v>204</v>
      </c>
      <c r="EA15" t="s">
        <v>204</v>
      </c>
      <c r="EB15" t="s">
        <v>204</v>
      </c>
      <c r="EC15" t="s">
        <v>204</v>
      </c>
      <c r="ED15" t="s">
        <v>204</v>
      </c>
      <c r="EE15" t="s">
        <v>204</v>
      </c>
      <c r="EF15" t="s">
        <v>203</v>
      </c>
      <c r="EG15" t="s">
        <v>204</v>
      </c>
      <c r="EH15">
        <f t="shared" si="12"/>
        <v>11</v>
      </c>
      <c r="EI15" t="s">
        <v>204</v>
      </c>
      <c r="EJ15" t="s">
        <v>204</v>
      </c>
      <c r="EK15" t="s">
        <v>204</v>
      </c>
      <c r="EL15" t="s">
        <v>204</v>
      </c>
      <c r="EM15" t="s">
        <v>204</v>
      </c>
      <c r="EN15" t="s">
        <v>204</v>
      </c>
      <c r="EO15" t="s">
        <v>204</v>
      </c>
      <c r="EP15" t="s">
        <v>204</v>
      </c>
      <c r="EQ15" t="s">
        <v>203</v>
      </c>
      <c r="ER15" t="s">
        <v>203</v>
      </c>
      <c r="ES15" t="s">
        <v>203</v>
      </c>
      <c r="ET15" t="s">
        <v>204</v>
      </c>
      <c r="EU15" t="s">
        <v>204</v>
      </c>
      <c r="EV15" t="s">
        <v>203</v>
      </c>
      <c r="EW15" t="s">
        <v>204</v>
      </c>
      <c r="EX15">
        <f t="shared" si="13"/>
        <v>13</v>
      </c>
      <c r="EY15" t="s">
        <v>204</v>
      </c>
      <c r="EZ15" t="s">
        <v>204</v>
      </c>
      <c r="FA15" t="s">
        <v>204</v>
      </c>
      <c r="FB15" t="s">
        <v>204</v>
      </c>
      <c r="FC15" t="s">
        <v>204</v>
      </c>
      <c r="FD15" t="s">
        <v>203</v>
      </c>
      <c r="FE15" t="s">
        <v>203</v>
      </c>
      <c r="FF15" t="s">
        <v>204</v>
      </c>
      <c r="FG15" t="s">
        <v>204</v>
      </c>
      <c r="FH15" t="s">
        <v>204</v>
      </c>
      <c r="FI15" t="s">
        <v>204</v>
      </c>
      <c r="FJ15" t="s">
        <v>204</v>
      </c>
      <c r="FK15" t="s">
        <v>204</v>
      </c>
      <c r="FL15" t="s">
        <v>204</v>
      </c>
      <c r="FM15" t="s">
        <v>204</v>
      </c>
      <c r="FN15">
        <v>36.701999999999998</v>
      </c>
      <c r="FO15">
        <v>91.134</v>
      </c>
      <c r="FP15">
        <v>79.775999999999996</v>
      </c>
      <c r="FQ15">
        <v>50.484999999999999</v>
      </c>
      <c r="FR15">
        <v>30.527999999999999</v>
      </c>
      <c r="FS15">
        <v>197.56399999999999</v>
      </c>
      <c r="FT15">
        <v>113.976</v>
      </c>
      <c r="FU15">
        <v>52.201999999999998</v>
      </c>
      <c r="FV15">
        <v>106.64100000000001</v>
      </c>
      <c r="FW15">
        <v>43.106000000000002</v>
      </c>
      <c r="FX15">
        <v>203.947</v>
      </c>
      <c r="FY15">
        <v>178.48400000000001</v>
      </c>
      <c r="FZ15">
        <v>159.571</v>
      </c>
      <c r="GA15">
        <v>198.56700000000001</v>
      </c>
      <c r="GB15">
        <v>183.238</v>
      </c>
      <c r="GC15">
        <v>115.06140000000001</v>
      </c>
      <c r="GD15">
        <v>208.96799999999999</v>
      </c>
      <c r="GE15">
        <v>139.96100000000001</v>
      </c>
      <c r="GF15">
        <v>143.339</v>
      </c>
      <c r="GG15">
        <f t="shared" si="14"/>
        <v>492.26799999999997</v>
      </c>
      <c r="GH15">
        <v>97.424000000000007</v>
      </c>
      <c r="GI15">
        <v>103.922</v>
      </c>
      <c r="GJ15">
        <v>106.142</v>
      </c>
      <c r="GK15">
        <f t="shared" si="15"/>
        <v>307.488</v>
      </c>
      <c r="GL15">
        <v>103.508</v>
      </c>
      <c r="GM15">
        <v>117.142</v>
      </c>
      <c r="GN15">
        <v>113.59099999999999</v>
      </c>
      <c r="GO15">
        <f t="shared" si="16"/>
        <v>334.24099999999999</v>
      </c>
    </row>
    <row r="16" spans="1:197" x14ac:dyDescent="0.25">
      <c r="A16">
        <v>47</v>
      </c>
      <c r="B16">
        <v>16</v>
      </c>
      <c r="C16" t="s">
        <v>197</v>
      </c>
      <c r="D16" t="s">
        <v>210</v>
      </c>
      <c r="E16" t="s">
        <v>199</v>
      </c>
      <c r="F16" t="s">
        <v>200</v>
      </c>
      <c r="G16" t="s">
        <v>201</v>
      </c>
      <c r="H16" t="s">
        <v>207</v>
      </c>
      <c r="I16">
        <v>24</v>
      </c>
      <c r="J16">
        <v>37</v>
      </c>
      <c r="K16">
        <v>35</v>
      </c>
      <c r="L16">
        <f t="shared" si="0"/>
        <v>13</v>
      </c>
      <c r="M16">
        <f t="shared" si="1"/>
        <v>2</v>
      </c>
      <c r="N16">
        <f t="shared" si="2"/>
        <v>11</v>
      </c>
      <c r="O16">
        <v>14</v>
      </c>
      <c r="P16">
        <v>7</v>
      </c>
      <c r="Q16">
        <v>7</v>
      </c>
      <c r="R16">
        <v>5</v>
      </c>
      <c r="S16">
        <v>5</v>
      </c>
      <c r="T16">
        <v>5</v>
      </c>
      <c r="U16">
        <v>6</v>
      </c>
      <c r="V16">
        <v>5</v>
      </c>
      <c r="W16">
        <f t="shared" si="3"/>
        <v>5</v>
      </c>
      <c r="X16">
        <f t="shared" si="4"/>
        <v>5</v>
      </c>
      <c r="Y16">
        <v>5.71</v>
      </c>
      <c r="Z16">
        <f t="shared" si="5"/>
        <v>7</v>
      </c>
      <c r="AA16" t="s">
        <v>203</v>
      </c>
      <c r="AB16" t="s">
        <v>204</v>
      </c>
      <c r="AC16" t="s">
        <v>203</v>
      </c>
      <c r="AD16" t="s">
        <v>203</v>
      </c>
      <c r="AE16" t="s">
        <v>203</v>
      </c>
      <c r="AF16" t="s">
        <v>203</v>
      </c>
      <c r="AG16" t="s">
        <v>204</v>
      </c>
      <c r="AH16" t="s">
        <v>204</v>
      </c>
      <c r="AI16" t="s">
        <v>204</v>
      </c>
      <c r="AJ16" t="s">
        <v>203</v>
      </c>
      <c r="AK16" t="s">
        <v>204</v>
      </c>
      <c r="AL16" t="s">
        <v>204</v>
      </c>
      <c r="AM16" t="s">
        <v>203</v>
      </c>
      <c r="AN16" t="s">
        <v>203</v>
      </c>
      <c r="AO16" t="s">
        <v>204</v>
      </c>
      <c r="AP16">
        <f t="shared" si="6"/>
        <v>8</v>
      </c>
      <c r="AQ16" t="s">
        <v>204</v>
      </c>
      <c r="AR16" t="s">
        <v>204</v>
      </c>
      <c r="AS16" t="s">
        <v>204</v>
      </c>
      <c r="AT16" t="s">
        <v>203</v>
      </c>
      <c r="AU16" t="s">
        <v>203</v>
      </c>
      <c r="AV16" t="s">
        <v>203</v>
      </c>
      <c r="AW16" t="s">
        <v>203</v>
      </c>
      <c r="AX16" t="s">
        <v>203</v>
      </c>
      <c r="AY16" t="s">
        <v>204</v>
      </c>
      <c r="AZ16" t="s">
        <v>203</v>
      </c>
      <c r="BA16" t="s">
        <v>203</v>
      </c>
      <c r="BB16" t="s">
        <v>204</v>
      </c>
      <c r="BC16" t="s">
        <v>204</v>
      </c>
      <c r="BD16" t="s">
        <v>204</v>
      </c>
      <c r="BE16" t="s">
        <v>204</v>
      </c>
      <c r="BF16">
        <f t="shared" si="7"/>
        <v>9</v>
      </c>
      <c r="BG16" t="s">
        <v>204</v>
      </c>
      <c r="BH16" t="s">
        <v>203</v>
      </c>
      <c r="BI16" t="s">
        <v>203</v>
      </c>
      <c r="BJ16" t="s">
        <v>204</v>
      </c>
      <c r="BK16" t="s">
        <v>204</v>
      </c>
      <c r="BL16" t="s">
        <v>204</v>
      </c>
      <c r="BM16" t="s">
        <v>204</v>
      </c>
      <c r="BN16" t="s">
        <v>204</v>
      </c>
      <c r="BO16" t="s">
        <v>204</v>
      </c>
      <c r="BP16" t="s">
        <v>204</v>
      </c>
      <c r="BQ16" t="s">
        <v>203</v>
      </c>
      <c r="BR16" t="s">
        <v>204</v>
      </c>
      <c r="BS16" t="s">
        <v>203</v>
      </c>
      <c r="BT16" t="s">
        <v>203</v>
      </c>
      <c r="BU16" t="s">
        <v>203</v>
      </c>
      <c r="BV16">
        <f t="shared" si="8"/>
        <v>12</v>
      </c>
      <c r="BW16" t="s">
        <v>204</v>
      </c>
      <c r="BX16" t="s">
        <v>204</v>
      </c>
      <c r="BY16" t="s">
        <v>204</v>
      </c>
      <c r="BZ16" t="s">
        <v>203</v>
      </c>
      <c r="CA16" t="s">
        <v>204</v>
      </c>
      <c r="CB16" t="s">
        <v>203</v>
      </c>
      <c r="CC16" t="s">
        <v>204</v>
      </c>
      <c r="CD16" t="s">
        <v>204</v>
      </c>
      <c r="CE16" t="s">
        <v>204</v>
      </c>
      <c r="CF16" t="s">
        <v>204</v>
      </c>
      <c r="CG16" t="s">
        <v>204</v>
      </c>
      <c r="CH16" t="s">
        <v>204</v>
      </c>
      <c r="CI16" t="s">
        <v>204</v>
      </c>
      <c r="CJ16" t="s">
        <v>203</v>
      </c>
      <c r="CK16" t="s">
        <v>204</v>
      </c>
      <c r="CL16">
        <f t="shared" si="9"/>
        <v>13</v>
      </c>
      <c r="CM16" t="s">
        <v>204</v>
      </c>
      <c r="CN16" t="s">
        <v>204</v>
      </c>
      <c r="CO16" t="s">
        <v>204</v>
      </c>
      <c r="CP16" t="s">
        <v>204</v>
      </c>
      <c r="CQ16" t="s">
        <v>203</v>
      </c>
      <c r="CR16" t="s">
        <v>204</v>
      </c>
      <c r="CS16" t="s">
        <v>204</v>
      </c>
      <c r="CT16" t="s">
        <v>204</v>
      </c>
      <c r="CU16" t="s">
        <v>204</v>
      </c>
      <c r="CV16" t="s">
        <v>203</v>
      </c>
      <c r="CW16" t="s">
        <v>204</v>
      </c>
      <c r="CX16" t="s">
        <v>204</v>
      </c>
      <c r="CY16" t="s">
        <v>204</v>
      </c>
      <c r="CZ16" t="s">
        <v>204</v>
      </c>
      <c r="DA16" t="s">
        <v>204</v>
      </c>
      <c r="DB16">
        <f t="shared" si="10"/>
        <v>12</v>
      </c>
      <c r="DC16" t="s">
        <v>204</v>
      </c>
      <c r="DD16" t="s">
        <v>204</v>
      </c>
      <c r="DE16" t="s">
        <v>204</v>
      </c>
      <c r="DF16" t="s">
        <v>204</v>
      </c>
      <c r="DG16" t="s">
        <v>204</v>
      </c>
      <c r="DH16" t="s">
        <v>204</v>
      </c>
      <c r="DI16" t="s">
        <v>204</v>
      </c>
      <c r="DJ16" t="s">
        <v>204</v>
      </c>
      <c r="DK16" t="s">
        <v>204</v>
      </c>
      <c r="DL16" t="s">
        <v>204</v>
      </c>
      <c r="DM16" t="s">
        <v>204</v>
      </c>
      <c r="DN16" t="s">
        <v>204</v>
      </c>
      <c r="DO16" t="s">
        <v>203</v>
      </c>
      <c r="DP16" t="s">
        <v>203</v>
      </c>
      <c r="DQ16" t="s">
        <v>203</v>
      </c>
      <c r="DR16">
        <f t="shared" si="11"/>
        <v>12</v>
      </c>
      <c r="DS16" t="s">
        <v>204</v>
      </c>
      <c r="DT16" t="s">
        <v>204</v>
      </c>
      <c r="DU16" t="s">
        <v>204</v>
      </c>
      <c r="DV16" t="s">
        <v>204</v>
      </c>
      <c r="DW16" t="s">
        <v>203</v>
      </c>
      <c r="DX16" t="s">
        <v>203</v>
      </c>
      <c r="DY16" t="s">
        <v>204</v>
      </c>
      <c r="DZ16" t="s">
        <v>204</v>
      </c>
      <c r="EA16" t="s">
        <v>204</v>
      </c>
      <c r="EB16" t="s">
        <v>204</v>
      </c>
      <c r="EC16" t="s">
        <v>204</v>
      </c>
      <c r="ED16" t="s">
        <v>204</v>
      </c>
      <c r="EE16" t="s">
        <v>204</v>
      </c>
      <c r="EF16" t="s">
        <v>203</v>
      </c>
      <c r="EG16" t="s">
        <v>204</v>
      </c>
      <c r="EH16">
        <f t="shared" si="12"/>
        <v>12</v>
      </c>
      <c r="EI16" t="s">
        <v>204</v>
      </c>
      <c r="EJ16" t="s">
        <v>204</v>
      </c>
      <c r="EK16" t="s">
        <v>204</v>
      </c>
      <c r="EL16" t="s">
        <v>204</v>
      </c>
      <c r="EM16" t="s">
        <v>203</v>
      </c>
      <c r="EN16" t="s">
        <v>204</v>
      </c>
      <c r="EO16" t="s">
        <v>204</v>
      </c>
      <c r="EP16" t="s">
        <v>203</v>
      </c>
      <c r="EQ16" t="s">
        <v>204</v>
      </c>
      <c r="ER16" t="s">
        <v>203</v>
      </c>
      <c r="ES16" t="s">
        <v>204</v>
      </c>
      <c r="ET16" t="s">
        <v>204</v>
      </c>
      <c r="EU16" t="s">
        <v>204</v>
      </c>
      <c r="EV16" t="s">
        <v>204</v>
      </c>
      <c r="EW16" t="s">
        <v>204</v>
      </c>
      <c r="EX16">
        <f t="shared" si="13"/>
        <v>11</v>
      </c>
      <c r="EY16" t="s">
        <v>204</v>
      </c>
      <c r="EZ16" t="s">
        <v>204</v>
      </c>
      <c r="FA16" t="s">
        <v>204</v>
      </c>
      <c r="FB16" t="s">
        <v>204</v>
      </c>
      <c r="FC16" t="s">
        <v>203</v>
      </c>
      <c r="FD16" t="s">
        <v>204</v>
      </c>
      <c r="FE16" t="s">
        <v>204</v>
      </c>
      <c r="FF16" t="s">
        <v>204</v>
      </c>
      <c r="FG16" t="s">
        <v>204</v>
      </c>
      <c r="FH16" t="s">
        <v>204</v>
      </c>
      <c r="FI16" t="s">
        <v>204</v>
      </c>
      <c r="FJ16" t="s">
        <v>204</v>
      </c>
      <c r="FK16" t="s">
        <v>203</v>
      </c>
      <c r="FL16" t="s">
        <v>203</v>
      </c>
      <c r="FM16" t="s">
        <v>203</v>
      </c>
      <c r="FN16">
        <v>41.085999999999999</v>
      </c>
      <c r="FO16">
        <v>37.628</v>
      </c>
      <c r="FP16">
        <v>37.847999999999999</v>
      </c>
      <c r="FQ16">
        <v>16.649999999999999</v>
      </c>
      <c r="FR16">
        <v>31.166</v>
      </c>
      <c r="FS16">
        <v>63.670999999999999</v>
      </c>
      <c r="FT16">
        <v>54.49</v>
      </c>
      <c r="FU16">
        <v>39.594000000000001</v>
      </c>
      <c r="FV16">
        <v>7.7590000000000003</v>
      </c>
      <c r="FW16">
        <v>23.533000000000001</v>
      </c>
      <c r="FX16">
        <v>148.46899999999999</v>
      </c>
      <c r="FY16">
        <v>81.058999999999997</v>
      </c>
      <c r="FZ16">
        <v>56.457999999999998</v>
      </c>
      <c r="GA16">
        <v>83.768000000000001</v>
      </c>
      <c r="GB16">
        <v>14.483000000000001</v>
      </c>
      <c r="GC16">
        <v>49.177500000000002</v>
      </c>
      <c r="GD16">
        <v>178.90199999999999</v>
      </c>
      <c r="GE16">
        <v>179.68</v>
      </c>
      <c r="GF16">
        <v>128.173</v>
      </c>
      <c r="GG16">
        <f t="shared" si="14"/>
        <v>486.755</v>
      </c>
      <c r="GH16">
        <v>89.525999999999996</v>
      </c>
      <c r="GI16">
        <v>67.216999999999999</v>
      </c>
      <c r="GJ16">
        <v>69.813000000000002</v>
      </c>
      <c r="GK16">
        <f t="shared" si="15"/>
        <v>226.55599999999998</v>
      </c>
      <c r="GL16">
        <v>93.197000000000003</v>
      </c>
      <c r="GM16">
        <v>85.227000000000004</v>
      </c>
      <c r="GN16">
        <v>80.454999999999998</v>
      </c>
      <c r="GO16">
        <f t="shared" si="16"/>
        <v>258.87900000000002</v>
      </c>
    </row>
    <row r="17" spans="1:197" x14ac:dyDescent="0.25">
      <c r="A17">
        <v>51</v>
      </c>
      <c r="B17">
        <v>18</v>
      </c>
      <c r="C17" t="s">
        <v>197</v>
      </c>
      <c r="D17" t="s">
        <v>198</v>
      </c>
      <c r="E17" t="s">
        <v>199</v>
      </c>
      <c r="F17" t="s">
        <v>209</v>
      </c>
      <c r="G17" t="s">
        <v>201</v>
      </c>
      <c r="H17" t="s">
        <v>207</v>
      </c>
      <c r="I17">
        <v>21</v>
      </c>
      <c r="J17">
        <v>40</v>
      </c>
      <c r="K17">
        <v>35</v>
      </c>
      <c r="L17">
        <f t="shared" si="0"/>
        <v>19</v>
      </c>
      <c r="M17">
        <f t="shared" si="1"/>
        <v>5</v>
      </c>
      <c r="N17">
        <f t="shared" si="2"/>
        <v>14</v>
      </c>
      <c r="O17">
        <v>14</v>
      </c>
      <c r="P17">
        <v>2</v>
      </c>
      <c r="Q17">
        <v>3</v>
      </c>
      <c r="R17">
        <v>3</v>
      </c>
      <c r="S17">
        <v>3</v>
      </c>
      <c r="T17">
        <v>4</v>
      </c>
      <c r="U17">
        <v>4</v>
      </c>
      <c r="V17">
        <v>4</v>
      </c>
      <c r="W17">
        <f t="shared" si="3"/>
        <v>3</v>
      </c>
      <c r="X17">
        <f t="shared" si="4"/>
        <v>3</v>
      </c>
      <c r="Y17">
        <v>3.29</v>
      </c>
      <c r="Z17">
        <f t="shared" si="5"/>
        <v>8</v>
      </c>
      <c r="AA17" t="s">
        <v>203</v>
      </c>
      <c r="AB17" t="s">
        <v>204</v>
      </c>
      <c r="AC17" t="s">
        <v>204</v>
      </c>
      <c r="AD17" t="s">
        <v>204</v>
      </c>
      <c r="AE17" t="s">
        <v>203</v>
      </c>
      <c r="AF17" t="s">
        <v>203</v>
      </c>
      <c r="AG17" t="s">
        <v>204</v>
      </c>
      <c r="AH17" t="s">
        <v>204</v>
      </c>
      <c r="AI17" t="s">
        <v>204</v>
      </c>
      <c r="AJ17" t="s">
        <v>203</v>
      </c>
      <c r="AK17" t="s">
        <v>204</v>
      </c>
      <c r="AL17" t="s">
        <v>204</v>
      </c>
      <c r="AM17" t="s">
        <v>203</v>
      </c>
      <c r="AN17" t="s">
        <v>203</v>
      </c>
      <c r="AO17" t="s">
        <v>203</v>
      </c>
      <c r="AP17">
        <f t="shared" si="6"/>
        <v>8</v>
      </c>
      <c r="AQ17" t="s">
        <v>204</v>
      </c>
      <c r="AR17" t="s">
        <v>204</v>
      </c>
      <c r="AS17" t="s">
        <v>204</v>
      </c>
      <c r="AT17" t="s">
        <v>203</v>
      </c>
      <c r="AU17" t="s">
        <v>204</v>
      </c>
      <c r="AV17" t="s">
        <v>203</v>
      </c>
      <c r="AW17" t="s">
        <v>204</v>
      </c>
      <c r="AX17" t="s">
        <v>204</v>
      </c>
      <c r="AY17" t="s">
        <v>203</v>
      </c>
      <c r="AZ17" t="s">
        <v>203</v>
      </c>
      <c r="BA17" t="s">
        <v>203</v>
      </c>
      <c r="BB17" t="s">
        <v>204</v>
      </c>
      <c r="BC17" t="s">
        <v>204</v>
      </c>
      <c r="BD17" t="s">
        <v>203</v>
      </c>
      <c r="BE17" t="s">
        <v>203</v>
      </c>
      <c r="BF17">
        <f t="shared" si="7"/>
        <v>5</v>
      </c>
      <c r="BG17" t="s">
        <v>203</v>
      </c>
      <c r="BH17" t="s">
        <v>204</v>
      </c>
      <c r="BI17" t="s">
        <v>203</v>
      </c>
      <c r="BJ17" t="s">
        <v>204</v>
      </c>
      <c r="BK17" t="s">
        <v>203</v>
      </c>
      <c r="BL17" t="s">
        <v>203</v>
      </c>
      <c r="BM17" t="s">
        <v>204</v>
      </c>
      <c r="BN17" t="s">
        <v>203</v>
      </c>
      <c r="BO17" t="s">
        <v>204</v>
      </c>
      <c r="BP17" t="s">
        <v>203</v>
      </c>
      <c r="BQ17" t="s">
        <v>203</v>
      </c>
      <c r="BR17" t="s">
        <v>203</v>
      </c>
      <c r="BS17" t="s">
        <v>203</v>
      </c>
      <c r="BT17" t="s">
        <v>203</v>
      </c>
      <c r="BU17" t="s">
        <v>204</v>
      </c>
      <c r="BV17">
        <f t="shared" si="8"/>
        <v>14</v>
      </c>
      <c r="BW17" t="s">
        <v>204</v>
      </c>
      <c r="BX17" t="s">
        <v>204</v>
      </c>
      <c r="BY17" t="s">
        <v>204</v>
      </c>
      <c r="BZ17" t="s">
        <v>204</v>
      </c>
      <c r="CA17" t="s">
        <v>204</v>
      </c>
      <c r="CB17" t="s">
        <v>204</v>
      </c>
      <c r="CC17" t="s">
        <v>204</v>
      </c>
      <c r="CD17" t="s">
        <v>204</v>
      </c>
      <c r="CE17" t="s">
        <v>204</v>
      </c>
      <c r="CF17" t="s">
        <v>204</v>
      </c>
      <c r="CG17" t="s">
        <v>204</v>
      </c>
      <c r="CH17" t="s">
        <v>204</v>
      </c>
      <c r="CI17" t="s">
        <v>204</v>
      </c>
      <c r="CJ17" t="s">
        <v>203</v>
      </c>
      <c r="CK17" t="s">
        <v>204</v>
      </c>
      <c r="CL17">
        <f t="shared" si="9"/>
        <v>13</v>
      </c>
      <c r="CM17" t="s">
        <v>204</v>
      </c>
      <c r="CN17" t="s">
        <v>204</v>
      </c>
      <c r="CO17" t="s">
        <v>204</v>
      </c>
      <c r="CP17" t="s">
        <v>203</v>
      </c>
      <c r="CQ17" t="s">
        <v>204</v>
      </c>
      <c r="CR17" t="s">
        <v>204</v>
      </c>
      <c r="CS17" t="s">
        <v>204</v>
      </c>
      <c r="CT17" t="s">
        <v>204</v>
      </c>
      <c r="CU17" t="s">
        <v>203</v>
      </c>
      <c r="CV17" t="s">
        <v>204</v>
      </c>
      <c r="CW17" t="s">
        <v>204</v>
      </c>
      <c r="CX17" t="s">
        <v>204</v>
      </c>
      <c r="CY17" t="s">
        <v>204</v>
      </c>
      <c r="CZ17" t="s">
        <v>204</v>
      </c>
      <c r="DA17" t="s">
        <v>204</v>
      </c>
      <c r="DB17">
        <f t="shared" si="10"/>
        <v>13</v>
      </c>
      <c r="DC17" t="s">
        <v>204</v>
      </c>
      <c r="DD17" t="s">
        <v>204</v>
      </c>
      <c r="DE17" t="s">
        <v>204</v>
      </c>
      <c r="DF17" t="s">
        <v>204</v>
      </c>
      <c r="DG17" t="s">
        <v>204</v>
      </c>
      <c r="DH17" t="s">
        <v>204</v>
      </c>
      <c r="DI17" t="s">
        <v>204</v>
      </c>
      <c r="DJ17" t="s">
        <v>204</v>
      </c>
      <c r="DK17" t="s">
        <v>204</v>
      </c>
      <c r="DL17" t="s">
        <v>203</v>
      </c>
      <c r="DM17" t="s">
        <v>204</v>
      </c>
      <c r="DN17" t="s">
        <v>204</v>
      </c>
      <c r="DO17" t="s">
        <v>203</v>
      </c>
      <c r="DP17" t="s">
        <v>204</v>
      </c>
      <c r="DQ17" t="s">
        <v>204</v>
      </c>
      <c r="DR17">
        <f t="shared" si="11"/>
        <v>14</v>
      </c>
      <c r="DS17" t="s">
        <v>204</v>
      </c>
      <c r="DT17" t="s">
        <v>204</v>
      </c>
      <c r="DU17" t="s">
        <v>204</v>
      </c>
      <c r="DV17" t="s">
        <v>204</v>
      </c>
      <c r="DW17" t="s">
        <v>204</v>
      </c>
      <c r="DX17" t="s">
        <v>204</v>
      </c>
      <c r="DY17" t="s">
        <v>204</v>
      </c>
      <c r="DZ17" t="s">
        <v>204</v>
      </c>
      <c r="EA17" t="s">
        <v>204</v>
      </c>
      <c r="EB17" t="s">
        <v>204</v>
      </c>
      <c r="EC17" t="s">
        <v>204</v>
      </c>
      <c r="ED17" t="s">
        <v>204</v>
      </c>
      <c r="EE17" t="s">
        <v>204</v>
      </c>
      <c r="EF17" t="s">
        <v>203</v>
      </c>
      <c r="EG17" t="s">
        <v>204</v>
      </c>
      <c r="EH17">
        <f t="shared" si="12"/>
        <v>13</v>
      </c>
      <c r="EI17" t="s">
        <v>204</v>
      </c>
      <c r="EJ17" t="s">
        <v>204</v>
      </c>
      <c r="EK17" t="s">
        <v>204</v>
      </c>
      <c r="EL17" t="s">
        <v>204</v>
      </c>
      <c r="EM17" t="s">
        <v>204</v>
      </c>
      <c r="EN17" t="s">
        <v>204</v>
      </c>
      <c r="EO17" t="s">
        <v>203</v>
      </c>
      <c r="EP17" t="s">
        <v>204</v>
      </c>
      <c r="EQ17" t="s">
        <v>203</v>
      </c>
      <c r="ER17" t="s">
        <v>204</v>
      </c>
      <c r="ES17" t="s">
        <v>204</v>
      </c>
      <c r="ET17" t="s">
        <v>204</v>
      </c>
      <c r="EU17" t="s">
        <v>204</v>
      </c>
      <c r="EV17" t="s">
        <v>204</v>
      </c>
      <c r="EW17" t="s">
        <v>204</v>
      </c>
      <c r="EX17">
        <f t="shared" si="13"/>
        <v>8</v>
      </c>
      <c r="EY17" t="s">
        <v>204</v>
      </c>
      <c r="EZ17" t="s">
        <v>203</v>
      </c>
      <c r="FA17" t="s">
        <v>203</v>
      </c>
      <c r="FB17" t="s">
        <v>204</v>
      </c>
      <c r="FC17" t="s">
        <v>203</v>
      </c>
      <c r="FD17" t="s">
        <v>203</v>
      </c>
      <c r="FE17" t="s">
        <v>204</v>
      </c>
      <c r="FF17" t="s">
        <v>204</v>
      </c>
      <c r="FG17" t="s">
        <v>204</v>
      </c>
      <c r="FH17" t="s">
        <v>204</v>
      </c>
      <c r="FI17" t="s">
        <v>203</v>
      </c>
      <c r="FJ17" t="s">
        <v>204</v>
      </c>
      <c r="FK17" t="s">
        <v>203</v>
      </c>
      <c r="FL17" t="s">
        <v>203</v>
      </c>
      <c r="FM17" t="s">
        <v>204</v>
      </c>
      <c r="FN17">
        <v>33.332000000000001</v>
      </c>
      <c r="FO17">
        <v>78.733999999999995</v>
      </c>
      <c r="FP17">
        <v>92.521000000000001</v>
      </c>
      <c r="FQ17">
        <v>73.846999999999994</v>
      </c>
      <c r="FR17">
        <v>57.866999999999997</v>
      </c>
      <c r="FS17">
        <v>178.846</v>
      </c>
      <c r="FT17">
        <v>126.066</v>
      </c>
      <c r="FU17">
        <v>101.452</v>
      </c>
      <c r="FV17">
        <v>129.72499999999999</v>
      </c>
      <c r="FW17">
        <v>97.111999999999995</v>
      </c>
      <c r="FX17">
        <v>214.22399999999999</v>
      </c>
      <c r="FY17">
        <v>238.12799999999999</v>
      </c>
      <c r="FZ17">
        <v>254.80600000000001</v>
      </c>
      <c r="GA17">
        <v>247.679</v>
      </c>
      <c r="GB17">
        <v>168.61199999999999</v>
      </c>
      <c r="GC17">
        <v>139.5301</v>
      </c>
      <c r="GD17">
        <v>133.833</v>
      </c>
      <c r="GE17">
        <v>110.82599999999999</v>
      </c>
      <c r="GF17">
        <v>98.325000000000003</v>
      </c>
      <c r="GG17">
        <f t="shared" si="14"/>
        <v>342.98399999999998</v>
      </c>
      <c r="GH17">
        <v>71.870999999999995</v>
      </c>
      <c r="GI17">
        <v>68.08</v>
      </c>
      <c r="GJ17">
        <v>77.483999999999995</v>
      </c>
      <c r="GK17">
        <f t="shared" si="15"/>
        <v>217.435</v>
      </c>
      <c r="GL17">
        <v>54.25</v>
      </c>
      <c r="GM17">
        <v>88.849000000000004</v>
      </c>
      <c r="GN17">
        <v>85.454999999999998</v>
      </c>
      <c r="GO17">
        <f t="shared" si="16"/>
        <v>228.55399999999997</v>
      </c>
    </row>
    <row r="18" spans="1:197" x14ac:dyDescent="0.25">
      <c r="A18">
        <v>53</v>
      </c>
      <c r="B18">
        <v>18</v>
      </c>
      <c r="C18" t="s">
        <v>197</v>
      </c>
      <c r="D18" t="s">
        <v>198</v>
      </c>
      <c r="E18" t="s">
        <v>206</v>
      </c>
      <c r="F18" t="s">
        <v>200</v>
      </c>
      <c r="G18" t="s">
        <v>208</v>
      </c>
      <c r="H18" t="s">
        <v>207</v>
      </c>
      <c r="I18">
        <v>20</v>
      </c>
      <c r="J18">
        <v>34</v>
      </c>
      <c r="K18">
        <v>34</v>
      </c>
      <c r="L18">
        <f t="shared" si="0"/>
        <v>14</v>
      </c>
      <c r="M18">
        <f t="shared" si="1"/>
        <v>0</v>
      </c>
      <c r="N18">
        <f t="shared" si="2"/>
        <v>14</v>
      </c>
      <c r="O18">
        <v>13</v>
      </c>
      <c r="P18">
        <v>7</v>
      </c>
      <c r="Q18">
        <v>5</v>
      </c>
      <c r="R18">
        <v>5</v>
      </c>
      <c r="S18">
        <v>4</v>
      </c>
      <c r="T18">
        <v>4</v>
      </c>
      <c r="U18">
        <v>3</v>
      </c>
      <c r="V18">
        <v>5</v>
      </c>
      <c r="W18">
        <f t="shared" si="3"/>
        <v>5</v>
      </c>
      <c r="X18">
        <f t="shared" si="4"/>
        <v>5</v>
      </c>
      <c r="Y18">
        <v>4.71</v>
      </c>
      <c r="Z18">
        <f t="shared" si="5"/>
        <v>6</v>
      </c>
      <c r="AA18" t="s">
        <v>203</v>
      </c>
      <c r="AB18" t="s">
        <v>204</v>
      </c>
      <c r="AC18" t="s">
        <v>203</v>
      </c>
      <c r="AD18" t="s">
        <v>204</v>
      </c>
      <c r="AE18" t="s">
        <v>204</v>
      </c>
      <c r="AF18" t="s">
        <v>203</v>
      </c>
      <c r="AG18" t="s">
        <v>203</v>
      </c>
      <c r="AH18" t="s">
        <v>204</v>
      </c>
      <c r="AI18" t="s">
        <v>204</v>
      </c>
      <c r="AJ18" t="s">
        <v>203</v>
      </c>
      <c r="AK18" t="s">
        <v>203</v>
      </c>
      <c r="AL18" t="s">
        <v>203</v>
      </c>
      <c r="AM18" t="s">
        <v>203</v>
      </c>
      <c r="AN18" t="s">
        <v>203</v>
      </c>
      <c r="AO18" t="s">
        <v>204</v>
      </c>
      <c r="AP18">
        <f t="shared" si="6"/>
        <v>8</v>
      </c>
      <c r="AQ18" t="s">
        <v>204</v>
      </c>
      <c r="AR18" t="s">
        <v>204</v>
      </c>
      <c r="AS18" t="s">
        <v>204</v>
      </c>
      <c r="AT18" t="s">
        <v>203</v>
      </c>
      <c r="AU18" t="s">
        <v>203</v>
      </c>
      <c r="AV18" t="s">
        <v>203</v>
      </c>
      <c r="AW18" t="s">
        <v>203</v>
      </c>
      <c r="AX18" t="s">
        <v>204</v>
      </c>
      <c r="AY18" t="s">
        <v>204</v>
      </c>
      <c r="AZ18" t="s">
        <v>203</v>
      </c>
      <c r="BA18" t="s">
        <v>203</v>
      </c>
      <c r="BB18" t="s">
        <v>204</v>
      </c>
      <c r="BC18" t="s">
        <v>203</v>
      </c>
      <c r="BD18" t="s">
        <v>204</v>
      </c>
      <c r="BE18" t="s">
        <v>204</v>
      </c>
      <c r="BF18">
        <f t="shared" si="7"/>
        <v>6</v>
      </c>
      <c r="BG18" t="s">
        <v>204</v>
      </c>
      <c r="BH18" t="s">
        <v>204</v>
      </c>
      <c r="BI18" t="s">
        <v>203</v>
      </c>
      <c r="BJ18" t="s">
        <v>204</v>
      </c>
      <c r="BK18" t="s">
        <v>203</v>
      </c>
      <c r="BL18" t="s">
        <v>203</v>
      </c>
      <c r="BM18" t="s">
        <v>204</v>
      </c>
      <c r="BN18" t="s">
        <v>204</v>
      </c>
      <c r="BO18" t="s">
        <v>203</v>
      </c>
      <c r="BP18" t="s">
        <v>203</v>
      </c>
      <c r="BQ18" t="s">
        <v>203</v>
      </c>
      <c r="BR18" t="s">
        <v>203</v>
      </c>
      <c r="BS18" t="s">
        <v>204</v>
      </c>
      <c r="BT18" t="s">
        <v>203</v>
      </c>
      <c r="BU18" t="s">
        <v>203</v>
      </c>
      <c r="BV18">
        <f t="shared" si="8"/>
        <v>12</v>
      </c>
      <c r="BW18" t="s">
        <v>204</v>
      </c>
      <c r="BX18" t="s">
        <v>204</v>
      </c>
      <c r="BY18" t="s">
        <v>203</v>
      </c>
      <c r="BZ18" t="s">
        <v>204</v>
      </c>
      <c r="CA18" t="s">
        <v>204</v>
      </c>
      <c r="CB18" t="s">
        <v>203</v>
      </c>
      <c r="CC18" t="s">
        <v>204</v>
      </c>
      <c r="CD18" t="s">
        <v>204</v>
      </c>
      <c r="CE18" t="s">
        <v>204</v>
      </c>
      <c r="CF18" t="s">
        <v>204</v>
      </c>
      <c r="CG18" t="s">
        <v>204</v>
      </c>
      <c r="CH18" t="s">
        <v>204</v>
      </c>
      <c r="CI18" t="s">
        <v>204</v>
      </c>
      <c r="CJ18" t="s">
        <v>203</v>
      </c>
      <c r="CK18" t="s">
        <v>204</v>
      </c>
      <c r="CL18">
        <f t="shared" si="9"/>
        <v>12</v>
      </c>
      <c r="CM18" t="s">
        <v>204</v>
      </c>
      <c r="CN18" t="s">
        <v>204</v>
      </c>
      <c r="CO18" t="s">
        <v>204</v>
      </c>
      <c r="CP18" t="s">
        <v>204</v>
      </c>
      <c r="CQ18" t="s">
        <v>204</v>
      </c>
      <c r="CR18" t="s">
        <v>204</v>
      </c>
      <c r="CS18" t="s">
        <v>203</v>
      </c>
      <c r="CT18" t="s">
        <v>204</v>
      </c>
      <c r="CU18" t="s">
        <v>204</v>
      </c>
      <c r="CV18" t="s">
        <v>203</v>
      </c>
      <c r="CW18" t="s">
        <v>203</v>
      </c>
      <c r="CX18" t="s">
        <v>204</v>
      </c>
      <c r="CY18" t="s">
        <v>204</v>
      </c>
      <c r="CZ18" t="s">
        <v>204</v>
      </c>
      <c r="DA18" t="s">
        <v>204</v>
      </c>
      <c r="DB18">
        <f t="shared" si="10"/>
        <v>10</v>
      </c>
      <c r="DC18" t="s">
        <v>203</v>
      </c>
      <c r="DD18" t="s">
        <v>204</v>
      </c>
      <c r="DE18" t="s">
        <v>204</v>
      </c>
      <c r="DF18" t="s">
        <v>204</v>
      </c>
      <c r="DG18" t="s">
        <v>204</v>
      </c>
      <c r="DH18" t="s">
        <v>204</v>
      </c>
      <c r="DI18" t="s">
        <v>204</v>
      </c>
      <c r="DJ18" t="s">
        <v>204</v>
      </c>
      <c r="DK18" t="s">
        <v>204</v>
      </c>
      <c r="DL18" t="s">
        <v>203</v>
      </c>
      <c r="DM18" t="s">
        <v>204</v>
      </c>
      <c r="DN18" t="s">
        <v>203</v>
      </c>
      <c r="DO18" t="s">
        <v>203</v>
      </c>
      <c r="DP18" t="s">
        <v>203</v>
      </c>
      <c r="DQ18" t="s">
        <v>204</v>
      </c>
      <c r="DR18">
        <f t="shared" si="11"/>
        <v>10</v>
      </c>
      <c r="DS18" t="s">
        <v>203</v>
      </c>
      <c r="DT18" t="s">
        <v>203</v>
      </c>
      <c r="DU18" t="s">
        <v>203</v>
      </c>
      <c r="DV18" t="s">
        <v>204</v>
      </c>
      <c r="DW18" t="s">
        <v>204</v>
      </c>
      <c r="DX18" t="s">
        <v>203</v>
      </c>
      <c r="DY18" t="s">
        <v>204</v>
      </c>
      <c r="DZ18" t="s">
        <v>204</v>
      </c>
      <c r="EA18" t="s">
        <v>204</v>
      </c>
      <c r="EB18" t="s">
        <v>204</v>
      </c>
      <c r="EC18" t="s">
        <v>204</v>
      </c>
      <c r="ED18" t="s">
        <v>204</v>
      </c>
      <c r="EE18" t="s">
        <v>204</v>
      </c>
      <c r="EF18" t="s">
        <v>203</v>
      </c>
      <c r="EG18" t="s">
        <v>204</v>
      </c>
      <c r="EH18">
        <f t="shared" si="12"/>
        <v>13</v>
      </c>
      <c r="EI18" t="s">
        <v>204</v>
      </c>
      <c r="EJ18" t="s">
        <v>204</v>
      </c>
      <c r="EK18" t="s">
        <v>204</v>
      </c>
      <c r="EL18" t="s">
        <v>204</v>
      </c>
      <c r="EM18" t="s">
        <v>204</v>
      </c>
      <c r="EN18" t="s">
        <v>203</v>
      </c>
      <c r="EO18" t="s">
        <v>203</v>
      </c>
      <c r="EP18" t="s">
        <v>204</v>
      </c>
      <c r="EQ18" t="s">
        <v>204</v>
      </c>
      <c r="ER18" t="s">
        <v>204</v>
      </c>
      <c r="ES18" t="s">
        <v>204</v>
      </c>
      <c r="ET18" t="s">
        <v>204</v>
      </c>
      <c r="EU18" t="s">
        <v>204</v>
      </c>
      <c r="EV18" t="s">
        <v>204</v>
      </c>
      <c r="EW18" t="s">
        <v>204</v>
      </c>
      <c r="EX18">
        <f t="shared" si="13"/>
        <v>11</v>
      </c>
      <c r="EY18" t="s">
        <v>204</v>
      </c>
      <c r="EZ18" t="s">
        <v>204</v>
      </c>
      <c r="FA18" t="s">
        <v>204</v>
      </c>
      <c r="FB18" t="s">
        <v>204</v>
      </c>
      <c r="FC18" t="s">
        <v>203</v>
      </c>
      <c r="FD18" t="s">
        <v>204</v>
      </c>
      <c r="FE18" t="s">
        <v>204</v>
      </c>
      <c r="FF18" t="s">
        <v>204</v>
      </c>
      <c r="FG18" t="s">
        <v>204</v>
      </c>
      <c r="FH18" t="s">
        <v>203</v>
      </c>
      <c r="FI18" t="s">
        <v>204</v>
      </c>
      <c r="FJ18" t="s">
        <v>204</v>
      </c>
      <c r="FK18" t="s">
        <v>203</v>
      </c>
      <c r="FL18" t="s">
        <v>203</v>
      </c>
      <c r="FM18" t="s">
        <v>204</v>
      </c>
      <c r="FN18">
        <v>16.802</v>
      </c>
      <c r="FO18">
        <v>42.209000000000003</v>
      </c>
      <c r="FP18">
        <v>35.274999999999999</v>
      </c>
      <c r="FQ18">
        <v>27.027999999999999</v>
      </c>
      <c r="FR18">
        <v>25.18</v>
      </c>
      <c r="FS18">
        <v>135.393</v>
      </c>
      <c r="FT18">
        <v>63.654000000000003</v>
      </c>
      <c r="FU18">
        <v>35.180999999999997</v>
      </c>
      <c r="FV18">
        <v>48.133000000000003</v>
      </c>
      <c r="FW18">
        <v>27.201000000000001</v>
      </c>
      <c r="FX18">
        <v>126.467</v>
      </c>
      <c r="FY18">
        <v>71.540999999999997</v>
      </c>
      <c r="FZ18">
        <v>93.278999999999996</v>
      </c>
      <c r="GA18">
        <v>60.131999999999998</v>
      </c>
      <c r="GB18">
        <v>76.355999999999995</v>
      </c>
      <c r="GC18">
        <v>58.9221</v>
      </c>
      <c r="GD18">
        <v>153.61600000000001</v>
      </c>
      <c r="GE18">
        <v>120.476</v>
      </c>
      <c r="GF18">
        <v>123.97499999999999</v>
      </c>
      <c r="GG18">
        <f t="shared" si="14"/>
        <v>398.06700000000001</v>
      </c>
      <c r="GH18">
        <v>75.819000000000003</v>
      </c>
      <c r="GI18">
        <v>63.698999999999998</v>
      </c>
      <c r="GJ18">
        <v>87.096999999999994</v>
      </c>
      <c r="GK18">
        <f t="shared" si="15"/>
        <v>226.61500000000001</v>
      </c>
      <c r="GL18">
        <v>104.535</v>
      </c>
      <c r="GM18">
        <v>96.984999999999999</v>
      </c>
      <c r="GN18">
        <v>70.870999999999995</v>
      </c>
      <c r="GO18">
        <f t="shared" si="16"/>
        <v>272.39099999999996</v>
      </c>
    </row>
    <row r="19" spans="1:197" x14ac:dyDescent="0.25">
      <c r="A19">
        <v>55</v>
      </c>
      <c r="B19">
        <v>17</v>
      </c>
      <c r="C19" t="s">
        <v>197</v>
      </c>
      <c r="D19" t="s">
        <v>198</v>
      </c>
      <c r="E19" t="s">
        <v>199</v>
      </c>
      <c r="F19" t="s">
        <v>200</v>
      </c>
      <c r="G19" t="s">
        <v>201</v>
      </c>
      <c r="H19" t="s">
        <v>207</v>
      </c>
      <c r="I19">
        <v>17</v>
      </c>
      <c r="J19">
        <v>34</v>
      </c>
      <c r="K19">
        <v>32</v>
      </c>
      <c r="L19">
        <f t="shared" si="0"/>
        <v>17</v>
      </c>
      <c r="M19">
        <f t="shared" si="1"/>
        <v>2</v>
      </c>
      <c r="N19">
        <f t="shared" si="2"/>
        <v>15</v>
      </c>
      <c r="O19">
        <v>14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7</v>
      </c>
      <c r="W19">
        <f t="shared" si="3"/>
        <v>5</v>
      </c>
      <c r="X19">
        <f t="shared" si="4"/>
        <v>5</v>
      </c>
      <c r="Y19">
        <v>5.29</v>
      </c>
      <c r="Z19">
        <f t="shared" si="5"/>
        <v>4</v>
      </c>
      <c r="AA19" t="s">
        <v>203</v>
      </c>
      <c r="AB19" t="s">
        <v>203</v>
      </c>
      <c r="AC19" t="s">
        <v>203</v>
      </c>
      <c r="AD19" t="s">
        <v>203</v>
      </c>
      <c r="AE19" t="s">
        <v>203</v>
      </c>
      <c r="AF19" t="s">
        <v>203</v>
      </c>
      <c r="AG19" t="s">
        <v>204</v>
      </c>
      <c r="AH19" t="s">
        <v>204</v>
      </c>
      <c r="AI19" t="s">
        <v>204</v>
      </c>
      <c r="AJ19" t="s">
        <v>203</v>
      </c>
      <c r="AK19" t="s">
        <v>203</v>
      </c>
      <c r="AL19" t="s">
        <v>203</v>
      </c>
      <c r="AM19" t="s">
        <v>203</v>
      </c>
      <c r="AN19" t="s">
        <v>203</v>
      </c>
      <c r="AO19" t="s">
        <v>204</v>
      </c>
      <c r="AP19">
        <f t="shared" si="6"/>
        <v>7</v>
      </c>
      <c r="AQ19" t="s">
        <v>203</v>
      </c>
      <c r="AR19" t="s">
        <v>204</v>
      </c>
      <c r="AS19" t="s">
        <v>204</v>
      </c>
      <c r="AT19" t="s">
        <v>203</v>
      </c>
      <c r="AU19" t="s">
        <v>203</v>
      </c>
      <c r="AV19" t="s">
        <v>203</v>
      </c>
      <c r="AW19" t="s">
        <v>203</v>
      </c>
      <c r="AX19" t="s">
        <v>204</v>
      </c>
      <c r="AY19" t="s">
        <v>203</v>
      </c>
      <c r="AZ19" t="s">
        <v>203</v>
      </c>
      <c r="BA19" t="s">
        <v>203</v>
      </c>
      <c r="BB19" t="s">
        <v>204</v>
      </c>
      <c r="BC19" t="s">
        <v>204</v>
      </c>
      <c r="BD19" t="s">
        <v>204</v>
      </c>
      <c r="BE19" t="s">
        <v>204</v>
      </c>
      <c r="BF19">
        <f t="shared" si="7"/>
        <v>6</v>
      </c>
      <c r="BG19" t="s">
        <v>203</v>
      </c>
      <c r="BH19" t="s">
        <v>203</v>
      </c>
      <c r="BI19" t="s">
        <v>203</v>
      </c>
      <c r="BJ19" t="s">
        <v>203</v>
      </c>
      <c r="BK19" t="s">
        <v>203</v>
      </c>
      <c r="BL19" t="s">
        <v>203</v>
      </c>
      <c r="BM19" t="s">
        <v>204</v>
      </c>
      <c r="BN19" t="s">
        <v>204</v>
      </c>
      <c r="BO19" t="s">
        <v>204</v>
      </c>
      <c r="BP19" t="s">
        <v>204</v>
      </c>
      <c r="BQ19" t="s">
        <v>203</v>
      </c>
      <c r="BR19" t="s">
        <v>204</v>
      </c>
      <c r="BS19" t="s">
        <v>203</v>
      </c>
      <c r="BT19" t="s">
        <v>203</v>
      </c>
      <c r="BU19" t="s">
        <v>204</v>
      </c>
      <c r="BV19">
        <f t="shared" si="8"/>
        <v>14</v>
      </c>
      <c r="BW19" t="s">
        <v>204</v>
      </c>
      <c r="BX19" t="s">
        <v>204</v>
      </c>
      <c r="BY19" t="s">
        <v>204</v>
      </c>
      <c r="BZ19" t="s">
        <v>204</v>
      </c>
      <c r="CA19" t="s">
        <v>204</v>
      </c>
      <c r="CB19" t="s">
        <v>204</v>
      </c>
      <c r="CC19" t="s">
        <v>204</v>
      </c>
      <c r="CD19" t="s">
        <v>204</v>
      </c>
      <c r="CE19" t="s">
        <v>204</v>
      </c>
      <c r="CF19" t="s">
        <v>204</v>
      </c>
      <c r="CG19" t="s">
        <v>204</v>
      </c>
      <c r="CH19" t="s">
        <v>204</v>
      </c>
      <c r="CI19" t="s">
        <v>204</v>
      </c>
      <c r="CJ19" t="s">
        <v>203</v>
      </c>
      <c r="CK19" t="s">
        <v>204</v>
      </c>
      <c r="CL19">
        <f t="shared" si="9"/>
        <v>10</v>
      </c>
      <c r="CM19" t="s">
        <v>204</v>
      </c>
      <c r="CN19" t="s">
        <v>204</v>
      </c>
      <c r="CO19" t="s">
        <v>204</v>
      </c>
      <c r="CP19" t="s">
        <v>204</v>
      </c>
      <c r="CQ19" t="s">
        <v>203</v>
      </c>
      <c r="CR19" t="s">
        <v>204</v>
      </c>
      <c r="CS19" t="s">
        <v>204</v>
      </c>
      <c r="CT19" t="s">
        <v>204</v>
      </c>
      <c r="CU19" t="s">
        <v>203</v>
      </c>
      <c r="CV19" t="s">
        <v>203</v>
      </c>
      <c r="CW19" t="s">
        <v>203</v>
      </c>
      <c r="CX19" t="s">
        <v>204</v>
      </c>
      <c r="CY19" t="s">
        <v>204</v>
      </c>
      <c r="CZ19" t="s">
        <v>203</v>
      </c>
      <c r="DA19" t="s">
        <v>204</v>
      </c>
      <c r="DB19">
        <f t="shared" si="10"/>
        <v>10</v>
      </c>
      <c r="DC19" t="s">
        <v>204</v>
      </c>
      <c r="DD19" t="s">
        <v>203</v>
      </c>
      <c r="DE19" t="s">
        <v>204</v>
      </c>
      <c r="DF19" t="s">
        <v>204</v>
      </c>
      <c r="DG19" t="s">
        <v>203</v>
      </c>
      <c r="DH19" t="s">
        <v>204</v>
      </c>
      <c r="DI19" t="s">
        <v>203</v>
      </c>
      <c r="DJ19" t="s">
        <v>204</v>
      </c>
      <c r="DK19" t="s">
        <v>203</v>
      </c>
      <c r="DL19" t="s">
        <v>204</v>
      </c>
      <c r="DM19" t="s">
        <v>203</v>
      </c>
      <c r="DN19" t="s">
        <v>204</v>
      </c>
      <c r="DO19" t="s">
        <v>204</v>
      </c>
      <c r="DP19" t="s">
        <v>204</v>
      </c>
      <c r="DQ19" t="s">
        <v>204</v>
      </c>
      <c r="DR19">
        <f t="shared" si="11"/>
        <v>13</v>
      </c>
      <c r="DS19" t="s">
        <v>204</v>
      </c>
      <c r="DT19" t="s">
        <v>204</v>
      </c>
      <c r="DU19" t="s">
        <v>204</v>
      </c>
      <c r="DV19" t="s">
        <v>204</v>
      </c>
      <c r="DW19" t="s">
        <v>203</v>
      </c>
      <c r="DX19" t="s">
        <v>204</v>
      </c>
      <c r="DY19" t="s">
        <v>204</v>
      </c>
      <c r="DZ19" t="s">
        <v>204</v>
      </c>
      <c r="EA19" t="s">
        <v>204</v>
      </c>
      <c r="EB19" t="s">
        <v>204</v>
      </c>
      <c r="EC19" t="s">
        <v>204</v>
      </c>
      <c r="ED19" t="s">
        <v>204</v>
      </c>
      <c r="EE19" t="s">
        <v>204</v>
      </c>
      <c r="EF19" t="s">
        <v>203</v>
      </c>
      <c r="EG19" t="s">
        <v>204</v>
      </c>
      <c r="EH19">
        <f t="shared" si="12"/>
        <v>9</v>
      </c>
      <c r="EI19" t="s">
        <v>204</v>
      </c>
      <c r="EJ19" t="s">
        <v>204</v>
      </c>
      <c r="EK19" t="s">
        <v>204</v>
      </c>
      <c r="EL19" t="s">
        <v>204</v>
      </c>
      <c r="EM19" t="s">
        <v>203</v>
      </c>
      <c r="EN19" t="s">
        <v>204</v>
      </c>
      <c r="EO19" t="s">
        <v>204</v>
      </c>
      <c r="EP19" t="s">
        <v>204</v>
      </c>
      <c r="EQ19" t="s">
        <v>203</v>
      </c>
      <c r="ER19" t="s">
        <v>203</v>
      </c>
      <c r="ES19" t="s">
        <v>203</v>
      </c>
      <c r="ET19" t="s">
        <v>203</v>
      </c>
      <c r="EU19" t="s">
        <v>204</v>
      </c>
      <c r="EV19" t="s">
        <v>203</v>
      </c>
      <c r="EW19" t="s">
        <v>204</v>
      </c>
      <c r="EX19">
        <f t="shared" si="13"/>
        <v>10</v>
      </c>
      <c r="EY19" t="s">
        <v>204</v>
      </c>
      <c r="EZ19" t="s">
        <v>203</v>
      </c>
      <c r="FA19" t="s">
        <v>204</v>
      </c>
      <c r="FB19" t="s">
        <v>204</v>
      </c>
      <c r="FC19" t="s">
        <v>203</v>
      </c>
      <c r="FD19" t="s">
        <v>204</v>
      </c>
      <c r="FE19" t="s">
        <v>203</v>
      </c>
      <c r="FF19" t="s">
        <v>204</v>
      </c>
      <c r="FG19" t="s">
        <v>204</v>
      </c>
      <c r="FH19" t="s">
        <v>204</v>
      </c>
      <c r="FI19" t="s">
        <v>203</v>
      </c>
      <c r="FJ19" t="s">
        <v>204</v>
      </c>
      <c r="FK19" t="s">
        <v>204</v>
      </c>
      <c r="FL19" t="s">
        <v>203</v>
      </c>
      <c r="FM19" t="s">
        <v>204</v>
      </c>
      <c r="FN19">
        <v>43.918999999999997</v>
      </c>
      <c r="FO19">
        <v>55.140999999999998</v>
      </c>
      <c r="FP19">
        <v>43.859000000000002</v>
      </c>
      <c r="FQ19">
        <v>17.617999999999999</v>
      </c>
      <c r="FR19">
        <v>38.508000000000003</v>
      </c>
      <c r="FS19">
        <v>171.858</v>
      </c>
      <c r="FT19">
        <v>87.286000000000001</v>
      </c>
      <c r="FU19">
        <v>58.228000000000002</v>
      </c>
      <c r="FV19">
        <v>62.311</v>
      </c>
      <c r="FW19">
        <v>80.424000000000007</v>
      </c>
      <c r="FX19">
        <v>179.96299999999999</v>
      </c>
      <c r="FY19">
        <v>99.054000000000002</v>
      </c>
      <c r="FZ19">
        <v>79.144000000000005</v>
      </c>
      <c r="GA19">
        <v>118.08799999999999</v>
      </c>
      <c r="GB19">
        <v>143.97900000000001</v>
      </c>
      <c r="GC19">
        <v>85.292000000000002</v>
      </c>
      <c r="GD19">
        <v>358.85599999999999</v>
      </c>
      <c r="GE19">
        <v>287</v>
      </c>
      <c r="GF19">
        <v>347.47699999999998</v>
      </c>
      <c r="GG19">
        <f t="shared" si="14"/>
        <v>993.33299999999997</v>
      </c>
      <c r="GH19">
        <v>74.052999999999997</v>
      </c>
      <c r="GI19">
        <v>103.60599999999999</v>
      </c>
      <c r="GJ19">
        <v>79.614999999999995</v>
      </c>
      <c r="GK19">
        <f t="shared" si="15"/>
        <v>257.274</v>
      </c>
      <c r="GL19">
        <v>99.938999999999993</v>
      </c>
      <c r="GM19">
        <v>143.786</v>
      </c>
      <c r="GN19">
        <v>94.623000000000005</v>
      </c>
      <c r="GO19">
        <f t="shared" si="16"/>
        <v>338.34800000000001</v>
      </c>
    </row>
    <row r="20" spans="1:197" x14ac:dyDescent="0.25">
      <c r="A20" s="6">
        <v>60</v>
      </c>
      <c r="B20">
        <v>21</v>
      </c>
      <c r="C20" t="s">
        <v>197</v>
      </c>
      <c r="D20" t="s">
        <v>210</v>
      </c>
      <c r="E20" t="s">
        <v>206</v>
      </c>
      <c r="F20" t="s">
        <v>200</v>
      </c>
      <c r="G20" t="s">
        <v>201</v>
      </c>
      <c r="H20" t="s">
        <v>207</v>
      </c>
      <c r="I20">
        <v>20</v>
      </c>
      <c r="J20">
        <v>22</v>
      </c>
      <c r="K20">
        <v>24</v>
      </c>
      <c r="L20">
        <f t="shared" si="0"/>
        <v>2</v>
      </c>
      <c r="M20">
        <f t="shared" si="1"/>
        <v>-2</v>
      </c>
      <c r="N20">
        <f t="shared" si="2"/>
        <v>4</v>
      </c>
      <c r="O20">
        <v>11</v>
      </c>
      <c r="P20">
        <v>5</v>
      </c>
      <c r="Q20">
        <v>5</v>
      </c>
      <c r="R20">
        <v>5</v>
      </c>
      <c r="S20">
        <v>3</v>
      </c>
      <c r="T20">
        <v>5</v>
      </c>
      <c r="U20">
        <v>5</v>
      </c>
      <c r="V20">
        <v>5</v>
      </c>
      <c r="W20">
        <f t="shared" si="3"/>
        <v>5</v>
      </c>
      <c r="X20">
        <f t="shared" si="4"/>
        <v>5</v>
      </c>
      <c r="Y20">
        <v>4.71</v>
      </c>
      <c r="Z20">
        <f t="shared" si="5"/>
        <v>3</v>
      </c>
      <c r="AA20" t="s">
        <v>203</v>
      </c>
      <c r="AB20" t="s">
        <v>203</v>
      </c>
      <c r="AC20" t="s">
        <v>204</v>
      </c>
      <c r="AD20" t="s">
        <v>203</v>
      </c>
      <c r="AE20" t="s">
        <v>203</v>
      </c>
      <c r="AF20" t="s">
        <v>203</v>
      </c>
      <c r="AG20" t="s">
        <v>203</v>
      </c>
      <c r="AH20" t="s">
        <v>204</v>
      </c>
      <c r="AI20" t="s">
        <v>203</v>
      </c>
      <c r="AJ20" t="s">
        <v>203</v>
      </c>
      <c r="AK20" t="s">
        <v>203</v>
      </c>
      <c r="AL20" t="s">
        <v>203</v>
      </c>
      <c r="AM20" t="s">
        <v>203</v>
      </c>
      <c r="AN20" t="s">
        <v>203</v>
      </c>
      <c r="AO20" t="s">
        <v>204</v>
      </c>
      <c r="AP20">
        <f t="shared" si="6"/>
        <v>10</v>
      </c>
      <c r="AQ20" t="s">
        <v>204</v>
      </c>
      <c r="AR20" t="s">
        <v>204</v>
      </c>
      <c r="AS20" t="s">
        <v>204</v>
      </c>
      <c r="AT20" t="s">
        <v>204</v>
      </c>
      <c r="AU20" t="s">
        <v>203</v>
      </c>
      <c r="AV20" t="s">
        <v>203</v>
      </c>
      <c r="AW20" t="s">
        <v>203</v>
      </c>
      <c r="AX20" t="s">
        <v>204</v>
      </c>
      <c r="AY20" t="s">
        <v>204</v>
      </c>
      <c r="AZ20" t="s">
        <v>203</v>
      </c>
      <c r="BA20" t="s">
        <v>203</v>
      </c>
      <c r="BB20" t="s">
        <v>204</v>
      </c>
      <c r="BC20" t="s">
        <v>204</v>
      </c>
      <c r="BD20" t="s">
        <v>204</v>
      </c>
      <c r="BE20" t="s">
        <v>204</v>
      </c>
      <c r="BF20">
        <f t="shared" si="7"/>
        <v>7</v>
      </c>
      <c r="BG20" t="s">
        <v>204</v>
      </c>
      <c r="BH20" t="s">
        <v>203</v>
      </c>
      <c r="BI20" t="s">
        <v>203</v>
      </c>
      <c r="BJ20" t="s">
        <v>204</v>
      </c>
      <c r="BK20" t="s">
        <v>203</v>
      </c>
      <c r="BL20" t="s">
        <v>203</v>
      </c>
      <c r="BM20" t="s">
        <v>203</v>
      </c>
      <c r="BN20" t="s">
        <v>204</v>
      </c>
      <c r="BO20" t="s">
        <v>204</v>
      </c>
      <c r="BP20" t="s">
        <v>204</v>
      </c>
      <c r="BQ20" t="s">
        <v>203</v>
      </c>
      <c r="BR20" t="s">
        <v>203</v>
      </c>
      <c r="BS20" t="s">
        <v>204</v>
      </c>
      <c r="BT20" t="s">
        <v>203</v>
      </c>
      <c r="BU20" t="s">
        <v>204</v>
      </c>
      <c r="BV20">
        <f t="shared" si="8"/>
        <v>10</v>
      </c>
      <c r="BW20" t="s">
        <v>203</v>
      </c>
      <c r="BX20" t="s">
        <v>203</v>
      </c>
      <c r="BY20" t="s">
        <v>204</v>
      </c>
      <c r="BZ20" t="s">
        <v>204</v>
      </c>
      <c r="CA20" t="s">
        <v>204</v>
      </c>
      <c r="CB20" t="s">
        <v>203</v>
      </c>
      <c r="CC20" t="s">
        <v>204</v>
      </c>
      <c r="CD20" t="s">
        <v>204</v>
      </c>
      <c r="CE20" t="s">
        <v>204</v>
      </c>
      <c r="CF20" t="s">
        <v>204</v>
      </c>
      <c r="CG20" t="s">
        <v>204</v>
      </c>
      <c r="CH20" t="s">
        <v>203</v>
      </c>
      <c r="CI20" t="s">
        <v>204</v>
      </c>
      <c r="CJ20" t="s">
        <v>203</v>
      </c>
      <c r="CK20" t="s">
        <v>204</v>
      </c>
      <c r="CL20">
        <f t="shared" si="9"/>
        <v>8</v>
      </c>
      <c r="CM20" t="s">
        <v>204</v>
      </c>
      <c r="CN20" t="s">
        <v>204</v>
      </c>
      <c r="CO20" t="s">
        <v>204</v>
      </c>
      <c r="CP20" t="s">
        <v>203</v>
      </c>
      <c r="CQ20" t="s">
        <v>203</v>
      </c>
      <c r="CR20" t="s">
        <v>203</v>
      </c>
      <c r="CS20" t="s">
        <v>203</v>
      </c>
      <c r="CT20" t="s">
        <v>204</v>
      </c>
      <c r="CU20" t="s">
        <v>203</v>
      </c>
      <c r="CV20" t="s">
        <v>203</v>
      </c>
      <c r="CW20" t="s">
        <v>203</v>
      </c>
      <c r="CX20" t="s">
        <v>204</v>
      </c>
      <c r="CY20" t="s">
        <v>204</v>
      </c>
      <c r="CZ20" t="s">
        <v>204</v>
      </c>
      <c r="DA20" t="s">
        <v>204</v>
      </c>
      <c r="DB20">
        <f t="shared" si="10"/>
        <v>4</v>
      </c>
      <c r="DC20" t="s">
        <v>203</v>
      </c>
      <c r="DD20" t="s">
        <v>203</v>
      </c>
      <c r="DE20" t="s">
        <v>203</v>
      </c>
      <c r="DF20" t="s">
        <v>203</v>
      </c>
      <c r="DG20" t="s">
        <v>203</v>
      </c>
      <c r="DH20" t="s">
        <v>203</v>
      </c>
      <c r="DI20" t="s">
        <v>203</v>
      </c>
      <c r="DJ20" t="s">
        <v>203</v>
      </c>
      <c r="DK20" t="s">
        <v>204</v>
      </c>
      <c r="DL20" t="s">
        <v>203</v>
      </c>
      <c r="DM20" t="s">
        <v>203</v>
      </c>
      <c r="DN20" t="s">
        <v>204</v>
      </c>
      <c r="DO20" t="s">
        <v>204</v>
      </c>
      <c r="DP20" t="s">
        <v>204</v>
      </c>
      <c r="DQ20" t="s">
        <v>203</v>
      </c>
      <c r="DR20">
        <f t="shared" si="11"/>
        <v>7</v>
      </c>
      <c r="DS20" t="s">
        <v>203</v>
      </c>
      <c r="DT20" t="s">
        <v>203</v>
      </c>
      <c r="DU20" t="s">
        <v>204</v>
      </c>
      <c r="DV20" t="s">
        <v>203</v>
      </c>
      <c r="DW20" t="s">
        <v>204</v>
      </c>
      <c r="DX20" t="s">
        <v>203</v>
      </c>
      <c r="DY20" t="s">
        <v>204</v>
      </c>
      <c r="DZ20" t="s">
        <v>204</v>
      </c>
      <c r="EA20" t="s">
        <v>204</v>
      </c>
      <c r="EB20" t="s">
        <v>204</v>
      </c>
      <c r="EC20" t="s">
        <v>204</v>
      </c>
      <c r="ED20" t="s">
        <v>203</v>
      </c>
      <c r="EE20" t="s">
        <v>203</v>
      </c>
      <c r="EF20" t="s">
        <v>203</v>
      </c>
      <c r="EG20" t="s">
        <v>203</v>
      </c>
      <c r="EH20">
        <f t="shared" si="12"/>
        <v>8</v>
      </c>
      <c r="EI20" t="s">
        <v>204</v>
      </c>
      <c r="EJ20" t="s">
        <v>204</v>
      </c>
      <c r="EK20" t="s">
        <v>204</v>
      </c>
      <c r="EL20" t="s">
        <v>204</v>
      </c>
      <c r="EM20" t="s">
        <v>203</v>
      </c>
      <c r="EN20" t="s">
        <v>203</v>
      </c>
      <c r="EO20" t="s">
        <v>203</v>
      </c>
      <c r="EP20" t="s">
        <v>203</v>
      </c>
      <c r="EQ20" t="s">
        <v>204</v>
      </c>
      <c r="ER20" t="s">
        <v>203</v>
      </c>
      <c r="ES20" t="s">
        <v>203</v>
      </c>
      <c r="ET20" t="s">
        <v>204</v>
      </c>
      <c r="EU20" t="s">
        <v>204</v>
      </c>
      <c r="EV20" t="s">
        <v>203</v>
      </c>
      <c r="EW20" t="s">
        <v>204</v>
      </c>
      <c r="EX20">
        <f t="shared" si="13"/>
        <v>9</v>
      </c>
      <c r="EY20" t="s">
        <v>204</v>
      </c>
      <c r="EZ20" t="s">
        <v>203</v>
      </c>
      <c r="FA20" t="s">
        <v>203</v>
      </c>
      <c r="FB20" t="s">
        <v>204</v>
      </c>
      <c r="FC20" t="s">
        <v>203</v>
      </c>
      <c r="FD20" t="s">
        <v>204</v>
      </c>
      <c r="FE20" t="s">
        <v>203</v>
      </c>
      <c r="FF20" t="s">
        <v>203</v>
      </c>
      <c r="FG20" t="s">
        <v>204</v>
      </c>
      <c r="FH20" t="s">
        <v>203</v>
      </c>
      <c r="FI20" t="s">
        <v>204</v>
      </c>
      <c r="FJ20" t="s">
        <v>204</v>
      </c>
      <c r="FK20" t="s">
        <v>204</v>
      </c>
      <c r="FL20" t="s">
        <v>204</v>
      </c>
      <c r="FM20" t="s">
        <v>204</v>
      </c>
      <c r="FN20">
        <v>12.109</v>
      </c>
      <c r="FO20">
        <v>7.0330000000000004</v>
      </c>
      <c r="FP20">
        <v>16.385000000000002</v>
      </c>
      <c r="FQ20">
        <v>15.455</v>
      </c>
      <c r="FR20">
        <v>7.7949999999999999</v>
      </c>
      <c r="FS20">
        <v>21.46</v>
      </c>
      <c r="FT20">
        <v>40.865000000000002</v>
      </c>
      <c r="FU20">
        <v>8.64</v>
      </c>
      <c r="FV20">
        <v>29.538</v>
      </c>
      <c r="FW20">
        <v>9.5890000000000004</v>
      </c>
      <c r="FX20">
        <v>15.628</v>
      </c>
      <c r="FY20">
        <v>11.895</v>
      </c>
      <c r="FZ20">
        <v>5.7590000000000003</v>
      </c>
      <c r="GA20">
        <v>24.545999999999999</v>
      </c>
      <c r="GB20">
        <v>20.364999999999998</v>
      </c>
      <c r="GC20">
        <v>16.470800000000001</v>
      </c>
      <c r="GD20">
        <v>182.875</v>
      </c>
      <c r="GE20">
        <v>124.973</v>
      </c>
      <c r="GF20">
        <v>116.387</v>
      </c>
      <c r="GG20">
        <f t="shared" si="14"/>
        <v>424.23500000000001</v>
      </c>
      <c r="GH20">
        <v>147.16399999999999</v>
      </c>
      <c r="GI20">
        <v>122.95099999999999</v>
      </c>
      <c r="GJ20">
        <v>77.117000000000004</v>
      </c>
      <c r="GK20">
        <f t="shared" si="15"/>
        <v>347.23200000000003</v>
      </c>
      <c r="GL20">
        <v>115.724</v>
      </c>
      <c r="GM20">
        <v>119.334</v>
      </c>
      <c r="GN20">
        <v>107.16</v>
      </c>
      <c r="GO20">
        <f t="shared" si="16"/>
        <v>342.21799999999996</v>
      </c>
    </row>
    <row r="21" spans="1:197" x14ac:dyDescent="0.25">
      <c r="A21" s="6">
        <v>68</v>
      </c>
      <c r="B21">
        <v>18</v>
      </c>
      <c r="C21" t="s">
        <v>211</v>
      </c>
      <c r="D21" t="s">
        <v>210</v>
      </c>
      <c r="E21" t="s">
        <v>206</v>
      </c>
      <c r="F21" t="s">
        <v>200</v>
      </c>
      <c r="G21" t="s">
        <v>208</v>
      </c>
      <c r="H21" t="s">
        <v>207</v>
      </c>
      <c r="I21">
        <v>19</v>
      </c>
      <c r="J21">
        <v>33</v>
      </c>
      <c r="K21">
        <v>32</v>
      </c>
      <c r="L21">
        <f t="shared" si="0"/>
        <v>14</v>
      </c>
      <c r="M21">
        <f t="shared" si="1"/>
        <v>1</v>
      </c>
      <c r="N21">
        <f t="shared" si="2"/>
        <v>13</v>
      </c>
      <c r="O21">
        <v>14</v>
      </c>
      <c r="P21">
        <v>8</v>
      </c>
      <c r="Q21">
        <v>7</v>
      </c>
      <c r="R21">
        <v>8</v>
      </c>
      <c r="S21">
        <v>7</v>
      </c>
      <c r="T21">
        <v>9</v>
      </c>
      <c r="U21">
        <v>9</v>
      </c>
      <c r="V21">
        <v>8</v>
      </c>
      <c r="W21">
        <f t="shared" si="3"/>
        <v>8</v>
      </c>
      <c r="X21">
        <f t="shared" si="4"/>
        <v>8</v>
      </c>
      <c r="Y21">
        <v>8</v>
      </c>
      <c r="Z21">
        <f t="shared" si="5"/>
        <v>5</v>
      </c>
      <c r="AA21" t="s">
        <v>203</v>
      </c>
      <c r="AB21" t="s">
        <v>203</v>
      </c>
      <c r="AC21" t="s">
        <v>203</v>
      </c>
      <c r="AD21" t="s">
        <v>204</v>
      </c>
      <c r="AE21" t="s">
        <v>204</v>
      </c>
      <c r="AF21" t="s">
        <v>203</v>
      </c>
      <c r="AG21" t="s">
        <v>204</v>
      </c>
      <c r="AH21" t="s">
        <v>204</v>
      </c>
      <c r="AI21" t="s">
        <v>203</v>
      </c>
      <c r="AJ21" t="s">
        <v>203</v>
      </c>
      <c r="AK21" t="s">
        <v>204</v>
      </c>
      <c r="AL21" t="s">
        <v>203</v>
      </c>
      <c r="AM21" t="s">
        <v>203</v>
      </c>
      <c r="AN21" t="s">
        <v>203</v>
      </c>
      <c r="AO21" t="s">
        <v>203</v>
      </c>
      <c r="AP21">
        <f t="shared" si="6"/>
        <v>9</v>
      </c>
      <c r="AQ21" t="s">
        <v>204</v>
      </c>
      <c r="AR21" t="s">
        <v>204</v>
      </c>
      <c r="AS21" t="s">
        <v>204</v>
      </c>
      <c r="AT21" t="s">
        <v>204</v>
      </c>
      <c r="AU21" t="s">
        <v>204</v>
      </c>
      <c r="AV21" t="s">
        <v>203</v>
      </c>
      <c r="AW21" t="s">
        <v>204</v>
      </c>
      <c r="AX21" t="s">
        <v>203</v>
      </c>
      <c r="AY21" t="s">
        <v>203</v>
      </c>
      <c r="AZ21" t="s">
        <v>203</v>
      </c>
      <c r="BA21" t="s">
        <v>204</v>
      </c>
      <c r="BB21" t="s">
        <v>204</v>
      </c>
      <c r="BC21" t="s">
        <v>204</v>
      </c>
      <c r="BD21" t="s">
        <v>203</v>
      </c>
      <c r="BE21" t="s">
        <v>203</v>
      </c>
      <c r="BF21">
        <f t="shared" si="7"/>
        <v>5</v>
      </c>
      <c r="BG21" t="s">
        <v>203</v>
      </c>
      <c r="BH21" t="s">
        <v>203</v>
      </c>
      <c r="BI21" t="s">
        <v>204</v>
      </c>
      <c r="BJ21" t="s">
        <v>204</v>
      </c>
      <c r="BK21" t="s">
        <v>204</v>
      </c>
      <c r="BL21" t="s">
        <v>203</v>
      </c>
      <c r="BM21" t="s">
        <v>203</v>
      </c>
      <c r="BN21" t="s">
        <v>203</v>
      </c>
      <c r="BO21" t="s">
        <v>204</v>
      </c>
      <c r="BP21" t="s">
        <v>203</v>
      </c>
      <c r="BQ21" t="s">
        <v>204</v>
      </c>
      <c r="BR21" t="s">
        <v>203</v>
      </c>
      <c r="BS21" t="s">
        <v>203</v>
      </c>
      <c r="BT21" t="s">
        <v>203</v>
      </c>
      <c r="BU21" t="s">
        <v>203</v>
      </c>
      <c r="BV21">
        <f t="shared" si="8"/>
        <v>13</v>
      </c>
      <c r="BW21" t="s">
        <v>204</v>
      </c>
      <c r="BX21" t="s">
        <v>204</v>
      </c>
      <c r="BY21" t="s">
        <v>204</v>
      </c>
      <c r="BZ21" t="s">
        <v>204</v>
      </c>
      <c r="CA21" t="s">
        <v>204</v>
      </c>
      <c r="CB21" t="s">
        <v>203</v>
      </c>
      <c r="CC21" t="s">
        <v>204</v>
      </c>
      <c r="CD21" t="s">
        <v>204</v>
      </c>
      <c r="CE21" t="s">
        <v>204</v>
      </c>
      <c r="CF21" t="s">
        <v>204</v>
      </c>
      <c r="CG21" t="s">
        <v>204</v>
      </c>
      <c r="CH21" t="s">
        <v>204</v>
      </c>
      <c r="CI21" t="s">
        <v>204</v>
      </c>
      <c r="CJ21" t="s">
        <v>203</v>
      </c>
      <c r="CK21" t="s">
        <v>204</v>
      </c>
      <c r="CL21">
        <f t="shared" si="9"/>
        <v>10</v>
      </c>
      <c r="CM21" t="s">
        <v>204</v>
      </c>
      <c r="CN21" t="s">
        <v>204</v>
      </c>
      <c r="CO21" t="s">
        <v>204</v>
      </c>
      <c r="CP21" t="s">
        <v>204</v>
      </c>
      <c r="CQ21" t="s">
        <v>203</v>
      </c>
      <c r="CR21" t="s">
        <v>204</v>
      </c>
      <c r="CS21" t="s">
        <v>203</v>
      </c>
      <c r="CT21" t="s">
        <v>204</v>
      </c>
      <c r="CU21" t="s">
        <v>203</v>
      </c>
      <c r="CV21" t="s">
        <v>203</v>
      </c>
      <c r="CW21" t="s">
        <v>204</v>
      </c>
      <c r="CX21" t="s">
        <v>204</v>
      </c>
      <c r="CY21" t="s">
        <v>204</v>
      </c>
      <c r="CZ21" t="s">
        <v>203</v>
      </c>
      <c r="DA21" t="s">
        <v>204</v>
      </c>
      <c r="DB21">
        <f t="shared" si="10"/>
        <v>10</v>
      </c>
      <c r="DC21" t="s">
        <v>204</v>
      </c>
      <c r="DD21" t="s">
        <v>204</v>
      </c>
      <c r="DE21" t="s">
        <v>204</v>
      </c>
      <c r="DF21" t="s">
        <v>204</v>
      </c>
      <c r="DG21" t="s">
        <v>203</v>
      </c>
      <c r="DH21" t="s">
        <v>203</v>
      </c>
      <c r="DI21" t="s">
        <v>204</v>
      </c>
      <c r="DJ21" t="s">
        <v>204</v>
      </c>
      <c r="DK21" t="s">
        <v>204</v>
      </c>
      <c r="DL21" t="s">
        <v>204</v>
      </c>
      <c r="DM21" t="s">
        <v>204</v>
      </c>
      <c r="DN21" t="s">
        <v>203</v>
      </c>
      <c r="DO21" t="s">
        <v>203</v>
      </c>
      <c r="DP21" t="s">
        <v>203</v>
      </c>
      <c r="DQ21" t="s">
        <v>204</v>
      </c>
      <c r="DR21">
        <f t="shared" si="11"/>
        <v>12</v>
      </c>
      <c r="DS21" t="s">
        <v>204</v>
      </c>
      <c r="DT21" t="s">
        <v>204</v>
      </c>
      <c r="DU21" t="s">
        <v>204</v>
      </c>
      <c r="DV21" t="s">
        <v>204</v>
      </c>
      <c r="DW21" t="s">
        <v>204</v>
      </c>
      <c r="DX21" t="s">
        <v>203</v>
      </c>
      <c r="DY21" t="s">
        <v>204</v>
      </c>
      <c r="DZ21" t="s">
        <v>204</v>
      </c>
      <c r="EA21" t="s">
        <v>204</v>
      </c>
      <c r="EB21" t="s">
        <v>204</v>
      </c>
      <c r="EC21" t="s">
        <v>204</v>
      </c>
      <c r="ED21" t="s">
        <v>204</v>
      </c>
      <c r="EE21" t="s">
        <v>203</v>
      </c>
      <c r="EF21" t="s">
        <v>203</v>
      </c>
      <c r="EG21" t="s">
        <v>204</v>
      </c>
      <c r="EH21">
        <f t="shared" si="12"/>
        <v>9</v>
      </c>
      <c r="EI21" t="s">
        <v>204</v>
      </c>
      <c r="EJ21" t="s">
        <v>204</v>
      </c>
      <c r="EK21" t="s">
        <v>204</v>
      </c>
      <c r="EL21" t="s">
        <v>204</v>
      </c>
      <c r="EM21" t="s">
        <v>204</v>
      </c>
      <c r="EN21" t="s">
        <v>203</v>
      </c>
      <c r="EO21" t="s">
        <v>203</v>
      </c>
      <c r="EP21" t="s">
        <v>204</v>
      </c>
      <c r="EQ21" t="s">
        <v>203</v>
      </c>
      <c r="ER21" t="s">
        <v>203</v>
      </c>
      <c r="ES21" t="s">
        <v>204</v>
      </c>
      <c r="ET21" t="s">
        <v>203</v>
      </c>
      <c r="EU21" t="s">
        <v>204</v>
      </c>
      <c r="EV21" t="s">
        <v>203</v>
      </c>
      <c r="EW21" t="s">
        <v>204</v>
      </c>
      <c r="EX21">
        <f t="shared" si="13"/>
        <v>11</v>
      </c>
      <c r="EY21" t="s">
        <v>204</v>
      </c>
      <c r="EZ21" t="s">
        <v>204</v>
      </c>
      <c r="FA21" t="s">
        <v>204</v>
      </c>
      <c r="FB21" t="s">
        <v>204</v>
      </c>
      <c r="FC21" t="s">
        <v>204</v>
      </c>
      <c r="FD21" t="s">
        <v>203</v>
      </c>
      <c r="FE21" t="s">
        <v>204</v>
      </c>
      <c r="FF21" t="s">
        <v>204</v>
      </c>
      <c r="FG21" t="s">
        <v>204</v>
      </c>
      <c r="FH21" t="s">
        <v>204</v>
      </c>
      <c r="FI21" t="s">
        <v>204</v>
      </c>
      <c r="FJ21" t="s">
        <v>203</v>
      </c>
      <c r="FK21" t="s">
        <v>203</v>
      </c>
      <c r="FL21" t="s">
        <v>203</v>
      </c>
      <c r="FM21" t="s">
        <v>204</v>
      </c>
      <c r="FN21">
        <v>3.6829999999999998</v>
      </c>
      <c r="FO21">
        <v>60.137999999999998</v>
      </c>
      <c r="FP21">
        <v>94.245999999999995</v>
      </c>
      <c r="FQ21">
        <v>56.115000000000002</v>
      </c>
      <c r="FR21">
        <v>79.594999999999999</v>
      </c>
      <c r="FS21">
        <v>11.102</v>
      </c>
      <c r="FT21">
        <v>139.142</v>
      </c>
      <c r="FU21">
        <v>72.471000000000004</v>
      </c>
      <c r="FV21">
        <v>122.074</v>
      </c>
      <c r="FW21">
        <v>49.962000000000003</v>
      </c>
      <c r="FX21">
        <v>105.187</v>
      </c>
      <c r="FY21">
        <v>150.66</v>
      </c>
      <c r="FZ21">
        <v>186.786</v>
      </c>
      <c r="GA21">
        <v>358.94400000000002</v>
      </c>
      <c r="GB21">
        <v>198.202</v>
      </c>
      <c r="GC21">
        <v>112.5538</v>
      </c>
      <c r="GD21">
        <v>535.11400000000003</v>
      </c>
      <c r="GE21">
        <v>435.79399999999998</v>
      </c>
      <c r="GF21">
        <v>346.25299999999999</v>
      </c>
      <c r="GG21">
        <f t="shared" si="14"/>
        <v>1317.1610000000001</v>
      </c>
      <c r="GH21">
        <v>107.286</v>
      </c>
      <c r="GI21">
        <v>110.291</v>
      </c>
      <c r="GJ21">
        <v>120.926</v>
      </c>
      <c r="GK21">
        <f t="shared" si="15"/>
        <v>338.50299999999999</v>
      </c>
      <c r="GL21">
        <v>186.048</v>
      </c>
      <c r="GM21">
        <v>129.38999999999999</v>
      </c>
      <c r="GN21">
        <v>158.87</v>
      </c>
      <c r="GO21">
        <f t="shared" si="16"/>
        <v>474.30799999999999</v>
      </c>
    </row>
    <row r="22" spans="1:197" x14ac:dyDescent="0.25">
      <c r="A22" s="6">
        <v>72</v>
      </c>
      <c r="B22">
        <v>18</v>
      </c>
      <c r="C22" t="s">
        <v>197</v>
      </c>
      <c r="D22" t="s">
        <v>198</v>
      </c>
      <c r="E22" t="s">
        <v>206</v>
      </c>
      <c r="F22" t="s">
        <v>200</v>
      </c>
      <c r="G22" t="s">
        <v>208</v>
      </c>
      <c r="H22" t="s">
        <v>207</v>
      </c>
      <c r="I22">
        <v>14</v>
      </c>
      <c r="J22">
        <v>35</v>
      </c>
      <c r="K22">
        <v>34</v>
      </c>
      <c r="L22">
        <f t="shared" si="0"/>
        <v>21</v>
      </c>
      <c r="M22">
        <f t="shared" si="1"/>
        <v>1</v>
      </c>
      <c r="N22">
        <f t="shared" si="2"/>
        <v>20</v>
      </c>
      <c r="O22">
        <v>13</v>
      </c>
      <c r="P22">
        <v>7</v>
      </c>
      <c r="Q22">
        <v>7</v>
      </c>
      <c r="R22">
        <v>6</v>
      </c>
      <c r="S22">
        <v>5</v>
      </c>
      <c r="T22">
        <v>6</v>
      </c>
      <c r="U22">
        <v>6</v>
      </c>
      <c r="V22">
        <v>6</v>
      </c>
      <c r="W22">
        <f t="shared" si="3"/>
        <v>6</v>
      </c>
      <c r="X22">
        <f t="shared" si="4"/>
        <v>6</v>
      </c>
      <c r="Y22">
        <v>6.14</v>
      </c>
      <c r="Z22">
        <f t="shared" si="5"/>
        <v>5</v>
      </c>
      <c r="AA22" t="s">
        <v>204</v>
      </c>
      <c r="AB22" t="s">
        <v>204</v>
      </c>
      <c r="AC22" t="s">
        <v>203</v>
      </c>
      <c r="AD22" t="s">
        <v>203</v>
      </c>
      <c r="AE22" t="s">
        <v>203</v>
      </c>
      <c r="AF22" t="s">
        <v>203</v>
      </c>
      <c r="AG22" t="s">
        <v>203</v>
      </c>
      <c r="AH22" t="s">
        <v>204</v>
      </c>
      <c r="AI22" t="s">
        <v>204</v>
      </c>
      <c r="AJ22" t="s">
        <v>203</v>
      </c>
      <c r="AK22" t="s">
        <v>203</v>
      </c>
      <c r="AL22" t="s">
        <v>204</v>
      </c>
      <c r="AM22" t="s">
        <v>203</v>
      </c>
      <c r="AN22" t="s">
        <v>203</v>
      </c>
      <c r="AO22" t="s">
        <v>203</v>
      </c>
      <c r="AP22">
        <f t="shared" si="6"/>
        <v>7</v>
      </c>
      <c r="AQ22" t="s">
        <v>204</v>
      </c>
      <c r="AR22" t="s">
        <v>204</v>
      </c>
      <c r="AS22" t="s">
        <v>204</v>
      </c>
      <c r="AT22" t="s">
        <v>203</v>
      </c>
      <c r="AU22" t="s">
        <v>203</v>
      </c>
      <c r="AV22" t="s">
        <v>203</v>
      </c>
      <c r="AW22" t="s">
        <v>203</v>
      </c>
      <c r="AX22" t="s">
        <v>203</v>
      </c>
      <c r="AY22" t="s">
        <v>203</v>
      </c>
      <c r="AZ22" t="s">
        <v>203</v>
      </c>
      <c r="BA22" t="s">
        <v>203</v>
      </c>
      <c r="BB22" t="s">
        <v>204</v>
      </c>
      <c r="BC22" t="s">
        <v>204</v>
      </c>
      <c r="BD22" t="s">
        <v>204</v>
      </c>
      <c r="BE22" t="s">
        <v>204</v>
      </c>
      <c r="BF22">
        <f t="shared" si="7"/>
        <v>2</v>
      </c>
      <c r="BG22" t="s">
        <v>203</v>
      </c>
      <c r="BH22" t="s">
        <v>203</v>
      </c>
      <c r="BI22" t="s">
        <v>203</v>
      </c>
      <c r="BJ22" t="s">
        <v>204</v>
      </c>
      <c r="BK22" t="s">
        <v>203</v>
      </c>
      <c r="BL22" t="s">
        <v>203</v>
      </c>
      <c r="BM22" t="s">
        <v>203</v>
      </c>
      <c r="BN22" t="s">
        <v>203</v>
      </c>
      <c r="BO22" t="s">
        <v>204</v>
      </c>
      <c r="BP22" t="s">
        <v>203</v>
      </c>
      <c r="BQ22" t="s">
        <v>203</v>
      </c>
      <c r="BR22" t="s">
        <v>203</v>
      </c>
      <c r="BS22" t="s">
        <v>203</v>
      </c>
      <c r="BT22" t="s">
        <v>203</v>
      </c>
      <c r="BU22" t="s">
        <v>203</v>
      </c>
      <c r="BV22">
        <f t="shared" si="8"/>
        <v>13</v>
      </c>
      <c r="BW22" t="s">
        <v>204</v>
      </c>
      <c r="BX22" t="s">
        <v>204</v>
      </c>
      <c r="BY22" t="s">
        <v>204</v>
      </c>
      <c r="BZ22" t="s">
        <v>204</v>
      </c>
      <c r="CA22" t="s">
        <v>204</v>
      </c>
      <c r="CB22" t="s">
        <v>203</v>
      </c>
      <c r="CC22" t="s">
        <v>204</v>
      </c>
      <c r="CD22" t="s">
        <v>204</v>
      </c>
      <c r="CE22" t="s">
        <v>204</v>
      </c>
      <c r="CF22" t="s">
        <v>204</v>
      </c>
      <c r="CG22" t="s">
        <v>204</v>
      </c>
      <c r="CH22" t="s">
        <v>204</v>
      </c>
      <c r="CI22" t="s">
        <v>204</v>
      </c>
      <c r="CJ22" t="s">
        <v>203</v>
      </c>
      <c r="CK22" t="s">
        <v>204</v>
      </c>
      <c r="CL22">
        <f t="shared" si="9"/>
        <v>11</v>
      </c>
      <c r="CM22" t="s">
        <v>204</v>
      </c>
      <c r="CN22" t="s">
        <v>204</v>
      </c>
      <c r="CO22" t="s">
        <v>204</v>
      </c>
      <c r="CP22" t="s">
        <v>204</v>
      </c>
      <c r="CQ22" t="s">
        <v>203</v>
      </c>
      <c r="CR22" t="s">
        <v>204</v>
      </c>
      <c r="CS22" t="s">
        <v>204</v>
      </c>
      <c r="CT22" t="s">
        <v>204</v>
      </c>
      <c r="CU22" t="s">
        <v>204</v>
      </c>
      <c r="CV22" t="s">
        <v>203</v>
      </c>
      <c r="CW22" t="s">
        <v>203</v>
      </c>
      <c r="CX22" t="s">
        <v>204</v>
      </c>
      <c r="CY22" t="s">
        <v>204</v>
      </c>
      <c r="CZ22" t="s">
        <v>204</v>
      </c>
      <c r="DA22" t="s">
        <v>203</v>
      </c>
      <c r="DB22">
        <f t="shared" si="10"/>
        <v>11</v>
      </c>
      <c r="DC22" t="s">
        <v>204</v>
      </c>
      <c r="DD22" t="s">
        <v>204</v>
      </c>
      <c r="DE22" t="s">
        <v>204</v>
      </c>
      <c r="DF22" t="s">
        <v>204</v>
      </c>
      <c r="DG22" t="s">
        <v>203</v>
      </c>
      <c r="DH22" t="s">
        <v>204</v>
      </c>
      <c r="DI22" t="s">
        <v>203</v>
      </c>
      <c r="DJ22" t="s">
        <v>204</v>
      </c>
      <c r="DK22" t="s">
        <v>204</v>
      </c>
      <c r="DL22" t="s">
        <v>204</v>
      </c>
      <c r="DM22" t="s">
        <v>203</v>
      </c>
      <c r="DN22" t="s">
        <v>204</v>
      </c>
      <c r="DO22" t="s">
        <v>203</v>
      </c>
      <c r="DP22" t="s">
        <v>204</v>
      </c>
      <c r="DQ22" t="s">
        <v>204</v>
      </c>
      <c r="DR22">
        <f t="shared" si="11"/>
        <v>13</v>
      </c>
      <c r="DS22" t="s">
        <v>204</v>
      </c>
      <c r="DT22" t="s">
        <v>204</v>
      </c>
      <c r="DU22" t="s">
        <v>204</v>
      </c>
      <c r="DV22" t="s">
        <v>204</v>
      </c>
      <c r="DW22" t="s">
        <v>204</v>
      </c>
      <c r="DX22" t="s">
        <v>203</v>
      </c>
      <c r="DY22" t="s">
        <v>204</v>
      </c>
      <c r="DZ22" t="s">
        <v>204</v>
      </c>
      <c r="EA22" t="s">
        <v>204</v>
      </c>
      <c r="EB22" t="s">
        <v>204</v>
      </c>
      <c r="EC22" t="s">
        <v>204</v>
      </c>
      <c r="ED22" t="s">
        <v>204</v>
      </c>
      <c r="EE22" t="s">
        <v>204</v>
      </c>
      <c r="EF22" t="s">
        <v>203</v>
      </c>
      <c r="EG22" t="s">
        <v>204</v>
      </c>
      <c r="EH22">
        <f t="shared" si="12"/>
        <v>11</v>
      </c>
      <c r="EI22" t="s">
        <v>204</v>
      </c>
      <c r="EJ22" t="s">
        <v>204</v>
      </c>
      <c r="EK22" t="s">
        <v>204</v>
      </c>
      <c r="EL22" t="s">
        <v>204</v>
      </c>
      <c r="EM22" t="s">
        <v>204</v>
      </c>
      <c r="EN22" t="s">
        <v>203</v>
      </c>
      <c r="EO22" t="s">
        <v>203</v>
      </c>
      <c r="EP22" t="s">
        <v>204</v>
      </c>
      <c r="EQ22" t="s">
        <v>204</v>
      </c>
      <c r="ER22" t="s">
        <v>203</v>
      </c>
      <c r="ES22" t="s">
        <v>203</v>
      </c>
      <c r="ET22" t="s">
        <v>204</v>
      </c>
      <c r="EU22" t="s">
        <v>204</v>
      </c>
      <c r="EV22" t="s">
        <v>204</v>
      </c>
      <c r="EW22" t="s">
        <v>204</v>
      </c>
      <c r="EX22">
        <f t="shared" si="13"/>
        <v>10</v>
      </c>
      <c r="EY22" t="s">
        <v>204</v>
      </c>
      <c r="EZ22" t="s">
        <v>204</v>
      </c>
      <c r="FA22" t="s">
        <v>204</v>
      </c>
      <c r="FB22" t="s">
        <v>204</v>
      </c>
      <c r="FC22" t="s">
        <v>203</v>
      </c>
      <c r="FD22" t="s">
        <v>204</v>
      </c>
      <c r="FE22" t="s">
        <v>203</v>
      </c>
      <c r="FF22" t="s">
        <v>204</v>
      </c>
      <c r="FG22" t="s">
        <v>204</v>
      </c>
      <c r="FH22" t="s">
        <v>204</v>
      </c>
      <c r="FI22" t="s">
        <v>203</v>
      </c>
      <c r="FJ22" t="s">
        <v>203</v>
      </c>
      <c r="FK22" t="s">
        <v>203</v>
      </c>
      <c r="FL22" t="s">
        <v>204</v>
      </c>
      <c r="FM22" t="s">
        <v>204</v>
      </c>
      <c r="FN22">
        <v>70.171999999999997</v>
      </c>
      <c r="FO22">
        <v>68.471999999999994</v>
      </c>
      <c r="FP22">
        <v>9.7119999999999997</v>
      </c>
      <c r="FQ22">
        <v>33.063000000000002</v>
      </c>
      <c r="FR22">
        <v>55.360999999999997</v>
      </c>
      <c r="FS22">
        <v>206.02500000000001</v>
      </c>
      <c r="FT22">
        <v>92.563000000000002</v>
      </c>
      <c r="FU22">
        <v>47.843000000000004</v>
      </c>
      <c r="FV22">
        <v>30.577999999999999</v>
      </c>
      <c r="FW22">
        <v>50.457999999999998</v>
      </c>
      <c r="FX22">
        <v>122.02500000000001</v>
      </c>
      <c r="FY22">
        <v>79.534999999999997</v>
      </c>
      <c r="FZ22">
        <v>38.468000000000004</v>
      </c>
      <c r="GA22">
        <v>48.225999999999999</v>
      </c>
      <c r="GB22">
        <v>59.072000000000003</v>
      </c>
      <c r="GC22">
        <v>67.438199999999995</v>
      </c>
      <c r="GD22">
        <v>258.02199999999999</v>
      </c>
      <c r="GE22">
        <v>153.33500000000001</v>
      </c>
      <c r="GF22">
        <v>168.41499999999999</v>
      </c>
      <c r="GG22">
        <f t="shared" si="14"/>
        <v>579.77199999999993</v>
      </c>
      <c r="GH22">
        <v>92.245000000000005</v>
      </c>
      <c r="GI22">
        <v>180.477</v>
      </c>
      <c r="GJ22">
        <v>92.992000000000004</v>
      </c>
      <c r="GK22">
        <f t="shared" si="15"/>
        <v>365.714</v>
      </c>
      <c r="GL22">
        <v>130.16399999999999</v>
      </c>
      <c r="GM22">
        <v>127.241</v>
      </c>
      <c r="GN22">
        <v>107.486</v>
      </c>
      <c r="GO22">
        <f t="shared" si="16"/>
        <v>364.89099999999996</v>
      </c>
    </row>
    <row r="23" spans="1:197" x14ac:dyDescent="0.25">
      <c r="A23" s="6">
        <v>74</v>
      </c>
      <c r="B23">
        <v>18</v>
      </c>
      <c r="C23" t="s">
        <v>197</v>
      </c>
      <c r="D23" t="s">
        <v>210</v>
      </c>
      <c r="E23" t="s">
        <v>206</v>
      </c>
      <c r="F23" t="s">
        <v>209</v>
      </c>
      <c r="G23" t="s">
        <v>208</v>
      </c>
      <c r="H23" t="s">
        <v>207</v>
      </c>
      <c r="I23">
        <v>19</v>
      </c>
      <c r="J23">
        <v>42</v>
      </c>
      <c r="K23">
        <v>43</v>
      </c>
      <c r="L23">
        <f t="shared" si="0"/>
        <v>23</v>
      </c>
      <c r="M23">
        <f t="shared" si="1"/>
        <v>-1</v>
      </c>
      <c r="N23">
        <f t="shared" si="2"/>
        <v>24</v>
      </c>
      <c r="O23">
        <v>14</v>
      </c>
      <c r="P23">
        <v>9</v>
      </c>
      <c r="Q23">
        <v>9</v>
      </c>
      <c r="R23">
        <v>9</v>
      </c>
      <c r="S23">
        <v>9</v>
      </c>
      <c r="T23">
        <v>9</v>
      </c>
      <c r="U23">
        <v>9</v>
      </c>
      <c r="V23">
        <v>9</v>
      </c>
      <c r="W23">
        <f t="shared" si="3"/>
        <v>9</v>
      </c>
      <c r="X23">
        <f t="shared" si="4"/>
        <v>9</v>
      </c>
      <c r="Y23">
        <v>9</v>
      </c>
      <c r="Z23">
        <f t="shared" si="5"/>
        <v>4</v>
      </c>
      <c r="AA23" t="s">
        <v>203</v>
      </c>
      <c r="AB23" t="s">
        <v>203</v>
      </c>
      <c r="AC23" t="s">
        <v>203</v>
      </c>
      <c r="AD23" t="s">
        <v>203</v>
      </c>
      <c r="AE23" t="s">
        <v>203</v>
      </c>
      <c r="AF23" t="s">
        <v>203</v>
      </c>
      <c r="AG23" t="s">
        <v>203</v>
      </c>
      <c r="AH23" t="s">
        <v>204</v>
      </c>
      <c r="AI23" t="s">
        <v>204</v>
      </c>
      <c r="AJ23" t="s">
        <v>203</v>
      </c>
      <c r="AK23" t="s">
        <v>204</v>
      </c>
      <c r="AL23" t="s">
        <v>203</v>
      </c>
      <c r="AM23" t="s">
        <v>203</v>
      </c>
      <c r="AN23" t="s">
        <v>203</v>
      </c>
      <c r="AO23" t="s">
        <v>204</v>
      </c>
      <c r="AP23">
        <f t="shared" si="6"/>
        <v>9</v>
      </c>
      <c r="AQ23" t="s">
        <v>204</v>
      </c>
      <c r="AR23" t="s">
        <v>204</v>
      </c>
      <c r="AS23" t="s">
        <v>204</v>
      </c>
      <c r="AT23" t="s">
        <v>204</v>
      </c>
      <c r="AU23" t="s">
        <v>203</v>
      </c>
      <c r="AV23" t="s">
        <v>203</v>
      </c>
      <c r="AW23" t="s">
        <v>204</v>
      </c>
      <c r="AX23" t="s">
        <v>204</v>
      </c>
      <c r="AY23" t="s">
        <v>203</v>
      </c>
      <c r="AZ23" t="s">
        <v>203</v>
      </c>
      <c r="BA23" t="s">
        <v>203</v>
      </c>
      <c r="BB23" t="s">
        <v>204</v>
      </c>
      <c r="BC23" t="s">
        <v>203</v>
      </c>
      <c r="BD23" t="s">
        <v>204</v>
      </c>
      <c r="BE23" t="s">
        <v>204</v>
      </c>
      <c r="BF23">
        <f t="shared" si="7"/>
        <v>6</v>
      </c>
      <c r="BG23" t="s">
        <v>204</v>
      </c>
      <c r="BH23" t="s">
        <v>204</v>
      </c>
      <c r="BI23" t="s">
        <v>203</v>
      </c>
      <c r="BJ23" t="s">
        <v>204</v>
      </c>
      <c r="BK23" t="s">
        <v>203</v>
      </c>
      <c r="BL23" t="s">
        <v>203</v>
      </c>
      <c r="BM23" t="s">
        <v>204</v>
      </c>
      <c r="BN23" t="s">
        <v>204</v>
      </c>
      <c r="BO23" t="s">
        <v>204</v>
      </c>
      <c r="BP23" t="s">
        <v>203</v>
      </c>
      <c r="BQ23" t="s">
        <v>203</v>
      </c>
      <c r="BR23" t="s">
        <v>203</v>
      </c>
      <c r="BS23" t="s">
        <v>203</v>
      </c>
      <c r="BT23" t="s">
        <v>203</v>
      </c>
      <c r="BU23" t="s">
        <v>203</v>
      </c>
      <c r="BV23">
        <f t="shared" si="8"/>
        <v>14</v>
      </c>
      <c r="BW23" t="s">
        <v>204</v>
      </c>
      <c r="BX23" t="s">
        <v>204</v>
      </c>
      <c r="BY23" t="s">
        <v>204</v>
      </c>
      <c r="BZ23" t="s">
        <v>204</v>
      </c>
      <c r="CA23" t="s">
        <v>204</v>
      </c>
      <c r="CB23" t="s">
        <v>204</v>
      </c>
      <c r="CC23" t="s">
        <v>204</v>
      </c>
      <c r="CD23" t="s">
        <v>204</v>
      </c>
      <c r="CE23" t="s">
        <v>204</v>
      </c>
      <c r="CF23" t="s">
        <v>204</v>
      </c>
      <c r="CG23" t="s">
        <v>204</v>
      </c>
      <c r="CH23" t="s">
        <v>204</v>
      </c>
      <c r="CI23" t="s">
        <v>204</v>
      </c>
      <c r="CJ23" t="s">
        <v>203</v>
      </c>
      <c r="CK23" t="s">
        <v>204</v>
      </c>
      <c r="CL23">
        <f t="shared" si="9"/>
        <v>14</v>
      </c>
      <c r="CM23" t="s">
        <v>204</v>
      </c>
      <c r="CN23" t="s">
        <v>204</v>
      </c>
      <c r="CO23" t="s">
        <v>204</v>
      </c>
      <c r="CP23" t="s">
        <v>204</v>
      </c>
      <c r="CQ23" t="s">
        <v>204</v>
      </c>
      <c r="CR23" t="s">
        <v>204</v>
      </c>
      <c r="CS23" t="s">
        <v>204</v>
      </c>
      <c r="CT23" t="s">
        <v>204</v>
      </c>
      <c r="CU23" t="s">
        <v>204</v>
      </c>
      <c r="CV23" t="s">
        <v>203</v>
      </c>
      <c r="CW23" t="s">
        <v>204</v>
      </c>
      <c r="CX23" t="s">
        <v>204</v>
      </c>
      <c r="CY23" t="s">
        <v>204</v>
      </c>
      <c r="CZ23" t="s">
        <v>204</v>
      </c>
      <c r="DA23" t="s">
        <v>204</v>
      </c>
      <c r="DB23">
        <f t="shared" si="10"/>
        <v>14</v>
      </c>
      <c r="DC23" t="s">
        <v>204</v>
      </c>
      <c r="DD23" t="s">
        <v>204</v>
      </c>
      <c r="DE23" t="s">
        <v>204</v>
      </c>
      <c r="DF23" t="s">
        <v>204</v>
      </c>
      <c r="DG23" t="s">
        <v>203</v>
      </c>
      <c r="DH23" t="s">
        <v>204</v>
      </c>
      <c r="DI23" t="s">
        <v>204</v>
      </c>
      <c r="DJ23" t="s">
        <v>204</v>
      </c>
      <c r="DK23" t="s">
        <v>204</v>
      </c>
      <c r="DL23" t="s">
        <v>204</v>
      </c>
      <c r="DM23" t="s">
        <v>204</v>
      </c>
      <c r="DN23" t="s">
        <v>204</v>
      </c>
      <c r="DO23" t="s">
        <v>204</v>
      </c>
      <c r="DP23" t="s">
        <v>204</v>
      </c>
      <c r="DQ23" t="s">
        <v>204</v>
      </c>
      <c r="DR23">
        <f t="shared" si="11"/>
        <v>14</v>
      </c>
      <c r="DS23" t="s">
        <v>204</v>
      </c>
      <c r="DT23" t="s">
        <v>204</v>
      </c>
      <c r="DU23" t="s">
        <v>204</v>
      </c>
      <c r="DV23" t="s">
        <v>204</v>
      </c>
      <c r="DW23" t="s">
        <v>204</v>
      </c>
      <c r="DX23" t="s">
        <v>204</v>
      </c>
      <c r="DY23" t="s">
        <v>204</v>
      </c>
      <c r="DZ23" t="s">
        <v>204</v>
      </c>
      <c r="EA23" t="s">
        <v>204</v>
      </c>
      <c r="EB23" t="s">
        <v>204</v>
      </c>
      <c r="EC23" t="s">
        <v>204</v>
      </c>
      <c r="ED23" t="s">
        <v>204</v>
      </c>
      <c r="EE23" t="s">
        <v>204</v>
      </c>
      <c r="EF23" t="s">
        <v>203</v>
      </c>
      <c r="EG23" t="s">
        <v>204</v>
      </c>
      <c r="EH23">
        <f t="shared" si="12"/>
        <v>15</v>
      </c>
      <c r="EI23" t="s">
        <v>204</v>
      </c>
      <c r="EJ23" t="s">
        <v>204</v>
      </c>
      <c r="EK23" t="s">
        <v>204</v>
      </c>
      <c r="EL23" t="s">
        <v>204</v>
      </c>
      <c r="EM23" t="s">
        <v>204</v>
      </c>
      <c r="EN23" t="s">
        <v>204</v>
      </c>
      <c r="EO23" t="s">
        <v>204</v>
      </c>
      <c r="EP23" t="s">
        <v>204</v>
      </c>
      <c r="EQ23" t="s">
        <v>204</v>
      </c>
      <c r="ER23" t="s">
        <v>204</v>
      </c>
      <c r="ES23" t="s">
        <v>204</v>
      </c>
      <c r="ET23" t="s">
        <v>204</v>
      </c>
      <c r="EU23" t="s">
        <v>204</v>
      </c>
      <c r="EV23" t="s">
        <v>204</v>
      </c>
      <c r="EW23" t="s">
        <v>204</v>
      </c>
      <c r="EX23">
        <f t="shared" si="13"/>
        <v>14</v>
      </c>
      <c r="EY23" t="s">
        <v>204</v>
      </c>
      <c r="EZ23" t="s">
        <v>204</v>
      </c>
      <c r="FA23" t="s">
        <v>204</v>
      </c>
      <c r="FB23" t="s">
        <v>204</v>
      </c>
      <c r="FC23" t="s">
        <v>203</v>
      </c>
      <c r="FD23" t="s">
        <v>204</v>
      </c>
      <c r="FE23" t="s">
        <v>204</v>
      </c>
      <c r="FF23" t="s">
        <v>204</v>
      </c>
      <c r="FG23" t="s">
        <v>204</v>
      </c>
      <c r="FH23" t="s">
        <v>204</v>
      </c>
      <c r="FI23" t="s">
        <v>204</v>
      </c>
      <c r="FJ23" t="s">
        <v>204</v>
      </c>
      <c r="FK23" t="s">
        <v>204</v>
      </c>
      <c r="FL23" t="s">
        <v>204</v>
      </c>
      <c r="FM23" t="s">
        <v>204</v>
      </c>
      <c r="FN23">
        <v>21.588999999999999</v>
      </c>
      <c r="FO23">
        <v>99.2</v>
      </c>
      <c r="FP23">
        <v>93.477000000000004</v>
      </c>
      <c r="FQ23">
        <v>73.942999999999998</v>
      </c>
      <c r="FR23">
        <v>53.253</v>
      </c>
      <c r="FS23">
        <v>256.89299999999997</v>
      </c>
      <c r="FT23">
        <v>122.26</v>
      </c>
      <c r="FU23">
        <v>110.815</v>
      </c>
      <c r="FV23">
        <v>204.69499999999999</v>
      </c>
      <c r="FW23">
        <v>160.13900000000001</v>
      </c>
      <c r="FX23">
        <v>325.911</v>
      </c>
      <c r="FY23">
        <v>300.577</v>
      </c>
      <c r="FZ23">
        <v>339.76900000000001</v>
      </c>
      <c r="GA23">
        <v>503.34199999999998</v>
      </c>
      <c r="GB23">
        <v>259.83</v>
      </c>
      <c r="GC23">
        <v>195.0462</v>
      </c>
      <c r="GD23">
        <v>286.077</v>
      </c>
      <c r="GE23">
        <v>203.071</v>
      </c>
      <c r="GF23">
        <v>313.46699999999998</v>
      </c>
      <c r="GG23">
        <f t="shared" si="14"/>
        <v>802.61500000000001</v>
      </c>
      <c r="GH23">
        <v>94.584000000000003</v>
      </c>
      <c r="GI23">
        <v>115.417</v>
      </c>
      <c r="GJ23">
        <v>104.34</v>
      </c>
      <c r="GK23">
        <f t="shared" si="15"/>
        <v>314.34100000000001</v>
      </c>
      <c r="GL23">
        <v>105.732</v>
      </c>
      <c r="GM23">
        <v>107.04600000000001</v>
      </c>
      <c r="GN23">
        <v>128.392</v>
      </c>
      <c r="GO23">
        <f t="shared" si="16"/>
        <v>341.17</v>
      </c>
    </row>
    <row r="24" spans="1:197" x14ac:dyDescent="0.25">
      <c r="A24" s="6">
        <v>76</v>
      </c>
      <c r="B24">
        <v>17</v>
      </c>
      <c r="C24" t="s">
        <v>197</v>
      </c>
      <c r="D24" t="s">
        <v>198</v>
      </c>
      <c r="E24" t="s">
        <v>206</v>
      </c>
      <c r="F24" t="s">
        <v>209</v>
      </c>
      <c r="G24" t="s">
        <v>201</v>
      </c>
      <c r="H24" t="s">
        <v>207</v>
      </c>
      <c r="I24">
        <v>18</v>
      </c>
      <c r="J24">
        <v>25</v>
      </c>
      <c r="K24">
        <v>23</v>
      </c>
      <c r="L24">
        <f t="shared" si="0"/>
        <v>7</v>
      </c>
      <c r="M24">
        <f t="shared" si="1"/>
        <v>2</v>
      </c>
      <c r="N24">
        <f t="shared" si="2"/>
        <v>5</v>
      </c>
      <c r="O24">
        <v>11</v>
      </c>
      <c r="P24">
        <v>5</v>
      </c>
      <c r="Q24">
        <v>6</v>
      </c>
      <c r="R24">
        <v>5</v>
      </c>
      <c r="S24">
        <v>5</v>
      </c>
      <c r="T24">
        <v>4</v>
      </c>
      <c r="U24">
        <v>5</v>
      </c>
      <c r="V24">
        <v>5</v>
      </c>
      <c r="W24">
        <f t="shared" si="3"/>
        <v>5</v>
      </c>
      <c r="X24">
        <f t="shared" si="4"/>
        <v>5</v>
      </c>
      <c r="Y24">
        <v>5</v>
      </c>
      <c r="Z24">
        <f t="shared" si="5"/>
        <v>3</v>
      </c>
      <c r="AA24" t="s">
        <v>203</v>
      </c>
      <c r="AB24" t="s">
        <v>203</v>
      </c>
      <c r="AC24" t="s">
        <v>203</v>
      </c>
      <c r="AD24" t="s">
        <v>203</v>
      </c>
      <c r="AE24" t="s">
        <v>203</v>
      </c>
      <c r="AF24" t="s">
        <v>203</v>
      </c>
      <c r="AG24" t="s">
        <v>203</v>
      </c>
      <c r="AH24" t="s">
        <v>204</v>
      </c>
      <c r="AI24" t="s">
        <v>203</v>
      </c>
      <c r="AJ24" t="s">
        <v>204</v>
      </c>
      <c r="AK24" t="s">
        <v>203</v>
      </c>
      <c r="AL24" t="s">
        <v>203</v>
      </c>
      <c r="AM24" t="s">
        <v>203</v>
      </c>
      <c r="AN24" t="s">
        <v>203</v>
      </c>
      <c r="AO24" t="s">
        <v>204</v>
      </c>
      <c r="AP24">
        <f t="shared" si="6"/>
        <v>8</v>
      </c>
      <c r="AQ24" t="s">
        <v>204</v>
      </c>
      <c r="AR24" t="s">
        <v>204</v>
      </c>
      <c r="AS24" t="s">
        <v>204</v>
      </c>
      <c r="AT24" t="s">
        <v>203</v>
      </c>
      <c r="AU24" t="s">
        <v>203</v>
      </c>
      <c r="AV24" t="s">
        <v>203</v>
      </c>
      <c r="AW24" t="s">
        <v>203</v>
      </c>
      <c r="AX24" t="s">
        <v>204</v>
      </c>
      <c r="AY24" t="s">
        <v>203</v>
      </c>
      <c r="AZ24" t="s">
        <v>203</v>
      </c>
      <c r="BA24" t="s">
        <v>204</v>
      </c>
      <c r="BB24" t="s">
        <v>204</v>
      </c>
      <c r="BC24" t="s">
        <v>204</v>
      </c>
      <c r="BD24" t="s">
        <v>203</v>
      </c>
      <c r="BE24" t="s">
        <v>204</v>
      </c>
      <c r="BF24">
        <f t="shared" si="7"/>
        <v>7</v>
      </c>
      <c r="BG24" t="s">
        <v>204</v>
      </c>
      <c r="BH24" t="s">
        <v>204</v>
      </c>
      <c r="BI24" t="s">
        <v>204</v>
      </c>
      <c r="BJ24" t="s">
        <v>203</v>
      </c>
      <c r="BK24" t="s">
        <v>204</v>
      </c>
      <c r="BL24" t="s">
        <v>204</v>
      </c>
      <c r="BM24" t="s">
        <v>203</v>
      </c>
      <c r="BN24" t="s">
        <v>203</v>
      </c>
      <c r="BO24" t="s">
        <v>204</v>
      </c>
      <c r="BP24" t="s">
        <v>203</v>
      </c>
      <c r="BQ24" t="s">
        <v>204</v>
      </c>
      <c r="BR24" t="s">
        <v>203</v>
      </c>
      <c r="BS24" t="s">
        <v>203</v>
      </c>
      <c r="BT24" t="s">
        <v>203</v>
      </c>
      <c r="BU24" t="s">
        <v>203</v>
      </c>
      <c r="BV24">
        <f t="shared" si="8"/>
        <v>13</v>
      </c>
      <c r="BW24" t="s">
        <v>204</v>
      </c>
      <c r="BX24" t="s">
        <v>204</v>
      </c>
      <c r="BY24" t="s">
        <v>204</v>
      </c>
      <c r="BZ24" t="s">
        <v>204</v>
      </c>
      <c r="CA24" t="s">
        <v>204</v>
      </c>
      <c r="CB24" t="s">
        <v>204</v>
      </c>
      <c r="CC24" t="s">
        <v>203</v>
      </c>
      <c r="CD24" t="s">
        <v>204</v>
      </c>
      <c r="CE24" t="s">
        <v>204</v>
      </c>
      <c r="CF24" t="s">
        <v>204</v>
      </c>
      <c r="CG24" t="s">
        <v>204</v>
      </c>
      <c r="CH24" t="s">
        <v>204</v>
      </c>
      <c r="CI24" t="s">
        <v>204</v>
      </c>
      <c r="CJ24" t="s">
        <v>203</v>
      </c>
      <c r="CK24" t="s">
        <v>204</v>
      </c>
      <c r="CL24">
        <f t="shared" si="9"/>
        <v>7</v>
      </c>
      <c r="CM24" t="s">
        <v>204</v>
      </c>
      <c r="CN24" t="s">
        <v>204</v>
      </c>
      <c r="CO24" t="s">
        <v>204</v>
      </c>
      <c r="CP24" t="s">
        <v>203</v>
      </c>
      <c r="CQ24" t="s">
        <v>203</v>
      </c>
      <c r="CR24" t="s">
        <v>203</v>
      </c>
      <c r="CS24" t="s">
        <v>203</v>
      </c>
      <c r="CT24" t="s">
        <v>203</v>
      </c>
      <c r="CU24" t="s">
        <v>204</v>
      </c>
      <c r="CV24" t="s">
        <v>203</v>
      </c>
      <c r="CW24" t="s">
        <v>203</v>
      </c>
      <c r="CX24" t="s">
        <v>204</v>
      </c>
      <c r="CY24" t="s">
        <v>204</v>
      </c>
      <c r="CZ24" t="s">
        <v>204</v>
      </c>
      <c r="DA24" t="s">
        <v>203</v>
      </c>
      <c r="DB24">
        <f t="shared" si="10"/>
        <v>5</v>
      </c>
      <c r="DC24" t="s">
        <v>204</v>
      </c>
      <c r="DD24" t="s">
        <v>203</v>
      </c>
      <c r="DE24" t="s">
        <v>203</v>
      </c>
      <c r="DF24" t="s">
        <v>204</v>
      </c>
      <c r="DG24" t="s">
        <v>203</v>
      </c>
      <c r="DH24" t="s">
        <v>204</v>
      </c>
      <c r="DI24" t="s">
        <v>203</v>
      </c>
      <c r="DJ24" t="s">
        <v>204</v>
      </c>
      <c r="DK24" t="s">
        <v>203</v>
      </c>
      <c r="DL24" t="s">
        <v>203</v>
      </c>
      <c r="DM24" t="s">
        <v>203</v>
      </c>
      <c r="DN24" t="s">
        <v>203</v>
      </c>
      <c r="DO24" t="s">
        <v>203</v>
      </c>
      <c r="DP24" t="s">
        <v>203</v>
      </c>
      <c r="DQ24" t="s">
        <v>204</v>
      </c>
      <c r="DR24">
        <f t="shared" si="11"/>
        <v>10</v>
      </c>
      <c r="DS24" t="s">
        <v>204</v>
      </c>
      <c r="DT24" t="s">
        <v>203</v>
      </c>
      <c r="DU24" t="s">
        <v>203</v>
      </c>
      <c r="DV24" t="s">
        <v>204</v>
      </c>
      <c r="DW24" t="s">
        <v>204</v>
      </c>
      <c r="DX24" t="s">
        <v>203</v>
      </c>
      <c r="DY24" t="s">
        <v>204</v>
      </c>
      <c r="DZ24" t="s">
        <v>204</v>
      </c>
      <c r="EA24" t="s">
        <v>204</v>
      </c>
      <c r="EB24" t="s">
        <v>203</v>
      </c>
      <c r="EC24" t="s">
        <v>204</v>
      </c>
      <c r="ED24" t="s">
        <v>204</v>
      </c>
      <c r="EE24" t="s">
        <v>204</v>
      </c>
      <c r="EF24" t="s">
        <v>203</v>
      </c>
      <c r="EG24" t="s">
        <v>204</v>
      </c>
      <c r="EH24">
        <f t="shared" si="12"/>
        <v>8</v>
      </c>
      <c r="EI24" t="s">
        <v>204</v>
      </c>
      <c r="EJ24" t="s">
        <v>204</v>
      </c>
      <c r="EK24" t="s">
        <v>204</v>
      </c>
      <c r="EL24" t="s">
        <v>203</v>
      </c>
      <c r="EM24" t="s">
        <v>203</v>
      </c>
      <c r="EN24" t="s">
        <v>203</v>
      </c>
      <c r="EO24" t="s">
        <v>204</v>
      </c>
      <c r="EP24" t="s">
        <v>204</v>
      </c>
      <c r="EQ24" t="s">
        <v>203</v>
      </c>
      <c r="ER24" t="s">
        <v>203</v>
      </c>
      <c r="ES24" t="s">
        <v>203</v>
      </c>
      <c r="ET24" t="s">
        <v>204</v>
      </c>
      <c r="EU24" t="s">
        <v>204</v>
      </c>
      <c r="EV24" t="s">
        <v>204</v>
      </c>
      <c r="EW24" t="s">
        <v>203</v>
      </c>
      <c r="EX24">
        <f t="shared" si="13"/>
        <v>5</v>
      </c>
      <c r="EY24" t="s">
        <v>203</v>
      </c>
      <c r="EZ24" t="s">
        <v>203</v>
      </c>
      <c r="FA24" t="s">
        <v>203</v>
      </c>
      <c r="FB24" t="s">
        <v>204</v>
      </c>
      <c r="FC24" t="s">
        <v>203</v>
      </c>
      <c r="FD24" t="s">
        <v>203</v>
      </c>
      <c r="FE24" t="s">
        <v>203</v>
      </c>
      <c r="FF24" t="s">
        <v>204</v>
      </c>
      <c r="FG24" t="s">
        <v>204</v>
      </c>
      <c r="FH24" t="s">
        <v>203</v>
      </c>
      <c r="FI24" t="s">
        <v>204</v>
      </c>
      <c r="FJ24" t="s">
        <v>203</v>
      </c>
      <c r="FK24" t="s">
        <v>203</v>
      </c>
      <c r="FL24" t="s">
        <v>204</v>
      </c>
      <c r="FM24" t="s">
        <v>203</v>
      </c>
      <c r="FN24">
        <v>46.651000000000003</v>
      </c>
      <c r="FO24">
        <v>59.488999999999997</v>
      </c>
      <c r="FP24">
        <v>56.453000000000003</v>
      </c>
      <c r="FQ24">
        <v>30.401</v>
      </c>
      <c r="FR24">
        <v>37.173999999999999</v>
      </c>
      <c r="FS24">
        <v>166.41800000000001</v>
      </c>
      <c r="FT24">
        <v>86.757999999999996</v>
      </c>
      <c r="FU24">
        <v>53.768000000000001</v>
      </c>
      <c r="FV24">
        <v>67.305999999999997</v>
      </c>
      <c r="FW24">
        <v>54.465000000000003</v>
      </c>
      <c r="FX24">
        <v>94.899000000000001</v>
      </c>
      <c r="FY24">
        <v>64.655000000000001</v>
      </c>
      <c r="FZ24">
        <v>78.808999999999997</v>
      </c>
      <c r="GA24">
        <v>34.244</v>
      </c>
      <c r="GB24">
        <v>20.201000000000001</v>
      </c>
      <c r="GC24">
        <v>63.446100000000001</v>
      </c>
      <c r="GD24">
        <v>266.38</v>
      </c>
      <c r="GE24">
        <v>152.06700000000001</v>
      </c>
      <c r="GF24">
        <v>197.28200000000001</v>
      </c>
      <c r="GG24">
        <f t="shared" si="14"/>
        <v>615.72900000000004</v>
      </c>
      <c r="GH24">
        <v>114.142</v>
      </c>
      <c r="GI24">
        <v>114.81100000000001</v>
      </c>
      <c r="GJ24">
        <v>110.151</v>
      </c>
      <c r="GK24">
        <f t="shared" si="15"/>
        <v>339.10399999999998</v>
      </c>
      <c r="GL24">
        <v>132.977</v>
      </c>
      <c r="GM24">
        <v>160.54900000000001</v>
      </c>
      <c r="GN24">
        <v>148.334</v>
      </c>
      <c r="GO24">
        <f t="shared" si="16"/>
        <v>441.86</v>
      </c>
    </row>
    <row r="25" spans="1:197" x14ac:dyDescent="0.25">
      <c r="A25" s="6">
        <v>79</v>
      </c>
      <c r="B25">
        <v>18</v>
      </c>
      <c r="C25" t="s">
        <v>197</v>
      </c>
      <c r="D25" t="s">
        <v>198</v>
      </c>
      <c r="E25" t="s">
        <v>206</v>
      </c>
      <c r="F25" t="s">
        <v>200</v>
      </c>
      <c r="G25" t="s">
        <v>201</v>
      </c>
      <c r="H25" t="s">
        <v>207</v>
      </c>
      <c r="I25">
        <v>17</v>
      </c>
      <c r="J25">
        <v>39</v>
      </c>
      <c r="K25">
        <v>39</v>
      </c>
      <c r="L25">
        <f t="shared" si="0"/>
        <v>22</v>
      </c>
      <c r="M25">
        <f t="shared" si="1"/>
        <v>0</v>
      </c>
      <c r="N25">
        <f t="shared" si="2"/>
        <v>22</v>
      </c>
      <c r="O25">
        <v>13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f t="shared" si="3"/>
        <v>3</v>
      </c>
      <c r="X25">
        <f t="shared" si="4"/>
        <v>3</v>
      </c>
      <c r="Y25">
        <v>3</v>
      </c>
      <c r="Z25">
        <f t="shared" si="5"/>
        <v>4</v>
      </c>
      <c r="AA25" t="s">
        <v>203</v>
      </c>
      <c r="AB25" t="s">
        <v>203</v>
      </c>
      <c r="AC25" t="s">
        <v>204</v>
      </c>
      <c r="AD25" t="s">
        <v>204</v>
      </c>
      <c r="AE25" t="s">
        <v>203</v>
      </c>
      <c r="AF25" t="s">
        <v>203</v>
      </c>
      <c r="AG25" t="s">
        <v>203</v>
      </c>
      <c r="AH25" t="s">
        <v>204</v>
      </c>
      <c r="AI25" t="s">
        <v>203</v>
      </c>
      <c r="AJ25" t="s">
        <v>203</v>
      </c>
      <c r="AK25" t="s">
        <v>204</v>
      </c>
      <c r="AL25" t="s">
        <v>203</v>
      </c>
      <c r="AM25" t="s">
        <v>203</v>
      </c>
      <c r="AN25" t="s">
        <v>203</v>
      </c>
      <c r="AO25" t="s">
        <v>203</v>
      </c>
      <c r="AP25">
        <f t="shared" si="6"/>
        <v>8</v>
      </c>
      <c r="AQ25" t="s">
        <v>204</v>
      </c>
      <c r="AR25" t="s">
        <v>204</v>
      </c>
      <c r="AS25" t="s">
        <v>204</v>
      </c>
      <c r="AT25" t="s">
        <v>203</v>
      </c>
      <c r="AU25" t="s">
        <v>203</v>
      </c>
      <c r="AV25" t="s">
        <v>203</v>
      </c>
      <c r="AW25" t="s">
        <v>203</v>
      </c>
      <c r="AX25" t="s">
        <v>204</v>
      </c>
      <c r="AY25" t="s">
        <v>203</v>
      </c>
      <c r="AZ25" t="s">
        <v>203</v>
      </c>
      <c r="BA25" t="s">
        <v>203</v>
      </c>
      <c r="BB25" t="s">
        <v>204</v>
      </c>
      <c r="BC25" t="s">
        <v>204</v>
      </c>
      <c r="BD25" t="s">
        <v>204</v>
      </c>
      <c r="BE25" t="s">
        <v>204</v>
      </c>
      <c r="BF25">
        <f t="shared" si="7"/>
        <v>5</v>
      </c>
      <c r="BG25" t="s">
        <v>204</v>
      </c>
      <c r="BH25" t="s">
        <v>204</v>
      </c>
      <c r="BI25" t="s">
        <v>203</v>
      </c>
      <c r="BJ25" t="s">
        <v>204</v>
      </c>
      <c r="BK25" t="s">
        <v>203</v>
      </c>
      <c r="BL25" t="s">
        <v>203</v>
      </c>
      <c r="BM25" t="s">
        <v>203</v>
      </c>
      <c r="BN25" t="s">
        <v>204</v>
      </c>
      <c r="BO25" t="s">
        <v>204</v>
      </c>
      <c r="BP25" t="s">
        <v>203</v>
      </c>
      <c r="BQ25" t="s">
        <v>203</v>
      </c>
      <c r="BR25" t="s">
        <v>203</v>
      </c>
      <c r="BS25" t="s">
        <v>203</v>
      </c>
      <c r="BT25" t="s">
        <v>203</v>
      </c>
      <c r="BU25" t="s">
        <v>203</v>
      </c>
      <c r="BV25">
        <f t="shared" si="8"/>
        <v>14</v>
      </c>
      <c r="BW25" t="s">
        <v>204</v>
      </c>
      <c r="BX25" t="s">
        <v>204</v>
      </c>
      <c r="BY25" t="s">
        <v>204</v>
      </c>
      <c r="BZ25" t="s">
        <v>204</v>
      </c>
      <c r="CA25" t="s">
        <v>204</v>
      </c>
      <c r="CB25" t="s">
        <v>204</v>
      </c>
      <c r="CC25" t="s">
        <v>204</v>
      </c>
      <c r="CD25" t="s">
        <v>204</v>
      </c>
      <c r="CE25" t="s">
        <v>204</v>
      </c>
      <c r="CF25" t="s">
        <v>204</v>
      </c>
      <c r="CG25" t="s">
        <v>204</v>
      </c>
      <c r="CH25" t="s">
        <v>204</v>
      </c>
      <c r="CI25" t="s">
        <v>204</v>
      </c>
      <c r="CJ25" t="s">
        <v>203</v>
      </c>
      <c r="CK25" t="s">
        <v>204</v>
      </c>
      <c r="CL25">
        <f t="shared" si="9"/>
        <v>11</v>
      </c>
      <c r="CM25" t="s">
        <v>204</v>
      </c>
      <c r="CN25" t="s">
        <v>204</v>
      </c>
      <c r="CO25" t="s">
        <v>204</v>
      </c>
      <c r="CP25" t="s">
        <v>204</v>
      </c>
      <c r="CQ25" t="s">
        <v>203</v>
      </c>
      <c r="CR25" t="s">
        <v>204</v>
      </c>
      <c r="CS25" t="s">
        <v>204</v>
      </c>
      <c r="CT25" t="s">
        <v>204</v>
      </c>
      <c r="CU25" t="s">
        <v>203</v>
      </c>
      <c r="CV25" t="s">
        <v>203</v>
      </c>
      <c r="CW25" t="s">
        <v>203</v>
      </c>
      <c r="CX25" t="s">
        <v>204</v>
      </c>
      <c r="CY25" t="s">
        <v>204</v>
      </c>
      <c r="CZ25" t="s">
        <v>204</v>
      </c>
      <c r="DA25" t="s">
        <v>204</v>
      </c>
      <c r="DB25">
        <f t="shared" si="10"/>
        <v>14</v>
      </c>
      <c r="DC25" t="s">
        <v>204</v>
      </c>
      <c r="DD25" t="s">
        <v>204</v>
      </c>
      <c r="DE25" t="s">
        <v>204</v>
      </c>
      <c r="DF25" t="s">
        <v>204</v>
      </c>
      <c r="DG25" t="s">
        <v>204</v>
      </c>
      <c r="DH25" t="s">
        <v>204</v>
      </c>
      <c r="DI25" t="s">
        <v>204</v>
      </c>
      <c r="DJ25" t="s">
        <v>204</v>
      </c>
      <c r="DK25" t="s">
        <v>204</v>
      </c>
      <c r="DL25" t="s">
        <v>204</v>
      </c>
      <c r="DM25" t="s">
        <v>204</v>
      </c>
      <c r="DN25" t="s">
        <v>204</v>
      </c>
      <c r="DO25" t="s">
        <v>204</v>
      </c>
      <c r="DP25" t="s">
        <v>203</v>
      </c>
      <c r="DQ25" t="s">
        <v>204</v>
      </c>
      <c r="DR25">
        <f t="shared" si="11"/>
        <v>14</v>
      </c>
      <c r="DS25" t="s">
        <v>204</v>
      </c>
      <c r="DT25" t="s">
        <v>204</v>
      </c>
      <c r="DU25" t="s">
        <v>204</v>
      </c>
      <c r="DV25" t="s">
        <v>204</v>
      </c>
      <c r="DW25" t="s">
        <v>204</v>
      </c>
      <c r="DX25" t="s">
        <v>204</v>
      </c>
      <c r="DY25" t="s">
        <v>204</v>
      </c>
      <c r="DZ25" t="s">
        <v>204</v>
      </c>
      <c r="EA25" t="s">
        <v>204</v>
      </c>
      <c r="EB25" t="s">
        <v>204</v>
      </c>
      <c r="EC25" t="s">
        <v>204</v>
      </c>
      <c r="ED25" t="s">
        <v>204</v>
      </c>
      <c r="EE25" t="s">
        <v>204</v>
      </c>
      <c r="EF25" t="s">
        <v>203</v>
      </c>
      <c r="EG25" t="s">
        <v>204</v>
      </c>
      <c r="EH25">
        <f t="shared" si="12"/>
        <v>11</v>
      </c>
      <c r="EI25" t="s">
        <v>204</v>
      </c>
      <c r="EJ25" t="s">
        <v>204</v>
      </c>
      <c r="EK25" t="s">
        <v>204</v>
      </c>
      <c r="EL25" t="s">
        <v>204</v>
      </c>
      <c r="EM25" t="s">
        <v>203</v>
      </c>
      <c r="EN25" t="s">
        <v>204</v>
      </c>
      <c r="EO25" t="s">
        <v>203</v>
      </c>
      <c r="EP25" t="s">
        <v>204</v>
      </c>
      <c r="EQ25" t="s">
        <v>203</v>
      </c>
      <c r="ER25" t="s">
        <v>203</v>
      </c>
      <c r="ES25" t="s">
        <v>204</v>
      </c>
      <c r="ET25" t="s">
        <v>204</v>
      </c>
      <c r="EU25" t="s">
        <v>204</v>
      </c>
      <c r="EV25" t="s">
        <v>204</v>
      </c>
      <c r="EW25" t="s">
        <v>204</v>
      </c>
      <c r="EX25">
        <f t="shared" si="13"/>
        <v>14</v>
      </c>
      <c r="EY25" t="s">
        <v>204</v>
      </c>
      <c r="EZ25" t="s">
        <v>204</v>
      </c>
      <c r="FA25" t="s">
        <v>204</v>
      </c>
      <c r="FB25" t="s">
        <v>204</v>
      </c>
      <c r="FC25" t="s">
        <v>204</v>
      </c>
      <c r="FD25" t="s">
        <v>204</v>
      </c>
      <c r="FE25" t="s">
        <v>203</v>
      </c>
      <c r="FF25" t="s">
        <v>204</v>
      </c>
      <c r="FG25" t="s">
        <v>204</v>
      </c>
      <c r="FH25" t="s">
        <v>204</v>
      </c>
      <c r="FI25" t="s">
        <v>204</v>
      </c>
      <c r="FJ25" t="s">
        <v>204</v>
      </c>
      <c r="FK25" t="s">
        <v>204</v>
      </c>
      <c r="FL25" t="s">
        <v>204</v>
      </c>
      <c r="FM25" t="s">
        <v>204</v>
      </c>
      <c r="FN25">
        <v>74.694000000000003</v>
      </c>
      <c r="FO25">
        <v>73.894999999999996</v>
      </c>
      <c r="FP25">
        <v>73.183999999999997</v>
      </c>
      <c r="FQ25">
        <v>35.136000000000003</v>
      </c>
      <c r="FR25">
        <v>51.151000000000003</v>
      </c>
      <c r="FS25">
        <v>204.77099999999999</v>
      </c>
      <c r="FT25">
        <v>115.053</v>
      </c>
      <c r="FU25">
        <v>64.400000000000006</v>
      </c>
      <c r="FV25">
        <v>114.645</v>
      </c>
      <c r="FW25">
        <v>75.137</v>
      </c>
      <c r="FX25">
        <v>206.23400000000001</v>
      </c>
      <c r="FY25">
        <v>171.428</v>
      </c>
      <c r="FZ25">
        <v>171.268</v>
      </c>
      <c r="GA25">
        <v>208.523</v>
      </c>
      <c r="GB25">
        <v>229.47900000000001</v>
      </c>
      <c r="GC25">
        <v>124.59990000000001</v>
      </c>
      <c r="GD25">
        <v>240</v>
      </c>
      <c r="GE25">
        <v>174.39</v>
      </c>
      <c r="GF25">
        <v>214.80799999999999</v>
      </c>
      <c r="GG25">
        <f t="shared" si="14"/>
        <v>629.19799999999998</v>
      </c>
      <c r="GH25">
        <v>114.253</v>
      </c>
      <c r="GI25">
        <v>135.29400000000001</v>
      </c>
      <c r="GJ25">
        <v>112.96</v>
      </c>
      <c r="GK25">
        <f t="shared" si="15"/>
        <v>362.50700000000001</v>
      </c>
      <c r="GL25">
        <v>135.46899999999999</v>
      </c>
      <c r="GM25">
        <v>117.158</v>
      </c>
      <c r="GN25">
        <v>145.38999999999999</v>
      </c>
      <c r="GO25">
        <f t="shared" si="16"/>
        <v>398.017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"/>
  <sheetViews>
    <sheetView workbookViewId="0">
      <selection activeCell="E9" sqref="E9"/>
    </sheetView>
  </sheetViews>
  <sheetFormatPr defaultRowHeight="15" x14ac:dyDescent="0.25"/>
  <cols>
    <col min="3" max="3" width="6.28515625" bestFit="1" customWidth="1"/>
    <col min="4" max="4" width="13.7109375" bestFit="1" customWidth="1"/>
    <col min="7" max="7" width="13.5703125" bestFit="1" customWidth="1"/>
    <col min="10" max="10" width="11.42578125" customWidth="1"/>
  </cols>
  <sheetData>
    <row r="1" spans="1:10" ht="15.75" thickBot="1" x14ac:dyDescent="0.3">
      <c r="A1" s="10" t="s">
        <v>0</v>
      </c>
      <c r="B1" s="10" t="s">
        <v>7</v>
      </c>
      <c r="C1" s="10" t="s">
        <v>7</v>
      </c>
      <c r="D1" s="10" t="s">
        <v>227</v>
      </c>
      <c r="E1" s="10" t="s">
        <v>9</v>
      </c>
      <c r="F1" s="10" t="s">
        <v>10</v>
      </c>
      <c r="G1" s="10" t="s">
        <v>11</v>
      </c>
      <c r="H1" s="10" t="s">
        <v>224</v>
      </c>
      <c r="I1" s="10" t="s">
        <v>225</v>
      </c>
      <c r="J1" s="10" t="s">
        <v>226</v>
      </c>
    </row>
    <row r="2" spans="1:10" x14ac:dyDescent="0.25">
      <c r="A2">
        <v>5</v>
      </c>
      <c r="B2" t="s">
        <v>201</v>
      </c>
      <c r="C2">
        <f>IF(B2="Visual", 1, 2)</f>
        <v>1</v>
      </c>
      <c r="D2" t="s">
        <v>229</v>
      </c>
      <c r="E2">
        <v>4</v>
      </c>
      <c r="F2">
        <v>13</v>
      </c>
      <c r="G2">
        <v>12</v>
      </c>
      <c r="H2">
        <f>F2-E2</f>
        <v>9</v>
      </c>
      <c r="I2">
        <f>F2-G2</f>
        <v>1</v>
      </c>
      <c r="J2">
        <f>G2-E2</f>
        <v>8</v>
      </c>
    </row>
    <row r="3" spans="1:10" x14ac:dyDescent="0.25">
      <c r="A3">
        <v>8</v>
      </c>
      <c r="B3" t="s">
        <v>201</v>
      </c>
      <c r="C3">
        <f t="shared" ref="C3:C66" si="0">IF(B3="Visual", 1, 2)</f>
        <v>1</v>
      </c>
      <c r="D3" t="s">
        <v>229</v>
      </c>
      <c r="E3">
        <v>5</v>
      </c>
      <c r="F3">
        <v>13</v>
      </c>
      <c r="G3">
        <v>14</v>
      </c>
      <c r="H3">
        <f t="shared" ref="H3:H66" si="1">F3-E3</f>
        <v>8</v>
      </c>
      <c r="I3">
        <f t="shared" ref="I3:I66" si="2">F3-G3</f>
        <v>-1</v>
      </c>
      <c r="J3">
        <f t="shared" ref="J3:J66" si="3">G3-E3</f>
        <v>9</v>
      </c>
    </row>
    <row r="4" spans="1:10" x14ac:dyDescent="0.25">
      <c r="A4">
        <v>9</v>
      </c>
      <c r="B4" t="s">
        <v>201</v>
      </c>
      <c r="C4">
        <f t="shared" si="0"/>
        <v>1</v>
      </c>
      <c r="D4" t="s">
        <v>229</v>
      </c>
      <c r="E4">
        <v>4</v>
      </c>
      <c r="F4">
        <v>14</v>
      </c>
      <c r="G4">
        <v>12</v>
      </c>
      <c r="H4">
        <f t="shared" si="1"/>
        <v>10</v>
      </c>
      <c r="I4">
        <f t="shared" si="2"/>
        <v>2</v>
      </c>
      <c r="J4">
        <f t="shared" si="3"/>
        <v>8</v>
      </c>
    </row>
    <row r="5" spans="1:10" x14ac:dyDescent="0.25">
      <c r="A5">
        <v>12</v>
      </c>
      <c r="B5" t="s">
        <v>201</v>
      </c>
      <c r="C5">
        <f t="shared" si="0"/>
        <v>1</v>
      </c>
      <c r="D5" t="s">
        <v>229</v>
      </c>
      <c r="E5">
        <v>7</v>
      </c>
      <c r="F5">
        <v>13</v>
      </c>
      <c r="G5">
        <v>12</v>
      </c>
      <c r="H5">
        <f t="shared" si="1"/>
        <v>6</v>
      </c>
      <c r="I5">
        <f t="shared" si="2"/>
        <v>1</v>
      </c>
      <c r="J5">
        <f t="shared" si="3"/>
        <v>5</v>
      </c>
    </row>
    <row r="6" spans="1:10" x14ac:dyDescent="0.25">
      <c r="A6">
        <v>20</v>
      </c>
      <c r="B6" t="s">
        <v>201</v>
      </c>
      <c r="C6">
        <f t="shared" si="0"/>
        <v>1</v>
      </c>
      <c r="D6" t="s">
        <v>229</v>
      </c>
      <c r="E6">
        <v>8</v>
      </c>
      <c r="F6">
        <v>14</v>
      </c>
      <c r="G6">
        <v>14</v>
      </c>
      <c r="H6">
        <f t="shared" si="1"/>
        <v>6</v>
      </c>
      <c r="I6">
        <f t="shared" si="2"/>
        <v>0</v>
      </c>
      <c r="J6">
        <f t="shared" si="3"/>
        <v>6</v>
      </c>
    </row>
    <row r="7" spans="1:10" x14ac:dyDescent="0.25">
      <c r="A7">
        <v>21</v>
      </c>
      <c r="B7" t="s">
        <v>201</v>
      </c>
      <c r="C7">
        <f t="shared" si="0"/>
        <v>1</v>
      </c>
      <c r="D7" t="s">
        <v>229</v>
      </c>
      <c r="E7">
        <v>7</v>
      </c>
      <c r="F7">
        <v>14</v>
      </c>
      <c r="G7">
        <v>12</v>
      </c>
      <c r="H7">
        <f t="shared" si="1"/>
        <v>7</v>
      </c>
      <c r="I7">
        <f t="shared" si="2"/>
        <v>2</v>
      </c>
      <c r="J7">
        <f t="shared" si="3"/>
        <v>5</v>
      </c>
    </row>
    <row r="8" spans="1:10" x14ac:dyDescent="0.25">
      <c r="A8">
        <v>23</v>
      </c>
      <c r="B8" t="s">
        <v>201</v>
      </c>
      <c r="C8">
        <f t="shared" si="0"/>
        <v>1</v>
      </c>
      <c r="D8" t="s">
        <v>229</v>
      </c>
      <c r="E8">
        <v>7</v>
      </c>
      <c r="F8">
        <v>13</v>
      </c>
      <c r="G8">
        <v>11</v>
      </c>
      <c r="H8">
        <f t="shared" si="1"/>
        <v>6</v>
      </c>
      <c r="I8">
        <f t="shared" si="2"/>
        <v>2</v>
      </c>
      <c r="J8">
        <f t="shared" si="3"/>
        <v>4</v>
      </c>
    </row>
    <row r="9" spans="1:10" x14ac:dyDescent="0.25">
      <c r="A9">
        <v>26</v>
      </c>
      <c r="B9" t="s">
        <v>201</v>
      </c>
      <c r="C9">
        <f t="shared" si="0"/>
        <v>1</v>
      </c>
      <c r="D9" t="s">
        <v>229</v>
      </c>
      <c r="E9">
        <v>3</v>
      </c>
      <c r="F9">
        <v>13</v>
      </c>
      <c r="G9">
        <v>12</v>
      </c>
      <c r="H9">
        <f t="shared" si="1"/>
        <v>10</v>
      </c>
      <c r="I9">
        <f t="shared" si="2"/>
        <v>1</v>
      </c>
      <c r="J9">
        <f t="shared" si="3"/>
        <v>9</v>
      </c>
    </row>
    <row r="10" spans="1:10" x14ac:dyDescent="0.25">
      <c r="A10">
        <v>27</v>
      </c>
      <c r="B10" t="s">
        <v>201</v>
      </c>
      <c r="C10">
        <f t="shared" si="0"/>
        <v>1</v>
      </c>
      <c r="D10" t="s">
        <v>229</v>
      </c>
      <c r="E10">
        <v>5</v>
      </c>
      <c r="F10">
        <v>14</v>
      </c>
      <c r="G10">
        <v>13</v>
      </c>
      <c r="H10">
        <f t="shared" si="1"/>
        <v>9</v>
      </c>
      <c r="I10">
        <f t="shared" si="2"/>
        <v>1</v>
      </c>
      <c r="J10">
        <f t="shared" si="3"/>
        <v>8</v>
      </c>
    </row>
    <row r="11" spans="1:10" x14ac:dyDescent="0.25">
      <c r="A11">
        <v>28</v>
      </c>
      <c r="B11" t="s">
        <v>208</v>
      </c>
      <c r="C11">
        <f t="shared" si="0"/>
        <v>2</v>
      </c>
      <c r="D11" t="s">
        <v>229</v>
      </c>
      <c r="E11">
        <v>9</v>
      </c>
      <c r="F11">
        <v>14</v>
      </c>
      <c r="G11">
        <v>12</v>
      </c>
      <c r="H11">
        <f t="shared" si="1"/>
        <v>5</v>
      </c>
      <c r="I11">
        <f t="shared" si="2"/>
        <v>2</v>
      </c>
      <c r="J11">
        <f t="shared" si="3"/>
        <v>3</v>
      </c>
    </row>
    <row r="12" spans="1:10" x14ac:dyDescent="0.25">
      <c r="A12">
        <v>30</v>
      </c>
      <c r="B12" t="s">
        <v>201</v>
      </c>
      <c r="C12">
        <f t="shared" si="0"/>
        <v>1</v>
      </c>
      <c r="D12" t="s">
        <v>229</v>
      </c>
      <c r="E12">
        <v>8</v>
      </c>
      <c r="F12">
        <v>13</v>
      </c>
      <c r="G12">
        <v>13</v>
      </c>
      <c r="H12">
        <f t="shared" si="1"/>
        <v>5</v>
      </c>
      <c r="I12">
        <f t="shared" si="2"/>
        <v>0</v>
      </c>
      <c r="J12">
        <f t="shared" si="3"/>
        <v>5</v>
      </c>
    </row>
    <row r="13" spans="1:10" x14ac:dyDescent="0.25">
      <c r="A13">
        <v>31</v>
      </c>
      <c r="B13" t="s">
        <v>201</v>
      </c>
      <c r="C13">
        <f t="shared" si="0"/>
        <v>1</v>
      </c>
      <c r="D13" t="s">
        <v>229</v>
      </c>
      <c r="E13">
        <v>8</v>
      </c>
      <c r="F13">
        <v>12</v>
      </c>
      <c r="G13">
        <v>10</v>
      </c>
      <c r="H13">
        <f t="shared" si="1"/>
        <v>4</v>
      </c>
      <c r="I13">
        <f t="shared" si="2"/>
        <v>2</v>
      </c>
      <c r="J13">
        <f t="shared" si="3"/>
        <v>2</v>
      </c>
    </row>
    <row r="14" spans="1:10" x14ac:dyDescent="0.25">
      <c r="A14">
        <v>32</v>
      </c>
      <c r="B14" t="s">
        <v>201</v>
      </c>
      <c r="C14">
        <f t="shared" si="0"/>
        <v>1</v>
      </c>
      <c r="D14" t="s">
        <v>229</v>
      </c>
      <c r="E14">
        <v>6</v>
      </c>
      <c r="F14">
        <v>13</v>
      </c>
      <c r="G14">
        <v>14</v>
      </c>
      <c r="H14">
        <f t="shared" si="1"/>
        <v>7</v>
      </c>
      <c r="I14">
        <f t="shared" si="2"/>
        <v>-1</v>
      </c>
      <c r="J14">
        <f t="shared" si="3"/>
        <v>8</v>
      </c>
    </row>
    <row r="15" spans="1:10" x14ac:dyDescent="0.25">
      <c r="A15">
        <v>41</v>
      </c>
      <c r="B15" t="s">
        <v>208</v>
      </c>
      <c r="C15">
        <f t="shared" si="0"/>
        <v>2</v>
      </c>
      <c r="D15" t="s">
        <v>229</v>
      </c>
      <c r="E15">
        <v>8</v>
      </c>
      <c r="F15">
        <v>14</v>
      </c>
      <c r="G15">
        <v>14</v>
      </c>
      <c r="H15">
        <f t="shared" si="1"/>
        <v>6</v>
      </c>
      <c r="I15">
        <f t="shared" si="2"/>
        <v>0</v>
      </c>
      <c r="J15">
        <f t="shared" si="3"/>
        <v>6</v>
      </c>
    </row>
    <row r="16" spans="1:10" x14ac:dyDescent="0.25">
      <c r="A16">
        <v>47</v>
      </c>
      <c r="B16" t="s">
        <v>201</v>
      </c>
      <c r="C16">
        <f t="shared" si="0"/>
        <v>1</v>
      </c>
      <c r="D16" t="s">
        <v>229</v>
      </c>
      <c r="E16">
        <v>7</v>
      </c>
      <c r="F16">
        <v>12</v>
      </c>
      <c r="G16">
        <v>12</v>
      </c>
      <c r="H16">
        <f t="shared" si="1"/>
        <v>5</v>
      </c>
      <c r="I16">
        <f t="shared" si="2"/>
        <v>0</v>
      </c>
      <c r="J16">
        <f t="shared" si="3"/>
        <v>5</v>
      </c>
    </row>
    <row r="17" spans="1:10" x14ac:dyDescent="0.25">
      <c r="A17">
        <v>51</v>
      </c>
      <c r="B17" t="s">
        <v>201</v>
      </c>
      <c r="C17">
        <f t="shared" si="0"/>
        <v>1</v>
      </c>
      <c r="D17" t="s">
        <v>229</v>
      </c>
      <c r="E17">
        <v>8</v>
      </c>
      <c r="F17">
        <v>14</v>
      </c>
      <c r="G17">
        <v>14</v>
      </c>
      <c r="H17">
        <f t="shared" si="1"/>
        <v>6</v>
      </c>
      <c r="I17">
        <f t="shared" si="2"/>
        <v>0</v>
      </c>
      <c r="J17">
        <f t="shared" si="3"/>
        <v>6</v>
      </c>
    </row>
    <row r="18" spans="1:10" x14ac:dyDescent="0.25">
      <c r="A18">
        <v>53</v>
      </c>
      <c r="B18" t="s">
        <v>208</v>
      </c>
      <c r="C18">
        <f t="shared" si="0"/>
        <v>2</v>
      </c>
      <c r="D18" t="s">
        <v>229</v>
      </c>
      <c r="E18">
        <v>6</v>
      </c>
      <c r="F18">
        <v>12</v>
      </c>
      <c r="G18">
        <v>10</v>
      </c>
      <c r="H18">
        <f t="shared" si="1"/>
        <v>6</v>
      </c>
      <c r="I18">
        <f t="shared" si="2"/>
        <v>2</v>
      </c>
      <c r="J18">
        <f t="shared" si="3"/>
        <v>4</v>
      </c>
    </row>
    <row r="19" spans="1:10" x14ac:dyDescent="0.25">
      <c r="A19">
        <v>55</v>
      </c>
      <c r="B19" t="s">
        <v>201</v>
      </c>
      <c r="C19">
        <f t="shared" si="0"/>
        <v>1</v>
      </c>
      <c r="D19" t="s">
        <v>229</v>
      </c>
      <c r="E19">
        <v>4</v>
      </c>
      <c r="F19">
        <v>14</v>
      </c>
      <c r="G19">
        <v>13</v>
      </c>
      <c r="H19">
        <f t="shared" si="1"/>
        <v>10</v>
      </c>
      <c r="I19">
        <f t="shared" si="2"/>
        <v>1</v>
      </c>
      <c r="J19">
        <f t="shared" si="3"/>
        <v>9</v>
      </c>
    </row>
    <row r="20" spans="1:10" x14ac:dyDescent="0.25">
      <c r="A20" s="6">
        <v>60</v>
      </c>
      <c r="B20" t="s">
        <v>201</v>
      </c>
      <c r="C20">
        <f t="shared" si="0"/>
        <v>1</v>
      </c>
      <c r="D20" t="s">
        <v>229</v>
      </c>
      <c r="E20">
        <v>3</v>
      </c>
      <c r="F20">
        <v>10</v>
      </c>
      <c r="G20">
        <v>7</v>
      </c>
      <c r="H20">
        <f t="shared" si="1"/>
        <v>7</v>
      </c>
      <c r="I20">
        <f t="shared" si="2"/>
        <v>3</v>
      </c>
      <c r="J20">
        <f t="shared" si="3"/>
        <v>4</v>
      </c>
    </row>
    <row r="21" spans="1:10" x14ac:dyDescent="0.25">
      <c r="A21" s="6">
        <v>68</v>
      </c>
      <c r="B21" t="s">
        <v>208</v>
      </c>
      <c r="C21">
        <f t="shared" si="0"/>
        <v>2</v>
      </c>
      <c r="D21" t="s">
        <v>229</v>
      </c>
      <c r="E21">
        <v>5</v>
      </c>
      <c r="F21">
        <v>13</v>
      </c>
      <c r="G21">
        <v>12</v>
      </c>
      <c r="H21">
        <f t="shared" si="1"/>
        <v>8</v>
      </c>
      <c r="I21">
        <f t="shared" si="2"/>
        <v>1</v>
      </c>
      <c r="J21">
        <f t="shared" si="3"/>
        <v>7</v>
      </c>
    </row>
    <row r="22" spans="1:10" x14ac:dyDescent="0.25">
      <c r="A22" s="6">
        <v>72</v>
      </c>
      <c r="B22" t="s">
        <v>208</v>
      </c>
      <c r="C22">
        <f t="shared" si="0"/>
        <v>2</v>
      </c>
      <c r="D22" t="s">
        <v>229</v>
      </c>
      <c r="E22">
        <v>5</v>
      </c>
      <c r="F22">
        <v>13</v>
      </c>
      <c r="G22">
        <v>13</v>
      </c>
      <c r="H22">
        <f t="shared" si="1"/>
        <v>8</v>
      </c>
      <c r="I22">
        <f t="shared" si="2"/>
        <v>0</v>
      </c>
      <c r="J22">
        <f t="shared" si="3"/>
        <v>8</v>
      </c>
    </row>
    <row r="23" spans="1:10" x14ac:dyDescent="0.25">
      <c r="A23" s="6">
        <v>74</v>
      </c>
      <c r="B23" t="s">
        <v>208</v>
      </c>
      <c r="C23">
        <f t="shared" si="0"/>
        <v>2</v>
      </c>
      <c r="D23" t="s">
        <v>229</v>
      </c>
      <c r="E23">
        <v>4</v>
      </c>
      <c r="F23">
        <v>14</v>
      </c>
      <c r="G23">
        <v>14</v>
      </c>
      <c r="H23">
        <f t="shared" si="1"/>
        <v>10</v>
      </c>
      <c r="I23">
        <f t="shared" si="2"/>
        <v>0</v>
      </c>
      <c r="J23">
        <f t="shared" si="3"/>
        <v>10</v>
      </c>
    </row>
    <row r="24" spans="1:10" x14ac:dyDescent="0.25">
      <c r="A24" s="6">
        <v>76</v>
      </c>
      <c r="B24" t="s">
        <v>201</v>
      </c>
      <c r="C24">
        <f t="shared" si="0"/>
        <v>1</v>
      </c>
      <c r="D24" t="s">
        <v>229</v>
      </c>
      <c r="E24">
        <v>3</v>
      </c>
      <c r="F24">
        <v>13</v>
      </c>
      <c r="G24">
        <v>10</v>
      </c>
      <c r="H24">
        <f t="shared" si="1"/>
        <v>10</v>
      </c>
      <c r="I24">
        <f t="shared" si="2"/>
        <v>3</v>
      </c>
      <c r="J24">
        <f t="shared" si="3"/>
        <v>7</v>
      </c>
    </row>
    <row r="25" spans="1:10" x14ac:dyDescent="0.25">
      <c r="A25" s="6">
        <v>79</v>
      </c>
      <c r="B25" t="s">
        <v>201</v>
      </c>
      <c r="C25">
        <f t="shared" si="0"/>
        <v>1</v>
      </c>
      <c r="D25" t="s">
        <v>229</v>
      </c>
      <c r="E25">
        <v>4</v>
      </c>
      <c r="F25">
        <v>14</v>
      </c>
      <c r="G25">
        <v>14</v>
      </c>
      <c r="H25">
        <f t="shared" si="1"/>
        <v>10</v>
      </c>
      <c r="I25">
        <f t="shared" si="2"/>
        <v>0</v>
      </c>
      <c r="J25">
        <f t="shared" si="3"/>
        <v>10</v>
      </c>
    </row>
    <row r="26" spans="1:10" x14ac:dyDescent="0.25">
      <c r="A26">
        <v>5</v>
      </c>
      <c r="B26" t="s">
        <v>201</v>
      </c>
      <c r="C26">
        <f t="shared" si="0"/>
        <v>1</v>
      </c>
      <c r="D26" t="s">
        <v>228</v>
      </c>
      <c r="E26">
        <v>7</v>
      </c>
      <c r="F26">
        <v>8</v>
      </c>
      <c r="G26">
        <v>7</v>
      </c>
      <c r="H26">
        <f t="shared" si="1"/>
        <v>1</v>
      </c>
      <c r="I26">
        <f t="shared" si="2"/>
        <v>1</v>
      </c>
      <c r="J26">
        <f t="shared" si="3"/>
        <v>0</v>
      </c>
    </row>
    <row r="27" spans="1:10" x14ac:dyDescent="0.25">
      <c r="A27">
        <v>8</v>
      </c>
      <c r="B27" t="s">
        <v>201</v>
      </c>
      <c r="C27">
        <f t="shared" si="0"/>
        <v>1</v>
      </c>
      <c r="D27" t="s">
        <v>228</v>
      </c>
      <c r="E27">
        <v>5</v>
      </c>
      <c r="F27">
        <v>13</v>
      </c>
      <c r="G27">
        <v>11</v>
      </c>
      <c r="H27">
        <f t="shared" si="1"/>
        <v>8</v>
      </c>
      <c r="I27">
        <f t="shared" si="2"/>
        <v>2</v>
      </c>
      <c r="J27">
        <f t="shared" si="3"/>
        <v>6</v>
      </c>
    </row>
    <row r="28" spans="1:10" x14ac:dyDescent="0.25">
      <c r="A28">
        <v>9</v>
      </c>
      <c r="B28" t="s">
        <v>201</v>
      </c>
      <c r="C28">
        <f t="shared" si="0"/>
        <v>1</v>
      </c>
      <c r="D28" t="s">
        <v>228</v>
      </c>
      <c r="E28">
        <v>8</v>
      </c>
      <c r="F28">
        <v>11</v>
      </c>
      <c r="G28">
        <v>9</v>
      </c>
      <c r="H28">
        <f t="shared" si="1"/>
        <v>3</v>
      </c>
      <c r="I28">
        <f t="shared" si="2"/>
        <v>2</v>
      </c>
      <c r="J28">
        <f t="shared" si="3"/>
        <v>1</v>
      </c>
    </row>
    <row r="29" spans="1:10" x14ac:dyDescent="0.25">
      <c r="A29">
        <v>12</v>
      </c>
      <c r="B29" t="s">
        <v>201</v>
      </c>
      <c r="C29">
        <f t="shared" si="0"/>
        <v>1</v>
      </c>
      <c r="D29" t="s">
        <v>228</v>
      </c>
      <c r="E29">
        <v>8</v>
      </c>
      <c r="F29">
        <v>11</v>
      </c>
      <c r="G29">
        <v>11</v>
      </c>
      <c r="H29">
        <f t="shared" si="1"/>
        <v>3</v>
      </c>
      <c r="I29">
        <f t="shared" si="2"/>
        <v>0</v>
      </c>
      <c r="J29">
        <f t="shared" si="3"/>
        <v>3</v>
      </c>
    </row>
    <row r="30" spans="1:10" x14ac:dyDescent="0.25">
      <c r="A30">
        <v>20</v>
      </c>
      <c r="B30" t="s">
        <v>201</v>
      </c>
      <c r="C30">
        <f t="shared" si="0"/>
        <v>1</v>
      </c>
      <c r="D30" t="s">
        <v>228</v>
      </c>
      <c r="E30">
        <v>9</v>
      </c>
      <c r="F30">
        <v>14</v>
      </c>
      <c r="G30">
        <v>15</v>
      </c>
      <c r="H30">
        <f t="shared" si="1"/>
        <v>5</v>
      </c>
      <c r="I30">
        <f t="shared" si="2"/>
        <v>-1</v>
      </c>
      <c r="J30">
        <f t="shared" si="3"/>
        <v>6</v>
      </c>
    </row>
    <row r="31" spans="1:10" x14ac:dyDescent="0.25">
      <c r="A31">
        <v>21</v>
      </c>
      <c r="B31" t="s">
        <v>201</v>
      </c>
      <c r="C31">
        <f t="shared" si="0"/>
        <v>1</v>
      </c>
      <c r="D31" t="s">
        <v>228</v>
      </c>
      <c r="E31">
        <v>8</v>
      </c>
      <c r="F31">
        <v>13</v>
      </c>
      <c r="G31">
        <v>12</v>
      </c>
      <c r="H31">
        <f t="shared" si="1"/>
        <v>5</v>
      </c>
      <c r="I31">
        <f t="shared" si="2"/>
        <v>1</v>
      </c>
      <c r="J31">
        <f t="shared" si="3"/>
        <v>4</v>
      </c>
    </row>
    <row r="32" spans="1:10" x14ac:dyDescent="0.25">
      <c r="A32">
        <v>23</v>
      </c>
      <c r="B32" t="s">
        <v>201</v>
      </c>
      <c r="C32">
        <f t="shared" si="0"/>
        <v>1</v>
      </c>
      <c r="D32" t="s">
        <v>228</v>
      </c>
      <c r="E32">
        <v>6</v>
      </c>
      <c r="F32">
        <v>9</v>
      </c>
      <c r="G32">
        <v>10</v>
      </c>
      <c r="H32">
        <f t="shared" si="1"/>
        <v>3</v>
      </c>
      <c r="I32">
        <f t="shared" si="2"/>
        <v>-1</v>
      </c>
      <c r="J32">
        <f t="shared" si="3"/>
        <v>4</v>
      </c>
    </row>
    <row r="33" spans="1:10" x14ac:dyDescent="0.25">
      <c r="A33">
        <v>26</v>
      </c>
      <c r="B33" t="s">
        <v>201</v>
      </c>
      <c r="C33">
        <f t="shared" si="0"/>
        <v>1</v>
      </c>
      <c r="D33" t="s">
        <v>228</v>
      </c>
      <c r="E33">
        <v>7</v>
      </c>
      <c r="F33">
        <v>9</v>
      </c>
      <c r="G33">
        <v>9</v>
      </c>
      <c r="H33">
        <f t="shared" si="1"/>
        <v>2</v>
      </c>
      <c r="I33">
        <f t="shared" si="2"/>
        <v>0</v>
      </c>
      <c r="J33">
        <f t="shared" si="3"/>
        <v>2</v>
      </c>
    </row>
    <row r="34" spans="1:10" x14ac:dyDescent="0.25">
      <c r="A34">
        <v>27</v>
      </c>
      <c r="B34" t="s">
        <v>201</v>
      </c>
      <c r="C34">
        <f t="shared" si="0"/>
        <v>1</v>
      </c>
      <c r="D34" t="s">
        <v>228</v>
      </c>
      <c r="E34">
        <v>10</v>
      </c>
      <c r="F34">
        <v>12</v>
      </c>
      <c r="G34">
        <v>12</v>
      </c>
      <c r="H34">
        <f t="shared" si="1"/>
        <v>2</v>
      </c>
      <c r="I34">
        <f t="shared" si="2"/>
        <v>0</v>
      </c>
      <c r="J34">
        <f t="shared" si="3"/>
        <v>2</v>
      </c>
    </row>
    <row r="35" spans="1:10" x14ac:dyDescent="0.25">
      <c r="A35">
        <v>28</v>
      </c>
      <c r="B35" t="s">
        <v>208</v>
      </c>
      <c r="C35">
        <f t="shared" si="0"/>
        <v>2</v>
      </c>
      <c r="D35" t="s">
        <v>228</v>
      </c>
      <c r="E35">
        <v>8</v>
      </c>
      <c r="F35">
        <v>9</v>
      </c>
      <c r="G35">
        <v>8</v>
      </c>
      <c r="H35">
        <f t="shared" si="1"/>
        <v>1</v>
      </c>
      <c r="I35">
        <f t="shared" si="2"/>
        <v>1</v>
      </c>
      <c r="J35">
        <f t="shared" si="3"/>
        <v>0</v>
      </c>
    </row>
    <row r="36" spans="1:10" x14ac:dyDescent="0.25">
      <c r="A36">
        <v>30</v>
      </c>
      <c r="B36" t="s">
        <v>201</v>
      </c>
      <c r="C36">
        <f t="shared" si="0"/>
        <v>1</v>
      </c>
      <c r="D36" t="s">
        <v>228</v>
      </c>
      <c r="E36">
        <v>8</v>
      </c>
      <c r="F36">
        <v>13</v>
      </c>
      <c r="G36">
        <v>11</v>
      </c>
      <c r="H36">
        <f t="shared" si="1"/>
        <v>5</v>
      </c>
      <c r="I36">
        <f t="shared" si="2"/>
        <v>2</v>
      </c>
      <c r="J36">
        <f t="shared" si="3"/>
        <v>3</v>
      </c>
    </row>
    <row r="37" spans="1:10" x14ac:dyDescent="0.25">
      <c r="A37">
        <v>31</v>
      </c>
      <c r="B37" t="s">
        <v>201</v>
      </c>
      <c r="C37">
        <f t="shared" si="0"/>
        <v>1</v>
      </c>
      <c r="D37" t="s">
        <v>228</v>
      </c>
      <c r="E37">
        <v>7</v>
      </c>
      <c r="F37">
        <v>10</v>
      </c>
      <c r="G37">
        <v>10</v>
      </c>
      <c r="H37">
        <f t="shared" si="1"/>
        <v>3</v>
      </c>
      <c r="I37">
        <f t="shared" si="2"/>
        <v>0</v>
      </c>
      <c r="J37">
        <f t="shared" si="3"/>
        <v>3</v>
      </c>
    </row>
    <row r="38" spans="1:10" x14ac:dyDescent="0.25">
      <c r="A38">
        <v>32</v>
      </c>
      <c r="B38" t="s">
        <v>201</v>
      </c>
      <c r="C38">
        <f t="shared" si="0"/>
        <v>1</v>
      </c>
      <c r="D38" t="s">
        <v>228</v>
      </c>
      <c r="E38">
        <v>9</v>
      </c>
      <c r="F38">
        <v>14</v>
      </c>
      <c r="G38">
        <v>14</v>
      </c>
      <c r="H38">
        <f t="shared" si="1"/>
        <v>5</v>
      </c>
      <c r="I38">
        <f t="shared" si="2"/>
        <v>0</v>
      </c>
      <c r="J38">
        <f t="shared" si="3"/>
        <v>5</v>
      </c>
    </row>
    <row r="39" spans="1:10" x14ac:dyDescent="0.25">
      <c r="A39">
        <v>41</v>
      </c>
      <c r="B39" t="s">
        <v>208</v>
      </c>
      <c r="C39">
        <f t="shared" si="0"/>
        <v>2</v>
      </c>
      <c r="D39" t="s">
        <v>228</v>
      </c>
      <c r="E39">
        <v>9</v>
      </c>
      <c r="F39">
        <v>13</v>
      </c>
      <c r="G39">
        <v>11</v>
      </c>
      <c r="H39">
        <f t="shared" si="1"/>
        <v>4</v>
      </c>
      <c r="I39">
        <f t="shared" si="2"/>
        <v>2</v>
      </c>
      <c r="J39">
        <f t="shared" si="3"/>
        <v>2</v>
      </c>
    </row>
    <row r="40" spans="1:10" x14ac:dyDescent="0.25">
      <c r="A40">
        <v>47</v>
      </c>
      <c r="B40" t="s">
        <v>201</v>
      </c>
      <c r="C40">
        <f t="shared" si="0"/>
        <v>1</v>
      </c>
      <c r="D40" t="s">
        <v>228</v>
      </c>
      <c r="E40">
        <v>8</v>
      </c>
      <c r="F40">
        <v>13</v>
      </c>
      <c r="G40">
        <v>12</v>
      </c>
      <c r="H40">
        <f t="shared" si="1"/>
        <v>5</v>
      </c>
      <c r="I40">
        <f t="shared" si="2"/>
        <v>1</v>
      </c>
      <c r="J40">
        <f t="shared" si="3"/>
        <v>4</v>
      </c>
    </row>
    <row r="41" spans="1:10" x14ac:dyDescent="0.25">
      <c r="A41">
        <v>51</v>
      </c>
      <c r="B41" t="s">
        <v>201</v>
      </c>
      <c r="C41">
        <f t="shared" si="0"/>
        <v>1</v>
      </c>
      <c r="D41" t="s">
        <v>228</v>
      </c>
      <c r="E41">
        <v>8</v>
      </c>
      <c r="F41">
        <v>13</v>
      </c>
      <c r="G41">
        <v>13</v>
      </c>
      <c r="H41">
        <f t="shared" si="1"/>
        <v>5</v>
      </c>
      <c r="I41">
        <f t="shared" si="2"/>
        <v>0</v>
      </c>
      <c r="J41">
        <f t="shared" si="3"/>
        <v>5</v>
      </c>
    </row>
    <row r="42" spans="1:10" x14ac:dyDescent="0.25">
      <c r="A42">
        <v>53</v>
      </c>
      <c r="B42" t="s">
        <v>208</v>
      </c>
      <c r="C42">
        <f t="shared" si="0"/>
        <v>2</v>
      </c>
      <c r="D42" t="s">
        <v>228</v>
      </c>
      <c r="E42">
        <v>8</v>
      </c>
      <c r="F42">
        <v>12</v>
      </c>
      <c r="G42">
        <v>13</v>
      </c>
      <c r="H42">
        <f t="shared" si="1"/>
        <v>4</v>
      </c>
      <c r="I42">
        <f t="shared" si="2"/>
        <v>-1</v>
      </c>
      <c r="J42">
        <f t="shared" si="3"/>
        <v>5</v>
      </c>
    </row>
    <row r="43" spans="1:10" x14ac:dyDescent="0.25">
      <c r="A43">
        <v>55</v>
      </c>
      <c r="B43" t="s">
        <v>201</v>
      </c>
      <c r="C43">
        <f t="shared" si="0"/>
        <v>1</v>
      </c>
      <c r="D43" t="s">
        <v>228</v>
      </c>
      <c r="E43">
        <v>7</v>
      </c>
      <c r="F43">
        <v>10</v>
      </c>
      <c r="G43">
        <v>9</v>
      </c>
      <c r="H43">
        <f t="shared" si="1"/>
        <v>3</v>
      </c>
      <c r="I43">
        <f t="shared" si="2"/>
        <v>1</v>
      </c>
      <c r="J43">
        <f t="shared" si="3"/>
        <v>2</v>
      </c>
    </row>
    <row r="44" spans="1:10" x14ac:dyDescent="0.25">
      <c r="A44" s="6">
        <v>60</v>
      </c>
      <c r="B44" t="s">
        <v>201</v>
      </c>
      <c r="C44">
        <f t="shared" si="0"/>
        <v>1</v>
      </c>
      <c r="D44" t="s">
        <v>228</v>
      </c>
      <c r="E44">
        <v>10</v>
      </c>
      <c r="F44">
        <v>8</v>
      </c>
      <c r="G44">
        <v>8</v>
      </c>
      <c r="H44">
        <f t="shared" si="1"/>
        <v>-2</v>
      </c>
      <c r="I44">
        <f t="shared" si="2"/>
        <v>0</v>
      </c>
      <c r="J44">
        <f t="shared" si="3"/>
        <v>-2</v>
      </c>
    </row>
    <row r="45" spans="1:10" x14ac:dyDescent="0.25">
      <c r="A45" s="6">
        <v>68</v>
      </c>
      <c r="B45" t="s">
        <v>208</v>
      </c>
      <c r="C45">
        <f t="shared" si="0"/>
        <v>2</v>
      </c>
      <c r="D45" t="s">
        <v>228</v>
      </c>
      <c r="E45">
        <v>9</v>
      </c>
      <c r="F45">
        <v>10</v>
      </c>
      <c r="G45">
        <v>9</v>
      </c>
      <c r="H45">
        <f t="shared" si="1"/>
        <v>1</v>
      </c>
      <c r="I45">
        <f t="shared" si="2"/>
        <v>1</v>
      </c>
      <c r="J45">
        <f t="shared" si="3"/>
        <v>0</v>
      </c>
    </row>
    <row r="46" spans="1:10" x14ac:dyDescent="0.25">
      <c r="A46" s="6">
        <v>72</v>
      </c>
      <c r="B46" t="s">
        <v>208</v>
      </c>
      <c r="C46">
        <f t="shared" si="0"/>
        <v>2</v>
      </c>
      <c r="D46" t="s">
        <v>228</v>
      </c>
      <c r="E46">
        <v>7</v>
      </c>
      <c r="F46">
        <v>11</v>
      </c>
      <c r="G46">
        <v>11</v>
      </c>
      <c r="H46">
        <f t="shared" si="1"/>
        <v>4</v>
      </c>
      <c r="I46">
        <f t="shared" si="2"/>
        <v>0</v>
      </c>
      <c r="J46">
        <f t="shared" si="3"/>
        <v>4</v>
      </c>
    </row>
    <row r="47" spans="1:10" x14ac:dyDescent="0.25">
      <c r="A47" s="6">
        <v>74</v>
      </c>
      <c r="B47" t="s">
        <v>208</v>
      </c>
      <c r="C47">
        <f t="shared" si="0"/>
        <v>2</v>
      </c>
      <c r="D47" t="s">
        <v>228</v>
      </c>
      <c r="E47">
        <v>9</v>
      </c>
      <c r="F47">
        <v>14</v>
      </c>
      <c r="G47">
        <v>15</v>
      </c>
      <c r="H47">
        <f t="shared" si="1"/>
        <v>5</v>
      </c>
      <c r="I47">
        <f t="shared" si="2"/>
        <v>-1</v>
      </c>
      <c r="J47">
        <f t="shared" si="3"/>
        <v>6</v>
      </c>
    </row>
    <row r="48" spans="1:10" x14ac:dyDescent="0.25">
      <c r="A48" s="6">
        <v>76</v>
      </c>
      <c r="B48" t="s">
        <v>201</v>
      </c>
      <c r="C48">
        <f t="shared" si="0"/>
        <v>1</v>
      </c>
      <c r="D48" t="s">
        <v>228</v>
      </c>
      <c r="E48">
        <v>8</v>
      </c>
      <c r="F48">
        <v>7</v>
      </c>
      <c r="G48">
        <v>8</v>
      </c>
      <c r="H48">
        <f t="shared" si="1"/>
        <v>-1</v>
      </c>
      <c r="I48">
        <f t="shared" si="2"/>
        <v>-1</v>
      </c>
      <c r="J48">
        <f t="shared" si="3"/>
        <v>0</v>
      </c>
    </row>
    <row r="49" spans="1:10" x14ac:dyDescent="0.25">
      <c r="A49" s="6">
        <v>79</v>
      </c>
      <c r="B49" t="s">
        <v>201</v>
      </c>
      <c r="C49">
        <f t="shared" si="0"/>
        <v>1</v>
      </c>
      <c r="D49" t="s">
        <v>228</v>
      </c>
      <c r="E49">
        <v>8</v>
      </c>
      <c r="F49">
        <v>11</v>
      </c>
      <c r="G49">
        <v>11</v>
      </c>
      <c r="H49">
        <f t="shared" si="1"/>
        <v>3</v>
      </c>
      <c r="I49">
        <f t="shared" si="2"/>
        <v>0</v>
      </c>
      <c r="J49">
        <f t="shared" si="3"/>
        <v>3</v>
      </c>
    </row>
    <row r="50" spans="1:10" x14ac:dyDescent="0.25">
      <c r="A50">
        <v>5</v>
      </c>
      <c r="B50" t="s">
        <v>201</v>
      </c>
      <c r="C50">
        <f t="shared" si="0"/>
        <v>1</v>
      </c>
      <c r="D50" t="s">
        <v>230</v>
      </c>
      <c r="E50">
        <v>3</v>
      </c>
      <c r="F50">
        <v>11</v>
      </c>
      <c r="G50">
        <v>8</v>
      </c>
      <c r="H50">
        <f t="shared" si="1"/>
        <v>8</v>
      </c>
      <c r="I50">
        <f t="shared" si="2"/>
        <v>3</v>
      </c>
      <c r="J50">
        <f t="shared" si="3"/>
        <v>5</v>
      </c>
    </row>
    <row r="51" spans="1:10" x14ac:dyDescent="0.25">
      <c r="A51">
        <v>8</v>
      </c>
      <c r="B51" t="s">
        <v>201</v>
      </c>
      <c r="C51">
        <f t="shared" si="0"/>
        <v>1</v>
      </c>
      <c r="D51" t="s">
        <v>230</v>
      </c>
      <c r="E51">
        <v>5</v>
      </c>
      <c r="F51">
        <v>10</v>
      </c>
      <c r="G51">
        <v>7</v>
      </c>
      <c r="H51">
        <f t="shared" si="1"/>
        <v>5</v>
      </c>
      <c r="I51">
        <f t="shared" si="2"/>
        <v>3</v>
      </c>
      <c r="J51">
        <f t="shared" si="3"/>
        <v>2</v>
      </c>
    </row>
    <row r="52" spans="1:10" x14ac:dyDescent="0.25">
      <c r="A52">
        <v>9</v>
      </c>
      <c r="B52" t="s">
        <v>201</v>
      </c>
      <c r="C52">
        <f t="shared" si="0"/>
        <v>1</v>
      </c>
      <c r="D52" t="s">
        <v>230</v>
      </c>
      <c r="E52">
        <v>6</v>
      </c>
      <c r="F52">
        <v>10</v>
      </c>
      <c r="G52">
        <v>10</v>
      </c>
      <c r="H52">
        <f t="shared" si="1"/>
        <v>4</v>
      </c>
      <c r="I52">
        <f t="shared" si="2"/>
        <v>0</v>
      </c>
      <c r="J52">
        <f t="shared" si="3"/>
        <v>4</v>
      </c>
    </row>
    <row r="53" spans="1:10" x14ac:dyDescent="0.25">
      <c r="A53">
        <v>12</v>
      </c>
      <c r="B53" t="s">
        <v>201</v>
      </c>
      <c r="C53">
        <f t="shared" si="0"/>
        <v>1</v>
      </c>
      <c r="D53" t="s">
        <v>230</v>
      </c>
      <c r="E53">
        <v>6</v>
      </c>
      <c r="F53">
        <v>12</v>
      </c>
      <c r="G53">
        <v>8</v>
      </c>
      <c r="H53">
        <f t="shared" si="1"/>
        <v>6</v>
      </c>
      <c r="I53">
        <f t="shared" si="2"/>
        <v>4</v>
      </c>
      <c r="J53">
        <f t="shared" si="3"/>
        <v>2</v>
      </c>
    </row>
    <row r="54" spans="1:10" x14ac:dyDescent="0.25">
      <c r="A54">
        <v>20</v>
      </c>
      <c r="B54" t="s">
        <v>201</v>
      </c>
      <c r="C54">
        <f t="shared" si="0"/>
        <v>1</v>
      </c>
      <c r="D54" t="s">
        <v>230</v>
      </c>
      <c r="E54">
        <v>7</v>
      </c>
      <c r="F54">
        <v>12</v>
      </c>
      <c r="G54">
        <v>12</v>
      </c>
      <c r="H54">
        <f t="shared" si="1"/>
        <v>5</v>
      </c>
      <c r="I54">
        <f t="shared" si="2"/>
        <v>0</v>
      </c>
      <c r="J54">
        <f t="shared" si="3"/>
        <v>5</v>
      </c>
    </row>
    <row r="55" spans="1:10" x14ac:dyDescent="0.25">
      <c r="A55">
        <v>21</v>
      </c>
      <c r="B55" t="s">
        <v>201</v>
      </c>
      <c r="C55">
        <f t="shared" si="0"/>
        <v>1</v>
      </c>
      <c r="D55" t="s">
        <v>230</v>
      </c>
      <c r="E55">
        <v>11</v>
      </c>
      <c r="F55">
        <v>14</v>
      </c>
      <c r="G55">
        <v>14</v>
      </c>
      <c r="H55">
        <f t="shared" si="1"/>
        <v>3</v>
      </c>
      <c r="I55">
        <f t="shared" si="2"/>
        <v>0</v>
      </c>
      <c r="J55">
        <f t="shared" si="3"/>
        <v>3</v>
      </c>
    </row>
    <row r="56" spans="1:10" x14ac:dyDescent="0.25">
      <c r="A56">
        <v>23</v>
      </c>
      <c r="B56" t="s">
        <v>201</v>
      </c>
      <c r="C56">
        <f t="shared" si="0"/>
        <v>1</v>
      </c>
      <c r="D56" t="s">
        <v>230</v>
      </c>
      <c r="E56">
        <v>5</v>
      </c>
      <c r="F56">
        <v>8</v>
      </c>
      <c r="G56">
        <v>8</v>
      </c>
      <c r="H56">
        <f t="shared" si="1"/>
        <v>3</v>
      </c>
      <c r="I56">
        <f t="shared" si="2"/>
        <v>0</v>
      </c>
      <c r="J56">
        <f t="shared" si="3"/>
        <v>3</v>
      </c>
    </row>
    <row r="57" spans="1:10" x14ac:dyDescent="0.25">
      <c r="A57">
        <v>26</v>
      </c>
      <c r="B57" t="s">
        <v>201</v>
      </c>
      <c r="C57">
        <f t="shared" si="0"/>
        <v>1</v>
      </c>
      <c r="D57" t="s">
        <v>230</v>
      </c>
      <c r="E57">
        <v>5</v>
      </c>
      <c r="F57">
        <v>10</v>
      </c>
      <c r="G57">
        <v>9</v>
      </c>
      <c r="H57">
        <f t="shared" si="1"/>
        <v>5</v>
      </c>
      <c r="I57">
        <f t="shared" si="2"/>
        <v>1</v>
      </c>
      <c r="J57">
        <f t="shared" si="3"/>
        <v>4</v>
      </c>
    </row>
    <row r="58" spans="1:10" x14ac:dyDescent="0.25">
      <c r="A58">
        <v>27</v>
      </c>
      <c r="B58" t="s">
        <v>201</v>
      </c>
      <c r="C58">
        <f t="shared" si="0"/>
        <v>1</v>
      </c>
      <c r="D58" t="s">
        <v>230</v>
      </c>
      <c r="E58">
        <v>6</v>
      </c>
      <c r="F58">
        <v>10</v>
      </c>
      <c r="G58">
        <v>9</v>
      </c>
      <c r="H58">
        <f t="shared" si="1"/>
        <v>4</v>
      </c>
      <c r="I58">
        <f t="shared" si="2"/>
        <v>1</v>
      </c>
      <c r="J58">
        <f t="shared" si="3"/>
        <v>3</v>
      </c>
    </row>
    <row r="59" spans="1:10" x14ac:dyDescent="0.25">
      <c r="A59">
        <v>28</v>
      </c>
      <c r="B59" t="s">
        <v>208</v>
      </c>
      <c r="C59">
        <f t="shared" si="0"/>
        <v>2</v>
      </c>
      <c r="D59" t="s">
        <v>230</v>
      </c>
      <c r="E59">
        <v>5</v>
      </c>
      <c r="F59">
        <v>7</v>
      </c>
      <c r="G59">
        <v>5</v>
      </c>
      <c r="H59">
        <f t="shared" si="1"/>
        <v>2</v>
      </c>
      <c r="I59">
        <f t="shared" si="2"/>
        <v>2</v>
      </c>
      <c r="J59">
        <f t="shared" si="3"/>
        <v>0</v>
      </c>
    </row>
    <row r="60" spans="1:10" x14ac:dyDescent="0.25">
      <c r="A60">
        <v>30</v>
      </c>
      <c r="B60" t="s">
        <v>201</v>
      </c>
      <c r="C60">
        <f t="shared" si="0"/>
        <v>1</v>
      </c>
      <c r="D60" t="s">
        <v>230</v>
      </c>
      <c r="E60">
        <v>6</v>
      </c>
      <c r="F60">
        <v>14</v>
      </c>
      <c r="G60">
        <v>14</v>
      </c>
      <c r="H60">
        <f t="shared" si="1"/>
        <v>8</v>
      </c>
      <c r="I60">
        <f t="shared" si="2"/>
        <v>0</v>
      </c>
      <c r="J60">
        <f t="shared" si="3"/>
        <v>8</v>
      </c>
    </row>
    <row r="61" spans="1:10" x14ac:dyDescent="0.25">
      <c r="A61">
        <v>31</v>
      </c>
      <c r="B61" t="s">
        <v>201</v>
      </c>
      <c r="C61">
        <f t="shared" si="0"/>
        <v>1</v>
      </c>
      <c r="D61" t="s">
        <v>230</v>
      </c>
      <c r="E61">
        <v>9</v>
      </c>
      <c r="F61">
        <v>11</v>
      </c>
      <c r="G61">
        <v>9</v>
      </c>
      <c r="H61">
        <f t="shared" si="1"/>
        <v>2</v>
      </c>
      <c r="I61">
        <f t="shared" si="2"/>
        <v>2</v>
      </c>
      <c r="J61">
        <f t="shared" si="3"/>
        <v>0</v>
      </c>
    </row>
    <row r="62" spans="1:10" x14ac:dyDescent="0.25">
      <c r="A62">
        <v>32</v>
      </c>
      <c r="B62" t="s">
        <v>201</v>
      </c>
      <c r="C62">
        <f t="shared" si="0"/>
        <v>1</v>
      </c>
      <c r="D62" t="s">
        <v>230</v>
      </c>
      <c r="E62">
        <v>6</v>
      </c>
      <c r="F62">
        <v>14</v>
      </c>
      <c r="G62">
        <v>13</v>
      </c>
      <c r="H62">
        <f t="shared" si="1"/>
        <v>8</v>
      </c>
      <c r="I62">
        <f t="shared" si="2"/>
        <v>1</v>
      </c>
      <c r="J62">
        <f t="shared" si="3"/>
        <v>7</v>
      </c>
    </row>
    <row r="63" spans="1:10" x14ac:dyDescent="0.25">
      <c r="A63">
        <v>41</v>
      </c>
      <c r="B63" t="s">
        <v>208</v>
      </c>
      <c r="C63">
        <f t="shared" si="0"/>
        <v>2</v>
      </c>
      <c r="D63" t="s">
        <v>230</v>
      </c>
      <c r="E63">
        <v>6</v>
      </c>
      <c r="F63">
        <v>13</v>
      </c>
      <c r="G63">
        <v>13</v>
      </c>
      <c r="H63">
        <f t="shared" si="1"/>
        <v>7</v>
      </c>
      <c r="I63">
        <f t="shared" si="2"/>
        <v>0</v>
      </c>
      <c r="J63">
        <f t="shared" si="3"/>
        <v>7</v>
      </c>
    </row>
    <row r="64" spans="1:10" x14ac:dyDescent="0.25">
      <c r="A64">
        <v>47</v>
      </c>
      <c r="B64" t="s">
        <v>201</v>
      </c>
      <c r="C64">
        <f t="shared" si="0"/>
        <v>1</v>
      </c>
      <c r="D64" t="s">
        <v>230</v>
      </c>
      <c r="E64">
        <v>9</v>
      </c>
      <c r="F64">
        <v>12</v>
      </c>
      <c r="G64">
        <v>11</v>
      </c>
      <c r="H64">
        <f t="shared" si="1"/>
        <v>3</v>
      </c>
      <c r="I64">
        <f t="shared" si="2"/>
        <v>1</v>
      </c>
      <c r="J64">
        <f t="shared" si="3"/>
        <v>2</v>
      </c>
    </row>
    <row r="65" spans="1:10" x14ac:dyDescent="0.25">
      <c r="A65">
        <v>51</v>
      </c>
      <c r="B65" t="s">
        <v>201</v>
      </c>
      <c r="C65">
        <f t="shared" si="0"/>
        <v>1</v>
      </c>
      <c r="D65" t="s">
        <v>230</v>
      </c>
      <c r="E65">
        <v>5</v>
      </c>
      <c r="F65">
        <v>13</v>
      </c>
      <c r="G65">
        <v>8</v>
      </c>
      <c r="H65">
        <f t="shared" si="1"/>
        <v>8</v>
      </c>
      <c r="I65">
        <f t="shared" si="2"/>
        <v>5</v>
      </c>
      <c r="J65">
        <f t="shared" si="3"/>
        <v>3</v>
      </c>
    </row>
    <row r="66" spans="1:10" x14ac:dyDescent="0.25">
      <c r="A66">
        <v>53</v>
      </c>
      <c r="B66" t="s">
        <v>208</v>
      </c>
      <c r="C66">
        <f t="shared" si="0"/>
        <v>2</v>
      </c>
      <c r="D66" t="s">
        <v>230</v>
      </c>
      <c r="E66">
        <v>6</v>
      </c>
      <c r="F66">
        <v>10</v>
      </c>
      <c r="G66">
        <v>11</v>
      </c>
      <c r="H66">
        <f t="shared" si="1"/>
        <v>4</v>
      </c>
      <c r="I66">
        <f t="shared" si="2"/>
        <v>-1</v>
      </c>
      <c r="J66">
        <f t="shared" si="3"/>
        <v>5</v>
      </c>
    </row>
    <row r="67" spans="1:10" x14ac:dyDescent="0.25">
      <c r="A67">
        <v>55</v>
      </c>
      <c r="B67" t="s">
        <v>201</v>
      </c>
      <c r="C67">
        <f t="shared" ref="C67:C73" si="4">IF(B67="Visual", 1, 2)</f>
        <v>1</v>
      </c>
      <c r="D67" t="s">
        <v>230</v>
      </c>
      <c r="E67">
        <v>6</v>
      </c>
      <c r="F67">
        <v>10</v>
      </c>
      <c r="G67">
        <v>10</v>
      </c>
      <c r="H67">
        <f t="shared" ref="H67:H73" si="5">F67-E67</f>
        <v>4</v>
      </c>
      <c r="I67">
        <f t="shared" ref="I67:I73" si="6">F67-G67</f>
        <v>0</v>
      </c>
      <c r="J67">
        <f t="shared" ref="J67:J73" si="7">G67-E67</f>
        <v>4</v>
      </c>
    </row>
    <row r="68" spans="1:10" x14ac:dyDescent="0.25">
      <c r="A68" s="6">
        <v>60</v>
      </c>
      <c r="B68" t="s">
        <v>201</v>
      </c>
      <c r="C68">
        <f t="shared" si="4"/>
        <v>1</v>
      </c>
      <c r="D68" t="s">
        <v>230</v>
      </c>
      <c r="E68">
        <v>7</v>
      </c>
      <c r="F68">
        <v>4</v>
      </c>
      <c r="G68">
        <v>9</v>
      </c>
      <c r="H68">
        <f t="shared" si="5"/>
        <v>-3</v>
      </c>
      <c r="I68">
        <f t="shared" si="6"/>
        <v>-5</v>
      </c>
      <c r="J68">
        <f t="shared" si="7"/>
        <v>2</v>
      </c>
    </row>
    <row r="69" spans="1:10" x14ac:dyDescent="0.25">
      <c r="A69" s="6">
        <v>68</v>
      </c>
      <c r="B69" t="s">
        <v>208</v>
      </c>
      <c r="C69">
        <f t="shared" si="4"/>
        <v>2</v>
      </c>
      <c r="D69" t="s">
        <v>230</v>
      </c>
      <c r="E69">
        <v>5</v>
      </c>
      <c r="F69">
        <v>10</v>
      </c>
      <c r="G69">
        <v>11</v>
      </c>
      <c r="H69">
        <f t="shared" si="5"/>
        <v>5</v>
      </c>
      <c r="I69">
        <f t="shared" si="6"/>
        <v>-1</v>
      </c>
      <c r="J69">
        <f t="shared" si="7"/>
        <v>6</v>
      </c>
    </row>
    <row r="70" spans="1:10" x14ac:dyDescent="0.25">
      <c r="A70" s="6">
        <v>72</v>
      </c>
      <c r="B70" t="s">
        <v>208</v>
      </c>
      <c r="C70">
        <f t="shared" si="4"/>
        <v>2</v>
      </c>
      <c r="D70" t="s">
        <v>230</v>
      </c>
      <c r="E70">
        <v>2</v>
      </c>
      <c r="F70">
        <v>11</v>
      </c>
      <c r="G70">
        <v>10</v>
      </c>
      <c r="H70">
        <f t="shared" si="5"/>
        <v>9</v>
      </c>
      <c r="I70">
        <f t="shared" si="6"/>
        <v>1</v>
      </c>
      <c r="J70">
        <f t="shared" si="7"/>
        <v>8</v>
      </c>
    </row>
    <row r="71" spans="1:10" x14ac:dyDescent="0.25">
      <c r="A71" s="6">
        <v>74</v>
      </c>
      <c r="B71" t="s">
        <v>208</v>
      </c>
      <c r="C71">
        <f t="shared" si="4"/>
        <v>2</v>
      </c>
      <c r="D71" t="s">
        <v>230</v>
      </c>
      <c r="E71">
        <v>6</v>
      </c>
      <c r="F71">
        <v>14</v>
      </c>
      <c r="G71">
        <v>14</v>
      </c>
      <c r="H71">
        <f t="shared" si="5"/>
        <v>8</v>
      </c>
      <c r="I71">
        <f t="shared" si="6"/>
        <v>0</v>
      </c>
      <c r="J71">
        <f t="shared" si="7"/>
        <v>8</v>
      </c>
    </row>
    <row r="72" spans="1:10" x14ac:dyDescent="0.25">
      <c r="A72" s="6">
        <v>76</v>
      </c>
      <c r="B72" t="s">
        <v>201</v>
      </c>
      <c r="C72">
        <f t="shared" si="4"/>
        <v>1</v>
      </c>
      <c r="D72" t="s">
        <v>230</v>
      </c>
      <c r="E72">
        <v>7</v>
      </c>
      <c r="F72">
        <v>5</v>
      </c>
      <c r="G72">
        <v>5</v>
      </c>
      <c r="H72">
        <f t="shared" si="5"/>
        <v>-2</v>
      </c>
      <c r="I72">
        <f t="shared" si="6"/>
        <v>0</v>
      </c>
      <c r="J72">
        <f t="shared" si="7"/>
        <v>-2</v>
      </c>
    </row>
    <row r="73" spans="1:10" x14ac:dyDescent="0.25">
      <c r="A73" s="6">
        <v>79</v>
      </c>
      <c r="B73" t="s">
        <v>201</v>
      </c>
      <c r="C73">
        <f t="shared" si="4"/>
        <v>1</v>
      </c>
      <c r="D73" t="s">
        <v>230</v>
      </c>
      <c r="E73">
        <v>5</v>
      </c>
      <c r="F73">
        <v>14</v>
      </c>
      <c r="G73">
        <v>14</v>
      </c>
      <c r="H73">
        <f t="shared" si="5"/>
        <v>9</v>
      </c>
      <c r="I73">
        <f t="shared" si="6"/>
        <v>0</v>
      </c>
      <c r="J73">
        <f t="shared" si="7"/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61"/>
  <sheetViews>
    <sheetView zoomScale="80" zoomScaleNormal="80" workbookViewId="0">
      <selection activeCell="F9" sqref="F9"/>
    </sheetView>
  </sheetViews>
  <sheetFormatPr defaultRowHeight="15" x14ac:dyDescent="0.25"/>
  <cols>
    <col min="1" max="1" width="10.140625" customWidth="1"/>
    <col min="2" max="2" width="14.140625" customWidth="1"/>
    <col min="3" max="3" width="13" customWidth="1"/>
    <col min="4" max="4" width="10.28515625" customWidth="1"/>
  </cols>
  <sheetData>
    <row r="1" spans="1:30" ht="15.75" thickBot="1" x14ac:dyDescent="0.3">
      <c r="A1" s="10" t="s">
        <v>0</v>
      </c>
      <c r="B1" s="10" t="s">
        <v>227</v>
      </c>
      <c r="C1" s="10" t="s">
        <v>235</v>
      </c>
      <c r="D1" s="10" t="s">
        <v>234</v>
      </c>
      <c r="P1" s="10" t="s">
        <v>168</v>
      </c>
      <c r="Q1" s="10" t="s">
        <v>169</v>
      </c>
      <c r="R1" s="10" t="s">
        <v>170</v>
      </c>
      <c r="S1" s="10" t="s">
        <v>171</v>
      </c>
      <c r="T1" s="10" t="s">
        <v>172</v>
      </c>
      <c r="U1" s="10" t="s">
        <v>173</v>
      </c>
      <c r="V1" s="10" t="s">
        <v>174</v>
      </c>
      <c r="W1" s="10" t="s">
        <v>175</v>
      </c>
      <c r="X1" s="10" t="s">
        <v>176</v>
      </c>
      <c r="Y1" s="10" t="s">
        <v>177</v>
      </c>
      <c r="Z1" s="10" t="s">
        <v>178</v>
      </c>
      <c r="AA1" s="10" t="s">
        <v>179</v>
      </c>
      <c r="AB1" s="10" t="s">
        <v>180</v>
      </c>
      <c r="AC1" s="10" t="s">
        <v>181</v>
      </c>
      <c r="AD1" s="10" t="s">
        <v>182</v>
      </c>
    </row>
    <row r="2" spans="1:30" x14ac:dyDescent="0.25">
      <c r="A2">
        <v>5</v>
      </c>
      <c r="B2">
        <v>1</v>
      </c>
      <c r="C2">
        <v>1</v>
      </c>
      <c r="D2">
        <v>28.036999999999999</v>
      </c>
      <c r="P2">
        <v>28.036999999999999</v>
      </c>
      <c r="Q2">
        <v>78.433000000000007</v>
      </c>
      <c r="R2">
        <v>90.317999999999998</v>
      </c>
      <c r="S2">
        <v>71.477999999999994</v>
      </c>
      <c r="T2">
        <v>45.613</v>
      </c>
      <c r="U2">
        <v>161.399</v>
      </c>
      <c r="V2">
        <v>116.53700000000001</v>
      </c>
      <c r="W2">
        <v>73.349999999999994</v>
      </c>
      <c r="X2">
        <v>141.953</v>
      </c>
      <c r="Y2">
        <v>56.951999999999998</v>
      </c>
      <c r="Z2">
        <v>193.50800000000001</v>
      </c>
      <c r="AA2">
        <v>120.902</v>
      </c>
      <c r="AB2">
        <v>131.74</v>
      </c>
      <c r="AC2">
        <v>234.33</v>
      </c>
      <c r="AD2">
        <v>223.73500000000001</v>
      </c>
    </row>
    <row r="3" spans="1:30" x14ac:dyDescent="0.25">
      <c r="A3">
        <v>8</v>
      </c>
      <c r="B3">
        <v>1</v>
      </c>
      <c r="C3">
        <v>1</v>
      </c>
      <c r="D3">
        <v>36.103000000000002</v>
      </c>
      <c r="P3">
        <v>36.103000000000002</v>
      </c>
      <c r="Q3">
        <v>75.382000000000005</v>
      </c>
      <c r="R3">
        <v>79.991</v>
      </c>
      <c r="S3">
        <v>41.957000000000001</v>
      </c>
      <c r="T3">
        <v>33.340000000000003</v>
      </c>
      <c r="U3">
        <v>203.52</v>
      </c>
      <c r="V3">
        <v>124.435</v>
      </c>
      <c r="W3">
        <v>72.953999999999994</v>
      </c>
      <c r="X3">
        <v>112.95699999999999</v>
      </c>
      <c r="Y3">
        <v>86.284999999999997</v>
      </c>
      <c r="Z3">
        <v>200.42</v>
      </c>
      <c r="AA3">
        <v>187.89400000000001</v>
      </c>
      <c r="AB3">
        <v>232.78200000000001</v>
      </c>
      <c r="AC3">
        <v>244.12899999999999</v>
      </c>
      <c r="AD3">
        <v>211.03</v>
      </c>
    </row>
    <row r="4" spans="1:30" x14ac:dyDescent="0.25">
      <c r="A4">
        <v>9</v>
      </c>
      <c r="B4">
        <v>1</v>
      </c>
      <c r="C4">
        <v>1</v>
      </c>
      <c r="D4">
        <v>17.754000000000001</v>
      </c>
      <c r="P4">
        <v>17.754000000000001</v>
      </c>
      <c r="Q4">
        <v>29.988</v>
      </c>
      <c r="R4">
        <v>51.000999999999998</v>
      </c>
      <c r="S4">
        <v>23.99</v>
      </c>
      <c r="T4">
        <v>56.345999999999997</v>
      </c>
      <c r="U4">
        <v>144.36600000000001</v>
      </c>
      <c r="V4">
        <v>53.073</v>
      </c>
      <c r="W4">
        <v>40.201000000000001</v>
      </c>
      <c r="X4">
        <v>46.999000000000002</v>
      </c>
      <c r="Y4">
        <v>48.375</v>
      </c>
      <c r="Z4">
        <v>57.756999999999998</v>
      </c>
      <c r="AA4">
        <v>78.287000000000006</v>
      </c>
      <c r="AB4">
        <v>42.529000000000003</v>
      </c>
      <c r="AC4">
        <v>87.662000000000006</v>
      </c>
      <c r="AD4">
        <v>19.524000000000001</v>
      </c>
    </row>
    <row r="5" spans="1:30" x14ac:dyDescent="0.25">
      <c r="A5">
        <v>12</v>
      </c>
      <c r="B5">
        <v>1</v>
      </c>
      <c r="C5">
        <v>1</v>
      </c>
      <c r="D5">
        <v>37.320999999999998</v>
      </c>
      <c r="P5">
        <v>37.320999999999998</v>
      </c>
      <c r="Q5">
        <v>104.12</v>
      </c>
      <c r="R5">
        <v>31.626999999999999</v>
      </c>
      <c r="S5">
        <v>20.704000000000001</v>
      </c>
      <c r="T5">
        <v>41.981000000000002</v>
      </c>
      <c r="U5">
        <v>76.831999999999994</v>
      </c>
      <c r="V5">
        <v>59.628999999999998</v>
      </c>
      <c r="W5">
        <v>36.496000000000002</v>
      </c>
      <c r="X5">
        <v>24.827000000000002</v>
      </c>
      <c r="Y5">
        <v>58.692</v>
      </c>
      <c r="Z5">
        <v>108.34699999999999</v>
      </c>
      <c r="AA5">
        <v>96.424999999999997</v>
      </c>
      <c r="AB5">
        <v>6.6980000000000004</v>
      </c>
      <c r="AC5">
        <v>58.148000000000003</v>
      </c>
      <c r="AD5">
        <v>59.165999999999997</v>
      </c>
    </row>
    <row r="6" spans="1:30" x14ac:dyDescent="0.25">
      <c r="A6">
        <v>20</v>
      </c>
      <c r="B6">
        <v>1</v>
      </c>
      <c r="C6">
        <v>1</v>
      </c>
      <c r="D6">
        <v>43.453000000000003</v>
      </c>
      <c r="P6">
        <v>43.453000000000003</v>
      </c>
      <c r="Q6">
        <v>145.56700000000001</v>
      </c>
      <c r="R6">
        <v>59.686999999999998</v>
      </c>
      <c r="S6">
        <v>44.506999999999998</v>
      </c>
      <c r="T6">
        <v>57.866999999999997</v>
      </c>
      <c r="U6">
        <v>188.65799999999999</v>
      </c>
      <c r="V6">
        <v>105.881</v>
      </c>
      <c r="W6">
        <v>108.321</v>
      </c>
      <c r="X6">
        <v>70.801000000000002</v>
      </c>
      <c r="Y6">
        <v>46.582000000000001</v>
      </c>
      <c r="Z6">
        <v>300.10500000000002</v>
      </c>
      <c r="AA6">
        <v>145.149</v>
      </c>
      <c r="AB6">
        <v>117.292</v>
      </c>
      <c r="AC6">
        <v>232.40700000000001</v>
      </c>
      <c r="AD6">
        <v>130.911</v>
      </c>
    </row>
    <row r="7" spans="1:30" x14ac:dyDescent="0.25">
      <c r="A7">
        <v>21</v>
      </c>
      <c r="B7">
        <v>1</v>
      </c>
      <c r="C7">
        <v>1</v>
      </c>
      <c r="D7">
        <v>117.134</v>
      </c>
      <c r="P7">
        <v>117.134</v>
      </c>
      <c r="Q7">
        <v>68.400999999999996</v>
      </c>
      <c r="R7">
        <v>76.328999999999994</v>
      </c>
      <c r="S7">
        <v>66.096999999999994</v>
      </c>
      <c r="T7">
        <v>82.495000000000005</v>
      </c>
      <c r="U7">
        <v>251.191</v>
      </c>
      <c r="V7">
        <v>201.09700000000001</v>
      </c>
      <c r="W7">
        <v>80.953000000000003</v>
      </c>
      <c r="X7">
        <v>131.36000000000001</v>
      </c>
      <c r="Y7">
        <v>85.085999999999999</v>
      </c>
      <c r="Z7">
        <v>242.61600000000001</v>
      </c>
      <c r="AA7">
        <v>212.06399999999999</v>
      </c>
      <c r="AB7">
        <v>207.84299999999999</v>
      </c>
      <c r="AC7">
        <v>227.227</v>
      </c>
      <c r="AD7">
        <v>151.148</v>
      </c>
    </row>
    <row r="8" spans="1:30" x14ac:dyDescent="0.25">
      <c r="A8">
        <v>23</v>
      </c>
      <c r="B8">
        <v>1</v>
      </c>
      <c r="C8">
        <v>1</v>
      </c>
      <c r="D8">
        <v>15.301</v>
      </c>
      <c r="P8">
        <v>15.301</v>
      </c>
      <c r="Q8">
        <v>15.301</v>
      </c>
      <c r="R8">
        <v>21.504999999999999</v>
      </c>
      <c r="S8">
        <v>24.991</v>
      </c>
      <c r="T8">
        <v>34.198</v>
      </c>
      <c r="U8">
        <v>22.254999999999999</v>
      </c>
      <c r="V8">
        <v>22.254999999999999</v>
      </c>
      <c r="W8">
        <v>10.180999999999999</v>
      </c>
      <c r="X8">
        <v>25.937999999999999</v>
      </c>
      <c r="Y8">
        <v>32.953000000000003</v>
      </c>
      <c r="Z8">
        <v>54.813000000000002</v>
      </c>
      <c r="AA8">
        <v>50.094000000000001</v>
      </c>
      <c r="AB8">
        <v>20.533000000000001</v>
      </c>
      <c r="AC8">
        <v>25.276</v>
      </c>
      <c r="AD8">
        <v>46.012</v>
      </c>
    </row>
    <row r="9" spans="1:30" x14ac:dyDescent="0.25">
      <c r="A9">
        <v>26</v>
      </c>
      <c r="B9">
        <v>1</v>
      </c>
      <c r="C9">
        <v>1</v>
      </c>
      <c r="D9">
        <v>23.335999999999999</v>
      </c>
      <c r="P9">
        <v>23.335999999999999</v>
      </c>
      <c r="Q9">
        <v>31.454000000000001</v>
      </c>
      <c r="R9">
        <v>62.286999999999999</v>
      </c>
      <c r="S9">
        <v>36.856999999999999</v>
      </c>
      <c r="T9">
        <v>36.816000000000003</v>
      </c>
      <c r="U9">
        <v>42.978000000000002</v>
      </c>
      <c r="V9">
        <v>67.480999999999995</v>
      </c>
      <c r="W9">
        <v>44.606999999999999</v>
      </c>
      <c r="X9">
        <v>72.631</v>
      </c>
      <c r="Y9">
        <v>60.685000000000002</v>
      </c>
      <c r="Z9">
        <v>66.644999999999996</v>
      </c>
      <c r="AA9">
        <v>44.066000000000003</v>
      </c>
      <c r="AB9">
        <v>65.683999999999997</v>
      </c>
      <c r="AC9">
        <v>152.41900000000001</v>
      </c>
      <c r="AD9">
        <v>152.702</v>
      </c>
    </row>
    <row r="10" spans="1:30" x14ac:dyDescent="0.25">
      <c r="A10">
        <v>27</v>
      </c>
      <c r="B10">
        <v>1</v>
      </c>
      <c r="C10">
        <v>1</v>
      </c>
      <c r="D10">
        <v>29.788</v>
      </c>
      <c r="P10">
        <v>29.788</v>
      </c>
      <c r="Q10">
        <v>71.599999999999994</v>
      </c>
      <c r="R10">
        <v>89.903000000000006</v>
      </c>
      <c r="S10">
        <v>34.277000000000001</v>
      </c>
      <c r="T10">
        <v>44.610999999999997</v>
      </c>
      <c r="U10">
        <v>198.48400000000001</v>
      </c>
      <c r="V10">
        <v>91.968999999999994</v>
      </c>
      <c r="W10">
        <v>44.841000000000001</v>
      </c>
      <c r="X10">
        <v>78.762</v>
      </c>
      <c r="Y10">
        <v>71.153999999999996</v>
      </c>
      <c r="Z10">
        <v>180.697</v>
      </c>
      <c r="AA10">
        <v>174.93100000000001</v>
      </c>
      <c r="AB10">
        <v>21.248999999999999</v>
      </c>
      <c r="AC10">
        <v>209.196</v>
      </c>
      <c r="AD10">
        <v>87.114000000000004</v>
      </c>
    </row>
    <row r="11" spans="1:30" x14ac:dyDescent="0.25">
      <c r="A11">
        <v>28</v>
      </c>
      <c r="B11">
        <v>1</v>
      </c>
      <c r="C11">
        <v>1</v>
      </c>
      <c r="D11">
        <v>23.97</v>
      </c>
      <c r="P11">
        <v>23.97</v>
      </c>
      <c r="Q11">
        <v>18.652999999999999</v>
      </c>
      <c r="R11">
        <v>3.7029999999999998</v>
      </c>
      <c r="S11">
        <v>17.826000000000001</v>
      </c>
      <c r="T11">
        <v>41.031999999999996</v>
      </c>
      <c r="U11">
        <v>9.2010000000000005</v>
      </c>
      <c r="V11">
        <v>20.623000000000001</v>
      </c>
      <c r="W11">
        <v>13.866</v>
      </c>
      <c r="X11">
        <v>10.73</v>
      </c>
      <c r="Y11">
        <v>8.8160000000000007</v>
      </c>
      <c r="Z11">
        <v>48.241999999999997</v>
      </c>
      <c r="AA11">
        <v>17.52</v>
      </c>
      <c r="AB11">
        <v>5.0759999999999996</v>
      </c>
      <c r="AC11">
        <v>40.875999999999998</v>
      </c>
      <c r="AD11">
        <v>8.5399999999999991</v>
      </c>
    </row>
    <row r="12" spans="1:30" x14ac:dyDescent="0.25">
      <c r="A12">
        <v>30</v>
      </c>
      <c r="B12">
        <v>1</v>
      </c>
      <c r="C12">
        <v>1</v>
      </c>
      <c r="D12">
        <v>40.249000000000002</v>
      </c>
      <c r="P12">
        <v>40.249000000000002</v>
      </c>
      <c r="Q12">
        <v>56.904000000000003</v>
      </c>
      <c r="R12">
        <v>80.736000000000004</v>
      </c>
      <c r="S12">
        <v>51.475000000000001</v>
      </c>
      <c r="T12">
        <v>53.128</v>
      </c>
      <c r="U12">
        <v>182.36500000000001</v>
      </c>
      <c r="V12">
        <v>125.896</v>
      </c>
      <c r="W12">
        <v>55.832000000000001</v>
      </c>
      <c r="X12">
        <v>118.90300000000001</v>
      </c>
      <c r="Y12">
        <v>67.373000000000005</v>
      </c>
      <c r="Z12">
        <v>246.88399999999999</v>
      </c>
      <c r="AA12">
        <v>145.28299999999999</v>
      </c>
      <c r="AB12">
        <v>186.24100000000001</v>
      </c>
      <c r="AC12">
        <v>263.51799999999997</v>
      </c>
      <c r="AD12">
        <v>222.887</v>
      </c>
    </row>
    <row r="13" spans="1:30" x14ac:dyDescent="0.25">
      <c r="A13">
        <v>31</v>
      </c>
      <c r="B13">
        <v>1</v>
      </c>
      <c r="C13">
        <v>1</v>
      </c>
      <c r="D13">
        <v>45.543999999999997</v>
      </c>
      <c r="P13">
        <v>45.543999999999997</v>
      </c>
      <c r="Q13">
        <v>68.787999999999997</v>
      </c>
      <c r="R13">
        <v>86.926000000000002</v>
      </c>
      <c r="S13">
        <v>62.524000000000001</v>
      </c>
      <c r="T13">
        <v>47.274999999999999</v>
      </c>
      <c r="U13">
        <v>235.767</v>
      </c>
      <c r="V13">
        <v>108.405</v>
      </c>
      <c r="W13">
        <v>64.575000000000003</v>
      </c>
      <c r="X13">
        <v>108.601</v>
      </c>
      <c r="Y13">
        <v>71.227000000000004</v>
      </c>
      <c r="Z13">
        <v>244.25800000000001</v>
      </c>
      <c r="AA13">
        <v>154.19200000000001</v>
      </c>
      <c r="AB13">
        <v>180.94399999999999</v>
      </c>
      <c r="AC13">
        <v>183.637</v>
      </c>
      <c r="AD13">
        <v>155.52199999999999</v>
      </c>
    </row>
    <row r="14" spans="1:30" x14ac:dyDescent="0.25">
      <c r="A14">
        <v>32</v>
      </c>
      <c r="B14">
        <v>1</v>
      </c>
      <c r="C14">
        <v>1</v>
      </c>
      <c r="D14">
        <v>32.533000000000001</v>
      </c>
      <c r="P14">
        <v>32.533000000000001</v>
      </c>
      <c r="Q14">
        <v>69.099999999999994</v>
      </c>
      <c r="R14">
        <v>44.771000000000001</v>
      </c>
      <c r="S14">
        <v>60.884999999999998</v>
      </c>
      <c r="T14">
        <v>62.438000000000002</v>
      </c>
      <c r="U14">
        <v>169.31100000000001</v>
      </c>
      <c r="V14">
        <v>143.94499999999999</v>
      </c>
      <c r="W14">
        <v>49.838999999999999</v>
      </c>
      <c r="X14">
        <v>143.52699999999999</v>
      </c>
      <c r="Y14">
        <v>70.846000000000004</v>
      </c>
      <c r="Z14">
        <v>245.19200000000001</v>
      </c>
      <c r="AA14">
        <v>161.124</v>
      </c>
      <c r="AB14">
        <v>152.399</v>
      </c>
      <c r="AC14">
        <v>189.874</v>
      </c>
      <c r="AD14">
        <v>185.33699999999999</v>
      </c>
    </row>
    <row r="15" spans="1:30" x14ac:dyDescent="0.25">
      <c r="A15">
        <v>41</v>
      </c>
      <c r="B15">
        <v>1</v>
      </c>
      <c r="C15">
        <v>1</v>
      </c>
      <c r="D15">
        <v>36.701999999999998</v>
      </c>
      <c r="P15">
        <v>36.701999999999998</v>
      </c>
      <c r="Q15">
        <v>91.134</v>
      </c>
      <c r="R15">
        <v>79.775999999999996</v>
      </c>
      <c r="S15">
        <v>50.484999999999999</v>
      </c>
      <c r="T15">
        <v>30.527999999999999</v>
      </c>
      <c r="U15">
        <v>197.56399999999999</v>
      </c>
      <c r="V15">
        <v>113.976</v>
      </c>
      <c r="W15">
        <v>52.201999999999998</v>
      </c>
      <c r="X15">
        <v>106.64100000000001</v>
      </c>
      <c r="Y15">
        <v>43.106000000000002</v>
      </c>
      <c r="Z15">
        <v>203.947</v>
      </c>
      <c r="AA15">
        <v>178.48400000000001</v>
      </c>
      <c r="AB15">
        <v>159.571</v>
      </c>
      <c r="AC15">
        <v>198.56700000000001</v>
      </c>
      <c r="AD15">
        <v>183.238</v>
      </c>
    </row>
    <row r="16" spans="1:30" x14ac:dyDescent="0.25">
      <c r="A16">
        <v>47</v>
      </c>
      <c r="B16">
        <v>1</v>
      </c>
      <c r="C16">
        <v>1</v>
      </c>
      <c r="D16">
        <v>41.085999999999999</v>
      </c>
      <c r="P16">
        <v>41.085999999999999</v>
      </c>
      <c r="Q16">
        <v>37.628</v>
      </c>
      <c r="R16">
        <v>37.847999999999999</v>
      </c>
      <c r="S16">
        <v>16.649999999999999</v>
      </c>
      <c r="T16">
        <v>31.166</v>
      </c>
      <c r="U16">
        <v>63.670999999999999</v>
      </c>
      <c r="V16">
        <v>54.49</v>
      </c>
      <c r="W16">
        <v>39.594000000000001</v>
      </c>
      <c r="X16">
        <v>7.7590000000000003</v>
      </c>
      <c r="Y16">
        <v>23.533000000000001</v>
      </c>
      <c r="Z16">
        <v>148.46899999999999</v>
      </c>
      <c r="AA16">
        <v>81.058999999999997</v>
      </c>
      <c r="AB16">
        <v>56.457999999999998</v>
      </c>
      <c r="AC16">
        <v>83.768000000000001</v>
      </c>
      <c r="AD16">
        <v>14.483000000000001</v>
      </c>
    </row>
    <row r="17" spans="1:30" x14ac:dyDescent="0.25">
      <c r="A17">
        <v>51</v>
      </c>
      <c r="B17">
        <v>1</v>
      </c>
      <c r="C17">
        <v>1</v>
      </c>
      <c r="D17">
        <v>33.332000000000001</v>
      </c>
      <c r="P17">
        <v>33.332000000000001</v>
      </c>
      <c r="Q17">
        <v>78.733999999999995</v>
      </c>
      <c r="R17">
        <v>92.521000000000001</v>
      </c>
      <c r="S17">
        <v>73.846999999999994</v>
      </c>
      <c r="T17">
        <v>57.866999999999997</v>
      </c>
      <c r="U17">
        <v>178.846</v>
      </c>
      <c r="V17">
        <v>126.066</v>
      </c>
      <c r="W17">
        <v>101.452</v>
      </c>
      <c r="X17">
        <v>129.72499999999999</v>
      </c>
      <c r="Y17">
        <v>97.111999999999995</v>
      </c>
      <c r="Z17">
        <v>214.22399999999999</v>
      </c>
      <c r="AA17">
        <v>238.12799999999999</v>
      </c>
      <c r="AB17">
        <v>254.80600000000001</v>
      </c>
      <c r="AC17">
        <v>247.679</v>
      </c>
      <c r="AD17">
        <v>168.61199999999999</v>
      </c>
    </row>
    <row r="18" spans="1:30" x14ac:dyDescent="0.25">
      <c r="A18">
        <v>53</v>
      </c>
      <c r="B18">
        <v>1</v>
      </c>
      <c r="C18">
        <v>1</v>
      </c>
      <c r="D18">
        <v>16.802</v>
      </c>
      <c r="P18">
        <v>16.802</v>
      </c>
      <c r="Q18">
        <v>42.209000000000003</v>
      </c>
      <c r="R18">
        <v>35.274999999999999</v>
      </c>
      <c r="S18">
        <v>27.027999999999999</v>
      </c>
      <c r="T18">
        <v>25.18</v>
      </c>
      <c r="U18">
        <v>135.393</v>
      </c>
      <c r="V18">
        <v>63.654000000000003</v>
      </c>
      <c r="W18">
        <v>35.180999999999997</v>
      </c>
      <c r="X18">
        <v>48.133000000000003</v>
      </c>
      <c r="Y18">
        <v>27.201000000000001</v>
      </c>
      <c r="Z18">
        <v>126.467</v>
      </c>
      <c r="AA18">
        <v>71.540999999999997</v>
      </c>
      <c r="AB18">
        <v>93.278999999999996</v>
      </c>
      <c r="AC18">
        <v>60.131999999999998</v>
      </c>
      <c r="AD18">
        <v>76.355999999999995</v>
      </c>
    </row>
    <row r="19" spans="1:30" x14ac:dyDescent="0.25">
      <c r="A19">
        <v>55</v>
      </c>
      <c r="B19">
        <v>1</v>
      </c>
      <c r="C19">
        <v>1</v>
      </c>
      <c r="D19">
        <v>43.918999999999997</v>
      </c>
      <c r="P19">
        <v>43.918999999999997</v>
      </c>
      <c r="Q19">
        <v>55.140999999999998</v>
      </c>
      <c r="R19">
        <v>43.859000000000002</v>
      </c>
      <c r="S19">
        <v>17.617999999999999</v>
      </c>
      <c r="T19">
        <v>38.508000000000003</v>
      </c>
      <c r="U19">
        <v>171.858</v>
      </c>
      <c r="V19">
        <v>87.286000000000001</v>
      </c>
      <c r="W19">
        <v>58.228000000000002</v>
      </c>
      <c r="X19">
        <v>62.311</v>
      </c>
      <c r="Y19">
        <v>80.424000000000007</v>
      </c>
      <c r="Z19">
        <v>179.96299999999999</v>
      </c>
      <c r="AA19">
        <v>99.054000000000002</v>
      </c>
      <c r="AB19">
        <v>79.144000000000005</v>
      </c>
      <c r="AC19">
        <v>118.08799999999999</v>
      </c>
      <c r="AD19">
        <v>143.97900000000001</v>
      </c>
    </row>
    <row r="20" spans="1:30" x14ac:dyDescent="0.25">
      <c r="A20" s="6">
        <v>60</v>
      </c>
      <c r="B20">
        <v>1</v>
      </c>
      <c r="C20">
        <v>1</v>
      </c>
      <c r="D20">
        <v>12.109</v>
      </c>
      <c r="P20">
        <v>12.109</v>
      </c>
      <c r="Q20">
        <v>7.0330000000000004</v>
      </c>
      <c r="R20">
        <v>16.385000000000002</v>
      </c>
      <c r="S20">
        <v>15.455</v>
      </c>
      <c r="T20">
        <v>7.7949999999999999</v>
      </c>
      <c r="U20">
        <v>21.46</v>
      </c>
      <c r="V20">
        <v>40.865000000000002</v>
      </c>
      <c r="W20">
        <v>8.64</v>
      </c>
      <c r="X20">
        <v>29.538</v>
      </c>
      <c r="Y20">
        <v>9.5890000000000004</v>
      </c>
      <c r="Z20">
        <v>15.628</v>
      </c>
      <c r="AA20">
        <v>11.895</v>
      </c>
      <c r="AB20">
        <v>5.7590000000000003</v>
      </c>
      <c r="AC20">
        <v>24.545999999999999</v>
      </c>
      <c r="AD20">
        <v>20.364999999999998</v>
      </c>
    </row>
    <row r="21" spans="1:30" x14ac:dyDescent="0.25">
      <c r="A21" s="6">
        <v>68</v>
      </c>
      <c r="B21">
        <v>1</v>
      </c>
      <c r="C21">
        <v>1</v>
      </c>
      <c r="D21">
        <v>3.6829999999999998</v>
      </c>
      <c r="P21">
        <v>3.6829999999999998</v>
      </c>
      <c r="Q21">
        <v>60.137999999999998</v>
      </c>
      <c r="R21">
        <v>94.245999999999995</v>
      </c>
      <c r="S21">
        <v>56.115000000000002</v>
      </c>
      <c r="T21">
        <v>79.594999999999999</v>
      </c>
      <c r="U21">
        <v>11.102</v>
      </c>
      <c r="V21">
        <v>139.142</v>
      </c>
      <c r="W21">
        <v>72.471000000000004</v>
      </c>
      <c r="X21">
        <v>122.074</v>
      </c>
      <c r="Y21">
        <v>49.962000000000003</v>
      </c>
      <c r="Z21">
        <v>105.187</v>
      </c>
      <c r="AA21">
        <v>150.66</v>
      </c>
      <c r="AB21">
        <v>186.786</v>
      </c>
      <c r="AC21">
        <v>358.94400000000002</v>
      </c>
      <c r="AD21">
        <v>198.202</v>
      </c>
    </row>
    <row r="22" spans="1:30" x14ac:dyDescent="0.25">
      <c r="A22" s="6">
        <v>72</v>
      </c>
      <c r="B22">
        <v>1</v>
      </c>
      <c r="C22">
        <v>1</v>
      </c>
      <c r="D22">
        <v>70.171999999999997</v>
      </c>
      <c r="P22">
        <v>70.171999999999997</v>
      </c>
      <c r="Q22">
        <v>68.471999999999994</v>
      </c>
      <c r="R22">
        <v>9.7119999999999997</v>
      </c>
      <c r="S22">
        <v>33.063000000000002</v>
      </c>
      <c r="T22">
        <v>55.360999999999997</v>
      </c>
      <c r="U22">
        <v>206.02500000000001</v>
      </c>
      <c r="V22">
        <v>92.563000000000002</v>
      </c>
      <c r="W22">
        <v>47.843000000000004</v>
      </c>
      <c r="X22">
        <v>30.577999999999999</v>
      </c>
      <c r="Y22">
        <v>50.457999999999998</v>
      </c>
      <c r="Z22">
        <v>122.02500000000001</v>
      </c>
      <c r="AA22">
        <v>79.534999999999997</v>
      </c>
      <c r="AB22">
        <v>38.468000000000004</v>
      </c>
      <c r="AC22">
        <v>48.225999999999999</v>
      </c>
      <c r="AD22">
        <v>59.072000000000003</v>
      </c>
    </row>
    <row r="23" spans="1:30" x14ac:dyDescent="0.25">
      <c r="A23" s="6">
        <v>74</v>
      </c>
      <c r="B23">
        <v>1</v>
      </c>
      <c r="C23">
        <v>1</v>
      </c>
      <c r="D23">
        <v>21.588999999999999</v>
      </c>
      <c r="P23">
        <v>21.588999999999999</v>
      </c>
      <c r="Q23">
        <v>99.2</v>
      </c>
      <c r="R23">
        <v>93.477000000000004</v>
      </c>
      <c r="S23">
        <v>73.942999999999998</v>
      </c>
      <c r="T23">
        <v>53.253</v>
      </c>
      <c r="U23">
        <v>256.89299999999997</v>
      </c>
      <c r="V23">
        <v>122.26</v>
      </c>
      <c r="W23">
        <v>110.815</v>
      </c>
      <c r="X23">
        <v>204.69499999999999</v>
      </c>
      <c r="Y23">
        <v>160.13900000000001</v>
      </c>
      <c r="Z23">
        <v>325.911</v>
      </c>
      <c r="AA23">
        <v>300.577</v>
      </c>
      <c r="AB23">
        <v>339.76900000000001</v>
      </c>
      <c r="AC23">
        <v>503.34199999999998</v>
      </c>
      <c r="AD23">
        <v>259.83</v>
      </c>
    </row>
    <row r="24" spans="1:30" x14ac:dyDescent="0.25">
      <c r="A24" s="6">
        <v>76</v>
      </c>
      <c r="B24">
        <v>1</v>
      </c>
      <c r="C24">
        <v>1</v>
      </c>
      <c r="D24">
        <v>46.651000000000003</v>
      </c>
      <c r="P24">
        <v>46.651000000000003</v>
      </c>
      <c r="Q24">
        <v>59.488999999999997</v>
      </c>
      <c r="R24">
        <v>56.453000000000003</v>
      </c>
      <c r="S24">
        <v>30.401</v>
      </c>
      <c r="T24">
        <v>37.173999999999999</v>
      </c>
      <c r="U24">
        <v>166.41800000000001</v>
      </c>
      <c r="V24">
        <v>86.757999999999996</v>
      </c>
      <c r="W24">
        <v>53.768000000000001</v>
      </c>
      <c r="X24">
        <v>67.305999999999997</v>
      </c>
      <c r="Y24">
        <v>54.465000000000003</v>
      </c>
      <c r="Z24">
        <v>94.899000000000001</v>
      </c>
      <c r="AA24">
        <v>64.655000000000001</v>
      </c>
      <c r="AB24">
        <v>78.808999999999997</v>
      </c>
      <c r="AC24">
        <v>34.244</v>
      </c>
      <c r="AD24">
        <v>20.201000000000001</v>
      </c>
    </row>
    <row r="25" spans="1:30" x14ac:dyDescent="0.25">
      <c r="A25" s="6">
        <v>79</v>
      </c>
      <c r="B25">
        <v>1</v>
      </c>
      <c r="C25">
        <v>1</v>
      </c>
      <c r="D25">
        <v>74.694000000000003</v>
      </c>
      <c r="P25">
        <v>74.694000000000003</v>
      </c>
      <c r="Q25">
        <v>73.894999999999996</v>
      </c>
      <c r="R25">
        <v>73.183999999999997</v>
      </c>
      <c r="S25">
        <v>35.136000000000003</v>
      </c>
      <c r="T25">
        <v>51.151000000000003</v>
      </c>
      <c r="U25">
        <v>204.77099999999999</v>
      </c>
      <c r="V25">
        <v>115.053</v>
      </c>
      <c r="W25">
        <v>64.400000000000006</v>
      </c>
      <c r="X25">
        <v>114.645</v>
      </c>
      <c r="Y25">
        <v>75.137</v>
      </c>
      <c r="Z25">
        <v>206.23400000000001</v>
      </c>
      <c r="AA25">
        <v>171.428</v>
      </c>
      <c r="AB25">
        <v>171.268</v>
      </c>
      <c r="AC25">
        <v>208.523</v>
      </c>
      <c r="AD25">
        <v>229.47900000000001</v>
      </c>
    </row>
    <row r="26" spans="1:30" x14ac:dyDescent="0.25">
      <c r="A26">
        <v>5</v>
      </c>
      <c r="B26">
        <v>1</v>
      </c>
      <c r="C26">
        <v>2</v>
      </c>
      <c r="D26">
        <v>78.433000000000007</v>
      </c>
    </row>
    <row r="27" spans="1:30" x14ac:dyDescent="0.25">
      <c r="A27">
        <v>8</v>
      </c>
      <c r="B27">
        <v>1</v>
      </c>
      <c r="C27">
        <v>2</v>
      </c>
      <c r="D27">
        <v>75.382000000000005</v>
      </c>
    </row>
    <row r="28" spans="1:30" x14ac:dyDescent="0.25">
      <c r="A28">
        <v>9</v>
      </c>
      <c r="B28">
        <v>1</v>
      </c>
      <c r="C28">
        <v>2</v>
      </c>
      <c r="D28">
        <v>29.988</v>
      </c>
    </row>
    <row r="29" spans="1:30" x14ac:dyDescent="0.25">
      <c r="A29">
        <v>12</v>
      </c>
      <c r="B29">
        <v>1</v>
      </c>
      <c r="C29">
        <v>2</v>
      </c>
      <c r="D29">
        <v>104.12</v>
      </c>
    </row>
    <row r="30" spans="1:30" x14ac:dyDescent="0.25">
      <c r="A30">
        <v>20</v>
      </c>
      <c r="B30">
        <v>1</v>
      </c>
      <c r="C30">
        <v>2</v>
      </c>
      <c r="D30">
        <v>145.56700000000001</v>
      </c>
    </row>
    <row r="31" spans="1:30" x14ac:dyDescent="0.25">
      <c r="A31">
        <v>21</v>
      </c>
      <c r="B31">
        <v>1</v>
      </c>
      <c r="C31">
        <v>2</v>
      </c>
      <c r="D31">
        <v>68.400999999999996</v>
      </c>
    </row>
    <row r="32" spans="1:30" x14ac:dyDescent="0.25">
      <c r="A32">
        <v>23</v>
      </c>
      <c r="B32">
        <v>1</v>
      </c>
      <c r="C32">
        <v>2</v>
      </c>
      <c r="D32">
        <v>15.301</v>
      </c>
    </row>
    <row r="33" spans="1:4" x14ac:dyDescent="0.25">
      <c r="A33">
        <v>26</v>
      </c>
      <c r="B33">
        <v>1</v>
      </c>
      <c r="C33">
        <v>2</v>
      </c>
      <c r="D33">
        <v>31.454000000000001</v>
      </c>
    </row>
    <row r="34" spans="1:4" x14ac:dyDescent="0.25">
      <c r="A34">
        <v>27</v>
      </c>
      <c r="B34">
        <v>1</v>
      </c>
      <c r="C34">
        <v>2</v>
      </c>
      <c r="D34">
        <v>71.599999999999994</v>
      </c>
    </row>
    <row r="35" spans="1:4" x14ac:dyDescent="0.25">
      <c r="A35">
        <v>28</v>
      </c>
      <c r="B35">
        <v>1</v>
      </c>
      <c r="C35">
        <v>2</v>
      </c>
      <c r="D35">
        <v>18.652999999999999</v>
      </c>
    </row>
    <row r="36" spans="1:4" x14ac:dyDescent="0.25">
      <c r="A36">
        <v>30</v>
      </c>
      <c r="B36">
        <v>1</v>
      </c>
      <c r="C36">
        <v>2</v>
      </c>
      <c r="D36">
        <v>56.904000000000003</v>
      </c>
    </row>
    <row r="37" spans="1:4" x14ac:dyDescent="0.25">
      <c r="A37">
        <v>31</v>
      </c>
      <c r="B37">
        <v>1</v>
      </c>
      <c r="C37">
        <v>2</v>
      </c>
      <c r="D37">
        <v>68.787999999999997</v>
      </c>
    </row>
    <row r="38" spans="1:4" x14ac:dyDescent="0.25">
      <c r="A38">
        <v>32</v>
      </c>
      <c r="B38">
        <v>1</v>
      </c>
      <c r="C38">
        <v>2</v>
      </c>
      <c r="D38">
        <v>69.099999999999994</v>
      </c>
    </row>
    <row r="39" spans="1:4" x14ac:dyDescent="0.25">
      <c r="A39">
        <v>41</v>
      </c>
      <c r="B39">
        <v>1</v>
      </c>
      <c r="C39">
        <v>2</v>
      </c>
      <c r="D39">
        <v>91.134</v>
      </c>
    </row>
    <row r="40" spans="1:4" x14ac:dyDescent="0.25">
      <c r="A40">
        <v>47</v>
      </c>
      <c r="B40">
        <v>1</v>
      </c>
      <c r="C40">
        <v>2</v>
      </c>
      <c r="D40">
        <v>37.628</v>
      </c>
    </row>
    <row r="41" spans="1:4" x14ac:dyDescent="0.25">
      <c r="A41">
        <v>51</v>
      </c>
      <c r="B41">
        <v>1</v>
      </c>
      <c r="C41">
        <v>2</v>
      </c>
      <c r="D41">
        <v>78.733999999999995</v>
      </c>
    </row>
    <row r="42" spans="1:4" x14ac:dyDescent="0.25">
      <c r="A42">
        <v>53</v>
      </c>
      <c r="B42">
        <v>1</v>
      </c>
      <c r="C42">
        <v>2</v>
      </c>
      <c r="D42">
        <v>42.209000000000003</v>
      </c>
    </row>
    <row r="43" spans="1:4" x14ac:dyDescent="0.25">
      <c r="A43">
        <v>55</v>
      </c>
      <c r="B43">
        <v>1</v>
      </c>
      <c r="C43">
        <v>2</v>
      </c>
      <c r="D43">
        <v>55.140999999999998</v>
      </c>
    </row>
    <row r="44" spans="1:4" x14ac:dyDescent="0.25">
      <c r="A44" s="6">
        <v>60</v>
      </c>
      <c r="B44">
        <v>1</v>
      </c>
      <c r="C44">
        <v>2</v>
      </c>
      <c r="D44">
        <v>7.0330000000000004</v>
      </c>
    </row>
    <row r="45" spans="1:4" x14ac:dyDescent="0.25">
      <c r="A45" s="6">
        <v>68</v>
      </c>
      <c r="B45">
        <v>1</v>
      </c>
      <c r="C45">
        <v>2</v>
      </c>
      <c r="D45">
        <v>60.137999999999998</v>
      </c>
    </row>
    <row r="46" spans="1:4" x14ac:dyDescent="0.25">
      <c r="A46" s="6">
        <v>72</v>
      </c>
      <c r="B46">
        <v>1</v>
      </c>
      <c r="C46">
        <v>2</v>
      </c>
      <c r="D46">
        <v>68.471999999999994</v>
      </c>
    </row>
    <row r="47" spans="1:4" x14ac:dyDescent="0.25">
      <c r="A47" s="6">
        <v>74</v>
      </c>
      <c r="B47">
        <v>1</v>
      </c>
      <c r="C47">
        <v>2</v>
      </c>
      <c r="D47">
        <v>99.2</v>
      </c>
    </row>
    <row r="48" spans="1:4" x14ac:dyDescent="0.25">
      <c r="A48" s="6">
        <v>76</v>
      </c>
      <c r="B48">
        <v>1</v>
      </c>
      <c r="C48">
        <v>2</v>
      </c>
      <c r="D48">
        <v>59.488999999999997</v>
      </c>
    </row>
    <row r="49" spans="1:4" x14ac:dyDescent="0.25">
      <c r="A49" s="6">
        <v>79</v>
      </c>
      <c r="B49">
        <v>1</v>
      </c>
      <c r="C49">
        <v>2</v>
      </c>
      <c r="D49">
        <v>73.894999999999996</v>
      </c>
    </row>
    <row r="50" spans="1:4" x14ac:dyDescent="0.25">
      <c r="A50">
        <v>5</v>
      </c>
      <c r="B50">
        <v>1</v>
      </c>
      <c r="C50">
        <v>3</v>
      </c>
      <c r="D50">
        <v>90.317999999999998</v>
      </c>
    </row>
    <row r="51" spans="1:4" x14ac:dyDescent="0.25">
      <c r="A51">
        <v>8</v>
      </c>
      <c r="B51">
        <v>1</v>
      </c>
      <c r="C51">
        <v>3</v>
      </c>
      <c r="D51">
        <v>79.991</v>
      </c>
    </row>
    <row r="52" spans="1:4" x14ac:dyDescent="0.25">
      <c r="A52">
        <v>9</v>
      </c>
      <c r="B52">
        <v>1</v>
      </c>
      <c r="C52">
        <v>3</v>
      </c>
      <c r="D52">
        <v>51.000999999999998</v>
      </c>
    </row>
    <row r="53" spans="1:4" x14ac:dyDescent="0.25">
      <c r="A53">
        <v>12</v>
      </c>
      <c r="B53">
        <v>1</v>
      </c>
      <c r="C53">
        <v>3</v>
      </c>
      <c r="D53">
        <v>31.626999999999999</v>
      </c>
    </row>
    <row r="54" spans="1:4" x14ac:dyDescent="0.25">
      <c r="A54">
        <v>20</v>
      </c>
      <c r="B54">
        <v>1</v>
      </c>
      <c r="C54">
        <v>3</v>
      </c>
      <c r="D54">
        <v>59.686999999999998</v>
      </c>
    </row>
    <row r="55" spans="1:4" x14ac:dyDescent="0.25">
      <c r="A55">
        <v>21</v>
      </c>
      <c r="B55">
        <v>1</v>
      </c>
      <c r="C55">
        <v>3</v>
      </c>
      <c r="D55">
        <v>76.328999999999994</v>
      </c>
    </row>
    <row r="56" spans="1:4" x14ac:dyDescent="0.25">
      <c r="A56">
        <v>23</v>
      </c>
      <c r="B56">
        <v>1</v>
      </c>
      <c r="C56">
        <v>3</v>
      </c>
      <c r="D56">
        <v>21.504999999999999</v>
      </c>
    </row>
    <row r="57" spans="1:4" x14ac:dyDescent="0.25">
      <c r="A57">
        <v>26</v>
      </c>
      <c r="B57">
        <v>1</v>
      </c>
      <c r="C57">
        <v>3</v>
      </c>
      <c r="D57">
        <v>62.286999999999999</v>
      </c>
    </row>
    <row r="58" spans="1:4" x14ac:dyDescent="0.25">
      <c r="A58">
        <v>27</v>
      </c>
      <c r="B58">
        <v>1</v>
      </c>
      <c r="C58">
        <v>3</v>
      </c>
      <c r="D58">
        <v>89.903000000000006</v>
      </c>
    </row>
    <row r="59" spans="1:4" x14ac:dyDescent="0.25">
      <c r="A59">
        <v>28</v>
      </c>
      <c r="B59">
        <v>1</v>
      </c>
      <c r="C59">
        <v>3</v>
      </c>
      <c r="D59">
        <v>3.7029999999999998</v>
      </c>
    </row>
    <row r="60" spans="1:4" x14ac:dyDescent="0.25">
      <c r="A60">
        <v>30</v>
      </c>
      <c r="B60">
        <v>1</v>
      </c>
      <c r="C60">
        <v>3</v>
      </c>
      <c r="D60">
        <v>80.736000000000004</v>
      </c>
    </row>
    <row r="61" spans="1:4" x14ac:dyDescent="0.25">
      <c r="A61">
        <v>31</v>
      </c>
      <c r="B61">
        <v>1</v>
      </c>
      <c r="C61">
        <v>3</v>
      </c>
      <c r="D61">
        <v>86.926000000000002</v>
      </c>
    </row>
    <row r="62" spans="1:4" x14ac:dyDescent="0.25">
      <c r="A62">
        <v>32</v>
      </c>
      <c r="B62">
        <v>1</v>
      </c>
      <c r="C62">
        <v>3</v>
      </c>
      <c r="D62">
        <v>44.771000000000001</v>
      </c>
    </row>
    <row r="63" spans="1:4" x14ac:dyDescent="0.25">
      <c r="A63">
        <v>41</v>
      </c>
      <c r="B63">
        <v>1</v>
      </c>
      <c r="C63">
        <v>3</v>
      </c>
      <c r="D63">
        <v>79.775999999999996</v>
      </c>
    </row>
    <row r="64" spans="1:4" x14ac:dyDescent="0.25">
      <c r="A64">
        <v>47</v>
      </c>
      <c r="B64">
        <v>1</v>
      </c>
      <c r="C64">
        <v>3</v>
      </c>
      <c r="D64">
        <v>37.847999999999999</v>
      </c>
    </row>
    <row r="65" spans="1:4" x14ac:dyDescent="0.25">
      <c r="A65">
        <v>51</v>
      </c>
      <c r="B65">
        <v>1</v>
      </c>
      <c r="C65">
        <v>3</v>
      </c>
      <c r="D65">
        <v>92.521000000000001</v>
      </c>
    </row>
    <row r="66" spans="1:4" x14ac:dyDescent="0.25">
      <c r="A66">
        <v>53</v>
      </c>
      <c r="B66">
        <v>1</v>
      </c>
      <c r="C66">
        <v>3</v>
      </c>
      <c r="D66">
        <v>35.274999999999999</v>
      </c>
    </row>
    <row r="67" spans="1:4" x14ac:dyDescent="0.25">
      <c r="A67">
        <v>55</v>
      </c>
      <c r="B67">
        <v>1</v>
      </c>
      <c r="C67">
        <v>3</v>
      </c>
      <c r="D67">
        <v>43.859000000000002</v>
      </c>
    </row>
    <row r="68" spans="1:4" x14ac:dyDescent="0.25">
      <c r="A68" s="6">
        <v>60</v>
      </c>
      <c r="B68">
        <v>1</v>
      </c>
      <c r="C68">
        <v>3</v>
      </c>
      <c r="D68">
        <v>16.385000000000002</v>
      </c>
    </row>
    <row r="69" spans="1:4" x14ac:dyDescent="0.25">
      <c r="A69" s="6">
        <v>68</v>
      </c>
      <c r="B69">
        <v>1</v>
      </c>
      <c r="C69">
        <v>3</v>
      </c>
      <c r="D69">
        <v>94.245999999999995</v>
      </c>
    </row>
    <row r="70" spans="1:4" x14ac:dyDescent="0.25">
      <c r="A70" s="6">
        <v>72</v>
      </c>
      <c r="B70">
        <v>1</v>
      </c>
      <c r="C70">
        <v>3</v>
      </c>
      <c r="D70">
        <v>9.7119999999999997</v>
      </c>
    </row>
    <row r="71" spans="1:4" x14ac:dyDescent="0.25">
      <c r="A71" s="6">
        <v>74</v>
      </c>
      <c r="B71">
        <v>1</v>
      </c>
      <c r="C71">
        <v>3</v>
      </c>
      <c r="D71">
        <v>93.477000000000004</v>
      </c>
    </row>
    <row r="72" spans="1:4" x14ac:dyDescent="0.25">
      <c r="A72" s="6">
        <v>76</v>
      </c>
      <c r="B72">
        <v>1</v>
      </c>
      <c r="C72">
        <v>3</v>
      </c>
      <c r="D72">
        <v>56.453000000000003</v>
      </c>
    </row>
    <row r="73" spans="1:4" x14ac:dyDescent="0.25">
      <c r="A73" s="6">
        <v>79</v>
      </c>
      <c r="B73">
        <v>1</v>
      </c>
      <c r="C73">
        <v>3</v>
      </c>
      <c r="D73">
        <v>73.183999999999997</v>
      </c>
    </row>
    <row r="74" spans="1:4" x14ac:dyDescent="0.25">
      <c r="A74">
        <v>5</v>
      </c>
      <c r="B74">
        <v>1</v>
      </c>
      <c r="C74">
        <v>4</v>
      </c>
      <c r="D74">
        <v>71.477999999999994</v>
      </c>
    </row>
    <row r="75" spans="1:4" x14ac:dyDescent="0.25">
      <c r="A75">
        <v>8</v>
      </c>
      <c r="B75">
        <v>1</v>
      </c>
      <c r="C75">
        <v>4</v>
      </c>
      <c r="D75">
        <v>41.957000000000001</v>
      </c>
    </row>
    <row r="76" spans="1:4" x14ac:dyDescent="0.25">
      <c r="A76">
        <v>9</v>
      </c>
      <c r="B76">
        <v>1</v>
      </c>
      <c r="C76">
        <v>4</v>
      </c>
      <c r="D76">
        <v>23.99</v>
      </c>
    </row>
    <row r="77" spans="1:4" x14ac:dyDescent="0.25">
      <c r="A77">
        <v>12</v>
      </c>
      <c r="B77">
        <v>1</v>
      </c>
      <c r="C77">
        <v>4</v>
      </c>
      <c r="D77">
        <v>20.704000000000001</v>
      </c>
    </row>
    <row r="78" spans="1:4" x14ac:dyDescent="0.25">
      <c r="A78">
        <v>20</v>
      </c>
      <c r="B78">
        <v>1</v>
      </c>
      <c r="C78">
        <v>4</v>
      </c>
      <c r="D78">
        <v>44.506999999999998</v>
      </c>
    </row>
    <row r="79" spans="1:4" x14ac:dyDescent="0.25">
      <c r="A79">
        <v>21</v>
      </c>
      <c r="B79">
        <v>1</v>
      </c>
      <c r="C79">
        <v>4</v>
      </c>
      <c r="D79">
        <v>66.096999999999994</v>
      </c>
    </row>
    <row r="80" spans="1:4" x14ac:dyDescent="0.25">
      <c r="A80">
        <v>23</v>
      </c>
      <c r="B80">
        <v>1</v>
      </c>
      <c r="C80">
        <v>4</v>
      </c>
      <c r="D80">
        <v>24.991</v>
      </c>
    </row>
    <row r="81" spans="1:4" x14ac:dyDescent="0.25">
      <c r="A81">
        <v>26</v>
      </c>
      <c r="B81">
        <v>1</v>
      </c>
      <c r="C81">
        <v>4</v>
      </c>
      <c r="D81">
        <v>36.856999999999999</v>
      </c>
    </row>
    <row r="82" spans="1:4" x14ac:dyDescent="0.25">
      <c r="A82">
        <v>27</v>
      </c>
      <c r="B82">
        <v>1</v>
      </c>
      <c r="C82">
        <v>4</v>
      </c>
      <c r="D82">
        <v>34.277000000000001</v>
      </c>
    </row>
    <row r="83" spans="1:4" x14ac:dyDescent="0.25">
      <c r="A83">
        <v>28</v>
      </c>
      <c r="B83">
        <v>1</v>
      </c>
      <c r="C83">
        <v>4</v>
      </c>
      <c r="D83">
        <v>17.826000000000001</v>
      </c>
    </row>
    <row r="84" spans="1:4" x14ac:dyDescent="0.25">
      <c r="A84">
        <v>30</v>
      </c>
      <c r="B84">
        <v>1</v>
      </c>
      <c r="C84">
        <v>4</v>
      </c>
      <c r="D84">
        <v>51.475000000000001</v>
      </c>
    </row>
    <row r="85" spans="1:4" x14ac:dyDescent="0.25">
      <c r="A85">
        <v>31</v>
      </c>
      <c r="B85">
        <v>1</v>
      </c>
      <c r="C85">
        <v>4</v>
      </c>
      <c r="D85">
        <v>62.524000000000001</v>
      </c>
    </row>
    <row r="86" spans="1:4" x14ac:dyDescent="0.25">
      <c r="A86">
        <v>32</v>
      </c>
      <c r="B86">
        <v>1</v>
      </c>
      <c r="C86">
        <v>4</v>
      </c>
      <c r="D86">
        <v>60.884999999999998</v>
      </c>
    </row>
    <row r="87" spans="1:4" x14ac:dyDescent="0.25">
      <c r="A87">
        <v>41</v>
      </c>
      <c r="B87">
        <v>1</v>
      </c>
      <c r="C87">
        <v>4</v>
      </c>
      <c r="D87">
        <v>50.484999999999999</v>
      </c>
    </row>
    <row r="88" spans="1:4" x14ac:dyDescent="0.25">
      <c r="A88">
        <v>47</v>
      </c>
      <c r="B88">
        <v>1</v>
      </c>
      <c r="C88">
        <v>4</v>
      </c>
      <c r="D88">
        <v>16.649999999999999</v>
      </c>
    </row>
    <row r="89" spans="1:4" x14ac:dyDescent="0.25">
      <c r="A89">
        <v>51</v>
      </c>
      <c r="B89">
        <v>1</v>
      </c>
      <c r="C89">
        <v>4</v>
      </c>
      <c r="D89">
        <v>73.846999999999994</v>
      </c>
    </row>
    <row r="90" spans="1:4" x14ac:dyDescent="0.25">
      <c r="A90">
        <v>53</v>
      </c>
      <c r="B90">
        <v>1</v>
      </c>
      <c r="C90">
        <v>4</v>
      </c>
      <c r="D90">
        <v>27.027999999999999</v>
      </c>
    </row>
    <row r="91" spans="1:4" x14ac:dyDescent="0.25">
      <c r="A91">
        <v>55</v>
      </c>
      <c r="B91">
        <v>1</v>
      </c>
      <c r="C91">
        <v>4</v>
      </c>
      <c r="D91">
        <v>17.617999999999999</v>
      </c>
    </row>
    <row r="92" spans="1:4" x14ac:dyDescent="0.25">
      <c r="A92" s="6">
        <v>60</v>
      </c>
      <c r="B92">
        <v>1</v>
      </c>
      <c r="C92">
        <v>4</v>
      </c>
      <c r="D92">
        <v>15.455</v>
      </c>
    </row>
    <row r="93" spans="1:4" x14ac:dyDescent="0.25">
      <c r="A93" s="6">
        <v>68</v>
      </c>
      <c r="B93">
        <v>1</v>
      </c>
      <c r="C93">
        <v>4</v>
      </c>
      <c r="D93">
        <v>56.115000000000002</v>
      </c>
    </row>
    <row r="94" spans="1:4" x14ac:dyDescent="0.25">
      <c r="A94" s="6">
        <v>72</v>
      </c>
      <c r="B94">
        <v>1</v>
      </c>
      <c r="C94">
        <v>4</v>
      </c>
      <c r="D94">
        <v>33.063000000000002</v>
      </c>
    </row>
    <row r="95" spans="1:4" x14ac:dyDescent="0.25">
      <c r="A95" s="6">
        <v>74</v>
      </c>
      <c r="B95">
        <v>1</v>
      </c>
      <c r="C95">
        <v>4</v>
      </c>
      <c r="D95">
        <v>73.942999999999998</v>
      </c>
    </row>
    <row r="96" spans="1:4" x14ac:dyDescent="0.25">
      <c r="A96" s="6">
        <v>76</v>
      </c>
      <c r="B96">
        <v>1</v>
      </c>
      <c r="C96">
        <v>4</v>
      </c>
      <c r="D96">
        <v>30.401</v>
      </c>
    </row>
    <row r="97" spans="1:4" x14ac:dyDescent="0.25">
      <c r="A97" s="6">
        <v>79</v>
      </c>
      <c r="B97">
        <v>1</v>
      </c>
      <c r="C97">
        <v>4</v>
      </c>
      <c r="D97">
        <v>35.136000000000003</v>
      </c>
    </row>
    <row r="98" spans="1:4" x14ac:dyDescent="0.25">
      <c r="A98">
        <v>5</v>
      </c>
      <c r="B98">
        <v>1</v>
      </c>
      <c r="C98">
        <v>5</v>
      </c>
      <c r="D98">
        <v>45.613</v>
      </c>
    </row>
    <row r="99" spans="1:4" x14ac:dyDescent="0.25">
      <c r="A99">
        <v>8</v>
      </c>
      <c r="B99">
        <v>1</v>
      </c>
      <c r="C99">
        <v>5</v>
      </c>
      <c r="D99">
        <v>33.340000000000003</v>
      </c>
    </row>
    <row r="100" spans="1:4" x14ac:dyDescent="0.25">
      <c r="A100">
        <v>9</v>
      </c>
      <c r="B100">
        <v>1</v>
      </c>
      <c r="C100">
        <v>5</v>
      </c>
      <c r="D100">
        <v>56.345999999999997</v>
      </c>
    </row>
    <row r="101" spans="1:4" x14ac:dyDescent="0.25">
      <c r="A101">
        <v>12</v>
      </c>
      <c r="B101">
        <v>1</v>
      </c>
      <c r="C101">
        <v>5</v>
      </c>
      <c r="D101">
        <v>41.981000000000002</v>
      </c>
    </row>
    <row r="102" spans="1:4" x14ac:dyDescent="0.25">
      <c r="A102">
        <v>20</v>
      </c>
      <c r="B102">
        <v>1</v>
      </c>
      <c r="C102">
        <v>5</v>
      </c>
      <c r="D102">
        <v>57.866999999999997</v>
      </c>
    </row>
    <row r="103" spans="1:4" x14ac:dyDescent="0.25">
      <c r="A103">
        <v>21</v>
      </c>
      <c r="B103">
        <v>1</v>
      </c>
      <c r="C103">
        <v>5</v>
      </c>
      <c r="D103">
        <v>82.495000000000005</v>
      </c>
    </row>
    <row r="104" spans="1:4" x14ac:dyDescent="0.25">
      <c r="A104">
        <v>23</v>
      </c>
      <c r="B104">
        <v>1</v>
      </c>
      <c r="C104">
        <v>5</v>
      </c>
      <c r="D104">
        <v>34.198</v>
      </c>
    </row>
    <row r="105" spans="1:4" x14ac:dyDescent="0.25">
      <c r="A105">
        <v>26</v>
      </c>
      <c r="B105">
        <v>1</v>
      </c>
      <c r="C105">
        <v>5</v>
      </c>
      <c r="D105">
        <v>36.816000000000003</v>
      </c>
    </row>
    <row r="106" spans="1:4" x14ac:dyDescent="0.25">
      <c r="A106">
        <v>27</v>
      </c>
      <c r="B106">
        <v>1</v>
      </c>
      <c r="C106">
        <v>5</v>
      </c>
      <c r="D106">
        <v>44.610999999999997</v>
      </c>
    </row>
    <row r="107" spans="1:4" x14ac:dyDescent="0.25">
      <c r="A107">
        <v>28</v>
      </c>
      <c r="B107">
        <v>1</v>
      </c>
      <c r="C107">
        <v>5</v>
      </c>
      <c r="D107">
        <v>41.031999999999996</v>
      </c>
    </row>
    <row r="108" spans="1:4" x14ac:dyDescent="0.25">
      <c r="A108">
        <v>30</v>
      </c>
      <c r="B108">
        <v>1</v>
      </c>
      <c r="C108">
        <v>5</v>
      </c>
      <c r="D108">
        <v>53.128</v>
      </c>
    </row>
    <row r="109" spans="1:4" x14ac:dyDescent="0.25">
      <c r="A109">
        <v>31</v>
      </c>
      <c r="B109">
        <v>1</v>
      </c>
      <c r="C109">
        <v>5</v>
      </c>
      <c r="D109">
        <v>47.274999999999999</v>
      </c>
    </row>
    <row r="110" spans="1:4" x14ac:dyDescent="0.25">
      <c r="A110">
        <v>32</v>
      </c>
      <c r="B110">
        <v>1</v>
      </c>
      <c r="C110">
        <v>5</v>
      </c>
      <c r="D110">
        <v>62.438000000000002</v>
      </c>
    </row>
    <row r="111" spans="1:4" x14ac:dyDescent="0.25">
      <c r="A111">
        <v>41</v>
      </c>
      <c r="B111">
        <v>1</v>
      </c>
      <c r="C111">
        <v>5</v>
      </c>
      <c r="D111">
        <v>30.527999999999999</v>
      </c>
    </row>
    <row r="112" spans="1:4" x14ac:dyDescent="0.25">
      <c r="A112">
        <v>47</v>
      </c>
      <c r="B112">
        <v>1</v>
      </c>
      <c r="C112">
        <v>5</v>
      </c>
      <c r="D112">
        <v>31.166</v>
      </c>
    </row>
    <row r="113" spans="1:4" x14ac:dyDescent="0.25">
      <c r="A113">
        <v>51</v>
      </c>
      <c r="B113">
        <v>1</v>
      </c>
      <c r="C113">
        <v>5</v>
      </c>
      <c r="D113">
        <v>57.866999999999997</v>
      </c>
    </row>
    <row r="114" spans="1:4" x14ac:dyDescent="0.25">
      <c r="A114">
        <v>53</v>
      </c>
      <c r="B114">
        <v>1</v>
      </c>
      <c r="C114">
        <v>5</v>
      </c>
      <c r="D114">
        <v>25.18</v>
      </c>
    </row>
    <row r="115" spans="1:4" x14ac:dyDescent="0.25">
      <c r="A115">
        <v>55</v>
      </c>
      <c r="B115">
        <v>1</v>
      </c>
      <c r="C115">
        <v>5</v>
      </c>
      <c r="D115">
        <v>38.508000000000003</v>
      </c>
    </row>
    <row r="116" spans="1:4" x14ac:dyDescent="0.25">
      <c r="A116" s="6">
        <v>60</v>
      </c>
      <c r="B116">
        <v>1</v>
      </c>
      <c r="C116">
        <v>5</v>
      </c>
      <c r="D116">
        <v>7.7949999999999999</v>
      </c>
    </row>
    <row r="117" spans="1:4" x14ac:dyDescent="0.25">
      <c r="A117" s="6">
        <v>68</v>
      </c>
      <c r="B117">
        <v>1</v>
      </c>
      <c r="C117">
        <v>5</v>
      </c>
      <c r="D117">
        <v>79.594999999999999</v>
      </c>
    </row>
    <row r="118" spans="1:4" x14ac:dyDescent="0.25">
      <c r="A118" s="6">
        <v>72</v>
      </c>
      <c r="B118">
        <v>1</v>
      </c>
      <c r="C118">
        <v>5</v>
      </c>
      <c r="D118">
        <v>55.360999999999997</v>
      </c>
    </row>
    <row r="119" spans="1:4" x14ac:dyDescent="0.25">
      <c r="A119" s="6">
        <v>74</v>
      </c>
      <c r="B119">
        <v>1</v>
      </c>
      <c r="C119">
        <v>5</v>
      </c>
      <c r="D119">
        <v>53.253</v>
      </c>
    </row>
    <row r="120" spans="1:4" x14ac:dyDescent="0.25">
      <c r="A120" s="6">
        <v>76</v>
      </c>
      <c r="B120">
        <v>1</v>
      </c>
      <c r="C120">
        <v>5</v>
      </c>
      <c r="D120">
        <v>37.173999999999999</v>
      </c>
    </row>
    <row r="121" spans="1:4" x14ac:dyDescent="0.25">
      <c r="A121" s="6">
        <v>79</v>
      </c>
      <c r="B121">
        <v>1</v>
      </c>
      <c r="C121">
        <v>5</v>
      </c>
      <c r="D121">
        <v>51.151000000000003</v>
      </c>
    </row>
    <row r="122" spans="1:4" x14ac:dyDescent="0.25">
      <c r="A122">
        <v>5</v>
      </c>
      <c r="B122">
        <v>2</v>
      </c>
      <c r="C122">
        <v>6</v>
      </c>
      <c r="D122">
        <v>161.399</v>
      </c>
    </row>
    <row r="123" spans="1:4" x14ac:dyDescent="0.25">
      <c r="A123">
        <v>8</v>
      </c>
      <c r="B123">
        <v>2</v>
      </c>
      <c r="C123">
        <v>6</v>
      </c>
      <c r="D123">
        <v>203.52</v>
      </c>
    </row>
    <row r="124" spans="1:4" x14ac:dyDescent="0.25">
      <c r="A124">
        <v>9</v>
      </c>
      <c r="B124">
        <v>2</v>
      </c>
      <c r="C124">
        <v>6</v>
      </c>
      <c r="D124">
        <v>144.36600000000001</v>
      </c>
    </row>
    <row r="125" spans="1:4" x14ac:dyDescent="0.25">
      <c r="A125">
        <v>12</v>
      </c>
      <c r="B125">
        <v>2</v>
      </c>
      <c r="C125">
        <v>6</v>
      </c>
      <c r="D125">
        <v>76.831999999999994</v>
      </c>
    </row>
    <row r="126" spans="1:4" x14ac:dyDescent="0.25">
      <c r="A126">
        <v>20</v>
      </c>
      <c r="B126">
        <v>2</v>
      </c>
      <c r="C126">
        <v>6</v>
      </c>
      <c r="D126">
        <v>188.65799999999999</v>
      </c>
    </row>
    <row r="127" spans="1:4" x14ac:dyDescent="0.25">
      <c r="A127">
        <v>21</v>
      </c>
      <c r="B127">
        <v>2</v>
      </c>
      <c r="C127">
        <v>6</v>
      </c>
      <c r="D127">
        <v>251.191</v>
      </c>
    </row>
    <row r="128" spans="1:4" x14ac:dyDescent="0.25">
      <c r="A128">
        <v>23</v>
      </c>
      <c r="B128">
        <v>2</v>
      </c>
      <c r="C128">
        <v>6</v>
      </c>
      <c r="D128">
        <v>22.254999999999999</v>
      </c>
    </row>
    <row r="129" spans="1:4" x14ac:dyDescent="0.25">
      <c r="A129">
        <v>26</v>
      </c>
      <c r="B129">
        <v>2</v>
      </c>
      <c r="C129">
        <v>6</v>
      </c>
      <c r="D129">
        <v>42.978000000000002</v>
      </c>
    </row>
    <row r="130" spans="1:4" x14ac:dyDescent="0.25">
      <c r="A130">
        <v>27</v>
      </c>
      <c r="B130">
        <v>2</v>
      </c>
      <c r="C130">
        <v>6</v>
      </c>
      <c r="D130">
        <v>198.48400000000001</v>
      </c>
    </row>
    <row r="131" spans="1:4" x14ac:dyDescent="0.25">
      <c r="A131">
        <v>28</v>
      </c>
      <c r="B131">
        <v>2</v>
      </c>
      <c r="C131">
        <v>6</v>
      </c>
      <c r="D131">
        <v>9.2010000000000005</v>
      </c>
    </row>
    <row r="132" spans="1:4" x14ac:dyDescent="0.25">
      <c r="A132">
        <v>30</v>
      </c>
      <c r="B132">
        <v>2</v>
      </c>
      <c r="C132">
        <v>6</v>
      </c>
      <c r="D132">
        <v>182.36500000000001</v>
      </c>
    </row>
    <row r="133" spans="1:4" x14ac:dyDescent="0.25">
      <c r="A133">
        <v>31</v>
      </c>
      <c r="B133">
        <v>2</v>
      </c>
      <c r="C133">
        <v>6</v>
      </c>
      <c r="D133">
        <v>235.767</v>
      </c>
    </row>
    <row r="134" spans="1:4" x14ac:dyDescent="0.25">
      <c r="A134">
        <v>32</v>
      </c>
      <c r="B134">
        <v>2</v>
      </c>
      <c r="C134">
        <v>6</v>
      </c>
      <c r="D134">
        <v>169.31100000000001</v>
      </c>
    </row>
    <row r="135" spans="1:4" x14ac:dyDescent="0.25">
      <c r="A135">
        <v>41</v>
      </c>
      <c r="B135">
        <v>2</v>
      </c>
      <c r="C135">
        <v>6</v>
      </c>
      <c r="D135">
        <v>197.56399999999999</v>
      </c>
    </row>
    <row r="136" spans="1:4" x14ac:dyDescent="0.25">
      <c r="A136">
        <v>47</v>
      </c>
      <c r="B136">
        <v>2</v>
      </c>
      <c r="C136">
        <v>6</v>
      </c>
      <c r="D136">
        <v>63.670999999999999</v>
      </c>
    </row>
    <row r="137" spans="1:4" x14ac:dyDescent="0.25">
      <c r="A137">
        <v>51</v>
      </c>
      <c r="B137">
        <v>2</v>
      </c>
      <c r="C137">
        <v>6</v>
      </c>
      <c r="D137">
        <v>178.846</v>
      </c>
    </row>
    <row r="138" spans="1:4" x14ac:dyDescent="0.25">
      <c r="A138">
        <v>53</v>
      </c>
      <c r="B138">
        <v>2</v>
      </c>
      <c r="C138">
        <v>6</v>
      </c>
      <c r="D138">
        <v>135.393</v>
      </c>
    </row>
    <row r="139" spans="1:4" x14ac:dyDescent="0.25">
      <c r="A139">
        <v>55</v>
      </c>
      <c r="B139">
        <v>2</v>
      </c>
      <c r="C139">
        <v>6</v>
      </c>
      <c r="D139">
        <v>171.858</v>
      </c>
    </row>
    <row r="140" spans="1:4" x14ac:dyDescent="0.25">
      <c r="A140" s="6">
        <v>60</v>
      </c>
      <c r="B140">
        <v>2</v>
      </c>
      <c r="C140">
        <v>6</v>
      </c>
      <c r="D140">
        <v>21.46</v>
      </c>
    </row>
    <row r="141" spans="1:4" x14ac:dyDescent="0.25">
      <c r="A141" s="6">
        <v>68</v>
      </c>
      <c r="B141">
        <v>2</v>
      </c>
      <c r="C141">
        <v>6</v>
      </c>
      <c r="D141">
        <v>11.102</v>
      </c>
    </row>
    <row r="142" spans="1:4" x14ac:dyDescent="0.25">
      <c r="A142" s="6">
        <v>72</v>
      </c>
      <c r="B142">
        <v>2</v>
      </c>
      <c r="C142">
        <v>6</v>
      </c>
      <c r="D142">
        <v>206.02500000000001</v>
      </c>
    </row>
    <row r="143" spans="1:4" x14ac:dyDescent="0.25">
      <c r="A143" s="6">
        <v>74</v>
      </c>
      <c r="B143">
        <v>2</v>
      </c>
      <c r="C143">
        <v>6</v>
      </c>
      <c r="D143">
        <v>256.89299999999997</v>
      </c>
    </row>
    <row r="144" spans="1:4" x14ac:dyDescent="0.25">
      <c r="A144" s="6">
        <v>76</v>
      </c>
      <c r="B144">
        <v>2</v>
      </c>
      <c r="C144">
        <v>6</v>
      </c>
      <c r="D144">
        <v>166.41800000000001</v>
      </c>
    </row>
    <row r="145" spans="1:4" x14ac:dyDescent="0.25">
      <c r="A145" s="6">
        <v>79</v>
      </c>
      <c r="B145">
        <v>2</v>
      </c>
      <c r="C145">
        <v>6</v>
      </c>
      <c r="D145">
        <v>204.77099999999999</v>
      </c>
    </row>
    <row r="146" spans="1:4" x14ac:dyDescent="0.25">
      <c r="A146">
        <v>5</v>
      </c>
      <c r="B146">
        <v>2</v>
      </c>
      <c r="C146">
        <v>7</v>
      </c>
      <c r="D146">
        <v>116.53700000000001</v>
      </c>
    </row>
    <row r="147" spans="1:4" x14ac:dyDescent="0.25">
      <c r="A147">
        <v>8</v>
      </c>
      <c r="B147">
        <v>2</v>
      </c>
      <c r="C147">
        <v>7</v>
      </c>
      <c r="D147">
        <v>124.435</v>
      </c>
    </row>
    <row r="148" spans="1:4" x14ac:dyDescent="0.25">
      <c r="A148">
        <v>9</v>
      </c>
      <c r="B148">
        <v>2</v>
      </c>
      <c r="C148">
        <v>7</v>
      </c>
      <c r="D148">
        <v>53.073</v>
      </c>
    </row>
    <row r="149" spans="1:4" x14ac:dyDescent="0.25">
      <c r="A149">
        <v>12</v>
      </c>
      <c r="B149">
        <v>2</v>
      </c>
      <c r="C149">
        <v>7</v>
      </c>
      <c r="D149">
        <v>59.628999999999998</v>
      </c>
    </row>
    <row r="150" spans="1:4" x14ac:dyDescent="0.25">
      <c r="A150">
        <v>20</v>
      </c>
      <c r="B150">
        <v>2</v>
      </c>
      <c r="C150">
        <v>7</v>
      </c>
      <c r="D150">
        <v>105.881</v>
      </c>
    </row>
    <row r="151" spans="1:4" x14ac:dyDescent="0.25">
      <c r="A151">
        <v>21</v>
      </c>
      <c r="B151">
        <v>2</v>
      </c>
      <c r="C151">
        <v>7</v>
      </c>
      <c r="D151">
        <v>201.09700000000001</v>
      </c>
    </row>
    <row r="152" spans="1:4" x14ac:dyDescent="0.25">
      <c r="A152">
        <v>23</v>
      </c>
      <c r="B152">
        <v>2</v>
      </c>
      <c r="C152">
        <v>7</v>
      </c>
      <c r="D152">
        <v>22.254999999999999</v>
      </c>
    </row>
    <row r="153" spans="1:4" x14ac:dyDescent="0.25">
      <c r="A153">
        <v>26</v>
      </c>
      <c r="B153">
        <v>2</v>
      </c>
      <c r="C153">
        <v>7</v>
      </c>
      <c r="D153">
        <v>67.480999999999995</v>
      </c>
    </row>
    <row r="154" spans="1:4" x14ac:dyDescent="0.25">
      <c r="A154">
        <v>27</v>
      </c>
      <c r="B154">
        <v>2</v>
      </c>
      <c r="C154">
        <v>7</v>
      </c>
      <c r="D154">
        <v>91.968999999999994</v>
      </c>
    </row>
    <row r="155" spans="1:4" x14ac:dyDescent="0.25">
      <c r="A155">
        <v>28</v>
      </c>
      <c r="B155">
        <v>2</v>
      </c>
      <c r="C155">
        <v>7</v>
      </c>
      <c r="D155">
        <v>20.623000000000001</v>
      </c>
    </row>
    <row r="156" spans="1:4" x14ac:dyDescent="0.25">
      <c r="A156">
        <v>30</v>
      </c>
      <c r="B156">
        <v>2</v>
      </c>
      <c r="C156">
        <v>7</v>
      </c>
      <c r="D156">
        <v>125.896</v>
      </c>
    </row>
    <row r="157" spans="1:4" x14ac:dyDescent="0.25">
      <c r="A157">
        <v>31</v>
      </c>
      <c r="B157">
        <v>2</v>
      </c>
      <c r="C157">
        <v>7</v>
      </c>
      <c r="D157">
        <v>108.405</v>
      </c>
    </row>
    <row r="158" spans="1:4" x14ac:dyDescent="0.25">
      <c r="A158">
        <v>32</v>
      </c>
      <c r="B158">
        <v>2</v>
      </c>
      <c r="C158">
        <v>7</v>
      </c>
      <c r="D158">
        <v>143.94499999999999</v>
      </c>
    </row>
    <row r="159" spans="1:4" x14ac:dyDescent="0.25">
      <c r="A159">
        <v>41</v>
      </c>
      <c r="B159">
        <v>2</v>
      </c>
      <c r="C159">
        <v>7</v>
      </c>
      <c r="D159">
        <v>113.976</v>
      </c>
    </row>
    <row r="160" spans="1:4" x14ac:dyDescent="0.25">
      <c r="A160">
        <v>47</v>
      </c>
      <c r="B160">
        <v>2</v>
      </c>
      <c r="C160">
        <v>7</v>
      </c>
      <c r="D160">
        <v>54.49</v>
      </c>
    </row>
    <row r="161" spans="1:4" x14ac:dyDescent="0.25">
      <c r="A161">
        <v>51</v>
      </c>
      <c r="B161">
        <v>2</v>
      </c>
      <c r="C161">
        <v>7</v>
      </c>
      <c r="D161">
        <v>126.066</v>
      </c>
    </row>
    <row r="162" spans="1:4" x14ac:dyDescent="0.25">
      <c r="A162">
        <v>53</v>
      </c>
      <c r="B162">
        <v>2</v>
      </c>
      <c r="C162">
        <v>7</v>
      </c>
      <c r="D162">
        <v>63.654000000000003</v>
      </c>
    </row>
    <row r="163" spans="1:4" x14ac:dyDescent="0.25">
      <c r="A163">
        <v>55</v>
      </c>
      <c r="B163">
        <v>2</v>
      </c>
      <c r="C163">
        <v>7</v>
      </c>
      <c r="D163">
        <v>87.286000000000001</v>
      </c>
    </row>
    <row r="164" spans="1:4" x14ac:dyDescent="0.25">
      <c r="A164" s="6">
        <v>60</v>
      </c>
      <c r="B164">
        <v>2</v>
      </c>
      <c r="C164">
        <v>7</v>
      </c>
      <c r="D164">
        <v>40.865000000000002</v>
      </c>
    </row>
    <row r="165" spans="1:4" x14ac:dyDescent="0.25">
      <c r="A165" s="6">
        <v>68</v>
      </c>
      <c r="B165">
        <v>2</v>
      </c>
      <c r="C165">
        <v>7</v>
      </c>
      <c r="D165">
        <v>139.142</v>
      </c>
    </row>
    <row r="166" spans="1:4" x14ac:dyDescent="0.25">
      <c r="A166" s="6">
        <v>72</v>
      </c>
      <c r="B166">
        <v>2</v>
      </c>
      <c r="C166">
        <v>7</v>
      </c>
      <c r="D166">
        <v>92.563000000000002</v>
      </c>
    </row>
    <row r="167" spans="1:4" x14ac:dyDescent="0.25">
      <c r="A167" s="6">
        <v>74</v>
      </c>
      <c r="B167">
        <v>2</v>
      </c>
      <c r="C167">
        <v>7</v>
      </c>
      <c r="D167">
        <v>122.26</v>
      </c>
    </row>
    <row r="168" spans="1:4" x14ac:dyDescent="0.25">
      <c r="A168" s="6">
        <v>76</v>
      </c>
      <c r="B168">
        <v>2</v>
      </c>
      <c r="C168">
        <v>7</v>
      </c>
      <c r="D168">
        <v>86.757999999999996</v>
      </c>
    </row>
    <row r="169" spans="1:4" x14ac:dyDescent="0.25">
      <c r="A169" s="6">
        <v>79</v>
      </c>
      <c r="B169">
        <v>2</v>
      </c>
      <c r="C169">
        <v>7</v>
      </c>
      <c r="D169">
        <v>115.053</v>
      </c>
    </row>
    <row r="170" spans="1:4" x14ac:dyDescent="0.25">
      <c r="A170">
        <v>5</v>
      </c>
      <c r="B170">
        <v>2</v>
      </c>
      <c r="C170">
        <v>8</v>
      </c>
      <c r="D170">
        <v>73.349999999999994</v>
      </c>
    </row>
    <row r="171" spans="1:4" x14ac:dyDescent="0.25">
      <c r="A171">
        <v>8</v>
      </c>
      <c r="B171">
        <v>2</v>
      </c>
      <c r="C171">
        <v>8</v>
      </c>
      <c r="D171">
        <v>72.953999999999994</v>
      </c>
    </row>
    <row r="172" spans="1:4" x14ac:dyDescent="0.25">
      <c r="A172">
        <v>9</v>
      </c>
      <c r="B172">
        <v>2</v>
      </c>
      <c r="C172">
        <v>8</v>
      </c>
      <c r="D172">
        <v>40.201000000000001</v>
      </c>
    </row>
    <row r="173" spans="1:4" x14ac:dyDescent="0.25">
      <c r="A173">
        <v>12</v>
      </c>
      <c r="B173">
        <v>2</v>
      </c>
      <c r="C173">
        <v>8</v>
      </c>
      <c r="D173">
        <v>36.496000000000002</v>
      </c>
    </row>
    <row r="174" spans="1:4" x14ac:dyDescent="0.25">
      <c r="A174">
        <v>20</v>
      </c>
      <c r="B174">
        <v>2</v>
      </c>
      <c r="C174">
        <v>8</v>
      </c>
      <c r="D174">
        <v>108.321</v>
      </c>
    </row>
    <row r="175" spans="1:4" x14ac:dyDescent="0.25">
      <c r="A175">
        <v>21</v>
      </c>
      <c r="B175">
        <v>2</v>
      </c>
      <c r="C175">
        <v>8</v>
      </c>
      <c r="D175">
        <v>80.953000000000003</v>
      </c>
    </row>
    <row r="176" spans="1:4" x14ac:dyDescent="0.25">
      <c r="A176">
        <v>23</v>
      </c>
      <c r="B176">
        <v>2</v>
      </c>
      <c r="C176">
        <v>8</v>
      </c>
      <c r="D176">
        <v>10.180999999999999</v>
      </c>
    </row>
    <row r="177" spans="1:4" x14ac:dyDescent="0.25">
      <c r="A177">
        <v>26</v>
      </c>
      <c r="B177">
        <v>2</v>
      </c>
      <c r="C177">
        <v>8</v>
      </c>
      <c r="D177">
        <v>44.606999999999999</v>
      </c>
    </row>
    <row r="178" spans="1:4" x14ac:dyDescent="0.25">
      <c r="A178">
        <v>27</v>
      </c>
      <c r="B178">
        <v>2</v>
      </c>
      <c r="C178">
        <v>8</v>
      </c>
      <c r="D178">
        <v>44.841000000000001</v>
      </c>
    </row>
    <row r="179" spans="1:4" x14ac:dyDescent="0.25">
      <c r="A179">
        <v>28</v>
      </c>
      <c r="B179">
        <v>2</v>
      </c>
      <c r="C179">
        <v>8</v>
      </c>
      <c r="D179">
        <v>13.866</v>
      </c>
    </row>
    <row r="180" spans="1:4" x14ac:dyDescent="0.25">
      <c r="A180">
        <v>30</v>
      </c>
      <c r="B180">
        <v>2</v>
      </c>
      <c r="C180">
        <v>8</v>
      </c>
      <c r="D180">
        <v>55.832000000000001</v>
      </c>
    </row>
    <row r="181" spans="1:4" x14ac:dyDescent="0.25">
      <c r="A181">
        <v>31</v>
      </c>
      <c r="B181">
        <v>2</v>
      </c>
      <c r="C181">
        <v>8</v>
      </c>
      <c r="D181">
        <v>64.575000000000003</v>
      </c>
    </row>
    <row r="182" spans="1:4" x14ac:dyDescent="0.25">
      <c r="A182">
        <v>32</v>
      </c>
      <c r="B182">
        <v>2</v>
      </c>
      <c r="C182">
        <v>8</v>
      </c>
      <c r="D182">
        <v>49.838999999999999</v>
      </c>
    </row>
    <row r="183" spans="1:4" x14ac:dyDescent="0.25">
      <c r="A183">
        <v>41</v>
      </c>
      <c r="B183">
        <v>2</v>
      </c>
      <c r="C183">
        <v>8</v>
      </c>
      <c r="D183">
        <v>52.201999999999998</v>
      </c>
    </row>
    <row r="184" spans="1:4" x14ac:dyDescent="0.25">
      <c r="A184">
        <v>47</v>
      </c>
      <c r="B184">
        <v>2</v>
      </c>
      <c r="C184">
        <v>8</v>
      </c>
      <c r="D184">
        <v>39.594000000000001</v>
      </c>
    </row>
    <row r="185" spans="1:4" x14ac:dyDescent="0.25">
      <c r="A185">
        <v>51</v>
      </c>
      <c r="B185">
        <v>2</v>
      </c>
      <c r="C185">
        <v>8</v>
      </c>
      <c r="D185">
        <v>101.452</v>
      </c>
    </row>
    <row r="186" spans="1:4" x14ac:dyDescent="0.25">
      <c r="A186">
        <v>53</v>
      </c>
      <c r="B186">
        <v>2</v>
      </c>
      <c r="C186">
        <v>8</v>
      </c>
      <c r="D186">
        <v>35.180999999999997</v>
      </c>
    </row>
    <row r="187" spans="1:4" x14ac:dyDescent="0.25">
      <c r="A187">
        <v>55</v>
      </c>
      <c r="B187">
        <v>2</v>
      </c>
      <c r="C187">
        <v>8</v>
      </c>
      <c r="D187">
        <v>58.228000000000002</v>
      </c>
    </row>
    <row r="188" spans="1:4" x14ac:dyDescent="0.25">
      <c r="A188" s="6">
        <v>60</v>
      </c>
      <c r="B188">
        <v>2</v>
      </c>
      <c r="C188">
        <v>8</v>
      </c>
      <c r="D188">
        <v>8.64</v>
      </c>
    </row>
    <row r="189" spans="1:4" x14ac:dyDescent="0.25">
      <c r="A189" s="6">
        <v>68</v>
      </c>
      <c r="B189">
        <v>2</v>
      </c>
      <c r="C189">
        <v>8</v>
      </c>
      <c r="D189">
        <v>72.471000000000004</v>
      </c>
    </row>
    <row r="190" spans="1:4" x14ac:dyDescent="0.25">
      <c r="A190" s="6">
        <v>72</v>
      </c>
      <c r="B190">
        <v>2</v>
      </c>
      <c r="C190">
        <v>8</v>
      </c>
      <c r="D190">
        <v>47.843000000000004</v>
      </c>
    </row>
    <row r="191" spans="1:4" x14ac:dyDescent="0.25">
      <c r="A191" s="6">
        <v>74</v>
      </c>
      <c r="B191">
        <v>2</v>
      </c>
      <c r="C191">
        <v>8</v>
      </c>
      <c r="D191">
        <v>110.815</v>
      </c>
    </row>
    <row r="192" spans="1:4" x14ac:dyDescent="0.25">
      <c r="A192" s="6">
        <v>76</v>
      </c>
      <c r="B192">
        <v>2</v>
      </c>
      <c r="C192">
        <v>8</v>
      </c>
      <c r="D192">
        <v>53.768000000000001</v>
      </c>
    </row>
    <row r="193" spans="1:4" x14ac:dyDescent="0.25">
      <c r="A193" s="6">
        <v>79</v>
      </c>
      <c r="B193">
        <v>2</v>
      </c>
      <c r="C193">
        <v>8</v>
      </c>
      <c r="D193">
        <v>64.400000000000006</v>
      </c>
    </row>
    <row r="194" spans="1:4" x14ac:dyDescent="0.25">
      <c r="A194">
        <v>5</v>
      </c>
      <c r="B194">
        <v>2</v>
      </c>
      <c r="C194">
        <v>9</v>
      </c>
      <c r="D194">
        <v>141.953</v>
      </c>
    </row>
    <row r="195" spans="1:4" x14ac:dyDescent="0.25">
      <c r="A195">
        <v>8</v>
      </c>
      <c r="B195">
        <v>2</v>
      </c>
      <c r="C195">
        <v>9</v>
      </c>
      <c r="D195">
        <v>112.95699999999999</v>
      </c>
    </row>
    <row r="196" spans="1:4" x14ac:dyDescent="0.25">
      <c r="A196">
        <v>9</v>
      </c>
      <c r="B196">
        <v>2</v>
      </c>
      <c r="C196">
        <v>9</v>
      </c>
      <c r="D196">
        <v>46.999000000000002</v>
      </c>
    </row>
    <row r="197" spans="1:4" x14ac:dyDescent="0.25">
      <c r="A197">
        <v>12</v>
      </c>
      <c r="B197">
        <v>2</v>
      </c>
      <c r="C197">
        <v>9</v>
      </c>
      <c r="D197">
        <v>24.827000000000002</v>
      </c>
    </row>
    <row r="198" spans="1:4" x14ac:dyDescent="0.25">
      <c r="A198">
        <v>20</v>
      </c>
      <c r="B198">
        <v>2</v>
      </c>
      <c r="C198">
        <v>9</v>
      </c>
      <c r="D198">
        <v>70.801000000000002</v>
      </c>
    </row>
    <row r="199" spans="1:4" x14ac:dyDescent="0.25">
      <c r="A199">
        <v>21</v>
      </c>
      <c r="B199">
        <v>2</v>
      </c>
      <c r="C199">
        <v>9</v>
      </c>
      <c r="D199">
        <v>131.36000000000001</v>
      </c>
    </row>
    <row r="200" spans="1:4" x14ac:dyDescent="0.25">
      <c r="A200">
        <v>23</v>
      </c>
      <c r="B200">
        <v>2</v>
      </c>
      <c r="C200">
        <v>9</v>
      </c>
      <c r="D200">
        <v>25.937999999999999</v>
      </c>
    </row>
    <row r="201" spans="1:4" x14ac:dyDescent="0.25">
      <c r="A201">
        <v>26</v>
      </c>
      <c r="B201">
        <v>2</v>
      </c>
      <c r="C201">
        <v>9</v>
      </c>
      <c r="D201">
        <v>72.631</v>
      </c>
    </row>
    <row r="202" spans="1:4" x14ac:dyDescent="0.25">
      <c r="A202">
        <v>27</v>
      </c>
      <c r="B202">
        <v>2</v>
      </c>
      <c r="C202">
        <v>9</v>
      </c>
      <c r="D202">
        <v>78.762</v>
      </c>
    </row>
    <row r="203" spans="1:4" x14ac:dyDescent="0.25">
      <c r="A203">
        <v>28</v>
      </c>
      <c r="B203">
        <v>2</v>
      </c>
      <c r="C203">
        <v>9</v>
      </c>
      <c r="D203">
        <v>10.73</v>
      </c>
    </row>
    <row r="204" spans="1:4" x14ac:dyDescent="0.25">
      <c r="A204">
        <v>30</v>
      </c>
      <c r="B204">
        <v>2</v>
      </c>
      <c r="C204">
        <v>9</v>
      </c>
      <c r="D204">
        <v>118.90300000000001</v>
      </c>
    </row>
    <row r="205" spans="1:4" x14ac:dyDescent="0.25">
      <c r="A205">
        <v>31</v>
      </c>
      <c r="B205">
        <v>2</v>
      </c>
      <c r="C205">
        <v>9</v>
      </c>
      <c r="D205">
        <v>108.601</v>
      </c>
    </row>
    <row r="206" spans="1:4" x14ac:dyDescent="0.25">
      <c r="A206">
        <v>32</v>
      </c>
      <c r="B206">
        <v>2</v>
      </c>
      <c r="C206">
        <v>9</v>
      </c>
      <c r="D206">
        <v>143.52699999999999</v>
      </c>
    </row>
    <row r="207" spans="1:4" x14ac:dyDescent="0.25">
      <c r="A207">
        <v>41</v>
      </c>
      <c r="B207">
        <v>2</v>
      </c>
      <c r="C207">
        <v>9</v>
      </c>
      <c r="D207">
        <v>106.64100000000001</v>
      </c>
    </row>
    <row r="208" spans="1:4" x14ac:dyDescent="0.25">
      <c r="A208">
        <v>47</v>
      </c>
      <c r="B208">
        <v>2</v>
      </c>
      <c r="C208">
        <v>9</v>
      </c>
      <c r="D208">
        <v>7.7590000000000003</v>
      </c>
    </row>
    <row r="209" spans="1:4" x14ac:dyDescent="0.25">
      <c r="A209">
        <v>51</v>
      </c>
      <c r="B209">
        <v>2</v>
      </c>
      <c r="C209">
        <v>9</v>
      </c>
      <c r="D209">
        <v>129.72499999999999</v>
      </c>
    </row>
    <row r="210" spans="1:4" x14ac:dyDescent="0.25">
      <c r="A210">
        <v>53</v>
      </c>
      <c r="B210">
        <v>2</v>
      </c>
      <c r="C210">
        <v>9</v>
      </c>
      <c r="D210">
        <v>48.133000000000003</v>
      </c>
    </row>
    <row r="211" spans="1:4" x14ac:dyDescent="0.25">
      <c r="A211">
        <v>55</v>
      </c>
      <c r="B211">
        <v>2</v>
      </c>
      <c r="C211">
        <v>9</v>
      </c>
      <c r="D211">
        <v>62.311</v>
      </c>
    </row>
    <row r="212" spans="1:4" x14ac:dyDescent="0.25">
      <c r="A212" s="6">
        <v>60</v>
      </c>
      <c r="B212">
        <v>2</v>
      </c>
      <c r="C212">
        <v>9</v>
      </c>
      <c r="D212">
        <v>29.538</v>
      </c>
    </row>
    <row r="213" spans="1:4" x14ac:dyDescent="0.25">
      <c r="A213" s="6">
        <v>68</v>
      </c>
      <c r="B213">
        <v>2</v>
      </c>
      <c r="C213">
        <v>9</v>
      </c>
      <c r="D213">
        <v>122.074</v>
      </c>
    </row>
    <row r="214" spans="1:4" x14ac:dyDescent="0.25">
      <c r="A214" s="6">
        <v>72</v>
      </c>
      <c r="B214">
        <v>2</v>
      </c>
      <c r="C214">
        <v>9</v>
      </c>
      <c r="D214">
        <v>30.577999999999999</v>
      </c>
    </row>
    <row r="215" spans="1:4" x14ac:dyDescent="0.25">
      <c r="A215" s="6">
        <v>74</v>
      </c>
      <c r="B215">
        <v>2</v>
      </c>
      <c r="C215">
        <v>9</v>
      </c>
      <c r="D215">
        <v>204.69499999999999</v>
      </c>
    </row>
    <row r="216" spans="1:4" x14ac:dyDescent="0.25">
      <c r="A216" s="6">
        <v>76</v>
      </c>
      <c r="B216">
        <v>2</v>
      </c>
      <c r="C216">
        <v>9</v>
      </c>
      <c r="D216">
        <v>67.305999999999997</v>
      </c>
    </row>
    <row r="217" spans="1:4" x14ac:dyDescent="0.25">
      <c r="A217" s="6">
        <v>79</v>
      </c>
      <c r="B217">
        <v>2</v>
      </c>
      <c r="C217">
        <v>9</v>
      </c>
      <c r="D217">
        <v>114.645</v>
      </c>
    </row>
    <row r="218" spans="1:4" x14ac:dyDescent="0.25">
      <c r="A218">
        <v>5</v>
      </c>
      <c r="B218">
        <v>2</v>
      </c>
      <c r="C218">
        <v>10</v>
      </c>
      <c r="D218">
        <v>56.951999999999998</v>
      </c>
    </row>
    <row r="219" spans="1:4" x14ac:dyDescent="0.25">
      <c r="A219">
        <v>8</v>
      </c>
      <c r="B219">
        <v>2</v>
      </c>
      <c r="C219">
        <v>10</v>
      </c>
      <c r="D219">
        <v>86.284999999999997</v>
      </c>
    </row>
    <row r="220" spans="1:4" x14ac:dyDescent="0.25">
      <c r="A220">
        <v>9</v>
      </c>
      <c r="B220">
        <v>2</v>
      </c>
      <c r="C220">
        <v>10</v>
      </c>
      <c r="D220">
        <v>48.375</v>
      </c>
    </row>
    <row r="221" spans="1:4" x14ac:dyDescent="0.25">
      <c r="A221">
        <v>12</v>
      </c>
      <c r="B221">
        <v>2</v>
      </c>
      <c r="C221">
        <v>10</v>
      </c>
      <c r="D221">
        <v>58.692</v>
      </c>
    </row>
    <row r="222" spans="1:4" x14ac:dyDescent="0.25">
      <c r="A222">
        <v>20</v>
      </c>
      <c r="B222">
        <v>2</v>
      </c>
      <c r="C222">
        <v>10</v>
      </c>
      <c r="D222">
        <v>46.582000000000001</v>
      </c>
    </row>
    <row r="223" spans="1:4" x14ac:dyDescent="0.25">
      <c r="A223">
        <v>21</v>
      </c>
      <c r="B223">
        <v>2</v>
      </c>
      <c r="C223">
        <v>10</v>
      </c>
      <c r="D223">
        <v>85.085999999999999</v>
      </c>
    </row>
    <row r="224" spans="1:4" x14ac:dyDescent="0.25">
      <c r="A224">
        <v>23</v>
      </c>
      <c r="B224">
        <v>2</v>
      </c>
      <c r="C224">
        <v>10</v>
      </c>
      <c r="D224">
        <v>32.953000000000003</v>
      </c>
    </row>
    <row r="225" spans="1:4" x14ac:dyDescent="0.25">
      <c r="A225">
        <v>26</v>
      </c>
      <c r="B225">
        <v>2</v>
      </c>
      <c r="C225">
        <v>10</v>
      </c>
      <c r="D225">
        <v>60.685000000000002</v>
      </c>
    </row>
    <row r="226" spans="1:4" x14ac:dyDescent="0.25">
      <c r="A226">
        <v>27</v>
      </c>
      <c r="B226">
        <v>2</v>
      </c>
      <c r="C226">
        <v>10</v>
      </c>
      <c r="D226">
        <v>71.153999999999996</v>
      </c>
    </row>
    <row r="227" spans="1:4" x14ac:dyDescent="0.25">
      <c r="A227">
        <v>28</v>
      </c>
      <c r="B227">
        <v>2</v>
      </c>
      <c r="C227">
        <v>10</v>
      </c>
      <c r="D227">
        <v>8.8160000000000007</v>
      </c>
    </row>
    <row r="228" spans="1:4" x14ac:dyDescent="0.25">
      <c r="A228">
        <v>30</v>
      </c>
      <c r="B228">
        <v>2</v>
      </c>
      <c r="C228">
        <v>10</v>
      </c>
      <c r="D228">
        <v>67.373000000000005</v>
      </c>
    </row>
    <row r="229" spans="1:4" x14ac:dyDescent="0.25">
      <c r="A229">
        <v>31</v>
      </c>
      <c r="B229">
        <v>2</v>
      </c>
      <c r="C229">
        <v>10</v>
      </c>
      <c r="D229">
        <v>71.227000000000004</v>
      </c>
    </row>
    <row r="230" spans="1:4" x14ac:dyDescent="0.25">
      <c r="A230">
        <v>32</v>
      </c>
      <c r="B230">
        <v>2</v>
      </c>
      <c r="C230">
        <v>10</v>
      </c>
      <c r="D230">
        <v>70.846000000000004</v>
      </c>
    </row>
    <row r="231" spans="1:4" x14ac:dyDescent="0.25">
      <c r="A231">
        <v>41</v>
      </c>
      <c r="B231">
        <v>2</v>
      </c>
      <c r="C231">
        <v>10</v>
      </c>
      <c r="D231">
        <v>43.106000000000002</v>
      </c>
    </row>
    <row r="232" spans="1:4" x14ac:dyDescent="0.25">
      <c r="A232">
        <v>47</v>
      </c>
      <c r="B232">
        <v>2</v>
      </c>
      <c r="C232">
        <v>10</v>
      </c>
      <c r="D232">
        <v>23.533000000000001</v>
      </c>
    </row>
    <row r="233" spans="1:4" x14ac:dyDescent="0.25">
      <c r="A233">
        <v>51</v>
      </c>
      <c r="B233">
        <v>2</v>
      </c>
      <c r="C233">
        <v>10</v>
      </c>
      <c r="D233">
        <v>97.111999999999995</v>
      </c>
    </row>
    <row r="234" spans="1:4" x14ac:dyDescent="0.25">
      <c r="A234">
        <v>53</v>
      </c>
      <c r="B234">
        <v>2</v>
      </c>
      <c r="C234">
        <v>10</v>
      </c>
      <c r="D234">
        <v>27.201000000000001</v>
      </c>
    </row>
    <row r="235" spans="1:4" x14ac:dyDescent="0.25">
      <c r="A235">
        <v>55</v>
      </c>
      <c r="B235">
        <v>2</v>
      </c>
      <c r="C235">
        <v>10</v>
      </c>
      <c r="D235">
        <v>80.424000000000007</v>
      </c>
    </row>
    <row r="236" spans="1:4" x14ac:dyDescent="0.25">
      <c r="A236" s="6">
        <v>60</v>
      </c>
      <c r="B236">
        <v>2</v>
      </c>
      <c r="C236">
        <v>10</v>
      </c>
      <c r="D236">
        <v>9.5890000000000004</v>
      </c>
    </row>
    <row r="237" spans="1:4" x14ac:dyDescent="0.25">
      <c r="A237" s="6">
        <v>68</v>
      </c>
      <c r="B237">
        <v>2</v>
      </c>
      <c r="C237">
        <v>10</v>
      </c>
      <c r="D237">
        <v>49.962000000000003</v>
      </c>
    </row>
    <row r="238" spans="1:4" x14ac:dyDescent="0.25">
      <c r="A238" s="6">
        <v>72</v>
      </c>
      <c r="B238">
        <v>2</v>
      </c>
      <c r="C238">
        <v>10</v>
      </c>
      <c r="D238">
        <v>50.457999999999998</v>
      </c>
    </row>
    <row r="239" spans="1:4" x14ac:dyDescent="0.25">
      <c r="A239" s="6">
        <v>74</v>
      </c>
      <c r="B239">
        <v>2</v>
      </c>
      <c r="C239">
        <v>10</v>
      </c>
      <c r="D239">
        <v>160.13900000000001</v>
      </c>
    </row>
    <row r="240" spans="1:4" x14ac:dyDescent="0.25">
      <c r="A240" s="6">
        <v>76</v>
      </c>
      <c r="B240">
        <v>2</v>
      </c>
      <c r="C240">
        <v>10</v>
      </c>
      <c r="D240">
        <v>54.465000000000003</v>
      </c>
    </row>
    <row r="241" spans="1:4" x14ac:dyDescent="0.25">
      <c r="A241" s="6">
        <v>79</v>
      </c>
      <c r="B241">
        <v>2</v>
      </c>
      <c r="C241">
        <v>10</v>
      </c>
      <c r="D241">
        <v>75.137</v>
      </c>
    </row>
    <row r="242" spans="1:4" x14ac:dyDescent="0.25">
      <c r="A242">
        <v>5</v>
      </c>
      <c r="B242">
        <v>3</v>
      </c>
      <c r="C242">
        <v>11</v>
      </c>
      <c r="D242">
        <v>193.50800000000001</v>
      </c>
    </row>
    <row r="243" spans="1:4" x14ac:dyDescent="0.25">
      <c r="A243">
        <v>8</v>
      </c>
      <c r="B243">
        <v>3</v>
      </c>
      <c r="C243">
        <v>11</v>
      </c>
      <c r="D243">
        <v>200.42</v>
      </c>
    </row>
    <row r="244" spans="1:4" x14ac:dyDescent="0.25">
      <c r="A244">
        <v>9</v>
      </c>
      <c r="B244">
        <v>3</v>
      </c>
      <c r="C244">
        <v>11</v>
      </c>
      <c r="D244">
        <v>57.756999999999998</v>
      </c>
    </row>
    <row r="245" spans="1:4" x14ac:dyDescent="0.25">
      <c r="A245">
        <v>12</v>
      </c>
      <c r="B245">
        <v>3</v>
      </c>
      <c r="C245">
        <v>11</v>
      </c>
      <c r="D245">
        <v>108.34699999999999</v>
      </c>
    </row>
    <row r="246" spans="1:4" x14ac:dyDescent="0.25">
      <c r="A246">
        <v>20</v>
      </c>
      <c r="B246">
        <v>3</v>
      </c>
      <c r="C246">
        <v>11</v>
      </c>
      <c r="D246">
        <v>300.10500000000002</v>
      </c>
    </row>
    <row r="247" spans="1:4" x14ac:dyDescent="0.25">
      <c r="A247">
        <v>21</v>
      </c>
      <c r="B247">
        <v>3</v>
      </c>
      <c r="C247">
        <v>11</v>
      </c>
      <c r="D247">
        <v>242.61600000000001</v>
      </c>
    </row>
    <row r="248" spans="1:4" x14ac:dyDescent="0.25">
      <c r="A248">
        <v>23</v>
      </c>
      <c r="B248">
        <v>3</v>
      </c>
      <c r="C248">
        <v>11</v>
      </c>
      <c r="D248">
        <v>54.813000000000002</v>
      </c>
    </row>
    <row r="249" spans="1:4" x14ac:dyDescent="0.25">
      <c r="A249">
        <v>26</v>
      </c>
      <c r="B249">
        <v>3</v>
      </c>
      <c r="C249">
        <v>11</v>
      </c>
      <c r="D249">
        <v>66.644999999999996</v>
      </c>
    </row>
    <row r="250" spans="1:4" x14ac:dyDescent="0.25">
      <c r="A250">
        <v>27</v>
      </c>
      <c r="B250">
        <v>3</v>
      </c>
      <c r="C250">
        <v>11</v>
      </c>
      <c r="D250">
        <v>180.697</v>
      </c>
    </row>
    <row r="251" spans="1:4" x14ac:dyDescent="0.25">
      <c r="A251">
        <v>28</v>
      </c>
      <c r="B251">
        <v>3</v>
      </c>
      <c r="C251">
        <v>11</v>
      </c>
      <c r="D251">
        <v>48.241999999999997</v>
      </c>
    </row>
    <row r="252" spans="1:4" x14ac:dyDescent="0.25">
      <c r="A252">
        <v>30</v>
      </c>
      <c r="B252">
        <v>3</v>
      </c>
      <c r="C252">
        <v>11</v>
      </c>
      <c r="D252">
        <v>246.88399999999999</v>
      </c>
    </row>
    <row r="253" spans="1:4" x14ac:dyDescent="0.25">
      <c r="A253">
        <v>31</v>
      </c>
      <c r="B253">
        <v>3</v>
      </c>
      <c r="C253">
        <v>11</v>
      </c>
      <c r="D253">
        <v>244.25800000000001</v>
      </c>
    </row>
    <row r="254" spans="1:4" x14ac:dyDescent="0.25">
      <c r="A254">
        <v>32</v>
      </c>
      <c r="B254">
        <v>3</v>
      </c>
      <c r="C254">
        <v>11</v>
      </c>
      <c r="D254">
        <v>245.19200000000001</v>
      </c>
    </row>
    <row r="255" spans="1:4" x14ac:dyDescent="0.25">
      <c r="A255">
        <v>41</v>
      </c>
      <c r="B255">
        <v>3</v>
      </c>
      <c r="C255">
        <v>11</v>
      </c>
      <c r="D255">
        <v>203.947</v>
      </c>
    </row>
    <row r="256" spans="1:4" x14ac:dyDescent="0.25">
      <c r="A256">
        <v>47</v>
      </c>
      <c r="B256">
        <v>3</v>
      </c>
      <c r="C256">
        <v>11</v>
      </c>
      <c r="D256">
        <v>148.46899999999999</v>
      </c>
    </row>
    <row r="257" spans="1:4" x14ac:dyDescent="0.25">
      <c r="A257">
        <v>51</v>
      </c>
      <c r="B257">
        <v>3</v>
      </c>
      <c r="C257">
        <v>11</v>
      </c>
      <c r="D257">
        <v>214.22399999999999</v>
      </c>
    </row>
    <row r="258" spans="1:4" x14ac:dyDescent="0.25">
      <c r="A258">
        <v>53</v>
      </c>
      <c r="B258">
        <v>3</v>
      </c>
      <c r="C258">
        <v>11</v>
      </c>
      <c r="D258">
        <v>126.467</v>
      </c>
    </row>
    <row r="259" spans="1:4" x14ac:dyDescent="0.25">
      <c r="A259">
        <v>55</v>
      </c>
      <c r="B259">
        <v>3</v>
      </c>
      <c r="C259">
        <v>11</v>
      </c>
      <c r="D259">
        <v>179.96299999999999</v>
      </c>
    </row>
    <row r="260" spans="1:4" x14ac:dyDescent="0.25">
      <c r="A260" s="6">
        <v>60</v>
      </c>
      <c r="B260">
        <v>3</v>
      </c>
      <c r="C260">
        <v>11</v>
      </c>
      <c r="D260">
        <v>15.628</v>
      </c>
    </row>
    <row r="261" spans="1:4" x14ac:dyDescent="0.25">
      <c r="A261" s="6">
        <v>68</v>
      </c>
      <c r="B261">
        <v>3</v>
      </c>
      <c r="C261">
        <v>11</v>
      </c>
      <c r="D261">
        <v>105.187</v>
      </c>
    </row>
    <row r="262" spans="1:4" x14ac:dyDescent="0.25">
      <c r="A262" s="6">
        <v>72</v>
      </c>
      <c r="B262">
        <v>3</v>
      </c>
      <c r="C262">
        <v>11</v>
      </c>
      <c r="D262">
        <v>122.02500000000001</v>
      </c>
    </row>
    <row r="263" spans="1:4" x14ac:dyDescent="0.25">
      <c r="A263" s="6">
        <v>74</v>
      </c>
      <c r="B263">
        <v>3</v>
      </c>
      <c r="C263">
        <v>11</v>
      </c>
      <c r="D263">
        <v>325.911</v>
      </c>
    </row>
    <row r="264" spans="1:4" x14ac:dyDescent="0.25">
      <c r="A264" s="6">
        <v>76</v>
      </c>
      <c r="B264">
        <v>3</v>
      </c>
      <c r="C264">
        <v>11</v>
      </c>
      <c r="D264">
        <v>94.899000000000001</v>
      </c>
    </row>
    <row r="265" spans="1:4" x14ac:dyDescent="0.25">
      <c r="A265" s="6">
        <v>79</v>
      </c>
      <c r="B265">
        <v>3</v>
      </c>
      <c r="C265">
        <v>11</v>
      </c>
      <c r="D265">
        <v>206.23400000000001</v>
      </c>
    </row>
    <row r="266" spans="1:4" x14ac:dyDescent="0.25">
      <c r="A266">
        <v>5</v>
      </c>
      <c r="B266">
        <v>3</v>
      </c>
      <c r="C266">
        <v>12</v>
      </c>
      <c r="D266">
        <v>120.902</v>
      </c>
    </row>
    <row r="267" spans="1:4" x14ac:dyDescent="0.25">
      <c r="A267">
        <v>8</v>
      </c>
      <c r="B267">
        <v>3</v>
      </c>
      <c r="C267">
        <v>12</v>
      </c>
      <c r="D267">
        <v>187.89400000000001</v>
      </c>
    </row>
    <row r="268" spans="1:4" x14ac:dyDescent="0.25">
      <c r="A268">
        <v>9</v>
      </c>
      <c r="B268">
        <v>3</v>
      </c>
      <c r="C268">
        <v>12</v>
      </c>
      <c r="D268">
        <v>78.287000000000006</v>
      </c>
    </row>
    <row r="269" spans="1:4" x14ac:dyDescent="0.25">
      <c r="A269">
        <v>12</v>
      </c>
      <c r="B269">
        <v>3</v>
      </c>
      <c r="C269">
        <v>12</v>
      </c>
      <c r="D269">
        <v>96.424999999999997</v>
      </c>
    </row>
    <row r="270" spans="1:4" x14ac:dyDescent="0.25">
      <c r="A270">
        <v>20</v>
      </c>
      <c r="B270">
        <v>3</v>
      </c>
      <c r="C270">
        <v>12</v>
      </c>
      <c r="D270">
        <v>145.149</v>
      </c>
    </row>
    <row r="271" spans="1:4" x14ac:dyDescent="0.25">
      <c r="A271">
        <v>21</v>
      </c>
      <c r="B271">
        <v>3</v>
      </c>
      <c r="C271">
        <v>12</v>
      </c>
      <c r="D271">
        <v>212.06399999999999</v>
      </c>
    </row>
    <row r="272" spans="1:4" x14ac:dyDescent="0.25">
      <c r="A272">
        <v>23</v>
      </c>
      <c r="B272">
        <v>3</v>
      </c>
      <c r="C272">
        <v>12</v>
      </c>
      <c r="D272">
        <v>50.094000000000001</v>
      </c>
    </row>
    <row r="273" spans="1:4" x14ac:dyDescent="0.25">
      <c r="A273">
        <v>26</v>
      </c>
      <c r="B273">
        <v>3</v>
      </c>
      <c r="C273">
        <v>12</v>
      </c>
      <c r="D273">
        <v>44.066000000000003</v>
      </c>
    </row>
    <row r="274" spans="1:4" x14ac:dyDescent="0.25">
      <c r="A274">
        <v>27</v>
      </c>
      <c r="B274">
        <v>3</v>
      </c>
      <c r="C274">
        <v>12</v>
      </c>
      <c r="D274">
        <v>174.93100000000001</v>
      </c>
    </row>
    <row r="275" spans="1:4" x14ac:dyDescent="0.25">
      <c r="A275">
        <v>28</v>
      </c>
      <c r="B275">
        <v>3</v>
      </c>
      <c r="C275">
        <v>12</v>
      </c>
      <c r="D275">
        <v>17.52</v>
      </c>
    </row>
    <row r="276" spans="1:4" x14ac:dyDescent="0.25">
      <c r="A276">
        <v>30</v>
      </c>
      <c r="B276">
        <v>3</v>
      </c>
      <c r="C276">
        <v>12</v>
      </c>
      <c r="D276">
        <v>145.28299999999999</v>
      </c>
    </row>
    <row r="277" spans="1:4" x14ac:dyDescent="0.25">
      <c r="A277">
        <v>31</v>
      </c>
      <c r="B277">
        <v>3</v>
      </c>
      <c r="C277">
        <v>12</v>
      </c>
      <c r="D277">
        <v>154.19200000000001</v>
      </c>
    </row>
    <row r="278" spans="1:4" x14ac:dyDescent="0.25">
      <c r="A278">
        <v>32</v>
      </c>
      <c r="B278">
        <v>3</v>
      </c>
      <c r="C278">
        <v>12</v>
      </c>
      <c r="D278">
        <v>161.124</v>
      </c>
    </row>
    <row r="279" spans="1:4" x14ac:dyDescent="0.25">
      <c r="A279">
        <v>41</v>
      </c>
      <c r="B279">
        <v>3</v>
      </c>
      <c r="C279">
        <v>12</v>
      </c>
      <c r="D279">
        <v>178.48400000000001</v>
      </c>
    </row>
    <row r="280" spans="1:4" x14ac:dyDescent="0.25">
      <c r="A280">
        <v>47</v>
      </c>
      <c r="B280">
        <v>3</v>
      </c>
      <c r="C280">
        <v>12</v>
      </c>
      <c r="D280">
        <v>81.058999999999997</v>
      </c>
    </row>
    <row r="281" spans="1:4" x14ac:dyDescent="0.25">
      <c r="A281">
        <v>51</v>
      </c>
      <c r="B281">
        <v>3</v>
      </c>
      <c r="C281">
        <v>12</v>
      </c>
      <c r="D281">
        <v>238.12799999999999</v>
      </c>
    </row>
    <row r="282" spans="1:4" x14ac:dyDescent="0.25">
      <c r="A282">
        <v>53</v>
      </c>
      <c r="B282">
        <v>3</v>
      </c>
      <c r="C282">
        <v>12</v>
      </c>
      <c r="D282">
        <v>71.540999999999997</v>
      </c>
    </row>
    <row r="283" spans="1:4" x14ac:dyDescent="0.25">
      <c r="A283">
        <v>55</v>
      </c>
      <c r="B283">
        <v>3</v>
      </c>
      <c r="C283">
        <v>12</v>
      </c>
      <c r="D283">
        <v>99.054000000000002</v>
      </c>
    </row>
    <row r="284" spans="1:4" x14ac:dyDescent="0.25">
      <c r="A284" s="6">
        <v>60</v>
      </c>
      <c r="B284">
        <v>3</v>
      </c>
      <c r="C284">
        <v>12</v>
      </c>
      <c r="D284">
        <v>11.895</v>
      </c>
    </row>
    <row r="285" spans="1:4" x14ac:dyDescent="0.25">
      <c r="A285" s="6">
        <v>68</v>
      </c>
      <c r="B285">
        <v>3</v>
      </c>
      <c r="C285">
        <v>12</v>
      </c>
      <c r="D285">
        <v>150.66</v>
      </c>
    </row>
    <row r="286" spans="1:4" x14ac:dyDescent="0.25">
      <c r="A286" s="6">
        <v>72</v>
      </c>
      <c r="B286">
        <v>3</v>
      </c>
      <c r="C286">
        <v>12</v>
      </c>
      <c r="D286">
        <v>79.534999999999997</v>
      </c>
    </row>
    <row r="287" spans="1:4" x14ac:dyDescent="0.25">
      <c r="A287" s="6">
        <v>74</v>
      </c>
      <c r="B287">
        <v>3</v>
      </c>
      <c r="C287">
        <v>12</v>
      </c>
      <c r="D287">
        <v>300.577</v>
      </c>
    </row>
    <row r="288" spans="1:4" x14ac:dyDescent="0.25">
      <c r="A288" s="6">
        <v>76</v>
      </c>
      <c r="B288">
        <v>3</v>
      </c>
      <c r="C288">
        <v>12</v>
      </c>
      <c r="D288">
        <v>64.655000000000001</v>
      </c>
    </row>
    <row r="289" spans="1:4" x14ac:dyDescent="0.25">
      <c r="A289" s="6">
        <v>79</v>
      </c>
      <c r="B289">
        <v>3</v>
      </c>
      <c r="C289">
        <v>12</v>
      </c>
      <c r="D289">
        <v>171.428</v>
      </c>
    </row>
    <row r="290" spans="1:4" x14ac:dyDescent="0.25">
      <c r="A290">
        <v>5</v>
      </c>
      <c r="B290">
        <v>3</v>
      </c>
      <c r="C290">
        <v>13</v>
      </c>
      <c r="D290">
        <v>131.74</v>
      </c>
    </row>
    <row r="291" spans="1:4" x14ac:dyDescent="0.25">
      <c r="A291">
        <v>8</v>
      </c>
      <c r="B291">
        <v>3</v>
      </c>
      <c r="C291">
        <v>13</v>
      </c>
      <c r="D291">
        <v>232.78200000000001</v>
      </c>
    </row>
    <row r="292" spans="1:4" x14ac:dyDescent="0.25">
      <c r="A292">
        <v>9</v>
      </c>
      <c r="B292">
        <v>3</v>
      </c>
      <c r="C292">
        <v>13</v>
      </c>
      <c r="D292">
        <v>42.529000000000003</v>
      </c>
    </row>
    <row r="293" spans="1:4" x14ac:dyDescent="0.25">
      <c r="A293">
        <v>12</v>
      </c>
      <c r="B293">
        <v>3</v>
      </c>
      <c r="C293">
        <v>13</v>
      </c>
      <c r="D293">
        <v>6.6980000000000004</v>
      </c>
    </row>
    <row r="294" spans="1:4" x14ac:dyDescent="0.25">
      <c r="A294">
        <v>20</v>
      </c>
      <c r="B294">
        <v>3</v>
      </c>
      <c r="C294">
        <v>13</v>
      </c>
      <c r="D294">
        <v>117.292</v>
      </c>
    </row>
    <row r="295" spans="1:4" x14ac:dyDescent="0.25">
      <c r="A295">
        <v>21</v>
      </c>
      <c r="B295">
        <v>3</v>
      </c>
      <c r="C295">
        <v>13</v>
      </c>
      <c r="D295">
        <v>207.84299999999999</v>
      </c>
    </row>
    <row r="296" spans="1:4" x14ac:dyDescent="0.25">
      <c r="A296">
        <v>23</v>
      </c>
      <c r="B296">
        <v>3</v>
      </c>
      <c r="C296">
        <v>13</v>
      </c>
      <c r="D296">
        <v>20.533000000000001</v>
      </c>
    </row>
    <row r="297" spans="1:4" x14ac:dyDescent="0.25">
      <c r="A297">
        <v>26</v>
      </c>
      <c r="B297">
        <v>3</v>
      </c>
      <c r="C297">
        <v>13</v>
      </c>
      <c r="D297">
        <v>65.683999999999997</v>
      </c>
    </row>
    <row r="298" spans="1:4" x14ac:dyDescent="0.25">
      <c r="A298">
        <v>27</v>
      </c>
      <c r="B298">
        <v>3</v>
      </c>
      <c r="C298">
        <v>13</v>
      </c>
      <c r="D298">
        <v>21.248999999999999</v>
      </c>
    </row>
    <row r="299" spans="1:4" x14ac:dyDescent="0.25">
      <c r="A299">
        <v>28</v>
      </c>
      <c r="B299">
        <v>3</v>
      </c>
      <c r="C299">
        <v>13</v>
      </c>
      <c r="D299">
        <v>5.0759999999999996</v>
      </c>
    </row>
    <row r="300" spans="1:4" x14ac:dyDescent="0.25">
      <c r="A300">
        <v>30</v>
      </c>
      <c r="B300">
        <v>3</v>
      </c>
      <c r="C300">
        <v>13</v>
      </c>
      <c r="D300">
        <v>186.24100000000001</v>
      </c>
    </row>
    <row r="301" spans="1:4" x14ac:dyDescent="0.25">
      <c r="A301">
        <v>31</v>
      </c>
      <c r="B301">
        <v>3</v>
      </c>
      <c r="C301">
        <v>13</v>
      </c>
      <c r="D301">
        <v>180.94399999999999</v>
      </c>
    </row>
    <row r="302" spans="1:4" x14ac:dyDescent="0.25">
      <c r="A302">
        <v>32</v>
      </c>
      <c r="B302">
        <v>3</v>
      </c>
      <c r="C302">
        <v>13</v>
      </c>
      <c r="D302">
        <v>152.399</v>
      </c>
    </row>
    <row r="303" spans="1:4" x14ac:dyDescent="0.25">
      <c r="A303">
        <v>41</v>
      </c>
      <c r="B303">
        <v>3</v>
      </c>
      <c r="C303">
        <v>13</v>
      </c>
      <c r="D303">
        <v>159.571</v>
      </c>
    </row>
    <row r="304" spans="1:4" x14ac:dyDescent="0.25">
      <c r="A304">
        <v>47</v>
      </c>
      <c r="B304">
        <v>3</v>
      </c>
      <c r="C304">
        <v>13</v>
      </c>
      <c r="D304">
        <v>56.457999999999998</v>
      </c>
    </row>
    <row r="305" spans="1:4" x14ac:dyDescent="0.25">
      <c r="A305">
        <v>51</v>
      </c>
      <c r="B305">
        <v>3</v>
      </c>
      <c r="C305">
        <v>13</v>
      </c>
      <c r="D305">
        <v>254.80600000000001</v>
      </c>
    </row>
    <row r="306" spans="1:4" x14ac:dyDescent="0.25">
      <c r="A306">
        <v>53</v>
      </c>
      <c r="B306">
        <v>3</v>
      </c>
      <c r="C306">
        <v>13</v>
      </c>
      <c r="D306">
        <v>93.278999999999996</v>
      </c>
    </row>
    <row r="307" spans="1:4" x14ac:dyDescent="0.25">
      <c r="A307">
        <v>55</v>
      </c>
      <c r="B307">
        <v>3</v>
      </c>
      <c r="C307">
        <v>13</v>
      </c>
      <c r="D307">
        <v>79.144000000000005</v>
      </c>
    </row>
    <row r="308" spans="1:4" x14ac:dyDescent="0.25">
      <c r="A308" s="6">
        <v>60</v>
      </c>
      <c r="B308">
        <v>3</v>
      </c>
      <c r="C308">
        <v>13</v>
      </c>
      <c r="D308">
        <v>5.7590000000000003</v>
      </c>
    </row>
    <row r="309" spans="1:4" x14ac:dyDescent="0.25">
      <c r="A309" s="6">
        <v>68</v>
      </c>
      <c r="B309">
        <v>3</v>
      </c>
      <c r="C309">
        <v>13</v>
      </c>
      <c r="D309">
        <v>186.786</v>
      </c>
    </row>
    <row r="310" spans="1:4" x14ac:dyDescent="0.25">
      <c r="A310" s="6">
        <v>72</v>
      </c>
      <c r="B310">
        <v>3</v>
      </c>
      <c r="C310">
        <v>13</v>
      </c>
      <c r="D310">
        <v>38.468000000000004</v>
      </c>
    </row>
    <row r="311" spans="1:4" x14ac:dyDescent="0.25">
      <c r="A311" s="6">
        <v>74</v>
      </c>
      <c r="B311">
        <v>3</v>
      </c>
      <c r="C311">
        <v>13</v>
      </c>
      <c r="D311">
        <v>339.76900000000001</v>
      </c>
    </row>
    <row r="312" spans="1:4" x14ac:dyDescent="0.25">
      <c r="A312" s="6">
        <v>76</v>
      </c>
      <c r="B312">
        <v>3</v>
      </c>
      <c r="C312">
        <v>13</v>
      </c>
      <c r="D312">
        <v>78.808999999999997</v>
      </c>
    </row>
    <row r="313" spans="1:4" x14ac:dyDescent="0.25">
      <c r="A313" s="6">
        <v>79</v>
      </c>
      <c r="B313">
        <v>3</v>
      </c>
      <c r="C313">
        <v>13</v>
      </c>
      <c r="D313">
        <v>171.268</v>
      </c>
    </row>
    <row r="314" spans="1:4" x14ac:dyDescent="0.25">
      <c r="A314">
        <v>5</v>
      </c>
      <c r="B314">
        <v>3</v>
      </c>
      <c r="C314">
        <v>14</v>
      </c>
      <c r="D314">
        <v>234.33</v>
      </c>
    </row>
    <row r="315" spans="1:4" x14ac:dyDescent="0.25">
      <c r="A315">
        <v>8</v>
      </c>
      <c r="B315">
        <v>3</v>
      </c>
      <c r="C315">
        <v>14</v>
      </c>
      <c r="D315">
        <v>244.12899999999999</v>
      </c>
    </row>
    <row r="316" spans="1:4" x14ac:dyDescent="0.25">
      <c r="A316">
        <v>9</v>
      </c>
      <c r="B316">
        <v>3</v>
      </c>
      <c r="C316">
        <v>14</v>
      </c>
      <c r="D316">
        <v>87.662000000000006</v>
      </c>
    </row>
    <row r="317" spans="1:4" x14ac:dyDescent="0.25">
      <c r="A317">
        <v>12</v>
      </c>
      <c r="B317">
        <v>3</v>
      </c>
      <c r="C317">
        <v>14</v>
      </c>
      <c r="D317">
        <v>58.148000000000003</v>
      </c>
    </row>
    <row r="318" spans="1:4" x14ac:dyDescent="0.25">
      <c r="A318">
        <v>20</v>
      </c>
      <c r="B318">
        <v>3</v>
      </c>
      <c r="C318">
        <v>14</v>
      </c>
      <c r="D318">
        <v>232.40700000000001</v>
      </c>
    </row>
    <row r="319" spans="1:4" x14ac:dyDescent="0.25">
      <c r="A319">
        <v>21</v>
      </c>
      <c r="B319">
        <v>3</v>
      </c>
      <c r="C319">
        <v>14</v>
      </c>
      <c r="D319">
        <v>227.227</v>
      </c>
    </row>
    <row r="320" spans="1:4" x14ac:dyDescent="0.25">
      <c r="A320">
        <v>23</v>
      </c>
      <c r="B320">
        <v>3</v>
      </c>
      <c r="C320">
        <v>14</v>
      </c>
      <c r="D320">
        <v>25.276</v>
      </c>
    </row>
    <row r="321" spans="1:4" x14ac:dyDescent="0.25">
      <c r="A321">
        <v>26</v>
      </c>
      <c r="B321">
        <v>3</v>
      </c>
      <c r="C321">
        <v>14</v>
      </c>
      <c r="D321">
        <v>152.41900000000001</v>
      </c>
    </row>
    <row r="322" spans="1:4" x14ac:dyDescent="0.25">
      <c r="A322">
        <v>27</v>
      </c>
      <c r="B322">
        <v>3</v>
      </c>
      <c r="C322">
        <v>14</v>
      </c>
      <c r="D322">
        <v>209.196</v>
      </c>
    </row>
    <row r="323" spans="1:4" x14ac:dyDescent="0.25">
      <c r="A323">
        <v>28</v>
      </c>
      <c r="B323">
        <v>3</v>
      </c>
      <c r="C323">
        <v>14</v>
      </c>
      <c r="D323">
        <v>40.875999999999998</v>
      </c>
    </row>
    <row r="324" spans="1:4" x14ac:dyDescent="0.25">
      <c r="A324">
        <v>30</v>
      </c>
      <c r="B324">
        <v>3</v>
      </c>
      <c r="C324">
        <v>14</v>
      </c>
      <c r="D324">
        <v>263.51799999999997</v>
      </c>
    </row>
    <row r="325" spans="1:4" x14ac:dyDescent="0.25">
      <c r="A325">
        <v>31</v>
      </c>
      <c r="B325">
        <v>3</v>
      </c>
      <c r="C325">
        <v>14</v>
      </c>
      <c r="D325">
        <v>183.637</v>
      </c>
    </row>
    <row r="326" spans="1:4" x14ac:dyDescent="0.25">
      <c r="A326">
        <v>32</v>
      </c>
      <c r="B326">
        <v>3</v>
      </c>
      <c r="C326">
        <v>14</v>
      </c>
      <c r="D326">
        <v>189.874</v>
      </c>
    </row>
    <row r="327" spans="1:4" x14ac:dyDescent="0.25">
      <c r="A327">
        <v>41</v>
      </c>
      <c r="B327">
        <v>3</v>
      </c>
      <c r="C327">
        <v>14</v>
      </c>
      <c r="D327">
        <v>198.56700000000001</v>
      </c>
    </row>
    <row r="328" spans="1:4" x14ac:dyDescent="0.25">
      <c r="A328">
        <v>47</v>
      </c>
      <c r="B328">
        <v>3</v>
      </c>
      <c r="C328">
        <v>14</v>
      </c>
      <c r="D328">
        <v>83.768000000000001</v>
      </c>
    </row>
    <row r="329" spans="1:4" x14ac:dyDescent="0.25">
      <c r="A329">
        <v>51</v>
      </c>
      <c r="B329">
        <v>3</v>
      </c>
      <c r="C329">
        <v>14</v>
      </c>
      <c r="D329">
        <v>247.679</v>
      </c>
    </row>
    <row r="330" spans="1:4" x14ac:dyDescent="0.25">
      <c r="A330">
        <v>53</v>
      </c>
      <c r="B330">
        <v>3</v>
      </c>
      <c r="C330">
        <v>14</v>
      </c>
      <c r="D330">
        <v>60.131999999999998</v>
      </c>
    </row>
    <row r="331" spans="1:4" x14ac:dyDescent="0.25">
      <c r="A331">
        <v>55</v>
      </c>
      <c r="B331">
        <v>3</v>
      </c>
      <c r="C331">
        <v>14</v>
      </c>
      <c r="D331">
        <v>118.08799999999999</v>
      </c>
    </row>
    <row r="332" spans="1:4" x14ac:dyDescent="0.25">
      <c r="A332" s="6">
        <v>60</v>
      </c>
      <c r="B332">
        <v>3</v>
      </c>
      <c r="C332">
        <v>14</v>
      </c>
      <c r="D332">
        <v>24.545999999999999</v>
      </c>
    </row>
    <row r="333" spans="1:4" x14ac:dyDescent="0.25">
      <c r="A333" s="6">
        <v>68</v>
      </c>
      <c r="B333">
        <v>3</v>
      </c>
      <c r="C333">
        <v>14</v>
      </c>
      <c r="D333">
        <v>358.94400000000002</v>
      </c>
    </row>
    <row r="334" spans="1:4" x14ac:dyDescent="0.25">
      <c r="A334" s="6">
        <v>72</v>
      </c>
      <c r="B334">
        <v>3</v>
      </c>
      <c r="C334">
        <v>14</v>
      </c>
      <c r="D334">
        <v>48.225999999999999</v>
      </c>
    </row>
    <row r="335" spans="1:4" x14ac:dyDescent="0.25">
      <c r="A335" s="6">
        <v>74</v>
      </c>
      <c r="B335">
        <v>3</v>
      </c>
      <c r="C335">
        <v>14</v>
      </c>
      <c r="D335">
        <v>503.34199999999998</v>
      </c>
    </row>
    <row r="336" spans="1:4" x14ac:dyDescent="0.25">
      <c r="A336" s="6">
        <v>76</v>
      </c>
      <c r="B336">
        <v>3</v>
      </c>
      <c r="C336">
        <v>14</v>
      </c>
      <c r="D336">
        <v>34.244</v>
      </c>
    </row>
    <row r="337" spans="1:4" x14ac:dyDescent="0.25">
      <c r="A337" s="6">
        <v>79</v>
      </c>
      <c r="B337">
        <v>3</v>
      </c>
      <c r="C337">
        <v>14</v>
      </c>
      <c r="D337">
        <v>208.523</v>
      </c>
    </row>
    <row r="338" spans="1:4" x14ac:dyDescent="0.25">
      <c r="A338">
        <v>5</v>
      </c>
      <c r="B338">
        <v>3</v>
      </c>
      <c r="C338">
        <v>15</v>
      </c>
      <c r="D338">
        <v>223.73500000000001</v>
      </c>
    </row>
    <row r="339" spans="1:4" x14ac:dyDescent="0.25">
      <c r="A339">
        <v>8</v>
      </c>
      <c r="B339">
        <v>3</v>
      </c>
      <c r="C339">
        <v>15</v>
      </c>
      <c r="D339">
        <v>211.03</v>
      </c>
    </row>
    <row r="340" spans="1:4" x14ac:dyDescent="0.25">
      <c r="A340">
        <v>9</v>
      </c>
      <c r="B340">
        <v>3</v>
      </c>
      <c r="C340">
        <v>15</v>
      </c>
      <c r="D340">
        <v>19.524000000000001</v>
      </c>
    </row>
    <row r="341" spans="1:4" x14ac:dyDescent="0.25">
      <c r="A341">
        <v>12</v>
      </c>
      <c r="B341">
        <v>3</v>
      </c>
      <c r="C341">
        <v>15</v>
      </c>
      <c r="D341">
        <v>59.165999999999997</v>
      </c>
    </row>
    <row r="342" spans="1:4" x14ac:dyDescent="0.25">
      <c r="A342">
        <v>20</v>
      </c>
      <c r="B342">
        <v>3</v>
      </c>
      <c r="C342">
        <v>15</v>
      </c>
      <c r="D342">
        <v>130.911</v>
      </c>
    </row>
    <row r="343" spans="1:4" x14ac:dyDescent="0.25">
      <c r="A343">
        <v>21</v>
      </c>
      <c r="B343">
        <v>3</v>
      </c>
      <c r="C343">
        <v>15</v>
      </c>
      <c r="D343">
        <v>151.148</v>
      </c>
    </row>
    <row r="344" spans="1:4" x14ac:dyDescent="0.25">
      <c r="A344">
        <v>23</v>
      </c>
      <c r="B344">
        <v>3</v>
      </c>
      <c r="C344">
        <v>15</v>
      </c>
      <c r="D344">
        <v>46.012</v>
      </c>
    </row>
    <row r="345" spans="1:4" x14ac:dyDescent="0.25">
      <c r="A345">
        <v>26</v>
      </c>
      <c r="B345">
        <v>3</v>
      </c>
      <c r="C345">
        <v>15</v>
      </c>
      <c r="D345">
        <v>152.702</v>
      </c>
    </row>
    <row r="346" spans="1:4" x14ac:dyDescent="0.25">
      <c r="A346">
        <v>27</v>
      </c>
      <c r="B346">
        <v>3</v>
      </c>
      <c r="C346">
        <v>15</v>
      </c>
      <c r="D346">
        <v>87.114000000000004</v>
      </c>
    </row>
    <row r="347" spans="1:4" x14ac:dyDescent="0.25">
      <c r="A347">
        <v>28</v>
      </c>
      <c r="B347">
        <v>3</v>
      </c>
      <c r="C347">
        <v>15</v>
      </c>
      <c r="D347">
        <v>8.5399999999999991</v>
      </c>
    </row>
    <row r="348" spans="1:4" x14ac:dyDescent="0.25">
      <c r="A348">
        <v>30</v>
      </c>
      <c r="B348">
        <v>3</v>
      </c>
      <c r="C348">
        <v>15</v>
      </c>
      <c r="D348">
        <v>222.887</v>
      </c>
    </row>
    <row r="349" spans="1:4" x14ac:dyDescent="0.25">
      <c r="A349">
        <v>31</v>
      </c>
      <c r="B349">
        <v>3</v>
      </c>
      <c r="C349">
        <v>15</v>
      </c>
      <c r="D349">
        <v>155.52199999999999</v>
      </c>
    </row>
    <row r="350" spans="1:4" x14ac:dyDescent="0.25">
      <c r="A350">
        <v>32</v>
      </c>
      <c r="B350">
        <v>3</v>
      </c>
      <c r="C350">
        <v>15</v>
      </c>
      <c r="D350">
        <v>185.33699999999999</v>
      </c>
    </row>
    <row r="351" spans="1:4" x14ac:dyDescent="0.25">
      <c r="A351">
        <v>41</v>
      </c>
      <c r="B351">
        <v>3</v>
      </c>
      <c r="C351">
        <v>15</v>
      </c>
      <c r="D351">
        <v>183.238</v>
      </c>
    </row>
    <row r="352" spans="1:4" x14ac:dyDescent="0.25">
      <c r="A352">
        <v>47</v>
      </c>
      <c r="B352">
        <v>3</v>
      </c>
      <c r="C352">
        <v>15</v>
      </c>
      <c r="D352">
        <v>14.483000000000001</v>
      </c>
    </row>
    <row r="353" spans="1:4" x14ac:dyDescent="0.25">
      <c r="A353">
        <v>51</v>
      </c>
      <c r="B353">
        <v>3</v>
      </c>
      <c r="C353">
        <v>15</v>
      </c>
      <c r="D353">
        <v>168.61199999999999</v>
      </c>
    </row>
    <row r="354" spans="1:4" x14ac:dyDescent="0.25">
      <c r="A354">
        <v>53</v>
      </c>
      <c r="B354">
        <v>3</v>
      </c>
      <c r="C354">
        <v>15</v>
      </c>
      <c r="D354">
        <v>76.355999999999995</v>
      </c>
    </row>
    <row r="355" spans="1:4" x14ac:dyDescent="0.25">
      <c r="A355">
        <v>55</v>
      </c>
      <c r="B355">
        <v>3</v>
      </c>
      <c r="C355">
        <v>15</v>
      </c>
      <c r="D355">
        <v>143.97900000000001</v>
      </c>
    </row>
    <row r="356" spans="1:4" x14ac:dyDescent="0.25">
      <c r="A356" s="6">
        <v>60</v>
      </c>
      <c r="B356">
        <v>3</v>
      </c>
      <c r="C356">
        <v>15</v>
      </c>
      <c r="D356">
        <v>20.364999999999998</v>
      </c>
    </row>
    <row r="357" spans="1:4" x14ac:dyDescent="0.25">
      <c r="A357" s="6">
        <v>68</v>
      </c>
      <c r="B357">
        <v>3</v>
      </c>
      <c r="C357">
        <v>15</v>
      </c>
      <c r="D357">
        <v>198.202</v>
      </c>
    </row>
    <row r="358" spans="1:4" x14ac:dyDescent="0.25">
      <c r="A358" s="6">
        <v>72</v>
      </c>
      <c r="B358">
        <v>3</v>
      </c>
      <c r="C358">
        <v>15</v>
      </c>
      <c r="D358">
        <v>59.072000000000003</v>
      </c>
    </row>
    <row r="359" spans="1:4" x14ac:dyDescent="0.25">
      <c r="A359" s="6">
        <v>74</v>
      </c>
      <c r="B359">
        <v>3</v>
      </c>
      <c r="C359">
        <v>15</v>
      </c>
      <c r="D359">
        <v>259.83</v>
      </c>
    </row>
    <row r="360" spans="1:4" x14ac:dyDescent="0.25">
      <c r="A360" s="6">
        <v>76</v>
      </c>
      <c r="B360">
        <v>3</v>
      </c>
      <c r="C360">
        <v>15</v>
      </c>
      <c r="D360">
        <v>20.201000000000001</v>
      </c>
    </row>
    <row r="361" spans="1:4" x14ac:dyDescent="0.25">
      <c r="A361" s="6">
        <v>79</v>
      </c>
      <c r="B361">
        <v>3</v>
      </c>
      <c r="C361">
        <v>15</v>
      </c>
      <c r="D361">
        <v>229.47900000000001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dados_full</vt:lpstr>
      <vt:lpstr>dados_EngComp</vt:lpstr>
      <vt:lpstr>dados_BSI</vt:lpstr>
      <vt:lpstr>dados_infograficos</vt:lpstr>
      <vt:lpstr>dados_infograficos2</vt:lpstr>
      <vt:lpstr>dados_infograficos_tempo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2017-03-21T18:21:02Z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4fbd0285-be4a-4508-a0d7-15f102ab5b7c</vt:lpwstr>
  </property>
</Properties>
</file>