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amin\Documents\DA Portfolio\Excel\"/>
    </mc:Choice>
  </mc:AlternateContent>
  <xr:revisionPtr revIDLastSave="0" documentId="13_ncr:1_{8FB9F6C8-A4C2-49ED-AAAA-8CB31F9AD5ED}" xr6:coauthVersionLast="47" xr6:coauthVersionMax="47" xr10:uidLastSave="{00000000-0000-0000-0000-000000000000}"/>
  <bookViews>
    <workbookView xWindow="-120" yWindow="-120" windowWidth="29040" windowHeight="15840" activeTab="2" xr2:uid="{0CF2CB1B-0A30-4FBA-864B-043BA3174661}"/>
  </bookViews>
  <sheets>
    <sheet name="Data Tables" sheetId="1" r:id="rId1"/>
    <sheet name="Sales Dashboard Pivot Tables" sheetId="2" r:id="rId2"/>
    <sheet name="Sales Report" sheetId="3" r:id="rId3"/>
  </sheets>
  <definedNames>
    <definedName name="_xlcn.WorksheetConnection_ExcelPivotTableReport.xlsxOrganization_hierarchy1" hidden="1">Organization_hierarchy[]</definedName>
    <definedName name="_xlcn.WorksheetConnection_ExcelPivotTableReport.xlsxRegionTaxRate1" hidden="1">RegionTaxRate[]</definedName>
    <definedName name="_xlcn.WorksheetConnection_ExcelPivotTableReport.xlsxSalesData1" hidden="1">SalesData[]</definedName>
    <definedName name="Slicer_Manager">#N/A</definedName>
    <definedName name="Slicer_Region">#N/A</definedName>
    <definedName name="Timeline_Date">#N/A</definedName>
  </definedNames>
  <calcPr calcId="191029"/>
  <pivotCaches>
    <pivotCache cacheId="254" r:id="rId4"/>
    <pivotCache cacheId="257" r:id="rId5"/>
    <pivotCache cacheId="260" r:id="rId6"/>
    <pivotCache cacheId="263" r:id="rId7"/>
  </pivotCaches>
  <extLst>
    <ext xmlns:x14="http://schemas.microsoft.com/office/spreadsheetml/2009/9/main" uri="{876F7934-8845-4945-9796-88D515C7AA90}">
      <x14:pivotCaches>
        <pivotCache cacheId="149"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7" r:id="rId11"/>
      </x15:timelineCachePivotCaches>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 name="SalesData" connection="WorksheetConnection_Excel - Pivot Table Report.xlsx!SalesData"/>
          <x15:modelTable id="Organization_hierarchy" name="Organization_hierarchy" connection="WorksheetConnection_Excel - Pivot Table Report.xlsx!Organization_hierarchy"/>
          <x15:modelTable id="RegionTaxRate" name="RegionTaxRate" connection="WorksheetConnection_Excel - Pivot Table Report.xlsx!RegionTaxRate"/>
          <x15:modelTable id="Calendar" name="Calendar" connection="Connection"/>
        </x15:modelTables>
        <x15:modelRelationships>
          <x15:modelRelationship fromTable="SalesData" fromColumn="OrderDate" toTable="Calendar" toColumn="Date"/>
          <x15:modelRelationship fromTable="SalesData" fromColumn="Rep" toTable="Organization_hierarchy" toColumn="Rep"/>
          <x15:modelRelationship fromTable="SalesData" fromColumn="Region" toTable="RegionTaxRate"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A2E209-1591-4118-9ED0-77CFD5C03141}" name="Connection" type="104" refreshedVersion="0" background="1">
    <extLst>
      <ext xmlns:x15="http://schemas.microsoft.com/office/spreadsheetml/2010/11/main" uri="{DE250136-89BD-433C-8126-D09CA5730AF9}">
        <x15:connection id="Calendar"/>
      </ext>
    </extLst>
  </connection>
  <connection id="2" xr16:uid="{DBF19AA2-9287-4360-9A63-24F93DABA69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4515C66D-374B-431A-B5A6-0F6BC05C4B66}" name="WorksheetConnection_Excel - Pivot Table Report.xlsx!Organization_hierarchy" type="102" refreshedVersion="8" minRefreshableVersion="5">
    <extLst>
      <ext xmlns:x15="http://schemas.microsoft.com/office/spreadsheetml/2010/11/main" uri="{DE250136-89BD-433C-8126-D09CA5730AF9}">
        <x15:connection id="Organization_hierarchy">
          <x15:rangePr sourceName="_xlcn.WorksheetConnection_ExcelPivotTableReport.xlsxOrganization_hierarchy1"/>
        </x15:connection>
      </ext>
    </extLst>
  </connection>
  <connection id="4" xr16:uid="{8FC10E88-96A6-4792-80D0-EA042C9FD4F9}" name="WorksheetConnection_Excel - Pivot Table Report.xlsx!RegionTaxRate" type="102" refreshedVersion="8" minRefreshableVersion="5">
    <extLst>
      <ext xmlns:x15="http://schemas.microsoft.com/office/spreadsheetml/2010/11/main" uri="{DE250136-89BD-433C-8126-D09CA5730AF9}">
        <x15:connection id="RegionTaxRate">
          <x15:rangePr sourceName="_xlcn.WorksheetConnection_ExcelPivotTableReport.xlsxRegionTaxRate1"/>
        </x15:connection>
      </ext>
    </extLst>
  </connection>
  <connection id="5" xr16:uid="{E95D39CA-B1F0-43A7-BA5F-FE50511A4703}" name="WorksheetConnection_Excel - Pivot Table Report.xlsx!SalesData" type="102" refreshedVersion="8" minRefreshableVersion="5">
    <extLst>
      <ext xmlns:x15="http://schemas.microsoft.com/office/spreadsheetml/2010/11/main" uri="{DE250136-89BD-433C-8126-D09CA5730AF9}">
        <x15:connection id="SalesData">
          <x15:rangePr sourceName="_xlcn.WorksheetConnection_ExcelPivotTableReport.xlsxSalesData1"/>
        </x15:connection>
      </ext>
    </extLst>
  </connection>
</connections>
</file>

<file path=xl/sharedStrings.xml><?xml version="1.0" encoding="utf-8"?>
<sst xmlns="http://schemas.openxmlformats.org/spreadsheetml/2006/main" count="228" uniqueCount="46">
  <si>
    <t>OrderDate</t>
  </si>
  <si>
    <t>Region</t>
  </si>
  <si>
    <t>Rep</t>
  </si>
  <si>
    <t>Item</t>
  </si>
  <si>
    <t>Units</t>
  </si>
  <si>
    <t>Unit Cost</t>
  </si>
  <si>
    <t>Manager</t>
  </si>
  <si>
    <t>East</t>
  </si>
  <si>
    <t>Jones</t>
  </si>
  <si>
    <t>Pencil</t>
  </si>
  <si>
    <t>Sorvino</t>
  </si>
  <si>
    <t>Susan</t>
  </si>
  <si>
    <t>Central</t>
  </si>
  <si>
    <t>Kivell</t>
  </si>
  <si>
    <t>Binder</t>
  </si>
  <si>
    <t>Thompson</t>
  </si>
  <si>
    <t>Jardine</t>
  </si>
  <si>
    <t>Howard</t>
  </si>
  <si>
    <t>Gill</t>
  </si>
  <si>
    <t>Pen</t>
  </si>
  <si>
    <t>West</t>
  </si>
  <si>
    <t>Parent</t>
  </si>
  <si>
    <t>Andrews</t>
  </si>
  <si>
    <t>Edward</t>
  </si>
  <si>
    <t>Morgan</t>
  </si>
  <si>
    <t>Smith</t>
  </si>
  <si>
    <t>Desk</t>
  </si>
  <si>
    <t>Pen Set</t>
  </si>
  <si>
    <t>Tax_Rate</t>
  </si>
  <si>
    <t>Grand Total</t>
  </si>
  <si>
    <t>SaleTotal</t>
  </si>
  <si>
    <t>Sum of SaleTotal</t>
  </si>
  <si>
    <t>Row Labels</t>
  </si>
  <si>
    <t>Count of Units</t>
  </si>
  <si>
    <t>January</t>
  </si>
  <si>
    <t>February</t>
  </si>
  <si>
    <t>March</t>
  </si>
  <si>
    <t>April</t>
  </si>
  <si>
    <t>May</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</si>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</sst>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4" formatCode="m/d/yy;@"/>
  </numFmts>
  <fonts count="3" x14ac:knownFonts="1">
    <font>
      <sz val="11"/>
      <color theme="1"/>
      <name val="Calibri"/>
      <family val="2"/>
      <scheme val="minor"/>
    </font>
    <font>
      <sz val="11"/>
      <color theme="1"/>
      <name val="Calibri"/>
      <family val="2"/>
      <scheme val="minor"/>
    </font>
    <font>
      <sz val="11"/>
      <name val="Calibri"/>
      <family val="2"/>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cellStyleXfs>
  <cellXfs count="20">
    <xf numFmtId="0" fontId="0" fillId="0" borderId="0" xfId="0"/>
    <xf numFmtId="0" fontId="2" fillId="0" borderId="0" xfId="3" applyAlignment="1">
      <alignment horizontal="center" vertical="center"/>
    </xf>
    <xf numFmtId="1" fontId="2" fillId="0" borderId="0" xfId="3" applyNumberFormat="1" applyAlignment="1">
      <alignment horizontal="left" vertical="center"/>
    </xf>
    <xf numFmtId="0" fontId="2" fillId="0" borderId="0" xfId="3" applyAlignment="1">
      <alignment horizontal="left" vertical="center"/>
    </xf>
    <xf numFmtId="0" fontId="2" fillId="0" borderId="0" xfId="3" applyAlignment="1" applyProtection="1">
      <alignment horizontal="left" vertical="center"/>
      <protection locked="0"/>
    </xf>
    <xf numFmtId="44" fontId="2" fillId="0" borderId="0" xfId="1" applyFont="1" applyAlignment="1">
      <alignment horizontal="left" vertical="center"/>
    </xf>
    <xf numFmtId="164" fontId="2" fillId="0" borderId="0" xfId="3" applyNumberFormat="1" applyAlignment="1">
      <alignment vertical="center"/>
    </xf>
    <xf numFmtId="0" fontId="2" fillId="0" borderId="0" xfId="3" applyAlignment="1">
      <alignment vertical="center"/>
    </xf>
    <xf numFmtId="0" fontId="2" fillId="0" borderId="0" xfId="3" applyAlignment="1" applyProtection="1">
      <alignment vertical="center"/>
      <protection locked="0"/>
    </xf>
    <xf numFmtId="44" fontId="2" fillId="0" borderId="0" xfId="1" applyFont="1" applyFill="1" applyBorder="1" applyAlignment="1" applyProtection="1">
      <alignment horizontal="left" vertical="center"/>
    </xf>
    <xf numFmtId="44" fontId="2" fillId="0" borderId="0" xfId="1" applyFont="1" applyFill="1" applyBorder="1" applyAlignment="1" applyProtection="1">
      <alignment vertical="center"/>
    </xf>
    <xf numFmtId="44" fontId="0" fillId="0" borderId="0" xfId="1" applyFont="1"/>
    <xf numFmtId="0" fontId="2" fillId="0" borderId="0" xfId="3"/>
    <xf numFmtId="10" fontId="2" fillId="0" borderId="0" xfId="2" applyNumberFormat="1" applyFont="1"/>
    <xf numFmtId="0" fontId="0" fillId="0" borderId="0" xfId="0" pivotButton="1"/>
    <xf numFmtId="0" fontId="0" fillId="0" borderId="0" xfId="0" applyAlignment="1">
      <alignment horizontal="left"/>
    </xf>
    <xf numFmtId="0" fontId="0" fillId="0" borderId="0" xfId="0" applyNumberFormat="1"/>
    <xf numFmtId="42" fontId="0" fillId="0" borderId="0" xfId="0" applyNumberFormat="1"/>
    <xf numFmtId="0" fontId="0" fillId="0" borderId="0" xfId="0" applyAlignment="1">
      <alignment horizontal="left" indent="1"/>
    </xf>
    <xf numFmtId="0" fontId="0" fillId="2" borderId="0" xfId="0" applyFill="1"/>
  </cellXfs>
  <cellStyles count="4">
    <cellStyle name="Currency" xfId="1" builtinId="4"/>
    <cellStyle name="Normal" xfId="0" builtinId="0"/>
    <cellStyle name="Normal 2" xfId="3" xr:uid="{D052D62D-ABCF-4C2D-9C88-59C3F8798BE0}"/>
    <cellStyle name="Percent" xfId="2" builtinId="5"/>
  </cellStyles>
  <dxfs count="9">
    <dxf>
      <numFmt numFmtId="14" formatCode="0.00%"/>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left" vertical="center" textRotation="0" wrapText="0" indent="0" justifyLastLine="0" shrinkToFit="0" readingOrder="0"/>
      <protection locked="1" hidden="0"/>
    </dxf>
    <dxf>
      <alignment horizontal="general" vertical="center" textRotation="0" wrapText="0" indent="0" justifyLastLine="0" shrinkToFit="0" readingOrder="0"/>
      <protection locked="0" hidden="0"/>
    </dxf>
    <dxf>
      <alignment horizontal="left"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64" formatCode="m/d/yy;@"/>
      <alignment horizontal="general" vertical="center" textRotation="0" wrapText="0" indent="0" justifyLastLine="0" shrinkToFit="0" readingOrder="0"/>
    </dxf>
    <dxf>
      <alignment horizontal="left" vertical="center" textRotation="0" wrapText="0" indent="0" justifyLastLine="0" shrinkToFit="0" readingOrder="0"/>
    </dxf>
  </dxfs>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4.xml"/><Relationship Id="rId12" Type="http://schemas.microsoft.com/office/2011/relationships/timelineCache" Target="timelineCaches/timeline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6.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 Report.xlsx]Sales Dashboard Pivot Tables!PivotTable2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Dashboard Pivot Tables'!$B$1</c:f>
              <c:strCache>
                <c:ptCount val="1"/>
                <c:pt idx="0">
                  <c:v>Total</c:v>
                </c:pt>
              </c:strCache>
            </c:strRef>
          </c:tx>
          <c:spPr>
            <a:solidFill>
              <a:schemeClr val="accent1"/>
            </a:solidFill>
            <a:ln>
              <a:noFill/>
            </a:ln>
            <a:effectLst/>
          </c:spPr>
          <c:invertIfNegative val="0"/>
          <c:cat>
            <c:strRef>
              <c:f>'Sales Dashboard Pivot Tables'!$A$2:$A$13</c:f>
              <c:strCache>
                <c:ptCount val="11"/>
                <c:pt idx="0">
                  <c:v>Thompson</c:v>
                </c:pt>
                <c:pt idx="1">
                  <c:v>Howard</c:v>
                </c:pt>
                <c:pt idx="2">
                  <c:v>Morgan</c:v>
                </c:pt>
                <c:pt idx="3">
                  <c:v>Parent</c:v>
                </c:pt>
                <c:pt idx="4">
                  <c:v>Smith</c:v>
                </c:pt>
                <c:pt idx="5">
                  <c:v>Kivell</c:v>
                </c:pt>
                <c:pt idx="6">
                  <c:v>Sorvino</c:v>
                </c:pt>
                <c:pt idx="7">
                  <c:v>Andrews</c:v>
                </c:pt>
                <c:pt idx="8">
                  <c:v>Jardine</c:v>
                </c:pt>
                <c:pt idx="9">
                  <c:v>Gill</c:v>
                </c:pt>
                <c:pt idx="10">
                  <c:v>Jones</c:v>
                </c:pt>
              </c:strCache>
            </c:strRef>
          </c:cat>
          <c:val>
            <c:numRef>
              <c:f>'Sales Dashboard Pivot Tables'!$B$2:$B$13</c:f>
              <c:numCache>
                <c:formatCode>General</c:formatCode>
                <c:ptCount val="11"/>
                <c:pt idx="0">
                  <c:v>2</c:v>
                </c:pt>
                <c:pt idx="1">
                  <c:v>2</c:v>
                </c:pt>
                <c:pt idx="2">
                  <c:v>3</c:v>
                </c:pt>
                <c:pt idx="3">
                  <c:v>3</c:v>
                </c:pt>
                <c:pt idx="4">
                  <c:v>3</c:v>
                </c:pt>
                <c:pt idx="5">
                  <c:v>4</c:v>
                </c:pt>
                <c:pt idx="6">
                  <c:v>4</c:v>
                </c:pt>
                <c:pt idx="7">
                  <c:v>4</c:v>
                </c:pt>
                <c:pt idx="8">
                  <c:v>5</c:v>
                </c:pt>
                <c:pt idx="9">
                  <c:v>5</c:v>
                </c:pt>
                <c:pt idx="10">
                  <c:v>8</c:v>
                </c:pt>
              </c:numCache>
            </c:numRef>
          </c:val>
          <c:extLst>
            <c:ext xmlns:c16="http://schemas.microsoft.com/office/drawing/2014/chart" uri="{C3380CC4-5D6E-409C-BE32-E72D297353CC}">
              <c16:uniqueId val="{00000000-AB5C-4F3D-BA92-AEBB9260AC84}"/>
            </c:ext>
          </c:extLst>
        </c:ser>
        <c:dLbls>
          <c:showLegendKey val="0"/>
          <c:showVal val="0"/>
          <c:showCatName val="0"/>
          <c:showSerName val="0"/>
          <c:showPercent val="0"/>
          <c:showBubbleSize val="0"/>
        </c:dLbls>
        <c:gapWidth val="182"/>
        <c:axId val="577553008"/>
        <c:axId val="577553424"/>
      </c:barChart>
      <c:catAx>
        <c:axId val="577553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53424"/>
        <c:crosses val="autoZero"/>
        <c:auto val="1"/>
        <c:lblAlgn val="ctr"/>
        <c:lblOffset val="100"/>
        <c:noMultiLvlLbl val="0"/>
      </c:catAx>
      <c:valAx>
        <c:axId val="577553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5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 Report.xlsx]Sales Dashboard Pivot Tables!PivotTable4</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Dashboard Pivot Tables'!$K$1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Dashboard Pivot Tables'!$J$2:$J$13</c:f>
              <c:strCache>
                <c:ptCount val="11"/>
                <c:pt idx="0">
                  <c:v>Kivell</c:v>
                </c:pt>
                <c:pt idx="1">
                  <c:v>Parent</c:v>
                </c:pt>
                <c:pt idx="2">
                  <c:v>Jardine</c:v>
                </c:pt>
                <c:pt idx="3">
                  <c:v>Jones</c:v>
                </c:pt>
                <c:pt idx="4">
                  <c:v>Gill</c:v>
                </c:pt>
                <c:pt idx="5">
                  <c:v>Smith</c:v>
                </c:pt>
                <c:pt idx="6">
                  <c:v>Morgan</c:v>
                </c:pt>
                <c:pt idx="7">
                  <c:v>Sorvino</c:v>
                </c:pt>
                <c:pt idx="8">
                  <c:v>Thompson</c:v>
                </c:pt>
                <c:pt idx="9">
                  <c:v>Howard</c:v>
                </c:pt>
                <c:pt idx="10">
                  <c:v>Andrews</c:v>
                </c:pt>
              </c:strCache>
            </c:strRef>
          </c:cat>
          <c:val>
            <c:numRef>
              <c:f>'Sales Dashboard Pivot Tables'!$K$2:$K$13</c:f>
              <c:numCache>
                <c:formatCode>_("$"* #,##0_);_("$"* \(#,##0\);_("$"* "-"_);_(@_)</c:formatCode>
                <c:ptCount val="11"/>
                <c:pt idx="0">
                  <c:v>3109.44</c:v>
                </c:pt>
                <c:pt idx="1">
                  <c:v>3102.2999999999997</c:v>
                </c:pt>
                <c:pt idx="2">
                  <c:v>2812.19</c:v>
                </c:pt>
                <c:pt idx="3">
                  <c:v>2363.04</c:v>
                </c:pt>
                <c:pt idx="4">
                  <c:v>1749.8700000000001</c:v>
                </c:pt>
                <c:pt idx="5">
                  <c:v>1641.43</c:v>
                </c:pt>
                <c:pt idx="6">
                  <c:v>1387.77</c:v>
                </c:pt>
                <c:pt idx="7">
                  <c:v>1283.6099999999999</c:v>
                </c:pt>
                <c:pt idx="8">
                  <c:v>1203.1099999999999</c:v>
                </c:pt>
                <c:pt idx="9">
                  <c:v>536.75</c:v>
                </c:pt>
                <c:pt idx="10">
                  <c:v>438.37</c:v>
                </c:pt>
              </c:numCache>
            </c:numRef>
          </c:val>
          <c:smooth val="0"/>
          <c:extLst>
            <c:ext xmlns:c16="http://schemas.microsoft.com/office/drawing/2014/chart" uri="{C3380CC4-5D6E-409C-BE32-E72D297353CC}">
              <c16:uniqueId val="{00000000-D718-42AC-9AF0-F73D53439CD3}"/>
            </c:ext>
          </c:extLst>
        </c:ser>
        <c:dLbls>
          <c:showLegendKey val="0"/>
          <c:showVal val="0"/>
          <c:showCatName val="0"/>
          <c:showSerName val="0"/>
          <c:showPercent val="0"/>
          <c:showBubbleSize val="0"/>
        </c:dLbls>
        <c:marker val="1"/>
        <c:smooth val="0"/>
        <c:axId val="64209343"/>
        <c:axId val="64204767"/>
      </c:lineChart>
      <c:catAx>
        <c:axId val="6420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4767"/>
        <c:crosses val="autoZero"/>
        <c:auto val="1"/>
        <c:lblAlgn val="ctr"/>
        <c:lblOffset val="100"/>
        <c:noMultiLvlLbl val="0"/>
      </c:catAx>
      <c:valAx>
        <c:axId val="642047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 Report.xlsx]Sales Dashboard Pivot Tables!PivotTable5</c:name>
    <c:fmtId val="4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Dashboard Pivot Tables'!$P$1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'Sales Dashboard Pivot Tables'!$O$2:$O$7</c:f>
              <c:strCache>
                <c:ptCount val="5"/>
                <c:pt idx="0">
                  <c:v>Binder</c:v>
                </c:pt>
                <c:pt idx="1">
                  <c:v>Desk</c:v>
                </c:pt>
                <c:pt idx="2">
                  <c:v>Pen</c:v>
                </c:pt>
                <c:pt idx="3">
                  <c:v>Pen Set</c:v>
                </c:pt>
                <c:pt idx="4">
                  <c:v>Pencil</c:v>
                </c:pt>
              </c:strCache>
            </c:strRef>
          </c:cat>
          <c:val>
            <c:numRef>
              <c:f>'Sales Dashboard Pivot Tables'!$P$2:$P$7</c:f>
              <c:numCache>
                <c:formatCode>_("$"* #,##0_);_("$"* \(#,##0\);_("$"* "-"_);_(@_)</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0-07A4-4AA4-9438-B71136FE671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 Report.xlsx]Sales Dashboard Pivot Tables!PivotTable6</c:name>
    <c:fmtId val="4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Dashboard Pivot Tables'!$U$3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'Sales Dashboard Pivot Tables'!$T$4:$T$30</c:f>
              <c:multiLvlStrCache>
                <c:ptCount val="2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lvl>
                <c:lvl>
                  <c:pt idx="0">
                    <c:v>2021</c:v>
                  </c:pt>
                  <c:pt idx="12">
                    <c:v>2022</c:v>
                  </c:pt>
                </c:lvl>
              </c:multiLvlStrCache>
            </c:multiLvlStrRef>
          </c:cat>
          <c:val>
            <c:numRef>
              <c:f>'Sales Dashboard Pivot Tables'!$U$4:$U$30</c:f>
              <c:numCache>
                <c:formatCode>_("$"* #,##0_);_("$"* \(#,##0\);_("$"* "-"_);_(@_)</c:formatCode>
                <c:ptCount val="24"/>
                <c:pt idx="0">
                  <c:v>1188.55</c:v>
                </c:pt>
                <c:pt idx="1">
                  <c:v>719.36999999999989</c:v>
                </c:pt>
                <c:pt idx="2">
                  <c:v>167.44</c:v>
                </c:pt>
                <c:pt idx="3">
                  <c:v>448.65000000000003</c:v>
                </c:pt>
                <c:pt idx="4">
                  <c:v>512.78</c:v>
                </c:pt>
                <c:pt idx="5">
                  <c:v>988.5</c:v>
                </c:pt>
                <c:pt idx="6">
                  <c:v>1676.8999999999999</c:v>
                </c:pt>
                <c:pt idx="7">
                  <c:v>174.65</c:v>
                </c:pt>
                <c:pt idx="8">
                  <c:v>505.84000000000003</c:v>
                </c:pt>
                <c:pt idx="9">
                  <c:v>827.08</c:v>
                </c:pt>
                <c:pt idx="10">
                  <c:v>778.89</c:v>
                </c:pt>
                <c:pt idx="11">
                  <c:v>1269.69</c:v>
                </c:pt>
                <c:pt idx="12">
                  <c:v>413.54</c:v>
                </c:pt>
                <c:pt idx="13">
                  <c:v>1324.96</c:v>
                </c:pt>
                <c:pt idx="14">
                  <c:v>389.42999999999995</c:v>
                </c:pt>
                <c:pt idx="15">
                  <c:v>610.38</c:v>
                </c:pt>
                <c:pt idx="16">
                  <c:v>787.57</c:v>
                </c:pt>
                <c:pt idx="17">
                  <c:v>625</c:v>
                </c:pt>
                <c:pt idx="18">
                  <c:v>996.33</c:v>
                </c:pt>
                <c:pt idx="19">
                  <c:v>1830.9</c:v>
                </c:pt>
                <c:pt idx="20">
                  <c:v>160.27000000000001</c:v>
                </c:pt>
                <c:pt idx="21">
                  <c:v>1157.4899999999998</c:v>
                </c:pt>
                <c:pt idx="22">
                  <c:v>54.89</c:v>
                </c:pt>
                <c:pt idx="23">
                  <c:v>2018.78</c:v>
                </c:pt>
              </c:numCache>
            </c:numRef>
          </c:val>
          <c:smooth val="0"/>
          <c:extLst>
            <c:ext xmlns:c16="http://schemas.microsoft.com/office/drawing/2014/chart" uri="{C3380CC4-5D6E-409C-BE32-E72D297353CC}">
              <c16:uniqueId val="{00000000-7AD2-4D5D-AEC7-9F6F35D1AD20}"/>
            </c:ext>
          </c:extLst>
        </c:ser>
        <c:dLbls>
          <c:showLegendKey val="0"/>
          <c:showVal val="0"/>
          <c:showCatName val="0"/>
          <c:showSerName val="0"/>
          <c:showPercent val="0"/>
          <c:showBubbleSize val="0"/>
        </c:dLbls>
        <c:smooth val="0"/>
        <c:axId val="69002991"/>
        <c:axId val="68992591"/>
      </c:lineChart>
      <c:catAx>
        <c:axId val="6900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2591"/>
        <c:crosses val="autoZero"/>
        <c:auto val="1"/>
        <c:lblAlgn val="ctr"/>
        <c:lblOffset val="100"/>
        <c:noMultiLvlLbl val="0"/>
      </c:catAx>
      <c:valAx>
        <c:axId val="6899259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 Report.xlsx]Sales Dashboard Pivot Tables!PivotTable2</c:name>
    <c:fmtId val="10"/>
  </c:pivotSource>
  <c:chart>
    <c:title>
      <c:tx>
        <c:rich>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r>
              <a:rPr lang="en-US" baseline="0"/>
              <a:t>Sales Closed by Rep</a:t>
            </a:r>
            <a:endParaRPr lang="en-US"/>
          </a:p>
        </c:rich>
      </c:tx>
      <c:layout>
        <c:manualLayout>
          <c:xMode val="edge"/>
          <c:yMode val="edge"/>
          <c:x val="0.34345573341049973"/>
          <c:y val="1.676351519914044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2959431811836"/>
          <c:y val="0.12902318864938425"/>
          <c:w val="0.82745518512313621"/>
          <c:h val="0.74134864019732549"/>
        </c:manualLayout>
      </c:layout>
      <c:barChart>
        <c:barDir val="bar"/>
        <c:grouping val="clustered"/>
        <c:varyColors val="0"/>
        <c:ser>
          <c:idx val="0"/>
          <c:order val="0"/>
          <c:tx>
            <c:strRef>
              <c:f>'Sales Dashboard Pivot Tables'!$B$1</c:f>
              <c:strCache>
                <c:ptCount val="1"/>
                <c:pt idx="0">
                  <c:v>Total</c:v>
                </c:pt>
              </c:strCache>
            </c:strRef>
          </c:tx>
          <c:spPr>
            <a:solidFill>
              <a:schemeClr val="accent6">
                <a:lumMod val="60000"/>
                <a:lumOff val="40000"/>
              </a:schemeClr>
            </a:solidFill>
            <a:ln>
              <a:noFill/>
            </a:ln>
            <a:effectLst/>
          </c:spPr>
          <c:invertIfNegative val="0"/>
          <c:cat>
            <c:strRef>
              <c:f>'Sales Dashboard Pivot Tables'!$A$2:$A$13</c:f>
              <c:strCache>
                <c:ptCount val="11"/>
                <c:pt idx="0">
                  <c:v>Thompson</c:v>
                </c:pt>
                <c:pt idx="1">
                  <c:v>Howard</c:v>
                </c:pt>
                <c:pt idx="2">
                  <c:v>Morgan</c:v>
                </c:pt>
                <c:pt idx="3">
                  <c:v>Parent</c:v>
                </c:pt>
                <c:pt idx="4">
                  <c:v>Smith</c:v>
                </c:pt>
                <c:pt idx="5">
                  <c:v>Kivell</c:v>
                </c:pt>
                <c:pt idx="6">
                  <c:v>Sorvino</c:v>
                </c:pt>
                <c:pt idx="7">
                  <c:v>Andrews</c:v>
                </c:pt>
                <c:pt idx="8">
                  <c:v>Jardine</c:v>
                </c:pt>
                <c:pt idx="9">
                  <c:v>Gill</c:v>
                </c:pt>
                <c:pt idx="10">
                  <c:v>Jones</c:v>
                </c:pt>
              </c:strCache>
            </c:strRef>
          </c:cat>
          <c:val>
            <c:numRef>
              <c:f>'Sales Dashboard Pivot Tables'!$B$2:$B$13</c:f>
              <c:numCache>
                <c:formatCode>General</c:formatCode>
                <c:ptCount val="11"/>
                <c:pt idx="0">
                  <c:v>2</c:v>
                </c:pt>
                <c:pt idx="1">
                  <c:v>2</c:v>
                </c:pt>
                <c:pt idx="2">
                  <c:v>3</c:v>
                </c:pt>
                <c:pt idx="3">
                  <c:v>3</c:v>
                </c:pt>
                <c:pt idx="4">
                  <c:v>3</c:v>
                </c:pt>
                <c:pt idx="5">
                  <c:v>4</c:v>
                </c:pt>
                <c:pt idx="6">
                  <c:v>4</c:v>
                </c:pt>
                <c:pt idx="7">
                  <c:v>4</c:v>
                </c:pt>
                <c:pt idx="8">
                  <c:v>5</c:v>
                </c:pt>
                <c:pt idx="9">
                  <c:v>5</c:v>
                </c:pt>
                <c:pt idx="10">
                  <c:v>8</c:v>
                </c:pt>
              </c:numCache>
            </c:numRef>
          </c:val>
          <c:extLst>
            <c:ext xmlns:c16="http://schemas.microsoft.com/office/drawing/2014/chart" uri="{C3380CC4-5D6E-409C-BE32-E72D297353CC}">
              <c16:uniqueId val="{00000000-5DF8-4CD9-84DF-61FA6D8AEF91}"/>
            </c:ext>
          </c:extLst>
        </c:ser>
        <c:dLbls>
          <c:showLegendKey val="0"/>
          <c:showVal val="0"/>
          <c:showCatName val="0"/>
          <c:showSerName val="0"/>
          <c:showPercent val="0"/>
          <c:showBubbleSize val="0"/>
        </c:dLbls>
        <c:gapWidth val="182"/>
        <c:axId val="577553008"/>
        <c:axId val="577553424"/>
      </c:barChart>
      <c:catAx>
        <c:axId val="577553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7553424"/>
        <c:crosses val="autoZero"/>
        <c:auto val="1"/>
        <c:lblAlgn val="ctr"/>
        <c:lblOffset val="100"/>
        <c:noMultiLvlLbl val="0"/>
      </c:catAx>
      <c:valAx>
        <c:axId val="577553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755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 Report.xlsx]Sales Dashboard Pivot Tables!PivotTable4</c:name>
    <c:fmtId val="21"/>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US"/>
              <a:t>Revenue by Rep</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rgbClr val="00CCFF"/>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Dashboard Pivot Tables'!$K$1</c:f>
              <c:strCache>
                <c:ptCount val="1"/>
                <c:pt idx="0">
                  <c:v>Total</c:v>
                </c:pt>
              </c:strCache>
            </c:strRef>
          </c:tx>
          <c:spPr>
            <a:ln w="22225" cap="rnd" cmpd="sng" algn="ctr">
              <a:solidFill>
                <a:srgbClr val="00CCFF"/>
              </a:solidFill>
              <a:round/>
            </a:ln>
            <a:effectLst/>
          </c:spPr>
          <c:marker>
            <c:symbol val="circle"/>
            <c:size val="4"/>
            <c:spPr>
              <a:solidFill>
                <a:schemeClr val="accent1"/>
              </a:solidFill>
              <a:ln w="9525" cap="flat" cmpd="sng" algn="ctr">
                <a:solidFill>
                  <a:schemeClr val="accent1"/>
                </a:solidFill>
                <a:round/>
              </a:ln>
              <a:effectLst/>
            </c:spPr>
          </c:marker>
          <c:cat>
            <c:strRef>
              <c:f>'Sales Dashboard Pivot Tables'!$J$2:$J$13</c:f>
              <c:strCache>
                <c:ptCount val="11"/>
                <c:pt idx="0">
                  <c:v>Kivell</c:v>
                </c:pt>
                <c:pt idx="1">
                  <c:v>Parent</c:v>
                </c:pt>
                <c:pt idx="2">
                  <c:v>Jardine</c:v>
                </c:pt>
                <c:pt idx="3">
                  <c:v>Jones</c:v>
                </c:pt>
                <c:pt idx="4">
                  <c:v>Gill</c:v>
                </c:pt>
                <c:pt idx="5">
                  <c:v>Smith</c:v>
                </c:pt>
                <c:pt idx="6">
                  <c:v>Morgan</c:v>
                </c:pt>
                <c:pt idx="7">
                  <c:v>Sorvino</c:v>
                </c:pt>
                <c:pt idx="8">
                  <c:v>Thompson</c:v>
                </c:pt>
                <c:pt idx="9">
                  <c:v>Howard</c:v>
                </c:pt>
                <c:pt idx="10">
                  <c:v>Andrews</c:v>
                </c:pt>
              </c:strCache>
            </c:strRef>
          </c:cat>
          <c:val>
            <c:numRef>
              <c:f>'Sales Dashboard Pivot Tables'!$K$2:$K$13</c:f>
              <c:numCache>
                <c:formatCode>_("$"* #,##0_);_("$"* \(#,##0\);_("$"* "-"_);_(@_)</c:formatCode>
                <c:ptCount val="11"/>
                <c:pt idx="0">
                  <c:v>3109.44</c:v>
                </c:pt>
                <c:pt idx="1">
                  <c:v>3102.2999999999997</c:v>
                </c:pt>
                <c:pt idx="2">
                  <c:v>2812.19</c:v>
                </c:pt>
                <c:pt idx="3">
                  <c:v>2363.04</c:v>
                </c:pt>
                <c:pt idx="4">
                  <c:v>1749.8700000000001</c:v>
                </c:pt>
                <c:pt idx="5">
                  <c:v>1641.43</c:v>
                </c:pt>
                <c:pt idx="6">
                  <c:v>1387.77</c:v>
                </c:pt>
                <c:pt idx="7">
                  <c:v>1283.6099999999999</c:v>
                </c:pt>
                <c:pt idx="8">
                  <c:v>1203.1099999999999</c:v>
                </c:pt>
                <c:pt idx="9">
                  <c:v>536.75</c:v>
                </c:pt>
                <c:pt idx="10">
                  <c:v>438.37</c:v>
                </c:pt>
              </c:numCache>
            </c:numRef>
          </c:val>
          <c:smooth val="0"/>
          <c:extLst>
            <c:ext xmlns:c16="http://schemas.microsoft.com/office/drawing/2014/chart" uri="{C3380CC4-5D6E-409C-BE32-E72D297353CC}">
              <c16:uniqueId val="{00000000-70BA-4D58-A4C8-7D5E81A4598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4209343"/>
        <c:axId val="64204767"/>
      </c:lineChart>
      <c:catAx>
        <c:axId val="6420934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64204767"/>
        <c:crosses val="autoZero"/>
        <c:auto val="1"/>
        <c:lblAlgn val="ctr"/>
        <c:lblOffset val="100"/>
        <c:noMultiLvlLbl val="0"/>
      </c:catAx>
      <c:valAx>
        <c:axId val="6420476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US"/>
                  <a:t>Sales Volume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64209343"/>
        <c:crosses val="autoZero"/>
        <c:crossBetween val="between"/>
      </c:valAx>
      <c:spPr>
        <a:gradFill flip="none" rotWithShape="1">
          <a:gsLst>
            <a:gs pos="0">
              <a:schemeClr val="bg2">
                <a:lumMod val="25000"/>
                <a:shade val="30000"/>
                <a:satMod val="115000"/>
              </a:schemeClr>
            </a:gs>
            <a:gs pos="50000">
              <a:schemeClr val="bg2">
                <a:lumMod val="25000"/>
                <a:shade val="67500"/>
                <a:satMod val="115000"/>
              </a:schemeClr>
            </a:gs>
            <a:gs pos="100000">
              <a:schemeClr val="bg2">
                <a:lumMod val="25000"/>
                <a:shade val="100000"/>
                <a:satMod val="115000"/>
              </a:schemeClr>
            </a:gs>
          </a:gsLst>
          <a:lin ang="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 Report.xlsx]Sales Dashboard Pivot Tables!PivotTable5</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'Sales Dashboard Pivot Tables'!$P$1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14-40F9-A2CD-20B1C3ACEB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14-40F9-A2CD-20B1C3ACEB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14-40F9-A2CD-20B1C3ACEB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414-40F9-A2CD-20B1C3ACEB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414-40F9-A2CD-20B1C3ACEBC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Dashboard Pivot Tables'!$O$2:$O$7</c:f>
              <c:strCache>
                <c:ptCount val="5"/>
                <c:pt idx="0">
                  <c:v>Binder</c:v>
                </c:pt>
                <c:pt idx="1">
                  <c:v>Desk</c:v>
                </c:pt>
                <c:pt idx="2">
                  <c:v>Pen</c:v>
                </c:pt>
                <c:pt idx="3">
                  <c:v>Pen Set</c:v>
                </c:pt>
                <c:pt idx="4">
                  <c:v>Pencil</c:v>
                </c:pt>
              </c:strCache>
            </c:strRef>
          </c:cat>
          <c:val>
            <c:numRef>
              <c:f>'Sales Dashboard Pivot Tables'!$P$2:$P$7</c:f>
              <c:numCache>
                <c:formatCode>_("$"* #,##0_);_("$"* \(#,##0\);_("$"* "-"_);_(@_)</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A-7414-40F9-A2CD-20B1C3ACEBC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 Report.xlsx]Sales Dashboard Pivot Tables!PivotTable6</c:name>
    <c:fmtId val="4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Revenue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CC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Dashboard Pivot Tables'!$U$3</c:f>
              <c:strCache>
                <c:ptCount val="1"/>
                <c:pt idx="0">
                  <c:v>Total</c:v>
                </c:pt>
              </c:strCache>
            </c:strRef>
          </c:tx>
          <c:spPr>
            <a:ln w="28575" cap="rnd">
              <a:solidFill>
                <a:srgbClr val="00CCFF"/>
              </a:solidFill>
              <a:round/>
            </a:ln>
            <a:effectLst/>
          </c:spPr>
          <c:marker>
            <c:symbol val="none"/>
          </c:marker>
          <c:trendline>
            <c:spPr>
              <a:ln w="19050" cap="rnd">
                <a:solidFill>
                  <a:srgbClr val="00CCFF"/>
                </a:solidFill>
                <a:prstDash val="sysDot"/>
              </a:ln>
              <a:effectLst/>
            </c:spPr>
            <c:trendlineType val="linear"/>
            <c:dispRSqr val="0"/>
            <c:dispEq val="0"/>
          </c:trendline>
          <c:cat>
            <c:multiLvlStrRef>
              <c:f>'Sales Dashboard Pivot Tables'!$T$4:$T$30</c:f>
              <c:multiLvlStrCache>
                <c:ptCount val="2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lvl>
                <c:lvl>
                  <c:pt idx="0">
                    <c:v>2021</c:v>
                  </c:pt>
                  <c:pt idx="12">
                    <c:v>2022</c:v>
                  </c:pt>
                </c:lvl>
              </c:multiLvlStrCache>
            </c:multiLvlStrRef>
          </c:cat>
          <c:val>
            <c:numRef>
              <c:f>'Sales Dashboard Pivot Tables'!$U$4:$U$30</c:f>
              <c:numCache>
                <c:formatCode>_("$"* #,##0_);_("$"* \(#,##0\);_("$"* "-"_);_(@_)</c:formatCode>
                <c:ptCount val="24"/>
                <c:pt idx="0">
                  <c:v>1188.55</c:v>
                </c:pt>
                <c:pt idx="1">
                  <c:v>719.36999999999989</c:v>
                </c:pt>
                <c:pt idx="2">
                  <c:v>167.44</c:v>
                </c:pt>
                <c:pt idx="3">
                  <c:v>448.65000000000003</c:v>
                </c:pt>
                <c:pt idx="4">
                  <c:v>512.78</c:v>
                </c:pt>
                <c:pt idx="5">
                  <c:v>988.5</c:v>
                </c:pt>
                <c:pt idx="6">
                  <c:v>1676.8999999999999</c:v>
                </c:pt>
                <c:pt idx="7">
                  <c:v>174.65</c:v>
                </c:pt>
                <c:pt idx="8">
                  <c:v>505.84000000000003</c:v>
                </c:pt>
                <c:pt idx="9">
                  <c:v>827.08</c:v>
                </c:pt>
                <c:pt idx="10">
                  <c:v>778.89</c:v>
                </c:pt>
                <c:pt idx="11">
                  <c:v>1269.69</c:v>
                </c:pt>
                <c:pt idx="12">
                  <c:v>413.54</c:v>
                </c:pt>
                <c:pt idx="13">
                  <c:v>1324.96</c:v>
                </c:pt>
                <c:pt idx="14">
                  <c:v>389.42999999999995</c:v>
                </c:pt>
                <c:pt idx="15">
                  <c:v>610.38</c:v>
                </c:pt>
                <c:pt idx="16">
                  <c:v>787.57</c:v>
                </c:pt>
                <c:pt idx="17">
                  <c:v>625</c:v>
                </c:pt>
                <c:pt idx="18">
                  <c:v>996.33</c:v>
                </c:pt>
                <c:pt idx="19">
                  <c:v>1830.9</c:v>
                </c:pt>
                <c:pt idx="20">
                  <c:v>160.27000000000001</c:v>
                </c:pt>
                <c:pt idx="21">
                  <c:v>1157.4899999999998</c:v>
                </c:pt>
                <c:pt idx="22">
                  <c:v>54.89</c:v>
                </c:pt>
                <c:pt idx="23">
                  <c:v>2018.78</c:v>
                </c:pt>
              </c:numCache>
            </c:numRef>
          </c:val>
          <c:smooth val="0"/>
          <c:extLst>
            <c:ext xmlns:c16="http://schemas.microsoft.com/office/drawing/2014/chart" uri="{C3380CC4-5D6E-409C-BE32-E72D297353CC}">
              <c16:uniqueId val="{00000001-B464-4F4A-99D3-D6E020C8FD2A}"/>
            </c:ext>
          </c:extLst>
        </c:ser>
        <c:dLbls>
          <c:showLegendKey val="0"/>
          <c:showVal val="0"/>
          <c:showCatName val="0"/>
          <c:showSerName val="0"/>
          <c:showPercent val="0"/>
          <c:showBubbleSize val="0"/>
        </c:dLbls>
        <c:smooth val="0"/>
        <c:axId val="69002991"/>
        <c:axId val="68992591"/>
      </c:lineChart>
      <c:catAx>
        <c:axId val="6900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992591"/>
        <c:crosses val="autoZero"/>
        <c:auto val="1"/>
        <c:lblAlgn val="ctr"/>
        <c:lblOffset val="100"/>
        <c:noMultiLvlLbl val="0"/>
      </c:catAx>
      <c:valAx>
        <c:axId val="68992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00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161925</xdr:colOff>
      <xdr:row>13</xdr:row>
      <xdr:rowOff>80961</xdr:rowOff>
    </xdr:from>
    <xdr:to>
      <xdr:col>6</xdr:col>
      <xdr:colOff>295275</xdr:colOff>
      <xdr:row>28</xdr:row>
      <xdr:rowOff>161924</xdr:rowOff>
    </xdr:to>
    <xdr:graphicFrame macro="">
      <xdr:nvGraphicFramePr>
        <xdr:cNvPr id="2" name="Chart 1">
          <a:extLst>
            <a:ext uri="{FF2B5EF4-FFF2-40B4-BE49-F238E27FC236}">
              <a16:creationId xmlns:a16="http://schemas.microsoft.com/office/drawing/2014/main" id="{7ADEB718-C508-70FD-2747-C713DB7FF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13</xdr:row>
      <xdr:rowOff>42862</xdr:rowOff>
    </xdr:from>
    <xdr:to>
      <xdr:col>12</xdr:col>
      <xdr:colOff>581025</xdr:colOff>
      <xdr:row>27</xdr:row>
      <xdr:rowOff>119062</xdr:rowOff>
    </xdr:to>
    <xdr:graphicFrame macro="">
      <xdr:nvGraphicFramePr>
        <xdr:cNvPr id="4" name="Chart 3">
          <a:extLst>
            <a:ext uri="{FF2B5EF4-FFF2-40B4-BE49-F238E27FC236}">
              <a16:creationId xmlns:a16="http://schemas.microsoft.com/office/drawing/2014/main" id="{4315E023-26EB-6E2E-E329-AD5CFD308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390525</xdr:colOff>
      <xdr:row>7</xdr:row>
      <xdr:rowOff>80962</xdr:rowOff>
    </xdr:from>
    <xdr:to>
      <xdr:col>18</xdr:col>
      <xdr:colOff>590550</xdr:colOff>
      <xdr:row>21</xdr:row>
      <xdr:rowOff>157162</xdr:rowOff>
    </xdr:to>
    <xdr:graphicFrame macro="">
      <xdr:nvGraphicFramePr>
        <xdr:cNvPr id="5" name="Chart 4">
          <a:extLst>
            <a:ext uri="{FF2B5EF4-FFF2-40B4-BE49-F238E27FC236}">
              <a16:creationId xmlns:a16="http://schemas.microsoft.com/office/drawing/2014/main" id="{683DD66C-415B-C2E7-BAB1-2AF47CEE2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590549</xdr:colOff>
      <xdr:row>28</xdr:row>
      <xdr:rowOff>119062</xdr:rowOff>
    </xdr:from>
    <xdr:to>
      <xdr:col>25</xdr:col>
      <xdr:colOff>200025</xdr:colOff>
      <xdr:row>45</xdr:row>
      <xdr:rowOff>57150</xdr:rowOff>
    </xdr:to>
    <xdr:graphicFrame macro="">
      <xdr:nvGraphicFramePr>
        <xdr:cNvPr id="6" name="Chart 5">
          <a:extLst>
            <a:ext uri="{FF2B5EF4-FFF2-40B4-BE49-F238E27FC236}">
              <a16:creationId xmlns:a16="http://schemas.microsoft.com/office/drawing/2014/main" id="{71C5D597-4752-78C0-1D1F-AC68EFC64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247650</xdr:colOff>
      <xdr:row>29</xdr:row>
      <xdr:rowOff>19050</xdr:rowOff>
    </xdr:from>
    <xdr:to>
      <xdr:col>9</xdr:col>
      <xdr:colOff>533400</xdr:colOff>
      <xdr:row>36</xdr:row>
      <xdr:rowOff>57150</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FBA040BC-024E-35EA-0972-83F9492561D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267075" y="55435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714375</xdr:colOff>
      <xdr:row>28</xdr:row>
      <xdr:rowOff>180975</xdr:rowOff>
    </xdr:from>
    <xdr:to>
      <xdr:col>12</xdr:col>
      <xdr:colOff>0</xdr:colOff>
      <xdr:row>35</xdr:row>
      <xdr:rowOff>38100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281172A-DC7E-1F9C-2FE0-245C1510D1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81800" y="551497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466725</xdr:colOff>
      <xdr:row>29</xdr:row>
      <xdr:rowOff>114300</xdr:rowOff>
    </xdr:from>
    <xdr:to>
      <xdr:col>4</xdr:col>
      <xdr:colOff>152400</xdr:colOff>
      <xdr:row>35</xdr:row>
      <xdr:rowOff>66675</xdr:rowOff>
    </xdr:to>
    <mc:AlternateContent xmlns:mc="http://schemas.openxmlformats.org/markup-compatibility/2006">
      <mc:Choice xmlns:a14="http://schemas.microsoft.com/office/drawing/2010/main" Requires="a14">
        <xdr:graphicFrame macro="">
          <xdr:nvGraphicFramePr>
            <xdr:cNvPr id="9" name="Manager">
              <a:extLst>
                <a:ext uri="{FF2B5EF4-FFF2-40B4-BE49-F238E27FC236}">
                  <a16:creationId xmlns:a16="http://schemas.microsoft.com/office/drawing/2014/main" id="{880641AB-95D8-0330-6EAB-B627B6C009FC}"/>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343025" y="5638800"/>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180975</xdr:colOff>
      <xdr:row>32</xdr:row>
      <xdr:rowOff>0</xdr:rowOff>
    </xdr:from>
    <xdr:to>
      <xdr:col>16</xdr:col>
      <xdr:colOff>161925</xdr:colOff>
      <xdr:row>38</xdr:row>
      <xdr:rowOff>9526</xdr:rowOff>
    </xdr:to>
    <xdr:sp macro="" textlink="">
      <xdr:nvSpPr>
        <xdr:cNvPr id="9" name="Rectangle 8">
          <a:extLst>
            <a:ext uri="{FF2B5EF4-FFF2-40B4-BE49-F238E27FC236}">
              <a16:creationId xmlns:a16="http://schemas.microsoft.com/office/drawing/2014/main" id="{E49B5972-DE68-421F-8D22-B725712CAB85}"/>
            </a:ext>
          </a:extLst>
        </xdr:cNvPr>
        <xdr:cNvSpPr/>
      </xdr:nvSpPr>
      <xdr:spPr>
        <a:xfrm>
          <a:off x="2619375" y="6096000"/>
          <a:ext cx="7296150" cy="1152526"/>
        </a:xfrm>
        <a:prstGeom prst="rect">
          <a:avLst/>
        </a:prstGeom>
        <a:solidFill>
          <a:schemeClr val="tx1">
            <a:lumMod val="50000"/>
            <a:lumOff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600"/>
            <a:t>     Filters</a:t>
          </a:r>
          <a:endParaRPr lang="en-US" sz="6600"/>
        </a:p>
      </xdr:txBody>
    </xdr:sp>
    <xdr:clientData/>
  </xdr:twoCellAnchor>
  <xdr:twoCellAnchor>
    <xdr:from>
      <xdr:col>0</xdr:col>
      <xdr:colOff>200024</xdr:colOff>
      <xdr:row>4</xdr:row>
      <xdr:rowOff>38100</xdr:rowOff>
    </xdr:from>
    <xdr:to>
      <xdr:col>16</xdr:col>
      <xdr:colOff>161925</xdr:colOff>
      <xdr:row>31</xdr:row>
      <xdr:rowOff>95250</xdr:rowOff>
    </xdr:to>
    <xdr:sp macro="" textlink="">
      <xdr:nvSpPr>
        <xdr:cNvPr id="2" name="Rectangle 1">
          <a:extLst>
            <a:ext uri="{FF2B5EF4-FFF2-40B4-BE49-F238E27FC236}">
              <a16:creationId xmlns:a16="http://schemas.microsoft.com/office/drawing/2014/main" id="{9D2AEBE8-846B-6665-B506-F366E8534665}"/>
            </a:ext>
          </a:extLst>
        </xdr:cNvPr>
        <xdr:cNvSpPr/>
      </xdr:nvSpPr>
      <xdr:spPr>
        <a:xfrm>
          <a:off x="200024" y="800100"/>
          <a:ext cx="9715501" cy="5200650"/>
        </a:xfrm>
        <a:prstGeom prst="rect">
          <a:avLst/>
        </a:prstGeom>
        <a:solidFill>
          <a:schemeClr val="tx1">
            <a:lumMod val="50000"/>
            <a:lumOff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190499</xdr:colOff>
      <xdr:row>0</xdr:row>
      <xdr:rowOff>114300</xdr:rowOff>
    </xdr:from>
    <xdr:to>
      <xdr:col>16</xdr:col>
      <xdr:colOff>152400</xdr:colOff>
      <xdr:row>3</xdr:row>
      <xdr:rowOff>152400</xdr:rowOff>
    </xdr:to>
    <xdr:sp macro="" textlink="">
      <xdr:nvSpPr>
        <xdr:cNvPr id="3" name="Rectangle 2">
          <a:extLst>
            <a:ext uri="{FF2B5EF4-FFF2-40B4-BE49-F238E27FC236}">
              <a16:creationId xmlns:a16="http://schemas.microsoft.com/office/drawing/2014/main" id="{F5090927-B4D9-49C0-A766-2C2C2410288C}"/>
            </a:ext>
          </a:extLst>
        </xdr:cNvPr>
        <xdr:cNvSpPr/>
      </xdr:nvSpPr>
      <xdr:spPr>
        <a:xfrm>
          <a:off x="190499" y="114300"/>
          <a:ext cx="9715501" cy="609600"/>
        </a:xfrm>
        <a:prstGeom prst="rect">
          <a:avLst/>
        </a:prstGeom>
        <a:solidFill>
          <a:schemeClr val="tx1">
            <a:lumMod val="50000"/>
            <a:lumOff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t>Sales Performance</a:t>
          </a:r>
        </a:p>
      </xdr:txBody>
    </xdr:sp>
    <xdr:clientData/>
  </xdr:twoCellAnchor>
  <xdr:twoCellAnchor>
    <xdr:from>
      <xdr:col>0</xdr:col>
      <xdr:colOff>266700</xdr:colOff>
      <xdr:row>19</xdr:row>
      <xdr:rowOff>19049</xdr:rowOff>
    </xdr:from>
    <xdr:to>
      <xdr:col>8</xdr:col>
      <xdr:colOff>314325</xdr:colOff>
      <xdr:row>31</xdr:row>
      <xdr:rowOff>5842</xdr:rowOff>
    </xdr:to>
    <xdr:graphicFrame macro="">
      <xdr:nvGraphicFramePr>
        <xdr:cNvPr id="4" name="Chart 3">
          <a:extLst>
            <a:ext uri="{FF2B5EF4-FFF2-40B4-BE49-F238E27FC236}">
              <a16:creationId xmlns:a16="http://schemas.microsoft.com/office/drawing/2014/main" id="{A3FD0BEE-912B-45DD-8B0D-DF40A3E4E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19</xdr:row>
      <xdr:rowOff>19050</xdr:rowOff>
    </xdr:from>
    <xdr:to>
      <xdr:col>16</xdr:col>
      <xdr:colOff>95250</xdr:colOff>
      <xdr:row>31</xdr:row>
      <xdr:rowOff>9526</xdr:rowOff>
    </xdr:to>
    <xdr:graphicFrame macro="">
      <xdr:nvGraphicFramePr>
        <xdr:cNvPr id="5" name="Chart 4">
          <a:extLst>
            <a:ext uri="{FF2B5EF4-FFF2-40B4-BE49-F238E27FC236}">
              <a16:creationId xmlns:a16="http://schemas.microsoft.com/office/drawing/2014/main" id="{CE5A8DA4-B45A-4130-87CF-1DB0EA7E7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428625</xdr:colOff>
      <xdr:row>4</xdr:row>
      <xdr:rowOff>114299</xdr:rowOff>
    </xdr:from>
    <xdr:to>
      <xdr:col>16</xdr:col>
      <xdr:colOff>88280</xdr:colOff>
      <xdr:row>18</xdr:row>
      <xdr:rowOff>133350</xdr:rowOff>
    </xdr:to>
    <xdr:graphicFrame macro="">
      <xdr:nvGraphicFramePr>
        <xdr:cNvPr id="6" name="Chart 5">
          <a:extLst>
            <a:ext uri="{FF2B5EF4-FFF2-40B4-BE49-F238E27FC236}">
              <a16:creationId xmlns:a16="http://schemas.microsoft.com/office/drawing/2014/main" id="{C0F2B95E-2A32-4056-9F6E-C84184256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266699</xdr:colOff>
      <xdr:row>4</xdr:row>
      <xdr:rowOff>114300</xdr:rowOff>
    </xdr:from>
    <xdr:to>
      <xdr:col>10</xdr:col>
      <xdr:colOff>352425</xdr:colOff>
      <xdr:row>18</xdr:row>
      <xdr:rowOff>133351</xdr:rowOff>
    </xdr:to>
    <xdr:graphicFrame macro="">
      <xdr:nvGraphicFramePr>
        <xdr:cNvPr id="7" name="Chart 6">
          <a:extLst>
            <a:ext uri="{FF2B5EF4-FFF2-40B4-BE49-F238E27FC236}">
              <a16:creationId xmlns:a16="http://schemas.microsoft.com/office/drawing/2014/main" id="{921AB8C6-66E3-4736-B9C5-EF13D7A5A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409576</xdr:colOff>
      <xdr:row>32</xdr:row>
      <xdr:rowOff>47625</xdr:rowOff>
    </xdr:from>
    <xdr:to>
      <xdr:col>16</xdr:col>
      <xdr:colOff>104776</xdr:colOff>
      <xdr:row>37</xdr:row>
      <xdr:rowOff>142875</xdr:rowOff>
    </xdr:to>
    <mc:AlternateContent xmlns:mc="http://schemas.openxmlformats.org/markup-compatibility/2006">
      <mc:Choice xmlns:tsle="http://schemas.microsoft.com/office/drawing/2012/timeslicer" Requires="tsle">
        <xdr:graphicFrame macro="">
          <xdr:nvGraphicFramePr>
            <xdr:cNvPr id="8" name="Date 1">
              <a:extLst>
                <a:ext uri="{FF2B5EF4-FFF2-40B4-BE49-F238E27FC236}">
                  <a16:creationId xmlns:a16="http://schemas.microsoft.com/office/drawing/2014/main" id="{795E4189-94B8-4A45-8EC6-F2C04E7B6E11}"/>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6505576" y="6143625"/>
              <a:ext cx="3352800" cy="1047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342900</xdr:colOff>
      <xdr:row>32</xdr:row>
      <xdr:rowOff>47625</xdr:rowOff>
    </xdr:from>
    <xdr:to>
      <xdr:col>10</xdr:col>
      <xdr:colOff>342900</xdr:colOff>
      <xdr:row>37</xdr:row>
      <xdr:rowOff>123826</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7F460E3D-8C79-4D68-90FE-5743EFD7C67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610100" y="6143625"/>
              <a:ext cx="1828800" cy="1028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32</xdr:row>
      <xdr:rowOff>47624</xdr:rowOff>
    </xdr:from>
    <xdr:to>
      <xdr:col>7</xdr:col>
      <xdr:colOff>266700</xdr:colOff>
      <xdr:row>37</xdr:row>
      <xdr:rowOff>123825</xdr:rowOff>
    </xdr:to>
    <mc:AlternateContent xmlns:mc="http://schemas.openxmlformats.org/markup-compatibility/2006">
      <mc:Choice xmlns:a14="http://schemas.microsoft.com/office/drawing/2010/main" Requires="a14">
        <xdr:graphicFrame macro="">
          <xdr:nvGraphicFramePr>
            <xdr:cNvPr id="11" name="Manager 1">
              <a:extLst>
                <a:ext uri="{FF2B5EF4-FFF2-40B4-BE49-F238E27FC236}">
                  <a16:creationId xmlns:a16="http://schemas.microsoft.com/office/drawing/2014/main" id="{CBDD6095-431F-4562-9003-5DD4EA0B7229}"/>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dr:sp macro="" textlink="">
          <xdr:nvSpPr>
            <xdr:cNvPr id="0" name=""/>
            <xdr:cNvSpPr>
              <a:spLocks noTextEdit="1"/>
            </xdr:cNvSpPr>
          </xdr:nvSpPr>
          <xdr:spPr>
            <a:xfrm>
              <a:off x="2705100" y="6143624"/>
              <a:ext cx="1828800" cy="1028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190501</xdr:colOff>
      <xdr:row>32</xdr:row>
      <xdr:rowOff>0</xdr:rowOff>
    </xdr:from>
    <xdr:to>
      <xdr:col>4</xdr:col>
      <xdr:colOff>114301</xdr:colOff>
      <xdr:row>38</xdr:row>
      <xdr:rowOff>9526</xdr:rowOff>
    </xdr:to>
    <xdr:sp macro="" textlink="">
      <xdr:nvSpPr>
        <xdr:cNvPr id="12" name="Rectangle 11">
          <a:extLst>
            <a:ext uri="{FF2B5EF4-FFF2-40B4-BE49-F238E27FC236}">
              <a16:creationId xmlns:a16="http://schemas.microsoft.com/office/drawing/2014/main" id="{70F1EFA6-E0F9-415C-9853-BAE0C29BBA0D}"/>
            </a:ext>
          </a:extLst>
        </xdr:cNvPr>
        <xdr:cNvSpPr/>
      </xdr:nvSpPr>
      <xdr:spPr>
        <a:xfrm>
          <a:off x="190501" y="6096000"/>
          <a:ext cx="2362200" cy="1152526"/>
        </a:xfrm>
        <a:prstGeom prst="rect">
          <a:avLst/>
        </a:prstGeom>
        <a:solidFill>
          <a:schemeClr val="tx1">
            <a:lumMod val="50000"/>
            <a:lumOff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600"/>
            <a:t>     Filters</a:t>
          </a:r>
          <a:endParaRPr lang="en-US" sz="66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in" refreshedDate="44937.460917476848" createdVersion="5" refreshedVersion="8" minRefreshableVersion="3" recordCount="0" supportSubquery="1" supportAdvancedDrill="1" xr:uid="{BB0BCB5E-BDDF-4C75-A735-8C4C3AEEB893}">
  <cacheSource type="external" connectionId="2"/>
  <cacheFields count="4">
    <cacheField name="[SalesData].[Rep].[Rep]" caption="Rep" numFmtId="0" hierarchy="14" level="1">
      <sharedItems count="11">
        <s v="Andrews"/>
        <s v="Gill"/>
        <s v="Howard"/>
        <s v="Jardine"/>
        <s v="Jones"/>
        <s v="Kivell"/>
        <s v="Morgan"/>
        <s v="Parent"/>
        <s v="Smith"/>
        <s v="Sorvino"/>
        <s v="Thompson"/>
      </sharedItems>
    </cacheField>
    <cacheField name="[Measures].[Sum of SaleTotal]" caption="Sum of SaleTotal" numFmtId="0" hierarchy="28" level="32767"/>
    <cacheField name="[Calendar].[Date].[Date]" caption="Date" numFmtId="0" level="1">
      <sharedItems containsSemiMixedTypes="0" containsNonDate="0" containsString="0"/>
    </cacheField>
    <cacheField name="[Organization_hierarchy].[Manager].[Manager]" caption="Manager" numFmtId="0" hierarchy="9" level="1">
      <sharedItems containsSemiMixedTypes="0" containsNonDate="0" containsString="0"/>
    </cacheField>
  </cacheFields>
  <cacheHierarchies count="29">
    <cacheHierarchy uniqueName="[Calendar].[Date]" caption="Date" attribute="1" time="1" keyAttribute="1" defaultMemberUniqueName="[Calendar].[Date].[All]" allUniqueName="[Calendar].[Date].[All]" dimensionUniqueName="[Calendar]" displayFolder="" count="2" memberValueDatatype="7" unbalanced="0">
      <fieldsUsage count="2">
        <fieldUsage x="-1"/>
        <fieldUsage x="2"/>
      </fieldsUsage>
    </cacheHierarchy>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Organization_hierarchy].[Rep]" caption="Rep" attribute="1" defaultMemberUniqueName="[Organization_hierarchy].[Rep].[All]" allUniqueName="[Organization_hierarchy].[Rep].[All]" dimensionUniqueName="[Organization_hierarchy]" displayFolder="" count="2" memberValueDatatype="130" unbalanced="0"/>
    <cacheHierarchy uniqueName="[Organization_hierarchy].[Manager]" caption="Manager" attribute="1" defaultMemberUniqueName="[Organization_hierarchy].[Manager].[All]" allUniqueName="[Organization_hierarchy].[Manager].[All]" dimensionUniqueName="[Organization_hierarchy]" displayFolder="" count="2" memberValueDatatype="130" unbalanced="0">
      <fieldsUsage count="2">
        <fieldUsage x="-1"/>
        <fieldUsage x="3"/>
      </fieldsUsage>
    </cacheHierarchy>
    <cacheHierarchy uniqueName="[RegionTaxRate].[Region]" caption="Region" attribute="1" defaultMemberUniqueName="[RegionTaxRate].[Region].[All]" allUniqueName="[RegionTaxRate].[Region].[All]" dimensionUniqueName="[RegionTaxRate]" displayFolder="" count="2" memberValueDatatype="130" unbalanced="0"/>
    <cacheHierarchy uniqueName="[RegionTaxRate].[Tax_Rate]" caption="Tax_Rate" attribute="1" defaultMemberUniqueName="[RegionTaxRate].[Tax_Rate].[All]" allUniqueName="[RegionTaxRate].[Tax_Rate].[All]" dimensionUniqueName="[RegionTaxRate]" displayFolder="" count="2" memberValueDatatype="5" unbalanced="0"/>
    <cacheHierarchy uniqueName="[SalesData].[OrderDate]" caption="OrderDate" attribute="1" time="1" defaultMemberUniqueName="[SalesData].[OrderDate].[All]" allUniqueName="[SalesData].[OrderDate].[All]" dimensionUniqueName="[SalesData]" displayFolder="" count="2" memberValueDatatype="7" unbalanced="0"/>
    <cacheHierarchy uniqueName="[SalesData].[Region]" caption="Region" attribute="1" defaultMemberUniqueName="[SalesData].[Region].[All]" allUniqueName="[SalesData].[Region].[All]" dimensionUniqueName="[SalesData]" displayFolder="" count="2" memberValueDatatype="130" unbalanced="0"/>
    <cacheHierarchy uniqueName="[SalesData].[Rep]" caption="Rep" attribute="1" defaultMemberUniqueName="[SalesData].[Rep].[All]" allUniqueName="[SalesData].[Rep].[All]" dimensionUniqueName="[SalesData]" displayFolder="" count="2" memberValueDatatype="130" unbalanced="0">
      <fieldsUsage count="2">
        <fieldUsage x="-1"/>
        <fieldUsage x="0"/>
      </fieldsUsage>
    </cacheHierarchy>
    <cacheHierarchy uniqueName="[SalesData].[Item]" caption="Item" attribute="1" defaultMemberUniqueName="[SalesData].[Item].[All]" allUniqueName="[SalesData].[Item].[All]" dimensionUniqueName="[SalesData]" displayFolder="" count="2" memberValueDatatype="130" unbalanced="0"/>
    <cacheHierarchy uniqueName="[SalesData].[Units]" caption="Units" attribute="1" defaultMemberUniqueName="[SalesData].[Units].[All]" allUniqueName="[SalesData].[Units].[All]" dimensionUniqueName="[SalesData]" displayFolder="" count="2" memberValueDatatype="20" unbalanced="0"/>
    <cacheHierarchy uniqueName="[SalesData].[Unit Cost]" caption="Unit Cost" attribute="1" defaultMemberUniqueName="[SalesData].[Unit Cost].[All]" allUniqueName="[SalesData].[Unit Cost].[All]" dimensionUniqueName="[SalesData]" displayFolder="" count="2" memberValueDatatype="5" unbalanced="0"/>
    <cacheHierarchy uniqueName="[SalesData].[SaleTotal]" caption="SaleTotal" attribute="1" defaultMemberUniqueName="[SalesData].[SaleTotal].[All]" allUniqueName="[SalesData].[SaleTotal].[All]" dimensionUniqueName="[SalesData]" displayFolder="" count="2" memberValueDatatype="5" unbalanced="0"/>
    <cacheHierarchy uniqueName="[SalesData].[Sales Tax]" caption="Sales Tax" attribute="1" defaultMemberUniqueName="[SalesData].[Sales Tax].[All]" allUniqueName="[SalesData].[Sales Tax].[All]" dimensionUniqueName="[SalesData]" displayFolder="" count="2" memberValueDatatype="5" unbalanced="0"/>
    <cacheHierarchy uniqueName="[SalesData].[After Tax Total]" caption="After Tax Total" attribute="1" defaultMemberUniqueName="[SalesData].[After Tax Total].[All]" allUniqueName="[SalesData].[After Tax Total].[All]" dimensionUniqueName="[SalesData]" displayFolder="" count="2" memberValueDatatype="5" unbalanced="0"/>
    <cacheHierarchy uniqueName="[Measures].[__XL_Count SalesData]" caption="__XL_Count SalesData" measure="1" displayFolder="" measureGroup="SalesData" count="0" hidden="1"/>
    <cacheHierarchy uniqueName="[Measures].[__XL_Count Organization_hierarchy]" caption="__XL_Count Organization_hierarchy" measure="1" displayFolder="" measureGroup="Organization_hierarchy" count="0" hidden="1"/>
    <cacheHierarchy uniqueName="[Measures].[__XL_Count RegionTaxRate]" caption="__XL_Count RegionTaxRate" measure="1" displayFolder="" measureGroup="RegionTaxRat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Units]" caption="Sum of Units" measure="1" displayFolder="" measureGroup="SalesData" count="0" hidden="1">
      <extLst>
        <ext xmlns:x15="http://schemas.microsoft.com/office/spreadsheetml/2010/11/main" uri="{B97F6D7D-B522-45F9-BDA1-12C45D357490}">
          <x15:cacheHierarchy aggregatedColumn="16"/>
        </ext>
      </extLst>
    </cacheHierarchy>
    <cacheHierarchy uniqueName="[Measures].[Count of Units]" caption="Count of Units" measure="1" displayFolder="" measureGroup="SalesData" count="0" hidden="1">
      <extLst>
        <ext xmlns:x15="http://schemas.microsoft.com/office/spreadsheetml/2010/11/main" uri="{B97F6D7D-B522-45F9-BDA1-12C45D357490}">
          <x15:cacheHierarchy aggregatedColumn="16"/>
        </ext>
      </extLst>
    </cacheHierarchy>
    <cacheHierarchy uniqueName="[Measures].[Sum of SaleTotal]" caption="Sum of SaleTotal" measure="1" displayFolder="" measureGroup="SalesData"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5">
    <dimension name="Calendar" uniqueName="[Calendar]" caption="Calendar"/>
    <dimension measure="1" name="Measures" uniqueName="[Measures]" caption="Measures"/>
    <dimension name="Organization_hierarchy" uniqueName="[Organization_hierarchy]" caption="Organization_hierarchy"/>
    <dimension name="RegionTaxRate" uniqueName="[RegionTaxRate]" caption="RegionTaxRate"/>
    <dimension name="SalesData" uniqueName="[SalesData]" caption="SalesData"/>
  </dimensions>
  <measureGroups count="4">
    <measureGroup name="Calendar" caption="Calendar"/>
    <measureGroup name="Organization_hierarchy" caption="Organization_hierarchy"/>
    <measureGroup name="RegionTaxRate" caption="RegionTaxRate"/>
    <measureGroup name="SalesData" caption="SalesData"/>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in" refreshedDate="44937.460917939818" createdVersion="5" refreshedVersion="8" minRefreshableVersion="3" recordCount="0" supportSubquery="1" supportAdvancedDrill="1" xr:uid="{B626FDD8-B118-41D9-AEAA-6AA78C951AE7}">
  <cacheSource type="external" connectionId="2"/>
  <cacheFields count="4">
    <cacheField name="[SalesData].[Rep].[Rep]" caption="Rep" numFmtId="0" hierarchy="14" level="1">
      <sharedItems count="11">
        <s v="Andrews"/>
        <s v="Gill"/>
        <s v="Howard"/>
        <s v="Jardine"/>
        <s v="Jones"/>
        <s v="Kivell"/>
        <s v="Morgan"/>
        <s v="Parent"/>
        <s v="Smith"/>
        <s v="Sorvino"/>
        <s v="Thompson"/>
      </sharedItems>
    </cacheField>
    <cacheField name="[Measures].[Count of Units]" caption="Count of Units" numFmtId="0" hierarchy="27" level="32767"/>
    <cacheField name="[Calendar].[Date].[Date]" caption="Date" numFmtId="0" level="1">
      <sharedItems containsSemiMixedTypes="0" containsNonDate="0" containsString="0"/>
    </cacheField>
    <cacheField name="[Organization_hierarchy].[Manager].[Manager]" caption="Manager" numFmtId="0" hierarchy="9" level="1">
      <sharedItems containsSemiMixedTypes="0" containsNonDate="0" containsString="0"/>
    </cacheField>
  </cacheFields>
  <cacheHierarchies count="29">
    <cacheHierarchy uniqueName="[Calendar].[Date]" caption="Date" attribute="1" time="1" keyAttribute="1" defaultMemberUniqueName="[Calendar].[Date].[All]" allUniqueName="[Calendar].[Date].[All]" dimensionUniqueName="[Calendar]" displayFolder="" count="2" memberValueDatatype="7" unbalanced="0">
      <fieldsUsage count="2">
        <fieldUsage x="-1"/>
        <fieldUsage x="2"/>
      </fieldsUsage>
    </cacheHierarchy>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Organization_hierarchy].[Rep]" caption="Rep" attribute="1" defaultMemberUniqueName="[Organization_hierarchy].[Rep].[All]" allUniqueName="[Organization_hierarchy].[Rep].[All]" dimensionUniqueName="[Organization_hierarchy]" displayFolder="" count="0" memberValueDatatype="130" unbalanced="0"/>
    <cacheHierarchy uniqueName="[Organization_hierarchy].[Manager]" caption="Manager" attribute="1" defaultMemberUniqueName="[Organization_hierarchy].[Manager].[All]" allUniqueName="[Organization_hierarchy].[Manager].[All]" dimensionUniqueName="[Organization_hierarchy]" displayFolder="" count="2" memberValueDatatype="130" unbalanced="0">
      <fieldsUsage count="2">
        <fieldUsage x="-1"/>
        <fieldUsage x="3"/>
      </fieldsUsage>
    </cacheHierarchy>
    <cacheHierarchy uniqueName="[RegionTaxRate].[Region]" caption="Region" attribute="1" defaultMemberUniqueName="[RegionTaxRate].[Region].[All]" allUniqueName="[RegionTaxRate].[Region].[All]" dimensionUniqueName="[RegionTaxRate]" displayFolder="" count="0" memberValueDatatype="130" unbalanced="0"/>
    <cacheHierarchy uniqueName="[RegionTaxRate].[Tax_Rate]" caption="Tax_Rate" attribute="1" defaultMemberUniqueName="[RegionTaxRate].[Tax_Rate].[All]" allUniqueName="[RegionTaxRate].[Tax_Rate].[All]" dimensionUniqueName="[RegionTaxRate]" displayFolder="" count="0" memberValueDatatype="5"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Region]" caption="Region" attribute="1" defaultMemberUniqueName="[SalesData].[Region].[All]" allUniqueName="[SalesData].[Region].[All]" dimensionUniqueName="[SalesData]" displayFolder="" count="2" memberValueDatatype="130" unbalanced="0"/>
    <cacheHierarchy uniqueName="[SalesData].[Rep]" caption="Rep" attribute="1" defaultMemberUniqueName="[SalesData].[Rep].[All]" allUniqueName="[SalesData].[Rep].[All]" dimensionUniqueName="[SalesData]" displayFolder="" count="2" memberValueDatatype="130" unbalanced="0">
      <fieldsUsage count="2">
        <fieldUsage x="-1"/>
        <fieldUsage x="0"/>
      </fieldsUsage>
    </cacheHierarchy>
    <cacheHierarchy uniqueName="[SalesData].[Item]" caption="Item" attribute="1" defaultMemberUniqueName="[SalesData].[Item].[All]" allUniqueName="[SalesData].[Item].[All]" dimensionUniqueName="[SalesData]" displayFolder="" count="0" memberValueDatatype="130" unbalanced="0"/>
    <cacheHierarchy uniqueName="[SalesData].[Units]" caption="Units" attribute="1" defaultMemberUniqueName="[SalesData].[Units].[All]" allUniqueName="[SalesData].[Units].[All]" dimensionUniqueName="[SalesData]" displayFolder="" count="0" memberValueDatatype="20" unbalanced="0"/>
    <cacheHierarchy uniqueName="[SalesData].[Unit Cost]" caption="Unit Cost" attribute="1" defaultMemberUniqueName="[SalesData].[Unit Cost].[All]" allUniqueName="[SalesData].[Unit Cost].[All]" dimensionUniqueName="[SalesData]" displayFolder="" count="0" memberValueDatatype="5" unbalanced="0"/>
    <cacheHierarchy uniqueName="[SalesData].[SaleTotal]" caption="SaleTotal" attribute="1" defaultMemberUniqueName="[SalesData].[SaleTotal].[All]" allUniqueName="[SalesData].[SaleTotal].[All]" dimensionUniqueName="[SalesData]" displayFolder="" count="0" memberValueDatatype="5" unbalanced="0"/>
    <cacheHierarchy uniqueName="[SalesData].[Sales Tax]" caption="Sales Tax" attribute="1" defaultMemberUniqueName="[SalesData].[Sales Tax].[All]" allUniqueName="[SalesData].[Sales Tax].[All]" dimensionUniqueName="[SalesData]" displayFolder="" count="0" memberValueDatatype="5" unbalanced="0"/>
    <cacheHierarchy uniqueName="[SalesData].[After Tax Total]" caption="After Tax Total" attribute="1" defaultMemberUniqueName="[SalesData].[After Tax Total].[All]" allUniqueName="[SalesData].[After Tax Total].[All]" dimensionUniqueName="[SalesData]" displayFolder="" count="0" memberValueDatatype="5" unbalanced="0"/>
    <cacheHierarchy uniqueName="[Measures].[__XL_Count SalesData]" caption="__XL_Count SalesData" measure="1" displayFolder="" measureGroup="SalesData" count="0" hidden="1"/>
    <cacheHierarchy uniqueName="[Measures].[__XL_Count Organization_hierarchy]" caption="__XL_Count Organization_hierarchy" measure="1" displayFolder="" measureGroup="Organization_hierarchy" count="0" hidden="1"/>
    <cacheHierarchy uniqueName="[Measures].[__XL_Count RegionTaxRate]" caption="__XL_Count RegionTaxRate" measure="1" displayFolder="" measureGroup="RegionTaxRat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Units]" caption="Sum of Units" measure="1" displayFolder="" measureGroup="SalesData" count="0" hidden="1">
      <extLst>
        <ext xmlns:x15="http://schemas.microsoft.com/office/spreadsheetml/2010/11/main" uri="{B97F6D7D-B522-45F9-BDA1-12C45D357490}">
          <x15:cacheHierarchy aggregatedColumn="16"/>
        </ext>
      </extLst>
    </cacheHierarchy>
    <cacheHierarchy uniqueName="[Measures].[Count of Units]" caption="Count of Units" measure="1" displayFolder="" measureGroup="Sales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SaleTotal]" caption="Sum of SaleTotal" measure="1" displayFolder="" measureGroup="SalesData" count="0" hidden="1">
      <extLst>
        <ext xmlns:x15="http://schemas.microsoft.com/office/spreadsheetml/2010/11/main" uri="{B97F6D7D-B522-45F9-BDA1-12C45D357490}">
          <x15:cacheHierarchy aggregatedColumn="18"/>
        </ext>
      </extLst>
    </cacheHierarchy>
  </cacheHierarchies>
  <kpis count="0"/>
  <dimensions count="5">
    <dimension name="Calendar" uniqueName="[Calendar]" caption="Calendar"/>
    <dimension measure="1" name="Measures" uniqueName="[Measures]" caption="Measures"/>
    <dimension name="Organization_hierarchy" uniqueName="[Organization_hierarchy]" caption="Organization_hierarchy"/>
    <dimension name="RegionTaxRate" uniqueName="[RegionTaxRate]" caption="RegionTaxRate"/>
    <dimension name="SalesData" uniqueName="[SalesData]" caption="SalesData"/>
  </dimensions>
  <measureGroups count="4">
    <measureGroup name="Calendar" caption="Calendar"/>
    <measureGroup name="Organization_hierarchy" caption="Organization_hierarchy"/>
    <measureGroup name="RegionTaxRate" caption="RegionTaxRate"/>
    <measureGroup name="SalesData" caption="SalesData"/>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in" refreshedDate="44937.460918287034" createdVersion="5" refreshedVersion="8" minRefreshableVersion="3" recordCount="0" supportSubquery="1" supportAdvancedDrill="1" xr:uid="{8FD10407-890B-42E6-A83D-5B01CBECAF4C}">
  <cacheSource type="external" connectionId="2"/>
  <cacheFields count="5">
    <cacheField name="[SalesData].[Rep].[Rep]" caption="Rep" numFmtId="0" hierarchy="14" level="1">
      <sharedItems count="11">
        <s v="Andrews"/>
        <s v="Gill"/>
        <s v="Howard"/>
        <s v="Jardine"/>
        <s v="Jones"/>
        <s v="Kivell"/>
        <s v="Morgan"/>
        <s v="Parent"/>
        <s v="Smith"/>
        <s v="Sorvino"/>
        <s v="Thompson"/>
      </sharedItems>
    </cacheField>
    <cacheField name="[Measures].[Sum of SaleTotal]" caption="Sum of SaleTotal" numFmtId="0" hierarchy="28" level="32767"/>
    <cacheField name="[SalesData].[Item].[Item]" caption="Item" numFmtId="0" hierarchy="15" level="1">
      <sharedItems count="5">
        <s v="Binder"/>
        <s v="Desk"/>
        <s v="Pen"/>
        <s v="Pen Set"/>
        <s v="Pencil"/>
      </sharedItems>
    </cacheField>
    <cacheField name="[Calendar].[Date].[Date]" caption="Date" numFmtId="0" level="1">
      <sharedItems containsSemiMixedTypes="0" containsNonDate="0" containsString="0"/>
    </cacheField>
    <cacheField name="[Organization_hierarchy].[Manager].[Manager]" caption="Manager" numFmtId="0" hierarchy="9" level="1">
      <sharedItems containsSemiMixedTypes="0" containsNonDate="0" containsString="0"/>
    </cacheField>
  </cacheFields>
  <cacheHierarchies count="29">
    <cacheHierarchy uniqueName="[Calendar].[Date]" caption="Date" attribute="1" time="1" keyAttribute="1" defaultMemberUniqueName="[Calendar].[Date].[All]" allUniqueName="[Calendar].[Date].[All]" dimensionUniqueName="[Calendar]" displayFolder="" count="2" memberValueDatatype="7" unbalanced="0">
      <fieldsUsage count="2">
        <fieldUsage x="-1"/>
        <fieldUsage x="3"/>
      </fieldsUsage>
    </cacheHierarchy>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Organization_hierarchy].[Rep]" caption="Rep" attribute="1" defaultMemberUniqueName="[Organization_hierarchy].[Rep].[All]" allUniqueName="[Organization_hierarchy].[Rep].[All]" dimensionUniqueName="[Organization_hierarchy]" displayFolder="" count="0" memberValueDatatype="130" unbalanced="0"/>
    <cacheHierarchy uniqueName="[Organization_hierarchy].[Manager]" caption="Manager" attribute="1" defaultMemberUniqueName="[Organization_hierarchy].[Manager].[All]" allUniqueName="[Organization_hierarchy].[Manager].[All]" dimensionUniqueName="[Organization_hierarchy]" displayFolder="" count="2" memberValueDatatype="130" unbalanced="0">
      <fieldsUsage count="2">
        <fieldUsage x="-1"/>
        <fieldUsage x="4"/>
      </fieldsUsage>
    </cacheHierarchy>
    <cacheHierarchy uniqueName="[RegionTaxRate].[Region]" caption="Region" attribute="1" defaultMemberUniqueName="[RegionTaxRate].[Region].[All]" allUniqueName="[RegionTaxRate].[Region].[All]" dimensionUniqueName="[RegionTaxRate]" displayFolder="" count="0" memberValueDatatype="130" unbalanced="0"/>
    <cacheHierarchy uniqueName="[RegionTaxRate].[Tax_Rate]" caption="Tax_Rate" attribute="1" defaultMemberUniqueName="[RegionTaxRate].[Tax_Rate].[All]" allUniqueName="[RegionTaxRate].[Tax_Rate].[All]" dimensionUniqueName="[RegionTaxRate]" displayFolder="" count="0" memberValueDatatype="5"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Region]" caption="Region" attribute="1" defaultMemberUniqueName="[SalesData].[Region].[All]" allUniqueName="[SalesData].[Region].[All]" dimensionUniqueName="[SalesData]" displayFolder="" count="2" memberValueDatatype="130" unbalanced="0"/>
    <cacheHierarchy uniqueName="[SalesData].[Rep]" caption="Rep" attribute="1" defaultMemberUniqueName="[SalesData].[Rep].[All]" allUniqueName="[SalesData].[Rep].[All]" dimensionUniqueName="[SalesData]" displayFolder="" count="2" memberValueDatatype="130" unbalanced="0">
      <fieldsUsage count="2">
        <fieldUsage x="-1"/>
        <fieldUsage x="0"/>
      </fieldsUsage>
    </cacheHierarchy>
    <cacheHierarchy uniqueName="[SalesData].[Item]" caption="Item" attribute="1" defaultMemberUniqueName="[SalesData].[Item].[All]" allUniqueName="[SalesData].[Item].[All]" dimensionUniqueName="[SalesData]" displayFolder="" count="2" memberValueDatatype="130" unbalanced="0">
      <fieldsUsage count="2">
        <fieldUsage x="-1"/>
        <fieldUsage x="2"/>
      </fieldsUsage>
    </cacheHierarchy>
    <cacheHierarchy uniqueName="[SalesData].[Units]" caption="Units" attribute="1" defaultMemberUniqueName="[SalesData].[Units].[All]" allUniqueName="[SalesData].[Units].[All]" dimensionUniqueName="[SalesData]" displayFolder="" count="0" memberValueDatatype="20" unbalanced="0"/>
    <cacheHierarchy uniqueName="[SalesData].[Unit Cost]" caption="Unit Cost" attribute="1" defaultMemberUniqueName="[SalesData].[Unit Cost].[All]" allUniqueName="[SalesData].[Unit Cost].[All]" dimensionUniqueName="[SalesData]" displayFolder="" count="0" memberValueDatatype="5" unbalanced="0"/>
    <cacheHierarchy uniqueName="[SalesData].[SaleTotal]" caption="SaleTotal" attribute="1" defaultMemberUniqueName="[SalesData].[SaleTotal].[All]" allUniqueName="[SalesData].[SaleTotal].[All]" dimensionUniqueName="[SalesData]" displayFolder="" count="0" memberValueDatatype="5" unbalanced="0"/>
    <cacheHierarchy uniqueName="[SalesData].[Sales Tax]" caption="Sales Tax" attribute="1" defaultMemberUniqueName="[SalesData].[Sales Tax].[All]" allUniqueName="[SalesData].[Sales Tax].[All]" dimensionUniqueName="[SalesData]" displayFolder="" count="0" memberValueDatatype="5" unbalanced="0"/>
    <cacheHierarchy uniqueName="[SalesData].[After Tax Total]" caption="After Tax Total" attribute="1" defaultMemberUniqueName="[SalesData].[After Tax Total].[All]" allUniqueName="[SalesData].[After Tax Total].[All]" dimensionUniqueName="[SalesData]" displayFolder="" count="0" memberValueDatatype="5" unbalanced="0"/>
    <cacheHierarchy uniqueName="[Measures].[__XL_Count SalesData]" caption="__XL_Count SalesData" measure="1" displayFolder="" measureGroup="SalesData" count="0" hidden="1"/>
    <cacheHierarchy uniqueName="[Measures].[__XL_Count Organization_hierarchy]" caption="__XL_Count Organization_hierarchy" measure="1" displayFolder="" measureGroup="Organization_hierarchy" count="0" hidden="1"/>
    <cacheHierarchy uniqueName="[Measures].[__XL_Count RegionTaxRate]" caption="__XL_Count RegionTaxRate" measure="1" displayFolder="" measureGroup="RegionTaxRat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Units]" caption="Sum of Units" measure="1" displayFolder="" measureGroup="SalesData" count="0" hidden="1">
      <extLst>
        <ext xmlns:x15="http://schemas.microsoft.com/office/spreadsheetml/2010/11/main" uri="{B97F6D7D-B522-45F9-BDA1-12C45D357490}">
          <x15:cacheHierarchy aggregatedColumn="16"/>
        </ext>
      </extLst>
    </cacheHierarchy>
    <cacheHierarchy uniqueName="[Measures].[Count of Units]" caption="Count of Units" measure="1" displayFolder="" measureGroup="SalesData" count="0" hidden="1">
      <extLst>
        <ext xmlns:x15="http://schemas.microsoft.com/office/spreadsheetml/2010/11/main" uri="{B97F6D7D-B522-45F9-BDA1-12C45D357490}">
          <x15:cacheHierarchy aggregatedColumn="16"/>
        </ext>
      </extLst>
    </cacheHierarchy>
    <cacheHierarchy uniqueName="[Measures].[Sum of SaleTotal]" caption="Sum of SaleTotal" measure="1" displayFolder="" measureGroup="SalesData"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5">
    <dimension name="Calendar" uniqueName="[Calendar]" caption="Calendar"/>
    <dimension measure="1" name="Measures" uniqueName="[Measures]" caption="Measures"/>
    <dimension name="Organization_hierarchy" uniqueName="[Organization_hierarchy]" caption="Organization_hierarchy"/>
    <dimension name="RegionTaxRate" uniqueName="[RegionTaxRate]" caption="RegionTaxRate"/>
    <dimension name="SalesData" uniqueName="[SalesData]" caption="SalesData"/>
  </dimensions>
  <measureGroups count="4">
    <measureGroup name="Calendar" caption="Calendar"/>
    <measureGroup name="Organization_hierarchy" caption="Organization_hierarchy"/>
    <measureGroup name="RegionTaxRate" caption="RegionTaxRate"/>
    <measureGroup name="SalesData" caption="SalesData"/>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in" refreshedDate="44937.460918750003" createdVersion="5" refreshedVersion="8" minRefreshableVersion="3" recordCount="0" supportSubquery="1" supportAdvancedDrill="1" xr:uid="{EC703955-BD23-43A7-AA18-DC8E411CEB66}">
  <cacheSource type="external" connectionId="2"/>
  <cacheFields count="5">
    <cacheField name="[SalesData].[Rep].[Rep]" caption="Rep" numFmtId="0" hierarchy="14" level="1">
      <sharedItems count="11">
        <s v="Andrews"/>
        <s v="Gill"/>
        <s v="Howard"/>
        <s v="Jardine"/>
        <s v="Jones"/>
        <s v="Kivell"/>
        <s v="Morgan"/>
        <s v="Parent"/>
        <s v="Smith"/>
        <s v="Sorvino"/>
        <s v="Thompson"/>
      </sharedItems>
    </cacheField>
    <cacheField name="[Measures].[Sum of SaleTotal]" caption="Sum of SaleTotal" numFmtId="0" hierarchy="28" level="32767"/>
    <cacheField name="[Calendar].[Month].[Month]" caption="Month" numFmtId="0" hierarchy="4" level="1">
      <sharedItems count="12">
        <s v="January"/>
        <s v="February"/>
        <s v="March"/>
        <s v="April"/>
        <s v="May"/>
        <s v="June"/>
        <s v="July"/>
        <s v="August"/>
        <s v="September"/>
        <s v="October"/>
        <s v="November"/>
        <s v="December"/>
      </sharedItems>
    </cacheField>
    <cacheField name="[Calendar].[Year].[Year]" caption="Year" numFmtId="0" hierarchy="2"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Calendar].[Year].&amp;[2021]"/>
            <x15:cachedUniqueName index="1" name="[Calendar].[Year].&amp;[2022]"/>
          </x15:cachedUniqueNames>
        </ext>
      </extLst>
    </cacheField>
    <cacheField name="[Organization_hierarchy].[Manager].[Manager]" caption="Manager" numFmtId="0" hierarchy="9" level="1">
      <sharedItems containsSemiMixedTypes="0" containsNonDate="0" containsString="0"/>
    </cacheField>
  </cacheFields>
  <cacheHierarchies count="2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Organization_hierarchy].[Rep]" caption="Rep" attribute="1" defaultMemberUniqueName="[Organization_hierarchy].[Rep].[All]" allUniqueName="[Organization_hierarchy].[Rep].[All]" dimensionUniqueName="[Organization_hierarchy]" displayFolder="" count="2" memberValueDatatype="130" unbalanced="0"/>
    <cacheHierarchy uniqueName="[Organization_hierarchy].[Manager]" caption="Manager" attribute="1" defaultMemberUniqueName="[Organization_hierarchy].[Manager].[All]" allUniqueName="[Organization_hierarchy].[Manager].[All]" dimensionUniqueName="[Organization_hierarchy]" displayFolder="" count="2" memberValueDatatype="130" unbalanced="0">
      <fieldsUsage count="2">
        <fieldUsage x="-1"/>
        <fieldUsage x="4"/>
      </fieldsUsage>
    </cacheHierarchy>
    <cacheHierarchy uniqueName="[RegionTaxRate].[Region]" caption="Region" attribute="1" defaultMemberUniqueName="[RegionTaxRate].[Region].[All]" allUniqueName="[RegionTaxRate].[Region].[All]" dimensionUniqueName="[RegionTaxRate]" displayFolder="" count="2" memberValueDatatype="130" unbalanced="0"/>
    <cacheHierarchy uniqueName="[RegionTaxRate].[Tax_Rate]" caption="Tax_Rate" attribute="1" defaultMemberUniqueName="[RegionTaxRate].[Tax_Rate].[All]" allUniqueName="[RegionTaxRate].[Tax_Rate].[All]" dimensionUniqueName="[RegionTaxRate]" displayFolder="" count="2" memberValueDatatype="5" unbalanced="0"/>
    <cacheHierarchy uniqueName="[SalesData].[OrderDate]" caption="OrderDate" attribute="1" time="1" defaultMemberUniqueName="[SalesData].[OrderDate].[All]" allUniqueName="[SalesData].[OrderDate].[All]" dimensionUniqueName="[SalesData]" displayFolder="" count="2" memberValueDatatype="7" unbalanced="0"/>
    <cacheHierarchy uniqueName="[SalesData].[Region]" caption="Region" attribute="1" defaultMemberUniqueName="[SalesData].[Region].[All]" allUniqueName="[SalesData].[Region].[All]" dimensionUniqueName="[SalesData]" displayFolder="" count="2" memberValueDatatype="130" unbalanced="0"/>
    <cacheHierarchy uniqueName="[SalesData].[Rep]" caption="Rep" attribute="1" defaultMemberUniqueName="[SalesData].[Rep].[All]" allUniqueName="[SalesData].[Rep].[All]" dimensionUniqueName="[SalesData]" displayFolder="" count="2" memberValueDatatype="130" unbalanced="0">
      <fieldsUsage count="2">
        <fieldUsage x="-1"/>
        <fieldUsage x="0"/>
      </fieldsUsage>
    </cacheHierarchy>
    <cacheHierarchy uniqueName="[SalesData].[Item]" caption="Item" attribute="1" defaultMemberUniqueName="[SalesData].[Item].[All]" allUniqueName="[SalesData].[Item].[All]" dimensionUniqueName="[SalesData]" displayFolder="" count="2" memberValueDatatype="130" unbalanced="0"/>
    <cacheHierarchy uniqueName="[SalesData].[Units]" caption="Units" attribute="1" defaultMemberUniqueName="[SalesData].[Units].[All]" allUniqueName="[SalesData].[Units].[All]" dimensionUniqueName="[SalesData]" displayFolder="" count="2" memberValueDatatype="20" unbalanced="0"/>
    <cacheHierarchy uniqueName="[SalesData].[Unit Cost]" caption="Unit Cost" attribute="1" defaultMemberUniqueName="[SalesData].[Unit Cost].[All]" allUniqueName="[SalesData].[Unit Cost].[All]" dimensionUniqueName="[SalesData]" displayFolder="" count="2" memberValueDatatype="5" unbalanced="0"/>
    <cacheHierarchy uniqueName="[SalesData].[SaleTotal]" caption="SaleTotal" attribute="1" defaultMemberUniqueName="[SalesData].[SaleTotal].[All]" allUniqueName="[SalesData].[SaleTotal].[All]" dimensionUniqueName="[SalesData]" displayFolder="" count="2" memberValueDatatype="5" unbalanced="0"/>
    <cacheHierarchy uniqueName="[SalesData].[Sales Tax]" caption="Sales Tax" attribute="1" defaultMemberUniqueName="[SalesData].[Sales Tax].[All]" allUniqueName="[SalesData].[Sales Tax].[All]" dimensionUniqueName="[SalesData]" displayFolder="" count="2" memberValueDatatype="5" unbalanced="0"/>
    <cacheHierarchy uniqueName="[SalesData].[After Tax Total]" caption="After Tax Total" attribute="1" defaultMemberUniqueName="[SalesData].[After Tax Total].[All]" allUniqueName="[SalesData].[After Tax Total].[All]" dimensionUniqueName="[SalesData]" displayFolder="" count="2" memberValueDatatype="5" unbalanced="0"/>
    <cacheHierarchy uniqueName="[Measures].[__XL_Count SalesData]" caption="__XL_Count SalesData" measure="1" displayFolder="" measureGroup="SalesData" count="0" hidden="1"/>
    <cacheHierarchy uniqueName="[Measures].[__XL_Count Organization_hierarchy]" caption="__XL_Count Organization_hierarchy" measure="1" displayFolder="" measureGroup="Organization_hierarchy" count="0" hidden="1"/>
    <cacheHierarchy uniqueName="[Measures].[__XL_Count RegionTaxRate]" caption="__XL_Count RegionTaxRate" measure="1" displayFolder="" measureGroup="RegionTaxRat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Units]" caption="Sum of Units" measure="1" displayFolder="" measureGroup="SalesData" count="0" hidden="1">
      <extLst>
        <ext xmlns:x15="http://schemas.microsoft.com/office/spreadsheetml/2010/11/main" uri="{B97F6D7D-B522-45F9-BDA1-12C45D357490}">
          <x15:cacheHierarchy aggregatedColumn="16"/>
        </ext>
      </extLst>
    </cacheHierarchy>
    <cacheHierarchy uniqueName="[Measures].[Count of Units]" caption="Count of Units" measure="1" displayFolder="" measureGroup="SalesData" count="0" hidden="1">
      <extLst>
        <ext xmlns:x15="http://schemas.microsoft.com/office/spreadsheetml/2010/11/main" uri="{B97F6D7D-B522-45F9-BDA1-12C45D357490}">
          <x15:cacheHierarchy aggregatedColumn="16"/>
        </ext>
      </extLst>
    </cacheHierarchy>
    <cacheHierarchy uniqueName="[Measures].[Sum of SaleTotal]" caption="Sum of SaleTotal" measure="1" displayFolder="" measureGroup="SalesData"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5">
    <dimension name="Calendar" uniqueName="[Calendar]" caption="Calendar"/>
    <dimension measure="1" name="Measures" uniqueName="[Measures]" caption="Measures"/>
    <dimension name="Organization_hierarchy" uniqueName="[Organization_hierarchy]" caption="Organization_hierarchy"/>
    <dimension name="RegionTaxRate" uniqueName="[RegionTaxRate]" caption="RegionTaxRate"/>
    <dimension name="SalesData" uniqueName="[SalesData]" caption="SalesData"/>
  </dimensions>
  <measureGroups count="4">
    <measureGroup name="Calendar" caption="Calendar"/>
    <measureGroup name="Organization_hierarchy" caption="Organization_hierarchy"/>
    <measureGroup name="RegionTaxRate" caption="RegionTaxRate"/>
    <measureGroup name="SalesData" caption="SalesData"/>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in" refreshedDate="44937.452150578705" createdVersion="3" refreshedVersion="8" minRefreshableVersion="3" recordCount="0" supportSubquery="1" supportAdvancedDrill="1" xr:uid="{7316D019-AEDD-49C2-B7C3-C0A9AF269DB3}">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Organization_hierarchy].[Rep]" caption="Rep" attribute="1" defaultMemberUniqueName="[Organization_hierarchy].[Rep].[All]" allUniqueName="[Organization_hierarchy].[Rep].[All]" dimensionUniqueName="[Organization_hierarchy]" displayFolder="" count="0" memberValueDatatype="130" unbalanced="0"/>
    <cacheHierarchy uniqueName="[Organization_hierarchy].[Manager]" caption="Manager" attribute="1" defaultMemberUniqueName="[Organization_hierarchy].[Manager].[All]" allUniqueName="[Organization_hierarchy].[Manager].[All]" dimensionUniqueName="[Organization_hierarchy]" displayFolder="" count="2" memberValueDatatype="130" unbalanced="0"/>
    <cacheHierarchy uniqueName="[RegionTaxRate].[Region]" caption="Region" attribute="1" defaultMemberUniqueName="[RegionTaxRate].[Region].[All]" allUniqueName="[RegionTaxRate].[Region].[All]" dimensionUniqueName="[RegionTaxRate]" displayFolder="" count="0" memberValueDatatype="130" unbalanced="0"/>
    <cacheHierarchy uniqueName="[RegionTaxRate].[Tax_Rate]" caption="Tax_Rate" attribute="1" defaultMemberUniqueName="[RegionTaxRate].[Tax_Rate].[All]" allUniqueName="[RegionTaxRate].[Tax_Rate].[All]" dimensionUniqueName="[RegionTaxRate]" displayFolder="" count="0" memberValueDatatype="5"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Region]" caption="Region" attribute="1" defaultMemberUniqueName="[SalesData].[Region].[All]" allUniqueName="[SalesData].[Region].[All]" dimensionUniqueName="[SalesData]" displayFolder="" count="2" memberValueDatatype="130" unbalanced="0"/>
    <cacheHierarchy uniqueName="[SalesData].[Rep]" caption="Rep" attribute="1" defaultMemberUniqueName="[SalesData].[Rep].[All]" allUniqueName="[SalesData].[Rep].[All]" dimensionUniqueName="[SalesData]" displayFolder="" count="0" memberValueDatatype="130" unbalanced="0"/>
    <cacheHierarchy uniqueName="[SalesData].[Item]" caption="Item" attribute="1" defaultMemberUniqueName="[SalesData].[Item].[All]" allUniqueName="[SalesData].[Item].[All]" dimensionUniqueName="[SalesData]" displayFolder="" count="0" memberValueDatatype="130" unbalanced="0"/>
    <cacheHierarchy uniqueName="[SalesData].[Units]" caption="Units" attribute="1" defaultMemberUniqueName="[SalesData].[Units].[All]" allUniqueName="[SalesData].[Units].[All]" dimensionUniqueName="[SalesData]" displayFolder="" count="0" memberValueDatatype="20" unbalanced="0"/>
    <cacheHierarchy uniqueName="[SalesData].[Unit Cost]" caption="Unit Cost" attribute="1" defaultMemberUniqueName="[SalesData].[Unit Cost].[All]" allUniqueName="[SalesData].[Unit Cost].[All]" dimensionUniqueName="[SalesData]" displayFolder="" count="0" memberValueDatatype="5" unbalanced="0"/>
    <cacheHierarchy uniqueName="[SalesData].[SaleTotal]" caption="SaleTotal" attribute="1" defaultMemberUniqueName="[SalesData].[SaleTotal].[All]" allUniqueName="[SalesData].[SaleTotal].[All]" dimensionUniqueName="[SalesData]" displayFolder="" count="0" memberValueDatatype="5" unbalanced="0"/>
    <cacheHierarchy uniqueName="[SalesData].[Sales Tax]" caption="Sales Tax" attribute="1" defaultMemberUniqueName="[SalesData].[Sales Tax].[All]" allUniqueName="[SalesData].[Sales Tax].[All]" dimensionUniqueName="[SalesData]" displayFolder="" count="0" memberValueDatatype="5" unbalanced="0"/>
    <cacheHierarchy uniqueName="[SalesData].[After Tax Total]" caption="After Tax Total" attribute="1" defaultMemberUniqueName="[SalesData].[After Tax Total].[All]" allUniqueName="[SalesData].[After Tax Total].[All]" dimensionUniqueName="[SalesData]" displayFolder="" count="0" memberValueDatatype="5" unbalanced="0"/>
    <cacheHierarchy uniqueName="[Measures].[__XL_Count SalesData]" caption="__XL_Count SalesData" measure="1" displayFolder="" measureGroup="SalesData" count="0" hidden="1"/>
    <cacheHierarchy uniqueName="[Measures].[__XL_Count Organization_hierarchy]" caption="__XL_Count Organization_hierarchy" measure="1" displayFolder="" measureGroup="Organization_hierarchy" count="0" hidden="1"/>
    <cacheHierarchy uniqueName="[Measures].[__XL_Count RegionTaxRate]" caption="__XL_Count RegionTaxRate" measure="1" displayFolder="" measureGroup="RegionTaxRat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Units]" caption="Sum of Units" measure="1" displayFolder="" measureGroup="SalesData" count="0" hidden="1">
      <extLst>
        <ext xmlns:x15="http://schemas.microsoft.com/office/spreadsheetml/2010/11/main" uri="{B97F6D7D-B522-45F9-BDA1-12C45D357490}">
          <x15:cacheHierarchy aggregatedColumn="16"/>
        </ext>
      </extLst>
    </cacheHierarchy>
    <cacheHierarchy uniqueName="[Measures].[Count of Units]" caption="Count of Units" measure="1" displayFolder="" measureGroup="SalesData" count="0" hidden="1">
      <extLst>
        <ext xmlns:x15="http://schemas.microsoft.com/office/spreadsheetml/2010/11/main" uri="{B97F6D7D-B522-45F9-BDA1-12C45D357490}">
          <x15:cacheHierarchy aggregatedColumn="16"/>
        </ext>
      </extLst>
    </cacheHierarchy>
    <cacheHierarchy uniqueName="[Measures].[Sum of SaleTotal]" caption="Sum of SaleTotal" measure="1" displayFolder="" measureGroup="Sales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12866853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in" refreshedDate="44937.448224074076" createdVersion="3" refreshedVersion="8" minRefreshableVersion="3" recordCount="0" supportSubquery="1" supportAdvancedDrill="1" xr:uid="{E59C743C-6088-4C5C-9467-46CAA0CB061A}">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Organization_hierarchy].[Rep]" caption="Rep" attribute="1" defaultMemberUniqueName="[Organization_hierarchy].[Rep].[All]" allUniqueName="[Organization_hierarchy].[Rep].[All]" dimensionUniqueName="[Organization_hierarchy]" displayFolder="" count="0" memberValueDatatype="130" unbalanced="0"/>
    <cacheHierarchy uniqueName="[Organization_hierarchy].[Manager]" caption="Manager" attribute="1" defaultMemberUniqueName="[Organization_hierarchy].[Manager].[All]" allUniqueName="[Organization_hierarchy].[Manager].[All]" dimensionUniqueName="[Organization_hierarchy]" displayFolder="" count="0" memberValueDatatype="130" unbalanced="0"/>
    <cacheHierarchy uniqueName="[RegionTaxRate].[Region]" caption="Region" attribute="1" defaultMemberUniqueName="[RegionTaxRate].[Region].[All]" allUniqueName="[RegionTaxRate].[Region].[All]" dimensionUniqueName="[RegionTaxRate]" displayFolder="" count="0" memberValueDatatype="130" unbalanced="0"/>
    <cacheHierarchy uniqueName="[RegionTaxRate].[Tax_Rate]" caption="Tax_Rate" attribute="1" defaultMemberUniqueName="[RegionTaxRate].[Tax_Rate].[All]" allUniqueName="[RegionTaxRate].[Tax_Rate].[All]" dimensionUniqueName="[RegionTaxRate]" displayFolder="" count="0" memberValueDatatype="5"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Region]" caption="Region" attribute="1" defaultMemberUniqueName="[SalesData].[Region].[All]" allUniqueName="[SalesData].[Region].[All]" dimensionUniqueName="[SalesData]" displayFolder="" count="0" memberValueDatatype="130" unbalanced="0"/>
    <cacheHierarchy uniqueName="[SalesData].[Rep]" caption="Rep" attribute="1" defaultMemberUniqueName="[SalesData].[Rep].[All]" allUniqueName="[SalesData].[Rep].[All]" dimensionUniqueName="[SalesData]" displayFolder="" count="0" memberValueDatatype="130" unbalanced="0"/>
    <cacheHierarchy uniqueName="[SalesData].[Item]" caption="Item" attribute="1" defaultMemberUniqueName="[SalesData].[Item].[All]" allUniqueName="[SalesData].[Item].[All]" dimensionUniqueName="[SalesData]" displayFolder="" count="0" memberValueDatatype="130" unbalanced="0"/>
    <cacheHierarchy uniqueName="[SalesData].[Units]" caption="Units" attribute="1" defaultMemberUniqueName="[SalesData].[Units].[All]" allUniqueName="[SalesData].[Units].[All]" dimensionUniqueName="[SalesData]" displayFolder="" count="0" memberValueDatatype="20" unbalanced="0"/>
    <cacheHierarchy uniqueName="[SalesData].[Unit Cost]" caption="Unit Cost" attribute="1" defaultMemberUniqueName="[SalesData].[Unit Cost].[All]" allUniqueName="[SalesData].[Unit Cost].[All]" dimensionUniqueName="[SalesData]" displayFolder="" count="0" memberValueDatatype="5" unbalanced="0"/>
    <cacheHierarchy uniqueName="[SalesData].[SaleTotal]" caption="SaleTotal" attribute="1" defaultMemberUniqueName="[SalesData].[SaleTotal].[All]" allUniqueName="[SalesData].[SaleTotal].[All]" dimensionUniqueName="[SalesData]" displayFolder="" count="0" memberValueDatatype="5" unbalanced="0"/>
    <cacheHierarchy uniqueName="[SalesData].[Sales Tax]" caption="Sales Tax" attribute="1" defaultMemberUniqueName="[SalesData].[Sales Tax].[All]" allUniqueName="[SalesData].[Sales Tax].[All]" dimensionUniqueName="[SalesData]" displayFolder="" count="0" memberValueDatatype="5" unbalanced="0"/>
    <cacheHierarchy uniqueName="[SalesData].[After Tax Total]" caption="After Tax Total" attribute="1" defaultMemberUniqueName="[SalesData].[After Tax Total].[All]" allUniqueName="[SalesData].[After Tax Total].[All]" dimensionUniqueName="[SalesData]" displayFolder="" count="0" memberValueDatatype="5" unbalanced="0"/>
    <cacheHierarchy uniqueName="[Measures].[__XL_Count SalesData]" caption="__XL_Count SalesData" measure="1" displayFolder="" measureGroup="SalesData" count="0" hidden="1"/>
    <cacheHierarchy uniqueName="[Measures].[__XL_Count Organization_hierarchy]" caption="__XL_Count Organization_hierarchy" measure="1" displayFolder="" measureGroup="Organization_hierarchy" count="0" hidden="1"/>
    <cacheHierarchy uniqueName="[Measures].[__XL_Count RegionTaxRate]" caption="__XL_Count RegionTaxRate" measure="1" displayFolder="" measureGroup="RegionTaxRat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Units]" caption="Sum of Units" measure="1" displayFolder="" measureGroup="SalesData" count="0" hidden="1">
      <extLst>
        <ext xmlns:x15="http://schemas.microsoft.com/office/spreadsheetml/2010/11/main" uri="{B97F6D7D-B522-45F9-BDA1-12C45D357490}">
          <x15:cacheHierarchy aggregatedColumn="16"/>
        </ext>
      </extLst>
    </cacheHierarchy>
    <cacheHierarchy uniqueName="[Measures].[Count of Units]" caption="Count of Units" measure="1" displayFolder="" measureGroup="SalesData" count="0" hidden="1">
      <extLst>
        <ext xmlns:x15="http://schemas.microsoft.com/office/spreadsheetml/2010/11/main" uri="{B97F6D7D-B522-45F9-BDA1-12C45D357490}">
          <x15:cacheHierarchy aggregatedColumn="16"/>
        </ext>
      </extLst>
    </cacheHierarchy>
    <cacheHierarchy uniqueName="[Measures].[Sum of SaleTotal]" caption="Sum of SaleTotal" measure="1" displayFolder="" measureGroup="Sales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9612911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35D156-8A8F-43F2-878B-576A2414A2DA}" name="PivotTable6" cacheId="263" applyNumberFormats="0" applyBorderFormats="0" applyFontFormats="0" applyPatternFormats="0" applyAlignmentFormats="0" applyWidthHeightFormats="1" dataCaption="Values" tag="6c01743c-9e24-4bda-a965-2368c92e0672" updatedVersion="8" minRefreshableVersion="5" useAutoFormatting="1" subtotalHiddenItems="1" itemPrintTitles="1" createdVersion="5" indent="0" outline="1" outlineData="1" multipleFieldFilters="0" chartFormat="50">
  <location ref="T3:U30" firstHeaderRow="1" firstDataRow="1" firstDataCol="1"/>
  <pivotFields count="5">
    <pivotField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2"/>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Total" fld="1" baseField="0" baseItem="4" numFmtId="42"/>
  </dataFields>
  <chartFormats count="16">
    <chartFormat chart="18"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6" format="1" series="1">
      <pivotArea type="data" outline="0" fieldPosition="0">
        <references count="2">
          <reference field="4294967294" count="1" selected="0">
            <x v="0"/>
          </reference>
          <reference field="2" count="1" selected="0">
            <x v="1"/>
          </reference>
        </references>
      </pivotArea>
    </chartFormat>
    <chartFormat chart="46" format="2" series="1">
      <pivotArea type="data" outline="0" fieldPosition="0">
        <references count="2">
          <reference field="4294967294" count="1" selected="0">
            <x v="0"/>
          </reference>
          <reference field="2" count="1" selected="0">
            <x v="2"/>
          </reference>
        </references>
      </pivotArea>
    </chartFormat>
    <chartFormat chart="46" format="3" series="1">
      <pivotArea type="data" outline="0" fieldPosition="0">
        <references count="2">
          <reference field="4294967294" count="1" selected="0">
            <x v="0"/>
          </reference>
          <reference field="2" count="1" selected="0">
            <x v="3"/>
          </reference>
        </references>
      </pivotArea>
    </chartFormat>
    <chartFormat chart="46" format="4" series="1">
      <pivotArea type="data" outline="0" fieldPosition="0">
        <references count="2">
          <reference field="4294967294" count="1" selected="0">
            <x v="0"/>
          </reference>
          <reference field="2" count="1" selected="0">
            <x v="4"/>
          </reference>
        </references>
      </pivotArea>
    </chartFormat>
    <chartFormat chart="46" format="5" series="1">
      <pivotArea type="data" outline="0" fieldPosition="0">
        <references count="2">
          <reference field="4294967294" count="1" selected="0">
            <x v="0"/>
          </reference>
          <reference field="2" count="1" selected="0">
            <x v="5"/>
          </reference>
        </references>
      </pivotArea>
    </chartFormat>
    <chartFormat chart="46" format="6" series="1">
      <pivotArea type="data" outline="0" fieldPosition="0">
        <references count="2">
          <reference field="4294967294" count="1" selected="0">
            <x v="0"/>
          </reference>
          <reference field="2" count="1" selected="0">
            <x v="6"/>
          </reference>
        </references>
      </pivotArea>
    </chartFormat>
    <chartFormat chart="46" format="7" series="1">
      <pivotArea type="data" outline="0" fieldPosition="0">
        <references count="2">
          <reference field="4294967294" count="1" selected="0">
            <x v="0"/>
          </reference>
          <reference field="2" count="1" selected="0">
            <x v="7"/>
          </reference>
        </references>
      </pivotArea>
    </chartFormat>
    <chartFormat chart="46" format="8" series="1">
      <pivotArea type="data" outline="0" fieldPosition="0">
        <references count="2">
          <reference field="4294967294" count="1" selected="0">
            <x v="0"/>
          </reference>
          <reference field="2" count="1" selected="0">
            <x v="8"/>
          </reference>
        </references>
      </pivotArea>
    </chartFormat>
    <chartFormat chart="46" format="9" series="1">
      <pivotArea type="data" outline="0" fieldPosition="0">
        <references count="2">
          <reference field="4294967294" count="1" selected="0">
            <x v="0"/>
          </reference>
          <reference field="2" count="1" selected="0">
            <x v="9"/>
          </reference>
        </references>
      </pivotArea>
    </chartFormat>
    <chartFormat chart="46" format="10" series="1">
      <pivotArea type="data" outline="0" fieldPosition="0">
        <references count="2">
          <reference field="4294967294" count="1" selected="0">
            <x v="0"/>
          </reference>
          <reference field="2" count="1" selected="0">
            <x v="10"/>
          </reference>
        </references>
      </pivotArea>
    </chartFormat>
    <chartFormat chart="46" format="11" series="1">
      <pivotArea type="data" outline="0" fieldPosition="0">
        <references count="2">
          <reference field="4294967294" count="1" selected="0">
            <x v="0"/>
          </reference>
          <reference field="2" count="1" selected="0">
            <x v="11"/>
          </reference>
        </references>
      </pivotArea>
    </chartFormat>
    <chartFormat chart="46" format="12" series="1">
      <pivotArea type="data" outline="0" fieldPosition="0">
        <references count="2">
          <reference field="4294967294" count="1" selected="0">
            <x v="0"/>
          </reference>
          <reference field="3" count="1" selected="0">
            <x v="1"/>
          </reference>
        </references>
      </pivotArea>
    </chartFormat>
    <chartFormat chart="49" format="14" series="1">
      <pivotArea type="data" outline="0" fieldPosition="0">
        <references count="1">
          <reference field="4294967294" count="1" selected="0">
            <x v="0"/>
          </reference>
        </references>
      </pivotArea>
    </chartFormat>
  </chartFormats>
  <pivotHierarchies count="29">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pivotHierarchy dragToData="1" caption="Count of Units"/>
    <pivotHierarchy dragToData="1"/>
  </pivotHierarchies>
  <pivotTableStyleInfo name="PivotStyleLight16" showRowHeaders="1" showColHeaders="1" showRowStripes="0" showColStripes="0" showLastColumn="1"/>
  <filters count="1">
    <filter fld="2" type="dateBetween" evalOrder="-1" id="9" name="[Calendar].[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rowHierarchiesUsage count="2">
    <rowHierarchyUsage hierarchyUsage="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Calendar]"/>
        <x15:activeTabTopLevelEntity name="[Organization_hierarch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BF5751-E764-4DB5-801B-7DC02ABE267D}" name="PivotTable5" cacheId="260" applyNumberFormats="0" applyBorderFormats="0" applyFontFormats="0" applyPatternFormats="0" applyAlignmentFormats="0" applyWidthHeightFormats="1" dataCaption="Values" tag="0e47b8d6-856a-418e-9970-1a718ce3f606" updatedVersion="8" minRefreshableVersion="5" useAutoFormatting="1" itemPrintTitles="1" createdVersion="5" indent="0" outline="1" outlineData="1" multipleFieldFilters="0" chartFormat="48">
  <location ref="O1:P7" firstHeaderRow="1" firstDataRow="1" firstDataCol="1"/>
  <pivotFields count="5">
    <pivotField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SaleTotal" fld="1" baseField="0" baseItem="4" numFmtId="42"/>
  </dataFields>
  <chartFormats count="8">
    <chartFormat chart="18"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7" format="7" series="1">
      <pivotArea type="data" outline="0" fieldPosition="0">
        <references count="1">
          <reference field="4294967294" count="1" selected="0">
            <x v="0"/>
          </reference>
        </references>
      </pivotArea>
    </chartFormat>
    <chartFormat chart="47" format="8">
      <pivotArea type="data" outline="0" fieldPosition="0">
        <references count="2">
          <reference field="4294967294" count="1" selected="0">
            <x v="0"/>
          </reference>
          <reference field="2" count="1" selected="0">
            <x v="0"/>
          </reference>
        </references>
      </pivotArea>
    </chartFormat>
    <chartFormat chart="47" format="9">
      <pivotArea type="data" outline="0" fieldPosition="0">
        <references count="2">
          <reference field="4294967294" count="1" selected="0">
            <x v="0"/>
          </reference>
          <reference field="2" count="1" selected="0">
            <x v="1"/>
          </reference>
        </references>
      </pivotArea>
    </chartFormat>
    <chartFormat chart="47" format="10">
      <pivotArea type="data" outline="0" fieldPosition="0">
        <references count="2">
          <reference field="4294967294" count="1" selected="0">
            <x v="0"/>
          </reference>
          <reference field="2" count="1" selected="0">
            <x v="2"/>
          </reference>
        </references>
      </pivotArea>
    </chartFormat>
    <chartFormat chart="47" format="11">
      <pivotArea type="data" outline="0" fieldPosition="0">
        <references count="2">
          <reference field="4294967294" count="1" selected="0">
            <x v="0"/>
          </reference>
          <reference field="2" count="1" selected="0">
            <x v="3"/>
          </reference>
        </references>
      </pivotArea>
    </chartFormat>
    <chartFormat chart="47" format="12">
      <pivotArea type="data" outline="0" fieldPosition="0">
        <references count="2">
          <reference field="4294967294" count="1" selected="0">
            <x v="0"/>
          </reference>
          <reference field="2" count="1" selected="0">
            <x v="4"/>
          </reference>
        </references>
      </pivotArea>
    </chartFormat>
  </chartFormats>
  <pivotHierarchies count="29">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pivotHierarchy dragToData="1" caption="Count of Units"/>
    <pivotHierarchy dragToData="1"/>
  </pivotHierarchies>
  <pivotTableStyleInfo name="PivotStyleLight16" showRowHeaders="1" showColHeaders="1" showRowStripes="0" showColStripes="0" showLastColumn="1"/>
  <filters count="1">
    <filter fld="3" type="dateBetween" evalOrder="-1" id="6" name="[Calendar].[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Calendar]"/>
        <x15:activeTabTopLevelEntity name="[Organization_hierarch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8E8DD1-A070-48F6-90DD-9A4D150070F5}" name="PivotTable4" cacheId="254" applyNumberFormats="0" applyBorderFormats="0" applyFontFormats="0" applyPatternFormats="0" applyAlignmentFormats="0" applyWidthHeightFormats="1" dataCaption="Values" tag="830ef918-590d-41ea-bb92-0a0378b2f486" updatedVersion="8" minRefreshableVersion="5" useAutoFormatting="1" itemPrintTitles="1" createdVersion="5" indent="0" outline="1" outlineData="1" multipleFieldFilters="0" chartFormat="22">
  <location ref="J1:K13" firstHeaderRow="1" firstDataRow="1" firstDataCol="1"/>
  <pivotFields count="4">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v="5"/>
    </i>
    <i>
      <x v="7"/>
    </i>
    <i>
      <x v="3"/>
    </i>
    <i>
      <x v="4"/>
    </i>
    <i>
      <x v="1"/>
    </i>
    <i>
      <x v="8"/>
    </i>
    <i>
      <x v="6"/>
    </i>
    <i>
      <x v="9"/>
    </i>
    <i>
      <x v="10"/>
    </i>
    <i>
      <x v="2"/>
    </i>
    <i>
      <x/>
    </i>
    <i t="grand">
      <x/>
    </i>
  </rowItems>
  <colItems count="1">
    <i/>
  </colItems>
  <dataFields count="1">
    <dataField name="Sum of SaleTotal" fld="1" baseField="0" baseItem="4" numFmtId="42"/>
  </dataField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29">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pivotHierarchy dragToData="1" caption="Count of Units"/>
    <pivotHierarchy dragToData="1"/>
  </pivotHierarchies>
  <pivotTableStyleInfo name="PivotStyleLight16" showRowHeaders="1" showColHeaders="1" showRowStripes="0" showColStripes="0" showLastColumn="1"/>
  <filters count="1">
    <filter fld="2" type="dateBetween" evalOrder="-1" id="6" name="[Calendar].[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Calendar]"/>
        <x15:activeTabTopLevelEntity name="[Organization_hierarch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11FD92-36FA-4F08-A89E-5D5E693B5CBD}" name="PivotTable2" cacheId="257" applyNumberFormats="0" applyBorderFormats="0" applyFontFormats="0" applyPatternFormats="0" applyAlignmentFormats="0" applyWidthHeightFormats="1" dataCaption="Values" tag="e6a90c7d-058f-41a7-a5c8-e7a3abbc2c08" updatedVersion="8" minRefreshableVersion="5" useAutoFormatting="1" itemPrintTitles="1" createdVersion="5" indent="0" outline="1" outlineData="1" multipleFieldFilters="0" chartFormat="11">
  <location ref="A1:B13" firstHeaderRow="1" firstDataRow="1" firstDataCol="1"/>
  <pivotFields count="4">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v="10"/>
    </i>
    <i>
      <x v="2"/>
    </i>
    <i>
      <x v="6"/>
    </i>
    <i>
      <x v="7"/>
    </i>
    <i>
      <x v="8"/>
    </i>
    <i>
      <x v="5"/>
    </i>
    <i>
      <x v="9"/>
    </i>
    <i>
      <x/>
    </i>
    <i>
      <x v="3"/>
    </i>
    <i>
      <x v="1"/>
    </i>
    <i>
      <x v="4"/>
    </i>
    <i t="grand">
      <x/>
    </i>
  </rowItems>
  <colItems count="1">
    <i/>
  </colItems>
  <dataFields count="1">
    <dataField name="Count of Units" fld="1" subtotal="count"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9">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Units"/>
    <pivotHierarchy dragToData="1"/>
  </pivotHierarchies>
  <pivotTableStyleInfo name="PivotStyleLight16" showRowHeaders="1" showColHeaders="1" showRowStripes="0" showColStripes="0" showLastColumn="1"/>
  <filters count="1">
    <filter fld="2" type="dateBetween" evalOrder="-1" id="6" name="[Calendar].[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Calendar]"/>
        <x15:activeTabTopLevelEntity name="[Organization_hierarch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3D243C-9216-4FD9-9345-E747C0FFA657}" sourceName="[SalesData].[Region]">
  <pivotTables>
    <pivotTable tabId="2" name="PivotTable4"/>
    <pivotTable tabId="2" name="PivotTable2"/>
    <pivotTable tabId="2" name="PivotTable5"/>
    <pivotTable tabId="2" name="PivotTable6"/>
  </pivotTables>
  <data>
    <olap pivotCacheId="1128668531">
      <levels count="2">
        <level uniqueName="[SalesData].[Region].[(All)]" sourceCaption="(All)" count="0"/>
        <level uniqueName="[SalesData].[Region].[Region]" sourceCaption="Region" count="3">
          <ranges>
            <range startItem="0">
              <i n="[SalesData].[Region].&amp;[Central]" c="Central"/>
              <i n="[SalesData].[Region].&amp;[East]" c="East"/>
              <i n="[SalesData].[Region].&amp;[West]" c="West"/>
            </range>
          </ranges>
        </level>
      </levels>
      <selections count="1">
        <selection n="[SalesData].[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6AC040C4-FA5F-47AF-B464-DF0E393ECE01}" sourceName="[Organization_hierarchy].[Manager]">
  <pivotTables>
    <pivotTable tabId="2" name="PivotTable4"/>
    <pivotTable tabId="2" name="PivotTable2"/>
    <pivotTable tabId="2" name="PivotTable5"/>
    <pivotTable tabId="2" name="PivotTable6"/>
  </pivotTables>
  <data>
    <olap pivotCacheId="1128668531">
      <levels count="2">
        <level uniqueName="[Organization_hierarchy].[Manager].[(All)]" sourceCaption="(All)" count="0"/>
        <level uniqueName="[Organization_hierarchy].[Manager].[Manager]" sourceCaption="Manager" count="2">
          <ranges>
            <range startItem="0">
              <i n="[Organization_hierarchy].[Manager].&amp;[Edward]" c="Edward"/>
              <i n="[Organization_hierarchy].[Manager].&amp;[Susan]" c="Susan"/>
            </range>
          </ranges>
        </level>
      </levels>
      <selections count="1">
        <selection n="[Organization_hierarchy].[Manag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44F872E-E551-4A39-9D12-83E8BDCB2C17}" cache="Slicer_Region" caption="Region" level="1" rowHeight="241300"/>
  <slicer name="Manager" xr10:uid="{7FB1D5BC-05EA-43C2-85E5-6B7B49E9B6BC}" cache="Slicer_Manager" caption="Manage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ABA020A-AECB-415B-AFC2-A18A7946F5BB}" cache="Slicer_Region" caption="Region" level="1" style="SlicerStyleLight2" rowHeight="241300"/>
  <slicer name="Manager 1" xr10:uid="{B2AA6152-732F-49BA-A372-49B7DBC12A64}" cache="Slicer_Manager" caption="Manager" level="1"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D8E01F-7F1B-467E-9931-D8041A10D09C}" name="SalesData" displayName="SalesData" ref="A1:G44" totalsRowShown="0" headerRowDxfId="8" headerRowCellStyle="Normal 2">
  <autoFilter ref="A1:G44" xr:uid="{2180DB70-5240-4DB9-83F0-E20EB8F1E996}"/>
  <tableColumns count="7">
    <tableColumn id="1" xr3:uid="{0F951B21-AD68-4706-851B-2B3BDB0A1CA8}" name="OrderDate" dataDxfId="7" dataCellStyle="Normal 2"/>
    <tableColumn id="2" xr3:uid="{A29B7EDB-B2D2-4B14-84D4-54C4016C4F7A}" name="Region" dataDxfId="6" dataCellStyle="Normal 2"/>
    <tableColumn id="3" xr3:uid="{9999CDDB-41CE-4F1B-8600-86854229132F}" name="Rep" dataDxfId="5" dataCellStyle="Normal 2"/>
    <tableColumn id="4" xr3:uid="{D2F6E888-41E5-47BF-8C16-86BDB0961041}" name="Item" dataDxfId="4" dataCellStyle="Normal 2"/>
    <tableColumn id="5" xr3:uid="{F95F1671-C6A5-4CB9-9829-F51162EF55CC}" name="Units" dataDxfId="3" dataCellStyle="Normal 2"/>
    <tableColumn id="6" xr3:uid="{79A2F874-7363-4932-A4D5-085A3588E0D2}" name="Unit Cost" dataDxfId="2" dataCellStyle="Currency"/>
    <tableColumn id="7" xr3:uid="{6108A0AE-2C0F-498D-A27D-1F6B3227DE01}" name="SaleTotal" dataDxfId="1"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441842-C232-4784-B2D1-D621818F36EE}" name="RegionTaxRate" displayName="RegionTaxRate" ref="M1:N4" totalsRowShown="0" headerRowCellStyle="Normal 2" dataCellStyle="Normal 2">
  <autoFilter ref="M1:N4" xr:uid="{56441842-C232-4784-B2D1-D621818F36EE}"/>
  <tableColumns count="2">
    <tableColumn id="1" xr3:uid="{5DE0BCEC-A32E-4B57-B9FB-43F50DF2EBD1}" name="Region" dataCellStyle="Normal 2"/>
    <tableColumn id="2" xr3:uid="{D28EBF46-92C1-4218-8425-4173DCA8F95C}" name="Tax_Rate" dataDxfId="0" dataCellStyle="Percent"/>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124E1E-3AC0-4487-8039-D6FC9B3DA0C2}" name="Organization_hierarchy" displayName="Organization_hierarchy" ref="J1:K12" totalsRowShown="0">
  <autoFilter ref="J1:K12" xr:uid="{0B0A84FB-A765-4E09-BA6C-1763EA1982E2}"/>
  <tableColumns count="2">
    <tableColumn id="1" xr3:uid="{9903FA46-2719-4529-9350-859EC745E619}" name="Rep"/>
    <tableColumn id="2" xr3:uid="{99A42AA5-1612-4894-BFB1-101543E14737}" name="Manager"/>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12A52A02-8E76-488C-A45C-F4DD6018DCA2}" sourceName="[Calendar].[Date]">
  <pivotTables>
    <pivotTable tabId="2" name="PivotTable6"/>
    <pivotTable tabId="2" name="PivotTable2"/>
    <pivotTable tabId="2" name="PivotTable4"/>
    <pivotTable tabId="2" name="PivotTable5"/>
  </pivotTables>
  <state minimalRefreshVersion="6" lastRefreshVersion="6" pivotCacheId="961291159" filterType="dateBetween">
    <selection startDate="2021-01-01T00:00:00" endDate="2022-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29244DE-71C3-4330-955A-05A5350419B3}" cache="Timeline_Date" caption="Date" level="2" selectionLevel="0" scrollPosition="2022-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528D1AB-A4D2-449F-A2A8-04AB69DAA44F}" cache="Timeline_Date" caption="Date" showSelectionLabel="0" showTimeLevel="0" level="1" selectionLevel="0" scrollPosition="2021-01-01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0A687-6F94-42A0-ABE6-E4BEF097F43F}">
  <dimension ref="A1:O44"/>
  <sheetViews>
    <sheetView showGridLines="0" workbookViewId="0">
      <selection activeCell="G30" sqref="G30"/>
    </sheetView>
  </sheetViews>
  <sheetFormatPr defaultRowHeight="15" x14ac:dyDescent="0.25"/>
  <cols>
    <col min="1" max="1" width="12.42578125" customWidth="1"/>
    <col min="2" max="2" width="9.28515625" customWidth="1"/>
    <col min="6" max="6" width="11.140625" style="11" customWidth="1"/>
    <col min="7" max="7" width="13.28515625" style="11" customWidth="1"/>
    <col min="8" max="9" width="9.140625" customWidth="1"/>
    <col min="10" max="10" width="10.28515625" customWidth="1"/>
    <col min="11" max="11" width="10.85546875" customWidth="1"/>
    <col min="12" max="12" width="9.140625" customWidth="1"/>
    <col min="13" max="13" width="9.28515625" customWidth="1"/>
    <col min="14" max="14" width="11.140625" customWidth="1"/>
    <col min="15" max="15" width="9.140625" customWidth="1"/>
    <col min="16" max="16" width="14" bestFit="1" customWidth="1"/>
    <col min="17" max="17" width="10.28515625" bestFit="1" customWidth="1"/>
    <col min="18" max="19" width="15.85546875" bestFit="1" customWidth="1"/>
    <col min="20" max="20" width="19.42578125" bestFit="1" customWidth="1"/>
  </cols>
  <sheetData>
    <row r="1" spans="1:14" x14ac:dyDescent="0.25">
      <c r="A1" s="1" t="s">
        <v>0</v>
      </c>
      <c r="B1" s="2" t="s">
        <v>1</v>
      </c>
      <c r="C1" s="2" t="s">
        <v>2</v>
      </c>
      <c r="D1" s="3" t="s">
        <v>3</v>
      </c>
      <c r="E1" s="4" t="s">
        <v>4</v>
      </c>
      <c r="F1" s="5" t="s">
        <v>5</v>
      </c>
      <c r="G1" s="5" t="s">
        <v>30</v>
      </c>
      <c r="J1" t="s">
        <v>2</v>
      </c>
      <c r="K1" t="s">
        <v>6</v>
      </c>
      <c r="M1" s="12" t="s">
        <v>1</v>
      </c>
      <c r="N1" s="12" t="s">
        <v>28</v>
      </c>
    </row>
    <row r="2" spans="1:14" x14ac:dyDescent="0.25">
      <c r="A2" s="6">
        <v>44202</v>
      </c>
      <c r="B2" s="7" t="s">
        <v>7</v>
      </c>
      <c r="C2" s="7" t="s">
        <v>8</v>
      </c>
      <c r="D2" s="3" t="s">
        <v>9</v>
      </c>
      <c r="E2" s="8">
        <v>95</v>
      </c>
      <c r="F2" s="9">
        <v>1.99</v>
      </c>
      <c r="G2" s="10">
        <v>189.05</v>
      </c>
      <c r="J2" t="s">
        <v>10</v>
      </c>
      <c r="K2" t="s">
        <v>11</v>
      </c>
      <c r="M2" s="12" t="s">
        <v>12</v>
      </c>
      <c r="N2" s="13">
        <v>1.6500000000000001E-2</v>
      </c>
    </row>
    <row r="3" spans="1:14" x14ac:dyDescent="0.25">
      <c r="A3" s="6">
        <v>44219</v>
      </c>
      <c r="B3" s="7" t="s">
        <v>12</v>
      </c>
      <c r="C3" s="7" t="s">
        <v>13</v>
      </c>
      <c r="D3" s="3" t="s">
        <v>14</v>
      </c>
      <c r="E3" s="8">
        <v>50</v>
      </c>
      <c r="F3" s="9">
        <v>19.989999999999998</v>
      </c>
      <c r="G3" s="10">
        <v>999.49999999999989</v>
      </c>
      <c r="J3" t="s">
        <v>15</v>
      </c>
      <c r="K3" t="s">
        <v>11</v>
      </c>
      <c r="M3" s="12" t="s">
        <v>20</v>
      </c>
      <c r="N3" s="13">
        <v>1.4500000000000001E-2</v>
      </c>
    </row>
    <row r="4" spans="1:14" x14ac:dyDescent="0.25">
      <c r="A4" s="6">
        <v>44236</v>
      </c>
      <c r="B4" s="7" t="s">
        <v>12</v>
      </c>
      <c r="C4" s="7" t="s">
        <v>16</v>
      </c>
      <c r="D4" s="3" t="s">
        <v>9</v>
      </c>
      <c r="E4" s="8">
        <v>36</v>
      </c>
      <c r="F4" s="9">
        <v>4.99</v>
      </c>
      <c r="G4" s="10">
        <v>179.64000000000001</v>
      </c>
      <c r="J4" t="s">
        <v>17</v>
      </c>
      <c r="K4" t="s">
        <v>11</v>
      </c>
      <c r="M4" s="12" t="s">
        <v>7</v>
      </c>
      <c r="N4" s="13">
        <v>2.12E-2</v>
      </c>
    </row>
    <row r="5" spans="1:14" x14ac:dyDescent="0.25">
      <c r="A5" s="6">
        <v>44253</v>
      </c>
      <c r="B5" s="7" t="s">
        <v>12</v>
      </c>
      <c r="C5" s="7" t="s">
        <v>18</v>
      </c>
      <c r="D5" s="3" t="s">
        <v>19</v>
      </c>
      <c r="E5" s="8">
        <v>27</v>
      </c>
      <c r="F5" s="9">
        <v>19.989999999999998</v>
      </c>
      <c r="G5" s="10">
        <v>539.7299999999999</v>
      </c>
      <c r="J5" t="s">
        <v>8</v>
      </c>
      <c r="K5" t="s">
        <v>11</v>
      </c>
    </row>
    <row r="6" spans="1:14" x14ac:dyDescent="0.25">
      <c r="A6" s="6">
        <v>44270</v>
      </c>
      <c r="B6" s="7" t="s">
        <v>20</v>
      </c>
      <c r="C6" s="7" t="s">
        <v>10</v>
      </c>
      <c r="D6" s="3" t="s">
        <v>9</v>
      </c>
      <c r="E6" s="8">
        <v>56</v>
      </c>
      <c r="F6" s="9">
        <v>2.99</v>
      </c>
      <c r="G6" s="10">
        <v>167.44</v>
      </c>
      <c r="J6" t="s">
        <v>21</v>
      </c>
      <c r="K6" t="s">
        <v>11</v>
      </c>
    </row>
    <row r="7" spans="1:14" x14ac:dyDescent="0.25">
      <c r="A7" s="6">
        <v>44287</v>
      </c>
      <c r="B7" s="7" t="s">
        <v>7</v>
      </c>
      <c r="C7" s="7" t="s">
        <v>8</v>
      </c>
      <c r="D7" s="3" t="s">
        <v>14</v>
      </c>
      <c r="E7" s="8">
        <v>60</v>
      </c>
      <c r="F7" s="9">
        <v>4.99</v>
      </c>
      <c r="G7" s="10">
        <v>299.40000000000003</v>
      </c>
      <c r="J7" t="s">
        <v>22</v>
      </c>
      <c r="K7" t="s">
        <v>23</v>
      </c>
    </row>
    <row r="8" spans="1:14" x14ac:dyDescent="0.25">
      <c r="A8" s="6">
        <v>44304</v>
      </c>
      <c r="B8" s="7" t="s">
        <v>12</v>
      </c>
      <c r="C8" s="7" t="s">
        <v>22</v>
      </c>
      <c r="D8" s="3" t="s">
        <v>9</v>
      </c>
      <c r="E8" s="8">
        <v>75</v>
      </c>
      <c r="F8" s="9">
        <v>1.99</v>
      </c>
      <c r="G8" s="10">
        <v>149.25</v>
      </c>
      <c r="J8" t="s">
        <v>18</v>
      </c>
      <c r="K8" t="s">
        <v>23</v>
      </c>
    </row>
    <row r="9" spans="1:14" x14ac:dyDescent="0.25">
      <c r="A9" s="6">
        <v>44321</v>
      </c>
      <c r="B9" s="7" t="s">
        <v>12</v>
      </c>
      <c r="C9" s="7" t="s">
        <v>16</v>
      </c>
      <c r="D9" s="3" t="s">
        <v>9</v>
      </c>
      <c r="E9" s="8">
        <v>90</v>
      </c>
      <c r="F9" s="9">
        <v>4.99</v>
      </c>
      <c r="G9" s="10">
        <v>449.1</v>
      </c>
      <c r="J9" t="s">
        <v>16</v>
      </c>
      <c r="K9" t="s">
        <v>23</v>
      </c>
    </row>
    <row r="10" spans="1:14" x14ac:dyDescent="0.25">
      <c r="A10" s="6">
        <v>44338</v>
      </c>
      <c r="B10" s="7" t="s">
        <v>20</v>
      </c>
      <c r="C10" s="7" t="s">
        <v>15</v>
      </c>
      <c r="D10" s="3" t="s">
        <v>9</v>
      </c>
      <c r="E10" s="8">
        <v>32</v>
      </c>
      <c r="F10" s="9">
        <v>1.99</v>
      </c>
      <c r="G10" s="10">
        <v>63.68</v>
      </c>
      <c r="J10" t="s">
        <v>13</v>
      </c>
      <c r="K10" t="s">
        <v>23</v>
      </c>
    </row>
    <row r="11" spans="1:14" x14ac:dyDescent="0.25">
      <c r="A11" s="6">
        <v>44355</v>
      </c>
      <c r="B11" s="7" t="s">
        <v>7</v>
      </c>
      <c r="C11" s="7" t="s">
        <v>8</v>
      </c>
      <c r="D11" s="3" t="s">
        <v>14</v>
      </c>
      <c r="E11" s="8">
        <v>60</v>
      </c>
      <c r="F11" s="9">
        <v>8.99</v>
      </c>
      <c r="G11" s="10">
        <v>539.4</v>
      </c>
      <c r="J11" t="s">
        <v>24</v>
      </c>
      <c r="K11" t="s">
        <v>23</v>
      </c>
    </row>
    <row r="12" spans="1:14" x14ac:dyDescent="0.25">
      <c r="A12" s="6">
        <v>44372</v>
      </c>
      <c r="B12" s="7" t="s">
        <v>12</v>
      </c>
      <c r="C12" s="7" t="s">
        <v>24</v>
      </c>
      <c r="D12" s="3" t="s">
        <v>9</v>
      </c>
      <c r="E12" s="8">
        <v>90</v>
      </c>
      <c r="F12" s="9">
        <v>4.99</v>
      </c>
      <c r="G12" s="10">
        <v>449.1</v>
      </c>
      <c r="J12" t="s">
        <v>25</v>
      </c>
      <c r="K12" t="s">
        <v>23</v>
      </c>
    </row>
    <row r="13" spans="1:14" x14ac:dyDescent="0.25">
      <c r="A13" s="6">
        <v>44389</v>
      </c>
      <c r="B13" s="7" t="s">
        <v>7</v>
      </c>
      <c r="C13" s="7" t="s">
        <v>17</v>
      </c>
      <c r="D13" s="3" t="s">
        <v>14</v>
      </c>
      <c r="E13" s="8">
        <v>29</v>
      </c>
      <c r="F13" s="9">
        <v>1.99</v>
      </c>
      <c r="G13" s="10">
        <v>57.71</v>
      </c>
    </row>
    <row r="14" spans="1:14" x14ac:dyDescent="0.25">
      <c r="A14" s="6">
        <v>44406</v>
      </c>
      <c r="B14" s="7" t="s">
        <v>7</v>
      </c>
      <c r="C14" s="7" t="s">
        <v>21</v>
      </c>
      <c r="D14" s="3" t="s">
        <v>14</v>
      </c>
      <c r="E14" s="8">
        <v>81</v>
      </c>
      <c r="F14" s="9">
        <v>19.989999999999998</v>
      </c>
      <c r="G14" s="10">
        <v>1619.1899999999998</v>
      </c>
    </row>
    <row r="15" spans="1:14" x14ac:dyDescent="0.25">
      <c r="A15" s="6">
        <v>44423</v>
      </c>
      <c r="B15" s="7" t="s">
        <v>7</v>
      </c>
      <c r="C15" s="7" t="s">
        <v>8</v>
      </c>
      <c r="D15" s="3" t="s">
        <v>9</v>
      </c>
      <c r="E15" s="8">
        <v>35</v>
      </c>
      <c r="F15" s="9">
        <v>4.99</v>
      </c>
      <c r="G15" s="10">
        <v>174.65</v>
      </c>
    </row>
    <row r="16" spans="1:14" x14ac:dyDescent="0.25">
      <c r="A16" s="6">
        <v>44440</v>
      </c>
      <c r="B16" s="7" t="s">
        <v>12</v>
      </c>
      <c r="C16" s="7" t="s">
        <v>25</v>
      </c>
      <c r="D16" s="3" t="s">
        <v>26</v>
      </c>
      <c r="E16" s="8">
        <v>2</v>
      </c>
      <c r="F16" s="9">
        <v>125</v>
      </c>
      <c r="G16" s="10">
        <v>250</v>
      </c>
    </row>
    <row r="17" spans="1:7" x14ac:dyDescent="0.25">
      <c r="A17" s="6">
        <v>44457</v>
      </c>
      <c r="B17" s="7" t="s">
        <v>7</v>
      </c>
      <c r="C17" s="7" t="s">
        <v>8</v>
      </c>
      <c r="D17" s="3" t="s">
        <v>27</v>
      </c>
      <c r="E17" s="8">
        <v>16</v>
      </c>
      <c r="F17" s="9">
        <v>15.99</v>
      </c>
      <c r="G17" s="10">
        <v>255.84</v>
      </c>
    </row>
    <row r="18" spans="1:7" x14ac:dyDescent="0.25">
      <c r="A18" s="6">
        <v>44474</v>
      </c>
      <c r="B18" s="7" t="s">
        <v>12</v>
      </c>
      <c r="C18" s="7" t="s">
        <v>24</v>
      </c>
      <c r="D18" s="3" t="s">
        <v>14</v>
      </c>
      <c r="E18" s="8">
        <v>28</v>
      </c>
      <c r="F18" s="9">
        <v>8.99</v>
      </c>
      <c r="G18" s="10">
        <v>251.72</v>
      </c>
    </row>
    <row r="19" spans="1:7" x14ac:dyDescent="0.25">
      <c r="A19" s="6">
        <v>44491</v>
      </c>
      <c r="B19" s="7" t="s">
        <v>7</v>
      </c>
      <c r="C19" s="7" t="s">
        <v>8</v>
      </c>
      <c r="D19" s="3" t="s">
        <v>19</v>
      </c>
      <c r="E19" s="8">
        <v>64</v>
      </c>
      <c r="F19" s="9">
        <v>8.99</v>
      </c>
      <c r="G19" s="10">
        <v>575.36</v>
      </c>
    </row>
    <row r="20" spans="1:7" x14ac:dyDescent="0.25">
      <c r="A20" s="6">
        <v>44508</v>
      </c>
      <c r="B20" s="7" t="s">
        <v>7</v>
      </c>
      <c r="C20" s="7" t="s">
        <v>21</v>
      </c>
      <c r="D20" s="3" t="s">
        <v>19</v>
      </c>
      <c r="E20" s="8">
        <v>15</v>
      </c>
      <c r="F20" s="9">
        <v>19.989999999999998</v>
      </c>
      <c r="G20" s="10">
        <v>299.84999999999997</v>
      </c>
    </row>
    <row r="21" spans="1:7" x14ac:dyDescent="0.25">
      <c r="A21" s="6">
        <v>44525</v>
      </c>
      <c r="B21" s="7" t="s">
        <v>12</v>
      </c>
      <c r="C21" s="7" t="s">
        <v>13</v>
      </c>
      <c r="D21" s="3" t="s">
        <v>27</v>
      </c>
      <c r="E21" s="8">
        <v>96</v>
      </c>
      <c r="F21" s="9">
        <v>4.99</v>
      </c>
      <c r="G21" s="10">
        <v>479.04</v>
      </c>
    </row>
    <row r="22" spans="1:7" x14ac:dyDescent="0.25">
      <c r="A22" s="6">
        <v>44542</v>
      </c>
      <c r="B22" s="7" t="s">
        <v>12</v>
      </c>
      <c r="C22" s="7" t="s">
        <v>25</v>
      </c>
      <c r="D22" s="3" t="s">
        <v>9</v>
      </c>
      <c r="E22" s="8">
        <v>67</v>
      </c>
      <c r="F22" s="9">
        <v>1.29</v>
      </c>
      <c r="G22" s="10">
        <v>86.43</v>
      </c>
    </row>
    <row r="23" spans="1:7" x14ac:dyDescent="0.25">
      <c r="A23" s="6">
        <v>44559</v>
      </c>
      <c r="B23" s="7" t="s">
        <v>7</v>
      </c>
      <c r="C23" s="7" t="s">
        <v>21</v>
      </c>
      <c r="D23" s="3" t="s">
        <v>27</v>
      </c>
      <c r="E23" s="8">
        <v>74</v>
      </c>
      <c r="F23" s="9">
        <v>15.99</v>
      </c>
      <c r="G23" s="10">
        <v>1183.26</v>
      </c>
    </row>
    <row r="24" spans="1:7" x14ac:dyDescent="0.25">
      <c r="A24" s="6">
        <v>44576</v>
      </c>
      <c r="B24" s="7" t="s">
        <v>12</v>
      </c>
      <c r="C24" s="7" t="s">
        <v>18</v>
      </c>
      <c r="D24" s="3" t="s">
        <v>14</v>
      </c>
      <c r="E24" s="8">
        <v>46</v>
      </c>
      <c r="F24" s="9">
        <v>8.99</v>
      </c>
      <c r="G24" s="10">
        <v>413.54</v>
      </c>
    </row>
    <row r="25" spans="1:7" x14ac:dyDescent="0.25">
      <c r="A25" s="6">
        <v>44593</v>
      </c>
      <c r="B25" s="7" t="s">
        <v>12</v>
      </c>
      <c r="C25" s="7" t="s">
        <v>25</v>
      </c>
      <c r="D25" s="3" t="s">
        <v>14</v>
      </c>
      <c r="E25" s="8">
        <v>87</v>
      </c>
      <c r="F25" s="9">
        <v>15</v>
      </c>
      <c r="G25" s="10">
        <v>1305</v>
      </c>
    </row>
    <row r="26" spans="1:7" x14ac:dyDescent="0.25">
      <c r="A26" s="6">
        <v>44610</v>
      </c>
      <c r="B26" s="7" t="s">
        <v>7</v>
      </c>
      <c r="C26" s="7" t="s">
        <v>8</v>
      </c>
      <c r="D26" s="3" t="s">
        <v>14</v>
      </c>
      <c r="E26" s="8">
        <v>4</v>
      </c>
      <c r="F26" s="9">
        <v>4.99</v>
      </c>
      <c r="G26" s="10">
        <v>19.96</v>
      </c>
    </row>
    <row r="27" spans="1:7" x14ac:dyDescent="0.25">
      <c r="A27" s="6">
        <v>44627</v>
      </c>
      <c r="B27" s="7" t="s">
        <v>20</v>
      </c>
      <c r="C27" s="7" t="s">
        <v>10</v>
      </c>
      <c r="D27" s="3" t="s">
        <v>14</v>
      </c>
      <c r="E27" s="8">
        <v>7</v>
      </c>
      <c r="F27" s="9">
        <v>19.989999999999998</v>
      </c>
      <c r="G27" s="10">
        <v>139.92999999999998</v>
      </c>
    </row>
    <row r="28" spans="1:7" x14ac:dyDescent="0.25">
      <c r="A28" s="6">
        <v>44644</v>
      </c>
      <c r="B28" s="7" t="s">
        <v>12</v>
      </c>
      <c r="C28" s="7" t="s">
        <v>16</v>
      </c>
      <c r="D28" s="3" t="s">
        <v>27</v>
      </c>
      <c r="E28" s="8">
        <v>50</v>
      </c>
      <c r="F28" s="9">
        <v>4.99</v>
      </c>
      <c r="G28" s="10">
        <v>249.5</v>
      </c>
    </row>
    <row r="29" spans="1:7" x14ac:dyDescent="0.25">
      <c r="A29" s="6">
        <v>44661</v>
      </c>
      <c r="B29" s="7" t="s">
        <v>12</v>
      </c>
      <c r="C29" s="7" t="s">
        <v>22</v>
      </c>
      <c r="D29" s="3" t="s">
        <v>9</v>
      </c>
      <c r="E29" s="8">
        <v>66</v>
      </c>
      <c r="F29" s="9">
        <v>1.99</v>
      </c>
      <c r="G29" s="10">
        <v>131.34</v>
      </c>
    </row>
    <row r="30" spans="1:7" x14ac:dyDescent="0.25">
      <c r="A30" s="6">
        <v>44678</v>
      </c>
      <c r="B30" s="7" t="s">
        <v>7</v>
      </c>
      <c r="C30" s="7" t="s">
        <v>17</v>
      </c>
      <c r="D30" s="3" t="s">
        <v>19</v>
      </c>
      <c r="E30" s="8">
        <v>96</v>
      </c>
      <c r="F30" s="9">
        <v>4.99</v>
      </c>
      <c r="G30" s="10">
        <v>479.04</v>
      </c>
    </row>
    <row r="31" spans="1:7" x14ac:dyDescent="0.25">
      <c r="A31" s="6">
        <v>44695</v>
      </c>
      <c r="B31" s="7" t="s">
        <v>12</v>
      </c>
      <c r="C31" s="7" t="s">
        <v>18</v>
      </c>
      <c r="D31" s="3" t="s">
        <v>9</v>
      </c>
      <c r="E31" s="8">
        <v>53</v>
      </c>
      <c r="F31" s="9">
        <v>1.29</v>
      </c>
      <c r="G31" s="10">
        <v>68.37</v>
      </c>
    </row>
    <row r="32" spans="1:7" x14ac:dyDescent="0.25">
      <c r="A32" s="6">
        <v>44712</v>
      </c>
      <c r="B32" s="7" t="s">
        <v>12</v>
      </c>
      <c r="C32" s="7" t="s">
        <v>18</v>
      </c>
      <c r="D32" s="3" t="s">
        <v>14</v>
      </c>
      <c r="E32" s="8">
        <v>80</v>
      </c>
      <c r="F32" s="9">
        <v>8.99</v>
      </c>
      <c r="G32" s="10">
        <v>719.2</v>
      </c>
    </row>
    <row r="33" spans="1:7" x14ac:dyDescent="0.25">
      <c r="A33" s="6">
        <v>44729</v>
      </c>
      <c r="B33" s="7" t="s">
        <v>12</v>
      </c>
      <c r="C33" s="7" t="s">
        <v>13</v>
      </c>
      <c r="D33" s="3" t="s">
        <v>26</v>
      </c>
      <c r="E33" s="8">
        <v>5</v>
      </c>
      <c r="F33" s="9">
        <v>125</v>
      </c>
      <c r="G33" s="10">
        <v>625</v>
      </c>
    </row>
    <row r="34" spans="1:7" x14ac:dyDescent="0.25">
      <c r="A34" s="6">
        <v>44746</v>
      </c>
      <c r="B34" s="7" t="s">
        <v>7</v>
      </c>
      <c r="C34" s="7" t="s">
        <v>8</v>
      </c>
      <c r="D34" s="3" t="s">
        <v>27</v>
      </c>
      <c r="E34" s="8">
        <v>62</v>
      </c>
      <c r="F34" s="9">
        <v>4.99</v>
      </c>
      <c r="G34" s="10">
        <v>309.38</v>
      </c>
    </row>
    <row r="35" spans="1:7" x14ac:dyDescent="0.25">
      <c r="A35" s="6">
        <v>44763</v>
      </c>
      <c r="B35" s="7" t="s">
        <v>12</v>
      </c>
      <c r="C35" s="7" t="s">
        <v>24</v>
      </c>
      <c r="D35" s="3" t="s">
        <v>27</v>
      </c>
      <c r="E35" s="8">
        <v>55</v>
      </c>
      <c r="F35" s="9">
        <v>12.49</v>
      </c>
      <c r="G35" s="10">
        <v>686.95</v>
      </c>
    </row>
    <row r="36" spans="1:7" x14ac:dyDescent="0.25">
      <c r="A36" s="6">
        <v>44780</v>
      </c>
      <c r="B36" s="7" t="s">
        <v>12</v>
      </c>
      <c r="C36" s="7" t="s">
        <v>13</v>
      </c>
      <c r="D36" s="3" t="s">
        <v>27</v>
      </c>
      <c r="E36" s="8">
        <v>42</v>
      </c>
      <c r="F36" s="9">
        <v>23.95</v>
      </c>
      <c r="G36" s="10">
        <v>1005.9</v>
      </c>
    </row>
    <row r="37" spans="1:7" x14ac:dyDescent="0.25">
      <c r="A37" s="6">
        <v>44797</v>
      </c>
      <c r="B37" s="7" t="s">
        <v>20</v>
      </c>
      <c r="C37" s="7" t="s">
        <v>10</v>
      </c>
      <c r="D37" s="3" t="s">
        <v>26</v>
      </c>
      <c r="E37" s="8">
        <v>3</v>
      </c>
      <c r="F37" s="9">
        <v>275</v>
      </c>
      <c r="G37" s="10">
        <v>825</v>
      </c>
    </row>
    <row r="38" spans="1:7" x14ac:dyDescent="0.25">
      <c r="A38" s="6">
        <v>44814</v>
      </c>
      <c r="B38" s="7" t="s">
        <v>12</v>
      </c>
      <c r="C38" s="7" t="s">
        <v>18</v>
      </c>
      <c r="D38" s="3" t="s">
        <v>9</v>
      </c>
      <c r="E38" s="8">
        <v>7</v>
      </c>
      <c r="F38" s="9">
        <v>1.29</v>
      </c>
      <c r="G38" s="10">
        <v>9.0300000000000011</v>
      </c>
    </row>
    <row r="39" spans="1:7" x14ac:dyDescent="0.25">
      <c r="A39" s="6">
        <v>44831</v>
      </c>
      <c r="B39" s="7" t="s">
        <v>20</v>
      </c>
      <c r="C39" s="7" t="s">
        <v>10</v>
      </c>
      <c r="D39" s="3" t="s">
        <v>19</v>
      </c>
      <c r="E39" s="8">
        <v>76</v>
      </c>
      <c r="F39" s="9">
        <v>1.99</v>
      </c>
      <c r="G39" s="10">
        <v>151.24</v>
      </c>
    </row>
    <row r="40" spans="1:7" x14ac:dyDescent="0.25">
      <c r="A40" s="6">
        <v>44848</v>
      </c>
      <c r="B40" s="7" t="s">
        <v>20</v>
      </c>
      <c r="C40" s="7" t="s">
        <v>15</v>
      </c>
      <c r="D40" s="3" t="s">
        <v>14</v>
      </c>
      <c r="E40" s="8">
        <v>57</v>
      </c>
      <c r="F40" s="9">
        <v>19.989999999999998</v>
      </c>
      <c r="G40" s="10">
        <v>1139.4299999999998</v>
      </c>
    </row>
    <row r="41" spans="1:7" x14ac:dyDescent="0.25">
      <c r="A41" s="6">
        <v>44865</v>
      </c>
      <c r="B41" s="7" t="s">
        <v>12</v>
      </c>
      <c r="C41" s="7" t="s">
        <v>22</v>
      </c>
      <c r="D41" s="3" t="s">
        <v>9</v>
      </c>
      <c r="E41" s="8">
        <v>14</v>
      </c>
      <c r="F41" s="9">
        <v>1.29</v>
      </c>
      <c r="G41" s="10">
        <v>18.060000000000002</v>
      </c>
    </row>
    <row r="42" spans="1:7" x14ac:dyDescent="0.25">
      <c r="A42" s="6">
        <v>44882</v>
      </c>
      <c r="B42" s="7" t="s">
        <v>12</v>
      </c>
      <c r="C42" s="7" t="s">
        <v>16</v>
      </c>
      <c r="D42" s="3" t="s">
        <v>14</v>
      </c>
      <c r="E42" s="8">
        <v>11</v>
      </c>
      <c r="F42" s="9">
        <v>4.99</v>
      </c>
      <c r="G42" s="10">
        <v>54.89</v>
      </c>
    </row>
    <row r="43" spans="1:7" x14ac:dyDescent="0.25">
      <c r="A43" s="6">
        <v>44899</v>
      </c>
      <c r="B43" s="7" t="s">
        <v>12</v>
      </c>
      <c r="C43" s="7" t="s">
        <v>16</v>
      </c>
      <c r="D43" s="3" t="s">
        <v>14</v>
      </c>
      <c r="E43" s="8">
        <v>94</v>
      </c>
      <c r="F43" s="9">
        <v>19.989999999999998</v>
      </c>
      <c r="G43" s="10">
        <v>1879.06</v>
      </c>
    </row>
    <row r="44" spans="1:7" x14ac:dyDescent="0.25">
      <c r="A44" s="6">
        <v>44916</v>
      </c>
      <c r="B44" s="7" t="s">
        <v>12</v>
      </c>
      <c r="C44" s="7" t="s">
        <v>22</v>
      </c>
      <c r="D44" s="3" t="s">
        <v>14</v>
      </c>
      <c r="E44" s="8">
        <v>28</v>
      </c>
      <c r="F44" s="9">
        <v>4.99</v>
      </c>
      <c r="G44" s="10">
        <v>139.72</v>
      </c>
    </row>
  </sheetData>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8BEFC-2C4B-400A-ACB8-67B59D489CC8}">
  <dimension ref="A1:U30"/>
  <sheetViews>
    <sheetView workbookViewId="0">
      <selection activeCell="R26" sqref="R26"/>
    </sheetView>
  </sheetViews>
  <sheetFormatPr defaultRowHeight="15" x14ac:dyDescent="0.25"/>
  <cols>
    <col min="1" max="1" width="13.140625" bestFit="1" customWidth="1"/>
    <col min="2" max="2" width="13.85546875" bestFit="1" customWidth="1"/>
    <col min="10" max="10" width="13.140625" bestFit="1" customWidth="1"/>
    <col min="11" max="11" width="15.85546875" bestFit="1" customWidth="1"/>
    <col min="15" max="15" width="13.140625" bestFit="1" customWidth="1"/>
    <col min="16" max="16" width="15.85546875" bestFit="1" customWidth="1"/>
    <col min="20" max="20" width="14.5703125" bestFit="1" customWidth="1"/>
    <col min="21" max="21" width="15.85546875" bestFit="1" customWidth="1"/>
    <col min="22" max="22" width="9" bestFit="1" customWidth="1"/>
    <col min="23" max="23" width="11.28515625" bestFit="1" customWidth="1"/>
    <col min="24" max="28" width="8" bestFit="1" customWidth="1"/>
    <col min="29" max="29" width="10.85546875" bestFit="1" customWidth="1"/>
    <col min="30" max="30" width="8.140625" bestFit="1" customWidth="1"/>
    <col min="31" max="31" width="10.42578125" bestFit="1" customWidth="1"/>
    <col min="32" max="32" width="10.140625" bestFit="1" customWidth="1"/>
    <col min="33" max="33" width="11.28515625" bestFit="1" customWidth="1"/>
  </cols>
  <sheetData>
    <row r="1" spans="1:21" x14ac:dyDescent="0.25">
      <c r="A1" s="14" t="s">
        <v>32</v>
      </c>
      <c r="B1" t="s">
        <v>33</v>
      </c>
      <c r="J1" s="14" t="s">
        <v>32</v>
      </c>
      <c r="K1" t="s">
        <v>31</v>
      </c>
      <c r="O1" s="14" t="s">
        <v>32</v>
      </c>
      <c r="P1" t="s">
        <v>31</v>
      </c>
    </row>
    <row r="2" spans="1:21" x14ac:dyDescent="0.25">
      <c r="A2" s="15" t="s">
        <v>15</v>
      </c>
      <c r="B2" s="16">
        <v>2</v>
      </c>
      <c r="J2" s="15" t="s">
        <v>13</v>
      </c>
      <c r="K2" s="17">
        <v>3109.44</v>
      </c>
      <c r="O2" s="15" t="s">
        <v>14</v>
      </c>
      <c r="P2" s="17">
        <v>9577.65</v>
      </c>
    </row>
    <row r="3" spans="1:21" x14ac:dyDescent="0.25">
      <c r="A3" s="15" t="s">
        <v>17</v>
      </c>
      <c r="B3" s="16">
        <v>2</v>
      </c>
      <c r="J3" s="15" t="s">
        <v>21</v>
      </c>
      <c r="K3" s="17">
        <v>3102.2999999999997</v>
      </c>
      <c r="O3" s="15" t="s">
        <v>26</v>
      </c>
      <c r="P3" s="17">
        <v>1700</v>
      </c>
      <c r="T3" s="14" t="s">
        <v>32</v>
      </c>
      <c r="U3" t="s">
        <v>31</v>
      </c>
    </row>
    <row r="4" spans="1:21" x14ac:dyDescent="0.25">
      <c r="A4" s="15" t="s">
        <v>24</v>
      </c>
      <c r="B4" s="16">
        <v>3</v>
      </c>
      <c r="J4" s="15" t="s">
        <v>16</v>
      </c>
      <c r="K4" s="17">
        <v>2812.19</v>
      </c>
      <c r="O4" s="15" t="s">
        <v>19</v>
      </c>
      <c r="P4" s="17">
        <v>2045.2199999999998</v>
      </c>
      <c r="T4" s="15">
        <v>2021</v>
      </c>
      <c r="U4" s="17"/>
    </row>
    <row r="5" spans="1:21" x14ac:dyDescent="0.25">
      <c r="A5" s="15" t="s">
        <v>21</v>
      </c>
      <c r="B5" s="16">
        <v>3</v>
      </c>
      <c r="J5" s="15" t="s">
        <v>8</v>
      </c>
      <c r="K5" s="17">
        <v>2363.04</v>
      </c>
      <c r="O5" s="15" t="s">
        <v>27</v>
      </c>
      <c r="P5" s="17">
        <v>4169.87</v>
      </c>
      <c r="T5" s="18" t="s">
        <v>34</v>
      </c>
      <c r="U5" s="17">
        <v>1188.55</v>
      </c>
    </row>
    <row r="6" spans="1:21" x14ac:dyDescent="0.25">
      <c r="A6" s="15" t="s">
        <v>25</v>
      </c>
      <c r="B6" s="16">
        <v>3</v>
      </c>
      <c r="J6" s="15" t="s">
        <v>18</v>
      </c>
      <c r="K6" s="17">
        <v>1749.8700000000001</v>
      </c>
      <c r="O6" s="15" t="s">
        <v>9</v>
      </c>
      <c r="P6" s="17">
        <v>2135.1400000000003</v>
      </c>
      <c r="T6" s="18" t="s">
        <v>35</v>
      </c>
      <c r="U6" s="17">
        <v>719.36999999999989</v>
      </c>
    </row>
    <row r="7" spans="1:21" x14ac:dyDescent="0.25">
      <c r="A7" s="15" t="s">
        <v>13</v>
      </c>
      <c r="B7" s="16">
        <v>4</v>
      </c>
      <c r="J7" s="15" t="s">
        <v>25</v>
      </c>
      <c r="K7" s="17">
        <v>1641.43</v>
      </c>
      <c r="O7" s="15" t="s">
        <v>29</v>
      </c>
      <c r="P7" s="17">
        <v>19627.880000000008</v>
      </c>
      <c r="T7" s="18" t="s">
        <v>36</v>
      </c>
      <c r="U7" s="17">
        <v>167.44</v>
      </c>
    </row>
    <row r="8" spans="1:21" x14ac:dyDescent="0.25">
      <c r="A8" s="15" t="s">
        <v>10</v>
      </c>
      <c r="B8" s="16">
        <v>4</v>
      </c>
      <c r="J8" s="15" t="s">
        <v>24</v>
      </c>
      <c r="K8" s="17">
        <v>1387.77</v>
      </c>
      <c r="T8" s="18" t="s">
        <v>37</v>
      </c>
      <c r="U8" s="17">
        <v>448.65000000000003</v>
      </c>
    </row>
    <row r="9" spans="1:21" x14ac:dyDescent="0.25">
      <c r="A9" s="15" t="s">
        <v>22</v>
      </c>
      <c r="B9" s="16">
        <v>4</v>
      </c>
      <c r="J9" s="15" t="s">
        <v>10</v>
      </c>
      <c r="K9" s="17">
        <v>1283.6099999999999</v>
      </c>
      <c r="T9" s="18" t="s">
        <v>38</v>
      </c>
      <c r="U9" s="17">
        <v>512.78</v>
      </c>
    </row>
    <row r="10" spans="1:21" x14ac:dyDescent="0.25">
      <c r="A10" s="15" t="s">
        <v>16</v>
      </c>
      <c r="B10" s="16">
        <v>5</v>
      </c>
      <c r="J10" s="15" t="s">
        <v>15</v>
      </c>
      <c r="K10" s="17">
        <v>1203.1099999999999</v>
      </c>
      <c r="T10" s="18" t="s">
        <v>39</v>
      </c>
      <c r="U10" s="17">
        <v>988.5</v>
      </c>
    </row>
    <row r="11" spans="1:21" x14ac:dyDescent="0.25">
      <c r="A11" s="15" t="s">
        <v>18</v>
      </c>
      <c r="B11" s="16">
        <v>5</v>
      </c>
      <c r="J11" s="15" t="s">
        <v>17</v>
      </c>
      <c r="K11" s="17">
        <v>536.75</v>
      </c>
      <c r="T11" s="18" t="s">
        <v>40</v>
      </c>
      <c r="U11" s="17">
        <v>1676.8999999999999</v>
      </c>
    </row>
    <row r="12" spans="1:21" x14ac:dyDescent="0.25">
      <c r="A12" s="15" t="s">
        <v>8</v>
      </c>
      <c r="B12" s="16">
        <v>8</v>
      </c>
      <c r="J12" s="15" t="s">
        <v>22</v>
      </c>
      <c r="K12" s="17">
        <v>438.37</v>
      </c>
      <c r="T12" s="18" t="s">
        <v>41</v>
      </c>
      <c r="U12" s="17">
        <v>174.65</v>
      </c>
    </row>
    <row r="13" spans="1:21" x14ac:dyDescent="0.25">
      <c r="A13" s="15" t="s">
        <v>29</v>
      </c>
      <c r="B13" s="16">
        <v>43</v>
      </c>
      <c r="J13" s="15" t="s">
        <v>29</v>
      </c>
      <c r="K13" s="17">
        <v>19627.880000000008</v>
      </c>
      <c r="T13" s="18" t="s">
        <v>42</v>
      </c>
      <c r="U13" s="17">
        <v>505.84000000000003</v>
      </c>
    </row>
    <row r="14" spans="1:21" x14ac:dyDescent="0.25">
      <c r="T14" s="18" t="s">
        <v>43</v>
      </c>
      <c r="U14" s="17">
        <v>827.08</v>
      </c>
    </row>
    <row r="15" spans="1:21" x14ac:dyDescent="0.25">
      <c r="T15" s="18" t="s">
        <v>44</v>
      </c>
      <c r="U15" s="17">
        <v>778.89</v>
      </c>
    </row>
    <row r="16" spans="1:21" x14ac:dyDescent="0.25">
      <c r="T16" s="18" t="s">
        <v>45</v>
      </c>
      <c r="U16" s="17">
        <v>1269.69</v>
      </c>
    </row>
    <row r="17" spans="20:21" x14ac:dyDescent="0.25">
      <c r="T17" s="15">
        <v>2022</v>
      </c>
      <c r="U17" s="17"/>
    </row>
    <row r="18" spans="20:21" x14ac:dyDescent="0.25">
      <c r="T18" s="18" t="s">
        <v>34</v>
      </c>
      <c r="U18" s="17">
        <v>413.54</v>
      </c>
    </row>
    <row r="19" spans="20:21" x14ac:dyDescent="0.25">
      <c r="T19" s="18" t="s">
        <v>35</v>
      </c>
      <c r="U19" s="17">
        <v>1324.96</v>
      </c>
    </row>
    <row r="20" spans="20:21" x14ac:dyDescent="0.25">
      <c r="T20" s="18" t="s">
        <v>36</v>
      </c>
      <c r="U20" s="17">
        <v>389.42999999999995</v>
      </c>
    </row>
    <row r="21" spans="20:21" x14ac:dyDescent="0.25">
      <c r="T21" s="18" t="s">
        <v>37</v>
      </c>
      <c r="U21" s="17">
        <v>610.38</v>
      </c>
    </row>
    <row r="22" spans="20:21" x14ac:dyDescent="0.25">
      <c r="T22" s="18" t="s">
        <v>38</v>
      </c>
      <c r="U22" s="17">
        <v>787.57</v>
      </c>
    </row>
    <row r="23" spans="20:21" x14ac:dyDescent="0.25">
      <c r="T23" s="18" t="s">
        <v>39</v>
      </c>
      <c r="U23" s="17">
        <v>625</v>
      </c>
    </row>
    <row r="24" spans="20:21" x14ac:dyDescent="0.25">
      <c r="T24" s="18" t="s">
        <v>40</v>
      </c>
      <c r="U24" s="17">
        <v>996.33</v>
      </c>
    </row>
    <row r="25" spans="20:21" x14ac:dyDescent="0.25">
      <c r="T25" s="18" t="s">
        <v>41</v>
      </c>
      <c r="U25" s="17">
        <v>1830.9</v>
      </c>
    </row>
    <row r="26" spans="20:21" x14ac:dyDescent="0.25">
      <c r="T26" s="18" t="s">
        <v>42</v>
      </c>
      <c r="U26" s="17">
        <v>160.27000000000001</v>
      </c>
    </row>
    <row r="27" spans="20:21" x14ac:dyDescent="0.25">
      <c r="T27" s="18" t="s">
        <v>43</v>
      </c>
      <c r="U27" s="17">
        <v>1157.4899999999998</v>
      </c>
    </row>
    <row r="28" spans="20:21" x14ac:dyDescent="0.25">
      <c r="T28" s="18" t="s">
        <v>44</v>
      </c>
      <c r="U28" s="17">
        <v>54.89</v>
      </c>
    </row>
    <row r="29" spans="20:21" x14ac:dyDescent="0.25">
      <c r="T29" s="18" t="s">
        <v>45</v>
      </c>
      <c r="U29" s="17">
        <v>2018.78</v>
      </c>
    </row>
    <row r="30" spans="20:21" x14ac:dyDescent="0.25">
      <c r="T30" s="15" t="s">
        <v>29</v>
      </c>
      <c r="U30" s="17">
        <v>19627.880000000008</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F3895-1B09-4950-942B-E3157CE3CA20}">
  <dimension ref="A1"/>
  <sheetViews>
    <sheetView showRowColHeaders="0" tabSelected="1" zoomScaleNormal="100" workbookViewId="0">
      <selection activeCell="R13" sqref="R13"/>
    </sheetView>
  </sheetViews>
  <sheetFormatPr defaultRowHeight="15" x14ac:dyDescent="0.25"/>
  <cols>
    <col min="1" max="16384" width="9.140625" style="1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g a n i z a t i o n _ h i e r a r c h y " > < C u s t o m C o n t e n t > < ! [ C D A T A [ < T a b l e W i d g e t G r i d S e r i a l i z a t i o n   x m l n s : x s d = " h t t p : / / w w w . w 3 . o r g / 2 0 0 1 / X M L S c h e m a "   x m l n s : x s i = " h t t p : / / w w w . w 3 . o r g / 2 0 0 1 / X M L S c h e m a - i n s t a n c e " > < C o l u m n S u g g e s t e d T y p e   / > < C o l u m n F o r m a t   / > < C o l u m n A c c u r a c y   / > < C o l u m n C u r r e n c y S y m b o l   / > < C o l u m n P o s i t i v e P a t t e r n   / > < C o l u m n N e g a t i v e P a t t e r n   / > < C o l u m n W i d t h s > < i t e m > < k e y > < s t r i n g > R e p < / s t r i n g > < / k e y > < v a l u e > < i n t > 6 0 < / i n t > < / v a l u e > < / i t e m > < i t e m > < k e y > < s t r i n g > M a n a g e r < / s t r i n g > < / k e y > < v a l u e > < i n t > 9 0 < / i n t > < / v a l u e > < / i t e m > < / C o l u m n W i d t h s > < C o l u m n D i s p l a y I n d e x > < i t e m > < k e y > < s t r i n g > R e p < / 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S a l e s D a t a ] ] > < / C u s t o m C o n t e n t > < / G e m i n i > 
</file>

<file path=customXml/item11.xml>��< ? x m l   v e r s i o n = " 1 . 0 "   e n c o d i n g = " U T F - 1 6 " ? > < G e m i n i   x m l n s = " h t t p : / / g e m i n i / p i v o t c u s t o m i z a t i o n / S h o w H i d d e n " > < 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 R e g i o n T a x R a t e 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 R e g i o n T a x R a t e 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 C o l u m n s \ T a x _ R a t e 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 O r g a n i z a t i o n _ h i e r a r c h y 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 O r g a n i z a t i o n _ h i e r a r c h y 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 C o l u m n s \ R e p < / 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 C o l u m n s \ R e p < / 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 C o l u m n s \ S a l e T o t a l < / K e y > < / a : K e y > < a : V a l u e   i : t y p e = " T a b l e W i d g e t B a s e V i e w S t a t e " / > < / a : K e y V a l u e O f D i a g r a m O b j e c t K e y a n y T y p e z b w N T n L X > < a : K e y V a l u e O f D i a g r a m O b j e c t K e y a n y T y p e z b w N T n L X > < a : K e y > < K e y > C o l u m n s \ S a l e s   T a x < / K e y > < / a : K e y > < a : V a l u e   i : t y p e = " T a b l e W i d g e t B a s e V i e w S t a t e " / > < / a : K e y V a l u e O f D i a g r a m O b j e c t K e y a n y T y p e z b w N T n L X > < a : K e y V a l u e O f D i a g r a m O b j e c t K e y a n y T y p e z b w N T n L X > < a : K e y > < K e y > C o l u m n s \ A f t e r   T a x   T o t a l 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 R e g i o n T a x R a t e 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 R e g i o n T a x R a t e 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 C o l u m n s \ T a x _ R a t e 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 C o l u m n s \ T a x _ R a t e < / K e y > < / a : K e y > < a : V a l u e   i : t y p e = " M e a s u r e G r i d N o d e V i e w S t a t e " > < C o l u m n > 1 < / C o l u m n > < L a y e d O u t > t r u e < / L a y e d O u t > < / a : V a l u e > < / a : K e y V a l u e O f D i a g r a m O b j e c t K e y a n y T y p e z b w N T n L X > < / V i e w S t a t e s > < / D i a g r a m M a n a g e r . S e r i a l i z a b l e D i a g r a m > < D i a g r a m M a n a g e r . S e r i a l i z a b l e D i a g r a m > < A d a p t e r   i : t y p e = " M e a s u r e D i a g r a m S a n d b o x A d a p t e r " > < T a b l e N a m e > O r g a n i z a t i o n _ h i e r a r c h y 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 O r g a n i z a t i o n _ h i e r a r c h y 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 C o l u m n s \ R e p < / 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 C o l u m n s \ R e p < / 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K e y > < / D i a g r a m O b j e c t K e y > < D i a g r a m O b j e c t K e y > < K e y > M e a s u r e s \ S u m   o f   U n i t s \ T a g I n f o \ F o r m u l a < / K e y > < / D i a g r a m O b j e c t K e y > < D i a g r a m O b j e c t K e y > < K e y > M e a s u r e s \ S u m   o f   U n i t s \ T a g I n f o \ V a l u e < / K e y > < / D i a g r a m O b j e c t K e y > < D i a g r a m O b j e c t K e y > < K e y > M e a s u r e s \ C o u n t   o f   U n i t s < / K e y > < / D i a g r a m O b j e c t K e y > < D i a g r a m O b j e c t K e y > < K e y > M e a s u r e s \ C o u n t   o f   U n i t s \ T a g I n f o \ F o r m u l a < / K e y > < / D i a g r a m O b j e c t K e y > < D i a g r a m O b j e c t K e y > < K e y > M e a s u r e s \ C o u n t   o f   U n i t s \ T a g I n f o \ V a l u e < / K e y > < / D i a g r a m O b j e c t K e y > < D i a g r a m O b j e c t K e y > < K e y > M e a s u r e s \ S u m   o f   S a l e T o t a l < / K e y > < / D i a g r a m O b j e c t K e y > < D i a g r a m O b j e c t K e y > < K e y > M e a s u r e s \ S u m   o f   S a l e T o t a l \ T a g I n f o \ F o r m u l a < / K e y > < / D i a g r a m O b j e c t K e y > < D i a g r a m O b j e c t K e y > < K e y > M e a s u r e s \ S u m   o f   S a l e T o t a l \ T a g I n f o \ V a l u e < / K e y > < / D i a g r a m O b j e c t K e y > < D i a g r a m O b j e c t K e y > < K e y > C o l u m n s \ O r d e r D a t e < / K e y > < / D i a g r a m O b j e c t K e y > < D i a g r a m O b j e c t K e y > < K e y > C o l u m n s \ R e g i o n < / K e y > < / D i a g r a m O b j e c t K e y > < D i a g r a m O b j e c t K e y > < K e y > C o l u m n s \ R e p < / K e y > < / D i a g r a m O b j e c t K e y > < D i a g r a m O b j e c t K e y > < K e y > C o l u m n s \ I t e m < / K e y > < / D i a g r a m O b j e c t K e y > < D i a g r a m O b j e c t K e y > < K e y > C o l u m n s \ U n i t s < / K e y > < / D i a g r a m O b j e c t K e y > < D i a g r a m O b j e c t K e y > < K e y > C o l u m n s \ U n i t   C o s t < / K e y > < / D i a g r a m O b j e c t K e y > < D i a g r a m O b j e c t K e y > < K e y > C o l u m n s \ S a l e T o t a l < / K e y > < / D i a g r a m O b j e c t K e y > < D i a g r a m O b j e c t K e y > < K e y > C o l u m n s \ S a l e s   T a x < / K e y > < / D i a g r a m O b j e c t K e y > < D i a g r a m O b j e c t K e y > < K e y > C o l u m n s \ A f t e r   T a x   T o t a l < / K e y > < / D i a g r a m O b j e c t K e y > < D i a g r a m O b j e c t K e y > < K e y > L i n k s \ & l t ; C o l u m n s \ S u m   o f   U n i t s & g t ; - & l t ; M e a s u r e s \ U n i t s & g t ; < / K e y > < / D i a g r a m O b j e c t K e y > < D i a g r a m O b j e c t K e y > < K e y > L i n k s \ & l t ; C o l u m n s \ S u m   o f   U n i t s & g t ; - & l t ; M e a s u r e s \ U n i t s & g t ; \ C O L U M N < / K e y > < / D i a g r a m O b j e c t K e y > < D i a g r a m O b j e c t K e y > < K e y > L i n k s \ & l t ; C o l u m n s \ S u m   o f   U n i t s & g t ; - & l t ; M e a s u r e s \ U n i t s & g t ; \ M E A S U R E < / K e y > < / D i a g r a m O b j e c t K e y > < D i a g r a m O b j e c t K e y > < K e y > L i n k s \ & l t ; C o l u m n s \ C o u n t   o f   U n i t s & g t ; - & l t ; M e a s u r e s \ U n i t s & g t ; < / K e y > < / D i a g r a m O b j e c t K e y > < D i a g r a m O b j e c t K e y > < K e y > L i n k s \ & l t ; C o l u m n s \ C o u n t   o f   U n i t s & g t ; - & l t ; M e a s u r e s \ U n i t s & g t ; \ C O L U M N < / K e y > < / D i a g r a m O b j e c t K e y > < D i a g r a m O b j e c t K e y > < K e y > L i n k s \ & l t ; C o l u m n s \ C o u n t   o f   U n i t s & g t ; - & l t ; M e a s u r e s \ U n i t s & g t ; \ M E A S U R E < / K e y > < / D i a g r a m O b j e c t K e y > < D i a g r a m O b j e c t K e y > < K e y > L i n k s \ & l t ; C o l u m n s \ S u m   o f   S a l e T o t a l & g t ; - & l t ; M e a s u r e s \ S a l e T o t a l & g t ; < / K e y > < / D i a g r a m O b j e c t K e y > < D i a g r a m O b j e c t K e y > < K e y > L i n k s \ & l t ; C o l u m n s \ S u m   o f   S a l e T o t a l & g t ; - & l t ; M e a s u r e s \ S a l e T o t a l & g t ; \ C O L U M N < / K e y > < / D i a g r a m O b j e c t K e y > < D i a g r a m O b j e c t K e y > < K e y > L i n k s \ & l t ; C o l u m n s \ S u m   o f   S a l e T o t a l & g t ; - & l t ; M e a s u r e s \ S a l e T o t a l & g t ; \ M E A S U R E 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K e y > < / a : K e y > < a : V a l u e   i : t y p e = " M e a s u r e G r i d N o d e V i e w S t a t e " > < C o l u m n > 4 < / C o l u m n > < L a y e d O u t > t r u e < / L a y e d O u t > < W a s U I I n v i s i b l e > t r u e < / W a s U I I n v i s i b l e > < / a : V a l u e > < / a : K e y V a l u e O f D i a g r a m O b j e c t K e y a n y T y p e z b w N T n L X > < a : K e y V a l u e O f D i a g r a m O b j e c t K e y a n y T y p e z b w N T n L X > < a : K e y > < K e y > M e a s u r e s \ S u m   o f   U n i t s \ T a g I n f o \ F o r m u l a < / K e y > < / a : K e y > < a : V a l u e   i : t y p e = " M e a s u r e G r i d V i e w S t a t e I D i a g r a m T a g A d d i t i o n a l I n f o " / > < / a : K e y V a l u e O f D i a g r a m O b j e c t K e y a n y T y p e z b w N T n L X > < a : K e y V a l u e O f D i a g r a m O b j e c t K e y a n y T y p e z b w N T n L X > < a : K e y > < K e y > M e a s u r e s \ S u m   o f   U n i t s \ T a g I n f o \ V a l u e < / K e y > < / a : K e y > < a : V a l u e   i : t y p e = " M e a s u r e G r i d V i e w S t a t e I D i a g r a m T a g A d d i t i o n a l I n f o " / > < / a : K e y V a l u e O f D i a g r a m O b j e c t K e y a n y T y p e z b w N T n L X > < a : K e y V a l u e O f D i a g r a m O b j e c t K e y a n y T y p e z b w N T n L X > < a : K e y > < K e y > M e a s u r e s \ C o u n t   o f   U n i t s < / K e y > < / a : K e y > < a : V a l u e   i : t y p e = " M e a s u r e G r i d N o d e V i e w S t a t e " > < C o l u m n > 4 < / C o l u m n > < L a y e d O u t > t r u e < / L a y e d O u t > < W a s U I I n v i s i b l e > t r u e < / W a s U I I n v i s i b l e > < / a : V a l u e > < / a : K e y V a l u e O f D i a g r a m O b j e c t K e y a n y T y p e z b w N T n L X > < a : K e y V a l u e O f D i a g r a m O b j e c t K e y a n y T y p e z b w N T n L X > < a : K e y > < K e y > M e a s u r e s \ C o u n t   o f   U n i t s \ T a g I n f o \ F o r m u l a < / K e y > < / a : K e y > < a : V a l u e   i : t y p e = " M e a s u r e G r i d V i e w S t a t e I D i a g r a m T a g A d d i t i o n a l I n f o " / > < / a : K e y V a l u e O f D i a g r a m O b j e c t K e y a n y T y p e z b w N T n L X > < a : K e y V a l u e O f D i a g r a m O b j e c t K e y a n y T y p e z b w N T n L X > < a : K e y > < K e y > M e a s u r e s \ C o u n t   o f   U n i t s \ T a g I n f o \ V a l u e < / K e y > < / a : K e y > < a : V a l u e   i : t y p e = " M e a s u r e G r i d V i e w S t a t e I D i a g r a m T a g A d d i t i o n a l I n f o " / > < / a : K e y V a l u e O f D i a g r a m O b j e c t K e y a n y T y p e z b w N T n L X > < a : K e y V a l u e O f D i a g r a m O b j e c t K e y a n y T y p e z b w N T n L X > < a : K e y > < K e y > M e a s u r e s \ S u m   o f   S a l e T o t a l < / K e y > < / a : K e y > < a : V a l u e   i : t y p e = " M e a s u r e G r i d N o d e V i e w S t a t e " > < C o l u m n > 6 < / C o l u m n > < L a y e d O u t > t r u e < / L a y e d O u t > < W a s U I I n v i s i b l e > t r u e < / W a s U I I n v i s i b l e > < / a : V a l u e > < / a : K e y V a l u e O f D i a g r a m O b j e c t K e y a n y T y p e z b w N T n L X > < a : K e y V a l u e O f D i a g r a m O b j e c t K e y a n y T y p e z b w N T n L X > < a : K e y > < K e y > M e a s u r e s \ S u m   o f   S a l e T o t a l \ T a g I n f o \ F o r m u l a < / K e y > < / a : K e y > < a : V a l u e   i : t y p e = " M e a s u r e G r i d V i e w S t a t e I D i a g r a m T a g A d d i t i o n a l I n f o " / > < / a : K e y V a l u e O f D i a g r a m O b j e c t K e y a n y T y p e z b w N T n L X > < a : K e y V a l u e O f D i a g r a m O b j e c t K e y a n y T y p e z b w N T n L X > < a : K e y > < K e y > M e a s u r e s \ S u m   o f   S a l e T o t a l \ T a g I n f o \ V a l u e 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 C o l u m n s \ R e p < / K e y > < / a : K e y > < a : V a l u e   i : t y p e = " M e a s u r e G r i d N o d e V i e w S t a t e " > < C o l u m n > 2 < / C o l u m n > < L a y e d O u t > t r u e < / L a y e d O u t > < / a : V a l u e > < / a : K e y V a l u e O f D i a g r a m O b j e c t K e y a n y T y p e z b w N T n L X > < a : K e y V a l u e O f D i a g r a m O b j e c t K e y a n y T y p e z b w N T n L X > < a : K e y > < K e y > C o l u m n s \ I t e m < / K e y > < / a : K e y > < a : V a l u e   i : t y p e = " M e a s u r e G r i d N o d e V i e w S t a t e " > < C o l u m n > 3 < / C o l u m n > < L a y e d O u t > t r u e < / L a y e d O u t > < / a : V a l u e > < / a : K e y V a l u e O f D i a g r a m O b j e c t K e y a n y T y p e z b w N T n L X > < a : K e y V a l u e O f D i a g r a m O b j e c t K e y a n y T y p e z b w N T n L X > < a : K e y > < K e y > C o l u m n s \ U n i t s < / K e y > < / a : K e y > < a : V a l u e   i : t y p e = " M e a s u r e G r i d N o d e V i e w S t a t e " > < C o l u m n > 4 < / C o l u m n > < L a y e d O u t > t r u e < / L a y e d O u t > < / a : V a l u e > < / a : K e y V a l u e O f D i a g r a m O b j e c t K e y a n y T y p e z b w N T n L X > < a : K e y V a l u e O f D i a g r a m O b j e c t K e y a n y T y p e z b w N T n L X > < a : K e y > < K e y > C o l u m n s \ U n i t   C o s t < / K e y > < / a : K e y > < a : V a l u e   i : t y p e = " M e a s u r e G r i d N o d e V i e w S t a t e " > < C o l u m n > 5 < / C o l u m n > < L a y e d O u t > t r u e < / L a y e d O u t > < / a : V a l u e > < / a : K e y V a l u e O f D i a g r a m O b j e c t K e y a n y T y p e z b w N T n L X > < a : K e y V a l u e O f D i a g r a m O b j e c t K e y a n y T y p e z b w N T n L X > < a : K e y > < K e y > C o l u m n s \ S a l e T o t a l < / K e y > < / a : K e y > < a : V a l u e   i : t y p e = " M e a s u r e G r i d N o d e V i e w S t a t e " > < C o l u m n > 6 < / C o l u m n > < L a y e d O u t > t r u e < / L a y e d O u t > < / a : V a l u e > < / a : K e y V a l u e O f D i a g r a m O b j e c t K e y a n y T y p e z b w N T n L X > < a : K e y V a l u e O f D i a g r a m O b j e c t K e y a n y T y p e z b w N T n L X > < a : K e y > < K e y > C o l u m n s \ S a l e s   T a x < / K e y > < / a : K e y > < a : V a l u e   i : t y p e = " M e a s u r e G r i d N o d e V i e w S t a t e " > < C o l u m n > 7 < / C o l u m n > < L a y e d O u t > t r u e < / L a y e d O u t > < / a : V a l u e > < / a : K e y V a l u e O f D i a g r a m O b j e c t K e y a n y T y p e z b w N T n L X > < a : K e y V a l u e O f D i a g r a m O b j e c t K e y a n y T y p e z b w N T n L X > < a : K e y > < K e y > C o l u m n s \ A f t e r   T a x   T o t a l < / K e y > < / a : K e y > < a : V a l u e   i : t y p e = " M e a s u r e G r i d N o d e V i e w S t a t e " > < C o l u m n > 8 < / C o l u m n > < L a y e d O u t > t r u e < / L a y e d O u t > < / a : V a l u e > < / a : K e y V a l u e O f D i a g r a m O b j e c t K e y a n y T y p e z b w N T n L X > < a : K e y V a l u e O f D i a g r a m O b j e c t K e y a n y T y p e z b w N T n L X > < a : K e y > < K e y > L i n k s \ & l t ; C o l u m n s \ S u m   o f   U n i t s & g t ; - & l t ; M e a s u r e s \ U n i t s & g t ; < / K e y > < / a : K e y > < a : V a l u e   i : t y p e = " M e a s u r e G r i d V i e w S t a t e I D i a g r a m L i n k " / > < / a : K e y V a l u e O f D i a g r a m O b j e c t K e y a n y T y p e z b w N T n L X > < a : K e y V a l u e O f D i a g r a m O b j e c t K e y a n y T y p e z b w N T n L X > < a : K e y > < K e y > L i n k s \ & l t ; C o l u m n s \ S u m   o f   U n i t s & g t ; - & l t ; M e a s u r e s \ U n i t s & g t ; \ C O L U M N < / K e y > < / a : K e y > < a : V a l u e   i : t y p e = " M e a s u r e G r i d V i e w S t a t e I D i a g r a m L i n k E n d p o i n t " / > < / a : K e y V a l u e O f D i a g r a m O b j e c t K e y a n y T y p e z b w N T n L X > < a : K e y V a l u e O f D i a g r a m O b j e c t K e y a n y T y p e z b w N T n L X > < a : K e y > < K e y > L i n k s \ & l t ; C o l u m n s \ S u m   o f   U n i t s & g t ; - & l t ; M e a s u r e s \ U n i t s & g t ; \ M E A S U R E < / K e y > < / a : K e y > < a : V a l u e   i : t y p e = " M e a s u r e G r i d V i e w S t a t e I D i a g r a m L i n k E n d p o i n t " / > < / a : K e y V a l u e O f D i a g r a m O b j e c t K e y a n y T y p e z b w N T n L X > < a : K e y V a l u e O f D i a g r a m O b j e c t K e y a n y T y p e z b w N T n L X > < a : K e y > < K e y > L i n k s \ & l t ; C o l u m n s \ C o u n t   o f   U n i t s & g t ; - & l t ; M e a s u r e s \ U n i t s & g t ; < / K e y > < / a : K e y > < a : V a l u e   i : t y p e = " M e a s u r e G r i d V i e w S t a t e I D i a g r a m L i n k " / > < / a : K e y V a l u e O f D i a g r a m O b j e c t K e y a n y T y p e z b w N T n L X > < a : K e y V a l u e O f D i a g r a m O b j e c t K e y a n y T y p e z b w N T n L X > < a : K e y > < K e y > L i n k s \ & l t ; C o l u m n s \ C o u n t   o f   U n i t s & g t ; - & l t ; M e a s u r e s \ U n i t s & g t ; \ C O L U M N < / K e y > < / a : K e y > < a : V a l u e   i : t y p e = " M e a s u r e G r i d V i e w S t a t e I D i a g r a m L i n k E n d p o i n t " / > < / a : K e y V a l u e O f D i a g r a m O b j e c t K e y a n y T y p e z b w N T n L X > < a : K e y V a l u e O f D i a g r a m O b j e c t K e y a n y T y p e z b w N T n L X > < a : K e y > < K e y > L i n k s \ & l t ; C o l u m n s \ C o u n t   o f   U n i t s & g t ; - & l t ; M e a s u r e s \ U n i t s & g t ; \ M E A S U R E < / K e y > < / a : K e y > < a : V a l u e   i : t y p e = " M e a s u r e G r i d V i e w S t a t e I D i a g r a m L i n k E n d p o i n t " / > < / a : K e y V a l u e O f D i a g r a m O b j e c t K e y a n y T y p e z b w N T n L X > < a : K e y V a l u e O f D i a g r a m O b j e c t K e y a n y T y p e z b w N T n L X > < a : K e y > < K e y > L i n k s \ & l t ; C o l u m n s \ S u m   o f   S a l e T o t a l & g t ; - & l t ; M e a s u r e s \ S a l e T o t a l & g t ; < / K e y > < / a : K e y > < a : V a l u e   i : t y p e = " M e a s u r e G r i d V i e w S t a t e I D i a g r a m L i n k " / > < / a : K e y V a l u e O f D i a g r a m O b j e c t K e y a n y T y p e z b w N T n L X > < a : K e y V a l u e O f D i a g r a m O b j e c t K e y a n y T y p e z b w N T n L X > < a : K e y > < K e y > L i n k s \ & l t ; C o l u m n s \ S u m   o f   S a l e T o t a l & g t ; - & l t ; M e a s u r e s \ S a l e T o t a l & g t ; \ C O L U M N < / K e y > < / a : K e y > < a : V a l u e   i : t y p e = " M e a s u r e G r i d V i e w S t a t e I D i a g r a m L i n k E n d p o i n t " / > < / a : K e y V a l u e O f D i a g r a m O b j e c t K e y a n y T y p e z b w N T n L X > < a : K e y V a l u e O f D i a g r a m O b j e c t K e y a n y T y p e z b w N T n L X > < a : K e y > < K e y > L i n k s \ & l t ; C o l u m n s \ S u m   o f   S a l e T o t a l & g t ; - & l t ; M e a s u r e s \ S a l e T o t a l & g t ; \ M E A S U R E 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 T a g s \ T a b l e s \ & l t ; T a b l e s \ O r g a n i z a t i o n _ h i e r a r c h y & g t ; < / K e y > < / D i a g r a m O b j e c t K e y > < D i a g r a m O b j e c t K e y > < K e y > D y n a m i c   T a g s \ T a b l e s \ & l t ; T a b l e s \ R e g i o n T a x R a t e & g t ; < / K e y > < / D i a g r a m O b j e c t K e y > < D i a g r a m O b j e c t K e y > < K e y > D y n a m i c   T a g s \ T a b l e s \ & l t ; T a b l e s \ C a l e n d a r & g t ; < / K e y > < / D i a g r a m O b j e c t K e y > < D i a g r a m O b j e c t K e y > < K e y > D y n a m i c   T a g s \ H i e r a r c h i e s \ & l t ; T a b l e s \ C a l e n d a r \ H i e r a r c h i e s \ D a t e   H i e r a r c h y & g t ; < / K e y > < / D i a g r a m O b j e c t K e y > < D i a g r a m O b j e c t K e y > < K e y > D y n a m i c   T a g s \ T a b l e s \ & l t ; T a b l e s \ S a l e s D a t a & g t ; < / K e y > < / D i a g r a m O b j e c t K e y > < D i a g r a m O b j e c t K e y > < K e y > T a b l e s \ O r g a n i z a t i o n _ h i e r a r c h y < / K e y > < / D i a g r a m O b j e c t K e y > < D i a g r a m O b j e c t K e y > < K e y > T a b l e s \ O r g a n i z a t i o n _ h i e r a r c h y \ C o l u m n s \ R e p < / K e y > < / D i a g r a m O b j e c t K e y > < D i a g r a m O b j e c t K e y > < K e y > T a b l e s \ O r g a n i z a t i o n _ h i e r a r c h y \ C o l u m n s \ M a n a g e r < / K e y > < / D i a g r a m O b j e c t K e y > < D i a g r a m O b j e c t K e y > < K e y > T a b l e s \ R e g i o n T a x R a t e < / K e y > < / D i a g r a m O b j e c t K e y > < D i a g r a m O b j e c t K e y > < K e y > T a b l e s \ R e g i o n T a x R a t e \ C o l u m n s \ R e g i o n < / K e y > < / D i a g r a m O b j e c t K e y > < D i a g r a m O b j e c t K e y > < K e y > T a b l e s \ R e g i o n T a x R a t e \ C o l u m n s \ T a x _ R a t e 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 T a b l e s \ S a l e s D a t a < / K e y > < / D i a g r a m O b j e c t K e y > < D i a g r a m O b j e c t K e y > < K e y > T a b l e s \ S a l e s D a t a \ C o l u m n s \ O r d e r D a t e < / K e y > < / D i a g r a m O b j e c t K e y > < D i a g r a m O b j e c t K e y > < K e y > T a b l e s \ S a l e s D a t a \ C o l u m n s \ R e g i o n < / K e y > < / D i a g r a m O b j e c t K e y > < D i a g r a m O b j e c t K e y > < K e y > T a b l e s \ S a l e s D a t a \ C o l u m n s \ R e p < / K e y > < / D i a g r a m O b j e c t K e y > < D i a g r a m O b j e c t K e y > < K e y > T a b l e s \ S a l e s D a t a \ C o l u m n s \ I t e m < / K e y > < / D i a g r a m O b j e c t K e y > < D i a g r a m O b j e c t K e y > < K e y > T a b l e s \ S a l e s D a t a \ C o l u m n s \ U n i t s < / K e y > < / D i a g r a m O b j e c t K e y > < D i a g r a m O b j e c t K e y > < K e y > T a b l e s \ S a l e s D a t a \ C o l u m n s \ U n i t   C o s t < / K e y > < / D i a g r a m O b j e c t K e y > < D i a g r a m O b j e c t K e y > < K e y > T a b l e s \ S a l e s D a t a \ C o l u m n s \ S a l e T o t a l < / K e y > < / D i a g r a m O b j e c t K e y > < D i a g r a m O b j e c t K e y > < K e y > T a b l e s \ S a l e s D a t a \ C o l u m n s \ S a l e s   T a x < / K e y > < / D i a g r a m O b j e c t K e y > < D i a g r a m O b j e c t K e y > < K e y > T a b l e s \ S a l e s D a t a \ C o l u m n s \ A f t e r   T a x   T o t a l < / K e y > < / D i a g r a m O b j e c t K e y > < D i a g r a m O b j e c t K e y > < K e y > T a b l e s \ S a l e s D a t a \ M e a s u r e s \ S u m   o f   U n i t s < / K e y > < / D i a g r a m O b j e c t K e y > < D i a g r a m O b j e c t K e y > < K e y > T a b l e s \ S a l e s D a t a \ S u m   o f   U n i t s \ A d d i t i o n a l   I n f o \ I m p l i c i t   M e a s u r e < / K e y > < / D i a g r a m O b j e c t K e y > < D i a g r a m O b j e c t K e y > < K e y > T a b l e s \ S a l e s D a t a \ M e a s u r e s \ C o u n t   o f   U n i t s < / K e y > < / D i a g r a m O b j e c t K e y > < D i a g r a m O b j e c t K e y > < K e y > T a b l e s \ S a l e s D a t a \ C o u n t   o f   U n i t s \ A d d i t i o n a l   I n f o \ I m p l i c i t   M e a s u r e < / K e y > < / D i a g r a m O b j e c t K e y > < D i a g r a m O b j e c t K e y > < K e y > T a b l e s \ S a l e s D a t a \ M e a s u r e s \ S u m   o f   S a l e T o t a l < / K e y > < / D i a g r a m O b j e c t K e y > < D i a g r a m O b j e c t K e y > < K e y > T a b l e s \ S a l e s D a t a \ S u m   o f   S a l e T o t a l \ A d d i t i o n a l   I n f o \ I m p l i c i t   M e a s u r e < / K e y > < / D i a g r a m O b j e c t K e y > < D i a g r a m O b j e c t K e y > < K e y > R e l a t i o n s h i p s \ & l t ; T a b l e s \ S a l e s D a t a \ C o l u m n s \ O r d e r D a t e & g t ; - & l t ; T a b l e s \ C a l e n d a r \ C o l u m n s \ D a t e & g t ; < / K e y > < / D i a g r a m O b j e c t K e y > < D i a g r a m O b j e c t K e y > < K e y > R e l a t i o n s h i p s \ & l t ; T a b l e s \ S a l e s D a t a \ C o l u m n s \ O r d e r D a t e & g t ; - & l t ; T a b l e s \ C a l e n d a r \ C o l u m n s \ D a t e & g t ; \ F K < / K e y > < / D i a g r a m O b j e c t K e y > < D i a g r a m O b j e c t K e y > < K e y > R e l a t i o n s h i p s \ & l t ; T a b l e s \ S a l e s D a t a \ C o l u m n s \ O r d e r D a t e & g t ; - & l t ; T a b l e s \ C a l e n d a r \ C o l u m n s \ D a t e & g t ; \ P K < / K e y > < / D i a g r a m O b j e c t K e y > < D i a g r a m O b j e c t K e y > < K e y > R e l a t i o n s h i p s \ & l t ; T a b l e s \ S a l e s D a t a \ C o l u m n s \ O r d e r D a t e & g t ; - & l t ; T a b l e s \ C a l e n d a r \ C o l u m n s \ D a t e & g t ; \ C r o s s F i l t e r < / K e y > < / D i a g r a m O b j e c t K e y > < D i a g r a m O b j e c t K e y > < K e y > R e l a t i o n s h i p s \ & l t ; T a b l e s \ S a l e s D a t a \ C o l u m n s \ R e p & g t ; - & l t ; T a b l e s \ O r g a n i z a t i o n _ h i e r a r c h y \ C o l u m n s \ R e p & g t ; < / K e y > < / D i a g r a m O b j e c t K e y > < D i a g r a m O b j e c t K e y > < K e y > R e l a t i o n s h i p s \ & l t ; T a b l e s \ S a l e s D a t a \ C o l u m n s \ R e p & g t ; - & l t ; T a b l e s \ O r g a n i z a t i o n _ h i e r a r c h y \ C o l u m n s \ R e p & g t ; \ F K < / K e y > < / D i a g r a m O b j e c t K e y > < D i a g r a m O b j e c t K e y > < K e y > R e l a t i o n s h i p s \ & l t ; T a b l e s \ S a l e s D a t a \ C o l u m n s \ R e p & g t ; - & l t ; T a b l e s \ O r g a n i z a t i o n _ h i e r a r c h y \ C o l u m n s \ R e p & g t ; \ P K < / K e y > < / D i a g r a m O b j e c t K e y > < D i a g r a m O b j e c t K e y > < K e y > R e l a t i o n s h i p s \ & l t ; T a b l e s \ S a l e s D a t a \ C o l u m n s \ R e p & g t ; - & l t ; T a b l e s \ O r g a n i z a t i o n _ h i e r a r c h y \ C o l u m n s \ R e p & g t ; \ C r o s s F i l t e r < / K e y > < / D i a g r a m O b j e c t K e y > < D i a g r a m O b j e c t K e y > < K e y > R e l a t i o n s h i p s \ & l t ; T a b l e s \ S a l e s D a t a \ C o l u m n s \ R e g i o n & g t ; - & l t ; T a b l e s \ R e g i o n T a x R a t e \ C o l u m n s \ R e g i o n & g t ; < / K e y > < / D i a g r a m O b j e c t K e y > < D i a g r a m O b j e c t K e y > < K e y > R e l a t i o n s h i p s \ & l t ; T a b l e s \ S a l e s D a t a \ C o l u m n s \ R e g i o n & g t ; - & l t ; T a b l e s \ R e g i o n T a x R a t e \ C o l u m n s \ R e g i o n & g t ; \ F K < / K e y > < / D i a g r a m O b j e c t K e y > < D i a g r a m O b j e c t K e y > < K e y > R e l a t i o n s h i p s \ & l t ; T a b l e s \ S a l e s D a t a \ C o l u m n s \ R e g i o n & g t ; - & l t ; T a b l e s \ R e g i o n T a x R a t e \ C o l u m n s \ R e g i o n & g t ; \ P K < / K e y > < / D i a g r a m O b j e c t K e y > < D i a g r a m O b j e c t K e y > < K e y > R e l a t i o n s h i p s \ & l t ; T a b l e s \ S a l e s D a t a \ C o l u m n s \ R e g i o n & g t ; - & l t ; T a b l e s \ R e g i o n T a x R a t e \ C o l u m n s \ R e g i o n & g t ; \ C r o s s F i l t e r < / K e y > < / D i a g r a m O b j e c t K e y > < / A l l K e y s > < S e l e c t e d K e y s > < D i a g r a m O b j e c t K e y > < K e y > T a b l e s \ S a l e s D a t a 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 T a g s \ T a b l e s \ & l t ; T a b l e s \ O r g a n i z a t i o n _ h i e r a r c h y & g t ; < / K e y > < / a : K e y > < a : V a l u e   i : t y p e = " D i a g r a m D i s p l a y T a g V i e w S t a t e " > < I s N o t F i l t e r e d O u t > t r u e < / I s N o t F i l t e r e d O u t > < / a : V a l u e > < / a : K e y V a l u e O f D i a g r a m O b j e c t K e y a n y T y p e z b w N T n L X > < a : K e y V a l u e O f D i a g r a m O b j e c t K e y a n y T y p e z b w N T n L X > < a : K e y > < K e y > D y n a m i c   T a g s \ T a b l e s \ & l t ; T a b l e s \ R e g i o n T a x R a t e & g t ; 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 T a b l e s \ O r g a n i z a t i o n _ h i e r a r c h y < / K e y > < / a : K e y > < a : V a l u e   i : t y p e = " D i a g r a m D i s p l a y N o d e V i e w S t a t e " > < H e i g h t > 1 5 0 < / H e i g h t > < I s E x p a n d e d > t r u e < / I s E x p a n d e d > < L a y e d O u t > t r u e < / L a y e d O u t > < L e f t > 6 7 2 . 9 0 3 8 1 0 5 6 7 6 6 5 8 < / L e f t > < T o p > 2 5 < / T o p > < W i d t h > 2 0 0 < / W i d t h > < / a : V a l u e > < / a : K e y V a l u e O f D i a g r a m O b j e c t K e y a n y T y p e z b w N T n L X > < a : K e y V a l u e O f D i a g r a m O b j e c t K e y a n y T y p e z b w N T n L X > < a : K e y > < K e y > T a b l e s \ O r g a n i z a t i o n _ h i e r a r c h y \ C o l u m n s \ R e p < / K e y > < / a : K e y > < a : V a l u e   i : t y p e = " D i a g r a m D i s p l a y N o d e V i e w S t a t e " > < H e i g h t > 1 5 0 < / H e i g h t > < I s E x p a n d e d > t r u e < / I s E x p a n d e d > < W i d t h > 2 0 0 < / W i d t h > < / a : V a l u e > < / a : K e y V a l u e O f D i a g r a m O b j e c t K e y a n y T y p e z b w N T n L X > < a : K e y V a l u e O f D i a g r a m O b j e c t K e y a n y T y p e z b w N T n L X > < a : K e y > < K e y > T a b l e s \ O r g a n i z a t i o n _ h i e r a r c h y \ C o l u m n s \ M a n a g e r < / K e y > < / a : K e y > < a : V a l u e   i : t y p e = " D i a g r a m D i s p l a y N o d e V i e w S t a t e " > < H e i g h t > 1 5 0 < / H e i g h t > < I s E x p a n d e d > t r u e < / I s E x p a n d e d > < W i d t h > 2 0 0 < / W i d t h > < / a : V a l u e > < / a : K e y V a l u e O f D i a g r a m O b j e c t K e y a n y T y p e z b w N T n L X > < a : K e y V a l u e O f D i a g r a m O b j e c t K e y a n y T y p e z b w N T n L X > < a : K e y > < K e y > T a b l e s \ R e g i o n T a x R a t e < / K e y > < / a : K e y > < a : V a l u e   i : t y p e = " D i a g r a m D i s p l a y N o d e V i e w S t a t e " > < H e i g h t > 1 5 0 < / H e i g h t > < I s E x p a n d e d > t r u e < / I s E x p a n d e d > < L a y e d O u t > t r u e < / L a y e d O u t > < L e f t > 6 6 1 . 8 0 7 6 2 1 1 3 5 3 3 1 6 < / L e f t > < T a b I n d e x > 3 < / T a b I n d e x > < T o p > 3 7 6 < / T o p > < W i d t h > 2 0 0 < / W i d t h > < / a : V a l u e > < / a : K e y V a l u e O f D i a g r a m O b j e c t K e y a n y T y p e z b w N T n L X > < a : K e y V a l u e O f D i a g r a m O b j e c t K e y a n y T y p e z b w N T n L X > < a : K e y > < K e y > T a b l e s \ R e g i o n T a x R a t e \ C o l u m n s \ R e g i o n < / K e y > < / a : K e y > < a : V a l u e   i : t y p e = " D i a g r a m D i s p l a y N o d e V i e w S t a t e " > < H e i g h t > 1 5 0 < / H e i g h t > < I s E x p a n d e d > t r u e < / I s E x p a n d e d > < W i d t h > 2 0 0 < / W i d t h > < / a : V a l u e > < / a : K e y V a l u e O f D i a g r a m O b j e c t K e y a n y T y p e z b w N T n L X > < a : K e y V a l u e O f D i a g r a m O b j e c t K e y a n y T y p e z b w N T n L X > < a : K e y > < K e y > T a b l e s \ R e g i o n T a x R a t e \ C o l u m n s \ T a x _ R a t e 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 6 6 4 . 7 1 1 4 3 1 7 0 2 9 9 7 2 9 < / L e f t > < T a b I n d e x > 2 < / T a b I n d e x > < T o p > 1 9 5 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 T a b l e s \ S a l e s D a t a < / K e y > < / a : K e y > < a : V a l u e   i : t y p e = " D i a g r a m D i s p l a y N o d e V i e w S t a t e " > < H e i g h t > 1 5 0 < / H e i g h t > < I s E x p a n d e d > t r u e < / I s E x p a n d e d > < I s F o c u s e d > t r u e < / I s F o c u s e d > < L a y e d O u t > t r u e < / L a y e d O u t > < L e f t > 3 3 2 < / L e f t > < T a b I n d e x > 1 < / T a b I n d e x > < T o p > 1 7 9 < / T o p > < 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 T a b l e s \ S a l e s D a t a \ C o l u m n s \ R e g i o n < / K e y > < / a : K e y > < a : V a l u e   i : t y p e = " D i a g r a m D i s p l a y N o d e V i e w S t a t e " > < H e i g h t > 1 5 0 < / H e i g h t > < I s E x p a n d e d > t r u e < / I s E x p a n d e d > < W i d t h > 2 0 0 < / W i d t h > < / a : V a l u e > < / a : K e y V a l u e O f D i a g r a m O b j e c t K e y a n y T y p e z b w N T n L X > < a : K e y V a l u e O f D i a g r a m O b j e c t K e y a n y T y p e z b w N T n L X > < a : K e y > < K e y > T a b l e s \ S a l e s D a t a \ C o l u m n s \ R e p < / K e y > < / a : K e y > < a : V a l u e   i : t y p e = " D i a g r a m D i s p l a y N o d e V i e w S t a t e " > < H e i g h t > 1 5 0 < / H e i g h t > < I s E x p a n d e d > t r u e < / I s E x p a n d e d > < W i d t h > 2 0 0 < / W i d t h > < / a : V a l u e > < / a : K e y V a l u e O f D i a g r a m O b j e c t K e y a n y T y p e z b w N T n L X > < a : K e y V a l u e O f D i a g r a m O b j e c t K e y a n y T y p e z b w N T n L X > < a : K e y > < K e y > T a b l e s \ S a l e s D a t a \ C o l u m n s \ I t e m < / K e y > < / a : K e y > < a : V a l u e   i : t y p e = " D i a g r a m D i s p l a y N o d e V i e w S t a t e " > < H e i g h t > 1 5 0 < / H e i g h t > < I s E x p a n d e d > t r u e < / I s E x p a n d e d > < W i d t h > 2 0 0 < / W i d t h > < / a : V a l u e > < / a : K e y V a l u e O f D i a g r a m O b j e c t K e y a n y T y p e z b w N T n L X > < a : K e y V a l u e O f D i a g r a m O b j e c t K e y a n y T y p e z b w N T n L X > < a : K e y > < K e y > T a b l e s \ S a l e s D a t a \ C o l u m n s \ U n i t s < / K e y > < / a : K e y > < a : V a l u e   i : t y p e = " D i a g r a m D i s p l a y N o d e V i e w S t a t e " > < H e i g h t > 1 5 0 < / H e i g h t > < I s E x p a n d e d > t r u e < / I s E x p a n d e d > < W i d t h > 2 0 0 < / W i d t h > < / a : V a l u e > < / a : K e y V a l u e O f D i a g r a m O b j e c t K e y a n y T y p e z b w N T n L X > < a : K e y V a l u e O f D i a g r a m O b j e c t K e y a n y T y p e z b w N T n L X > < a : K e y > < K e y > T a b l e s \ S a l e s D a t a \ C o l u m n s \ U n i t   C o s t < / K e y > < / a : K e y > < a : V a l u e   i : t y p e = " D i a g r a m D i s p l a y N o d e V i e w S t a t e " > < H e i g h t > 1 5 0 < / H e i g h t > < I s E x p a n d e d > t r u e < / I s E x p a n d e d > < W i d t h > 2 0 0 < / W i d t h > < / a : V a l u e > < / a : K e y V a l u e O f D i a g r a m O b j e c t K e y a n y T y p e z b w N T n L X > < a : K e y V a l u e O f D i a g r a m O b j e c t K e y a n y T y p e z b w N T n L X > < a : K e y > < K e y > T a b l e s \ S a l e s D a t a \ C o l u m n s \ S a l e T o t a l < / K e y > < / a : K e y > < a : V a l u e   i : t y p e = " D i a g r a m D i s p l a y N o d e V i e w S t a t e " > < H e i g h t > 1 5 0 < / H e i g h t > < I s E x p a n d e d > t r u e < / I s E x p a n d e d > < W i d t h > 2 0 0 < / W i d t h > < / a : V a l u e > < / a : K e y V a l u e O f D i a g r a m O b j e c t K e y a n y T y p e z b w N T n L X > < a : K e y V a l u e O f D i a g r a m O b j e c t K e y a n y T y p e z b w N T n L X > < a : K e y > < K e y > T a b l e s \ S a l e s D a t a \ C o l u m n s \ S a l e s   T a x < / K e y > < / a : K e y > < a : V a l u e   i : t y p e = " D i a g r a m D i s p l a y N o d e V i e w S t a t e " > < H e i g h t > 1 5 0 < / H e i g h t > < I s E x p a n d e d > t r u e < / I s E x p a n d e d > < W i d t h > 2 0 0 < / W i d t h > < / a : V a l u e > < / a : K e y V a l u e O f D i a g r a m O b j e c t K e y a n y T y p e z b w N T n L X > < a : K e y V a l u e O f D i a g r a m O b j e c t K e y a n y T y p e z b w N T n L X > < a : K e y > < K e y > T a b l e s \ S a l e s D a t a \ C o l u m n s \ A f t e r   T a x   T o t a l < / K e y > < / a : K e y > < a : V a l u e   i : t y p e = " D i a g r a m D i s p l a y N o d e V i e w S t a t e " > < H e i g h t > 1 5 0 < / H e i g h t > < I s E x p a n d e d > t r u e < / I s E x p a n d e d > < W i d t h > 2 0 0 < / W i d t h > < / a : V a l u e > < / a : K e y V a l u e O f D i a g r a m O b j e c t K e y a n y T y p e z b w N T n L X > < a : K e y V a l u e O f D i a g r a m O b j e c t K e y a n y T y p e z b w N T n L X > < a : K e y > < K e y > T a b l e s \ S a l e s D a t a \ M e a s u r e s \ S u m   o f   U n i t s < / K e y > < / a : K e y > < a : V a l u e   i : t y p e = " D i a g r a m D i s p l a y N o d e V i e w S t a t e " > < H e i g h t > 1 5 0 < / H e i g h t > < I s E x p a n d e d > t r u e < / I s E x p a n d e d > < W i d t h > 2 0 0 < / W i d t h > < / a : V a l u e > < / a : K e y V a l u e O f D i a g r a m O b j e c t K e y a n y T y p e z b w N T n L X > < a : K e y V a l u e O f D i a g r a m O b j e c t K e y a n y T y p e z b w N T n L X > < a : K e y > < K e y > T a b l e s \ S a l e s D a t a \ S u m   o f   U n i t s \ A d d i t i o n a l   I n f o \ I m p l i c i t   M e a s u r e < / K e y > < / a : K e y > < a : V a l u e   i : t y p e = " D i a g r a m D i s p l a y V i e w S t a t e I D i a g r a m T a g A d d i t i o n a l I n f o " / > < / a : K e y V a l u e O f D i a g r a m O b j e c t K e y a n y T y p e z b w N T n L X > < a : K e y V a l u e O f D i a g r a m O b j e c t K e y a n y T y p e z b w N T n L X > < a : K e y > < K e y > T a b l e s \ S a l e s D a t a \ M e a s u r e s \ C o u n t   o f   U n i t s < / K e y > < / a : K e y > < a : V a l u e   i : t y p e = " D i a g r a m D i s p l a y N o d e V i e w S t a t e " > < H e i g h t > 1 5 0 < / H e i g h t > < I s E x p a n d e d > t r u e < / I s E x p a n d e d > < W i d t h > 2 0 0 < / W i d t h > < / a : V a l u e > < / a : K e y V a l u e O f D i a g r a m O b j e c t K e y a n y T y p e z b w N T n L X > < a : K e y V a l u e O f D i a g r a m O b j e c t K e y a n y T y p e z b w N T n L X > < a : K e y > < K e y > T a b l e s \ S a l e s D a t a \ C o u n t   o f   U n i t s \ A d d i t i o n a l   I n f o \ I m p l i c i t   M e a s u r e < / K e y > < / a : K e y > < a : V a l u e   i : t y p e = " D i a g r a m D i s p l a y V i e w S t a t e I D i a g r a m T a g A d d i t i o n a l I n f o " / > < / a : K e y V a l u e O f D i a g r a m O b j e c t K e y a n y T y p e z b w N T n L X > < a : K e y V a l u e O f D i a g r a m O b j e c t K e y a n y T y p e z b w N T n L X > < a : K e y > < K e y > T a b l e s \ S a l e s D a t a \ M e a s u r e s \ S u m   o f   S a l e T o t a l < / K e y > < / a : K e y > < a : V a l u e   i : t y p e = " D i a g r a m D i s p l a y N o d e V i e w S t a t e " > < H e i g h t > 1 5 0 < / H e i g h t > < I s E x p a n d e d > t r u e < / I s E x p a n d e d > < W i d t h > 2 0 0 < / W i d t h > < / a : V a l u e > < / a : K e y V a l u e O f D i a g r a m O b j e c t K e y a n y T y p e z b w N T n L X > < a : K e y V a l u e O f D i a g r a m O b j e c t K e y a n y T y p e z b w N T n L X > < a : K e y > < K e y > T a b l e s \ S a l e s D a t a \ S u m   o f   S a l e T o t a l \ A d d i t i o n a l   I n f o \ I m p l i c i t   M e a s u r e < / K e y > < / a : K e y > < a : V a l u e   i : t y p e = " D i a g r a m D i s p l a y V i e w S t a t e I D i a g r a m T a g A d d i t i o n a l I n f o " / > < / a : K e y V a l u e O f D i a g r a m O b j e c t K e y a n y T y p e z b w N T n L X > < a : K e y V a l u e O f D i a g r a m O b j e c t K e y a n y T y p e z b w N T n L X > < a : K e y > < K e y > R e l a t i o n s h i p s \ & l t ; T a b l e s \ S a l e s D a t a \ C o l u m n s \ O r d e r D a t e & g t ; - & l t ; T a b l e s \ C a l e n d a r \ C o l u m n s \ D a t e & g t ; < / K e y > < / a : K e y > < a : V a l u e   i : t y p e = " D i a g r a m D i s p l a y L i n k V i e w S t a t e " > < A u t o m a t i o n P r o p e r t y H e l p e r T e x t > E n d   p o i n t   1 :   ( 5 4 8 , 2 5 4 ) .   E n d   p o i n t   2 :   ( 6 4 8 . 7 1 1 4 3 1 7 0 2 9 9 7 , 2 7 0 )   < / A u t o m a t i o n P r o p e r t y H e l p e r T e x t > < L a y e d O u t > t r u e < / L a y e d O u t > < P o i n t s   x m l n s : b = " h t t p : / / s c h e m a s . d a t a c o n t r a c t . o r g / 2 0 0 4 / 0 7 / S y s t e m . W i n d o w s " > < b : P o i n t > < b : _ x > 5 4 8 < / b : _ x > < b : _ y > 2 5 4 < / b : _ y > < / b : P o i n t > < b : P o i n t > < b : _ x > 5 9 6 . 3 5 5 7 1 6 < / b : _ x > < b : _ y > 2 5 4 < / b : _ y > < / b : P o i n t > < b : P o i n t > < b : _ x > 5 9 8 . 3 5 5 7 1 6 < / b : _ x > < b : _ y > 2 5 6 < / b : _ y > < / b : P o i n t > < b : P o i n t > < b : _ x > 5 9 8 . 3 5 5 7 1 6 < / b : _ x > < b : _ y > 2 6 8 < / b : _ y > < / b : P o i n t > < b : P o i n t > < b : _ x > 6 0 0 . 3 5 5 7 1 6 < / b : _ x > < b : _ y > 2 7 0 < / b : _ y > < / b : P o i n t > < b : P o i n t > < b : _ x > 6 4 8 . 7 1 1 4 3 1 7 0 2 9 9 7 2 9 < / b : _ x > < b : _ y > 2 7 0 < / b : _ y > < / b : P o i n t > < / P o i n t s > < / a : V a l u e > < / a : K e y V a l u e O f D i a g r a m O b j e c t K e y a n y T y p e z b w N T n L X > < a : K e y V a l u e O f D i a g r a m O b j e c t K e y a n y T y p e z b w N T n L X > < a : K e y > < K e y > R e l a t i o n s h i p s \ & l t ; T a b l e s \ S a l e s D a t a \ C o l u m n s \ O r d e r D a t e & g t ; - & l t ; T a b l e s \ C a l e n d a r \ C o l u m n s \ D a t e & g t ; \ F K < / K e y > < / a : K e y > < a : V a l u e   i : t y p e = " D i a g r a m D i s p l a y L i n k E n d p o i n t V i e w S t a t e " > < H e i g h t > 1 6 < / H e i g h t > < L a b e l L o c a t i o n   x m l n s : b = " h t t p : / / s c h e m a s . d a t a c o n t r a c t . o r g / 2 0 0 4 / 0 7 / S y s t e m . W i n d o w s " > < b : _ x > 5 3 2 < / b : _ x > < b : _ y > 2 4 6 < / b : _ y > < / L a b e l L o c a t i o n > < L o c a t i o n   x m l n s : b = " h t t p : / / s c h e m a s . d a t a c o n t r a c t . o r g / 2 0 0 4 / 0 7 / S y s t e m . W i n d o w s " > < b : _ x > 5 3 2 < / b : _ x > < b : _ y > 2 5 4 < / b : _ y > < / L o c a t i o n > < S h a p e R o t a t e A n g l e > 3 6 0 < / S h a p e R o t a t e A n g l e > < W i d t h > 1 6 < / W i d t h > < / a : V a l u e > < / a : K e y V a l u e O f D i a g r a m O b j e c t K e y a n y T y p e z b w N T n L X > < a : K e y V a l u e O f D i a g r a m O b j e c t K e y a n y T y p e z b w N T n L X > < a : K e y > < K e y > R e l a t i o n s h i p s \ & l t ; T a b l e s \ S a l e s D a t a \ C o l u m n s \ O r d e r D a t e & g t ; - & l t ; T a b l e s \ C a l e n d a r \ C o l u m n s \ D a t e & g t ; \ P K < / K e y > < / a : K e y > < a : V a l u e   i : t y p e = " D i a g r a m D i s p l a y L i n k E n d p o i n t V i e w S t a t e " > < H e i g h t > 1 6 < / H e i g h t > < L a b e l L o c a t i o n   x m l n s : b = " h t t p : / / s c h e m a s . d a t a c o n t r a c t . o r g / 2 0 0 4 / 0 7 / S y s t e m . W i n d o w s " > < b : _ x > 6 4 8 . 7 1 1 4 3 1 7 0 2 9 9 7 2 9 < / b : _ x > < b : _ y > 2 6 2 < / b : _ y > < / L a b e l L o c a t i o n > < L o c a t i o n   x m l n s : b = " h t t p : / / s c h e m a s . d a t a c o n t r a c t . o r g / 2 0 0 4 / 0 7 / S y s t e m . W i n d o w s " > < b : _ x > 6 6 4 . 7 1 1 4 3 1 7 0 2 9 9 7 2 9 < / b : _ x > < b : _ y > 2 7 0 < / b : _ y > < / L o c a t i o n > < S h a p e R o t a t e A n g l e > 1 8 0 < / S h a p e R o t a t e A n g l e > < W i d t h > 1 6 < / W i d t h > < / a : V a l u e > < / a : K e y V a l u e O f D i a g r a m O b j e c t K e y a n y T y p e z b w N T n L X > < a : K e y V a l u e O f D i a g r a m O b j e c t K e y a n y T y p e z b w N T n L X > < a : K e y > < K e y > R e l a t i o n s h i p s \ & l t ; T a b l e s \ S a l e s D a t a \ C o l u m n s \ O r d e r D a t e & g t ; - & l t ; T a b l e s \ C a l e n d a r \ C o l u m n s \ D a t e & g t ; \ C r o s s F i l t e r < / K e y > < / a : K e y > < a : V a l u e   i : t y p e = " D i a g r a m D i s p l a y L i n k C r o s s F i l t e r V i e w S t a t e " > < P o i n t s   x m l n s : b = " h t t p : / / s c h e m a s . d a t a c o n t r a c t . o r g / 2 0 0 4 / 0 7 / S y s t e m . W i n d o w s " > < b : P o i n t > < b : _ x > 5 4 8 < / b : _ x > < b : _ y > 2 5 4 < / b : _ y > < / b : P o i n t > < b : P o i n t > < b : _ x > 5 9 6 . 3 5 5 7 1 6 < / b : _ x > < b : _ y > 2 5 4 < / b : _ y > < / b : P o i n t > < b : P o i n t > < b : _ x > 5 9 8 . 3 5 5 7 1 6 < / b : _ x > < b : _ y > 2 5 6 < / b : _ y > < / b : P o i n t > < b : P o i n t > < b : _ x > 5 9 8 . 3 5 5 7 1 6 < / b : _ x > < b : _ y > 2 6 8 < / b : _ y > < / b : P o i n t > < b : P o i n t > < b : _ x > 6 0 0 . 3 5 5 7 1 6 < / b : _ x > < b : _ y > 2 7 0 < / b : _ y > < / b : P o i n t > < b : P o i n t > < b : _ x > 6 4 8 . 7 1 1 4 3 1 7 0 2 9 9 7 2 9 < / b : _ x > < b : _ y > 2 7 0 < / b : _ y > < / b : P o i n t > < / P o i n t s > < / a : V a l u e > < / a : K e y V a l u e O f D i a g r a m O b j e c t K e y a n y T y p e z b w N T n L X > < a : K e y V a l u e O f D i a g r a m O b j e c t K e y a n y T y p e z b w N T n L X > < a : K e y > < K e y > R e l a t i o n s h i p s \ & l t ; T a b l e s \ S a l e s D a t a \ C o l u m n s \ R e p & g t ; - & l t ; T a b l e s \ O r g a n i z a t i o n _ h i e r a r c h y \ C o l u m n s \ R e p & g t ; < / K e y > < / a : K e y > < a : V a l u e   i : t y p e = " D i a g r a m D i s p l a y L i n k V i e w S t a t e " > < A u t o m a t i o n P r o p e r t y H e l p e r T e x t > E n d   p o i n t   1 :   ( 5 4 8 , 2 3 4 ) .   E n d   p o i n t   2 :   ( 6 5 6 . 9 0 3 8 1 0 5 6 7 6 6 6 , 1 0 0 )   < / A u t o m a t i o n P r o p e r t y H e l p e r T e x t > < L a y e d O u t > t r u e < / L a y e d O u t > < P o i n t s   x m l n s : b = " h t t p : / / s c h e m a s . d a t a c o n t r a c t . o r g / 2 0 0 4 / 0 7 / S y s t e m . W i n d o w s " > < b : P o i n t > < b : _ x > 5 4 8 < / b : _ x > < b : _ y > 2 3 4 < / b : _ y > < / b : P o i n t > < b : P o i n t > < b : _ x > 6 0 0 . 4 5 1 9 0 5 5 0 0 0 0 0 0 7 < / b : _ x > < b : _ y > 2 3 4 < / b : _ y > < / b : P o i n t > < b : P o i n t > < b : _ x > 6 0 2 . 4 5 1 9 0 5 5 0 0 0 0 0 0 7 < / b : _ x > < b : _ y > 2 3 2 < / b : _ y > < / b : P o i n t > < b : P o i n t > < b : _ x > 6 0 2 . 4 5 1 9 0 5 5 0 0 0 0 0 0 7 < / b : _ x > < b : _ y > 1 0 2 < / b : _ y > < / b : P o i n t > < b : P o i n t > < b : _ x > 6 0 4 . 4 5 1 9 0 5 5 0 0 0 0 0 0 7 < / b : _ x > < b : _ y > 1 0 0 < / b : _ y > < / b : P o i n t > < b : P o i n t > < b : _ x > 6 5 6 . 9 0 3 8 1 0 5 6 7 6 6 5 6 9 < / b : _ x > < b : _ y > 1 0 0 < / b : _ y > < / b : P o i n t > < / P o i n t s > < / a : V a l u e > < / a : K e y V a l u e O f D i a g r a m O b j e c t K e y a n y T y p e z b w N T n L X > < a : K e y V a l u e O f D i a g r a m O b j e c t K e y a n y T y p e z b w N T n L X > < a : K e y > < K e y > R e l a t i o n s h i p s \ & l t ; T a b l e s \ S a l e s D a t a \ C o l u m n s \ R e p & g t ; - & l t ; T a b l e s \ O r g a n i z a t i o n _ h i e r a r c h y \ C o l u m n s \ R e p & g t ; \ F K < / K e y > < / a : K e y > < a : V a l u e   i : t y p e = " D i a g r a m D i s p l a y L i n k E n d p o i n t V i e w S t a t e " > < H e i g h t > 1 6 < / H e i g h t > < L a b e l L o c a t i o n   x m l n s : b = " h t t p : / / s c h e m a s . d a t a c o n t r a c t . o r g / 2 0 0 4 / 0 7 / S y s t e m . W i n d o w s " > < b : _ x > 5 3 2 < / b : _ x > < b : _ y > 2 2 6 < / b : _ y > < / L a b e l L o c a t i o n > < L o c a t i o n   x m l n s : b = " h t t p : / / s c h e m a s . d a t a c o n t r a c t . o r g / 2 0 0 4 / 0 7 / S y s t e m . W i n d o w s " > < b : _ x > 5 3 2 < / b : _ x > < b : _ y > 2 3 4 < / b : _ y > < / L o c a t i o n > < S h a p e R o t a t e A n g l e > 3 6 0 < / S h a p e R o t a t e A n g l e > < W i d t h > 1 6 < / W i d t h > < / a : V a l u e > < / a : K e y V a l u e O f D i a g r a m O b j e c t K e y a n y T y p e z b w N T n L X > < a : K e y V a l u e O f D i a g r a m O b j e c t K e y a n y T y p e z b w N T n L X > < a : K e y > < K e y > R e l a t i o n s h i p s \ & l t ; T a b l e s \ S a l e s D a t a \ C o l u m n s \ R e p & g t ; - & l t ; T a b l e s \ O r g a n i z a t i o n _ h i e r a r c h y \ C o l u m n s \ R e p & g t ; \ P K < / K e y > < / a : K e y > < a : V a l u e   i : t y p e = " D i a g r a m D i s p l a y L i n k E n d p o i n t V i e w S t a t e " > < H e i g h t > 1 6 < / H e i g h t > < L a b e l L o c a t i o n   x m l n s : b = " h t t p : / / s c h e m a s . d a t a c o n t r a c t . o r g / 2 0 0 4 / 0 7 / S y s t e m . W i n d o w s " > < b : _ x > 6 5 6 . 9 0 3 8 1 0 5 6 7 6 6 5 6 9 < / b : _ x > < b : _ y > 9 2 < / b : _ y > < / L a b e l L o c a t i o n > < L o c a t i o n   x m l n s : b = " h t t p : / / s c h e m a s . d a t a c o n t r a c t . o r g / 2 0 0 4 / 0 7 / S y s t e m . W i n d o w s " > < b : _ x > 6 7 2 . 9 0 3 8 1 0 5 6 7 6 6 5 6 9 < / b : _ x > < b : _ y > 1 0 0 < / b : _ y > < / L o c a t i o n > < S h a p e R o t a t e A n g l e > 1 8 0 < / S h a p e R o t a t e A n g l e > < W i d t h > 1 6 < / W i d t h > < / a : V a l u e > < / a : K e y V a l u e O f D i a g r a m O b j e c t K e y a n y T y p e z b w N T n L X > < a : K e y V a l u e O f D i a g r a m O b j e c t K e y a n y T y p e z b w N T n L X > < a : K e y > < K e y > R e l a t i o n s h i p s \ & l t ; T a b l e s \ S a l e s D a t a \ C o l u m n s \ R e p & g t ; - & l t ; T a b l e s \ O r g a n i z a t i o n _ h i e r a r c h y \ C o l u m n s \ R e p & g t ; \ C r o s s F i l t e r < / K e y > < / a : K e y > < a : V a l u e   i : t y p e = " D i a g r a m D i s p l a y L i n k C r o s s F i l t e r V i e w S t a t e " > < P o i n t s   x m l n s : b = " h t t p : / / s c h e m a s . d a t a c o n t r a c t . o r g / 2 0 0 4 / 0 7 / S y s t e m . W i n d o w s " > < b : P o i n t > < b : _ x > 5 4 8 < / b : _ x > < b : _ y > 2 3 4 < / b : _ y > < / b : P o i n t > < b : P o i n t > < b : _ x > 6 0 0 . 4 5 1 9 0 5 5 0 0 0 0 0 0 7 < / b : _ x > < b : _ y > 2 3 4 < / b : _ y > < / b : P o i n t > < b : P o i n t > < b : _ x > 6 0 2 . 4 5 1 9 0 5 5 0 0 0 0 0 0 7 < / b : _ x > < b : _ y > 2 3 2 < / b : _ y > < / b : P o i n t > < b : P o i n t > < b : _ x > 6 0 2 . 4 5 1 9 0 5 5 0 0 0 0 0 0 7 < / b : _ x > < b : _ y > 1 0 2 < / b : _ y > < / b : P o i n t > < b : P o i n t > < b : _ x > 6 0 4 . 4 5 1 9 0 5 5 0 0 0 0 0 0 7 < / b : _ x > < b : _ y > 1 0 0 < / b : _ y > < / b : P o i n t > < b : P o i n t > < b : _ x > 6 5 6 . 9 0 3 8 1 0 5 6 7 6 6 5 6 9 < / b : _ x > < b : _ y > 1 0 0 < / b : _ y > < / b : P o i n t > < / P o i n t s > < / a : V a l u e > < / a : K e y V a l u e O f D i a g r a m O b j e c t K e y a n y T y p e z b w N T n L X > < a : K e y V a l u e O f D i a g r a m O b j e c t K e y a n y T y p e z b w N T n L X > < a : K e y > < K e y > R e l a t i o n s h i p s \ & l t ; T a b l e s \ S a l e s D a t a \ C o l u m n s \ R e g i o n & g t ; - & l t ; T a b l e s \ R e g i o n T a x R a t e \ C o l u m n s \ R e g i o n & g t ; < / K e y > < / a : K e y > < a : V a l u e   i : t y p e = " D i a g r a m D i s p l a y L i n k V i e w S t a t e " > < A u t o m a t i o n P r o p e r t y H e l p e r T e x t > E n d   p o i n t   1 :   ( 5 4 8 , 2 7 4 ) .   E n d   p o i n t   2 :   ( 6 4 5 . 8 0 7 6 2 1 1 3 5 3 3 2 , 4 5 1 )   < / A u t o m a t i o n P r o p e r t y H e l p e r T e x t > < L a y e d O u t > t r u e < / L a y e d O u t > < P o i n t s   x m l n s : b = " h t t p : / / s c h e m a s . d a t a c o n t r a c t . o r g / 2 0 0 4 / 0 7 / S y s t e m . W i n d o w s " > < b : P o i n t > < b : _ x > 5 4 8 < / b : _ x > < b : _ y > 2 7 4 < / b : _ y > < / b : P o i n t > < b : P o i n t > < b : _ x > 5 9 4 . 9 0 3 8 1 0 5 < / b : _ x > < b : _ y > 2 7 4 < / b : _ y > < / b : P o i n t > < b : P o i n t > < b : _ x > 5 9 6 . 9 0 3 8 1 0 5 < / b : _ x > < b : _ y > 2 7 6 < / b : _ y > < / b : P o i n t > < b : P o i n t > < b : _ x > 5 9 6 . 9 0 3 8 1 0 5 < / b : _ x > < b : _ y > 4 4 9 < / b : _ y > < / b : P o i n t > < b : P o i n t > < b : _ x > 5 9 8 . 9 0 3 8 1 0 5 < / b : _ x > < b : _ y > 4 5 1 < / b : _ y > < / b : P o i n t > < b : P o i n t > < b : _ x > 6 4 5 . 8 0 7 6 2 1 1 3 5 3 3 1 6 < / b : _ x > < b : _ y > 4 5 1 < / b : _ y > < / b : P o i n t > < / P o i n t s > < / a : V a l u e > < / a : K e y V a l u e O f D i a g r a m O b j e c t K e y a n y T y p e z b w N T n L X > < a : K e y V a l u e O f D i a g r a m O b j e c t K e y a n y T y p e z b w N T n L X > < a : K e y > < K e y > R e l a t i o n s h i p s \ & l t ; T a b l e s \ S a l e s D a t a \ C o l u m n s \ R e g i o n & g t ; - & l t ; T a b l e s \ R e g i o n T a x R a t e \ C o l u m n s \ R e g i o n & g t ; \ F K < / K e y > < / a : K e y > < a : V a l u e   i : t y p e = " D i a g r a m D i s p l a y L i n k E n d p o i n t V i e w S t a t e " > < H e i g h t > 1 6 < / H e i g h t > < L a b e l L o c a t i o n   x m l n s : b = " h t t p : / / s c h e m a s . d a t a c o n t r a c t . o r g / 2 0 0 4 / 0 7 / S y s t e m . W i n d o w s " > < b : _ x > 5 3 2 < / b : _ x > < b : _ y > 2 6 6 < / b : _ y > < / L a b e l L o c a t i o n > < L o c a t i o n   x m l n s : b = " h t t p : / / s c h e m a s . d a t a c o n t r a c t . o r g / 2 0 0 4 / 0 7 / S y s t e m . W i n d o w s " > < b : _ x > 5 3 2 < / b : _ x > < b : _ y > 2 7 4 < / b : _ y > < / L o c a t i o n > < S h a p e R o t a t e A n g l e > 3 6 0 < / S h a p e R o t a t e A n g l e > < W i d t h > 1 6 < / W i d t h > < / a : V a l u e > < / a : K e y V a l u e O f D i a g r a m O b j e c t K e y a n y T y p e z b w N T n L X > < a : K e y V a l u e O f D i a g r a m O b j e c t K e y a n y T y p e z b w N T n L X > < a : K e y > < K e y > R e l a t i o n s h i p s \ & l t ; T a b l e s \ S a l e s D a t a \ C o l u m n s \ R e g i o n & g t ; - & l t ; T a b l e s \ R e g i o n T a x R a t e \ C o l u m n s \ R e g i o n & g t ; \ P K < / K e y > < / a : K e y > < a : V a l u e   i : t y p e = " D i a g r a m D i s p l a y L i n k E n d p o i n t V i e w S t a t e " > < H e i g h t > 1 6 < / H e i g h t > < L a b e l L o c a t i o n   x m l n s : b = " h t t p : / / s c h e m a s . d a t a c o n t r a c t . o r g / 2 0 0 4 / 0 7 / S y s t e m . W i n d o w s " > < b : _ x > 6 4 5 . 8 0 7 6 2 1 1 3 5 3 3 1 6 < / b : _ x > < b : _ y > 4 4 3 < / b : _ y > < / L a b e l L o c a t i o n > < L o c a t i o n   x m l n s : b = " h t t p : / / s c h e m a s . d a t a c o n t r a c t . o r g / 2 0 0 4 / 0 7 / S y s t e m . W i n d o w s " > < b : _ x > 6 6 1 . 8 0 7 6 2 1 1 3 5 3 3 1 6 < / b : _ x > < b : _ y > 4 5 1 < / b : _ y > < / L o c a t i o n > < S h a p e R o t a t e A n g l e > 1 8 0 < / S h a p e R o t a t e A n g l e > < W i d t h > 1 6 < / W i d t h > < / a : V a l u e > < / a : K e y V a l u e O f D i a g r a m O b j e c t K e y a n y T y p e z b w N T n L X > < a : K e y V a l u e O f D i a g r a m O b j e c t K e y a n y T y p e z b w N T n L X > < a : K e y > < K e y > R e l a t i o n s h i p s \ & l t ; T a b l e s \ S a l e s D a t a \ C o l u m n s \ R e g i o n & g t ; - & l t ; T a b l e s \ R e g i o n T a x R a t e \ C o l u m n s \ R e g i o n & g t ; \ C r o s s F i l t e r < / K e y > < / a : K e y > < a : V a l u e   i : t y p e = " D i a g r a m D i s p l a y L i n k C r o s s F i l t e r V i e w S t a t e " > < P o i n t s   x m l n s : b = " h t t p : / / s c h e m a s . d a t a c o n t r a c t . o r g / 2 0 0 4 / 0 7 / S y s t e m . W i n d o w s " > < b : P o i n t > < b : _ x > 5 4 8 < / b : _ x > < b : _ y > 2 7 4 < / b : _ y > < / b : P o i n t > < b : P o i n t > < b : _ x > 5 9 4 . 9 0 3 8 1 0 5 < / b : _ x > < b : _ y > 2 7 4 < / b : _ y > < / b : P o i n t > < b : P o i n t > < b : _ x > 5 9 6 . 9 0 3 8 1 0 5 < / b : _ x > < b : _ y > 2 7 6 < / b : _ y > < / b : P o i n t > < b : P o i n t > < b : _ x > 5 9 6 . 9 0 3 8 1 0 5 < / b : _ x > < b : _ y > 4 4 9 < / b : _ y > < / b : P o i n t > < b : P o i n t > < b : _ x > 5 9 8 . 9 0 3 8 1 0 5 < / b : _ x > < b : _ y > 4 5 1 < / b : _ y > < / b : P o i n t > < b : P o i n t > < b : _ x > 6 4 5 . 8 0 7 6 2 1 1 3 5 3 3 1 6 < / b : _ x > < b : _ y > 4 5 1 < / 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 S a l e s D a t a < / K e y > < V a l u e   x m l n s : a = " h t t p : / / s c h e m a s . d a t a c o n t r a c t . o r g / 2 0 0 4 / 0 7 / M i c r o s o f t . A n a l y s i s S e r v i c e s . C o m m o n " > < a : H a s F o c u s > t r u e < / a : H a s F o c u s > < a : S i z e A t D p i 9 6 > 1 1 3 < / a : S i z e A t D p i 9 6 > < a : V i s i b l e > t r u e < / a : V i s i b l e > < / V a l u e > < / K e y V a l u e O f s t r i n g S a n d b o x E d i t o r . M e a s u r e G r i d S t a t e S c d E 3 5 R y > < K e y V a l u e O f s t r i n g S a n d b o x E d i t o r . M e a s u r e G r i d S t a t e S c d E 3 5 R y > < K e y > O r g a n i z a t i o n _ h i e r a r c h y < / K e y > < V a l u e   x m l n s : a = " h t t p : / / s c h e m a s . d a t a c o n t r a c t . o r g / 2 0 0 4 / 0 7 / M i c r o s o f t . A n a l y s i s S e r v i c e s . C o m m o n " > < a : H a s F o c u s > t r u e < / a : H a s F o c u s > < a : S i z e A t D p i 9 6 > 1 1 3 < / a : S i z e A t D p i 9 6 > < a : V i s i b l e > t r u e < / a : V i s i b l e > < / V a l u e > < / K e y V a l u e O f s t r i n g S a n d b o x E d i t o r . M e a s u r e G r i d S t a t e S c d E 3 5 R y > < K e y V a l u e O f s t r i n g S a n d b o x E d i t o r . M e a s u r e G r i d S t a t e S c d E 3 5 R y > < K e y > R e g i o n T a x R a t e < / 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 2 0 2 3 - 0 1 - 1 1 T 1 1 : 1 9 : 5 4 . 7 5 9 9 7 5 3 - 0 8 : 0 0 < / L a s t P r o c e s s e d T i m e > < / D a t a M o d e l i n g S a n d b o x . S e r i a l i z e d S a n d b o x E r r o r C a c h e > ] ] > < / C u s t o m C o n t e n t > < / G e m i n i > 
</file>

<file path=customXml/item2.xml>��< ? x m l   v e r s i o n = " 1 . 0 "   e n c o d i n g = " U T F - 1 6 " ? > < G e m i n i   x m l n s = " h t t p : / / g e m i n i / p i v o t c u s t o m i z a t i o n / T a b l e X M L _ R e g i o n T a x R a t e " > < 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 T a x _ R a t e < / s t r i n g > < / k e y > < v a l u e > < i n t > 9 1 < / i n t > < / v a l u e > < / i t e m > < / C o l u m n W i d t h s > < C o l u m n D i s p l a y I n d e x > < i t e m > < k e y > < s t r i n g > R e g i o n < / s t r i n g > < / k e y > < v a l u e > < i n t > 0 < / i n t > < / v a l u e > < / i t e m > < i t e m > < k e y > < s t r i n g > T a x _ R a t e < / 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S a l e s D a t a , O r g a n i z a t i o n _ h i e r a r c h y , R e g i o n T a x R a t e , C a l e n d a r ] ] > < / 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S a l e s D a t a " > < 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 1 0 1 < / i n t > < / v a l u e > < / i t e m > < i t e m > < k e y > < s t r i n g > R e g i o n < / s t r i n g > < / k e y > < v a l u e > < i n t > 7 9 < / i n t > < / v a l u e > < / i t e m > < i t e m > < k e y > < s t r i n g > R e p < / s t r i n g > < / k e y > < v a l u e > < i n t > 6 0 < / i n t > < / v a l u e > < / i t e m > < i t e m > < k e y > < s t r i n g > I t e m < / s t r i n g > < / k e y > < v a l u e > < i n t > 6 5 < / i n t > < / v a l u e > < / i t e m > < i t e m > < k e y > < s t r i n g > U n i t s < / s t r i n g > < / k e y > < v a l u e > < i n t > 6 8 < / i n t > < / v a l u e > < / i t e m > < i t e m > < k e y > < s t r i n g > U n i t   C o s t < / s t r i n g > < / k e y > < v a l u e > < i n t > 9 2 < / i n t > < / v a l u e > < / i t e m > < i t e m > < k e y > < s t r i n g > S a l e T o t a l < / s t r i n g > < / k e y > < v a l u e > < i n t > 9 2 < / i n t > < / v a l u e > < / i t e m > < i t e m > < k e y > < s t r i n g > S a l e s   T a x < / s t r i n g > < / k e y > < v a l u e > < i n t > 9 1 < / i n t > < / v a l u e > < / i t e m > < i t e m > < k e y > < s t r i n g > A f t e r   T a x   T o t a l < / s t r i n g > < / k e y > < v a l u e > < i n t > 1 2 3 < / i n t > < / v a l u e > < / i t e m > < / C o l u m n W i d t h s > < C o l u m n D i s p l a y I n d e x > < i t e m > < k e y > < s t r i n g > O r d e r D a t e < / s t r i n g > < / k e y > < v a l u e > < i n t > 0 < / i n t > < / v a l u e > < / i t e m > < i t e m > < k e y > < s t r i n g > R e g i o n < / s t r i n g > < / k e y > < v a l u e > < i n t > 1 < / i n t > < / v a l u e > < / i t e m > < i t e m > < k e y > < s t r i n g > R e p < / s t r i n g > < / k e y > < v a l u e > < i n t > 2 < / i n t > < / v a l u e > < / i t e m > < i t e m > < k e y > < s t r i n g > I t e m < / s t r i n g > < / k e y > < v a l u e > < i n t > 3 < / i n t > < / v a l u e > < / i t e m > < i t e m > < k e y > < s t r i n g > U n i t s < / s t r i n g > < / k e y > < v a l u e > < i n t > 4 < / i n t > < / v a l u e > < / i t e m > < i t e m > < k e y > < s t r i n g > U n i t   C o s t < / s t r i n g > < / k e y > < v a l u e > < i n t > 5 < / i n t > < / v a l u e > < / i t e m > < i t e m > < k e y > < s t r i n g > S a l e T o t a l < / s t r i n g > < / k e y > < v a l u e > < i n t > 6 < / i n t > < / v a l u e > < / i t e m > < i t e m > < k e y > < s t r i n g > S a l e s   T a x < / s t r i n g > < / k e y > < v a l u e > < i n t > 7 < / i n t > < / v a l u e > < / i t e m > < i t e m > < k e y > < s t r i n g > A f t e r   T a x   T o t a l < / 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F114F71-9446-48D0-AD2A-C83DB3E25149}">
  <ds:schemaRefs/>
</ds:datastoreItem>
</file>

<file path=customXml/itemProps10.xml><?xml version="1.0" encoding="utf-8"?>
<ds:datastoreItem xmlns:ds="http://schemas.openxmlformats.org/officeDocument/2006/customXml" ds:itemID="{EC62CA54-DDB4-4D7F-ADE2-793E937C222B}">
  <ds:schemaRefs/>
</ds:datastoreItem>
</file>

<file path=customXml/itemProps11.xml><?xml version="1.0" encoding="utf-8"?>
<ds:datastoreItem xmlns:ds="http://schemas.openxmlformats.org/officeDocument/2006/customXml" ds:itemID="{171BD818-347F-4B93-9DA6-627AD622A27D}">
  <ds:schemaRefs/>
</ds:datastoreItem>
</file>

<file path=customXml/itemProps12.xml><?xml version="1.0" encoding="utf-8"?>
<ds:datastoreItem xmlns:ds="http://schemas.openxmlformats.org/officeDocument/2006/customXml" ds:itemID="{3471A401-1126-4174-8902-CEDE32845AE5}">
  <ds:schemaRefs/>
</ds:datastoreItem>
</file>

<file path=customXml/itemProps13.xml><?xml version="1.0" encoding="utf-8"?>
<ds:datastoreItem xmlns:ds="http://schemas.openxmlformats.org/officeDocument/2006/customXml" ds:itemID="{A3CCC4CD-DD84-4943-BD2E-BCA7B05CA95E}">
  <ds:schemaRefs/>
</ds:datastoreItem>
</file>

<file path=customXml/itemProps14.xml><?xml version="1.0" encoding="utf-8"?>
<ds:datastoreItem xmlns:ds="http://schemas.openxmlformats.org/officeDocument/2006/customXml" ds:itemID="{957AD37D-0D3C-40EE-9414-6AA89507389C}">
  <ds:schemaRefs/>
</ds:datastoreItem>
</file>

<file path=customXml/itemProps15.xml><?xml version="1.0" encoding="utf-8"?>
<ds:datastoreItem xmlns:ds="http://schemas.openxmlformats.org/officeDocument/2006/customXml" ds:itemID="{89E0138C-58E4-4376-8668-AD9D59404DD3}">
  <ds:schemaRefs/>
</ds:datastoreItem>
</file>

<file path=customXml/itemProps16.xml><?xml version="1.0" encoding="utf-8"?>
<ds:datastoreItem xmlns:ds="http://schemas.openxmlformats.org/officeDocument/2006/customXml" ds:itemID="{1982307C-2575-4BF5-8391-230469299DD7}">
  <ds:schemaRefs/>
</ds:datastoreItem>
</file>

<file path=customXml/itemProps17.xml><?xml version="1.0" encoding="utf-8"?>
<ds:datastoreItem xmlns:ds="http://schemas.openxmlformats.org/officeDocument/2006/customXml" ds:itemID="{84ACD57D-DB2D-490A-BC48-27665CD266C5}">
  <ds:schemaRefs/>
</ds:datastoreItem>
</file>

<file path=customXml/itemProps18.xml><?xml version="1.0" encoding="utf-8"?>
<ds:datastoreItem xmlns:ds="http://schemas.openxmlformats.org/officeDocument/2006/customXml" ds:itemID="{043DA09F-FE78-436A-8DBB-350ED560CACB}">
  <ds:schemaRefs/>
</ds:datastoreItem>
</file>

<file path=customXml/itemProps19.xml><?xml version="1.0" encoding="utf-8"?>
<ds:datastoreItem xmlns:ds="http://schemas.openxmlformats.org/officeDocument/2006/customXml" ds:itemID="{8E177D38-5E33-45D8-BFB1-56E1A18D9160}">
  <ds:schemaRefs/>
</ds:datastoreItem>
</file>

<file path=customXml/itemProps2.xml><?xml version="1.0" encoding="utf-8"?>
<ds:datastoreItem xmlns:ds="http://schemas.openxmlformats.org/officeDocument/2006/customXml" ds:itemID="{34DB1A77-E89F-424B-90D8-E7A175AFBE3A}">
  <ds:schemaRefs/>
</ds:datastoreItem>
</file>

<file path=customXml/itemProps3.xml><?xml version="1.0" encoding="utf-8"?>
<ds:datastoreItem xmlns:ds="http://schemas.openxmlformats.org/officeDocument/2006/customXml" ds:itemID="{D96BC75E-6D67-49DC-A635-F4218640FA42}">
  <ds:schemaRefs/>
</ds:datastoreItem>
</file>

<file path=customXml/itemProps4.xml><?xml version="1.0" encoding="utf-8"?>
<ds:datastoreItem xmlns:ds="http://schemas.openxmlformats.org/officeDocument/2006/customXml" ds:itemID="{FA7DBF05-5D89-478B-8D55-A4EB63DEA798}">
  <ds:schemaRefs/>
</ds:datastoreItem>
</file>

<file path=customXml/itemProps5.xml><?xml version="1.0" encoding="utf-8"?>
<ds:datastoreItem xmlns:ds="http://schemas.openxmlformats.org/officeDocument/2006/customXml" ds:itemID="{ABD717E4-E731-4E90-B6B2-9FDCAC6FC245}">
  <ds:schemaRefs/>
</ds:datastoreItem>
</file>

<file path=customXml/itemProps6.xml><?xml version="1.0" encoding="utf-8"?>
<ds:datastoreItem xmlns:ds="http://schemas.openxmlformats.org/officeDocument/2006/customXml" ds:itemID="{2FE7226D-4281-426D-89DF-43890217C513}">
  <ds:schemaRefs/>
</ds:datastoreItem>
</file>

<file path=customXml/itemProps7.xml><?xml version="1.0" encoding="utf-8"?>
<ds:datastoreItem xmlns:ds="http://schemas.openxmlformats.org/officeDocument/2006/customXml" ds:itemID="{31DF9111-A681-4597-AFFF-00BB53B52786}">
  <ds:schemaRefs/>
</ds:datastoreItem>
</file>

<file path=customXml/itemProps8.xml><?xml version="1.0" encoding="utf-8"?>
<ds:datastoreItem xmlns:ds="http://schemas.openxmlformats.org/officeDocument/2006/customXml" ds:itemID="{39D66DAA-A60E-428F-8284-C6CDE4942C24}">
  <ds:schemaRefs/>
</ds:datastoreItem>
</file>

<file path=customXml/itemProps9.xml><?xml version="1.0" encoding="utf-8"?>
<ds:datastoreItem xmlns:ds="http://schemas.openxmlformats.org/officeDocument/2006/customXml" ds:itemID="{56743A61-8AAA-43EF-B366-B8A4F99705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Tables</vt:lpstr>
      <vt:lpstr>Sales Dashboard Pivot Tables</vt:lpstr>
      <vt:lpstr>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Kamin</dc:creator>
  <cp:lastModifiedBy>Kamin</cp:lastModifiedBy>
  <dcterms:created xsi:type="dcterms:W3CDTF">2022-12-27T00:12:34Z</dcterms:created>
  <dcterms:modified xsi:type="dcterms:W3CDTF">2023-01-11T19:19:55Z</dcterms:modified>
</cp:coreProperties>
</file>