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ão Paulo\Desktop\planilhas\"/>
    </mc:Choice>
  </mc:AlternateContent>
  <xr:revisionPtr revIDLastSave="0" documentId="13_ncr:1_{718ECFE3-EF6F-46F9-95A4-0DD0BAB9D4F9}" xr6:coauthVersionLast="47" xr6:coauthVersionMax="47" xr10:uidLastSave="{00000000-0000-0000-0000-000000000000}"/>
  <bookViews>
    <workbookView xWindow="-120" yWindow="-120" windowWidth="20730" windowHeight="11040" xr2:uid="{9DC6AF06-F1E0-4CA0-A870-FCAD6E34F724}"/>
  </bookViews>
  <sheets>
    <sheet name="lista nova ST" sheetId="2" r:id="rId1"/>
    <sheet name="Planilha1" sheetId="3" r:id="rId2"/>
  </sheets>
  <definedNames>
    <definedName name="_xlnm._FilterDatabase" localSheetId="0" hidden="1">'lista nova ST'!$A$2:$W$27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<sst xmlns="http://schemas.openxmlformats.org/spreadsheetml/2006/main" count="302" uniqueCount="84">
  <si>
    <t>Destino</t>
  </si>
  <si>
    <t>MG</t>
  </si>
  <si>
    <t>VENDA REGULAR</t>
  </si>
  <si>
    <t>GARANTIA</t>
  </si>
  <si>
    <t>Garantia + DIFAL</t>
  </si>
  <si>
    <t>CONSUMIDOR</t>
  </si>
  <si>
    <t>Indicador</t>
  </si>
  <si>
    <t>ICMS</t>
  </si>
  <si>
    <t>Pis/Cof</t>
  </si>
  <si>
    <t>Fator</t>
  </si>
  <si>
    <t>Valor unit.</t>
  </si>
  <si>
    <t>IPI</t>
  </si>
  <si>
    <t>MVA</t>
  </si>
  <si>
    <t>ST</t>
  </si>
  <si>
    <t/>
  </si>
  <si>
    <t>Pis/Cofins</t>
  </si>
  <si>
    <t>00006949</t>
  </si>
  <si>
    <t>MHDN08  2SC+ DKOL10  90DKOL10   690</t>
  </si>
  <si>
    <t>RO0P0</t>
  </si>
  <si>
    <t>Revenda</t>
  </si>
  <si>
    <t>0</t>
  </si>
  <si>
    <t>Nacional</t>
  </si>
  <si>
    <t>4009.22.90</t>
  </si>
  <si>
    <t>PC</t>
  </si>
  <si>
    <t>00007002</t>
  </si>
  <si>
    <t>MHDN08  2SC+ DKOL10  90DKOL10   520</t>
  </si>
  <si>
    <t>RO1P0</t>
  </si>
  <si>
    <t>1</t>
  </si>
  <si>
    <t>Importado</t>
  </si>
  <si>
    <t>4,00%</t>
  </si>
  <si>
    <t>RO2P0</t>
  </si>
  <si>
    <t>2</t>
  </si>
  <si>
    <t>Importado adq. nacional</t>
  </si>
  <si>
    <t>00100011</t>
  </si>
  <si>
    <t>BUZ 12 L</t>
  </si>
  <si>
    <t>7307.19.20</t>
  </si>
  <si>
    <t>00100012</t>
  </si>
  <si>
    <t>BUZ 15 L</t>
  </si>
  <si>
    <t>00100013</t>
  </si>
  <si>
    <t>BUZ 18 L</t>
  </si>
  <si>
    <t>7307.92.00</t>
  </si>
  <si>
    <t>00100037</t>
  </si>
  <si>
    <t>EVL 12 L - ED</t>
  </si>
  <si>
    <t>00100038</t>
  </si>
  <si>
    <t>EVL 18 L</t>
  </si>
  <si>
    <t>00100040</t>
  </si>
  <si>
    <t>EVL 22 L</t>
  </si>
  <si>
    <t>7307.99.00</t>
  </si>
  <si>
    <t>00100045</t>
  </si>
  <si>
    <t>EVT 12 L</t>
  </si>
  <si>
    <t>00100046</t>
  </si>
  <si>
    <t>EVT 18 L</t>
  </si>
  <si>
    <t>00100055</t>
  </si>
  <si>
    <t>EVW 12 L</t>
  </si>
  <si>
    <t>00100056</t>
  </si>
  <si>
    <t>EVW 15 L</t>
  </si>
  <si>
    <t>00100057</t>
  </si>
  <si>
    <t>EVW 18 L</t>
  </si>
  <si>
    <t>00100058</t>
  </si>
  <si>
    <t>EVW 22 L</t>
  </si>
  <si>
    <t>00100067</t>
  </si>
  <si>
    <t>G 12 L</t>
  </si>
  <si>
    <t>7326.90.90</t>
  </si>
  <si>
    <t>00100068</t>
  </si>
  <si>
    <t>G 15 L</t>
  </si>
  <si>
    <t>00100069</t>
  </si>
  <si>
    <t>G 18 L</t>
  </si>
  <si>
    <t>00100088</t>
  </si>
  <si>
    <t>GE 12 L - 3/4  -16 UNF</t>
  </si>
  <si>
    <t>00100089</t>
  </si>
  <si>
    <t>GE 12 L - 9/16 -18 UNF</t>
  </si>
  <si>
    <t>00100101</t>
  </si>
  <si>
    <t>GE 22 L - R 1 1/16-12 UNF</t>
  </si>
  <si>
    <t>???</t>
  </si>
  <si>
    <t>TGFEXC.VLRVENDA</t>
  </si>
  <si>
    <t>TGFPRO.REFFORN</t>
  </si>
  <si>
    <t>TGFPRO.DESCRPROD</t>
  </si>
  <si>
    <t>TGFPRO.USOPROD</t>
  </si>
  <si>
    <t>TGFPRO.ORIGEM</t>
  </si>
  <si>
    <t>TGFPRO.NCM</t>
  </si>
  <si>
    <t>TGFPRO.CODVOL</t>
  </si>
  <si>
    <t>TGFCUS.CUSVARIAVEL</t>
  </si>
  <si>
    <t>TGFCUS.CUSREP</t>
  </si>
  <si>
    <t>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</si>
</sst>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6"/>
      <name val="Calibri"/>
      <family val="2"/>
      <scheme val="minor"/>
    </font>
    <font>
      <sz val="16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6" fillId="2" borderId="7" xfId="0" applyFont="1" applyFill="1" applyBorder="1" applyAlignment="1">
      <alignment horizontal="center"/>
    </xf>
    <xf numFmtId="0" fontId="8" fillId="6" borderId="10" xfId="0" applyFont="1" applyFill="1" applyBorder="1"/>
    <xf numFmtId="0" fontId="8" fillId="6" borderId="10" xfId="0" applyFont="1" applyFill="1" applyBorder="1" applyAlignment="1">
      <alignment wrapText="1"/>
    </xf>
    <xf numFmtId="10" fontId="2" fillId="4" borderId="10" xfId="2" applyNumberFormat="1" applyFont="1" applyFill="1" applyBorder="1" applyAlignment="1"/>
    <xf numFmtId="0" fontId="2" fillId="4" borderId="10" xfId="0" applyFont="1" applyFill="1" applyBorder="1"/>
    <xf numFmtId="0" fontId="2" fillId="2" borderId="10" xfId="0" applyFont="1" applyFill="1" applyBorder="1"/>
    <xf numFmtId="0" fontId="2" fillId="2" borderId="10" xfId="0" applyFont="1" applyFill="1" applyBorder="1" applyAlignment="1">
      <alignment horizontal="center"/>
    </xf>
    <xf numFmtId="0" fontId="8" fillId="5" borderId="10" xfId="0" applyFont="1" applyFill="1" applyBorder="1"/>
    <xf numFmtId="0" fontId="8" fillId="0" borderId="10" xfId="0" applyFont="1" applyFill="1" applyBorder="1" applyAlignment="1">
      <alignment horizontal="center"/>
    </xf>
    <xf numFmtId="0" fontId="8" fillId="0" borderId="10" xfId="0" applyFont="1" applyFill="1" applyBorder="1"/>
    <xf numFmtId="44" fontId="8" fillId="0" borderId="10" xfId="1" applyFont="1" applyFill="1" applyBorder="1" applyAlignment="1">
      <alignment horizontal="center"/>
    </xf>
    <xf numFmtId="10" fontId="8" fillId="0" borderId="10" xfId="2" applyNumberFormat="1" applyFont="1" applyFill="1" applyBorder="1" applyAlignment="1">
      <alignment horizontal="center"/>
    </xf>
    <xf numFmtId="0" fontId="0" fillId="0" borderId="0" xfId="0" quotePrefix="1"/>
    <xf numFmtId="0" fontId="8" fillId="0" borderId="10" xfId="0" quotePrefix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10" fontId="5" fillId="4" borderId="4" xfId="2" applyNumberFormat="1" applyFont="1" applyFill="1" applyBorder="1" applyAlignment="1">
      <alignment horizontal="center"/>
    </xf>
    <xf numFmtId="10" fontId="5" fillId="4" borderId="5" xfId="2" applyNumberFormat="1" applyFont="1" applyFill="1" applyBorder="1" applyAlignment="1">
      <alignment horizontal="center"/>
    </xf>
    <xf numFmtId="10" fontId="5" fillId="4" borderId="6" xfId="2" applyNumberFormat="1" applyFont="1" applyFill="1" applyBorder="1" applyAlignment="1">
      <alignment horizontal="center"/>
    </xf>
    <xf numFmtId="0" fontId="6" fillId="2" borderId="8" xfId="0" applyFont="1" applyFill="1" applyBorder="1" applyAlignment="1">
      <alignment horizontal="center"/>
    </xf>
    <xf numFmtId="0" fontId="6" fillId="2" borderId="9" xfId="0" applyFont="1" applyFill="1" applyBorder="1" applyAlignment="1">
      <alignment horizontal="center"/>
    </xf>
    <xf numFmtId="0" fontId="7" fillId="5" borderId="10" xfId="0" applyFont="1" applyFill="1" applyBorder="1" applyAlignment="1">
      <alignment horizontal="center"/>
    </xf>
  </cellXfs>
  <cellStyles count="3">
    <cellStyle name="Moeda" xfId="1" builtinId="4"/>
    <cellStyle name="Normal" xfId="0" builtinId="0"/>
    <cellStyle name="Porcentagem" xfId="2" builtinId="5"/>
  </cellStyles>
  <dxfs count="2">
    <dxf>
      <fill>
        <patternFill patternType="darkGrid">
          <bgColor theme="0" tint="-0.34998626667073579"/>
        </patternFill>
      </fill>
      <border>
        <left/>
        <right/>
        <top/>
        <bottom/>
      </border>
    </dxf>
    <dxf>
      <fill>
        <patternFill patternType="darkGrid">
          <bgColor theme="0" tint="-0.34998626667073579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201A4-D5FE-4277-9631-5CCC125378F4}">
  <dimension ref="A1:BC27"/>
  <sheetViews>
    <sheetView showGridLines="0" tabSelected="1" workbookViewId="0">
      <selection activeCell="B32" sqref="B32"/>
    </sheetView>
  </sheetViews>
  <sheetFormatPr defaultColWidth="9.28515625" defaultRowHeight="15" x14ac:dyDescent="0.25"/>
  <cols>
    <col min="1" max="1" width="11.7109375" bestFit="1" customWidth="1"/>
    <col min="2" max="2" width="44.42578125" bestFit="1" customWidth="1"/>
    <col min="3" max="3" width="6.7109375" bestFit="1" customWidth="1"/>
    <col min="4" max="4" width="15.85546875" customWidth="1"/>
    <col min="5" max="5" width="24.7109375" customWidth="1"/>
    <col min="6" max="6" width="22.85546875" bestFit="1" customWidth="1"/>
    <col min="7" max="7" width="12.7109375" bestFit="1" customWidth="1"/>
    <col min="8" max="8" width="4.7109375" bestFit="1" customWidth="1"/>
    <col min="9" max="9" width="14.28515625" bestFit="1" customWidth="1"/>
    <col min="10" max="10" width="7.140625" bestFit="1" customWidth="1"/>
    <col min="11" max="11" width="7.42578125" bestFit="1" customWidth="1"/>
    <col min="12" max="12" width="12" bestFit="1" customWidth="1"/>
    <col min="13" max="13" width="14.28515625" bestFit="1" customWidth="1"/>
    <col min="14" max="14" width="7.140625" bestFit="1" customWidth="1"/>
    <col min="15" max="15" width="8.140625" bestFit="1" customWidth="1"/>
    <col min="16" max="16" width="7.140625" bestFit="1" customWidth="1"/>
    <col min="17" max="18" width="14.28515625" bestFit="1" customWidth="1"/>
    <col min="19" max="20" width="2.42578125" bestFit="1" customWidth="1"/>
    <col min="21" max="21" width="7.140625" bestFit="1" customWidth="1"/>
    <col min="22" max="22" width="10" bestFit="1" customWidth="1"/>
    <col min="23" max="23" width="14.28515625" bestFit="1" customWidth="1"/>
    <col min="55" max="55" width="11.5703125" customWidth="1"/>
  </cols>
  <sheetData>
    <row r="1" spans="1:55" ht="21" x14ac:dyDescent="0.35">
      <c r="A1" s="15" t="s">
        <v>0</v>
      </c>
      <c r="B1" s="16"/>
      <c r="C1" s="16"/>
      <c r="D1" s="17" t="s">
        <v>1</v>
      </c>
      <c r="E1" s="17"/>
      <c r="F1" s="17"/>
      <c r="G1" s="17"/>
      <c r="H1" s="17"/>
      <c r="I1" s="18"/>
      <c r="J1" s="19" t="s">
        <v>2</v>
      </c>
      <c r="K1" s="20"/>
      <c r="L1" s="20"/>
      <c r="M1" s="20"/>
      <c r="N1" s="20"/>
      <c r="O1" s="20"/>
      <c r="P1" s="20"/>
      <c r="Q1" s="21"/>
      <c r="R1" s="1" t="s">
        <v>3</v>
      </c>
      <c r="S1" s="22" t="s">
        <v>4</v>
      </c>
      <c r="T1" s="23"/>
      <c r="U1" s="24" t="s">
        <v>5</v>
      </c>
      <c r="V1" s="24"/>
      <c r="W1" s="24"/>
    </row>
    <row r="2" spans="1:55" ht="30" x14ac:dyDescent="0.25">
      <c r="A2" s="2" t="s">
        <v>75</v>
      </c>
      <c r="B2" s="2" t="s">
        <v>76</v>
      </c>
      <c r="C2" s="2" t="s">
        <v>73</v>
      </c>
      <c r="D2" s="3" t="s">
        <v>77</v>
      </c>
      <c r="E2" s="2" t="s">
        <v>78</v>
      </c>
      <c r="F2" s="2" t="s">
        <v>6</v>
      </c>
      <c r="G2" s="2" t="s">
        <v>79</v>
      </c>
      <c r="H2" s="2" t="s">
        <v>80</v>
      </c>
      <c r="I2" s="2" t="s">
        <v>81</v>
      </c>
      <c r="J2" s="4" t="s">
        <v>7</v>
      </c>
      <c r="K2" s="5" t="s">
        <v>8</v>
      </c>
      <c r="L2" s="5" t="s">
        <v>9</v>
      </c>
      <c r="M2" s="5" t="s">
        <v>10</v>
      </c>
      <c r="N2" s="5" t="s">
        <v>11</v>
      </c>
      <c r="O2" s="5" t="s">
        <v>12</v>
      </c>
      <c r="P2" s="5" t="s">
        <v>13</v>
      </c>
      <c r="Q2" s="5" t="s">
        <v>82</v>
      </c>
      <c r="R2" s="6" t="s">
        <v>74</v>
      </c>
      <c r="S2" s="7" t="s">
        <v>14</v>
      </c>
      <c r="T2" s="7" t="s">
        <v>14</v>
      </c>
      <c r="U2" s="8" t="s">
        <v>7</v>
      </c>
      <c r="V2" s="8" t="s">
        <v>15</v>
      </c>
      <c r="W2" s="8" t="s">
        <v>74</v>
      </c>
    </row>
    <row r="3" spans="1:55" x14ac:dyDescent="0.25">
      <c r="A3" s="14" t="s">
        <v>16</v>
      </c>
      <c r="B3" s="10" t="s">
        <v>17</v>
      </c>
      <c r="C3" s="9" t="s">
        <v>18</v>
      </c>
      <c r="D3" s="9" t="s">
        <v>19</v>
      </c>
      <c r="E3" s="9" t="s">
        <v>20</v>
      </c>
      <c r="F3" s="9" t="s">
        <v>21</v>
      </c>
      <c r="G3" s="9" t="s">
        <v>22</v>
      </c>
      <c r="H3" s="9" t="s">
        <v>23</v>
      </c>
      <c r="I3" s="11">
        <v>77.98</v>
      </c>
      <c r="J3" s="12">
        <v>0.12</v>
      </c>
      <c r="K3" s="12">
        <v>9.2499999999999999E-2</v>
      </c>
      <c r="L3" s="9">
        <v>0.79859999999999998</v>
      </c>
      <c r="M3" s="11">
        <v>97.645880290508401</v>
      </c>
      <c r="N3" s="12">
        <v>0</v>
      </c>
      <c r="O3" s="12">
        <v>0.84349999999999992</v>
      </c>
      <c r="P3" s="12">
        <v>0.18</v>
      </c>
      <c r="Q3" s="11">
        <v>118.3302071124468</v>
      </c>
      <c r="R3" s="11">
        <v>131.34652989481594</v>
      </c>
      <c r="S3" s="11" t="s">
        <v>14</v>
      </c>
      <c r="T3" s="11" t="s">
        <v>14</v>
      </c>
      <c r="U3" s="12">
        <v>0</v>
      </c>
      <c r="V3" s="12">
        <v>9.2499999999999999E-2</v>
      </c>
      <c r="W3" s="11">
        <v>156.57008500412917</v>
      </c>
      <c r="BC3" s="11">
        <v>156.57008500412917</v>
      </c>
    </row>
    <row r="4" spans="1:55" x14ac:dyDescent="0.25">
      <c r="A4" s="9" t="s">
        <v>24</v>
      </c>
      <c r="B4" s="10" t="s">
        <v>25</v>
      </c>
      <c r="C4" s="9" t="s">
        <v>18</v>
      </c>
      <c r="D4" s="9" t="s">
        <v>19</v>
      </c>
      <c r="E4" s="9" t="s">
        <v>20</v>
      </c>
      <c r="F4" s="9" t="s">
        <v>21</v>
      </c>
      <c r="G4" s="9" t="s">
        <v>22</v>
      </c>
      <c r="H4" s="9" t="s">
        <v>23</v>
      </c>
      <c r="I4" s="11">
        <v>62.002499999999998</v>
      </c>
      <c r="J4" s="12">
        <v>0.12</v>
      </c>
      <c r="K4" s="12">
        <v>9.2499999999999999E-2</v>
      </c>
      <c r="L4" s="9">
        <v>0.79859999999999998</v>
      </c>
      <c r="M4" s="11">
        <v>77.63899323816679</v>
      </c>
      <c r="N4" s="12">
        <v>0</v>
      </c>
      <c r="O4" s="12">
        <v>0.84349999999999992</v>
      </c>
      <c r="P4" s="12">
        <v>0.18</v>
      </c>
      <c r="Q4" s="11">
        <v>94.085261175807659</v>
      </c>
      <c r="R4" s="11">
        <v>104.4346399051465</v>
      </c>
      <c r="S4" s="11" t="s">
        <v>14</v>
      </c>
      <c r="T4" s="11" t="s">
        <v>14</v>
      </c>
      <c r="U4" s="12">
        <v>0</v>
      </c>
      <c r="V4" s="12">
        <v>9.2499999999999999E-2</v>
      </c>
      <c r="W4" s="11">
        <v>124.49008329659549</v>
      </c>
      <c r="BC4" s="11">
        <v>124.49008329659549</v>
      </c>
    </row>
    <row r="5" spans="1:55" x14ac:dyDescent="0.25">
      <c r="A5" s="9" t="s">
        <v>24</v>
      </c>
      <c r="B5" s="10" t="s">
        <v>25</v>
      </c>
      <c r="C5" s="9" t="s">
        <v>26</v>
      </c>
      <c r="D5" s="9" t="s">
        <v>19</v>
      </c>
      <c r="E5" s="9" t="s">
        <v>27</v>
      </c>
      <c r="F5" s="9" t="s">
        <v>28</v>
      </c>
      <c r="G5" s="9" t="s">
        <v>22</v>
      </c>
      <c r="H5" s="9" t="s">
        <v>23</v>
      </c>
      <c r="I5" s="11">
        <v>62.002499999999998</v>
      </c>
      <c r="J5" s="12" t="s">
        <v>29</v>
      </c>
      <c r="K5" s="12">
        <v>9.2499999999999999E-2</v>
      </c>
      <c r="L5" s="9">
        <v>0.87119999999999997</v>
      </c>
      <c r="M5" s="11">
        <v>71.169077134986225</v>
      </c>
      <c r="N5" s="12">
        <v>6.5000000000000002E-2</v>
      </c>
      <c r="O5" s="12">
        <v>1.0110999999999999</v>
      </c>
      <c r="P5" s="12">
        <v>0.18</v>
      </c>
      <c r="Q5" s="11">
        <v>100.38596678107783</v>
      </c>
      <c r="R5" s="11">
        <v>111.42842312699639</v>
      </c>
      <c r="S5" s="11" t="s">
        <v>14</v>
      </c>
      <c r="T5" s="11" t="s">
        <v>14</v>
      </c>
      <c r="U5" s="12">
        <v>0</v>
      </c>
      <c r="V5" s="12">
        <v>9.2499999999999999E-2</v>
      </c>
      <c r="W5" s="11">
        <v>134.37319591175657</v>
      </c>
      <c r="BC5" s="11">
        <v>134.37319591175657</v>
      </c>
    </row>
    <row r="6" spans="1:55" x14ac:dyDescent="0.25">
      <c r="A6" s="9" t="s">
        <v>24</v>
      </c>
      <c r="B6" s="10" t="s">
        <v>25</v>
      </c>
      <c r="C6" s="9" t="s">
        <v>30</v>
      </c>
      <c r="D6" s="9" t="s">
        <v>19</v>
      </c>
      <c r="E6" s="9" t="s">
        <v>31</v>
      </c>
      <c r="F6" s="9" t="s">
        <v>32</v>
      </c>
      <c r="G6" s="9" t="s">
        <v>22</v>
      </c>
      <c r="H6" s="9" t="s">
        <v>23</v>
      </c>
      <c r="I6" s="11">
        <v>62.002499999999998</v>
      </c>
      <c r="J6" s="12" t="s">
        <v>29</v>
      </c>
      <c r="K6" s="12">
        <v>9.2499999999999999E-2</v>
      </c>
      <c r="L6" s="9">
        <v>0.87119999999999997</v>
      </c>
      <c r="M6" s="11">
        <v>71.169077134986225</v>
      </c>
      <c r="N6" s="12">
        <v>0</v>
      </c>
      <c r="O6" s="12">
        <v>1.0110999999999999</v>
      </c>
      <c r="P6" s="12">
        <v>0.18</v>
      </c>
      <c r="Q6" s="11">
        <v>94.085377634297515</v>
      </c>
      <c r="R6" s="11">
        <v>104.43476917407024</v>
      </c>
      <c r="S6" s="11" t="s">
        <v>14</v>
      </c>
      <c r="T6" s="11" t="s">
        <v>14</v>
      </c>
      <c r="U6" s="12">
        <v>0</v>
      </c>
      <c r="V6" s="12">
        <v>9.2499999999999999E-2</v>
      </c>
      <c r="W6" s="11">
        <v>125.34755856650654</v>
      </c>
      <c r="BC6" s="11">
        <v>125.34755856650654</v>
      </c>
    </row>
    <row r="7" spans="1:55" x14ac:dyDescent="0.25">
      <c r="A7" s="9" t="s">
        <v>33</v>
      </c>
      <c r="B7" s="10" t="s">
        <v>34</v>
      </c>
      <c r="C7" s="9" t="s">
        <v>30</v>
      </c>
      <c r="D7" s="9" t="s">
        <v>19</v>
      </c>
      <c r="E7" s="9" t="s">
        <v>31</v>
      </c>
      <c r="F7" s="9" t="s">
        <v>32</v>
      </c>
      <c r="G7" s="9" t="s">
        <v>35</v>
      </c>
      <c r="H7" s="9" t="s">
        <v>23</v>
      </c>
      <c r="I7" s="11">
        <v>4.8125</v>
      </c>
      <c r="J7" s="12" t="s">
        <v>29</v>
      </c>
      <c r="K7" s="12">
        <v>9.2499999999999999E-2</v>
      </c>
      <c r="L7" s="9">
        <v>0.87119999999999997</v>
      </c>
      <c r="M7" s="11">
        <v>5.5239898989898988</v>
      </c>
      <c r="N7" s="12">
        <v>0</v>
      </c>
      <c r="O7" s="12">
        <v>0.58050000000000002</v>
      </c>
      <c r="P7" s="12">
        <v>0.18</v>
      </c>
      <c r="Q7" s="11">
        <v>6.8745501893939389</v>
      </c>
      <c r="R7" s="11">
        <v>7.6307507102272725</v>
      </c>
      <c r="S7" s="11" t="s">
        <v>14</v>
      </c>
      <c r="T7" s="11" t="s">
        <v>14</v>
      </c>
      <c r="U7" s="12">
        <v>0</v>
      </c>
      <c r="V7" s="12">
        <v>9.2499999999999999E-2</v>
      </c>
      <c r="W7" s="11">
        <v>9.1158737860700665</v>
      </c>
      <c r="BC7" s="11">
        <v>9.1158737860700665</v>
      </c>
    </row>
    <row r="8" spans="1:55" x14ac:dyDescent="0.25">
      <c r="A8" s="9" t="s">
        <v>36</v>
      </c>
      <c r="B8" s="10" t="s">
        <v>37</v>
      </c>
      <c r="C8" s="9" t="s">
        <v>30</v>
      </c>
      <c r="D8" s="9" t="s">
        <v>19</v>
      </c>
      <c r="E8" s="9" t="s">
        <v>31</v>
      </c>
      <c r="F8" s="9" t="s">
        <v>32</v>
      </c>
      <c r="G8" s="9" t="s">
        <v>35</v>
      </c>
      <c r="H8" s="9" t="s">
        <v>23</v>
      </c>
      <c r="I8" s="11">
        <v>4.6724999999999994</v>
      </c>
      <c r="J8" s="12" t="s">
        <v>29</v>
      </c>
      <c r="K8" s="12">
        <v>9.2499999999999999E-2</v>
      </c>
      <c r="L8" s="9">
        <v>0.87119999999999997</v>
      </c>
      <c r="M8" s="11">
        <v>5.3632920110192837</v>
      </c>
      <c r="N8" s="12">
        <v>0</v>
      </c>
      <c r="O8" s="12">
        <v>0.58050000000000002</v>
      </c>
      <c r="P8" s="12">
        <v>0.18</v>
      </c>
      <c r="Q8" s="11">
        <v>6.6745632747933881</v>
      </c>
      <c r="R8" s="11">
        <v>7.4087652350206605</v>
      </c>
      <c r="S8" s="11" t="s">
        <v>14</v>
      </c>
      <c r="T8" s="11" t="s">
        <v>14</v>
      </c>
      <c r="U8" s="12">
        <v>0</v>
      </c>
      <c r="V8" s="12">
        <v>9.2499999999999999E-2</v>
      </c>
      <c r="W8" s="11">
        <v>8.8506847304753027</v>
      </c>
      <c r="BC8" s="11">
        <v>8.8506847304753027</v>
      </c>
    </row>
    <row r="9" spans="1:55" x14ac:dyDescent="0.25">
      <c r="A9" s="9" t="s">
        <v>38</v>
      </c>
      <c r="B9" s="10" t="s">
        <v>39</v>
      </c>
      <c r="C9" s="9" t="s">
        <v>30</v>
      </c>
      <c r="D9" s="9" t="s">
        <v>19</v>
      </c>
      <c r="E9" s="9" t="s">
        <v>31</v>
      </c>
      <c r="F9" s="9" t="s">
        <v>32</v>
      </c>
      <c r="G9" s="9" t="s">
        <v>40</v>
      </c>
      <c r="H9" s="9" t="s">
        <v>23</v>
      </c>
      <c r="I9" s="11">
        <v>22.3125</v>
      </c>
      <c r="J9" s="12" t="s">
        <v>29</v>
      </c>
      <c r="K9" s="12">
        <v>9.2499999999999999E-2</v>
      </c>
      <c r="L9" s="9">
        <v>0.87119999999999997</v>
      </c>
      <c r="M9" s="11">
        <v>25.611225895316807</v>
      </c>
      <c r="N9" s="12">
        <v>0</v>
      </c>
      <c r="O9" s="12">
        <v>0.58050000000000002</v>
      </c>
      <c r="P9" s="12">
        <v>0.18</v>
      </c>
      <c r="Q9" s="11">
        <v>31.872914514462813</v>
      </c>
      <c r="R9" s="11">
        <v>35.378935111053721</v>
      </c>
      <c r="S9" s="11" t="s">
        <v>14</v>
      </c>
      <c r="T9" s="11" t="s">
        <v>14</v>
      </c>
      <c r="U9" s="12">
        <v>0</v>
      </c>
      <c r="V9" s="12">
        <v>9.2499999999999999E-2</v>
      </c>
      <c r="W9" s="11">
        <v>42.264505735415774</v>
      </c>
    </row>
    <row r="10" spans="1:55" x14ac:dyDescent="0.25">
      <c r="A10" s="9" t="s">
        <v>41</v>
      </c>
      <c r="B10" s="10" t="s">
        <v>42</v>
      </c>
      <c r="C10" s="9" t="s">
        <v>30</v>
      </c>
      <c r="D10" s="9" t="s">
        <v>19</v>
      </c>
      <c r="E10" s="9" t="s">
        <v>31</v>
      </c>
      <c r="F10" s="9" t="s">
        <v>32</v>
      </c>
      <c r="G10" s="9" t="s">
        <v>35</v>
      </c>
      <c r="H10" s="9" t="s">
        <v>23</v>
      </c>
      <c r="I10" s="11">
        <v>40.25</v>
      </c>
      <c r="J10" s="12" t="s">
        <v>29</v>
      </c>
      <c r="K10" s="12">
        <v>9.2499999999999999E-2</v>
      </c>
      <c r="L10" s="9">
        <v>0.87119999999999997</v>
      </c>
      <c r="M10" s="11">
        <v>46.200642791551886</v>
      </c>
      <c r="N10" s="12">
        <v>0</v>
      </c>
      <c r="O10" s="12">
        <v>0.58050000000000002</v>
      </c>
      <c r="P10" s="12">
        <v>0.18</v>
      </c>
      <c r="Q10" s="11">
        <v>57.496237947658408</v>
      </c>
      <c r="R10" s="11">
        <v>63.820824121900834</v>
      </c>
      <c r="S10" s="11" t="s">
        <v>14</v>
      </c>
      <c r="T10" s="11" t="s">
        <v>14</v>
      </c>
      <c r="U10" s="12">
        <v>0</v>
      </c>
      <c r="V10" s="12">
        <v>9.2499999999999999E-2</v>
      </c>
      <c r="W10" s="11">
        <v>76.241853483495106</v>
      </c>
    </row>
    <row r="11" spans="1:55" x14ac:dyDescent="0.25">
      <c r="A11" s="9" t="s">
        <v>43</v>
      </c>
      <c r="B11" s="10" t="s">
        <v>44</v>
      </c>
      <c r="C11" s="9" t="s">
        <v>30</v>
      </c>
      <c r="D11" s="9" t="s">
        <v>19</v>
      </c>
      <c r="E11" s="9" t="s">
        <v>31</v>
      </c>
      <c r="F11" s="9" t="s">
        <v>32</v>
      </c>
      <c r="G11" s="9" t="s">
        <v>35</v>
      </c>
      <c r="H11" s="9" t="s">
        <v>23</v>
      </c>
      <c r="I11" s="11">
        <v>76.527500000000003</v>
      </c>
      <c r="J11" s="12" t="s">
        <v>29</v>
      </c>
      <c r="K11" s="12">
        <v>9.2499999999999999E-2</v>
      </c>
      <c r="L11" s="9">
        <v>0.87119999999999997</v>
      </c>
      <c r="M11" s="11">
        <v>87.841483011937569</v>
      </c>
      <c r="N11" s="12">
        <v>0</v>
      </c>
      <c r="O11" s="12">
        <v>0.58050000000000002</v>
      </c>
      <c r="P11" s="12">
        <v>0.18</v>
      </c>
      <c r="Q11" s="11">
        <v>109.31784719352618</v>
      </c>
      <c r="R11" s="11">
        <v>121.34281038481406</v>
      </c>
      <c r="S11" s="11" t="s">
        <v>14</v>
      </c>
      <c r="T11" s="11" t="s">
        <v>14</v>
      </c>
      <c r="U11" s="12">
        <v>0</v>
      </c>
      <c r="V11" s="12">
        <v>9.2499999999999999E-2</v>
      </c>
      <c r="W11" s="11">
        <v>144.95896751448873</v>
      </c>
    </row>
    <row r="12" spans="1:55" x14ac:dyDescent="0.25">
      <c r="A12" s="9" t="s">
        <v>45</v>
      </c>
      <c r="B12" s="10" t="s">
        <v>46</v>
      </c>
      <c r="C12" s="9" t="s">
        <v>26</v>
      </c>
      <c r="D12" s="9" t="s">
        <v>19</v>
      </c>
      <c r="E12" s="9" t="s">
        <v>27</v>
      </c>
      <c r="F12" s="9" t="s">
        <v>28</v>
      </c>
      <c r="G12" s="9" t="s">
        <v>47</v>
      </c>
      <c r="H12" s="9" t="s">
        <v>23</v>
      </c>
      <c r="I12" s="11">
        <v>59.675000000000004</v>
      </c>
      <c r="J12" s="12" t="s">
        <v>29</v>
      </c>
      <c r="K12" s="12">
        <v>9.2499999999999999E-2</v>
      </c>
      <c r="L12" s="9">
        <v>0.87119999999999997</v>
      </c>
      <c r="M12" s="11">
        <v>68.497474747474755</v>
      </c>
      <c r="N12" s="12">
        <v>3.2500000000000001E-2</v>
      </c>
      <c r="O12" s="12">
        <v>0.58050000000000002</v>
      </c>
      <c r="P12" s="12">
        <v>0.18</v>
      </c>
      <c r="Q12" s="11">
        <v>88.103912791982339</v>
      </c>
      <c r="R12" s="11">
        <v>97.795343199100401</v>
      </c>
      <c r="S12" s="11" t="s">
        <v>14</v>
      </c>
      <c r="T12" s="11" t="s">
        <v>14</v>
      </c>
      <c r="U12" s="12">
        <v>0</v>
      </c>
      <c r="V12" s="12">
        <v>9.2499999999999999E-2</v>
      </c>
      <c r="W12" s="11">
        <v>117.13307470103935</v>
      </c>
    </row>
    <row r="13" spans="1:55" x14ac:dyDescent="0.25">
      <c r="A13" s="9" t="s">
        <v>48</v>
      </c>
      <c r="B13" s="10" t="s">
        <v>49</v>
      </c>
      <c r="C13" s="9" t="s">
        <v>30</v>
      </c>
      <c r="D13" s="9" t="s">
        <v>19</v>
      </c>
      <c r="E13" s="9" t="s">
        <v>31</v>
      </c>
      <c r="F13" s="9" t="s">
        <v>32</v>
      </c>
      <c r="G13" s="9" t="s">
        <v>35</v>
      </c>
      <c r="H13" s="9" t="s">
        <v>23</v>
      </c>
      <c r="I13" s="11">
        <v>41.23</v>
      </c>
      <c r="J13" s="12" t="s">
        <v>29</v>
      </c>
      <c r="K13" s="12">
        <v>9.2499999999999999E-2</v>
      </c>
      <c r="L13" s="9">
        <v>0.87119999999999997</v>
      </c>
      <c r="M13" s="11">
        <v>47.325528007346186</v>
      </c>
      <c r="N13" s="12">
        <v>0</v>
      </c>
      <c r="O13" s="12">
        <v>0.58050000000000002</v>
      </c>
      <c r="P13" s="12">
        <v>0.18</v>
      </c>
      <c r="Q13" s="11">
        <v>58.896146349862256</v>
      </c>
      <c r="R13" s="11">
        <v>65.3747224483471</v>
      </c>
      <c r="S13" s="11" t="s">
        <v>14</v>
      </c>
      <c r="T13" s="11" t="s">
        <v>14</v>
      </c>
      <c r="U13" s="12">
        <v>0</v>
      </c>
      <c r="V13" s="12">
        <v>9.2499999999999999E-2</v>
      </c>
      <c r="W13" s="11">
        <v>78.09817687265847</v>
      </c>
    </row>
    <row r="14" spans="1:55" x14ac:dyDescent="0.25">
      <c r="A14" s="9" t="s">
        <v>50</v>
      </c>
      <c r="B14" s="10" t="s">
        <v>51</v>
      </c>
      <c r="C14" s="9" t="s">
        <v>30</v>
      </c>
      <c r="D14" s="9" t="s">
        <v>19</v>
      </c>
      <c r="E14" s="9" t="s">
        <v>31</v>
      </c>
      <c r="F14" s="9" t="s">
        <v>32</v>
      </c>
      <c r="G14" s="9" t="s">
        <v>35</v>
      </c>
      <c r="H14" s="9" t="s">
        <v>23</v>
      </c>
      <c r="I14" s="11">
        <v>50.872500000000002</v>
      </c>
      <c r="J14" s="12" t="s">
        <v>29</v>
      </c>
      <c r="K14" s="12">
        <v>9.2499999999999999E-2</v>
      </c>
      <c r="L14" s="9">
        <v>0.87119999999999997</v>
      </c>
      <c r="M14" s="11">
        <v>58.393595041322321</v>
      </c>
      <c r="N14" s="12">
        <v>0</v>
      </c>
      <c r="O14" s="12">
        <v>0.58050000000000002</v>
      </c>
      <c r="P14" s="12">
        <v>0.18</v>
      </c>
      <c r="Q14" s="11">
        <v>72.670245092975222</v>
      </c>
      <c r="R14" s="11">
        <v>80.6639720532025</v>
      </c>
      <c r="S14" s="11" t="s">
        <v>14</v>
      </c>
      <c r="T14" s="11" t="s">
        <v>14</v>
      </c>
      <c r="U14" s="12">
        <v>0</v>
      </c>
      <c r="V14" s="12">
        <v>9.2499999999999999E-2</v>
      </c>
      <c r="W14" s="11">
        <v>96.363073076747966</v>
      </c>
    </row>
    <row r="15" spans="1:55" x14ac:dyDescent="0.25">
      <c r="A15" s="9" t="s">
        <v>52</v>
      </c>
      <c r="B15" s="10" t="s">
        <v>53</v>
      </c>
      <c r="C15" s="9" t="s">
        <v>30</v>
      </c>
      <c r="D15" s="9" t="s">
        <v>19</v>
      </c>
      <c r="E15" s="9" t="s">
        <v>31</v>
      </c>
      <c r="F15" s="9" t="s">
        <v>32</v>
      </c>
      <c r="G15" s="9" t="s">
        <v>35</v>
      </c>
      <c r="H15" s="9" t="s">
        <v>23</v>
      </c>
      <c r="I15" s="11">
        <v>20.51</v>
      </c>
      <c r="J15" s="12" t="s">
        <v>29</v>
      </c>
      <c r="K15" s="12">
        <v>9.2499999999999999E-2</v>
      </c>
      <c r="L15" s="9">
        <v>0.87119999999999997</v>
      </c>
      <c r="M15" s="11">
        <v>23.542240587695137</v>
      </c>
      <c r="N15" s="12">
        <v>0</v>
      </c>
      <c r="O15" s="12">
        <v>0.58050000000000002</v>
      </c>
      <c r="P15" s="12">
        <v>0.18</v>
      </c>
      <c r="Q15" s="11">
        <v>29.29808298898072</v>
      </c>
      <c r="R15" s="11">
        <v>32.520872117768597</v>
      </c>
      <c r="S15" s="11" t="s">
        <v>14</v>
      </c>
      <c r="T15" s="11" t="s">
        <v>14</v>
      </c>
      <c r="U15" s="12">
        <v>0</v>
      </c>
      <c r="V15" s="12">
        <v>9.2499999999999999E-2</v>
      </c>
      <c r="W15" s="11">
        <v>38.850196644633158</v>
      </c>
    </row>
    <row r="16" spans="1:55" x14ac:dyDescent="0.25">
      <c r="A16" s="9" t="s">
        <v>54</v>
      </c>
      <c r="B16" s="10" t="s">
        <v>55</v>
      </c>
      <c r="C16" s="9" t="s">
        <v>30</v>
      </c>
      <c r="D16" s="9" t="s">
        <v>19</v>
      </c>
      <c r="E16" s="9" t="s">
        <v>31</v>
      </c>
      <c r="F16" s="9" t="s">
        <v>32</v>
      </c>
      <c r="G16" s="9" t="s">
        <v>35</v>
      </c>
      <c r="H16" s="9" t="s">
        <v>23</v>
      </c>
      <c r="I16" s="11">
        <v>30.712500000000002</v>
      </c>
      <c r="J16" s="12" t="s">
        <v>29</v>
      </c>
      <c r="K16" s="12">
        <v>9.2499999999999999E-2</v>
      </c>
      <c r="L16" s="9">
        <v>0.87119999999999997</v>
      </c>
      <c r="M16" s="11">
        <v>35.253099173553721</v>
      </c>
      <c r="N16" s="12">
        <v>0</v>
      </c>
      <c r="O16" s="12">
        <v>0.58050000000000002</v>
      </c>
      <c r="P16" s="12">
        <v>0.18</v>
      </c>
      <c r="Q16" s="11">
        <v>43.872129390495871</v>
      </c>
      <c r="R16" s="11">
        <v>48.698063623450416</v>
      </c>
      <c r="S16" s="11" t="s">
        <v>14</v>
      </c>
      <c r="T16" s="11" t="s">
        <v>14</v>
      </c>
      <c r="U16" s="12">
        <v>0</v>
      </c>
      <c r="V16" s="12">
        <v>9.2499999999999999E-2</v>
      </c>
      <c r="W16" s="11">
        <v>58.175849071101709</v>
      </c>
    </row>
    <row r="17" spans="1:23" x14ac:dyDescent="0.25">
      <c r="A17" s="9" t="s">
        <v>56</v>
      </c>
      <c r="B17" s="10" t="s">
        <v>57</v>
      </c>
      <c r="C17" s="9" t="s">
        <v>30</v>
      </c>
      <c r="D17" s="9" t="s">
        <v>19</v>
      </c>
      <c r="E17" s="9" t="s">
        <v>31</v>
      </c>
      <c r="F17" s="9" t="s">
        <v>32</v>
      </c>
      <c r="G17" s="9" t="s">
        <v>35</v>
      </c>
      <c r="H17" s="9" t="s">
        <v>23</v>
      </c>
      <c r="I17" s="11">
        <v>48.702500000000001</v>
      </c>
      <c r="J17" s="12" t="s">
        <v>29</v>
      </c>
      <c r="K17" s="12">
        <v>9.2499999999999999E-2</v>
      </c>
      <c r="L17" s="9">
        <v>0.87119999999999997</v>
      </c>
      <c r="M17" s="11">
        <v>55.902777777777779</v>
      </c>
      <c r="N17" s="12">
        <v>0</v>
      </c>
      <c r="O17" s="12">
        <v>0.58050000000000002</v>
      </c>
      <c r="P17" s="12">
        <v>0.18</v>
      </c>
      <c r="Q17" s="11">
        <v>69.570447916666666</v>
      </c>
      <c r="R17" s="11">
        <v>77.223197187500006</v>
      </c>
      <c r="S17" s="11" t="s">
        <v>14</v>
      </c>
      <c r="T17" s="11" t="s">
        <v>14</v>
      </c>
      <c r="U17" s="12">
        <v>0</v>
      </c>
      <c r="V17" s="12">
        <v>9.2499999999999999E-2</v>
      </c>
      <c r="W17" s="11">
        <v>92.252642715029083</v>
      </c>
    </row>
    <row r="18" spans="1:23" x14ac:dyDescent="0.25">
      <c r="A18" s="9" t="s">
        <v>58</v>
      </c>
      <c r="B18" s="10" t="s">
        <v>59</v>
      </c>
      <c r="C18" s="9" t="s">
        <v>26</v>
      </c>
      <c r="D18" s="9" t="s">
        <v>19</v>
      </c>
      <c r="E18" s="9" t="s">
        <v>27</v>
      </c>
      <c r="F18" s="9" t="s">
        <v>28</v>
      </c>
      <c r="G18" s="9" t="s">
        <v>47</v>
      </c>
      <c r="H18" s="9" t="s">
        <v>23</v>
      </c>
      <c r="I18" s="11">
        <v>42.84</v>
      </c>
      <c r="J18" s="12" t="s">
        <v>29</v>
      </c>
      <c r="K18" s="12">
        <v>9.2499999999999999E-2</v>
      </c>
      <c r="L18" s="9">
        <v>0.87119999999999997</v>
      </c>
      <c r="M18" s="11">
        <v>49.173553719008268</v>
      </c>
      <c r="N18" s="12">
        <v>3.2500000000000001E-2</v>
      </c>
      <c r="O18" s="12">
        <v>0.58050000000000002</v>
      </c>
      <c r="P18" s="12">
        <v>0.18</v>
      </c>
      <c r="Q18" s="11">
        <v>63.248791353305791</v>
      </c>
      <c r="R18" s="11">
        <v>70.206158402169422</v>
      </c>
      <c r="S18" s="11" t="s">
        <v>14</v>
      </c>
      <c r="T18" s="11" t="s">
        <v>14</v>
      </c>
      <c r="U18" s="12">
        <v>0</v>
      </c>
      <c r="V18" s="12">
        <v>9.2499999999999999E-2</v>
      </c>
      <c r="W18" s="11">
        <v>84.088494682740247</v>
      </c>
    </row>
    <row r="19" spans="1:23" x14ac:dyDescent="0.25">
      <c r="A19" s="9" t="s">
        <v>60</v>
      </c>
      <c r="B19" s="10" t="s">
        <v>61</v>
      </c>
      <c r="C19" s="9" t="s">
        <v>30</v>
      </c>
      <c r="D19" s="9" t="s">
        <v>19</v>
      </c>
      <c r="E19" s="9" t="s">
        <v>31</v>
      </c>
      <c r="F19" s="9" t="s">
        <v>32</v>
      </c>
      <c r="G19" s="9" t="s">
        <v>62</v>
      </c>
      <c r="H19" s="9" t="s">
        <v>23</v>
      </c>
      <c r="I19" s="11">
        <v>20.002499999999998</v>
      </c>
      <c r="J19" s="12" t="s">
        <v>29</v>
      </c>
      <c r="K19" s="12">
        <v>9.2499999999999999E-2</v>
      </c>
      <c r="L19" s="9">
        <v>0.87119999999999997</v>
      </c>
      <c r="M19" s="11">
        <v>22.959710743801651</v>
      </c>
      <c r="N19" s="12">
        <v>0</v>
      </c>
      <c r="O19" s="12">
        <v>1.0488</v>
      </c>
      <c r="P19" s="12">
        <v>0.18</v>
      </c>
      <c r="Q19" s="11">
        <v>30.508496280991732</v>
      </c>
      <c r="R19" s="11">
        <v>33.864430871900822</v>
      </c>
      <c r="S19" s="11" t="s">
        <v>14</v>
      </c>
      <c r="T19" s="11" t="s">
        <v>14</v>
      </c>
      <c r="U19" s="12">
        <v>0</v>
      </c>
      <c r="V19" s="12">
        <v>9.2499999999999999E-2</v>
      </c>
      <c r="W19" s="11">
        <v>40.661311237848047</v>
      </c>
    </row>
    <row r="20" spans="1:23" x14ac:dyDescent="0.25">
      <c r="A20" s="9" t="s">
        <v>63</v>
      </c>
      <c r="B20" s="10" t="s">
        <v>64</v>
      </c>
      <c r="C20" s="9" t="s">
        <v>30</v>
      </c>
      <c r="D20" s="9" t="s">
        <v>19</v>
      </c>
      <c r="E20" s="9" t="s">
        <v>31</v>
      </c>
      <c r="F20" s="9" t="s">
        <v>32</v>
      </c>
      <c r="G20" s="9" t="s">
        <v>40</v>
      </c>
      <c r="H20" s="9" t="s">
        <v>23</v>
      </c>
      <c r="I20" s="11">
        <v>8.2949999999999999</v>
      </c>
      <c r="J20" s="12" t="s">
        <v>29</v>
      </c>
      <c r="K20" s="12">
        <v>9.2499999999999999E-2</v>
      </c>
      <c r="L20" s="9">
        <v>0.87119999999999997</v>
      </c>
      <c r="M20" s="11">
        <v>9.521349862258953</v>
      </c>
      <c r="N20" s="12">
        <v>0</v>
      </c>
      <c r="O20" s="12">
        <v>0.58050000000000002</v>
      </c>
      <c r="P20" s="12">
        <v>0.18</v>
      </c>
      <c r="Q20" s="11">
        <v>11.849224690082645</v>
      </c>
      <c r="R20" s="11">
        <v>13.152639405991735</v>
      </c>
      <c r="S20" s="11" t="s">
        <v>14</v>
      </c>
      <c r="T20" s="11" t="s">
        <v>14</v>
      </c>
      <c r="U20" s="12">
        <v>0</v>
      </c>
      <c r="V20" s="12">
        <v>9.2499999999999999E-2</v>
      </c>
      <c r="W20" s="11">
        <v>15.712451543989863</v>
      </c>
    </row>
    <row r="21" spans="1:23" x14ac:dyDescent="0.25">
      <c r="A21" s="9" t="s">
        <v>65</v>
      </c>
      <c r="B21" s="10" t="s">
        <v>66</v>
      </c>
      <c r="C21" s="9" t="s">
        <v>30</v>
      </c>
      <c r="D21" s="9" t="s">
        <v>19</v>
      </c>
      <c r="E21" s="9" t="s">
        <v>31</v>
      </c>
      <c r="F21" s="9" t="s">
        <v>32</v>
      </c>
      <c r="G21" s="9" t="s">
        <v>62</v>
      </c>
      <c r="H21" s="9" t="s">
        <v>23</v>
      </c>
      <c r="I21" s="11">
        <v>9.2225000000000001</v>
      </c>
      <c r="J21" s="12" t="s">
        <v>29</v>
      </c>
      <c r="K21" s="12">
        <v>9.2499999999999999E-2</v>
      </c>
      <c r="L21" s="9">
        <v>0.87119999999999997</v>
      </c>
      <c r="M21" s="11">
        <v>10.585973370064279</v>
      </c>
      <c r="N21" s="12">
        <v>0</v>
      </c>
      <c r="O21" s="12">
        <v>1.0488</v>
      </c>
      <c r="P21" s="12">
        <v>0.18</v>
      </c>
      <c r="Q21" s="11">
        <v>14.066472038567493</v>
      </c>
      <c r="R21" s="11">
        <v>15.613783962809917</v>
      </c>
      <c r="S21" s="11" t="s">
        <v>14</v>
      </c>
      <c r="T21" s="11" t="s">
        <v>14</v>
      </c>
      <c r="U21" s="12">
        <v>0</v>
      </c>
      <c r="V21" s="12">
        <v>9.2499999999999999E-2</v>
      </c>
      <c r="W21" s="11">
        <v>18.747603694090923</v>
      </c>
    </row>
    <row r="22" spans="1:23" x14ac:dyDescent="0.25">
      <c r="A22" s="9" t="s">
        <v>67</v>
      </c>
      <c r="B22" s="10" t="s">
        <v>68</v>
      </c>
      <c r="C22" s="9" t="s">
        <v>26</v>
      </c>
      <c r="D22" s="9" t="s">
        <v>19</v>
      </c>
      <c r="E22" s="9" t="s">
        <v>27</v>
      </c>
      <c r="F22" s="9" t="s">
        <v>28</v>
      </c>
      <c r="G22" s="9" t="s">
        <v>47</v>
      </c>
      <c r="H22" s="9" t="s">
        <v>23</v>
      </c>
      <c r="I22" s="11">
        <v>11.8475</v>
      </c>
      <c r="J22" s="12" t="s">
        <v>29</v>
      </c>
      <c r="K22" s="12">
        <v>9.2499999999999999E-2</v>
      </c>
      <c r="L22" s="9">
        <v>0.87119999999999997</v>
      </c>
      <c r="M22" s="11">
        <v>13.599058769513315</v>
      </c>
      <c r="N22" s="12">
        <v>3.2500000000000001E-2</v>
      </c>
      <c r="O22" s="12">
        <v>0.58050000000000002</v>
      </c>
      <c r="P22" s="12">
        <v>0.18</v>
      </c>
      <c r="Q22" s="11">
        <v>17.491597935534319</v>
      </c>
      <c r="R22" s="11">
        <v>19.415673708443094</v>
      </c>
      <c r="S22" s="11" t="s">
        <v>14</v>
      </c>
      <c r="T22" s="11" t="s">
        <v>14</v>
      </c>
      <c r="U22" s="12">
        <v>0</v>
      </c>
      <c r="V22" s="12">
        <v>9.2499999999999999E-2</v>
      </c>
      <c r="W22" s="11">
        <v>23.254865563813375</v>
      </c>
    </row>
    <row r="23" spans="1:23" x14ac:dyDescent="0.25">
      <c r="A23" s="9" t="s">
        <v>67</v>
      </c>
      <c r="B23" s="10" t="s">
        <v>68</v>
      </c>
      <c r="C23" s="9" t="s">
        <v>30</v>
      </c>
      <c r="D23" s="9" t="s">
        <v>19</v>
      </c>
      <c r="E23" s="9" t="s">
        <v>31</v>
      </c>
      <c r="F23" s="9" t="s">
        <v>32</v>
      </c>
      <c r="G23" s="9" t="s">
        <v>47</v>
      </c>
      <c r="H23" s="9" t="s">
        <v>23</v>
      </c>
      <c r="I23" s="11">
        <v>11.8475</v>
      </c>
      <c r="J23" s="12" t="s">
        <v>29</v>
      </c>
      <c r="K23" s="12">
        <v>9.2499999999999999E-2</v>
      </c>
      <c r="L23" s="9">
        <v>0.87119999999999997</v>
      </c>
      <c r="M23" s="11">
        <v>13.599058769513315</v>
      </c>
      <c r="N23" s="12">
        <v>0</v>
      </c>
      <c r="O23" s="12">
        <v>0.58050000000000002</v>
      </c>
      <c r="P23" s="12">
        <v>0.18</v>
      </c>
      <c r="Q23" s="11">
        <v>16.923892648071625</v>
      </c>
      <c r="R23" s="11">
        <v>18.785520839359503</v>
      </c>
      <c r="S23" s="11" t="s">
        <v>14</v>
      </c>
      <c r="T23" s="11" t="s">
        <v>14</v>
      </c>
      <c r="U23" s="12">
        <v>0</v>
      </c>
      <c r="V23" s="12">
        <v>9.2499999999999999E-2</v>
      </c>
      <c r="W23" s="11">
        <v>22.441623829707041</v>
      </c>
    </row>
    <row r="24" spans="1:23" x14ac:dyDescent="0.25">
      <c r="A24" s="9" t="s">
        <v>69</v>
      </c>
      <c r="B24" s="10" t="s">
        <v>70</v>
      </c>
      <c r="C24" s="9" t="s">
        <v>18</v>
      </c>
      <c r="D24" s="9" t="s">
        <v>19</v>
      </c>
      <c r="E24" s="9" t="s">
        <v>20</v>
      </c>
      <c r="F24" s="9" t="s">
        <v>21</v>
      </c>
      <c r="G24" s="9" t="s">
        <v>35</v>
      </c>
      <c r="H24" s="9" t="s">
        <v>23</v>
      </c>
      <c r="I24" s="11">
        <v>7.5075000000000003</v>
      </c>
      <c r="J24" s="12">
        <v>0.12</v>
      </c>
      <c r="K24" s="12">
        <v>9.2499999999999999E-2</v>
      </c>
      <c r="L24" s="9">
        <v>0.79859999999999998</v>
      </c>
      <c r="M24" s="11">
        <v>9.400826446280993</v>
      </c>
      <c r="N24" s="12">
        <v>0</v>
      </c>
      <c r="O24" s="12">
        <v>0.44880000000000003</v>
      </c>
      <c r="P24" s="12">
        <v>0.18</v>
      </c>
      <c r="Q24" s="11">
        <v>10.724312396694216</v>
      </c>
      <c r="R24" s="11">
        <v>11.90398676033058</v>
      </c>
      <c r="S24" s="11" t="s">
        <v>14</v>
      </c>
      <c r="T24" s="11" t="s">
        <v>14</v>
      </c>
      <c r="U24" s="12">
        <v>0</v>
      </c>
      <c r="V24" s="12">
        <v>9.2499999999999999E-2</v>
      </c>
      <c r="W24" s="11">
        <v>14.116977119049249</v>
      </c>
    </row>
    <row r="25" spans="1:23" x14ac:dyDescent="0.25">
      <c r="A25" s="9" t="s">
        <v>69</v>
      </c>
      <c r="B25" s="10" t="s">
        <v>70</v>
      </c>
      <c r="C25" s="9" t="s">
        <v>26</v>
      </c>
      <c r="D25" s="9" t="s">
        <v>19</v>
      </c>
      <c r="E25" s="9" t="s">
        <v>27</v>
      </c>
      <c r="F25" s="9" t="s">
        <v>28</v>
      </c>
      <c r="G25" s="9" t="s">
        <v>35</v>
      </c>
      <c r="H25" s="9" t="s">
        <v>23</v>
      </c>
      <c r="I25" s="11">
        <v>7.5075000000000003</v>
      </c>
      <c r="J25" s="12" t="s">
        <v>29</v>
      </c>
      <c r="K25" s="12">
        <v>9.2499999999999999E-2</v>
      </c>
      <c r="L25" s="9">
        <v>0.87119999999999997</v>
      </c>
      <c r="M25" s="11">
        <v>8.6174242424242422</v>
      </c>
      <c r="N25" s="12">
        <v>3.2500000000000001E-2</v>
      </c>
      <c r="O25" s="12">
        <v>0.58050000000000002</v>
      </c>
      <c r="P25" s="12">
        <v>0.18</v>
      </c>
      <c r="Q25" s="11">
        <v>11.084040641571971</v>
      </c>
      <c r="R25" s="11">
        <v>12.303285112144888</v>
      </c>
      <c r="S25" s="11" t="s">
        <v>14</v>
      </c>
      <c r="T25" s="11" t="s">
        <v>14</v>
      </c>
      <c r="U25" s="12">
        <v>0</v>
      </c>
      <c r="V25" s="12">
        <v>9.2499999999999999E-2</v>
      </c>
      <c r="W25" s="11">
        <v>14.736096494646883</v>
      </c>
    </row>
    <row r="26" spans="1:23" x14ac:dyDescent="0.25">
      <c r="A26" s="9" t="s">
        <v>69</v>
      </c>
      <c r="B26" s="10" t="s">
        <v>70</v>
      </c>
      <c r="C26" s="9" t="s">
        <v>30</v>
      </c>
      <c r="D26" s="9" t="s">
        <v>19</v>
      </c>
      <c r="E26" s="9" t="s">
        <v>31</v>
      </c>
      <c r="F26" s="9" t="s">
        <v>32</v>
      </c>
      <c r="G26" s="9" t="s">
        <v>35</v>
      </c>
      <c r="H26" s="9" t="s">
        <v>23</v>
      </c>
      <c r="I26" s="11">
        <v>7.5075000000000003</v>
      </c>
      <c r="J26" s="12" t="s">
        <v>29</v>
      </c>
      <c r="K26" s="12">
        <v>9.2499999999999999E-2</v>
      </c>
      <c r="L26" s="9">
        <v>0.87119999999999997</v>
      </c>
      <c r="M26" s="11">
        <v>8.6174242424242422</v>
      </c>
      <c r="N26" s="12">
        <v>0</v>
      </c>
      <c r="O26" s="12">
        <v>0.58050000000000002</v>
      </c>
      <c r="P26" s="12">
        <v>0.18</v>
      </c>
      <c r="Q26" s="11">
        <v>10.724298295454545</v>
      </c>
      <c r="R26" s="11">
        <v>11.903971107954545</v>
      </c>
      <c r="S26" s="11" t="s">
        <v>14</v>
      </c>
      <c r="T26" s="11" t="s">
        <v>14</v>
      </c>
      <c r="U26" s="12">
        <v>0</v>
      </c>
      <c r="V26" s="12">
        <v>9.2499999999999999E-2</v>
      </c>
      <c r="W26" s="11">
        <v>14.220763106269304</v>
      </c>
    </row>
    <row r="27" spans="1:23" x14ac:dyDescent="0.25">
      <c r="A27" s="9" t="s">
        <v>71</v>
      </c>
      <c r="B27" s="10" t="s">
        <v>72</v>
      </c>
      <c r="C27" s="9" t="s">
        <v>26</v>
      </c>
      <c r="D27" s="9" t="s">
        <v>19</v>
      </c>
      <c r="E27" s="9" t="s">
        <v>27</v>
      </c>
      <c r="F27" s="9" t="s">
        <v>28</v>
      </c>
      <c r="G27" s="9" t="s">
        <v>47</v>
      </c>
      <c r="H27" s="9" t="s">
        <v>23</v>
      </c>
      <c r="I27" s="11">
        <v>21.98</v>
      </c>
      <c r="J27" s="12" t="s">
        <v>29</v>
      </c>
      <c r="K27" s="12">
        <v>9.2499999999999999E-2</v>
      </c>
      <c r="L27" s="9">
        <v>0.87119999999999997</v>
      </c>
      <c r="M27" s="11">
        <v>25.229568411386595</v>
      </c>
      <c r="N27" s="12">
        <v>3.2500000000000001E-2</v>
      </c>
      <c r="O27" s="12">
        <v>0.58050000000000002</v>
      </c>
      <c r="P27" s="12">
        <v>0.18</v>
      </c>
      <c r="Q27" s="11">
        <v>32.451177262970617</v>
      </c>
      <c r="R27" s="11">
        <v>36.020806761897383</v>
      </c>
      <c r="S27" s="11" t="s">
        <v>14</v>
      </c>
      <c r="T27" s="11" t="s">
        <v>14</v>
      </c>
      <c r="U27" s="12">
        <v>0</v>
      </c>
      <c r="V27" s="12">
        <v>9.2499999999999999E-2</v>
      </c>
      <c r="W27" s="11">
        <v>43.143443350294838</v>
      </c>
    </row>
  </sheetData>
  <autoFilter ref="A2:W27" xr:uid="{764201A4-D5FE-4277-9631-5CCC125378F4}"/>
  <mergeCells count="5">
    <mergeCell ref="A1:C1"/>
    <mergeCell ref="D1:I1"/>
    <mergeCell ref="J1:Q1"/>
    <mergeCell ref="S1:T1"/>
    <mergeCell ref="U1:W1"/>
  </mergeCells>
  <conditionalFormatting sqref="A3:W27">
    <cfRule type="containsBlanks" dxfId="1" priority="2">
      <formula>LEN(TRIM(A3))=0</formula>
    </cfRule>
  </conditionalFormatting>
  <conditionalFormatting sqref="BC3:BC8">
    <cfRule type="containsBlanks" dxfId="0" priority="1">
      <formula>LEN(TRIM(BC3))=0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EA43A-EC06-433B-812A-091940A74866}">
  <dimension ref="A1"/>
  <sheetViews>
    <sheetView workbookViewId="0">
      <selection activeCell="D12" sqref="D12"/>
    </sheetView>
  </sheetViews>
  <sheetFormatPr defaultRowHeight="15" x14ac:dyDescent="0.25"/>
  <sheetData>
    <row r="1" spans="1:1" x14ac:dyDescent="0.25">
      <c r="A1" s="13" t="s">
        <v>83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lista nova ST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Nogueira Kawanne</dc:creator>
  <cp:lastModifiedBy>João Paulo</cp:lastModifiedBy>
  <dcterms:created xsi:type="dcterms:W3CDTF">2022-05-22T22:31:30Z</dcterms:created>
  <dcterms:modified xsi:type="dcterms:W3CDTF">2022-11-24T12:00:42Z</dcterms:modified>
</cp:coreProperties>
</file>