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5300"/>
  </bookViews>
  <sheets>
    <sheet name="Sheet3" sheetId="4" r:id="rId1"/>
    <sheet name="export" sheetId="1" r:id="rId2"/>
    <sheet name="Sheet1" sheetId="2" r:id="rId3"/>
    <sheet name="Sheet2" sheetId="3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<sst xmlns="http://schemas.openxmlformats.org/spreadsheetml/2006/main" count="703" uniqueCount="253">
  <si>
    <t>n</t>
  </si>
  <si>
    <t>code</t>
  </si>
  <si>
    <t>strength</t>
  </si>
  <si>
    <t>name</t>
  </si>
  <si>
    <t>businessId</t>
  </si>
  <si>
    <t>seq</t>
  </si>
  <si>
    <t>capability</t>
  </si>
  <si>
    <t>datascope</t>
  </si>
  <si>
    <t>database</t>
  </si>
  <si>
    <t xml:space="preserve">(:MarketingTreeDemo1 </t>
  </si>
  <si>
    <t xml:space="preserve"> rules_system_create_active</t>
  </si>
  <si>
    <t>strength: 1</t>
  </si>
  <si>
    <t>name: 规则与系统构建-新增活动</t>
  </si>
  <si>
    <t>businessId: 133</t>
  </si>
  <si>
    <t>seq: 1})</t>
  </si>
  <si>
    <t>具体创建裂变活动,具体包括”负责营销活动中从创建到上线的全流程规则配置，包括活动基本信息、时间范围、状态控制及基础业务规则的设定。</t>
  </si>
  <si>
    <t>管理活动的唯一标识、名称、类型、起止时间、当前状态、规则配置（如参与条件）以及创建人ID等核心字段。</t>
  </si>
  <si>
    <t>eqiai_wecom.crm_active_info</t>
  </si>
  <si>
    <t xml:space="preserve"> rules_system_create_active_center</t>
  </si>
  <si>
    <t>name: 规则与系统构建-新增活动中心</t>
  </si>
  <si>
    <t>businessId: 134</t>
  </si>
  <si>
    <t>具体创建活动中心,具体包括”为活动中心配置各类具体活动的设定。</t>
  </si>
  <si>
    <t>管理活动中心ID、所用关联的活动列表及创建时间等元数据。</t>
  </si>
  <si>
    <t>eqiai_wecom.crm_active_center</t>
  </si>
  <si>
    <t xml:space="preserve"> private_domain</t>
  </si>
  <si>
    <t>strength: 0.8</t>
  </si>
  <si>
    <t>name: 私域营销</t>
  </si>
  <si>
    <t>businessId: 17</t>
  </si>
  <si>
    <t>seq: 5})</t>
  </si>
  <si>
    <t>企业微信/社群/小程序等私域渠道用户运营、私域流量转化策略“,具体包括”通过企业微信、微信群、小程序等私域触点进行用户精细化运营，设计并执行用户留存与转化策略。</t>
  </si>
  <si>
    <t>管理用户唯一ID、企微ID、所属社群ID、用户标签集合、最近互动时间、当前转化状态（如未触达/意向/成交）及来源渠道。包括：user_id, wechat_id, group_id, tag_list, last_contact_time, conversion_status, channel_source</t>
  </si>
  <si>
    <t xml:space="preserve"> fission_activity</t>
  </si>
  <si>
    <t>name: 裂变活动策划*</t>
  </si>
  <si>
    <t>businessId: 34</t>
  </si>
  <si>
    <t>裂变类营销活动整体方案设计、目标人群定位、传播路径规划“,具体包括”从0到1策划裂变营销活动，明确目标用户、传播机制、预期效果及资源投入，输出完整活动方案。</t>
  </si>
  <si>
    <t>管理活动方案ID、目标人群描述、推荐/邀请路径设计、预期独立访客数、核心KPI目标、预算金额及策划人ID。</t>
  </si>
  <si>
    <t xml:space="preserve"> fission_implement</t>
  </si>
  <si>
    <t>name: 裂变实施</t>
  </si>
  <si>
    <t>businessId: 36</t>
  </si>
  <si>
    <t>seq: 3})</t>
  </si>
  <si>
    <t>裂变活动上线执行、渠道投放、用户参与引导、异常监控“,具体包括”负责裂变活动的实际落地执行，包括上线部署、多渠道投放、用户引导及实时监控异常情况。</t>
  </si>
  <si>
    <t>记录执行日志ID、投放渠道ID、参与人数、分享次数、错误日志、操作人ID及实时指标（如转化率、跳出率）。包括：execution_log_id, channel_id, participant_count, share_count, error_log, operator_id, real_time_metrics</t>
  </si>
  <si>
    <t xml:space="preserve"> fission_mech_design</t>
  </si>
  <si>
    <t>name: 裂变机制设计*</t>
  </si>
  <si>
    <t>businessId: 37</t>
  </si>
  <si>
    <t>seq: 4})</t>
  </si>
  <si>
    <t>邀请奖励规则、层级关系判定、裂变链路逻辑设计“,具体包括”设计裂变的核心激励与传播逻辑，包括谁邀请谁、奖励如何发放、层级如何计算等规则体系。</t>
  </si>
  <si>
    <t>管理机制ID、奖励规则（如邀请1人得5元）、被邀请人层级、邀请人ID、奖励类型（现金/券/积分）、触发门槛及有效期。包括：mechanism_id, reward_rule, invitee_level, inviter_id, reward_type, threshold, validity_period</t>
  </si>
  <si>
    <t xml:space="preserve"> user_strat_fission</t>
  </si>
  <si>
    <t>name: 用户分层裂变设计</t>
  </si>
  <si>
    <t>businessId: 47</t>
  </si>
  <si>
    <t>基于用户价值/行为的分层裂变策略制定（如高净值用户专属裂变）“,具体包括”针对不同价值或行为特征的用户群体，设计差异化的裂变策略，提升高潜力用户的传播效率。</t>
  </si>
  <si>
    <t>管理用户分群名称、分群ID、对应裂变策略描述、预期投资回报率及该群体的历史转化率。包括：user_segment, segment_id, fission_strategy, expected_roi, conversion_rate_by_segment</t>
  </si>
  <si>
    <t xml:space="preserve"> activity_creative</t>
  </si>
  <si>
    <t>name: 活动创意与立项</t>
  </si>
  <si>
    <t>businessId: 50</t>
  </si>
  <si>
    <t>营销活动创意构思、主题包装、立项文档撰写与评审“,具体包括”负责活动的创意发想、主题命名、视觉调性建议，并输出立项文档供跨部门评审。</t>
  </si>
  <si>
    <t>管理创意方案ID、活动主题、宣传口号、视觉风格指引、立项文档链接、审批人ID及立项时间（建议统一为英文字段如 proposal_time）。包括：creative_id, theme, slogan, visual_direction, proposal_doc_url, approver_id, 立项时间</t>
  </si>
  <si>
    <t xml:space="preserve"> def_planning</t>
  </si>
  <si>
    <t>name: 定义与规划</t>
  </si>
  <si>
    <t>businessId: 65</t>
  </si>
  <si>
    <t>营销目标拆解、资源需求评估、项目时间线规划“,具体包括”将高层目标拆解为可执行的营销任务，评估所需人力、预算、技术资源，并制定详细项目计划。</t>
  </si>
  <si>
    <t>管理项目ID、核心目标描述、整体时间线、资源分配计划、相关干系人列表及关键里程碑日期。包括：project_id, objective, timeline, resource_plan, stakeholder_list, milestone_dates</t>
  </si>
  <si>
    <t xml:space="preserve"> fission_user_portrait</t>
  </si>
  <si>
    <t>name: 裂变用户分层与画像定义</t>
  </si>
  <si>
    <t>businessId: 69</t>
  </si>
  <si>
    <t>构建裂变场景下的用户标签体系与分层画像模型“,具体包括”围绕裂变行为（如是否愿意分享、是否有社交影响力）构建专用用户画像和标签体系。</t>
  </si>
  <si>
    <t>管理用户ID、裂变相关标签（如‘爱分享’‘高影响力’）、行为评分、推荐潜力值、用户生命周期价值、偏好活动类型及画像版本号。包括：user_id, tags, behavior_score, referral_potential, ltv, activity_preference, portrait_version</t>
  </si>
  <si>
    <t xml:space="preserve"> mech_game_design</t>
  </si>
  <si>
    <t>name: 机制与玩法设计</t>
  </si>
  <si>
    <t>businessId: 77</t>
  </si>
  <si>
    <t>seq: 2})</t>
  </si>
  <si>
    <t>互动玩法（如抽奖、拼团、助力）规则与激励机制设计“,具体包括”设计具体互动游戏的参与规则、胜负判定、奖励发放逻辑，确保玩法有趣且可执行。</t>
  </si>
  <si>
    <t>管理游戏ID、玩法类型（如砍价/抽奖）、参与条件、中奖概率、奖池配置及用户冷却时间（防刷）。包括：game_id, game_type, participation_rule, win_probability, reward_pool, cooldown_time</t>
  </si>
  <si>
    <t xml:space="preserve"> rules_system</t>
  </si>
  <si>
    <t>name: 规则与系统构建</t>
  </si>
  <si>
    <t>businessId: 85</t>
  </si>
  <si>
    <t>营销活动通用规则引擎搭建、风控策略配置、系统对接规范“,具体包括”搭建可复用的营销规则引擎，支持活动规则灵活配置，并集成风控与外部系统对接能力。</t>
  </si>
  <si>
    <t>管理规则引擎ID、规则类型（如资格校验/奖励触发）、条件表达式、执行动作、对接的外部API列表及是否启用风控标识。包括：rule_engine_id, rule_type, condition_expr, action, system_api_list, risk_control_flag</t>
  </si>
  <si>
    <t xml:space="preserve"> strat_fission_strat</t>
  </si>
  <si>
    <t>name: 分层裂变策略设计</t>
  </si>
  <si>
    <t>businessId: 90</t>
  </si>
  <si>
    <t>针对不同用户群体制定差异化裂变路径与激励策略“,具体包括”为不同用户层级（如新客、活跃用户、KOC）设计专属的裂变路径和激励组合，提升整体传播效率。</t>
  </si>
  <si>
    <t>管理策略ID、用户层级（如T1/T2/T3）、激励方案详情、匹配的触达渠道及预期分享率。包括：strategy_id, user_tier, incentive_plan, channel_mapping, expected_share_rate</t>
  </si>
  <si>
    <t xml:space="preserve"> comm_scripts</t>
  </si>
  <si>
    <t>name: 定制沟通话术与素材</t>
  </si>
  <si>
    <t>businessId: 96</t>
  </si>
  <si>
    <t>私域/客服/推送场景下的个性化话术与视觉素材制作“,具体包括”根据用户分层和场景，制作精准的沟通话术（如欢迎语、催促话术）及配套图片/视频素材。</t>
  </si>
  <si>
    <t>管理话术ID、使用场景（如入群/流失召回）、目标用户分群、消息模板、配图/语音链接及A/B测试分组。包括：script_id, scene_type, user_segment, message_template, image_url, voice_url, a/b_test_group</t>
  </si>
  <si>
    <t>eqiai_agent.agent_global_key</t>
  </si>
  <si>
    <t xml:space="preserve"> copy_planning</t>
  </si>
  <si>
    <t>name: 文案策划</t>
  </si>
  <si>
    <t>businessId: 99</t>
  </si>
  <si>
    <t>活动主文案、传播文案、落地页文案等内容策划“,具体包括”撰写各类营销文案，包括活动主标题、社交媒体传播语、落地页正文等，传递核心价值点。</t>
  </si>
  <si>
    <t>管理文案ID、文案类型（如主KV/朋友圈文案）、标题、正文内容、行动号召语、品牌语调要求及审核状态。包括：copy_id, copy_type, headline, body_text, call_to_action, brand_tone, review_status</t>
  </si>
  <si>
    <t xml:space="preserve"> fission_game_match</t>
  </si>
  <si>
    <t>name: 匹配裂变玩法</t>
  </si>
  <si>
    <t>businessId: 105</t>
  </si>
  <si>
    <t>根据用户特征与业务目标匹配最优裂变游戏机制（如砍价 vs 邀请）“,具体包括”基于用户画像和活动目标，智能推荐最适合的裂变玩法，提升参与意愿和传播效果。</t>
  </si>
  <si>
    <t>管理匹配记录ID、用户画像摘要、推荐的玩法名称、推荐置信度及该玩法历史表现数据。包括：match_id, user_profile, recommended_game, confidence_score, historical_performance</t>
  </si>
  <si>
    <t xml:space="preserve"> gameplay_mode</t>
  </si>
  <si>
    <t>name: 玩法模式选择</t>
  </si>
  <si>
    <t>businessId: 108</t>
  </si>
  <si>
    <t>从预设玩法库中选择适合当前活动的互动模式“,具体包括”从标准化玩法库（如助力、拼团、打卡）中挑选与活动目标最匹配的互动形式。</t>
  </si>
  <si>
    <t>管理玩法模式ID、名称、适配评分、所需资源（如奖品库存）、技术依赖（如是否需对接支付）。包括：mode_id, mode_name, suitability_score, required_resources, tech_dependency</t>
  </si>
  <si>
    <t xml:space="preserve"> goal_setting</t>
  </si>
  <si>
    <t>name: 目标设定</t>
  </si>
  <si>
    <t>businessId: 109</t>
  </si>
  <si>
    <t>设定裂变活动的核心KPI（如新增用户数、分享率、转化率）“,具体包括”明确活动要达成的关键结果指标，并设定可衡量的目标值和考核周期。</t>
  </si>
  <si>
    <t>管理目标ID、指标名称（如‘邀请人数’）、目标值、历史基线值、统计时间窗口及负责人ID。包括：goal_id, metric_name, target_value, baseline, time_window, owner_id</t>
  </si>
  <si>
    <t xml:space="preserve"> incentive_system</t>
  </si>
  <si>
    <t>name: 激励体系设计</t>
  </si>
  <si>
    <t>businessId: 112</t>
  </si>
  <si>
    <t>设计统一的奖励体系（现金、积分、权益等）及发放规则“,具体包括”构建标准化的激励框架，定义奖励类型、发放条件、额度控制及发放方式，确保公平与合规。</t>
  </si>
  <si>
    <t>管理激励方案ID、奖励类型（如优惠券/现金红包）、金额或数量、触发条件、有效期及发放渠道（如微信卡包/账户余额）。包括：incentive_id, reward_type, amount, condition, validity, distribution_channel</t>
  </si>
  <si>
    <t xml:space="preserve"> strat_incentives</t>
  </si>
  <si>
    <t>name: 设计分层激励</t>
  </si>
  <si>
    <t>businessId: 126</t>
  </si>
  <si>
    <t>针对不同用户层级（如新客/老客/KOC）设计差异化激励方案“,具体包括”为不同价值用户设计阶梯式或定制化激励，例如KOC获得更高佣金，新客获得首单礼包。</t>
  </si>
  <si>
    <t>管理层级ID、用户层级名称（如‘KOC’）、激励配置详情、单用户最高奖励上限及单位时间参与次数限制。包括：tier_id, user_tier, incentive_config, max_reward, frequency_limit</t>
  </si>
  <si>
    <t xml:space="preserve"> strat_portraits</t>
  </si>
  <si>
    <t>name: 绘制分层画像</t>
  </si>
  <si>
    <t>businessId: 127</t>
  </si>
  <si>
    <t>基于行为、属性、价值等维度构建用户分层画像“,具体包括”综合用户基础属性、行为数据和商业价值，划分用户群体并输出结构化画像，用于精准营销。</t>
  </si>
  <si>
    <t>管理画像ID、分群名称（如‘高价值沉默用户’）、群体人数、平均生命周期价值、互动活跃度评分及关键行为特征（如‘常浏览未下单’）。包括：portrait_id, segment_name, user_count, avg_ltv, engagement_score, key_behaviors</t>
  </si>
  <si>
    <t>eqiai_wecom.crm_customer_info</t>
  </si>
  <si>
    <t>(:MarketingTreeDemo1 {code: rules_system_create_active,strength: 1,name: 规则与系统构建-新增活动,businessId: 133,seq: 1})</t>
  </si>
  <si>
    <t>(:MarketingTreeDemo1 {code: rules_system_create_active_center,strength: 1,name: 规则与系统构建-新增活动中心,businessId: 134,seq: 1})</t>
  </si>
  <si>
    <t>(:MarketingTreeDemo1 {code: private_domain,strength: 0.8,name: 私域营销,businessId: 17,seq: 5})</t>
  </si>
  <si>
    <t>(:MarketingTreeDemo1 {code: fission_activity,strength: 0.8,name: 裂变活动策划*,businessId: 34,seq: 1})</t>
  </si>
  <si>
    <t>(:MarketingTreeDemo1 {code: fission_implement,strength: 0.8,name: 裂变实施,businessId: 36,seq: 3})</t>
  </si>
  <si>
    <t>(:MarketingTreeDemo1 {code: fission_mech_design,strength: 0.8,name: 裂变机制设计*,businessId: 37,seq: 4})</t>
  </si>
  <si>
    <t>(:MarketingTreeDemo1 {code: user_strat_fission,strength: 0.8,name: 用户分层裂变设计,businessId: 47,seq: 5})</t>
  </si>
  <si>
    <t>(:MarketingTreeDemo1 {code: activity_creative,strength: 0.8,businessId: 50,name: 活动创意与立项,seq: 1})</t>
  </si>
  <si>
    <t>(:MarketingTreeDemo1 {code: def_planning,strength: 0.8,name: 定义与规划,businessId: 65,seq: 1})</t>
  </si>
  <si>
    <t>(:MarketingTreeDemo1 {code: fission_user_portrait,strength: 0.8,businessId: 69,name: 裂变用户分层与画像定义,seq: 1})</t>
  </si>
  <si>
    <t>(:MarketingTreeDemo1 {code: mech_game_design,strength: 0.8,businessId: 77,name: 机制与玩法设计,seq: 2})</t>
  </si>
  <si>
    <t>(:MarketingTreeDemo1 {code: rules_system,strength: 0.8,businessId: 85,name: 规则与系统构建,seq: 1})</t>
  </si>
  <si>
    <t>(:MarketingTreeDemo1 {code: strat_fission_strat,strength: 0.8,name: 分层裂变策略设计,businessId: 90,seq: 2})</t>
  </si>
  <si>
    <t>(:MarketingTreeDemo1 {code: comm_scripts,strength: 0.8,businessId: 96,name: 定制沟通话术与素材,seq: 1})</t>
  </si>
  <si>
    <t>(:MarketingTreeDemo1 {code: copy_planning,strength: 0.8,name: 文案策划,businessId: 99,seq: 2})</t>
  </si>
  <si>
    <t>(:MarketingTreeDemo1 {code: fission_game_match,strength: 0.8,name: 匹配裂变玩法,businessId: 105,seq: 3})</t>
  </si>
  <si>
    <t>(:MarketingTreeDemo1 {code: gameplay_mode,strength: 0.8,name: 玩法模式选择,businessId: 108,seq: 1})</t>
  </si>
  <si>
    <t>(:MarketingTreeDemo1 {code: goal_setting,strength: 0.8,name: 目标设定,businessId: 109,seq: 1})</t>
  </si>
  <si>
    <t>(:MarketingTreeDemo1 {code: incentive_system,strength: 0.8,name: 激励体系设计,businessId: 112,seq: 2})</t>
  </si>
  <si>
    <t>(:MarketingTreeDemo1 {code: strat_incentives,strength: 0.8,name: 设计分层激励,businessId: 126,seq: 4})</t>
  </si>
  <si>
    <t>(:MarketingTreeDemo1 {code: strat_portraits,strength: 0.8,name: 绘制分层画像,businessId: 127,seq: 2})</t>
  </si>
  <si>
    <t>capability_desc</t>
  </si>
  <si>
    <t>datascope_desc</t>
  </si>
  <si>
    <t>code: rules_system_create_active</t>
  </si>
  <si>
    <t>活动创建流程配置、活动基础规则定义、活动生命周期管理</t>
  </si>
  <si>
    <t>负责营销活动中从创建到上线的全流程规则配置，包括活动基本信息、时间范围、状态控制及基础业务规则的设定。</t>
  </si>
  <si>
    <t>activity_id, activity_name, activity_type, start_time, end_time, status, rule_config, creator_id</t>
  </si>
  <si>
    <t>code: rules_system_create_active_center</t>
  </si>
  <si>
    <t>多活动统一管理平台构建、活动模板库维护、活动审批流配置</t>
  </si>
  <si>
    <t>构建集中化的活动管理中心，支持批量活动管理、标准化模板复用及跨部门审批流程的配置与执行。</t>
  </si>
  <si>
    <t>center_id, template_id, template_name, approval_flow, operator_id, activity_list, create_time</t>
  </si>
  <si>
    <t>管理活动中心ID、所用模板ID与名称、审批流程定义、操作人ID、关联的活动列表及创建时间等元数据。</t>
  </si>
  <si>
    <t>code: private_domain</t>
  </si>
  <si>
    <t>企业微信/社群/小程序等私域渠道用户运营、私域流量转化策略</t>
  </si>
  <si>
    <t>通过企业微信、微信群、小程序等私域触点进行用户精细化运营，设计并执行用户留存与转化策略。</t>
  </si>
  <si>
    <t>user_id, wechat_id, group_id, tag_list, last_contact_time, conversion_status, channel_source</t>
  </si>
  <si>
    <t>管理用户唯一ID、企微ID、所属社群ID、用户标签集合、最近互动时间、当前转化状态（如未触达/意向/成交）及来源渠道。</t>
  </si>
  <si>
    <t>code: fission_activity</t>
  </si>
  <si>
    <t>裂变类营销活动整体方案设计、目标人群定位、传播路径规划</t>
  </si>
  <si>
    <t>从0到1策划裂变营销活动，明确目标用户、传播机制、预期效果及资源投入，输出完整活动方案。</t>
  </si>
  <si>
    <t>campaign_id, target_audience, referral_path, expected_uv, kpi_goal, budget, planner_id</t>
  </si>
  <si>
    <t>code: fission_implement</t>
  </si>
  <si>
    <t>裂变活动上线执行、渠道投放、用户参与引导、异常监控</t>
  </si>
  <si>
    <t>负责裂变活动的实际落地执行，包括上线部署、多渠道投放、用户引导及实时监控异常情况。</t>
  </si>
  <si>
    <t>execution_log_id, channel_id, participant_count, share_count, error_log, operator_id, real_time_metrics</t>
  </si>
  <si>
    <t>记录执行日志ID、投放渠道ID、参与人数、分享次数、错误日志、操作人ID及实时指标（如转化率、跳出率）。</t>
  </si>
  <si>
    <t>code: fission_mech_design</t>
  </si>
  <si>
    <t>邀请奖励规则、层级关系判定、裂变链路逻辑设计</t>
  </si>
  <si>
    <t>设计裂变的核心激励与传播逻辑，包括谁邀请谁、奖励如何发放、层级如何计算等规则体系。</t>
  </si>
  <si>
    <t>mechanism_id, reward_rule, invitee_level, inviter_id, reward_type, threshold, validity_period</t>
  </si>
  <si>
    <t>管理机制ID、奖励规则（如邀请1人得5元）、被邀请人层级、邀请人ID、奖励类型（现金/券/积分）、触发门槛及有效期。</t>
  </si>
  <si>
    <t>code: user_strat_fission</t>
  </si>
  <si>
    <t>基于用户价值/行为的分层裂变策略制定（如高净值用户专属裂变）</t>
  </si>
  <si>
    <t>针对不同价值或行为特征的用户群体，设计差异化的裂变策略，提升高潜力用户的传播效率。</t>
  </si>
  <si>
    <t>user_segment, segment_id, fission_strategy, expected_roi, conversion_rate_by_segment</t>
  </si>
  <si>
    <t>管理用户分群名称、分群ID、对应裂变策略描述、预期投资回报率及该群体的历史转化率。</t>
  </si>
  <si>
    <t>code: activity_creative</t>
  </si>
  <si>
    <t>营销活动创意构思、主题包装、立项文档撰写与评审</t>
  </si>
  <si>
    <t>负责活动的创意发想、主题命名、视觉调性建议，并输出立项文档供跨部门评审。</t>
  </si>
  <si>
    <t>creative_id, theme, slogan, visual_direction, proposal_doc_url, approver_id, 立项时间</t>
  </si>
  <si>
    <t>管理创意方案ID、活动主题、宣传口号、视觉风格指引、立项文档链接、审批人ID及立项时间（建议统一为英文字段如 proposal_time）。</t>
  </si>
  <si>
    <t>code: def_planning</t>
  </si>
  <si>
    <t>营销目标拆解、资源需求评估、项目时间线规划</t>
  </si>
  <si>
    <t>将高层目标拆解为可执行的营销任务，评估所需人力、预算、技术资源，并制定详细项目计划。</t>
  </si>
  <si>
    <t>project_id, objective, timeline, resource_plan, stakeholder_list, milestone_dates</t>
  </si>
  <si>
    <t>管理项目ID、核心目标描述、整体时间线、资源分配计划、相关干系人列表及关键里程碑日期。</t>
  </si>
  <si>
    <t>code: fission_user_portrait</t>
  </si>
  <si>
    <t>构建裂变场景下的用户标签体系与分层画像模型</t>
  </si>
  <si>
    <t>围绕裂变行为（如是否愿意分享、是否有社交影响力）构建专用用户画像和标签体系。</t>
  </si>
  <si>
    <t>user_id, tags, behavior_score, referral_potential, ltv, activity_preference, portrait_version</t>
  </si>
  <si>
    <t>管理用户ID、裂变相关标签（如‘爱分享’‘高影响力’）、行为评分、推荐潜力值、用户生命周期价值、偏好活动类型及画像版本号。</t>
  </si>
  <si>
    <t>code: mech_game_design</t>
  </si>
  <si>
    <t>互动玩法（如抽奖、拼团、助力）规则与激励机制设计</t>
  </si>
  <si>
    <t>设计具体互动游戏的参与规则、胜负判定、奖励发放逻辑，确保玩法有趣且可执行。</t>
  </si>
  <si>
    <t>game_id, game_type, participation_rule, win_probability, reward_pool, cooldown_time</t>
  </si>
  <si>
    <t>管理游戏ID、玩法类型（如砍价/抽奖）、参与条件、中奖概率、奖池配置及用户冷却时间（防刷）。</t>
  </si>
  <si>
    <t>code: rules_system</t>
  </si>
  <si>
    <t>营销活动通用规则引擎搭建、风控策略配置、系统对接规范</t>
  </si>
  <si>
    <t>搭建可复用的营销规则引擎，支持活动规则灵活配置，并集成风控与外部系统对接能力。</t>
  </si>
  <si>
    <t>rule_engine_id, rule_type, condition_expr, action, system_api_list, risk_control_flag</t>
  </si>
  <si>
    <t>管理规则引擎ID、规则类型（如资格校验/奖励触发）、条件表达式、执行动作、对接的外部API列表及是否启用风控标识。</t>
  </si>
  <si>
    <t>code: strat_fission_strat</t>
  </si>
  <si>
    <t>针对不同用户群体制定差异化裂变路径与激励策略</t>
  </si>
  <si>
    <t>为不同用户层级（如新客、活跃用户、KOC）设计专属的裂变路径和激励组合，提升整体传播效率。</t>
  </si>
  <si>
    <t>strategy_id, user_tier, incentive_plan, channel_mapping, expected_share_rate</t>
  </si>
  <si>
    <t>管理策略ID、用户层级（如T1/T2/T3）、激励方案详情、匹配的触达渠道及预期分享率。</t>
  </si>
  <si>
    <t>code: comm_scripts</t>
  </si>
  <si>
    <t>私域/客服/推送场景下的个性化话术与视觉素材制作</t>
  </si>
  <si>
    <t>根据用户分层和场景，制作精准的沟通话术（如欢迎语、催促话术）及配套图片/视频素材。</t>
  </si>
  <si>
    <t>script_id, scene_type, user_segment, message_template, image_url, voice_url, a/b_test_group</t>
  </si>
  <si>
    <t>管理话术ID、使用场景（如入群/流失召回）、目标用户分群、消息模板、配图/语音链接及A/B测试分组。</t>
  </si>
  <si>
    <t>code: copy_planning</t>
  </si>
  <si>
    <t>活动主文案、传播文案、落地页文案等内容策划</t>
  </si>
  <si>
    <t>撰写各类营销文案，包括活动主标题、社交媒体传播语、落地页正文等，传递核心价值点。</t>
  </si>
  <si>
    <t>copy_id, copy_type, headline, body_text, call_to_action, brand_tone, review_status</t>
  </si>
  <si>
    <t>管理文案ID、文案类型（如主KV/朋友圈文案）、标题、正文内容、行动号召语、品牌语调要求及审核状态。</t>
  </si>
  <si>
    <t>code: fission_game_match</t>
  </si>
  <si>
    <t>根据用户特征与业务目标匹配最优裂变游戏机制（如砍价 vs 邀请）</t>
  </si>
  <si>
    <t>基于用户画像和活动目标，智能推荐最适合的裂变玩法，提升参与意愿和传播效果。</t>
  </si>
  <si>
    <t>match_id, user_profile, recommended_game, confidence_score, historical_performance</t>
  </si>
  <si>
    <t>管理匹配记录ID、用户画像摘要、推荐的玩法名称、推荐置信度及该玩法历史表现数据。</t>
  </si>
  <si>
    <t>code: gameplay_mode</t>
  </si>
  <si>
    <t>从预设玩法库中选择适合当前活动的互动模式</t>
  </si>
  <si>
    <t>从标准化玩法库（如助力、拼团、打卡）中挑选与活动目标最匹配的互动形式。</t>
  </si>
  <si>
    <t>mode_id, mode_name, suitability_score, required_resources, tech_dependency</t>
  </si>
  <si>
    <t>管理玩法模式ID、名称、适配评分、所需资源（如奖品库存）、技术依赖（如是否需对接支付）。</t>
  </si>
  <si>
    <t>code: goal_setting</t>
  </si>
  <si>
    <t>设定裂变活动的核心KPI（如新增用户数、分享率、转化率）</t>
  </si>
  <si>
    <t>明确活动要达成的关键结果指标，并设定可衡量的目标值和考核周期。</t>
  </si>
  <si>
    <t>goal_id, metric_name, target_value, baseline, time_window, owner_id</t>
  </si>
  <si>
    <t>管理目标ID、指标名称（如‘邀请人数’）、目标值、历史基线值、统计时间窗口及负责人ID。</t>
  </si>
  <si>
    <t>code: incentive_system</t>
  </si>
  <si>
    <t>设计统一的奖励体系（现金、积分、权益等）及发放规则</t>
  </si>
  <si>
    <t>构建标准化的激励框架，定义奖励类型、发放条件、额度控制及发放方式，确保公平与合规。</t>
  </si>
  <si>
    <t>incentive_id, reward_type, amount, condition, validity, distribution_channel</t>
  </si>
  <si>
    <t>管理激励方案ID、奖励类型（如优惠券/现金红包）、金额或数量、触发条件、有效期及发放渠道（如微信卡包/账户余额）。</t>
  </si>
  <si>
    <t>code: strat_incentives</t>
  </si>
  <si>
    <t>针对不同用户层级（如新客/老客/KOC）设计差异化激励方案</t>
  </si>
  <si>
    <t>为不同价值用户设计阶梯式或定制化激励，例如KOC获得更高佣金，新客获得首单礼包。</t>
  </si>
  <si>
    <t>tier_id, user_tier, incentive_config, max_reward, frequency_limit</t>
  </si>
  <si>
    <t>管理层级ID、用户层级名称（如‘KOC’）、激励配置详情、单用户最高奖励上限及单位时间参与次数限制。</t>
  </si>
  <si>
    <t>code: strat_portraits</t>
  </si>
  <si>
    <t>基于行为、属性、价值等维度构建用户分层画像</t>
  </si>
  <si>
    <t>综合用户基础属性、行为数据和商业价值，划分用户群体并输出结构化画像，用于精准营销。</t>
  </si>
  <si>
    <t>portrait_id, segment_name, user_count, avg_ltv, engagement_score, key_behaviors</t>
  </si>
  <si>
    <t>管理画像ID、分群名称（如‘高价值沉默用户’）、群体人数、平均生命周期价值、互动活跃度评分及关键行为特征（如‘常浏览未下单’）。</t>
  </si>
  <si>
    <t>“,具体包括”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</si>
</sst>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85" zoomScaleNormal="85" topLeftCell="A4" workbookViewId="0">
      <selection activeCell="B2" sqref="B2:B22"/>
    </sheetView>
  </sheetViews>
  <sheetFormatPr defaultColWidth="8.87962962962963" defaultRowHeight="13.8"/>
  <cols>
    <col min="1" max="1" width="41.6296296296296" style="1" customWidth="1"/>
    <col min="2" max="2" width="29.6296296296296" style="1" customWidth="1"/>
    <col min="3" max="3" width="23.3796296296296" style="1" customWidth="1"/>
    <col min="4" max="4" width="30" style="1" customWidth="1"/>
    <col min="5" max="5" width="22.8796296296296" style="1" customWidth="1"/>
    <col min="6" max="6" width="25.3796296296296" style="1" customWidth="1"/>
    <col min="7" max="7" width="54.25" style="1" customWidth="1"/>
    <col min="8" max="8" width="65.3796296296296" style="1" customWidth="1"/>
    <col min="9" max="9" width="31.1296296296296" style="1" customWidth="1"/>
    <col min="10" max="16384" width="8.8796296296296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41.4" spans="1:9">
      <c r="A2" s="1" t="s">
        <v>9</v>
      </c>
      <c r="B2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ht="27.6" spans="1:9">
      <c r="A3" s="1" t="s">
        <v>9</v>
      </c>
      <c r="B3" t="s">
        <v>18</v>
      </c>
      <c r="C3" s="1" t="s">
        <v>11</v>
      </c>
      <c r="D3" s="1" t="s">
        <v>19</v>
      </c>
      <c r="E3" s="1" t="s">
        <v>20</v>
      </c>
      <c r="F3" s="1" t="s">
        <v>14</v>
      </c>
      <c r="G3" s="1" t="s">
        <v>21</v>
      </c>
      <c r="H3" s="1" t="s">
        <v>22</v>
      </c>
      <c r="I3" s="1" t="s">
        <v>23</v>
      </c>
    </row>
    <row r="4" ht="55.2" spans="1:8">
      <c r="A4" s="1" t="s">
        <v>9</v>
      </c>
      <c r="B4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</row>
    <row r="5" ht="41.4" spans="1:8">
      <c r="A5" s="1" t="s">
        <v>9</v>
      </c>
      <c r="B5" t="s">
        <v>31</v>
      </c>
      <c r="C5" s="1" t="s">
        <v>25</v>
      </c>
      <c r="D5" s="1" t="s">
        <v>32</v>
      </c>
      <c r="E5" s="1" t="s">
        <v>33</v>
      </c>
      <c r="F5" s="1" t="s">
        <v>14</v>
      </c>
      <c r="G5" s="1" t="s">
        <v>34</v>
      </c>
      <c r="H5" s="1" t="s">
        <v>35</v>
      </c>
    </row>
    <row r="6" ht="41.4" spans="1:8">
      <c r="A6" s="1" t="s">
        <v>9</v>
      </c>
      <c r="B6" t="s">
        <v>36</v>
      </c>
      <c r="C6" s="1" t="s">
        <v>25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ht="41.4" spans="1:8">
      <c r="A7" s="1" t="s">
        <v>9</v>
      </c>
      <c r="B7" t="s">
        <v>42</v>
      </c>
      <c r="C7" s="1" t="s">
        <v>25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</row>
    <row r="8" ht="41.4" spans="1:8">
      <c r="A8" s="1" t="s">
        <v>9</v>
      </c>
      <c r="B8" t="s">
        <v>48</v>
      </c>
      <c r="C8" s="1" t="s">
        <v>25</v>
      </c>
      <c r="D8" s="1" t="s">
        <v>49</v>
      </c>
      <c r="E8" s="1" t="s">
        <v>50</v>
      </c>
      <c r="F8" s="1" t="s">
        <v>28</v>
      </c>
      <c r="G8" s="1" t="s">
        <v>51</v>
      </c>
      <c r="H8" s="1" t="s">
        <v>52</v>
      </c>
    </row>
    <row r="9" ht="55.2" spans="1:8">
      <c r="A9" s="1" t="s">
        <v>9</v>
      </c>
      <c r="B9" t="s">
        <v>53</v>
      </c>
      <c r="C9" s="1" t="s">
        <v>25</v>
      </c>
      <c r="D9" s="1" t="s">
        <v>54</v>
      </c>
      <c r="E9" s="1" t="s">
        <v>55</v>
      </c>
      <c r="F9" s="1" t="s">
        <v>14</v>
      </c>
      <c r="G9" s="1" t="s">
        <v>56</v>
      </c>
      <c r="H9" s="1" t="s">
        <v>57</v>
      </c>
    </row>
    <row r="10" ht="41.4" spans="1:8">
      <c r="A10" s="1" t="s">
        <v>9</v>
      </c>
      <c r="B10" t="s">
        <v>58</v>
      </c>
      <c r="C10" s="1" t="s">
        <v>25</v>
      </c>
      <c r="D10" s="1" t="s">
        <v>59</v>
      </c>
      <c r="E10" s="1" t="s">
        <v>60</v>
      </c>
      <c r="F10" s="1" t="s">
        <v>14</v>
      </c>
      <c r="G10" s="1" t="s">
        <v>61</v>
      </c>
      <c r="H10" s="1" t="s">
        <v>62</v>
      </c>
    </row>
    <row r="11" ht="55.2" spans="1:8">
      <c r="A11" s="1" t="s">
        <v>9</v>
      </c>
      <c r="B11" t="s">
        <v>63</v>
      </c>
      <c r="C11" s="1" t="s">
        <v>25</v>
      </c>
      <c r="D11" s="1" t="s">
        <v>64</v>
      </c>
      <c r="E11" s="1" t="s">
        <v>65</v>
      </c>
      <c r="F11" s="1" t="s">
        <v>14</v>
      </c>
      <c r="G11" s="1" t="s">
        <v>66</v>
      </c>
      <c r="H11" s="1" t="s">
        <v>67</v>
      </c>
    </row>
    <row r="12" ht="41.4" spans="1:8">
      <c r="A12" s="1" t="s">
        <v>9</v>
      </c>
      <c r="B12" t="s">
        <v>68</v>
      </c>
      <c r="C12" s="1" t="s">
        <v>25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</row>
    <row r="13" ht="41.4" spans="1:8">
      <c r="A13" s="1" t="s">
        <v>9</v>
      </c>
      <c r="B13" t="s">
        <v>74</v>
      </c>
      <c r="C13" s="1" t="s">
        <v>25</v>
      </c>
      <c r="D13" s="1" t="s">
        <v>75</v>
      </c>
      <c r="E13" s="1" t="s">
        <v>76</v>
      </c>
      <c r="F13" s="1" t="s">
        <v>14</v>
      </c>
      <c r="G13" s="1" t="s">
        <v>77</v>
      </c>
      <c r="H13" s="1" t="s">
        <v>78</v>
      </c>
    </row>
    <row r="14" ht="41.4" spans="1:8">
      <c r="A14" s="1" t="s">
        <v>9</v>
      </c>
      <c r="B14" t="s">
        <v>79</v>
      </c>
      <c r="C14" s="1" t="s">
        <v>25</v>
      </c>
      <c r="D14" s="1" t="s">
        <v>80</v>
      </c>
      <c r="E14" s="1" t="s">
        <v>81</v>
      </c>
      <c r="F14" s="1" t="s">
        <v>71</v>
      </c>
      <c r="G14" s="1" t="s">
        <v>82</v>
      </c>
      <c r="H14" s="1" t="s">
        <v>83</v>
      </c>
    </row>
    <row r="15" ht="41.4" spans="1:9">
      <c r="A15" s="1" t="s">
        <v>9</v>
      </c>
      <c r="B15" t="s">
        <v>84</v>
      </c>
      <c r="C15" s="1" t="s">
        <v>25</v>
      </c>
      <c r="D15" s="1" t="s">
        <v>85</v>
      </c>
      <c r="E15" s="1" t="s">
        <v>86</v>
      </c>
      <c r="F15" s="1" t="s">
        <v>14</v>
      </c>
      <c r="G15" s="1" t="s">
        <v>87</v>
      </c>
      <c r="H15" s="1" t="s">
        <v>88</v>
      </c>
      <c r="I15" s="1" t="s">
        <v>89</v>
      </c>
    </row>
    <row r="16" ht="41.4" spans="1:9">
      <c r="A16" s="1" t="s">
        <v>9</v>
      </c>
      <c r="B16" t="s">
        <v>90</v>
      </c>
      <c r="C16" s="1" t="s">
        <v>25</v>
      </c>
      <c r="D16" s="1" t="s">
        <v>91</v>
      </c>
      <c r="E16" s="1" t="s">
        <v>92</v>
      </c>
      <c r="F16" s="1" t="s">
        <v>71</v>
      </c>
      <c r="G16" s="1" t="s">
        <v>93</v>
      </c>
      <c r="H16" s="1" t="s">
        <v>94</v>
      </c>
      <c r="I16" s="1" t="s">
        <v>89</v>
      </c>
    </row>
    <row r="17" ht="41.4" spans="1:9">
      <c r="A17" s="1" t="s">
        <v>9</v>
      </c>
      <c r="B17" t="s">
        <v>95</v>
      </c>
      <c r="C17" s="1" t="s">
        <v>25</v>
      </c>
      <c r="D17" s="1" t="s">
        <v>96</v>
      </c>
      <c r="E17" s="1" t="s">
        <v>97</v>
      </c>
      <c r="F17" s="1" t="s">
        <v>39</v>
      </c>
      <c r="G17" s="1" t="s">
        <v>98</v>
      </c>
      <c r="H17" s="1" t="s">
        <v>99</v>
      </c>
      <c r="I17" s="1" t="s">
        <v>89</v>
      </c>
    </row>
    <row r="18" ht="41.4" spans="1:9">
      <c r="A18" s="1" t="s">
        <v>9</v>
      </c>
      <c r="B18" t="s">
        <v>100</v>
      </c>
      <c r="C18" s="1" t="s">
        <v>25</v>
      </c>
      <c r="D18" s="1" t="s">
        <v>101</v>
      </c>
      <c r="E18" s="1" t="s">
        <v>102</v>
      </c>
      <c r="F18" s="1" t="s">
        <v>14</v>
      </c>
      <c r="G18" s="1" t="s">
        <v>103</v>
      </c>
      <c r="H18" s="1" t="s">
        <v>104</v>
      </c>
      <c r="I18" s="1" t="s">
        <v>89</v>
      </c>
    </row>
    <row r="19" ht="41.4" spans="1:9">
      <c r="A19" s="1" t="s">
        <v>9</v>
      </c>
      <c r="B19" t="s">
        <v>105</v>
      </c>
      <c r="C19" s="1" t="s">
        <v>25</v>
      </c>
      <c r="D19" s="1" t="s">
        <v>106</v>
      </c>
      <c r="E19" s="1" t="s">
        <v>107</v>
      </c>
      <c r="F19" s="1" t="s">
        <v>14</v>
      </c>
      <c r="G19" s="1" t="s">
        <v>108</v>
      </c>
      <c r="H19" s="1" t="s">
        <v>109</v>
      </c>
      <c r="I19" s="1" t="s">
        <v>89</v>
      </c>
    </row>
    <row r="20" ht="41.4" spans="1:9">
      <c r="A20" s="1" t="s">
        <v>9</v>
      </c>
      <c r="B20" t="s">
        <v>110</v>
      </c>
      <c r="C20" s="1" t="s">
        <v>25</v>
      </c>
      <c r="D20" s="1" t="s">
        <v>111</v>
      </c>
      <c r="E20" s="1" t="s">
        <v>112</v>
      </c>
      <c r="F20" s="1" t="s">
        <v>71</v>
      </c>
      <c r="G20" s="1" t="s">
        <v>113</v>
      </c>
      <c r="H20" s="1" t="s">
        <v>114</v>
      </c>
      <c r="I20" s="1" t="s">
        <v>89</v>
      </c>
    </row>
    <row r="21" ht="41.4" spans="1:9">
      <c r="A21" s="1" t="s">
        <v>9</v>
      </c>
      <c r="B21" t="s">
        <v>115</v>
      </c>
      <c r="C21" s="1" t="s">
        <v>25</v>
      </c>
      <c r="D21" s="1" t="s">
        <v>116</v>
      </c>
      <c r="E21" s="1" t="s">
        <v>117</v>
      </c>
      <c r="F21" s="1" t="s">
        <v>45</v>
      </c>
      <c r="G21" s="1" t="s">
        <v>118</v>
      </c>
      <c r="H21" s="1" t="s">
        <v>119</v>
      </c>
      <c r="I21" s="1" t="s">
        <v>89</v>
      </c>
    </row>
    <row r="22" ht="55.2" spans="1:9">
      <c r="A22" s="1" t="s">
        <v>9</v>
      </c>
      <c r="B22" t="s">
        <v>120</v>
      </c>
      <c r="C22" s="1" t="s">
        <v>25</v>
      </c>
      <c r="D22" s="1" t="s">
        <v>121</v>
      </c>
      <c r="E22" s="1" t="s">
        <v>122</v>
      </c>
      <c r="F22" s="1" t="s">
        <v>71</v>
      </c>
      <c r="G22" s="1" t="s">
        <v>123</v>
      </c>
      <c r="H22" s="1" t="s">
        <v>124</v>
      </c>
      <c r="I22" s="1" t="s">
        <v>125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workbookViewId="0">
      <selection activeCell="A1" sqref="A$1:A$1048576"/>
    </sheetView>
  </sheetViews>
  <sheetFormatPr defaultColWidth="9" defaultRowHeight="13.8"/>
  <cols>
    <col min="1" max="1" width="41.6296296296296" style="1" customWidth="1"/>
    <col min="2" max="6" width="8.87962962962963" style="1"/>
  </cols>
  <sheetData>
    <row r="1" spans="1:1">
      <c r="A1" s="1" t="s">
        <v>0</v>
      </c>
    </row>
    <row r="2" ht="41.4" spans="1:1">
      <c r="A2" s="1" t="s">
        <v>126</v>
      </c>
    </row>
    <row r="3" ht="55.2" spans="1:1">
      <c r="A3" s="1" t="s">
        <v>127</v>
      </c>
    </row>
    <row r="4" ht="41.4" spans="1:1">
      <c r="A4" s="1" t="s">
        <v>128</v>
      </c>
    </row>
    <row r="5" ht="41.4" spans="1:1">
      <c r="A5" s="1" t="s">
        <v>129</v>
      </c>
    </row>
    <row r="6" ht="41.4" spans="1:1">
      <c r="A6" s="1" t="s">
        <v>130</v>
      </c>
    </row>
    <row r="7" ht="41.4" spans="1:1">
      <c r="A7" s="1" t="s">
        <v>131</v>
      </c>
    </row>
    <row r="8" ht="41.4" spans="1:1">
      <c r="A8" s="1" t="s">
        <v>132</v>
      </c>
    </row>
    <row r="9" ht="41.4" spans="1:1">
      <c r="A9" s="1" t="s">
        <v>133</v>
      </c>
    </row>
    <row r="10" ht="41.4" spans="1:1">
      <c r="A10" s="1" t="s">
        <v>134</v>
      </c>
    </row>
    <row r="11" ht="41.4" spans="1:1">
      <c r="A11" s="1" t="s">
        <v>135</v>
      </c>
    </row>
    <row r="12" ht="41.4" spans="1:1">
      <c r="A12" s="1" t="s">
        <v>136</v>
      </c>
    </row>
    <row r="13" ht="41.4" spans="1:1">
      <c r="A13" s="1" t="s">
        <v>137</v>
      </c>
    </row>
    <row r="14" ht="41.4" spans="1:1">
      <c r="A14" s="1" t="s">
        <v>138</v>
      </c>
    </row>
    <row r="15" ht="41.4" spans="1:1">
      <c r="A15" s="1" t="s">
        <v>139</v>
      </c>
    </row>
    <row r="16" ht="41.4" spans="1:1">
      <c r="A16" s="1" t="s">
        <v>140</v>
      </c>
    </row>
    <row r="17" ht="41.4" spans="1:1">
      <c r="A17" s="1" t="s">
        <v>141</v>
      </c>
    </row>
    <row r="18" ht="41.4" spans="1:1">
      <c r="A18" s="1" t="s">
        <v>142</v>
      </c>
    </row>
    <row r="19" ht="41.4" spans="1:1">
      <c r="A19" s="1" t="s">
        <v>143</v>
      </c>
    </row>
    <row r="20" ht="41.4" spans="1:1">
      <c r="A20" s="1" t="s">
        <v>144</v>
      </c>
    </row>
    <row r="21" ht="41.4" spans="1:1">
      <c r="A21" s="1" t="s">
        <v>145</v>
      </c>
    </row>
    <row r="22" ht="41.4" spans="1:1">
      <c r="A22" s="1" t="s">
        <v>146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1" sqref="$A1:$XFD1048576"/>
    </sheetView>
  </sheetViews>
  <sheetFormatPr defaultColWidth="8.87962962962963" defaultRowHeight="13.8"/>
  <cols>
    <col min="1" max="1" width="41.6296296296296" style="1" customWidth="1"/>
    <col min="2" max="2" width="29.6296296296296" style="1" customWidth="1"/>
    <col min="3" max="3" width="23.3796296296296" style="1" customWidth="1"/>
    <col min="4" max="4" width="30" style="1" customWidth="1"/>
    <col min="5" max="5" width="22.8796296296296" style="1" customWidth="1"/>
    <col min="6" max="6" width="25.3796296296296" style="1" customWidth="1"/>
    <col min="7" max="7" width="65.8796296296296" style="1" customWidth="1"/>
    <col min="8" max="8" width="34.5" style="1" customWidth="1"/>
    <col min="9" max="16384" width="8.87962962962963" style="1"/>
  </cols>
  <sheetData>
    <row r="1" spans="1:22">
      <c r="A1" s="1" t="s">
        <v>0</v>
      </c>
      <c r="G1" t="s">
        <v>6</v>
      </c>
      <c r="H1" t="s">
        <v>147</v>
      </c>
      <c r="I1" t="s">
        <v>7</v>
      </c>
      <c r="J1" t="s">
        <v>148</v>
      </c>
      <c r="K1"/>
      <c r="L1"/>
      <c r="M1"/>
      <c r="N1"/>
      <c r="O1"/>
      <c r="P1"/>
      <c r="Q1"/>
      <c r="R1"/>
      <c r="S1"/>
      <c r="T1"/>
      <c r="U1"/>
      <c r="V1"/>
    </row>
    <row r="2" spans="1:22">
      <c r="A2" s="1" t="s">
        <v>9</v>
      </c>
      <c r="B2" s="1" t="s">
        <v>149</v>
      </c>
      <c r="C2" s="1" t="s">
        <v>11</v>
      </c>
      <c r="D2" s="1" t="s">
        <v>12</v>
      </c>
      <c r="E2" s="1" t="s">
        <v>13</v>
      </c>
      <c r="F2" s="1" t="s">
        <v>14</v>
      </c>
      <c r="G2" t="s">
        <v>150</v>
      </c>
      <c r="H2" t="s">
        <v>151</v>
      </c>
      <c r="I2" t="s">
        <v>152</v>
      </c>
      <c r="J2" t="s">
        <v>16</v>
      </c>
      <c r="K2"/>
      <c r="L2"/>
      <c r="M2"/>
      <c r="N2"/>
      <c r="O2"/>
      <c r="P2"/>
      <c r="Q2"/>
      <c r="R2"/>
      <c r="S2"/>
      <c r="T2"/>
      <c r="U2"/>
      <c r="V2"/>
    </row>
    <row r="3" ht="27.6" spans="1:22">
      <c r="A3" s="1" t="s">
        <v>9</v>
      </c>
      <c r="B3" s="1" t="s">
        <v>153</v>
      </c>
      <c r="C3" s="1" t="s">
        <v>11</v>
      </c>
      <c r="D3" s="1" t="s">
        <v>19</v>
      </c>
      <c r="E3" s="1" t="s">
        <v>20</v>
      </c>
      <c r="F3" s="1" t="s">
        <v>14</v>
      </c>
      <c r="G3" t="s">
        <v>154</v>
      </c>
      <c r="H3" t="s">
        <v>155</v>
      </c>
      <c r="I3" t="s">
        <v>156</v>
      </c>
      <c r="J3" t="s">
        <v>157</v>
      </c>
      <c r="K3"/>
      <c r="L3"/>
      <c r="M3"/>
      <c r="N3"/>
      <c r="O3"/>
      <c r="P3"/>
      <c r="Q3"/>
      <c r="R3"/>
      <c r="S3"/>
      <c r="T3"/>
      <c r="U3"/>
      <c r="V3"/>
    </row>
    <row r="4" spans="1:22">
      <c r="A4" s="1" t="s">
        <v>9</v>
      </c>
      <c r="B4" s="1" t="s">
        <v>158</v>
      </c>
      <c r="C4" s="1" t="s">
        <v>25</v>
      </c>
      <c r="D4" s="1" t="s">
        <v>26</v>
      </c>
      <c r="E4" s="1" t="s">
        <v>27</v>
      </c>
      <c r="F4" s="1" t="s">
        <v>28</v>
      </c>
      <c r="G4" t="s">
        <v>159</v>
      </c>
      <c r="H4" t="s">
        <v>160</v>
      </c>
      <c r="I4" t="s">
        <v>161</v>
      </c>
      <c r="J4" t="s">
        <v>162</v>
      </c>
      <c r="K4"/>
      <c r="L4"/>
      <c r="M4"/>
      <c r="N4"/>
      <c r="O4"/>
      <c r="P4"/>
      <c r="Q4"/>
      <c r="R4"/>
      <c r="S4"/>
      <c r="T4"/>
      <c r="U4"/>
      <c r="V4"/>
    </row>
    <row r="5" spans="1:22">
      <c r="A5" s="1" t="s">
        <v>9</v>
      </c>
      <c r="B5" s="1" t="s">
        <v>163</v>
      </c>
      <c r="C5" s="1" t="s">
        <v>25</v>
      </c>
      <c r="D5" s="1" t="s">
        <v>32</v>
      </c>
      <c r="E5" s="1" t="s">
        <v>33</v>
      </c>
      <c r="F5" s="1" t="s">
        <v>14</v>
      </c>
      <c r="G5" t="s">
        <v>164</v>
      </c>
      <c r="H5" t="s">
        <v>165</v>
      </c>
      <c r="I5" t="s">
        <v>166</v>
      </c>
      <c r="J5" t="s">
        <v>35</v>
      </c>
      <c r="K5"/>
      <c r="L5"/>
      <c r="M5"/>
      <c r="N5"/>
      <c r="O5"/>
      <c r="P5"/>
      <c r="Q5"/>
      <c r="R5"/>
      <c r="S5"/>
      <c r="T5"/>
      <c r="U5"/>
      <c r="V5"/>
    </row>
    <row r="6" spans="1:22">
      <c r="A6" s="1" t="s">
        <v>9</v>
      </c>
      <c r="B6" s="1" t="s">
        <v>167</v>
      </c>
      <c r="C6" s="1" t="s">
        <v>25</v>
      </c>
      <c r="D6" s="1" t="s">
        <v>37</v>
      </c>
      <c r="E6" s="1" t="s">
        <v>38</v>
      </c>
      <c r="F6" s="1" t="s">
        <v>39</v>
      </c>
      <c r="G6" t="s">
        <v>168</v>
      </c>
      <c r="H6" t="s">
        <v>169</v>
      </c>
      <c r="I6" t="s">
        <v>170</v>
      </c>
      <c r="J6" t="s">
        <v>171</v>
      </c>
      <c r="K6"/>
      <c r="L6"/>
      <c r="M6"/>
      <c r="N6"/>
      <c r="O6"/>
      <c r="P6"/>
      <c r="Q6"/>
      <c r="R6"/>
      <c r="S6"/>
      <c r="T6"/>
      <c r="U6"/>
      <c r="V6"/>
    </row>
    <row r="7" spans="1:22">
      <c r="A7" s="1" t="s">
        <v>9</v>
      </c>
      <c r="B7" s="1" t="s">
        <v>172</v>
      </c>
      <c r="C7" s="1" t="s">
        <v>25</v>
      </c>
      <c r="D7" s="1" t="s">
        <v>43</v>
      </c>
      <c r="E7" s="1" t="s">
        <v>44</v>
      </c>
      <c r="F7" s="1" t="s">
        <v>45</v>
      </c>
      <c r="G7" t="s">
        <v>173</v>
      </c>
      <c r="H7" t="s">
        <v>174</v>
      </c>
      <c r="I7" t="s">
        <v>175</v>
      </c>
      <c r="J7" t="s">
        <v>176</v>
      </c>
      <c r="K7"/>
      <c r="L7"/>
      <c r="M7"/>
      <c r="N7"/>
      <c r="O7"/>
      <c r="P7"/>
      <c r="Q7"/>
      <c r="R7"/>
      <c r="S7"/>
      <c r="T7"/>
      <c r="U7"/>
      <c r="V7"/>
    </row>
    <row r="8" spans="1:22">
      <c r="A8" s="1" t="s">
        <v>9</v>
      </c>
      <c r="B8" s="1" t="s">
        <v>177</v>
      </c>
      <c r="C8" s="1" t="s">
        <v>25</v>
      </c>
      <c r="D8" s="1" t="s">
        <v>49</v>
      </c>
      <c r="E8" s="1" t="s">
        <v>50</v>
      </c>
      <c r="F8" s="1" t="s">
        <v>28</v>
      </c>
      <c r="G8" t="s">
        <v>178</v>
      </c>
      <c r="H8" t="s">
        <v>179</v>
      </c>
      <c r="I8" t="s">
        <v>180</v>
      </c>
      <c r="J8" t="s">
        <v>181</v>
      </c>
      <c r="K8"/>
      <c r="L8"/>
      <c r="M8"/>
      <c r="N8"/>
      <c r="O8"/>
      <c r="P8"/>
      <c r="Q8"/>
      <c r="R8"/>
      <c r="S8"/>
      <c r="T8"/>
      <c r="U8"/>
      <c r="V8"/>
    </row>
    <row r="9" spans="1:22">
      <c r="A9" s="1" t="s">
        <v>9</v>
      </c>
      <c r="B9" s="1" t="s">
        <v>182</v>
      </c>
      <c r="C9" s="1" t="s">
        <v>25</v>
      </c>
      <c r="D9" s="1" t="s">
        <v>54</v>
      </c>
      <c r="E9" s="1" t="s">
        <v>55</v>
      </c>
      <c r="F9" s="1" t="s">
        <v>14</v>
      </c>
      <c r="G9" t="s">
        <v>183</v>
      </c>
      <c r="H9" t="s">
        <v>184</v>
      </c>
      <c r="I9" t="s">
        <v>185</v>
      </c>
      <c r="J9" t="s">
        <v>186</v>
      </c>
      <c r="K9"/>
      <c r="L9"/>
      <c r="M9"/>
      <c r="N9"/>
      <c r="O9"/>
      <c r="P9"/>
      <c r="Q9"/>
      <c r="R9"/>
      <c r="S9"/>
      <c r="T9"/>
      <c r="U9"/>
      <c r="V9"/>
    </row>
    <row r="10" spans="1:22">
      <c r="A10" s="1" t="s">
        <v>9</v>
      </c>
      <c r="B10" s="1" t="s">
        <v>187</v>
      </c>
      <c r="C10" s="1" t="s">
        <v>25</v>
      </c>
      <c r="D10" s="1" t="s">
        <v>59</v>
      </c>
      <c r="E10" s="1" t="s">
        <v>60</v>
      </c>
      <c r="F10" s="1" t="s">
        <v>14</v>
      </c>
      <c r="G10" t="s">
        <v>188</v>
      </c>
      <c r="H10" t="s">
        <v>189</v>
      </c>
      <c r="I10" t="s">
        <v>190</v>
      </c>
      <c r="J10" t="s">
        <v>191</v>
      </c>
      <c r="K10"/>
      <c r="L10"/>
      <c r="M10"/>
      <c r="N10"/>
      <c r="O10"/>
      <c r="P10"/>
      <c r="Q10"/>
      <c r="R10"/>
      <c r="S10"/>
      <c r="T10"/>
      <c r="U10"/>
      <c r="V10"/>
    </row>
    <row r="11" spans="1:22">
      <c r="A11" s="1" t="s">
        <v>9</v>
      </c>
      <c r="B11" s="1" t="s">
        <v>192</v>
      </c>
      <c r="C11" s="1" t="s">
        <v>25</v>
      </c>
      <c r="D11" s="1" t="s">
        <v>64</v>
      </c>
      <c r="E11" s="1" t="s">
        <v>65</v>
      </c>
      <c r="F11" s="1" t="s">
        <v>14</v>
      </c>
      <c r="G11" t="s">
        <v>193</v>
      </c>
      <c r="H11" t="s">
        <v>194</v>
      </c>
      <c r="I11" t="s">
        <v>195</v>
      </c>
      <c r="J11" t="s">
        <v>196</v>
      </c>
      <c r="K11"/>
      <c r="L11"/>
      <c r="M11"/>
      <c r="N11"/>
      <c r="O11"/>
      <c r="P11"/>
      <c r="Q11"/>
      <c r="R11"/>
      <c r="S11"/>
      <c r="T11"/>
      <c r="U11"/>
      <c r="V11"/>
    </row>
    <row r="12" spans="1:22">
      <c r="A12" s="1" t="s">
        <v>9</v>
      </c>
      <c r="B12" s="1" t="s">
        <v>197</v>
      </c>
      <c r="C12" s="1" t="s">
        <v>25</v>
      </c>
      <c r="D12" s="1" t="s">
        <v>69</v>
      </c>
      <c r="E12" s="1" t="s">
        <v>70</v>
      </c>
      <c r="F12" s="1" t="s">
        <v>71</v>
      </c>
      <c r="G12" t="s">
        <v>198</v>
      </c>
      <c r="H12" t="s">
        <v>199</v>
      </c>
      <c r="I12" t="s">
        <v>200</v>
      </c>
      <c r="J12" t="s">
        <v>201</v>
      </c>
      <c r="K12"/>
      <c r="L12"/>
      <c r="M12"/>
      <c r="N12"/>
      <c r="O12"/>
      <c r="P12"/>
      <c r="Q12"/>
      <c r="R12"/>
      <c r="S12"/>
      <c r="T12"/>
      <c r="U12"/>
      <c r="V12"/>
    </row>
    <row r="13" spans="1:22">
      <c r="A13" s="1" t="s">
        <v>9</v>
      </c>
      <c r="B13" s="1" t="s">
        <v>202</v>
      </c>
      <c r="C13" s="1" t="s">
        <v>25</v>
      </c>
      <c r="D13" s="1" t="s">
        <v>75</v>
      </c>
      <c r="E13" s="1" t="s">
        <v>76</v>
      </c>
      <c r="F13" s="1" t="s">
        <v>14</v>
      </c>
      <c r="G13" t="s">
        <v>203</v>
      </c>
      <c r="H13" t="s">
        <v>204</v>
      </c>
      <c r="I13" t="s">
        <v>205</v>
      </c>
      <c r="J13" t="s">
        <v>206</v>
      </c>
      <c r="K13"/>
      <c r="L13"/>
      <c r="M13"/>
      <c r="N13"/>
      <c r="O13"/>
      <c r="P13"/>
      <c r="Q13"/>
      <c r="R13"/>
      <c r="S13"/>
      <c r="T13"/>
      <c r="U13"/>
      <c r="V13"/>
    </row>
    <row r="14" spans="1:22">
      <c r="A14" s="1" t="s">
        <v>9</v>
      </c>
      <c r="B14" s="1" t="s">
        <v>207</v>
      </c>
      <c r="C14" s="1" t="s">
        <v>25</v>
      </c>
      <c r="D14" s="1" t="s">
        <v>80</v>
      </c>
      <c r="E14" s="1" t="s">
        <v>81</v>
      </c>
      <c r="F14" s="1" t="s">
        <v>71</v>
      </c>
      <c r="G14" t="s">
        <v>208</v>
      </c>
      <c r="H14" t="s">
        <v>209</v>
      </c>
      <c r="I14" t="s">
        <v>210</v>
      </c>
      <c r="J14" t="s">
        <v>211</v>
      </c>
      <c r="K14"/>
      <c r="L14"/>
      <c r="M14"/>
      <c r="N14"/>
      <c r="O14"/>
      <c r="P14"/>
      <c r="Q14"/>
      <c r="R14"/>
      <c r="S14"/>
      <c r="T14"/>
      <c r="U14"/>
      <c r="V14"/>
    </row>
    <row r="15" spans="1:22">
      <c r="A15" s="1" t="s">
        <v>9</v>
      </c>
      <c r="B15" s="1" t="s">
        <v>212</v>
      </c>
      <c r="C15" s="1" t="s">
        <v>25</v>
      </c>
      <c r="D15" s="1" t="s">
        <v>85</v>
      </c>
      <c r="E15" s="1" t="s">
        <v>86</v>
      </c>
      <c r="F15" s="1" t="s">
        <v>14</v>
      </c>
      <c r="G15" t="s">
        <v>213</v>
      </c>
      <c r="H15" t="s">
        <v>214</v>
      </c>
      <c r="I15" t="s">
        <v>215</v>
      </c>
      <c r="J15" t="s">
        <v>216</v>
      </c>
      <c r="K15"/>
      <c r="L15"/>
      <c r="M15"/>
      <c r="N15"/>
      <c r="O15"/>
      <c r="P15"/>
      <c r="Q15"/>
      <c r="R15"/>
      <c r="S15"/>
      <c r="T15"/>
      <c r="U15"/>
      <c r="V15"/>
    </row>
    <row r="16" spans="1:22">
      <c r="A16" s="1" t="s">
        <v>9</v>
      </c>
      <c r="B16" s="1" t="s">
        <v>217</v>
      </c>
      <c r="C16" s="1" t="s">
        <v>25</v>
      </c>
      <c r="D16" s="1" t="s">
        <v>91</v>
      </c>
      <c r="E16" s="1" t="s">
        <v>92</v>
      </c>
      <c r="F16" s="1" t="s">
        <v>71</v>
      </c>
      <c r="G16" t="s">
        <v>218</v>
      </c>
      <c r="H16" t="s">
        <v>219</v>
      </c>
      <c r="I16" t="s">
        <v>220</v>
      </c>
      <c r="J16" t="s">
        <v>221</v>
      </c>
      <c r="K16"/>
      <c r="L16"/>
      <c r="M16"/>
      <c r="N16"/>
      <c r="O16"/>
      <c r="P16"/>
      <c r="Q16"/>
      <c r="R16"/>
      <c r="S16"/>
      <c r="T16"/>
      <c r="U16"/>
      <c r="V16"/>
    </row>
    <row r="17" spans="1:22">
      <c r="A17" s="1" t="s">
        <v>9</v>
      </c>
      <c r="B17" s="1" t="s">
        <v>222</v>
      </c>
      <c r="C17" s="1" t="s">
        <v>25</v>
      </c>
      <c r="D17" s="1" t="s">
        <v>96</v>
      </c>
      <c r="E17" s="1" t="s">
        <v>97</v>
      </c>
      <c r="F17" s="1" t="s">
        <v>39</v>
      </c>
      <c r="G17" t="s">
        <v>223</v>
      </c>
      <c r="H17" t="s">
        <v>224</v>
      </c>
      <c r="I17" t="s">
        <v>225</v>
      </c>
      <c r="J17" t="s">
        <v>226</v>
      </c>
      <c r="K17"/>
      <c r="L17"/>
      <c r="M17"/>
      <c r="N17"/>
      <c r="O17"/>
      <c r="P17"/>
      <c r="Q17"/>
      <c r="R17"/>
      <c r="S17"/>
      <c r="T17"/>
      <c r="U17"/>
      <c r="V17"/>
    </row>
    <row r="18" spans="1:22">
      <c r="A18" s="1" t="s">
        <v>9</v>
      </c>
      <c r="B18" s="1" t="s">
        <v>227</v>
      </c>
      <c r="C18" s="1" t="s">
        <v>25</v>
      </c>
      <c r="D18" s="1" t="s">
        <v>101</v>
      </c>
      <c r="E18" s="1" t="s">
        <v>102</v>
      </c>
      <c r="F18" s="1" t="s">
        <v>14</v>
      </c>
      <c r="G18" t="s">
        <v>228</v>
      </c>
      <c r="H18" t="s">
        <v>229</v>
      </c>
      <c r="I18" t="s">
        <v>230</v>
      </c>
      <c r="J18" t="s">
        <v>231</v>
      </c>
      <c r="K18"/>
      <c r="L18"/>
      <c r="M18"/>
      <c r="N18"/>
      <c r="O18"/>
      <c r="P18"/>
      <c r="Q18"/>
      <c r="R18"/>
      <c r="S18"/>
      <c r="T18"/>
      <c r="U18"/>
      <c r="V18"/>
    </row>
    <row r="19" spans="1:22">
      <c r="A19" s="1" t="s">
        <v>9</v>
      </c>
      <c r="B19" s="1" t="s">
        <v>232</v>
      </c>
      <c r="C19" s="1" t="s">
        <v>25</v>
      </c>
      <c r="D19" s="1" t="s">
        <v>106</v>
      </c>
      <c r="E19" s="1" t="s">
        <v>107</v>
      </c>
      <c r="F19" s="1" t="s">
        <v>14</v>
      </c>
      <c r="G19" t="s">
        <v>233</v>
      </c>
      <c r="H19" t="s">
        <v>234</v>
      </c>
      <c r="I19" t="s">
        <v>235</v>
      </c>
      <c r="J19" t="s">
        <v>236</v>
      </c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A20" s="1" t="s">
        <v>9</v>
      </c>
      <c r="B20" s="1" t="s">
        <v>237</v>
      </c>
      <c r="C20" s="1" t="s">
        <v>25</v>
      </c>
      <c r="D20" s="1" t="s">
        <v>111</v>
      </c>
      <c r="E20" s="1" t="s">
        <v>112</v>
      </c>
      <c r="F20" s="1" t="s">
        <v>71</v>
      </c>
      <c r="G20" t="s">
        <v>238</v>
      </c>
      <c r="H20" t="s">
        <v>239</v>
      </c>
      <c r="I20" t="s">
        <v>240</v>
      </c>
      <c r="J20" t="s">
        <v>241</v>
      </c>
      <c r="K20"/>
      <c r="L20"/>
      <c r="M20"/>
      <c r="N20"/>
      <c r="O20"/>
      <c r="P20"/>
      <c r="Q20"/>
      <c r="R20"/>
      <c r="S20"/>
      <c r="T20"/>
      <c r="U20"/>
      <c r="V20"/>
    </row>
    <row r="21" spans="1:22">
      <c r="A21" s="1" t="s">
        <v>9</v>
      </c>
      <c r="B21" s="1" t="s">
        <v>242</v>
      </c>
      <c r="C21" s="1" t="s">
        <v>25</v>
      </c>
      <c r="D21" s="1" t="s">
        <v>116</v>
      </c>
      <c r="E21" s="1" t="s">
        <v>117</v>
      </c>
      <c r="F21" s="1" t="s">
        <v>45</v>
      </c>
      <c r="G21" t="s">
        <v>243</v>
      </c>
      <c r="H21" t="s">
        <v>244</v>
      </c>
      <c r="I21" t="s">
        <v>245</v>
      </c>
      <c r="J21" t="s">
        <v>246</v>
      </c>
      <c r="K21"/>
      <c r="L21"/>
      <c r="M21"/>
      <c r="N21"/>
      <c r="O21"/>
      <c r="P21"/>
      <c r="Q21"/>
      <c r="R21"/>
      <c r="S21"/>
      <c r="T21"/>
      <c r="U21"/>
      <c r="V21"/>
    </row>
    <row r="22" spans="1:22">
      <c r="A22" s="1" t="s">
        <v>9</v>
      </c>
      <c r="B22" s="1" t="s">
        <v>247</v>
      </c>
      <c r="C22" s="1" t="s">
        <v>25</v>
      </c>
      <c r="D22" s="1" t="s">
        <v>121</v>
      </c>
      <c r="E22" s="1" t="s">
        <v>122</v>
      </c>
      <c r="F22" s="1" t="s">
        <v>71</v>
      </c>
      <c r="G22" t="s">
        <v>248</v>
      </c>
      <c r="H22" t="s">
        <v>249</v>
      </c>
      <c r="I22" t="s">
        <v>250</v>
      </c>
      <c r="J22" t="s">
        <v>251</v>
      </c>
      <c r="K22"/>
      <c r="L22"/>
      <c r="M22"/>
      <c r="N22"/>
      <c r="O22"/>
      <c r="P22"/>
      <c r="Q22"/>
      <c r="R22"/>
      <c r="S22"/>
      <c r="T22"/>
      <c r="U22"/>
      <c r="V2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opLeftCell="G1" workbookViewId="0">
      <selection activeCell="I1" sqref="I1"/>
    </sheetView>
  </sheetViews>
  <sheetFormatPr defaultColWidth="8.87962962962963" defaultRowHeight="13.8"/>
  <cols>
    <col min="1" max="1" width="41.6296296296296" style="1" customWidth="1"/>
    <col min="2" max="2" width="29.6296296296296" style="1" customWidth="1"/>
    <col min="3" max="3" width="23.3796296296296" style="1" customWidth="1"/>
    <col min="4" max="4" width="30" style="1" customWidth="1"/>
    <col min="5" max="5" width="22.8796296296296" style="1" customWidth="1"/>
    <col min="6" max="6" width="25.3796296296296" style="1" customWidth="1"/>
    <col min="7" max="8" width="65.8796296296296" style="1" customWidth="1"/>
    <col min="9" max="10" width="34.5" style="1" customWidth="1"/>
    <col min="11" max="11" width="29.5" style="1" customWidth="1"/>
    <col min="12" max="12" width="44.6296296296296" style="1" customWidth="1"/>
    <col min="13" max="16384" width="8.87962962962963" style="1"/>
  </cols>
  <sheetData>
    <row r="1" spans="1:12">
      <c r="A1" s="1" t="s">
        <v>0</v>
      </c>
      <c r="G1" s="1" t="s">
        <v>6</v>
      </c>
      <c r="I1" s="1" t="s">
        <v>147</v>
      </c>
      <c r="K1" s="1" t="s">
        <v>7</v>
      </c>
      <c r="L1" s="1" t="s">
        <v>148</v>
      </c>
    </row>
    <row r="2" ht="386.4" spans="1:13">
      <c r="A2" s="1" t="s">
        <v>9</v>
      </c>
      <c r="B2" s="1" t="s">
        <v>149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150</v>
      </c>
      <c r="H2" s="1" t="s">
        <v>252</v>
      </c>
      <c r="I2" s="1" t="s">
        <v>151</v>
      </c>
      <c r="J2" s="1" t="str">
        <f>_xlfn.CONCAT(G2,H2,I2)</f>
        <v>活动创建流程配置、活动基础规则定义、活动生命周期管理“,具体包括”负责营销活动中从创建到上线的全流程规则配置，包括活动基本信息、时间范围、状态控制及基础业务规则的设定。</v>
      </c>
      <c r="K2" s="1" t="s">
        <v>152</v>
      </c>
      <c r="L2" s="1" t="s">
        <v>16</v>
      </c>
      <c r="M2" s="1" t="str">
        <f>_xlfn.CONCAT(L2,"包括：",K2)</f>
        <v>管理活动的唯一标识、名称、类型、起止时间、当前状态、规则配置（如参与条件）以及创建人ID等核心字段。包括：activity_id, activity_name, activity_type, start_time, end_time, status, rule_config, creator_id</v>
      </c>
    </row>
    <row r="3" ht="372.6" spans="1:13">
      <c r="A3" s="1" t="s">
        <v>9</v>
      </c>
      <c r="B3" s="1" t="s">
        <v>153</v>
      </c>
      <c r="C3" s="1" t="s">
        <v>11</v>
      </c>
      <c r="D3" s="1" t="s">
        <v>19</v>
      </c>
      <c r="E3" s="1" t="s">
        <v>20</v>
      </c>
      <c r="F3" s="1" t="s">
        <v>14</v>
      </c>
      <c r="G3" s="1" t="s">
        <v>154</v>
      </c>
      <c r="H3" s="1" t="s">
        <v>252</v>
      </c>
      <c r="I3" s="1" t="s">
        <v>155</v>
      </c>
      <c r="J3" s="1" t="str">
        <f t="shared" ref="J3:J22" si="0">_xlfn.CONCAT(G3,H3,I3)</f>
        <v>多活动统一管理平台构建、活动模板库维护、活动审批流配置“,具体包括”构建集中化的活动管理中心，支持批量活动管理、标准化模板复用及跨部门审批流程的配置与执行。</v>
      </c>
      <c r="K3" s="1" t="s">
        <v>156</v>
      </c>
      <c r="L3" s="1" t="s">
        <v>157</v>
      </c>
      <c r="M3" s="1" t="str">
        <f t="shared" ref="M3:M22" si="1">_xlfn.CONCAT(L3,"包括：",K3)</f>
        <v>管理活动中心ID、所用模板ID与名称、审批流程定义、操作人ID、关联的活动列表及创建时间等元数据。包括：center_id, template_id, template_name, approval_flow, operator_id, activity_list, create_time</v>
      </c>
    </row>
    <row r="4" ht="358.8" spans="1:13">
      <c r="A4" s="1" t="s">
        <v>9</v>
      </c>
      <c r="B4" s="1" t="s">
        <v>158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159</v>
      </c>
      <c r="H4" s="1" t="s">
        <v>252</v>
      </c>
      <c r="I4" s="1" t="s">
        <v>160</v>
      </c>
      <c r="J4" s="1" t="str">
        <f t="shared" si="0"/>
        <v>企业微信/社群/小程序等私域渠道用户运营、私域流量转化策略“,具体包括”通过企业微信、微信群、小程序等私域触点进行用户精细化运营，设计并执行用户留存与转化策略。</v>
      </c>
      <c r="K4" s="1" t="s">
        <v>161</v>
      </c>
      <c r="L4" s="1" t="s">
        <v>162</v>
      </c>
      <c r="M4" s="1" t="str">
        <f t="shared" si="1"/>
        <v>管理用户唯一ID、企微ID、所属社群ID、用户标签集合、最近互动时间、当前转化状态（如未触达/意向/成交）及来源渠道。包括：user_id, wechat_id, group_id, tag_list, last_contact_time, conversion_status, channel_source</v>
      </c>
    </row>
    <row r="5" ht="358.8" spans="1:13">
      <c r="A5" s="1" t="s">
        <v>9</v>
      </c>
      <c r="B5" s="1" t="s">
        <v>163</v>
      </c>
      <c r="C5" s="1" t="s">
        <v>25</v>
      </c>
      <c r="D5" s="1" t="s">
        <v>32</v>
      </c>
      <c r="E5" s="1" t="s">
        <v>33</v>
      </c>
      <c r="F5" s="1" t="s">
        <v>14</v>
      </c>
      <c r="G5" s="1" t="s">
        <v>164</v>
      </c>
      <c r="H5" s="1" t="s">
        <v>252</v>
      </c>
      <c r="I5" s="1" t="s">
        <v>165</v>
      </c>
      <c r="J5" s="1" t="str">
        <f t="shared" si="0"/>
        <v>裂变类营销活动整体方案设计、目标人群定位、传播路径规划“,具体包括”从0到1策划裂变营销活动，明确目标用户、传播机制、预期效果及资源投入，输出完整活动方案。</v>
      </c>
      <c r="K5" s="1" t="s">
        <v>166</v>
      </c>
      <c r="L5" s="1" t="s">
        <v>35</v>
      </c>
      <c r="M5" s="1" t="str">
        <f t="shared" si="1"/>
        <v>管理活动方案ID、目标人群描述、推荐/邀请路径设计、预期独立访客数、核心KPI目标、预算金额及策划人ID。包括：campaign_id, target_audience, referral_path, expected_uv, kpi_goal, budget, planner_id</v>
      </c>
    </row>
    <row r="6" ht="358.8" spans="1:13">
      <c r="A6" s="1" t="s">
        <v>9</v>
      </c>
      <c r="B6" s="1" t="s">
        <v>167</v>
      </c>
      <c r="C6" s="1" t="s">
        <v>25</v>
      </c>
      <c r="D6" s="1" t="s">
        <v>37</v>
      </c>
      <c r="E6" s="1" t="s">
        <v>38</v>
      </c>
      <c r="F6" s="1" t="s">
        <v>39</v>
      </c>
      <c r="G6" s="1" t="s">
        <v>168</v>
      </c>
      <c r="H6" s="1" t="s">
        <v>252</v>
      </c>
      <c r="I6" s="1" t="s">
        <v>169</v>
      </c>
      <c r="J6" s="1" t="str">
        <f t="shared" si="0"/>
        <v>裂变活动上线执行、渠道投放、用户参与引导、异常监控“,具体包括”负责裂变活动的实际落地执行，包括上线部署、多渠道投放、用户引导及实时监控异常情况。</v>
      </c>
      <c r="K6" s="1" t="s">
        <v>170</v>
      </c>
      <c r="L6" s="1" t="s">
        <v>171</v>
      </c>
      <c r="M6" s="1" t="str">
        <f t="shared" si="1"/>
        <v>记录执行日志ID、投放渠道ID、参与人数、分享次数、错误日志、操作人ID及实时指标（如转化率、跳出率）。包括：execution_log_id, channel_id, participant_count, share_count, error_log, operator_id, real_time_metrics</v>
      </c>
    </row>
    <row r="7" ht="386.4" spans="1:13">
      <c r="A7" s="1" t="s">
        <v>9</v>
      </c>
      <c r="B7" s="1" t="s">
        <v>172</v>
      </c>
      <c r="C7" s="1" t="s">
        <v>25</v>
      </c>
      <c r="D7" s="1" t="s">
        <v>43</v>
      </c>
      <c r="E7" s="1" t="s">
        <v>44</v>
      </c>
      <c r="F7" s="1" t="s">
        <v>45</v>
      </c>
      <c r="G7" s="1" t="s">
        <v>173</v>
      </c>
      <c r="H7" s="1" t="s">
        <v>252</v>
      </c>
      <c r="I7" s="1" t="s">
        <v>174</v>
      </c>
      <c r="J7" s="1" t="str">
        <f t="shared" si="0"/>
        <v>邀请奖励规则、层级关系判定、裂变链路逻辑设计“,具体包括”设计裂变的核心激励与传播逻辑，包括谁邀请谁、奖励如何发放、层级如何计算等规则体系。</v>
      </c>
      <c r="K7" s="1" t="s">
        <v>175</v>
      </c>
      <c r="L7" s="1" t="s">
        <v>176</v>
      </c>
      <c r="M7" s="1" t="str">
        <f t="shared" si="1"/>
        <v>管理机制ID、奖励规则（如邀请1人得5元）、被邀请人层级、邀请人ID、奖励类型（现金/券/积分）、触发门槛及有效期。包括：mechanism_id, reward_rule, invitee_level, inviter_id, reward_type, threshold, validity_period</v>
      </c>
    </row>
    <row r="8" ht="317.4" spans="1:13">
      <c r="A8" s="1" t="s">
        <v>9</v>
      </c>
      <c r="B8" s="1" t="s">
        <v>177</v>
      </c>
      <c r="C8" s="1" t="s">
        <v>25</v>
      </c>
      <c r="D8" s="1" t="s">
        <v>49</v>
      </c>
      <c r="E8" s="1" t="s">
        <v>50</v>
      </c>
      <c r="F8" s="1" t="s">
        <v>28</v>
      </c>
      <c r="G8" s="1" t="s">
        <v>178</v>
      </c>
      <c r="H8" s="1" t="s">
        <v>252</v>
      </c>
      <c r="I8" s="1" t="s">
        <v>179</v>
      </c>
      <c r="J8" s="1" t="str">
        <f t="shared" si="0"/>
        <v>基于用户价值/行为的分层裂变策略制定（如高净值用户专属裂变）“,具体包括”针对不同价值或行为特征的用户群体，设计差异化的裂变策略，提升高潜力用户的传播效率。</v>
      </c>
      <c r="K8" s="1" t="s">
        <v>180</v>
      </c>
      <c r="L8" s="1" t="s">
        <v>181</v>
      </c>
      <c r="M8" s="1" t="str">
        <f t="shared" si="1"/>
        <v>管理用户分群名称、分群ID、对应裂变策略描述、预期投资回报率及该群体的历史转化率。包括：user_segment, segment_id, fission_strategy, expected_roi, conversion_rate_by_segment</v>
      </c>
    </row>
    <row r="9" ht="358.8" spans="1:13">
      <c r="A9" s="1" t="s">
        <v>9</v>
      </c>
      <c r="B9" s="1" t="s">
        <v>182</v>
      </c>
      <c r="C9" s="1" t="s">
        <v>25</v>
      </c>
      <c r="D9" s="1" t="s">
        <v>54</v>
      </c>
      <c r="E9" s="1" t="s">
        <v>55</v>
      </c>
      <c r="F9" s="1" t="s">
        <v>14</v>
      </c>
      <c r="G9" s="1" t="s">
        <v>183</v>
      </c>
      <c r="H9" s="1" t="s">
        <v>252</v>
      </c>
      <c r="I9" s="1" t="s">
        <v>184</v>
      </c>
      <c r="J9" s="1" t="str">
        <f t="shared" si="0"/>
        <v>营销活动创意构思、主题包装、立项文档撰写与评审“,具体包括”负责活动的创意发想、主题命名、视觉调性建议，并输出立项文档供跨部门评审。</v>
      </c>
      <c r="K9" s="1" t="s">
        <v>185</v>
      </c>
      <c r="L9" s="1" t="s">
        <v>186</v>
      </c>
      <c r="M9" s="1" t="str">
        <f t="shared" si="1"/>
        <v>管理创意方案ID、活动主题、宣传口号、视觉风格指引、立项文档链接、审批人ID及立项时间（建议统一为英文字段如 proposal_time）。包括：creative_id, theme, slogan, visual_direction, proposal_doc_url, approver_id, 立项时间</v>
      </c>
    </row>
    <row r="10" ht="303.6" spans="1:13">
      <c r="A10" s="1" t="s">
        <v>9</v>
      </c>
      <c r="B10" s="1" t="s">
        <v>187</v>
      </c>
      <c r="C10" s="1" t="s">
        <v>25</v>
      </c>
      <c r="D10" s="1" t="s">
        <v>59</v>
      </c>
      <c r="E10" s="1" t="s">
        <v>60</v>
      </c>
      <c r="F10" s="1" t="s">
        <v>14</v>
      </c>
      <c r="G10" s="1" t="s">
        <v>188</v>
      </c>
      <c r="H10" s="1" t="s">
        <v>252</v>
      </c>
      <c r="I10" s="1" t="s">
        <v>189</v>
      </c>
      <c r="J10" s="1" t="str">
        <f t="shared" si="0"/>
        <v>营销目标拆解、资源需求评估、项目时间线规划“,具体包括”将高层目标拆解为可执行的营销任务，评估所需人力、预算、技术资源，并制定详细项目计划。</v>
      </c>
      <c r="K10" s="1" t="s">
        <v>190</v>
      </c>
      <c r="L10" s="1" t="s">
        <v>191</v>
      </c>
      <c r="M10" s="1" t="str">
        <f t="shared" si="1"/>
        <v>管理项目ID、核心目标描述、整体时间线、资源分配计划、相关干系人列表及关键里程碑日期。包括：project_id, objective, timeline, resource_plan, stakeholder_list, milestone_dates</v>
      </c>
    </row>
    <row r="11" ht="386.4" spans="1:13">
      <c r="A11" s="1" t="s">
        <v>9</v>
      </c>
      <c r="B11" s="1" t="s">
        <v>192</v>
      </c>
      <c r="C11" s="1" t="s">
        <v>25</v>
      </c>
      <c r="D11" s="1" t="s">
        <v>64</v>
      </c>
      <c r="E11" s="1" t="s">
        <v>65</v>
      </c>
      <c r="F11" s="1" t="s">
        <v>14</v>
      </c>
      <c r="G11" s="1" t="s">
        <v>193</v>
      </c>
      <c r="H11" s="1" t="s">
        <v>252</v>
      </c>
      <c r="I11" s="1" t="s">
        <v>194</v>
      </c>
      <c r="J11" s="1" t="str">
        <f t="shared" si="0"/>
        <v>构建裂变场景下的用户标签体系与分层画像模型“,具体包括”围绕裂变行为（如是否愿意分享、是否有社交影响力）构建专用用户画像和标签体系。</v>
      </c>
      <c r="K11" s="1" t="s">
        <v>195</v>
      </c>
      <c r="L11" s="1" t="s">
        <v>196</v>
      </c>
      <c r="M11" s="1" t="str">
        <f t="shared" si="1"/>
        <v>管理用户ID、裂变相关标签（如‘爱分享’‘高影响力’）、行为评分、推荐潜力值、用户生命周期价值、偏好活动类型及画像版本号。包括：user_id, tags, behavior_score, referral_potential, ltv, activity_preference, portrait_version</v>
      </c>
    </row>
    <row r="12" ht="317.4" spans="1:13">
      <c r="A12" s="1" t="s">
        <v>9</v>
      </c>
      <c r="B12" s="1" t="s">
        <v>197</v>
      </c>
      <c r="C12" s="1" t="s">
        <v>25</v>
      </c>
      <c r="D12" s="1" t="s">
        <v>69</v>
      </c>
      <c r="E12" s="1" t="s">
        <v>70</v>
      </c>
      <c r="F12" s="1" t="s">
        <v>71</v>
      </c>
      <c r="G12" s="1" t="s">
        <v>198</v>
      </c>
      <c r="H12" s="1" t="s">
        <v>252</v>
      </c>
      <c r="I12" s="1" t="s">
        <v>199</v>
      </c>
      <c r="J12" s="1" t="str">
        <f t="shared" si="0"/>
        <v>互动玩法（如抽奖、拼团、助力）规则与激励机制设计“,具体包括”设计具体互动游戏的参与规则、胜负判定、奖励发放逻辑，确保玩法有趣且可执行。</v>
      </c>
      <c r="K12" s="1" t="s">
        <v>200</v>
      </c>
      <c r="L12" s="1" t="s">
        <v>201</v>
      </c>
      <c r="M12" s="1" t="str">
        <f t="shared" si="1"/>
        <v>管理游戏ID、玩法类型（如砍价/抽奖）、参与条件、中奖概率、奖池配置及用户冷却时间（防刷）。包括：game_id, game_type, participation_rule, win_probability, reward_pool, cooldown_time</v>
      </c>
    </row>
    <row r="13" ht="358.8" spans="1:13">
      <c r="A13" s="1" t="s">
        <v>9</v>
      </c>
      <c r="B13" s="1" t="s">
        <v>202</v>
      </c>
      <c r="C13" s="1" t="s">
        <v>25</v>
      </c>
      <c r="D13" s="1" t="s">
        <v>75</v>
      </c>
      <c r="E13" s="1" t="s">
        <v>76</v>
      </c>
      <c r="F13" s="1" t="s">
        <v>14</v>
      </c>
      <c r="G13" s="1" t="s">
        <v>203</v>
      </c>
      <c r="H13" s="1" t="s">
        <v>252</v>
      </c>
      <c r="I13" s="1" t="s">
        <v>204</v>
      </c>
      <c r="J13" s="1" t="str">
        <f t="shared" si="0"/>
        <v>营销活动通用规则引擎搭建、风控策略配置、系统对接规范“,具体包括”搭建可复用的营销规则引擎，支持活动规则灵活配置，并集成风控与外部系统对接能力。</v>
      </c>
      <c r="K13" s="1" t="s">
        <v>205</v>
      </c>
      <c r="L13" s="1" t="s">
        <v>206</v>
      </c>
      <c r="M13" s="1" t="str">
        <f t="shared" si="1"/>
        <v>管理规则引擎ID、规则类型（如资格校验/奖励触发）、条件表达式、执行动作、对接的外部API列表及是否启用风控标识。包括：rule_engine_id, rule_type, condition_expr, action, system_api_list, risk_control_flag</v>
      </c>
    </row>
    <row r="14" ht="289.8" spans="1:13">
      <c r="A14" s="1" t="s">
        <v>9</v>
      </c>
      <c r="B14" s="1" t="s">
        <v>207</v>
      </c>
      <c r="C14" s="1" t="s">
        <v>25</v>
      </c>
      <c r="D14" s="1" t="s">
        <v>80</v>
      </c>
      <c r="E14" s="1" t="s">
        <v>81</v>
      </c>
      <c r="F14" s="1" t="s">
        <v>71</v>
      </c>
      <c r="G14" s="1" t="s">
        <v>208</v>
      </c>
      <c r="H14" s="1" t="s">
        <v>252</v>
      </c>
      <c r="I14" s="1" t="s">
        <v>209</v>
      </c>
      <c r="J14" s="1" t="str">
        <f t="shared" si="0"/>
        <v>针对不同用户群体制定差异化裂变路径与激励策略“,具体包括”为不同用户层级（如新客、活跃用户、KOC）设计专属的裂变路径和激励组合，提升整体传播效率。</v>
      </c>
      <c r="K14" s="1" t="s">
        <v>210</v>
      </c>
      <c r="L14" s="1" t="s">
        <v>211</v>
      </c>
      <c r="M14" s="1" t="str">
        <f t="shared" si="1"/>
        <v>管理策略ID、用户层级（如T1/T2/T3）、激励方案详情、匹配的触达渠道及预期分享率。包括：strategy_id, user_tier, incentive_plan, channel_mapping, expected_share_rate</v>
      </c>
    </row>
    <row r="15" ht="358.8" spans="1:13">
      <c r="A15" s="1" t="s">
        <v>9</v>
      </c>
      <c r="B15" s="1" t="s">
        <v>212</v>
      </c>
      <c r="C15" s="1" t="s">
        <v>25</v>
      </c>
      <c r="D15" s="1" t="s">
        <v>85</v>
      </c>
      <c r="E15" s="1" t="s">
        <v>86</v>
      </c>
      <c r="F15" s="1" t="s">
        <v>14</v>
      </c>
      <c r="G15" s="1" t="s">
        <v>213</v>
      </c>
      <c r="H15" s="1" t="s">
        <v>252</v>
      </c>
      <c r="I15" s="1" t="s">
        <v>214</v>
      </c>
      <c r="J15" s="1" t="str">
        <f t="shared" si="0"/>
        <v>私域/客服/推送场景下的个性化话术与视觉素材制作“,具体包括”根据用户分层和场景，制作精准的沟通话术（如欢迎语、催促话术）及配套图片/视频素材。</v>
      </c>
      <c r="K15" s="1" t="s">
        <v>215</v>
      </c>
      <c r="L15" s="1" t="s">
        <v>216</v>
      </c>
      <c r="M15" s="1" t="str">
        <f t="shared" si="1"/>
        <v>管理话术ID、使用场景（如入群/流失召回）、目标用户分群、消息模板、配图/语音链接及A/B测试分组。包括：script_id, scene_type, user_segment, message_template, image_url, voice_url, a/b_test_group</v>
      </c>
    </row>
    <row r="16" ht="345" spans="1:13">
      <c r="A16" s="1" t="s">
        <v>9</v>
      </c>
      <c r="B16" s="1" t="s">
        <v>217</v>
      </c>
      <c r="C16" s="1" t="s">
        <v>25</v>
      </c>
      <c r="D16" s="1" t="s">
        <v>91</v>
      </c>
      <c r="E16" s="1" t="s">
        <v>92</v>
      </c>
      <c r="F16" s="1" t="s">
        <v>71</v>
      </c>
      <c r="G16" s="1" t="s">
        <v>218</v>
      </c>
      <c r="H16" s="1" t="s">
        <v>252</v>
      </c>
      <c r="I16" s="1" t="s">
        <v>219</v>
      </c>
      <c r="J16" s="1" t="str">
        <f t="shared" si="0"/>
        <v>活动主文案、传播文案、落地页文案等内容策划“,具体包括”撰写各类营销文案，包括活动主标题、社交媒体传播语、落地页正文等，传递核心价值点。</v>
      </c>
      <c r="K16" s="1" t="s">
        <v>220</v>
      </c>
      <c r="L16" s="1" t="s">
        <v>221</v>
      </c>
      <c r="M16" s="1" t="str">
        <f t="shared" si="1"/>
        <v>管理文案ID、文案类型（如主KV/朋友圈文案）、标题、正文内容、行动号召语、品牌语调要求及审核状态。包括：copy_id, copy_type, headline, body_text, call_to_action, brand_tone, review_status</v>
      </c>
    </row>
    <row r="17" ht="317.4" spans="1:13">
      <c r="A17" s="1" t="s">
        <v>9</v>
      </c>
      <c r="B17" s="1" t="s">
        <v>222</v>
      </c>
      <c r="C17" s="1" t="s">
        <v>25</v>
      </c>
      <c r="D17" s="1" t="s">
        <v>96</v>
      </c>
      <c r="E17" s="1" t="s">
        <v>97</v>
      </c>
      <c r="F17" s="1" t="s">
        <v>39</v>
      </c>
      <c r="G17" s="1" t="s">
        <v>223</v>
      </c>
      <c r="H17" s="1" t="s">
        <v>252</v>
      </c>
      <c r="I17" s="1" t="s">
        <v>224</v>
      </c>
      <c r="J17" s="1" t="str">
        <f t="shared" si="0"/>
        <v>根据用户特征与业务目标匹配最优裂变游戏机制（如砍价 vs 邀请）“,具体包括”基于用户画像和活动目标，智能推荐最适合的裂变玩法，提升参与意愿和传播效果。</v>
      </c>
      <c r="K17" s="1" t="s">
        <v>225</v>
      </c>
      <c r="L17" s="1" t="s">
        <v>226</v>
      </c>
      <c r="M17" s="1" t="str">
        <f t="shared" si="1"/>
        <v>管理匹配记录ID、用户画像摘要、推荐的玩法名称、推荐置信度及该玩法历史表现数据。包括：match_id, user_profile, recommended_game, confidence_score, historical_performance</v>
      </c>
    </row>
    <row r="18" ht="303.6" spans="1:13">
      <c r="A18" s="1" t="s">
        <v>9</v>
      </c>
      <c r="B18" s="1" t="s">
        <v>227</v>
      </c>
      <c r="C18" s="1" t="s">
        <v>25</v>
      </c>
      <c r="D18" s="1" t="s">
        <v>101</v>
      </c>
      <c r="E18" s="1" t="s">
        <v>102</v>
      </c>
      <c r="F18" s="1" t="s">
        <v>14</v>
      </c>
      <c r="G18" s="1" t="s">
        <v>228</v>
      </c>
      <c r="H18" s="1" t="s">
        <v>252</v>
      </c>
      <c r="I18" s="1" t="s">
        <v>229</v>
      </c>
      <c r="J18" s="1" t="str">
        <f t="shared" si="0"/>
        <v>从预设玩法库中选择适合当前活动的互动模式“,具体包括”从标准化玩法库（如助力、拼团、打卡）中挑选与活动目标最匹配的互动形式。</v>
      </c>
      <c r="K18" s="1" t="s">
        <v>230</v>
      </c>
      <c r="L18" s="1" t="s">
        <v>231</v>
      </c>
      <c r="M18" s="1" t="str">
        <f t="shared" si="1"/>
        <v>管理玩法模式ID、名称、适配评分、所需资源（如奖品库存）、技术依赖（如是否需对接支付）。包括：mode_id, mode_name, suitability_score, required_resources, tech_dependency</v>
      </c>
    </row>
    <row r="19" ht="289.8" spans="1:13">
      <c r="A19" s="1" t="s">
        <v>9</v>
      </c>
      <c r="B19" s="1" t="s">
        <v>232</v>
      </c>
      <c r="C19" s="1" t="s">
        <v>25</v>
      </c>
      <c r="D19" s="1" t="s">
        <v>106</v>
      </c>
      <c r="E19" s="1" t="s">
        <v>107</v>
      </c>
      <c r="F19" s="1" t="s">
        <v>14</v>
      </c>
      <c r="G19" s="1" t="s">
        <v>233</v>
      </c>
      <c r="H19" s="1" t="s">
        <v>252</v>
      </c>
      <c r="I19" s="1" t="s">
        <v>234</v>
      </c>
      <c r="J19" s="1" t="str">
        <f t="shared" si="0"/>
        <v>设定裂变活动的核心KPI（如新增用户数、分享率、转化率）“,具体包括”明确活动要达成的关键结果指标，并设定可衡量的目标值和考核周期。</v>
      </c>
      <c r="K19" s="1" t="s">
        <v>235</v>
      </c>
      <c r="L19" s="1" t="s">
        <v>236</v>
      </c>
      <c r="M19" s="1" t="str">
        <f t="shared" si="1"/>
        <v>管理目标ID、指标名称（如‘邀请人数’）、目标值、历史基线值、统计时间窗口及负责人ID。包括：goal_id, metric_name, target_value, baseline, time_window, owner_id</v>
      </c>
    </row>
    <row r="20" ht="345" spans="1:13">
      <c r="A20" s="1" t="s">
        <v>9</v>
      </c>
      <c r="B20" s="1" t="s">
        <v>237</v>
      </c>
      <c r="C20" s="1" t="s">
        <v>25</v>
      </c>
      <c r="D20" s="1" t="s">
        <v>111</v>
      </c>
      <c r="E20" s="1" t="s">
        <v>112</v>
      </c>
      <c r="F20" s="1" t="s">
        <v>71</v>
      </c>
      <c r="G20" s="1" t="s">
        <v>238</v>
      </c>
      <c r="H20" s="1" t="s">
        <v>252</v>
      </c>
      <c r="I20" s="1" t="s">
        <v>239</v>
      </c>
      <c r="J20" s="1" t="str">
        <f t="shared" si="0"/>
        <v>设计统一的奖励体系（现金、积分、权益等）及发放规则“,具体包括”构建标准化的激励框架，定义奖励类型、发放条件、额度控制及发放方式，确保公平与合规。</v>
      </c>
      <c r="K20" s="1" t="s">
        <v>240</v>
      </c>
      <c r="L20" s="1" t="s">
        <v>241</v>
      </c>
      <c r="M20" s="1" t="str">
        <f t="shared" si="1"/>
        <v>管理激励方案ID、奖励类型（如优惠券/现金红包）、金额或数量、触发条件、有效期及发放渠道（如微信卡包/账户余额）。包括：incentive_id, reward_type, amount, condition, validity, distribution_channel</v>
      </c>
    </row>
    <row r="21" ht="289.8" spans="1:13">
      <c r="A21" s="1" t="s">
        <v>9</v>
      </c>
      <c r="B21" s="1" t="s">
        <v>242</v>
      </c>
      <c r="C21" s="1" t="s">
        <v>25</v>
      </c>
      <c r="D21" s="1" t="s">
        <v>116</v>
      </c>
      <c r="E21" s="1" t="s">
        <v>117</v>
      </c>
      <c r="F21" s="1" t="s">
        <v>45</v>
      </c>
      <c r="G21" s="1" t="s">
        <v>243</v>
      </c>
      <c r="H21" s="1" t="s">
        <v>252</v>
      </c>
      <c r="I21" s="1" t="s">
        <v>244</v>
      </c>
      <c r="J21" s="1" t="str">
        <f t="shared" si="0"/>
        <v>针对不同用户层级（如新客/老客/KOC）设计差异化激励方案“,具体包括”为不同价值用户设计阶梯式或定制化激励，例如KOC获得更高佣金，新客获得首单礼包。</v>
      </c>
      <c r="K21" s="1" t="s">
        <v>245</v>
      </c>
      <c r="L21" s="1" t="s">
        <v>246</v>
      </c>
      <c r="M21" s="1" t="str">
        <f t="shared" si="1"/>
        <v>管理层级ID、用户层级名称（如‘KOC’）、激励配置详情、单用户最高奖励上限及单位时间参与次数限制。包括：tier_id, user_tier, incentive_config, max_reward, frequency_limit</v>
      </c>
    </row>
    <row r="22" ht="400.2" spans="1:13">
      <c r="A22" s="1" t="s">
        <v>9</v>
      </c>
      <c r="B22" s="1" t="s">
        <v>247</v>
      </c>
      <c r="C22" s="1" t="s">
        <v>25</v>
      </c>
      <c r="D22" s="1" t="s">
        <v>121</v>
      </c>
      <c r="E22" s="1" t="s">
        <v>122</v>
      </c>
      <c r="F22" s="1" t="s">
        <v>71</v>
      </c>
      <c r="G22" s="1" t="s">
        <v>248</v>
      </c>
      <c r="H22" s="1" t="s">
        <v>252</v>
      </c>
      <c r="I22" s="1" t="s">
        <v>249</v>
      </c>
      <c r="J22" s="1" t="str">
        <f t="shared" si="0"/>
        <v>基于行为、属性、价值等维度构建用户分层画像“,具体包括”综合用户基础属性、行为数据和商业价值，划分用户群体并输出结构化画像，用于精准营销。</v>
      </c>
      <c r="K22" s="1" t="s">
        <v>250</v>
      </c>
      <c r="L22" s="1" t="s">
        <v>251</v>
      </c>
      <c r="M22" s="1" t="str">
        <f t="shared" si="1"/>
        <v>管理画像ID、分群名称（如‘高价值沉默用户’）、群体人数、平均生命周期价值、互动活跃度评分及关键行为特征（如‘常浏览未下单’）。包括：portrait_id, segment_name, user_count, avg_ltv, engagement_score, key_behaviors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2" sqref="B2:B22"/>
    </sheetView>
  </sheetViews>
  <sheetFormatPr defaultColWidth="8.88888888888889" defaultRowHeight="13.8" outlineLevelCol="1"/>
  <cols>
    <col min="1" max="1" width="29.6296296296296" style="1" customWidth="1"/>
  </cols>
  <sheetData>
    <row r="1" spans="1:1">
      <c r="A1" s="1" t="s">
        <v>1</v>
      </c>
    </row>
    <row r="2" spans="1:2">
      <c r="A2" s="1" t="s">
        <v>1</v>
      </c>
      <c r="B2" t="s">
        <v>10</v>
      </c>
    </row>
    <row r="3" spans="1:2">
      <c r="A3" s="1" t="s">
        <v>1</v>
      </c>
      <c r="B3" t="s">
        <v>18</v>
      </c>
    </row>
    <row r="4" spans="1:2">
      <c r="A4" s="1" t="s">
        <v>1</v>
      </c>
      <c r="B4" t="s">
        <v>24</v>
      </c>
    </row>
    <row r="5" spans="1:2">
      <c r="A5" s="1" t="s">
        <v>1</v>
      </c>
      <c r="B5" t="s">
        <v>31</v>
      </c>
    </row>
    <row r="6" spans="1:2">
      <c r="A6" s="1" t="s">
        <v>1</v>
      </c>
      <c r="B6" t="s">
        <v>36</v>
      </c>
    </row>
    <row r="7" spans="1:2">
      <c r="A7" s="1" t="s">
        <v>1</v>
      </c>
      <c r="B7" t="s">
        <v>42</v>
      </c>
    </row>
    <row r="8" spans="1:2">
      <c r="A8" s="1" t="s">
        <v>1</v>
      </c>
      <c r="B8" t="s">
        <v>48</v>
      </c>
    </row>
    <row r="9" spans="1:2">
      <c r="A9" s="1" t="s">
        <v>1</v>
      </c>
      <c r="B9" t="s">
        <v>53</v>
      </c>
    </row>
    <row r="10" spans="1:2">
      <c r="A10" s="1" t="s">
        <v>1</v>
      </c>
      <c r="B10" t="s">
        <v>58</v>
      </c>
    </row>
    <row r="11" spans="1:2">
      <c r="A11" s="1" t="s">
        <v>1</v>
      </c>
      <c r="B11" t="s">
        <v>63</v>
      </c>
    </row>
    <row r="12" spans="1:2">
      <c r="A12" s="1" t="s">
        <v>1</v>
      </c>
      <c r="B12" t="s">
        <v>68</v>
      </c>
    </row>
    <row r="13" spans="1:2">
      <c r="A13" s="1" t="s">
        <v>1</v>
      </c>
      <c r="B13" t="s">
        <v>74</v>
      </c>
    </row>
    <row r="14" spans="1:2">
      <c r="A14" s="1" t="s">
        <v>1</v>
      </c>
      <c r="B14" t="s">
        <v>79</v>
      </c>
    </row>
    <row r="15" spans="1:2">
      <c r="A15" s="1" t="s">
        <v>1</v>
      </c>
      <c r="B15" t="s">
        <v>84</v>
      </c>
    </row>
    <row r="16" spans="1:2">
      <c r="A16" s="1" t="s">
        <v>1</v>
      </c>
      <c r="B16" t="s">
        <v>90</v>
      </c>
    </row>
    <row r="17" spans="1:2">
      <c r="A17" s="1" t="s">
        <v>1</v>
      </c>
      <c r="B17" t="s">
        <v>95</v>
      </c>
    </row>
    <row r="18" spans="1:2">
      <c r="A18" s="1" t="s">
        <v>1</v>
      </c>
      <c r="B18" t="s">
        <v>100</v>
      </c>
    </row>
    <row r="19" spans="1:2">
      <c r="A19" s="1" t="s">
        <v>1</v>
      </c>
      <c r="B19" t="s">
        <v>105</v>
      </c>
    </row>
    <row r="20" spans="1:2">
      <c r="A20" s="1" t="s">
        <v>1</v>
      </c>
      <c r="B20" t="s">
        <v>110</v>
      </c>
    </row>
    <row r="21" spans="1:2">
      <c r="A21" s="1" t="s">
        <v>1</v>
      </c>
      <c r="B21" t="s">
        <v>115</v>
      </c>
    </row>
    <row r="22" spans="1:2">
      <c r="A22" s="1" t="s">
        <v>1</v>
      </c>
      <c r="B22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export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lanba</dc:creator>
  <cp:lastModifiedBy>17909</cp:lastModifiedBy>
  <dcterms:created xsi:type="dcterms:W3CDTF">2025-10-15T08:03:00Z</dcterms:created>
  <dcterms:modified xsi:type="dcterms:W3CDTF">2025-10-17T04:04:05Z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3250078C170B4C859938BCBE4546C514_13</vt:lpwstr>
  </property>
  <property fmtid="{D5CDD505-2E9C-101B-9397-08002B2CF9AE}" pid="3" name="KSOProductBuildVer">
    <vt:lpwstr>2052-12.1.0.23125</vt:lpwstr>
  </property>
</Properties>
</file>