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tel\Documents\SJSU\sem3\EE275\275 adv comp arc\mini project\mini project 3\sector\"/>
    </mc:Choice>
  </mc:AlternateContent>
  <xr:revisionPtr revIDLastSave="0" documentId="13_ncr:1_{92204414-3CCB-4A34-B9E5-D41D63194790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I15" i="1" s="1"/>
  <c r="H14" i="1"/>
  <c r="I14" i="1" s="1"/>
  <c r="H13" i="1"/>
  <c r="I13" i="1" s="1"/>
  <c r="H12" i="1"/>
  <c r="I12" i="1" s="1"/>
  <c r="H11" i="1"/>
  <c r="I11" i="1" s="1"/>
  <c r="H3" i="1"/>
  <c r="I3" i="1" s="1"/>
  <c r="H4" i="1"/>
  <c r="I4" i="1" s="1"/>
  <c r="H5" i="1"/>
  <c r="I5" i="1" s="1"/>
  <c r="H6" i="1"/>
  <c r="I6" i="1" s="1"/>
  <c r="H2" i="1"/>
  <c r="I2" i="1" s="1"/>
</calcChain>
</file>

<file path=xl/sharedStrings.xml><?xml version="1.0" encoding="utf-8"?>
<sst xmlns="http://schemas.openxmlformats.org/spreadsheetml/2006/main" count="19" uniqueCount="10">
  <si>
    <t>S.No.</t>
  </si>
  <si>
    <t>Cache Size (in KB)</t>
  </si>
  <si>
    <t>Block Size</t>
  </si>
  <si>
    <t>Set Associativity</t>
  </si>
  <si>
    <t>Total Access Count</t>
  </si>
  <si>
    <t xml:space="preserve">Cache Hits </t>
  </si>
  <si>
    <t>Hit Ratio</t>
  </si>
  <si>
    <t xml:space="preserve">Miss Ratio </t>
  </si>
  <si>
    <t>Sector Size</t>
  </si>
  <si>
    <t>requires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</si>
</sst>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4C5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11" sqref="J11"/>
    </sheetView>
  </sheetViews>
  <sheetFormatPr defaultRowHeight="15" x14ac:dyDescent="0.25"/>
  <cols>
    <col min="2" max="2" width="11" customWidth="1"/>
    <col min="4" max="4" width="13.140625" customWidth="1"/>
    <col min="6" max="6" width="13" customWidth="1"/>
    <col min="8" max="8" width="11.5703125" bestFit="1" customWidth="1"/>
  </cols>
  <sheetData>
    <row r="1" spans="1:10" ht="42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0" x14ac:dyDescent="0.25">
      <c r="A2" s="1">
        <v>1</v>
      </c>
      <c r="B2" s="4">
        <v>8</v>
      </c>
      <c r="C2" s="1">
        <v>32</v>
      </c>
      <c r="D2" s="1">
        <v>4</v>
      </c>
      <c r="E2" s="1">
        <v>4</v>
      </c>
      <c r="F2" s="1">
        <v>1500000</v>
      </c>
      <c r="G2" s="1">
        <v>1477927</v>
      </c>
      <c r="H2" s="3">
        <f>((G2/F2)*100)</f>
        <v>98.528466666666674</v>
      </c>
      <c r="I2" s="5">
        <f>(100-H2)</f>
        <v>1.4715333333333263</v>
      </c>
    </row>
    <row r="3" spans="1:10" x14ac:dyDescent="0.25">
      <c r="A3" s="1">
        <v>2</v>
      </c>
      <c r="B3" s="4">
        <v>16</v>
      </c>
      <c r="C3" s="1">
        <v>32</v>
      </c>
      <c r="D3" s="1">
        <v>4</v>
      </c>
      <c r="E3" s="1">
        <v>4</v>
      </c>
      <c r="F3" s="1">
        <v>1500000</v>
      </c>
      <c r="G3" s="1">
        <v>1490650</v>
      </c>
      <c r="H3" s="3">
        <f t="shared" ref="H3:H6" si="0">((G3/F3)*100)</f>
        <v>99.376666666666665</v>
      </c>
      <c r="I3" s="5">
        <f t="shared" ref="I3:I6" si="1">(100-H3)</f>
        <v>0.62333333333333485</v>
      </c>
    </row>
    <row r="4" spans="1:10" x14ac:dyDescent="0.25">
      <c r="A4" s="1">
        <v>3</v>
      </c>
      <c r="B4" s="4">
        <v>32</v>
      </c>
      <c r="C4" s="1">
        <v>32</v>
      </c>
      <c r="D4" s="1">
        <v>4</v>
      </c>
      <c r="E4" s="1">
        <v>4</v>
      </c>
      <c r="F4" s="1">
        <v>1500000</v>
      </c>
      <c r="G4" s="1">
        <v>1495824</v>
      </c>
      <c r="H4" s="3">
        <f t="shared" si="0"/>
        <v>99.721599999999995</v>
      </c>
      <c r="I4" s="5">
        <f t="shared" si="1"/>
        <v>0.27840000000000487</v>
      </c>
    </row>
    <row r="5" spans="1:10" x14ac:dyDescent="0.25">
      <c r="A5" s="1">
        <v>4</v>
      </c>
      <c r="B5" s="4">
        <v>64</v>
      </c>
      <c r="C5" s="1">
        <v>32</v>
      </c>
      <c r="D5" s="1">
        <v>4</v>
      </c>
      <c r="E5" s="1">
        <v>4</v>
      </c>
      <c r="F5" s="1">
        <v>1500000</v>
      </c>
      <c r="G5" s="1">
        <v>1497872</v>
      </c>
      <c r="H5" s="3">
        <f t="shared" si="0"/>
        <v>99.858133333333328</v>
      </c>
      <c r="I5" s="5">
        <f t="shared" si="1"/>
        <v>0.14186666666667236</v>
      </c>
    </row>
    <row r="6" spans="1:10" x14ac:dyDescent="0.25">
      <c r="A6" s="1">
        <v>5</v>
      </c>
      <c r="B6" s="4">
        <v>128</v>
      </c>
      <c r="C6" s="1">
        <v>32</v>
      </c>
      <c r="D6" s="1">
        <v>4</v>
      </c>
      <c r="E6" s="1">
        <v>4</v>
      </c>
      <c r="F6" s="1">
        <v>1500000</v>
      </c>
      <c r="G6" s="1">
        <v>1497880</v>
      </c>
      <c r="H6" s="3">
        <f t="shared" si="0"/>
        <v>99.858666666666664</v>
      </c>
      <c r="I6" s="5">
        <f t="shared" si="1"/>
        <v>0.14133333333333553</v>
      </c>
    </row>
    <row r="10" spans="1:10" ht="42.75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8</v>
      </c>
      <c r="F10" s="2" t="s">
        <v>4</v>
      </c>
      <c r="G10" s="2" t="s">
        <v>5</v>
      </c>
      <c r="H10" s="2" t="s">
        <v>6</v>
      </c>
      <c r="I10" s="2" t="s">
        <v>7</v>
      </c>
    </row>
    <row r="11" spans="1:10" x14ac:dyDescent="0.25">
      <c r="A11" s="1">
        <v>1</v>
      </c>
      <c r="B11" s="1">
        <v>8</v>
      </c>
      <c r="C11" s="4">
        <v>8</v>
      </c>
      <c r="D11" s="1">
        <v>4</v>
      </c>
      <c r="E11" s="1">
        <v>4</v>
      </c>
      <c r="F11" s="1">
        <v>1500000</v>
      </c>
      <c r="G11" s="1">
        <v>1476092</v>
      </c>
      <c r="H11" s="3">
        <f>((G11/F11)*100)</f>
        <v>98.406133333333329</v>
      </c>
      <c r="I11" s="5">
        <f>(100-H11)</f>
        <v>1.5938666666666705</v>
      </c>
      <c r="J11" t="s">
        <v>9</v>
      </c>
    </row>
    <row r="12" spans="1:10" x14ac:dyDescent="0.25">
      <c r="A12" s="1">
        <v>2</v>
      </c>
      <c r="B12" s="1">
        <v>8</v>
      </c>
      <c r="C12" s="4">
        <v>16</v>
      </c>
      <c r="D12" s="1">
        <v>4</v>
      </c>
      <c r="E12" s="1">
        <v>4</v>
      </c>
      <c r="F12" s="1">
        <v>1500000</v>
      </c>
      <c r="G12" s="1">
        <v>1479373</v>
      </c>
      <c r="H12" s="3">
        <f t="shared" ref="H12:H15" si="2">((G12/F12)*100)</f>
        <v>98.624866666666662</v>
      </c>
      <c r="I12" s="5">
        <f t="shared" ref="I12:I15" si="3">(100-H12)</f>
        <v>1.3751333333333378</v>
      </c>
    </row>
    <row r="13" spans="1:10" x14ac:dyDescent="0.25">
      <c r="A13" s="1">
        <v>3</v>
      </c>
      <c r="B13" s="1">
        <v>8</v>
      </c>
      <c r="C13" s="4">
        <v>32</v>
      </c>
      <c r="D13" s="1">
        <v>4</v>
      </c>
      <c r="E13" s="1">
        <v>4</v>
      </c>
      <c r="F13" s="1">
        <v>1500000</v>
      </c>
      <c r="G13" s="1">
        <v>1477927</v>
      </c>
      <c r="H13" s="3">
        <f t="shared" si="2"/>
        <v>98.528466666666674</v>
      </c>
      <c r="I13" s="5">
        <f t="shared" si="3"/>
        <v>1.4715333333333263</v>
      </c>
    </row>
    <row r="14" spans="1:10" x14ac:dyDescent="0.25">
      <c r="A14" s="1">
        <v>4</v>
      </c>
      <c r="B14" s="1">
        <v>8</v>
      </c>
      <c r="C14" s="4">
        <v>64</v>
      </c>
      <c r="D14" s="1">
        <v>4</v>
      </c>
      <c r="E14" s="1">
        <v>4</v>
      </c>
      <c r="F14" s="1">
        <v>1500000</v>
      </c>
      <c r="G14" s="1">
        <v>1497872</v>
      </c>
      <c r="H14" s="3">
        <f t="shared" si="2"/>
        <v>99.858133333333328</v>
      </c>
      <c r="I14" s="5">
        <f t="shared" si="3"/>
        <v>0.14186666666667236</v>
      </c>
    </row>
    <row r="15" spans="1:10" x14ac:dyDescent="0.25">
      <c r="A15" s="1">
        <v>5</v>
      </c>
      <c r="B15" s="1">
        <v>8</v>
      </c>
      <c r="C15" s="4">
        <v>128</v>
      </c>
      <c r="D15" s="1">
        <v>4</v>
      </c>
      <c r="E15" s="1">
        <v>4</v>
      </c>
      <c r="F15" s="1">
        <v>1500000</v>
      </c>
      <c r="G15" s="1">
        <v>1497880</v>
      </c>
      <c r="H15" s="3">
        <f t="shared" si="2"/>
        <v>99.858666666666664</v>
      </c>
      <c r="I15" s="5">
        <f t="shared" si="3"/>
        <v>0.14133333333333553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Kumar</dc:creator>
  <cp:lastModifiedBy>Kamlesh Kumar</cp:lastModifiedBy>
  <dcterms:created xsi:type="dcterms:W3CDTF">2015-06-05T18:17:20Z</dcterms:created>
  <dcterms:modified xsi:type="dcterms:W3CDTF">2024-11-27T18:40:28Z</dcterms:modified>
</cp:coreProperties>
</file>