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G:\Projects\KamGenetics2020\"/>
    </mc:Choice>
  </mc:AlternateContent>
  <xr:revisionPtr revIDLastSave="0" documentId="13_ncr:1_{E30ED966-9D5C-465D-AF6B-C2A4E0F75570}" xr6:coauthVersionLast="47" xr6:coauthVersionMax="47" xr10:uidLastSave="{00000000-0000-0000-0000-000000000000}"/>
  <bookViews>
    <workbookView xWindow="-120" yWindow="-120" windowWidth="51840" windowHeight="21240" activeTab="1" xr2:uid="{00000000-000D-0000-FFFF-FFFF00000000}"/>
  </bookViews>
  <sheets>
    <sheet name="Obtain Resource" sheetId="1" r:id="rId1"/>
    <sheet name="Group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7" i="2" l="1"/>
  <c r="J8" i="2"/>
  <c r="J9" i="2"/>
  <c r="J10" i="2"/>
  <c r="J11" i="2"/>
  <c r="J12" i="2"/>
  <c r="J13" i="2"/>
  <c r="J14" i="2"/>
  <c r="J15" i="2"/>
  <c r="J16" i="2"/>
  <c r="J6" i="2"/>
  <c r="I6" i="2"/>
  <c r="I7" i="2"/>
  <c r="I8" i="2"/>
  <c r="I9" i="2"/>
  <c r="I10" i="2"/>
  <c r="I11" i="2"/>
  <c r="I12" i="2"/>
  <c r="I13" i="2"/>
  <c r="I14" i="2"/>
  <c r="I15" i="2"/>
  <c r="I16" i="2"/>
  <c r="H7" i="2"/>
  <c r="H8" i="2"/>
  <c r="H9" i="2"/>
  <c r="H10" i="2"/>
  <c r="H11" i="2"/>
  <c r="H12" i="2"/>
  <c r="H13" i="2"/>
  <c r="H14" i="2"/>
  <c r="H15" i="2"/>
  <c r="H16" i="2"/>
  <c r="H6" i="2"/>
  <c r="C24" i="1"/>
</calcChain>
</file>

<file path=xl/sharedStrings.xml><?xml version="1.0" encoding="utf-8"?>
<sst xmlns="http://schemas.openxmlformats.org/spreadsheetml/2006/main" count="67" uniqueCount="36">
  <si>
    <t>Economy/Military</t>
  </si>
  <si>
    <t>Worker</t>
  </si>
  <si>
    <t>Survivor</t>
  </si>
  <si>
    <t>Thief</t>
  </si>
  <si>
    <t>Fungal</t>
  </si>
  <si>
    <t>Non</t>
  </si>
  <si>
    <t>Passive</t>
  </si>
  <si>
    <t>Proactive</t>
  </si>
  <si>
    <t>Offensive</t>
  </si>
  <si>
    <t>Seek</t>
  </si>
  <si>
    <t>Steal then seek (never kills)</t>
  </si>
  <si>
    <t>Steal then seek (low kill p)</t>
  </si>
  <si>
    <t>Steal then seek (medium kill p)</t>
  </si>
  <si>
    <t>Steal then seek(hi kill p)</t>
  </si>
  <si>
    <t>Seek only if has to (no reserves and not in group NIG)</t>
  </si>
  <si>
    <t>NIG Steal then seek (no kill p)</t>
  </si>
  <si>
    <t>Seek then steal (low p, no kill)</t>
  </si>
  <si>
    <t>Seek then Steal (medium p, no kill)</t>
  </si>
  <si>
    <t>Seek then Steal (hi p, no kill)</t>
  </si>
  <si>
    <t>Organism</t>
  </si>
  <si>
    <t>Group</t>
  </si>
  <si>
    <t>Individual Steal</t>
  </si>
  <si>
    <t>Military Preparedness</t>
  </si>
  <si>
    <t>Attacker</t>
  </si>
  <si>
    <t>Defender</t>
  </si>
  <si>
    <t>% Success</t>
  </si>
  <si>
    <t>Willing to kill</t>
  </si>
  <si>
    <t>+20</t>
  </si>
  <si>
    <t>Probability to accept join based on current group population</t>
  </si>
  <si>
    <t>Group Pop limit</t>
  </si>
  <si>
    <t>Population</t>
  </si>
  <si>
    <t>Probability</t>
  </si>
  <si>
    <t>Babies will have same group as parent. But …</t>
  </si>
  <si>
    <t>Upon reaching adulthood they exit the group</t>
  </si>
  <si>
    <t>Proportion</t>
  </si>
  <si>
    <t>1.2 - Proportion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</si>
</sst>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Hack"/>
      <family val="2"/>
    </font>
    <font>
      <sz val="11"/>
      <color rgb="FF006100"/>
      <name val="Hack"/>
      <family val="2"/>
    </font>
  </fonts>
  <fills count="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6"/>
      </patternFill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2" fillId="4" borderId="0" applyNumberFormat="0" applyBorder="0" applyAlignment="0" applyProtection="0"/>
  </cellStyleXfs>
  <cellXfs count="7">
    <xf numFmtId="0" fontId="0" fillId="0" borderId="0" xfId="0"/>
    <xf numFmtId="0" fontId="1" fillId="3" borderId="0" xfId="2"/>
    <xf numFmtId="0" fontId="1" fillId="2" borderId="0" xfId="1"/>
    <xf numFmtId="0" fontId="0" fillId="0" borderId="1" xfId="0" applyBorder="1"/>
    <xf numFmtId="0" fontId="0" fillId="5" borderId="2" xfId="0" applyFill="1" applyBorder="1"/>
    <xf numFmtId="0" fontId="2" fillId="4" borderId="0" xfId="3"/>
    <xf numFmtId="0" fontId="0" fillId="0" borderId="0" xfId="0" quotePrefix="1"/>
  </cellXfs>
  <cellStyles count="4">
    <cellStyle name="Accent1" xfId="1" builtinId="29"/>
    <cellStyle name="Accent3" xfId="2" builtinId="37"/>
    <cellStyle name="Good" xfId="3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FAC67DD-CB28-484C-9664-DC9E24544A70}" name="Table1" displayName="Table1" ref="A2:E6" totalsRowShown="0">
  <autoFilter ref="A2:E6" xr:uid="{F69F8A81-2537-4A01-AE66-50CA5BE4B842}"/>
  <tableColumns count="5">
    <tableColumn id="1" xr3:uid="{192782C0-7C30-4FE4-AE4F-4CF1E4C89647}" name="Economy/Military"/>
    <tableColumn id="2" xr3:uid="{CF4AAFC4-53D5-4BFE-A8C8-795331FDD489}" name="Non"/>
    <tableColumn id="3" xr3:uid="{F5A117CA-D53C-4B05-AB82-EDD0C5BDE7C5}" name="Passive"/>
    <tableColumn id="4" xr3:uid="{2707653A-0466-4644-8105-B82B6644283F}" name="Proactive"/>
    <tableColumn id="5" xr3:uid="{A2369524-3565-4F9B-BCCF-5FBDA29B7EAD}" name="Offensive"/>
  </tableColumns>
  <tableStyleInfo name="TableStyleMedium8" showFirstColumn="1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3AEC0C0-33F1-4840-8A4D-BB990C89951B}" name="Table13" displayName="Table13" ref="A12:E16" totalsRowShown="0">
  <autoFilter ref="A12:E16" xr:uid="{1443F19D-1568-4243-A396-AC9EADD73201}"/>
  <tableColumns count="5">
    <tableColumn id="1" xr3:uid="{5FE22B2E-0FA6-4869-81E2-4D665784CED9}" name="Economy/Military"/>
    <tableColumn id="2" xr3:uid="{0C5B7E66-554D-4EA0-8BE9-DABDD3028282}" name="Non"/>
    <tableColumn id="3" xr3:uid="{B30C441E-FC79-4023-83F6-04E677380936}" name="Passive"/>
    <tableColumn id="4" xr3:uid="{7DB74DFD-2005-47B6-B0D2-4B726DBCA0F2}" name="Proactive"/>
    <tableColumn id="5" xr3:uid="{618A88FA-009E-4493-B7AE-FFAB3091F112}" name="Offensive"/>
  </tableColumns>
  <tableStyleInfo name="TableStyleMedium9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4"/>
  <sheetViews>
    <sheetView workbookViewId="0">
      <selection activeCell="B5" sqref="B5"/>
    </sheetView>
  </sheetViews>
  <sheetFormatPr defaultRowHeight="15" x14ac:dyDescent="0.25"/>
  <cols>
    <col min="1" max="1" width="20.7109375" bestFit="1" customWidth="1"/>
    <col min="2" max="2" width="47.5703125" customWidth="1"/>
    <col min="3" max="3" width="43.5703125" customWidth="1"/>
    <col min="4" max="5" width="36.7109375" customWidth="1"/>
  </cols>
  <sheetData>
    <row r="1" spans="1:5" x14ac:dyDescent="0.25">
      <c r="A1" s="1" t="s">
        <v>19</v>
      </c>
    </row>
    <row r="2" spans="1:5" x14ac:dyDescent="0.25">
      <c r="A2" t="s">
        <v>0</v>
      </c>
      <c r="B2" t="s">
        <v>5</v>
      </c>
      <c r="C2" t="s">
        <v>6</v>
      </c>
      <c r="D2" t="s">
        <v>7</v>
      </c>
      <c r="E2" t="s">
        <v>8</v>
      </c>
    </row>
    <row r="3" spans="1:5" x14ac:dyDescent="0.25">
      <c r="A3" t="s">
        <v>1</v>
      </c>
      <c r="B3" t="s">
        <v>9</v>
      </c>
      <c r="C3" t="s">
        <v>9</v>
      </c>
      <c r="D3" t="s">
        <v>9</v>
      </c>
      <c r="E3" t="s">
        <v>9</v>
      </c>
    </row>
    <row r="4" spans="1:5" x14ac:dyDescent="0.25">
      <c r="A4" t="s">
        <v>2</v>
      </c>
      <c r="B4" t="s">
        <v>9</v>
      </c>
      <c r="C4" t="s">
        <v>16</v>
      </c>
      <c r="D4" t="s">
        <v>17</v>
      </c>
      <c r="E4" t="s">
        <v>18</v>
      </c>
    </row>
    <row r="5" spans="1:5" x14ac:dyDescent="0.25">
      <c r="A5" t="s">
        <v>3</v>
      </c>
      <c r="B5" t="s">
        <v>10</v>
      </c>
      <c r="C5" t="s">
        <v>11</v>
      </c>
      <c r="D5" t="s">
        <v>12</v>
      </c>
      <c r="E5" t="s">
        <v>13</v>
      </c>
    </row>
    <row r="6" spans="1:5" x14ac:dyDescent="0.25">
      <c r="A6" t="s">
        <v>4</v>
      </c>
      <c r="B6" t="s">
        <v>14</v>
      </c>
      <c r="C6" t="s">
        <v>15</v>
      </c>
      <c r="D6" t="s">
        <v>15</v>
      </c>
      <c r="E6" t="s">
        <v>15</v>
      </c>
    </row>
    <row r="11" spans="1:5" x14ac:dyDescent="0.25">
      <c r="A11" s="2" t="s">
        <v>20</v>
      </c>
    </row>
    <row r="12" spans="1:5" x14ac:dyDescent="0.25">
      <c r="A12" t="s">
        <v>0</v>
      </c>
      <c r="B12" t="s">
        <v>5</v>
      </c>
      <c r="C12" t="s">
        <v>6</v>
      </c>
      <c r="D12" t="s">
        <v>7</v>
      </c>
      <c r="E12" t="s">
        <v>8</v>
      </c>
    </row>
    <row r="13" spans="1:5" x14ac:dyDescent="0.25">
      <c r="A13" t="s">
        <v>1</v>
      </c>
      <c r="B13" t="s">
        <v>9</v>
      </c>
      <c r="C13" t="s">
        <v>9</v>
      </c>
      <c r="D13" t="s">
        <v>9</v>
      </c>
      <c r="E13" t="s">
        <v>9</v>
      </c>
    </row>
    <row r="14" spans="1:5" x14ac:dyDescent="0.25">
      <c r="A14" t="s">
        <v>2</v>
      </c>
      <c r="B14" t="s">
        <v>9</v>
      </c>
      <c r="C14" t="s">
        <v>16</v>
      </c>
      <c r="D14" t="s">
        <v>17</v>
      </c>
      <c r="E14" t="s">
        <v>18</v>
      </c>
    </row>
    <row r="15" spans="1:5" x14ac:dyDescent="0.25">
      <c r="A15" t="s">
        <v>3</v>
      </c>
      <c r="B15" t="s">
        <v>10</v>
      </c>
      <c r="C15" t="s">
        <v>11</v>
      </c>
      <c r="D15" t="s">
        <v>12</v>
      </c>
      <c r="E15" t="s">
        <v>13</v>
      </c>
    </row>
    <row r="16" spans="1:5" x14ac:dyDescent="0.25">
      <c r="A16" t="s">
        <v>4</v>
      </c>
      <c r="B16" t="s">
        <v>14</v>
      </c>
      <c r="C16" t="s">
        <v>15</v>
      </c>
      <c r="D16" t="s">
        <v>15</v>
      </c>
      <c r="E16" t="s">
        <v>15</v>
      </c>
    </row>
    <row r="21" spans="1:4" x14ac:dyDescent="0.25">
      <c r="A21" t="s">
        <v>21</v>
      </c>
    </row>
    <row r="22" spans="1:4" ht="15.75" thickBot="1" x14ac:dyDescent="0.3">
      <c r="A22" t="s">
        <v>22</v>
      </c>
      <c r="C22" t="s">
        <v>25</v>
      </c>
      <c r="D22" t="s">
        <v>26</v>
      </c>
    </row>
    <row r="23" spans="1:4" x14ac:dyDescent="0.25">
      <c r="A23" s="3" t="s">
        <v>23</v>
      </c>
      <c r="B23" s="3" t="s">
        <v>24</v>
      </c>
      <c r="C23">
        <v>30</v>
      </c>
      <c r="D23" s="6" t="s">
        <v>27</v>
      </c>
    </row>
    <row r="24" spans="1:4" ht="15.75" thickBot="1" x14ac:dyDescent="0.3">
      <c r="A24" s="4">
        <v>5</v>
      </c>
      <c r="B24" s="4">
        <v>5</v>
      </c>
      <c r="C24" s="5">
        <f>MAX(0,A24-B24+$C$23)</f>
        <v>30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E8B2E-BBE8-4A7C-A551-368812514D64}">
  <dimension ref="A1:J33"/>
  <sheetViews>
    <sheetView tabSelected="1" workbookViewId="0">
      <selection activeCell="J16" sqref="J16"/>
    </sheetView>
  </sheetViews>
  <sheetFormatPr defaultRowHeight="15" x14ac:dyDescent="0.25"/>
  <cols>
    <col min="4" max="4" width="14.85546875" customWidth="1"/>
    <col min="8" max="8" width="18.85546875" customWidth="1"/>
    <col min="9" max="9" width="20.7109375" bestFit="1" customWidth="1"/>
  </cols>
  <sheetData>
    <row r="1" spans="1:10" x14ac:dyDescent="0.25">
      <c r="A1" t="s">
        <v>28</v>
      </c>
    </row>
    <row r="3" spans="1:10" x14ac:dyDescent="0.25">
      <c r="A3" t="s">
        <v>29</v>
      </c>
      <c r="D3">
        <v>500</v>
      </c>
    </row>
    <row r="5" spans="1:10" x14ac:dyDescent="0.25">
      <c r="D5" t="s">
        <v>30</v>
      </c>
      <c r="E5" t="s">
        <v>31</v>
      </c>
      <c r="H5" t="s">
        <v>34</v>
      </c>
      <c r="I5" t="s">
        <v>35</v>
      </c>
    </row>
    <row r="6" spans="1:10" x14ac:dyDescent="0.25">
      <c r="D6">
        <v>400</v>
      </c>
      <c r="E6">
        <v>1</v>
      </c>
      <c r="F6">
        <v>0.8</v>
      </c>
      <c r="H6">
        <f>D6/$D$3</f>
        <v>0.8</v>
      </c>
      <c r="I6">
        <f t="shared" ref="I6:I15" si="0">1.2-H6</f>
        <v>0.39999999999999991</v>
      </c>
      <c r="J6">
        <f>I6*250</f>
        <v>99.999999999999972</v>
      </c>
    </row>
    <row r="7" spans="1:10" x14ac:dyDescent="0.25">
      <c r="D7">
        <v>420</v>
      </c>
      <c r="H7">
        <f t="shared" ref="H7:H16" si="1">D7/$D$3</f>
        <v>0.84</v>
      </c>
      <c r="I7">
        <f t="shared" si="0"/>
        <v>0.36</v>
      </c>
      <c r="J7">
        <f t="shared" ref="J7:J16" si="2">I7*250</f>
        <v>90</v>
      </c>
    </row>
    <row r="8" spans="1:10" x14ac:dyDescent="0.25">
      <c r="D8">
        <v>440</v>
      </c>
      <c r="H8">
        <f t="shared" si="1"/>
        <v>0.88</v>
      </c>
      <c r="I8">
        <f t="shared" si="0"/>
        <v>0.31999999999999995</v>
      </c>
      <c r="J8">
        <f t="shared" si="2"/>
        <v>79.999999999999986</v>
      </c>
    </row>
    <row r="9" spans="1:10" x14ac:dyDescent="0.25">
      <c r="D9">
        <v>460</v>
      </c>
      <c r="H9">
        <f t="shared" si="1"/>
        <v>0.92</v>
      </c>
      <c r="I9">
        <f t="shared" si="0"/>
        <v>0.27999999999999992</v>
      </c>
      <c r="J9">
        <f t="shared" si="2"/>
        <v>69.999999999999986</v>
      </c>
    </row>
    <row r="10" spans="1:10" x14ac:dyDescent="0.25">
      <c r="D10">
        <v>480</v>
      </c>
      <c r="H10">
        <f t="shared" si="1"/>
        <v>0.96</v>
      </c>
      <c r="I10">
        <f t="shared" si="0"/>
        <v>0.24</v>
      </c>
      <c r="J10">
        <f t="shared" si="2"/>
        <v>60</v>
      </c>
    </row>
    <row r="11" spans="1:10" x14ac:dyDescent="0.25">
      <c r="D11">
        <v>500</v>
      </c>
      <c r="E11">
        <v>0.5</v>
      </c>
      <c r="H11">
        <f t="shared" si="1"/>
        <v>1</v>
      </c>
      <c r="I11">
        <f t="shared" si="0"/>
        <v>0.19999999999999996</v>
      </c>
      <c r="J11">
        <f t="shared" si="2"/>
        <v>49.999999999999986</v>
      </c>
    </row>
    <row r="12" spans="1:10" x14ac:dyDescent="0.25">
      <c r="D12">
        <v>520</v>
      </c>
      <c r="H12">
        <f t="shared" si="1"/>
        <v>1.04</v>
      </c>
      <c r="I12">
        <f t="shared" si="0"/>
        <v>0.15999999999999992</v>
      </c>
      <c r="J12">
        <f t="shared" si="2"/>
        <v>39.999999999999979</v>
      </c>
    </row>
    <row r="13" spans="1:10" x14ac:dyDescent="0.25">
      <c r="D13">
        <v>540</v>
      </c>
      <c r="H13">
        <f t="shared" si="1"/>
        <v>1.08</v>
      </c>
      <c r="I13">
        <f t="shared" si="0"/>
        <v>0.11999999999999988</v>
      </c>
      <c r="J13">
        <f t="shared" si="2"/>
        <v>29.999999999999972</v>
      </c>
    </row>
    <row r="14" spans="1:10" x14ac:dyDescent="0.25">
      <c r="D14">
        <v>560</v>
      </c>
      <c r="H14">
        <f t="shared" si="1"/>
        <v>1.1200000000000001</v>
      </c>
      <c r="I14">
        <f t="shared" si="0"/>
        <v>7.9999999999999849E-2</v>
      </c>
      <c r="J14">
        <f t="shared" si="2"/>
        <v>19.999999999999961</v>
      </c>
    </row>
    <row r="15" spans="1:10" x14ac:dyDescent="0.25">
      <c r="D15">
        <v>580</v>
      </c>
      <c r="H15">
        <f t="shared" si="1"/>
        <v>1.1599999999999999</v>
      </c>
      <c r="I15">
        <f t="shared" si="0"/>
        <v>4.0000000000000036E-2</v>
      </c>
      <c r="J15">
        <f t="shared" si="2"/>
        <v>10.000000000000009</v>
      </c>
    </row>
    <row r="16" spans="1:10" x14ac:dyDescent="0.25">
      <c r="D16">
        <v>600</v>
      </c>
      <c r="E16">
        <v>0</v>
      </c>
      <c r="F16">
        <v>1.2</v>
      </c>
      <c r="H16">
        <f t="shared" si="1"/>
        <v>1.2</v>
      </c>
      <c r="I16">
        <f>1.2-H16</f>
        <v>0</v>
      </c>
      <c r="J16">
        <f t="shared" si="2"/>
        <v>0</v>
      </c>
    </row>
    <row r="32" spans="1:1" x14ac:dyDescent="0.25">
      <c r="A32" t="s">
        <v>32</v>
      </c>
    </row>
    <row r="33" spans="1:1" x14ac:dyDescent="0.25">
      <c r="A33" t="s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Obtain Resource</vt:lpstr>
      <vt:lpstr>Groups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Kamran Behzad</cp:lastModifiedBy>
  <dcterms:created xsi:type="dcterms:W3CDTF">2015-06-05T18:17:20Z</dcterms:created>
  <dcterms:modified xsi:type="dcterms:W3CDTF">2021-12-23T06:14:48Z</dcterms:modified>
</cp:coreProperties>
</file>