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PEA - Projekt\"/>
    </mc:Choice>
  </mc:AlternateContent>
  <xr:revisionPtr revIDLastSave="0" documentId="13_ncr:1_{3D25A84E-A9D5-4C05-B2F8-67597446E59C}" xr6:coauthVersionLast="40" xr6:coauthVersionMax="40" xr10:uidLastSave="{00000000-0000-0000-0000-000000000000}"/>
  <bookViews>
    <workbookView xWindow="0" yWindow="0" windowWidth="27630" windowHeight="12750" xr2:uid="{59C13DAD-2631-4D17-916B-37D4096B9D4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5" i="1" l="1"/>
  <c r="K94" i="1"/>
  <c r="K93" i="1"/>
  <c r="K92" i="1"/>
  <c r="K91" i="1"/>
  <c r="G95" i="1"/>
  <c r="G94" i="1"/>
  <c r="G93" i="1"/>
  <c r="G92" i="1"/>
  <c r="G91" i="1"/>
  <c r="C95" i="1"/>
  <c r="C94" i="1"/>
  <c r="C93" i="1"/>
  <c r="C92" i="1"/>
  <c r="C91" i="1"/>
  <c r="K71" i="1"/>
  <c r="G71" i="1"/>
  <c r="C71" i="1"/>
  <c r="K70" i="1"/>
  <c r="G70" i="1"/>
  <c r="C70" i="1"/>
  <c r="K69" i="1"/>
  <c r="G69" i="1"/>
  <c r="C69" i="1"/>
  <c r="K68" i="1"/>
  <c r="G68" i="1"/>
  <c r="C68" i="1"/>
  <c r="K67" i="1"/>
  <c r="G67" i="1"/>
  <c r="C67" i="1"/>
  <c r="K47" i="1"/>
  <c r="K46" i="1"/>
  <c r="K45" i="1"/>
  <c r="K44" i="1"/>
  <c r="K43" i="1"/>
  <c r="G47" i="1"/>
  <c r="G46" i="1"/>
  <c r="G45" i="1"/>
  <c r="G44" i="1"/>
  <c r="G43" i="1"/>
  <c r="C44" i="1"/>
  <c r="C45" i="1"/>
  <c r="C46" i="1"/>
  <c r="C47" i="1"/>
  <c r="C43" i="1"/>
  <c r="L38" i="1"/>
  <c r="L37" i="1"/>
  <c r="L36" i="1"/>
  <c r="L35" i="1"/>
  <c r="L34" i="1"/>
  <c r="L33" i="1"/>
  <c r="L32" i="1"/>
  <c r="L31" i="1"/>
  <c r="L30" i="1"/>
  <c r="L29" i="1"/>
  <c r="H38" i="1"/>
  <c r="H37" i="1"/>
  <c r="H36" i="1"/>
  <c r="H35" i="1"/>
  <c r="H34" i="1"/>
  <c r="H33" i="1"/>
  <c r="H32" i="1"/>
  <c r="H31" i="1"/>
  <c r="H30" i="1"/>
  <c r="H29" i="1"/>
  <c r="D38" i="1"/>
  <c r="D37" i="1"/>
  <c r="D36" i="1"/>
  <c r="D35" i="1"/>
  <c r="D34" i="1"/>
  <c r="D33" i="1"/>
  <c r="D32" i="1"/>
  <c r="D31" i="1"/>
  <c r="D30" i="1"/>
  <c r="D29" i="1"/>
  <c r="L25" i="1"/>
  <c r="L24" i="1"/>
  <c r="L23" i="1"/>
  <c r="L22" i="1"/>
  <c r="L21" i="1"/>
  <c r="L20" i="1"/>
  <c r="L19" i="1"/>
  <c r="L18" i="1"/>
  <c r="L17" i="1"/>
  <c r="L16" i="1"/>
  <c r="H25" i="1"/>
  <c r="H24" i="1"/>
  <c r="H23" i="1"/>
  <c r="H22" i="1"/>
  <c r="H21" i="1"/>
  <c r="H20" i="1"/>
  <c r="H19" i="1"/>
  <c r="H18" i="1"/>
  <c r="H17" i="1"/>
  <c r="H16" i="1"/>
  <c r="D25" i="1"/>
  <c r="D24" i="1"/>
  <c r="D23" i="1"/>
  <c r="D22" i="1"/>
  <c r="D21" i="1"/>
  <c r="D20" i="1"/>
  <c r="D19" i="1"/>
  <c r="D18" i="1"/>
  <c r="D17" i="1"/>
  <c r="D16" i="1"/>
  <c r="L12" i="1"/>
  <c r="L11" i="1"/>
  <c r="L10" i="1"/>
  <c r="L9" i="1"/>
  <c r="L8" i="1"/>
  <c r="L7" i="1"/>
  <c r="L6" i="1"/>
  <c r="L5" i="1"/>
  <c r="L4" i="1"/>
  <c r="L3" i="1"/>
  <c r="H12" i="1"/>
  <c r="H11" i="1"/>
  <c r="H10" i="1"/>
  <c r="H9" i="1"/>
  <c r="H8" i="1"/>
  <c r="H7" i="1"/>
  <c r="H6" i="1"/>
  <c r="H5" i="1"/>
  <c r="H4" i="1"/>
  <c r="H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<sst xmlns="http://schemas.openxmlformats.org/spreadsheetml/2006/main" count="117" uniqueCount="17">
  <si>
    <t>ftv47.atsp</t>
  </si>
  <si>
    <t>Koszt znaleziony</t>
  </si>
  <si>
    <t>Koszt optymalny</t>
  </si>
  <si>
    <t>Sąsiedztwo: SWAP</t>
  </si>
  <si>
    <t>Błąd względny (%)</t>
  </si>
  <si>
    <t>Sąsiedztwo: INSERT</t>
  </si>
  <si>
    <t>Sąsiedztwo: INVERT</t>
  </si>
  <si>
    <t>Moment znalezienia (ms)</t>
  </si>
  <si>
    <t>Czas: 2 minuty</t>
  </si>
  <si>
    <t>ftv170.atsp</t>
  </si>
  <si>
    <t>Czas: 4 minuty</t>
  </si>
  <si>
    <t>rgb403.atsp</t>
  </si>
  <si>
    <t>Czas: 6 minut</t>
  </si>
  <si>
    <t>Czas (min)</t>
  </si>
  <si>
    <t>Sasiedztwo: SWAP</t>
  </si>
  <si>
    <t>Sasiedztwo: INSERT</t>
  </si>
  <si>
    <t>Sasiedztwo: INVERT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</si>
</sst>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47</a:t>
            </a:r>
            <a:r>
              <a:rPr lang="pl-PL" baseline="0"/>
              <a:t>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Arkusz1!$D$43:$D$47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Arkusz1!$C$43:$C$47</c:f>
              <c:numCache>
                <c:formatCode>General</c:formatCode>
                <c:ptCount val="5"/>
                <c:pt idx="0">
                  <c:v>4.0540540540540543E-2</c:v>
                </c:pt>
                <c:pt idx="1">
                  <c:v>3.3783783783783786E-2</c:v>
                </c:pt>
                <c:pt idx="2">
                  <c:v>3.1531531531531529E-2</c:v>
                </c:pt>
                <c:pt idx="3">
                  <c:v>1.3513513513513514E-2</c:v>
                </c:pt>
                <c:pt idx="4">
                  <c:v>4.7860360360360357E-2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B-4DA8-A254-980BC69AFB8C}"/>
            </c:ext>
          </c:extLst>
        </c:ser>
        <c:ser>
          <c:idx val="1"/>
          <c:order val="1"/>
          <c:tx>
            <c:v>INSERT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Arkusz1!$G$43:$G$47</c:f>
              <c:numCache>
                <c:formatCode>General</c:formatCode>
                <c:ptCount val="5"/>
                <c:pt idx="0">
                  <c:v>4.954954954954955E-2</c:v>
                </c:pt>
                <c:pt idx="1">
                  <c:v>6.9256756756756757E-2</c:v>
                </c:pt>
                <c:pt idx="2">
                  <c:v>0.15146396396396397</c:v>
                </c:pt>
                <c:pt idx="3">
                  <c:v>0.15934684684684686</c:v>
                </c:pt>
                <c:pt idx="4">
                  <c:v>4.5045045045045043E-2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B-4DA8-A254-980BC69AFB8C}"/>
            </c:ext>
          </c:extLst>
        </c:ser>
        <c:ser>
          <c:idx val="2"/>
          <c:order val="2"/>
          <c:tx>
            <c:v>INVERT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Arkusz1!$K$43:$K$47</c:f>
              <c:numCache>
                <c:formatCode>General</c:formatCode>
                <c:ptCount val="5"/>
                <c:pt idx="0">
                  <c:v>0.99099099099099097</c:v>
                </c:pt>
                <c:pt idx="1">
                  <c:v>0.73141891891891897</c:v>
                </c:pt>
                <c:pt idx="2">
                  <c:v>0.61542792792792789</c:v>
                </c:pt>
                <c:pt idx="3">
                  <c:v>1.0906531531531531</c:v>
                </c:pt>
                <c:pt idx="4">
                  <c:v>1.0230855855855856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B-4DA8-A254-980BC69AF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069896"/>
        <c:axId val="588070224"/>
      </c:lineChart>
      <c:catAx>
        <c:axId val="58806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stopu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070224"/>
        <c:crosses val="autoZero"/>
        <c:auto val="1"/>
        <c:lblAlgn val="ctr"/>
        <c:lblOffset val="100"/>
        <c:noMultiLvlLbl val="0"/>
      </c:catAx>
      <c:valAx>
        <c:axId val="5880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względny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0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170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Arkusz1!$D$43:$D$47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Arkusz1!$C$67:$C$71</c:f>
              <c:numCache>
                <c:formatCode>General</c:formatCode>
                <c:ptCount val="5"/>
                <c:pt idx="0">
                  <c:v>1.0036297640653358</c:v>
                </c:pt>
                <c:pt idx="1">
                  <c:v>0.74627949183303088</c:v>
                </c:pt>
                <c:pt idx="2">
                  <c:v>0.60254083484573506</c:v>
                </c:pt>
                <c:pt idx="3">
                  <c:v>0.74083484573502723</c:v>
                </c:pt>
                <c:pt idx="4">
                  <c:v>0.43411978221415609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3-4B78-A9AA-E8FC874D39C0}"/>
            </c:ext>
          </c:extLst>
        </c:ser>
        <c:ser>
          <c:idx val="1"/>
          <c:order val="1"/>
          <c:tx>
            <c:v>INSERT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Arkusz1!$G$67:$G$71</c:f>
              <c:numCache>
                <c:formatCode>General</c:formatCode>
                <c:ptCount val="5"/>
                <c:pt idx="0">
                  <c:v>0.73720508166969145</c:v>
                </c:pt>
                <c:pt idx="1">
                  <c:v>0.91324863883847551</c:v>
                </c:pt>
                <c:pt idx="2">
                  <c:v>0.83339382940108897</c:v>
                </c:pt>
                <c:pt idx="3">
                  <c:v>0.64500907441016331</c:v>
                </c:pt>
                <c:pt idx="4">
                  <c:v>0.841016333938294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3-4B78-A9AA-E8FC874D39C0}"/>
            </c:ext>
          </c:extLst>
        </c:ser>
        <c:ser>
          <c:idx val="2"/>
          <c:order val="2"/>
          <c:tx>
            <c:v>INVERT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Arkusz1!$K$67:$K$71</c:f>
              <c:numCache>
                <c:formatCode>General</c:formatCode>
                <c:ptCount val="5"/>
                <c:pt idx="0">
                  <c:v>3.0580762250453719</c:v>
                </c:pt>
                <c:pt idx="1">
                  <c:v>3.1851179673321233</c:v>
                </c:pt>
                <c:pt idx="2">
                  <c:v>3.216333938294011</c:v>
                </c:pt>
                <c:pt idx="3">
                  <c:v>3.1324863883847551</c:v>
                </c:pt>
                <c:pt idx="4">
                  <c:v>3.2246823956442832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3-4B78-A9AA-E8FC874D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069896"/>
        <c:axId val="588070224"/>
      </c:lineChart>
      <c:catAx>
        <c:axId val="58806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stopu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070224"/>
        <c:crosses val="autoZero"/>
        <c:auto val="1"/>
        <c:lblAlgn val="ctr"/>
        <c:lblOffset val="100"/>
        <c:noMultiLvlLbl val="0"/>
      </c:catAx>
      <c:valAx>
        <c:axId val="5880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względny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0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403 miasta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Arkusz1!$D$43:$D$47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Arkusz1!$C$91:$C$95</c:f>
              <c:numCache>
                <c:formatCode>General</c:formatCode>
                <c:ptCount val="5"/>
                <c:pt idx="0">
                  <c:v>0.65638945233265722</c:v>
                </c:pt>
                <c:pt idx="1">
                  <c:v>0.31196754563894524</c:v>
                </c:pt>
                <c:pt idx="2">
                  <c:v>0.13225152129817444</c:v>
                </c:pt>
                <c:pt idx="3">
                  <c:v>0.11318458417849898</c:v>
                </c:pt>
                <c:pt idx="4">
                  <c:v>0.11440162271805274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9-43C6-AF02-69CA05F51598}"/>
            </c:ext>
          </c:extLst>
        </c:ser>
        <c:ser>
          <c:idx val="1"/>
          <c:order val="1"/>
          <c:tx>
            <c:v>INSERT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Arkusz1!$G$91:$G$95</c:f>
              <c:numCache>
                <c:formatCode>General</c:formatCode>
                <c:ptCount val="5"/>
                <c:pt idx="0">
                  <c:v>1.0401622718052739</c:v>
                </c:pt>
                <c:pt idx="1">
                  <c:v>0.54158215010141986</c:v>
                </c:pt>
                <c:pt idx="2">
                  <c:v>5.3144016227180527E-2</c:v>
                </c:pt>
                <c:pt idx="3">
                  <c:v>4.0567951318458417E-2</c:v>
                </c:pt>
                <c:pt idx="4">
                  <c:v>4.4219066937119675E-2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9-43C6-AF02-69CA05F51598}"/>
            </c:ext>
          </c:extLst>
        </c:ser>
        <c:ser>
          <c:idx val="2"/>
          <c:order val="2"/>
          <c:tx>
            <c:v>INVERT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Arkusz1!$K$91:$K$95</c:f>
              <c:numCache>
                <c:formatCode>General</c:formatCode>
                <c:ptCount val="5"/>
                <c:pt idx="0">
                  <c:v>1.5030425963488845</c:v>
                </c:pt>
                <c:pt idx="1">
                  <c:v>1.2503042596348883</c:v>
                </c:pt>
                <c:pt idx="2">
                  <c:v>1.1858012170385395</c:v>
                </c:pt>
                <c:pt idx="3">
                  <c:v>1.0304259634888437</c:v>
                </c:pt>
                <c:pt idx="4">
                  <c:v>1.0685598377281946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9-43C6-AF02-69CA05F51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069896"/>
        <c:axId val="588070224"/>
      </c:lineChart>
      <c:catAx>
        <c:axId val="58806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stopu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070224"/>
        <c:crosses val="autoZero"/>
        <c:auto val="1"/>
        <c:lblAlgn val="ctr"/>
        <c:lblOffset val="100"/>
        <c:noMultiLvlLbl val="0"/>
      </c:catAx>
      <c:valAx>
        <c:axId val="5880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względny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0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47</xdr:row>
      <xdr:rowOff>171450</xdr:rowOff>
    </xdr:from>
    <xdr:to>
      <xdr:col>6</xdr:col>
      <xdr:colOff>361950</xdr:colOff>
      <xdr:row>62</xdr:row>
      <xdr:rowOff>57150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73F93AE-B46D-442D-86AE-D06F304BE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71</xdr:row>
      <xdr:rowOff>152400</xdr:rowOff>
    </xdr:from>
    <xdr:to>
      <xdr:col>6</xdr:col>
      <xdr:colOff>333375</xdr:colOff>
      <xdr:row>86</xdr:row>
      <xdr:rowOff>38100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89B4E27-F893-42CD-9A93-AF38635BC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98</xdr:row>
      <xdr:rowOff>0</xdr:rowOff>
    </xdr:from>
    <xdr:to>
      <xdr:col>6</xdr:col>
      <xdr:colOff>314325</xdr:colOff>
      <xdr:row>112</xdr:row>
      <xdr:rowOff>76200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AE0F106-BCA5-4E05-B65B-65FABC0F6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D884-D548-4ADF-B87A-554FAAA63BB6}">
  <dimension ref="A1:L95"/>
  <sheetViews>
    <sheetView tabSelected="1" topLeftCell="A79" workbookViewId="0">
      <selection activeCell="I89" sqref="I89:L95"/>
    </sheetView>
  </sheetViews>
  <sheetFormatPr defaultRowHeight="15" x14ac:dyDescent="0.25"/>
  <cols>
    <col min="1" max="1" width="15.7109375" customWidth="1"/>
    <col min="2" max="2" width="25.140625" customWidth="1"/>
    <col min="3" max="3" width="19" customWidth="1"/>
    <col min="4" max="4" width="18" customWidth="1"/>
    <col min="5" max="5" width="22.7109375" customWidth="1"/>
    <col min="6" max="6" width="23.140625" customWidth="1"/>
    <col min="7" max="7" width="22.140625" customWidth="1"/>
    <col min="8" max="8" width="16.42578125" customWidth="1"/>
    <col min="9" max="9" width="21" customWidth="1"/>
    <col min="10" max="10" width="24.140625" customWidth="1"/>
    <col min="11" max="11" width="18" customWidth="1"/>
    <col min="12" max="12" width="19.85546875" customWidth="1"/>
  </cols>
  <sheetData>
    <row r="1" spans="1:12" x14ac:dyDescent="0.25">
      <c r="A1" s="2" t="s">
        <v>0</v>
      </c>
      <c r="B1" s="2"/>
      <c r="C1" s="4" t="s">
        <v>3</v>
      </c>
      <c r="D1" s="4" t="s">
        <v>8</v>
      </c>
      <c r="E1" s="2" t="s">
        <v>0</v>
      </c>
      <c r="F1" s="2"/>
      <c r="G1" s="4" t="s">
        <v>5</v>
      </c>
      <c r="H1" s="4" t="s">
        <v>8</v>
      </c>
      <c r="I1" s="2" t="s">
        <v>0</v>
      </c>
      <c r="J1" s="2"/>
      <c r="K1" s="4" t="s">
        <v>6</v>
      </c>
      <c r="L1" s="4" t="s">
        <v>8</v>
      </c>
    </row>
    <row r="2" spans="1:12" x14ac:dyDescent="0.25">
      <c r="A2" s="4" t="s">
        <v>1</v>
      </c>
      <c r="B2" s="4" t="s">
        <v>7</v>
      </c>
      <c r="C2" s="4" t="s">
        <v>2</v>
      </c>
      <c r="D2" s="4" t="s">
        <v>4</v>
      </c>
      <c r="E2" s="4" t="s">
        <v>1</v>
      </c>
      <c r="F2" s="4" t="s">
        <v>7</v>
      </c>
      <c r="G2" s="4" t="s">
        <v>2</v>
      </c>
      <c r="H2" s="4" t="s">
        <v>4</v>
      </c>
      <c r="I2" s="4" t="s">
        <v>1</v>
      </c>
      <c r="J2" s="4" t="s">
        <v>7</v>
      </c>
      <c r="K2" s="4" t="s">
        <v>2</v>
      </c>
      <c r="L2" s="4" t="s">
        <v>4</v>
      </c>
    </row>
    <row r="3" spans="1:12" x14ac:dyDescent="0.25">
      <c r="A3" s="4">
        <v>1856</v>
      </c>
      <c r="B3" s="4">
        <v>96476</v>
      </c>
      <c r="C3" s="4">
        <v>1776</v>
      </c>
      <c r="D3" s="4">
        <f>(A3-C3)/C3</f>
        <v>4.5045045045045043E-2</v>
      </c>
      <c r="E3" s="4">
        <v>2044</v>
      </c>
      <c r="F3" s="4">
        <v>359</v>
      </c>
      <c r="G3" s="4">
        <v>1776</v>
      </c>
      <c r="H3" s="4">
        <f>(E3-G3)/G3</f>
        <v>0.15090090090090091</v>
      </c>
      <c r="I3" s="4">
        <v>3185</v>
      </c>
      <c r="J3" s="4">
        <v>236</v>
      </c>
      <c r="K3" s="4">
        <v>1776</v>
      </c>
      <c r="L3" s="4">
        <f>(I3-K3)/K3</f>
        <v>0.79335585585585588</v>
      </c>
    </row>
    <row r="4" spans="1:12" x14ac:dyDescent="0.25">
      <c r="A4" s="4">
        <v>1825</v>
      </c>
      <c r="B4" s="4">
        <v>117871</v>
      </c>
      <c r="C4" s="4">
        <v>1776</v>
      </c>
      <c r="D4" s="4">
        <f>(A4-C4)/C4</f>
        <v>2.7590090090090089E-2</v>
      </c>
      <c r="E4" s="4">
        <v>1957</v>
      </c>
      <c r="F4" s="4">
        <v>727</v>
      </c>
      <c r="G4" s="4">
        <v>1776</v>
      </c>
      <c r="H4" s="4">
        <f>(E4-G4)/G4</f>
        <v>0.10191441441441441</v>
      </c>
      <c r="I4" s="4">
        <v>3652</v>
      </c>
      <c r="J4" s="4">
        <v>74</v>
      </c>
      <c r="K4" s="4">
        <v>1776</v>
      </c>
      <c r="L4" s="4">
        <f>(I4-K4)/K4</f>
        <v>1.0563063063063063</v>
      </c>
    </row>
    <row r="5" spans="1:12" x14ac:dyDescent="0.25">
      <c r="A5" s="4">
        <v>1879</v>
      </c>
      <c r="B5" s="4">
        <v>55451</v>
      </c>
      <c r="C5" s="4">
        <v>1776</v>
      </c>
      <c r="D5" s="4">
        <f>(A5-C5)/C5</f>
        <v>5.7995495495495493E-2</v>
      </c>
      <c r="E5" s="4">
        <v>2034</v>
      </c>
      <c r="F5" s="4">
        <v>211</v>
      </c>
      <c r="G5" s="4">
        <v>1776</v>
      </c>
      <c r="H5" s="4">
        <f>(E5-G5)/G5</f>
        <v>0.14527027027027026</v>
      </c>
      <c r="I5" s="4">
        <v>3411</v>
      </c>
      <c r="J5" s="4">
        <v>282</v>
      </c>
      <c r="K5" s="4">
        <v>1776</v>
      </c>
      <c r="L5" s="4">
        <f>(I5-K5)/K5</f>
        <v>0.92060810810810811</v>
      </c>
    </row>
    <row r="6" spans="1:12" x14ac:dyDescent="0.25">
      <c r="A6" s="4">
        <v>1838</v>
      </c>
      <c r="B6" s="4">
        <v>45718</v>
      </c>
      <c r="C6" s="4">
        <v>1776</v>
      </c>
      <c r="D6" s="4">
        <f>(A6-C6)/C6</f>
        <v>3.4909909909909907E-2</v>
      </c>
      <c r="E6" s="4">
        <v>1856</v>
      </c>
      <c r="F6" s="4">
        <v>2457</v>
      </c>
      <c r="G6" s="4">
        <v>1776</v>
      </c>
      <c r="H6" s="4">
        <f>(E6-G6)/G6</f>
        <v>4.5045045045045043E-2</v>
      </c>
      <c r="I6" s="4">
        <v>3281</v>
      </c>
      <c r="J6" s="4">
        <v>203</v>
      </c>
      <c r="K6" s="4">
        <v>1776</v>
      </c>
      <c r="L6" s="4">
        <f>(I6-K6)/K6</f>
        <v>0.84740990990990994</v>
      </c>
    </row>
    <row r="7" spans="1:12" x14ac:dyDescent="0.25">
      <c r="A7" s="4">
        <v>1840</v>
      </c>
      <c r="B7" s="4">
        <v>38355</v>
      </c>
      <c r="C7" s="4">
        <v>1776</v>
      </c>
      <c r="D7" s="4">
        <f>(A7-C7)/C7</f>
        <v>3.6036036036036036E-2</v>
      </c>
      <c r="E7" s="4">
        <v>1797</v>
      </c>
      <c r="F7" s="4">
        <v>680</v>
      </c>
      <c r="G7" s="4">
        <v>1776</v>
      </c>
      <c r="H7" s="4">
        <f>(E7-G7)/G7</f>
        <v>1.1824324324324325E-2</v>
      </c>
      <c r="I7" s="4">
        <v>3080</v>
      </c>
      <c r="J7" s="4">
        <v>168</v>
      </c>
      <c r="K7" s="4">
        <v>1776</v>
      </c>
      <c r="L7" s="4">
        <f>(I7-K7)/K7</f>
        <v>0.73423423423423428</v>
      </c>
    </row>
    <row r="8" spans="1:12" x14ac:dyDescent="0.25">
      <c r="A8" s="4">
        <v>1841</v>
      </c>
      <c r="B8" s="4">
        <v>79116</v>
      </c>
      <c r="C8" s="4">
        <v>1776</v>
      </c>
      <c r="D8" s="4">
        <f>(A8-C8)/C8</f>
        <v>3.65990990990991E-2</v>
      </c>
      <c r="E8" s="4">
        <v>1849</v>
      </c>
      <c r="F8" s="4">
        <v>1085</v>
      </c>
      <c r="G8" s="4">
        <v>1776</v>
      </c>
      <c r="H8" s="4">
        <f>(E8-G8)/G8</f>
        <v>4.1103603603603607E-2</v>
      </c>
      <c r="I8" s="4">
        <v>3656</v>
      </c>
      <c r="J8" s="4">
        <v>65</v>
      </c>
      <c r="K8" s="4">
        <v>1776</v>
      </c>
      <c r="L8" s="4">
        <f>(I8-K8)/K8</f>
        <v>1.0585585585585586</v>
      </c>
    </row>
    <row r="9" spans="1:12" x14ac:dyDescent="0.25">
      <c r="A9" s="4">
        <v>1836</v>
      </c>
      <c r="B9" s="4">
        <v>114046</v>
      </c>
      <c r="C9" s="4">
        <v>1776</v>
      </c>
      <c r="D9" s="4">
        <f>(A9-C9)/C9</f>
        <v>3.3783783783783786E-2</v>
      </c>
      <c r="E9" s="4">
        <v>1818</v>
      </c>
      <c r="F9" s="4">
        <v>1809</v>
      </c>
      <c r="G9" s="4">
        <v>1776</v>
      </c>
      <c r="H9" s="4">
        <f>(E9-G9)/G9</f>
        <v>2.364864864864865E-2</v>
      </c>
      <c r="I9" s="4">
        <v>3191</v>
      </c>
      <c r="J9" s="4">
        <v>851</v>
      </c>
      <c r="K9" s="4">
        <v>1776</v>
      </c>
      <c r="L9" s="4">
        <f>(I9-K9)/K9</f>
        <v>0.79673423423423428</v>
      </c>
    </row>
    <row r="10" spans="1:12" x14ac:dyDescent="0.25">
      <c r="A10" s="4">
        <v>1867</v>
      </c>
      <c r="B10" s="4">
        <v>55112</v>
      </c>
      <c r="C10" s="4">
        <v>1776</v>
      </c>
      <c r="D10" s="4">
        <f>(A10-C10)/C10</f>
        <v>5.1238738738738736E-2</v>
      </c>
      <c r="E10" s="4">
        <v>2097</v>
      </c>
      <c r="F10" s="4">
        <v>103</v>
      </c>
      <c r="G10" s="4">
        <v>1776</v>
      </c>
      <c r="H10" s="4">
        <f>(E10-G10)/G10</f>
        <v>0.18074324324324326</v>
      </c>
      <c r="I10" s="4">
        <v>3406</v>
      </c>
      <c r="J10" s="4">
        <v>458</v>
      </c>
      <c r="K10" s="4">
        <v>1776</v>
      </c>
      <c r="L10" s="4">
        <f>(I10-K10)/K10</f>
        <v>0.9177927927927928</v>
      </c>
    </row>
    <row r="11" spans="1:12" x14ac:dyDescent="0.25">
      <c r="A11" s="4">
        <v>1855</v>
      </c>
      <c r="B11" s="4">
        <v>30622</v>
      </c>
      <c r="C11" s="4">
        <v>1776</v>
      </c>
      <c r="D11" s="4">
        <f>(A11-C11)/C11</f>
        <v>4.4481981981981979E-2</v>
      </c>
      <c r="E11" s="4">
        <v>1925</v>
      </c>
      <c r="F11" s="4">
        <v>5507</v>
      </c>
      <c r="G11" s="4">
        <v>1776</v>
      </c>
      <c r="H11" s="4">
        <f>(E11-G11)/G11</f>
        <v>8.38963963963964E-2</v>
      </c>
      <c r="I11" s="4">
        <v>4008</v>
      </c>
      <c r="J11" s="4">
        <v>43</v>
      </c>
      <c r="K11" s="4">
        <v>1776</v>
      </c>
      <c r="L11" s="4">
        <f>(I11-K11)/K11</f>
        <v>1.2567567567567568</v>
      </c>
    </row>
    <row r="12" spans="1:12" x14ac:dyDescent="0.25">
      <c r="A12" s="4">
        <v>1852</v>
      </c>
      <c r="B12" s="4">
        <v>15804</v>
      </c>
      <c r="C12" s="4">
        <v>1776</v>
      </c>
      <c r="D12" s="4">
        <f>(A12-C12)/C12</f>
        <v>4.2792792792792793E-2</v>
      </c>
      <c r="E12" s="4">
        <v>1840</v>
      </c>
      <c r="F12" s="4">
        <v>3397</v>
      </c>
      <c r="G12" s="4">
        <v>1776</v>
      </c>
      <c r="H12" s="4">
        <f>(E12-G12)/G12</f>
        <v>3.6036036036036036E-2</v>
      </c>
      <c r="I12" s="4">
        <v>3241</v>
      </c>
      <c r="J12" s="4">
        <v>101</v>
      </c>
      <c r="K12" s="4">
        <v>1776</v>
      </c>
      <c r="L12" s="4">
        <f>(I12-K12)/K12</f>
        <v>0.82488738738738743</v>
      </c>
    </row>
    <row r="14" spans="1:12" x14ac:dyDescent="0.25">
      <c r="A14" s="2" t="s">
        <v>9</v>
      </c>
      <c r="B14" s="2"/>
      <c r="C14" s="3" t="s">
        <v>3</v>
      </c>
      <c r="D14" s="4" t="s">
        <v>10</v>
      </c>
      <c r="E14" s="2" t="s">
        <v>9</v>
      </c>
      <c r="F14" s="2"/>
      <c r="G14" s="3" t="s">
        <v>5</v>
      </c>
      <c r="H14" s="4" t="s">
        <v>10</v>
      </c>
      <c r="I14" s="2" t="s">
        <v>9</v>
      </c>
      <c r="J14" s="2"/>
      <c r="K14" s="3" t="s">
        <v>6</v>
      </c>
      <c r="L14" s="4" t="s">
        <v>10</v>
      </c>
    </row>
    <row r="15" spans="1:12" x14ac:dyDescent="0.25">
      <c r="A15" s="4" t="s">
        <v>1</v>
      </c>
      <c r="B15" s="4" t="s">
        <v>7</v>
      </c>
      <c r="C15" s="4" t="s">
        <v>2</v>
      </c>
      <c r="D15" s="3" t="s">
        <v>4</v>
      </c>
      <c r="E15" s="4" t="s">
        <v>1</v>
      </c>
      <c r="F15" s="4" t="s">
        <v>7</v>
      </c>
      <c r="G15" s="4" t="s">
        <v>2</v>
      </c>
      <c r="H15" s="3" t="s">
        <v>4</v>
      </c>
      <c r="I15" s="4" t="s">
        <v>1</v>
      </c>
      <c r="J15" s="4" t="s">
        <v>7</v>
      </c>
      <c r="K15" s="4" t="s">
        <v>2</v>
      </c>
      <c r="L15" s="3" t="s">
        <v>4</v>
      </c>
    </row>
    <row r="16" spans="1:12" x14ac:dyDescent="0.25">
      <c r="A16" s="3">
        <v>3950</v>
      </c>
      <c r="B16" s="3">
        <v>175649</v>
      </c>
      <c r="C16" s="3">
        <v>2755</v>
      </c>
      <c r="D16" s="3">
        <f>(A16-C16)/C16</f>
        <v>0.43375680580762249</v>
      </c>
      <c r="E16" s="3">
        <v>4553</v>
      </c>
      <c r="F16" s="3">
        <v>82010</v>
      </c>
      <c r="G16" s="3">
        <v>2755</v>
      </c>
      <c r="H16" s="3">
        <f>(E16-G16)/G16</f>
        <v>0.65263157894736845</v>
      </c>
      <c r="I16" s="3">
        <v>10317</v>
      </c>
      <c r="J16" s="3">
        <v>43172</v>
      </c>
      <c r="K16" s="3">
        <v>2755</v>
      </c>
      <c r="L16" s="3">
        <f>(I16-K16)/K16</f>
        <v>2.7448275862068967</v>
      </c>
    </row>
    <row r="17" spans="1:12" x14ac:dyDescent="0.25">
      <c r="A17" s="3">
        <v>4475</v>
      </c>
      <c r="B17" s="3">
        <v>203215</v>
      </c>
      <c r="C17" s="3">
        <v>2755</v>
      </c>
      <c r="D17" s="3">
        <f>(A17-C17)/C17</f>
        <v>0.62431941923774958</v>
      </c>
      <c r="E17" s="3">
        <v>4846</v>
      </c>
      <c r="F17" s="3">
        <v>23718</v>
      </c>
      <c r="G17" s="3">
        <v>2755</v>
      </c>
      <c r="H17" s="3">
        <f>(E17-G17)/G17</f>
        <v>0.75898366606170597</v>
      </c>
      <c r="I17" s="3">
        <v>10798</v>
      </c>
      <c r="J17" s="3">
        <v>40407</v>
      </c>
      <c r="K17" s="3">
        <v>2755</v>
      </c>
      <c r="L17" s="3">
        <f>(I17-K17)/K17</f>
        <v>2.9194192377495463</v>
      </c>
    </row>
    <row r="18" spans="1:12" x14ac:dyDescent="0.25">
      <c r="A18" s="3">
        <v>4165</v>
      </c>
      <c r="B18" s="3">
        <v>215975</v>
      </c>
      <c r="C18" s="3">
        <v>2755</v>
      </c>
      <c r="D18" s="3">
        <f>(A18-C18)/C18</f>
        <v>0.5117967332123412</v>
      </c>
      <c r="E18" s="3">
        <v>5182</v>
      </c>
      <c r="F18" s="3">
        <v>108532</v>
      </c>
      <c r="G18" s="3">
        <v>2755</v>
      </c>
      <c r="H18" s="3">
        <f>(E18-G18)/G18</f>
        <v>0.88094373865698727</v>
      </c>
      <c r="I18" s="3">
        <v>11554</v>
      </c>
      <c r="J18" s="3">
        <v>31127</v>
      </c>
      <c r="K18" s="3">
        <v>2755</v>
      </c>
      <c r="L18" s="3">
        <f>(I18-K18)/K18</f>
        <v>3.1938294010889292</v>
      </c>
    </row>
    <row r="19" spans="1:12" x14ac:dyDescent="0.25">
      <c r="A19" s="3">
        <v>4681</v>
      </c>
      <c r="B19" s="3">
        <v>216780</v>
      </c>
      <c r="C19" s="3">
        <v>2755</v>
      </c>
      <c r="D19" s="3">
        <f>(A19-C19)/C19</f>
        <v>0.69909255898366607</v>
      </c>
      <c r="E19" s="3">
        <v>4209</v>
      </c>
      <c r="F19" s="3">
        <v>101488</v>
      </c>
      <c r="G19" s="3">
        <v>2755</v>
      </c>
      <c r="H19" s="3">
        <f>(E19-G19)/G19</f>
        <v>0.52776769509981847</v>
      </c>
      <c r="I19" s="3">
        <v>10162</v>
      </c>
      <c r="J19" s="3">
        <v>40874</v>
      </c>
      <c r="K19" s="3">
        <v>2755</v>
      </c>
      <c r="L19" s="3">
        <f>(I19-K19)/K19</f>
        <v>2.6885662431941926</v>
      </c>
    </row>
    <row r="20" spans="1:12" x14ac:dyDescent="0.25">
      <c r="A20" s="3">
        <v>4397</v>
      </c>
      <c r="B20" s="3">
        <v>206337</v>
      </c>
      <c r="C20" s="3">
        <v>2755</v>
      </c>
      <c r="D20" s="3">
        <f>(A20-C20)/C20</f>
        <v>0.59600725952813072</v>
      </c>
      <c r="E20" s="3">
        <v>4550</v>
      </c>
      <c r="F20" s="3">
        <v>18353</v>
      </c>
      <c r="G20" s="3">
        <v>2755</v>
      </c>
      <c r="H20" s="3">
        <f>(E20-G20)/G20</f>
        <v>0.65154264972776765</v>
      </c>
      <c r="I20" s="3">
        <v>10511</v>
      </c>
      <c r="J20" s="3">
        <v>36352</v>
      </c>
      <c r="K20" s="3">
        <v>2755</v>
      </c>
      <c r="L20" s="3">
        <f>(I20-K20)/K20</f>
        <v>2.8152450090744101</v>
      </c>
    </row>
    <row r="21" spans="1:12" x14ac:dyDescent="0.25">
      <c r="A21" s="3">
        <v>4701</v>
      </c>
      <c r="B21" s="3">
        <v>223019</v>
      </c>
      <c r="C21" s="3">
        <v>2755</v>
      </c>
      <c r="D21" s="3">
        <f>(A21-C21)/C21</f>
        <v>0.70635208711433761</v>
      </c>
      <c r="E21" s="3">
        <v>4847</v>
      </c>
      <c r="F21" s="3">
        <v>37906</v>
      </c>
      <c r="G21" s="3">
        <v>2755</v>
      </c>
      <c r="H21" s="3">
        <f>(E21-G21)/G21</f>
        <v>0.75934664246823957</v>
      </c>
      <c r="I21" s="3">
        <v>11525</v>
      </c>
      <c r="J21" s="3">
        <v>31930</v>
      </c>
      <c r="K21" s="3">
        <v>2755</v>
      </c>
      <c r="L21" s="3">
        <f>(I21-K21)/K21</f>
        <v>3.1833030852994555</v>
      </c>
    </row>
    <row r="22" spans="1:12" x14ac:dyDescent="0.25">
      <c r="A22" s="3">
        <v>4162</v>
      </c>
      <c r="B22" s="3">
        <v>228546</v>
      </c>
      <c r="C22" s="3">
        <v>2755</v>
      </c>
      <c r="D22" s="3">
        <f>(A22-C22)/C22</f>
        <v>0.51070780399274052</v>
      </c>
      <c r="E22" s="3">
        <v>4843</v>
      </c>
      <c r="F22" s="3">
        <v>96971</v>
      </c>
      <c r="G22" s="3">
        <v>2755</v>
      </c>
      <c r="H22" s="3">
        <f>(E22-G22)/G22</f>
        <v>0.75789473684210529</v>
      </c>
      <c r="I22" s="3">
        <v>10868</v>
      </c>
      <c r="J22" s="3">
        <v>99761</v>
      </c>
      <c r="K22" s="3">
        <v>2755</v>
      </c>
      <c r="L22" s="3">
        <f>(I22-K22)/K22</f>
        <v>2.9448275862068964</v>
      </c>
    </row>
    <row r="23" spans="1:12" x14ac:dyDescent="0.25">
      <c r="A23" s="3">
        <v>4506</v>
      </c>
      <c r="B23" s="3">
        <v>231547</v>
      </c>
      <c r="C23" s="3">
        <v>2755</v>
      </c>
      <c r="D23" s="3">
        <f>(A23-C23)/C23</f>
        <v>0.63557168784029039</v>
      </c>
      <c r="E23" s="3">
        <v>5028</v>
      </c>
      <c r="F23" s="3">
        <v>59068</v>
      </c>
      <c r="G23" s="3">
        <v>2755</v>
      </c>
      <c r="H23" s="3">
        <f>(E23-G23)/G23</f>
        <v>0.82504537205081674</v>
      </c>
      <c r="I23" s="3">
        <v>10325</v>
      </c>
      <c r="J23" s="3">
        <v>47712</v>
      </c>
      <c r="K23" s="3">
        <v>2755</v>
      </c>
      <c r="L23" s="3">
        <f>(I23-K23)/K23</f>
        <v>2.7477313974591651</v>
      </c>
    </row>
    <row r="24" spans="1:12" x14ac:dyDescent="0.25">
      <c r="A24" s="3">
        <v>4314</v>
      </c>
      <c r="B24" s="3">
        <v>226208</v>
      </c>
      <c r="C24" s="3">
        <v>2755</v>
      </c>
      <c r="D24" s="3">
        <f>(A24-C24)/C24</f>
        <v>0.56588021778584396</v>
      </c>
      <c r="E24" s="3">
        <v>5328</v>
      </c>
      <c r="F24" s="3">
        <v>20911</v>
      </c>
      <c r="G24" s="3">
        <v>2755</v>
      </c>
      <c r="H24" s="3">
        <f>(E24-G24)/G24</f>
        <v>0.93393829401088935</v>
      </c>
      <c r="I24" s="3">
        <v>47712</v>
      </c>
      <c r="J24" s="3">
        <v>50129</v>
      </c>
      <c r="K24" s="3">
        <v>2755</v>
      </c>
      <c r="L24" s="3">
        <f>(I24-K24)/K24</f>
        <v>16.318330308529944</v>
      </c>
    </row>
    <row r="25" spans="1:12" x14ac:dyDescent="0.25">
      <c r="A25" s="3">
        <v>4428</v>
      </c>
      <c r="B25" s="3">
        <v>233788</v>
      </c>
      <c r="C25" s="3">
        <v>2755</v>
      </c>
      <c r="D25" s="3">
        <f>(A25-C25)/C25</f>
        <v>0.60725952813067152</v>
      </c>
      <c r="E25" s="3">
        <v>4832</v>
      </c>
      <c r="F25" s="3">
        <v>212922</v>
      </c>
      <c r="G25" s="3">
        <v>2755</v>
      </c>
      <c r="H25" s="3">
        <f>(E25-G25)/G25</f>
        <v>0.75390199637023592</v>
      </c>
      <c r="I25" s="3">
        <v>10541</v>
      </c>
      <c r="J25" s="3">
        <v>18103</v>
      </c>
      <c r="K25" s="3">
        <v>2755</v>
      </c>
      <c r="L25" s="3">
        <f>(I25-K25)/K25</f>
        <v>2.8261343012704172</v>
      </c>
    </row>
    <row r="27" spans="1:12" x14ac:dyDescent="0.25">
      <c r="A27" s="2" t="s">
        <v>11</v>
      </c>
      <c r="B27" s="2"/>
      <c r="C27" s="4" t="s">
        <v>3</v>
      </c>
      <c r="D27" s="4" t="s">
        <v>12</v>
      </c>
      <c r="E27" s="2" t="s">
        <v>11</v>
      </c>
      <c r="F27" s="2"/>
      <c r="G27" s="4" t="s">
        <v>5</v>
      </c>
      <c r="H27" s="4" t="s">
        <v>12</v>
      </c>
      <c r="I27" s="2" t="s">
        <v>11</v>
      </c>
      <c r="J27" s="2"/>
      <c r="K27" s="4" t="s">
        <v>6</v>
      </c>
      <c r="L27" s="4" t="s">
        <v>12</v>
      </c>
    </row>
    <row r="28" spans="1:12" x14ac:dyDescent="0.25">
      <c r="A28" s="4" t="s">
        <v>1</v>
      </c>
      <c r="B28" s="4" t="s">
        <v>7</v>
      </c>
      <c r="C28" s="4" t="s">
        <v>2</v>
      </c>
      <c r="D28" s="4" t="s">
        <v>4</v>
      </c>
      <c r="E28" s="4" t="s">
        <v>1</v>
      </c>
      <c r="F28" s="4" t="s">
        <v>7</v>
      </c>
      <c r="G28" s="4" t="s">
        <v>2</v>
      </c>
      <c r="H28" s="4" t="s">
        <v>4</v>
      </c>
      <c r="I28" s="4" t="s">
        <v>1</v>
      </c>
      <c r="J28" s="4" t="s">
        <v>7</v>
      </c>
      <c r="K28" s="4" t="s">
        <v>2</v>
      </c>
      <c r="L28" s="4" t="s">
        <v>4</v>
      </c>
    </row>
    <row r="29" spans="1:12" x14ac:dyDescent="0.25">
      <c r="A29" s="4">
        <v>2676</v>
      </c>
      <c r="B29" s="4">
        <v>356601</v>
      </c>
      <c r="C29" s="4">
        <v>2465</v>
      </c>
      <c r="D29" s="4">
        <f>(A29-C29)/C29</f>
        <v>8.559837728194726E-2</v>
      </c>
      <c r="E29" s="4">
        <v>2585</v>
      </c>
      <c r="F29" s="4">
        <v>293373</v>
      </c>
      <c r="G29" s="4">
        <v>2465</v>
      </c>
      <c r="H29" s="4">
        <f>(E29-G29)/G29</f>
        <v>4.8681541582150101E-2</v>
      </c>
      <c r="I29" s="4">
        <v>5289</v>
      </c>
      <c r="J29" s="4">
        <v>325789</v>
      </c>
      <c r="K29" s="4">
        <v>2465</v>
      </c>
      <c r="L29" s="4">
        <f>(I29-K29)/K29</f>
        <v>1.1456389452332658</v>
      </c>
    </row>
    <row r="30" spans="1:12" x14ac:dyDescent="0.25">
      <c r="A30" s="4">
        <v>2686</v>
      </c>
      <c r="B30" s="4">
        <v>335180</v>
      </c>
      <c r="C30" s="4">
        <v>2465</v>
      </c>
      <c r="D30" s="4">
        <f>(A30-C30)/C30</f>
        <v>8.9655172413793102E-2</v>
      </c>
      <c r="E30" s="4">
        <v>2589</v>
      </c>
      <c r="F30" s="4">
        <v>297471</v>
      </c>
      <c r="G30" s="4">
        <v>2465</v>
      </c>
      <c r="H30" s="4">
        <f>(E30-G30)/G30</f>
        <v>5.0304259634888437E-2</v>
      </c>
      <c r="I30" s="4">
        <v>5072</v>
      </c>
      <c r="J30" s="4">
        <v>282642</v>
      </c>
      <c r="K30" s="4">
        <v>2465</v>
      </c>
      <c r="L30" s="4">
        <f>(I30-K30)/K30</f>
        <v>1.0576064908722109</v>
      </c>
    </row>
    <row r="31" spans="1:12" x14ac:dyDescent="0.25">
      <c r="A31" s="4">
        <v>2677</v>
      </c>
      <c r="B31" s="4">
        <v>357483</v>
      </c>
      <c r="C31" s="4">
        <v>2465</v>
      </c>
      <c r="D31" s="4">
        <f>(A31-C31)/C31</f>
        <v>8.6004056795131845E-2</v>
      </c>
      <c r="E31" s="4">
        <v>2561</v>
      </c>
      <c r="F31" s="4">
        <v>277172</v>
      </c>
      <c r="G31" s="4">
        <v>2465</v>
      </c>
      <c r="H31" s="4">
        <f>(E31-G31)/G31</f>
        <v>3.8945233265720081E-2</v>
      </c>
      <c r="I31" s="4">
        <v>5148</v>
      </c>
      <c r="J31" s="4">
        <v>286752</v>
      </c>
      <c r="K31" s="4">
        <v>2465</v>
      </c>
      <c r="L31" s="4">
        <f>(I31-K31)/K31</f>
        <v>1.0884381338742393</v>
      </c>
    </row>
    <row r="32" spans="1:12" x14ac:dyDescent="0.25">
      <c r="A32" s="4">
        <v>2734</v>
      </c>
      <c r="B32" s="4">
        <v>358287</v>
      </c>
      <c r="C32" s="4">
        <v>2465</v>
      </c>
      <c r="D32" s="4">
        <f>(A32-C32)/C32</f>
        <v>0.10912778904665314</v>
      </c>
      <c r="E32" s="4">
        <v>2524</v>
      </c>
      <c r="F32" s="4">
        <v>280796</v>
      </c>
      <c r="G32" s="4">
        <v>2465</v>
      </c>
      <c r="H32" s="4">
        <f>(E32-G32)/G32</f>
        <v>2.3935091277890466E-2</v>
      </c>
      <c r="I32" s="4">
        <v>5102</v>
      </c>
      <c r="J32" s="4">
        <v>277382</v>
      </c>
      <c r="K32" s="4">
        <v>2465</v>
      </c>
      <c r="L32" s="4">
        <f>(I32-K32)/K32</f>
        <v>1.0697768762677484</v>
      </c>
    </row>
    <row r="33" spans="1:12" x14ac:dyDescent="0.25">
      <c r="A33" s="4">
        <v>2710</v>
      </c>
      <c r="B33" s="4">
        <v>329123</v>
      </c>
      <c r="C33" s="4">
        <v>2465</v>
      </c>
      <c r="D33" s="4">
        <f>(A33-C33)/C33</f>
        <v>9.9391480730223122E-2</v>
      </c>
      <c r="E33" s="4">
        <v>2584</v>
      </c>
      <c r="F33" s="4">
        <v>290688</v>
      </c>
      <c r="G33" s="4">
        <v>2465</v>
      </c>
      <c r="H33" s="4">
        <f>(E33-G33)/G33</f>
        <v>4.8275862068965517E-2</v>
      </c>
      <c r="I33" s="4">
        <v>5194</v>
      </c>
      <c r="J33" s="4">
        <v>256113</v>
      </c>
      <c r="K33" s="4">
        <v>2465</v>
      </c>
      <c r="L33" s="4">
        <f>(I33-K33)/K33</f>
        <v>1.1070993914807303</v>
      </c>
    </row>
    <row r="34" spans="1:12" x14ac:dyDescent="0.25">
      <c r="A34" s="4">
        <v>2743</v>
      </c>
      <c r="B34" s="4">
        <v>333814</v>
      </c>
      <c r="C34" s="4">
        <v>2465</v>
      </c>
      <c r="D34" s="4">
        <f>(A34-C34)/C34</f>
        <v>0.1127789046653144</v>
      </c>
      <c r="E34" s="4">
        <v>2555</v>
      </c>
      <c r="F34" s="4">
        <v>294813</v>
      </c>
      <c r="G34" s="4">
        <v>2465</v>
      </c>
      <c r="H34" s="4">
        <f>(E34-G34)/G34</f>
        <v>3.6511156186612576E-2</v>
      </c>
      <c r="I34" s="4">
        <v>5325</v>
      </c>
      <c r="J34" s="4">
        <v>332615</v>
      </c>
      <c r="K34" s="4">
        <v>2465</v>
      </c>
      <c r="L34" s="4">
        <f>(I34-K34)/K34</f>
        <v>1.1602434077079107</v>
      </c>
    </row>
    <row r="35" spans="1:12" x14ac:dyDescent="0.25">
      <c r="A35" s="4">
        <v>2708</v>
      </c>
      <c r="B35" s="4">
        <v>360549</v>
      </c>
      <c r="C35" s="4">
        <v>2465</v>
      </c>
      <c r="D35" s="4">
        <f>(A35-C35)/C35</f>
        <v>9.8580121703853954E-2</v>
      </c>
      <c r="E35" s="4">
        <v>2562</v>
      </c>
      <c r="F35" s="4">
        <v>302543</v>
      </c>
      <c r="G35" s="4">
        <v>2465</v>
      </c>
      <c r="H35" s="4">
        <f>(E35-G35)/G35</f>
        <v>3.9350912778904665E-2</v>
      </c>
      <c r="I35" s="4">
        <v>5228</v>
      </c>
      <c r="J35" s="4">
        <v>330844</v>
      </c>
      <c r="K35" s="4">
        <v>2465</v>
      </c>
      <c r="L35" s="4">
        <f>(I35-K35)/K35</f>
        <v>1.120892494929006</v>
      </c>
    </row>
    <row r="36" spans="1:12" x14ac:dyDescent="0.25">
      <c r="A36" s="4">
        <v>2643</v>
      </c>
      <c r="B36" s="4">
        <v>343535</v>
      </c>
      <c r="C36" s="4">
        <v>2465</v>
      </c>
      <c r="D36" s="4">
        <f>(A36-C36)/C36</f>
        <v>7.2210953346855983E-2</v>
      </c>
      <c r="E36" s="4">
        <v>2542</v>
      </c>
      <c r="F36" s="4">
        <v>301987</v>
      </c>
      <c r="G36" s="4">
        <v>2465</v>
      </c>
      <c r="H36" s="4">
        <f>(E36-G36)/G36</f>
        <v>3.1237322515212981E-2</v>
      </c>
      <c r="I36" s="4">
        <v>5244</v>
      </c>
      <c r="J36" s="4">
        <v>293092</v>
      </c>
      <c r="K36" s="4">
        <v>2465</v>
      </c>
      <c r="L36" s="4">
        <f>(I36-K36)/K36</f>
        <v>1.1273833671399593</v>
      </c>
    </row>
    <row r="37" spans="1:12" x14ac:dyDescent="0.25">
      <c r="A37" s="4">
        <v>2682</v>
      </c>
      <c r="B37" s="4">
        <v>343535</v>
      </c>
      <c r="C37" s="4">
        <v>2465</v>
      </c>
      <c r="D37" s="4">
        <f>(A37-C37)/C37</f>
        <v>8.8032454361054766E-2</v>
      </c>
      <c r="E37" s="4">
        <v>2586</v>
      </c>
      <c r="F37" s="4">
        <v>285379</v>
      </c>
      <c r="G37" s="4">
        <v>2465</v>
      </c>
      <c r="H37" s="4">
        <f>(E37-G37)/G37</f>
        <v>4.9087221095334685E-2</v>
      </c>
      <c r="I37" s="4">
        <v>5131</v>
      </c>
      <c r="J37" s="4">
        <v>361576</v>
      </c>
      <c r="K37" s="4">
        <v>2465</v>
      </c>
      <c r="L37" s="4">
        <f>(I37-K37)/K37</f>
        <v>1.0815415821501013</v>
      </c>
    </row>
    <row r="38" spans="1:12" x14ac:dyDescent="0.25">
      <c r="A38" s="4">
        <v>2645</v>
      </c>
      <c r="B38" s="4">
        <v>345382</v>
      </c>
      <c r="C38" s="4">
        <v>2465</v>
      </c>
      <c r="D38" s="4">
        <f>(A38-C38)/C38</f>
        <v>7.3022312373225151E-2</v>
      </c>
      <c r="E38" s="4">
        <v>2578</v>
      </c>
      <c r="F38" s="4">
        <v>296288</v>
      </c>
      <c r="G38" s="4">
        <v>2465</v>
      </c>
      <c r="H38" s="4">
        <f>(E38-G38)/G38</f>
        <v>4.5841784989858012E-2</v>
      </c>
      <c r="I38" s="4">
        <v>5175</v>
      </c>
      <c r="J38" s="4">
        <v>289942</v>
      </c>
      <c r="K38" s="4">
        <v>2465</v>
      </c>
      <c r="L38" s="4">
        <f>(I38-K38)/K38</f>
        <v>1.0993914807302232</v>
      </c>
    </row>
    <row r="41" spans="1:12" x14ac:dyDescent="0.25">
      <c r="A41" s="5" t="s">
        <v>0</v>
      </c>
      <c r="B41" s="5"/>
      <c r="C41" s="4" t="s">
        <v>14</v>
      </c>
      <c r="D41" s="1"/>
      <c r="E41" s="5" t="s">
        <v>0</v>
      </c>
      <c r="F41" s="5"/>
      <c r="G41" s="4" t="s">
        <v>15</v>
      </c>
      <c r="H41" s="1"/>
      <c r="I41" s="5" t="s">
        <v>0</v>
      </c>
      <c r="J41" s="5"/>
      <c r="K41" s="4" t="s">
        <v>16</v>
      </c>
      <c r="L41" s="1"/>
    </row>
    <row r="42" spans="1:12" x14ac:dyDescent="0.25">
      <c r="A42" s="4" t="s">
        <v>1</v>
      </c>
      <c r="B42" s="4" t="s">
        <v>2</v>
      </c>
      <c r="C42" s="4" t="s">
        <v>4</v>
      </c>
      <c r="D42" s="6" t="s">
        <v>13</v>
      </c>
      <c r="E42" s="4" t="s">
        <v>1</v>
      </c>
      <c r="F42" s="4" t="s">
        <v>2</v>
      </c>
      <c r="G42" s="4" t="s">
        <v>4</v>
      </c>
      <c r="H42" s="6" t="s">
        <v>13</v>
      </c>
      <c r="I42" s="4" t="s">
        <v>1</v>
      </c>
      <c r="J42" s="4" t="s">
        <v>2</v>
      </c>
      <c r="K42" s="4" t="s">
        <v>4</v>
      </c>
      <c r="L42" s="6" t="s">
        <v>13</v>
      </c>
    </row>
    <row r="43" spans="1:12" x14ac:dyDescent="0.25">
      <c r="A43" s="4">
        <v>1848</v>
      </c>
      <c r="B43" s="4">
        <v>1776</v>
      </c>
      <c r="C43" s="4">
        <f>(A43-B43)/B43</f>
        <v>4.0540540540540543E-2</v>
      </c>
      <c r="D43" s="4">
        <v>1</v>
      </c>
      <c r="E43" s="4">
        <v>1864</v>
      </c>
      <c r="F43" s="4">
        <v>1776</v>
      </c>
      <c r="G43" s="4">
        <f>(E43-F43)/F43</f>
        <v>4.954954954954955E-2</v>
      </c>
      <c r="H43" s="4">
        <v>1</v>
      </c>
      <c r="I43" s="4">
        <v>3536</v>
      </c>
      <c r="J43" s="4">
        <v>1776</v>
      </c>
      <c r="K43" s="4">
        <f>(I43-J43)/J43</f>
        <v>0.99099099099099097</v>
      </c>
      <c r="L43" s="4">
        <v>1</v>
      </c>
    </row>
    <row r="44" spans="1:12" x14ac:dyDescent="0.25">
      <c r="A44" s="4">
        <v>1836</v>
      </c>
      <c r="B44" s="4">
        <v>1776</v>
      </c>
      <c r="C44" s="4">
        <f t="shared" ref="C44:C47" si="0">(A44-B44)/B44</f>
        <v>3.3783783783783786E-2</v>
      </c>
      <c r="D44" s="4">
        <v>2</v>
      </c>
      <c r="E44" s="4">
        <v>1899</v>
      </c>
      <c r="F44" s="4">
        <v>1776</v>
      </c>
      <c r="G44" s="4">
        <f t="shared" ref="G44:G47" si="1">(E44-F44)/F44</f>
        <v>6.9256756756756757E-2</v>
      </c>
      <c r="H44" s="4">
        <v>2</v>
      </c>
      <c r="I44" s="4">
        <v>3075</v>
      </c>
      <c r="J44" s="4">
        <v>1776</v>
      </c>
      <c r="K44" s="4">
        <f t="shared" ref="K44:K47" si="2">(I44-J44)/J44</f>
        <v>0.73141891891891897</v>
      </c>
      <c r="L44" s="4">
        <v>2</v>
      </c>
    </row>
    <row r="45" spans="1:12" x14ac:dyDescent="0.25">
      <c r="A45" s="4">
        <v>1832</v>
      </c>
      <c r="B45" s="4">
        <v>1776</v>
      </c>
      <c r="C45" s="4">
        <f t="shared" si="0"/>
        <v>3.1531531531531529E-2</v>
      </c>
      <c r="D45" s="4">
        <v>4</v>
      </c>
      <c r="E45" s="4">
        <v>2045</v>
      </c>
      <c r="F45" s="4">
        <v>1776</v>
      </c>
      <c r="G45" s="4">
        <f t="shared" si="1"/>
        <v>0.15146396396396397</v>
      </c>
      <c r="H45" s="4">
        <v>4</v>
      </c>
      <c r="I45" s="4">
        <v>2869</v>
      </c>
      <c r="J45" s="4">
        <v>1776</v>
      </c>
      <c r="K45" s="4">
        <f t="shared" si="2"/>
        <v>0.61542792792792789</v>
      </c>
      <c r="L45" s="4">
        <v>4</v>
      </c>
    </row>
    <row r="46" spans="1:12" x14ac:dyDescent="0.25">
      <c r="A46" s="4">
        <v>1800</v>
      </c>
      <c r="B46" s="4">
        <v>1776</v>
      </c>
      <c r="C46" s="4">
        <f t="shared" si="0"/>
        <v>1.3513513513513514E-2</v>
      </c>
      <c r="D46" s="4">
        <v>6</v>
      </c>
      <c r="E46" s="4">
        <v>2059</v>
      </c>
      <c r="F46" s="4">
        <v>1776</v>
      </c>
      <c r="G46" s="4">
        <f t="shared" si="1"/>
        <v>0.15934684684684686</v>
      </c>
      <c r="H46" s="4">
        <v>6</v>
      </c>
      <c r="I46" s="4">
        <v>3713</v>
      </c>
      <c r="J46" s="4">
        <v>1776</v>
      </c>
      <c r="K46" s="4">
        <f t="shared" si="2"/>
        <v>1.0906531531531531</v>
      </c>
      <c r="L46" s="4">
        <v>6</v>
      </c>
    </row>
    <row r="47" spans="1:12" x14ac:dyDescent="0.25">
      <c r="A47" s="4">
        <v>1861</v>
      </c>
      <c r="B47" s="4">
        <v>1776</v>
      </c>
      <c r="C47" s="4">
        <f t="shared" si="0"/>
        <v>4.7860360360360357E-2</v>
      </c>
      <c r="D47" s="4">
        <v>8</v>
      </c>
      <c r="E47" s="4">
        <v>1856</v>
      </c>
      <c r="F47" s="4">
        <v>1776</v>
      </c>
      <c r="G47" s="4">
        <f t="shared" si="1"/>
        <v>4.5045045045045043E-2</v>
      </c>
      <c r="H47" s="4">
        <v>8</v>
      </c>
      <c r="I47" s="4">
        <v>3593</v>
      </c>
      <c r="J47" s="4">
        <v>1776</v>
      </c>
      <c r="K47" s="4">
        <f t="shared" si="2"/>
        <v>1.0230855855855856</v>
      </c>
      <c r="L47" s="4">
        <v>8</v>
      </c>
    </row>
    <row r="65" spans="1:12" x14ac:dyDescent="0.25">
      <c r="A65" s="5" t="s">
        <v>9</v>
      </c>
      <c r="B65" s="5"/>
      <c r="C65" s="3" t="s">
        <v>14</v>
      </c>
      <c r="E65" s="5" t="s">
        <v>9</v>
      </c>
      <c r="F65" s="5"/>
      <c r="G65" s="3" t="s">
        <v>15</v>
      </c>
      <c r="I65" s="5" t="s">
        <v>9</v>
      </c>
      <c r="J65" s="5"/>
      <c r="K65" s="3" t="s">
        <v>16</v>
      </c>
    </row>
    <row r="66" spans="1:12" x14ac:dyDescent="0.25">
      <c r="A66" s="4" t="s">
        <v>1</v>
      </c>
      <c r="B66" s="4" t="s">
        <v>2</v>
      </c>
      <c r="C66" s="4" t="s">
        <v>4</v>
      </c>
      <c r="D66" s="6" t="s">
        <v>13</v>
      </c>
      <c r="E66" s="4" t="s">
        <v>1</v>
      </c>
      <c r="F66" s="4" t="s">
        <v>2</v>
      </c>
      <c r="G66" s="4" t="s">
        <v>4</v>
      </c>
      <c r="H66" s="6" t="s">
        <v>13</v>
      </c>
      <c r="I66" s="4" t="s">
        <v>1</v>
      </c>
      <c r="J66" s="4" t="s">
        <v>2</v>
      </c>
      <c r="K66" s="4" t="s">
        <v>4</v>
      </c>
      <c r="L66" s="6" t="s">
        <v>13</v>
      </c>
    </row>
    <row r="67" spans="1:12" x14ac:dyDescent="0.25">
      <c r="A67" s="3">
        <v>5520</v>
      </c>
      <c r="B67" s="3">
        <v>2755</v>
      </c>
      <c r="C67" s="3">
        <f>(A67-B67)/B67</f>
        <v>1.0036297640653358</v>
      </c>
      <c r="D67" s="3">
        <v>1</v>
      </c>
      <c r="E67" s="3">
        <v>4786</v>
      </c>
      <c r="F67" s="3">
        <v>2755</v>
      </c>
      <c r="G67" s="3">
        <f>(E67-F67)/F67</f>
        <v>0.73720508166969145</v>
      </c>
      <c r="H67" s="3">
        <v>1</v>
      </c>
      <c r="I67" s="3">
        <v>11180</v>
      </c>
      <c r="J67" s="3">
        <v>2755</v>
      </c>
      <c r="K67" s="3">
        <f>(I67-J67)/J67</f>
        <v>3.0580762250453719</v>
      </c>
      <c r="L67" s="3">
        <v>1</v>
      </c>
    </row>
    <row r="68" spans="1:12" x14ac:dyDescent="0.25">
      <c r="A68" s="3">
        <v>4811</v>
      </c>
      <c r="B68" s="3">
        <v>2755</v>
      </c>
      <c r="C68" s="3">
        <f t="shared" ref="C68:C71" si="3">(A68-B68)/B68</f>
        <v>0.74627949183303088</v>
      </c>
      <c r="D68" s="3">
        <v>2</v>
      </c>
      <c r="E68" s="3">
        <v>5271</v>
      </c>
      <c r="F68" s="3">
        <v>2755</v>
      </c>
      <c r="G68" s="3">
        <f t="shared" ref="G68:G71" si="4">(E68-F68)/F68</f>
        <v>0.91324863883847551</v>
      </c>
      <c r="H68" s="3">
        <v>2</v>
      </c>
      <c r="I68" s="3">
        <v>11530</v>
      </c>
      <c r="J68" s="3">
        <v>2755</v>
      </c>
      <c r="K68" s="3">
        <f t="shared" ref="K68:K71" si="5">(I68-J68)/J68</f>
        <v>3.1851179673321233</v>
      </c>
      <c r="L68" s="3">
        <v>2</v>
      </c>
    </row>
    <row r="69" spans="1:12" x14ac:dyDescent="0.25">
      <c r="A69" s="3">
        <v>4415</v>
      </c>
      <c r="B69" s="3">
        <v>2755</v>
      </c>
      <c r="C69" s="3">
        <f t="shared" si="3"/>
        <v>0.60254083484573506</v>
      </c>
      <c r="D69" s="3">
        <v>4</v>
      </c>
      <c r="E69" s="3">
        <v>5051</v>
      </c>
      <c r="F69" s="3">
        <v>2755</v>
      </c>
      <c r="G69" s="3">
        <f t="shared" si="4"/>
        <v>0.83339382940108897</v>
      </c>
      <c r="H69" s="3">
        <v>4</v>
      </c>
      <c r="I69" s="3">
        <v>11616</v>
      </c>
      <c r="J69" s="3">
        <v>2755</v>
      </c>
      <c r="K69" s="3">
        <f t="shared" si="5"/>
        <v>3.216333938294011</v>
      </c>
      <c r="L69" s="3">
        <v>4</v>
      </c>
    </row>
    <row r="70" spans="1:12" x14ac:dyDescent="0.25">
      <c r="A70" s="3">
        <v>4796</v>
      </c>
      <c r="B70" s="3">
        <v>2755</v>
      </c>
      <c r="C70" s="3">
        <f t="shared" si="3"/>
        <v>0.74083484573502723</v>
      </c>
      <c r="D70" s="3">
        <v>6</v>
      </c>
      <c r="E70" s="3">
        <v>4532</v>
      </c>
      <c r="F70" s="3">
        <v>2755</v>
      </c>
      <c r="G70" s="3">
        <f t="shared" si="4"/>
        <v>0.64500907441016331</v>
      </c>
      <c r="H70" s="3">
        <v>6</v>
      </c>
      <c r="I70" s="3">
        <v>11385</v>
      </c>
      <c r="J70" s="3">
        <v>2755</v>
      </c>
      <c r="K70" s="3">
        <f t="shared" si="5"/>
        <v>3.1324863883847551</v>
      </c>
      <c r="L70" s="3">
        <v>6</v>
      </c>
    </row>
    <row r="71" spans="1:12" x14ac:dyDescent="0.25">
      <c r="A71" s="3">
        <v>3951</v>
      </c>
      <c r="B71" s="3">
        <v>2755</v>
      </c>
      <c r="C71" s="3">
        <f t="shared" si="3"/>
        <v>0.43411978221415609</v>
      </c>
      <c r="D71" s="3">
        <v>8</v>
      </c>
      <c r="E71" s="3">
        <v>5072</v>
      </c>
      <c r="F71" s="3">
        <v>2755</v>
      </c>
      <c r="G71" s="3">
        <f t="shared" si="4"/>
        <v>0.841016333938294</v>
      </c>
      <c r="H71" s="3">
        <v>8</v>
      </c>
      <c r="I71" s="3">
        <v>11639</v>
      </c>
      <c r="J71" s="3">
        <v>2755</v>
      </c>
      <c r="K71" s="3">
        <f t="shared" si="5"/>
        <v>3.2246823956442832</v>
      </c>
      <c r="L71" s="3">
        <v>8</v>
      </c>
    </row>
    <row r="89" spans="1:12" x14ac:dyDescent="0.25">
      <c r="A89" s="5" t="s">
        <v>11</v>
      </c>
      <c r="B89" s="5"/>
      <c r="C89" s="4" t="s">
        <v>3</v>
      </c>
      <c r="D89" s="1"/>
      <c r="E89" s="5" t="s">
        <v>11</v>
      </c>
      <c r="F89" s="5"/>
      <c r="G89" s="4" t="s">
        <v>5</v>
      </c>
      <c r="H89" s="1"/>
      <c r="I89" s="5" t="s">
        <v>11</v>
      </c>
      <c r="J89" s="5"/>
      <c r="K89" s="4" t="s">
        <v>6</v>
      </c>
      <c r="L89" s="1"/>
    </row>
    <row r="90" spans="1:12" x14ac:dyDescent="0.25">
      <c r="A90" s="4" t="s">
        <v>1</v>
      </c>
      <c r="B90" s="4" t="s">
        <v>2</v>
      </c>
      <c r="C90" s="4" t="s">
        <v>4</v>
      </c>
      <c r="D90" s="6" t="s">
        <v>13</v>
      </c>
      <c r="E90" s="4" t="s">
        <v>1</v>
      </c>
      <c r="F90" s="4" t="s">
        <v>2</v>
      </c>
      <c r="G90" s="4" t="s">
        <v>4</v>
      </c>
      <c r="H90" s="6" t="s">
        <v>13</v>
      </c>
      <c r="I90" s="4" t="s">
        <v>1</v>
      </c>
      <c r="J90" s="4" t="s">
        <v>2</v>
      </c>
      <c r="K90" s="4" t="s">
        <v>4</v>
      </c>
      <c r="L90" s="6" t="s">
        <v>13</v>
      </c>
    </row>
    <row r="91" spans="1:12" x14ac:dyDescent="0.25">
      <c r="A91" s="4">
        <v>4083</v>
      </c>
      <c r="B91" s="4">
        <v>2465</v>
      </c>
      <c r="C91" s="4">
        <f>(A91-B91)/B91</f>
        <v>0.65638945233265722</v>
      </c>
      <c r="D91" s="4">
        <v>1</v>
      </c>
      <c r="E91" s="4">
        <v>5029</v>
      </c>
      <c r="F91" s="4">
        <v>2465</v>
      </c>
      <c r="G91" s="4">
        <f>(E91-F91)/F91</f>
        <v>1.0401622718052739</v>
      </c>
      <c r="H91" s="4">
        <v>1</v>
      </c>
      <c r="I91" s="4">
        <v>6170</v>
      </c>
      <c r="J91" s="4">
        <v>2465</v>
      </c>
      <c r="K91" s="4">
        <f>(I91-J91)/J91</f>
        <v>1.5030425963488845</v>
      </c>
      <c r="L91" s="4">
        <v>1</v>
      </c>
    </row>
    <row r="92" spans="1:12" x14ac:dyDescent="0.25">
      <c r="A92" s="4">
        <v>3234</v>
      </c>
      <c r="B92" s="4">
        <v>2465</v>
      </c>
      <c r="C92" s="4">
        <f t="shared" ref="C92:C95" si="6">(A92-B92)/B92</f>
        <v>0.31196754563894524</v>
      </c>
      <c r="D92" s="4">
        <v>2</v>
      </c>
      <c r="E92" s="4">
        <v>3800</v>
      </c>
      <c r="F92" s="4">
        <v>2465</v>
      </c>
      <c r="G92" s="4">
        <f t="shared" ref="G92:G95" si="7">(E92-F92)/F92</f>
        <v>0.54158215010141986</v>
      </c>
      <c r="H92" s="4">
        <v>2</v>
      </c>
      <c r="I92" s="4">
        <v>5547</v>
      </c>
      <c r="J92" s="4">
        <v>2465</v>
      </c>
      <c r="K92" s="4">
        <f t="shared" ref="K92:K95" si="8">(I92-J92)/J92</f>
        <v>1.2503042596348883</v>
      </c>
      <c r="L92" s="4">
        <v>2</v>
      </c>
    </row>
    <row r="93" spans="1:12" x14ac:dyDescent="0.25">
      <c r="A93" s="4">
        <v>2791</v>
      </c>
      <c r="B93" s="4">
        <v>2465</v>
      </c>
      <c r="C93" s="4">
        <f t="shared" si="6"/>
        <v>0.13225152129817444</v>
      </c>
      <c r="D93" s="4">
        <v>4</v>
      </c>
      <c r="E93" s="4">
        <v>2596</v>
      </c>
      <c r="F93" s="4">
        <v>2465</v>
      </c>
      <c r="G93" s="4">
        <f t="shared" si="7"/>
        <v>5.3144016227180527E-2</v>
      </c>
      <c r="H93" s="4">
        <v>4</v>
      </c>
      <c r="I93" s="4">
        <v>5388</v>
      </c>
      <c r="J93" s="4">
        <v>2465</v>
      </c>
      <c r="K93" s="4">
        <f t="shared" si="8"/>
        <v>1.1858012170385395</v>
      </c>
      <c r="L93" s="4">
        <v>4</v>
      </c>
    </row>
    <row r="94" spans="1:12" x14ac:dyDescent="0.25">
      <c r="A94" s="4">
        <v>2744</v>
      </c>
      <c r="B94" s="4">
        <v>2465</v>
      </c>
      <c r="C94" s="4">
        <f t="shared" si="6"/>
        <v>0.11318458417849898</v>
      </c>
      <c r="D94" s="4">
        <v>6</v>
      </c>
      <c r="E94" s="4">
        <v>2565</v>
      </c>
      <c r="F94" s="4">
        <v>2465</v>
      </c>
      <c r="G94" s="4">
        <f t="shared" si="7"/>
        <v>4.0567951318458417E-2</v>
      </c>
      <c r="H94" s="4">
        <v>6</v>
      </c>
      <c r="I94" s="4">
        <v>5005</v>
      </c>
      <c r="J94" s="4">
        <v>2465</v>
      </c>
      <c r="K94" s="4">
        <f t="shared" si="8"/>
        <v>1.0304259634888437</v>
      </c>
      <c r="L94" s="4">
        <v>6</v>
      </c>
    </row>
    <row r="95" spans="1:12" x14ac:dyDescent="0.25">
      <c r="A95" s="4">
        <v>2747</v>
      </c>
      <c r="B95" s="4">
        <v>2465</v>
      </c>
      <c r="C95" s="4">
        <f t="shared" si="6"/>
        <v>0.11440162271805274</v>
      </c>
      <c r="D95" s="4">
        <v>8</v>
      </c>
      <c r="E95" s="4">
        <v>2574</v>
      </c>
      <c r="F95" s="4">
        <v>2465</v>
      </c>
      <c r="G95" s="4">
        <f t="shared" si="7"/>
        <v>4.4219066937119675E-2</v>
      </c>
      <c r="H95" s="4">
        <v>8</v>
      </c>
      <c r="I95" s="4">
        <v>5099</v>
      </c>
      <c r="J95" s="4">
        <v>2465</v>
      </c>
      <c r="K95" s="4">
        <f t="shared" si="8"/>
        <v>1.0685598377281946</v>
      </c>
      <c r="L95" s="4">
        <v>8</v>
      </c>
    </row>
  </sheetData>
  <mergeCells count="18">
    <mergeCell ref="A65:B65"/>
    <mergeCell ref="E65:F65"/>
    <mergeCell ref="I65:J65"/>
    <mergeCell ref="A89:B89"/>
    <mergeCell ref="E89:F89"/>
    <mergeCell ref="I89:J89"/>
    <mergeCell ref="A27:B27"/>
    <mergeCell ref="E27:F27"/>
    <mergeCell ref="I27:J27"/>
    <mergeCell ref="A41:B41"/>
    <mergeCell ref="E41:F41"/>
    <mergeCell ref="I41:J41"/>
    <mergeCell ref="I1:J1"/>
    <mergeCell ref="E1:F1"/>
    <mergeCell ref="A14:B14"/>
    <mergeCell ref="E14:F14"/>
    <mergeCell ref="I14:J14"/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Kamyszek</dc:creator>
  <cp:lastModifiedBy>Kamil Kamyszek</cp:lastModifiedBy>
  <dcterms:created xsi:type="dcterms:W3CDTF">2018-12-03T17:49:37Z</dcterms:created>
  <dcterms:modified xsi:type="dcterms:W3CDTF">2018-12-04T14:18:25Z</dcterms:modified>
</cp:coreProperties>
</file>