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Demands\"/>
    </mc:Choice>
  </mc:AlternateContent>
  <xr:revisionPtr revIDLastSave="0" documentId="8_{9301E6B5-55B9-4791-ABC6-E80A36F4D670}" xr6:coauthVersionLast="45" xr6:coauthVersionMax="45" xr10:uidLastSave="{00000000-0000-0000-0000-000000000000}"/>
  <bookViews>
    <workbookView xWindow="1905" yWindow="1905" windowWidth="21600" windowHeight="11385"/>
  </bookViews>
  <sheets>
    <sheet name="Driv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F13" i="1"/>
  <c r="G13" i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E13" i="1"/>
  <c r="Y12" i="1"/>
  <c r="Z12" i="1"/>
  <c r="AA12" i="1"/>
  <c r="AB12" i="1"/>
  <c r="AC12" i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Y11" i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Y8" i="1"/>
  <c r="Z8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Y7" i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</calcChain>
</file>

<file path=xl/comments1.xml><?xml version="1.0" encoding="utf-8"?>
<comments xmlns="http://schemas.openxmlformats.org/spreadsheetml/2006/main">
  <authors>
    <author>Gary Goldstein</author>
  </authors>
  <commentList>
    <comment ref="C3" authorId="0" shapeId="0">
      <text>
        <r>
          <rPr>
            <sz val="8"/>
            <color indexed="81"/>
            <rFont val="Tahoma"/>
          </rPr>
          <t xml:space="preserve">Scenario with which these drivers, series and allocations are to be associated. </t>
        </r>
        <r>
          <rPr>
            <sz val="8"/>
            <color indexed="81"/>
            <rFont val="Tahoma"/>
            <family val="2"/>
          </rPr>
          <t>Normally</t>
        </r>
        <r>
          <rPr>
            <sz val="8"/>
            <color indexed="81"/>
            <rFont val="Tahoma"/>
          </rPr>
          <t xml:space="preserve"> a set provided for BASE.</t>
        </r>
      </text>
    </comment>
    <comment ref="C5" authorId="0" shapeId="0">
      <text>
        <r>
          <rPr>
            <sz val="8"/>
            <color indexed="81"/>
            <rFont val="Tahoma"/>
          </rPr>
          <t>Driver timeseries by region.</t>
        </r>
      </text>
    </comment>
  </commentList>
</comments>
</file>

<file path=xl/sharedStrings.xml><?xml version="1.0" encoding="utf-8"?>
<sst xmlns="http://schemas.openxmlformats.org/spreadsheetml/2006/main" count="65" uniqueCount="57">
  <si>
    <t>GDP</t>
  </si>
  <si>
    <t>~DRVR_Table</t>
  </si>
  <si>
    <t>Region</t>
  </si>
  <si>
    <t>Driver</t>
  </si>
  <si>
    <t>* declare the demand drives and initial allocations</t>
  </si>
  <si>
    <t>\~2005</t>
  </si>
  <si>
    <t>\~2006</t>
  </si>
  <si>
    <t>\~2007</t>
  </si>
  <si>
    <t>\~2008</t>
  </si>
  <si>
    <t>\~2009</t>
  </si>
  <si>
    <t>\~2010</t>
  </si>
  <si>
    <t>\~2011</t>
  </si>
  <si>
    <t>\~2012</t>
  </si>
  <si>
    <t>\~2013</t>
  </si>
  <si>
    <t>\~2014</t>
  </si>
  <si>
    <t>\~2015</t>
  </si>
  <si>
    <t>\~2016</t>
  </si>
  <si>
    <t>\~2017</t>
  </si>
  <si>
    <t>\~2018</t>
  </si>
  <si>
    <t>\~2019</t>
  </si>
  <si>
    <t>\~2020</t>
  </si>
  <si>
    <t>REG1</t>
  </si>
  <si>
    <t>GDPP</t>
  </si>
  <si>
    <t>\~2021</t>
  </si>
  <si>
    <t>\~2022</t>
  </si>
  <si>
    <t>\~2023</t>
  </si>
  <si>
    <t>\~2024</t>
  </si>
  <si>
    <t>\~2025</t>
  </si>
  <si>
    <t>\~2026</t>
  </si>
  <si>
    <t>\~2027</t>
  </si>
  <si>
    <t>\~2028</t>
  </si>
  <si>
    <t>\~2029</t>
  </si>
  <si>
    <t>\~2030</t>
  </si>
  <si>
    <t>\~2031</t>
  </si>
  <si>
    <t>\~2032</t>
  </si>
  <si>
    <t>\~2033</t>
  </si>
  <si>
    <t>\~2034</t>
  </si>
  <si>
    <t>\~2035</t>
  </si>
  <si>
    <t>\~2036</t>
  </si>
  <si>
    <t>\~2037</t>
  </si>
  <si>
    <t>\~2038</t>
  </si>
  <si>
    <t>\~2039</t>
  </si>
  <si>
    <t>\~2040</t>
  </si>
  <si>
    <t>\~2041</t>
  </si>
  <si>
    <t>\~2042</t>
  </si>
  <si>
    <t>\~2043</t>
  </si>
  <si>
    <t>\~2044</t>
  </si>
  <si>
    <t>\~2045</t>
  </si>
  <si>
    <t>\~2046</t>
  </si>
  <si>
    <t>\~2047</t>
  </si>
  <si>
    <t>\~2048</t>
  </si>
  <si>
    <t>\~2049</t>
  </si>
  <si>
    <t>\~2050</t>
  </si>
  <si>
    <t>REG2</t>
  </si>
  <si>
    <t>POP</t>
  </si>
  <si>
    <t>INDD</t>
  </si>
  <si>
    <t>~DRVR_Scenario: : DEM_Ref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</si>
</sst>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12"/>
      <color indexed="5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2" fontId="0" fillId="0" borderId="0" xfId="0" applyNumberFormat="1"/>
    <xf numFmtId="0" fontId="3" fillId="0" borderId="0" xfId="0" quotePrefix="1" applyFont="1" applyAlignment="1">
      <alignment horizontal="left"/>
    </xf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0</xdr:rowOff>
    </xdr:from>
    <xdr:to>
      <xdr:col>11</xdr:col>
      <xdr:colOff>57150</xdr:colOff>
      <xdr:row>23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F1A50-DD2F-4608-9C30-644CF01239D9}"/>
            </a:ext>
          </a:extLst>
        </xdr:cNvPr>
        <xdr:cNvSpPr txBox="1"/>
      </xdr:nvSpPr>
      <xdr:spPr>
        <a:xfrm>
          <a:off x="838200" y="2619375"/>
          <a:ext cx="5715000" cy="1190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dynamic of some drivers (such as Gross Domestic Product, Population, Sectoral Productivity  Agriculture, ..…) over the time horizon can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defined in the ~DRVR_Table.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is possible to build multiple files called ScenDem_&lt;file name1&gt;, ScenDem_&lt;file name2&gt; with different drivers to generate for example a reference demand projection, a low or high demand projection and so on.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5"/>
  <sheetViews>
    <sheetView tabSelected="1" workbookViewId="0">
      <selection activeCell="E10" sqref="E10:AW10"/>
    </sheetView>
  </sheetViews>
  <sheetFormatPr defaultRowHeight="12.75" x14ac:dyDescent="0.2"/>
  <cols>
    <col min="1" max="1" width="3.5703125" customWidth="1"/>
    <col min="3" max="3" width="13.85546875" customWidth="1"/>
    <col min="4" max="14" width="8.85546875" customWidth="1"/>
  </cols>
  <sheetData>
    <row r="1" spans="1:49" ht="15" x14ac:dyDescent="0.2">
      <c r="A1" s="7" t="s">
        <v>4</v>
      </c>
    </row>
    <row r="3" spans="1:49" x14ac:dyDescent="0.2">
      <c r="B3" s="1"/>
      <c r="C3" s="5" t="s">
        <v>56</v>
      </c>
    </row>
    <row r="4" spans="1:49" x14ac:dyDescent="0.2">
      <c r="B4" s="1"/>
      <c r="C4" s="1"/>
    </row>
    <row r="5" spans="1:49" x14ac:dyDescent="0.2">
      <c r="B5" s="1"/>
      <c r="C5" s="6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49" x14ac:dyDescent="0.2">
      <c r="B6" s="1" t="s">
        <v>2</v>
      </c>
      <c r="C6" s="1" t="s">
        <v>3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3" t="s">
        <v>32</v>
      </c>
      <c r="AD6" s="3" t="s">
        <v>33</v>
      </c>
      <c r="AE6" s="3" t="s">
        <v>34</v>
      </c>
      <c r="AF6" s="3" t="s">
        <v>35</v>
      </c>
      <c r="AG6" s="3" t="s">
        <v>36</v>
      </c>
      <c r="AH6" s="3" t="s">
        <v>37</v>
      </c>
      <c r="AI6" s="3" t="s">
        <v>38</v>
      </c>
      <c r="AJ6" s="3" t="s">
        <v>39</v>
      </c>
      <c r="AK6" s="3" t="s">
        <v>40</v>
      </c>
      <c r="AL6" s="3" t="s">
        <v>41</v>
      </c>
      <c r="AM6" s="3" t="s">
        <v>42</v>
      </c>
      <c r="AN6" s="3" t="s">
        <v>43</v>
      </c>
      <c r="AO6" s="3" t="s">
        <v>44</v>
      </c>
      <c r="AP6" s="3" t="s">
        <v>45</v>
      </c>
      <c r="AQ6" s="3" t="s">
        <v>46</v>
      </c>
      <c r="AR6" s="3" t="s">
        <v>47</v>
      </c>
      <c r="AS6" s="3" t="s">
        <v>48</v>
      </c>
      <c r="AT6" s="3" t="s">
        <v>49</v>
      </c>
      <c r="AU6" s="3" t="s">
        <v>50</v>
      </c>
      <c r="AV6" s="3" t="s">
        <v>51</v>
      </c>
      <c r="AW6" s="3" t="s">
        <v>52</v>
      </c>
    </row>
    <row r="7" spans="1:49" x14ac:dyDescent="0.2">
      <c r="B7" t="s">
        <v>21</v>
      </c>
      <c r="C7" t="s">
        <v>0</v>
      </c>
      <c r="D7" s="4">
        <v>1</v>
      </c>
      <c r="E7" s="4">
        <v>1.03</v>
      </c>
      <c r="F7" s="4">
        <v>1.0609</v>
      </c>
      <c r="G7" s="4">
        <v>1.092727</v>
      </c>
      <c r="H7" s="4">
        <v>1.1255088099999999</v>
      </c>
      <c r="I7" s="4">
        <v>1.1592740742999998</v>
      </c>
      <c r="J7" s="4">
        <v>1.1940522965289999</v>
      </c>
      <c r="K7" s="4">
        <v>1.22987386542487</v>
      </c>
      <c r="L7" s="4">
        <v>1.2667700813876162</v>
      </c>
      <c r="M7" s="4">
        <v>1.3047731838292447</v>
      </c>
      <c r="N7" s="4">
        <v>1.343916379344122</v>
      </c>
      <c r="O7" s="4">
        <v>1.3842338707244457</v>
      </c>
      <c r="P7" s="4">
        <v>1.4257608868461791</v>
      </c>
      <c r="Q7" s="4">
        <v>1.4685337134515644</v>
      </c>
      <c r="R7" s="4">
        <v>1.5125897248551112</v>
      </c>
      <c r="S7" s="4">
        <v>1.5579674166007647</v>
      </c>
      <c r="T7" s="4">
        <v>1.6047064390987875</v>
      </c>
      <c r="U7" s="4">
        <v>1.6528476322717511</v>
      </c>
      <c r="V7" s="4">
        <v>1.7024330612399037</v>
      </c>
      <c r="W7" s="4">
        <v>1.7535060530771007</v>
      </c>
      <c r="X7" s="4">
        <v>1.8061112346694137</v>
      </c>
      <c r="Y7" s="4">
        <f t="shared" ref="Y7:Y12" si="0">X7*1.005</f>
        <v>1.8151417908427605</v>
      </c>
      <c r="Z7" s="4">
        <f t="shared" ref="Z7:AW12" si="1">Y7*1.005</f>
        <v>1.824217499796974</v>
      </c>
      <c r="AA7" s="4">
        <f t="shared" si="1"/>
        <v>1.8333385872959587</v>
      </c>
      <c r="AB7" s="4">
        <f t="shared" si="1"/>
        <v>1.8425052802324382</v>
      </c>
      <c r="AC7" s="4">
        <f t="shared" si="1"/>
        <v>1.8517178066336002</v>
      </c>
      <c r="AD7" s="4">
        <f t="shared" si="1"/>
        <v>1.860976395666768</v>
      </c>
      <c r="AE7" s="4">
        <f t="shared" si="1"/>
        <v>1.8702812776451017</v>
      </c>
      <c r="AF7" s="4">
        <f t="shared" si="1"/>
        <v>1.8796326840333271</v>
      </c>
      <c r="AG7" s="4">
        <f t="shared" si="1"/>
        <v>1.8890308474534936</v>
      </c>
      <c r="AH7" s="4">
        <f t="shared" si="1"/>
        <v>1.8984760016907609</v>
      </c>
      <c r="AI7" s="4">
        <f t="shared" si="1"/>
        <v>1.9079683816992146</v>
      </c>
      <c r="AJ7" s="4">
        <f t="shared" si="1"/>
        <v>1.9175082236077103</v>
      </c>
      <c r="AK7" s="4">
        <f t="shared" si="1"/>
        <v>1.9270957647257487</v>
      </c>
      <c r="AL7" s="4">
        <f t="shared" si="1"/>
        <v>1.9367312435493773</v>
      </c>
      <c r="AM7" s="4">
        <f t="shared" si="1"/>
        <v>1.946414899767124</v>
      </c>
      <c r="AN7" s="4">
        <f t="shared" si="1"/>
        <v>1.9561469742659594</v>
      </c>
      <c r="AO7" s="4">
        <f t="shared" si="1"/>
        <v>1.9659277091372891</v>
      </c>
      <c r="AP7" s="4">
        <f t="shared" si="1"/>
        <v>1.9757573476829753</v>
      </c>
      <c r="AQ7" s="4">
        <f t="shared" si="1"/>
        <v>1.98563613442139</v>
      </c>
      <c r="AR7" s="4">
        <f t="shared" si="1"/>
        <v>1.9955643150934967</v>
      </c>
      <c r="AS7" s="4">
        <f t="shared" si="1"/>
        <v>2.0055421366689639</v>
      </c>
      <c r="AT7" s="4">
        <f t="shared" si="1"/>
        <v>2.0155698473523085</v>
      </c>
      <c r="AU7" s="4">
        <f t="shared" si="1"/>
        <v>2.0256476965890697</v>
      </c>
      <c r="AV7" s="4">
        <f t="shared" si="1"/>
        <v>2.035775935072015</v>
      </c>
      <c r="AW7" s="4">
        <f t="shared" si="1"/>
        <v>2.045954814747375</v>
      </c>
    </row>
    <row r="8" spans="1:49" x14ac:dyDescent="0.2">
      <c r="B8" t="s">
        <v>21</v>
      </c>
      <c r="C8" t="s">
        <v>54</v>
      </c>
      <c r="D8" s="4">
        <v>1</v>
      </c>
      <c r="E8" s="4">
        <v>1.01</v>
      </c>
      <c r="F8" s="4">
        <v>1.0201</v>
      </c>
      <c r="G8" s="4">
        <v>1.0303009999999999</v>
      </c>
      <c r="H8" s="4">
        <v>1.0406040099999998</v>
      </c>
      <c r="I8" s="4">
        <v>1.0510100500999997</v>
      </c>
      <c r="J8" s="4">
        <v>1.0615201506009997</v>
      </c>
      <c r="K8" s="4">
        <v>1.0721353521070096</v>
      </c>
      <c r="L8" s="4">
        <v>1.0828567056280798</v>
      </c>
      <c r="M8" s="4">
        <v>1.0936852726843607</v>
      </c>
      <c r="N8" s="4">
        <v>1.1046221254112043</v>
      </c>
      <c r="O8" s="4">
        <v>1.1156683466653163</v>
      </c>
      <c r="P8" s="4">
        <v>1.1268250301319696</v>
      </c>
      <c r="Q8" s="4">
        <v>1.1380932804332893</v>
      </c>
      <c r="R8" s="4">
        <v>1.1494742132376221</v>
      </c>
      <c r="S8" s="4">
        <v>1.1609689553699982</v>
      </c>
      <c r="T8" s="4">
        <v>1.1725786449236981</v>
      </c>
      <c r="U8" s="4">
        <v>1.1843044313729352</v>
      </c>
      <c r="V8" s="4">
        <v>1.1961474756866646</v>
      </c>
      <c r="W8" s="4">
        <v>1.2081089504435312</v>
      </c>
      <c r="X8" s="4">
        <v>1.2201900399479664</v>
      </c>
      <c r="Y8" s="4">
        <f t="shared" si="0"/>
        <v>1.2262909901477062</v>
      </c>
      <c r="Z8" s="4">
        <f t="shared" ref="Z8:AN8" si="2">Y8*1.005</f>
        <v>1.2324224450984445</v>
      </c>
      <c r="AA8" s="4">
        <f t="shared" si="2"/>
        <v>1.2385845573239365</v>
      </c>
      <c r="AB8" s="4">
        <f t="shared" si="2"/>
        <v>1.244777480110556</v>
      </c>
      <c r="AC8" s="4">
        <f t="shared" si="2"/>
        <v>1.2510013675111087</v>
      </c>
      <c r="AD8" s="4">
        <f t="shared" si="2"/>
        <v>1.257256374348664</v>
      </c>
      <c r="AE8" s="4">
        <f t="shared" si="2"/>
        <v>1.2635426562204073</v>
      </c>
      <c r="AF8" s="4">
        <f t="shared" si="2"/>
        <v>1.2698603695015092</v>
      </c>
      <c r="AG8" s="4">
        <f t="shared" si="2"/>
        <v>1.2762096713490165</v>
      </c>
      <c r="AH8" s="4">
        <f t="shared" si="2"/>
        <v>1.2825907197057616</v>
      </c>
      <c r="AI8" s="4">
        <f t="shared" si="2"/>
        <v>1.2890036733042902</v>
      </c>
      <c r="AJ8" s="4">
        <f t="shared" si="2"/>
        <v>1.2954486916708114</v>
      </c>
      <c r="AK8" s="4">
        <f t="shared" si="2"/>
        <v>1.3019259351291654</v>
      </c>
      <c r="AL8" s="4">
        <f t="shared" si="2"/>
        <v>1.3084355648048112</v>
      </c>
      <c r="AM8" s="4">
        <f t="shared" si="2"/>
        <v>1.3149777426288352</v>
      </c>
      <c r="AN8" s="4">
        <f t="shared" si="2"/>
        <v>1.3215526313419792</v>
      </c>
      <c r="AO8" s="4">
        <f t="shared" si="1"/>
        <v>1.3281603944986891</v>
      </c>
      <c r="AP8" s="4">
        <f t="shared" si="1"/>
        <v>1.3348011964711823</v>
      </c>
      <c r="AQ8" s="4">
        <f t="shared" si="1"/>
        <v>1.3414752024535381</v>
      </c>
      <c r="AR8" s="4">
        <f t="shared" si="1"/>
        <v>1.3481825784658057</v>
      </c>
      <c r="AS8" s="4">
        <f t="shared" si="1"/>
        <v>1.3549234913581345</v>
      </c>
      <c r="AT8" s="4">
        <f t="shared" si="1"/>
        <v>1.3616981088149249</v>
      </c>
      <c r="AU8" s="4">
        <f t="shared" si="1"/>
        <v>1.3685065993589993</v>
      </c>
      <c r="AV8" s="4">
        <f t="shared" si="1"/>
        <v>1.3753491323557943</v>
      </c>
      <c r="AW8" s="4">
        <f t="shared" si="1"/>
        <v>1.3822258780175731</v>
      </c>
    </row>
    <row r="9" spans="1:49" x14ac:dyDescent="0.2">
      <c r="B9" s="1" t="s">
        <v>21</v>
      </c>
      <c r="C9" t="s">
        <v>22</v>
      </c>
      <c r="D9" s="4">
        <f>D7/D8</f>
        <v>1</v>
      </c>
      <c r="E9" s="4">
        <f t="shared" ref="E9:X9" si="3">E7/E8</f>
        <v>1.0198019801980198</v>
      </c>
      <c r="F9" s="4">
        <f t="shared" si="3"/>
        <v>1.0399960788158022</v>
      </c>
      <c r="G9" s="4">
        <f t="shared" si="3"/>
        <v>1.0605900605745313</v>
      </c>
      <c r="H9" s="4">
        <f t="shared" si="3"/>
        <v>1.0815918439522447</v>
      </c>
      <c r="I9" s="4">
        <f t="shared" si="3"/>
        <v>1.1030095042285268</v>
      </c>
      <c r="J9" s="4">
        <f t="shared" si="3"/>
        <v>1.1248512765894878</v>
      </c>
      <c r="K9" s="4">
        <f t="shared" si="3"/>
        <v>1.1471255592942304</v>
      </c>
      <c r="L9" s="4">
        <f t="shared" si="3"/>
        <v>1.1698409169040171</v>
      </c>
      <c r="M9" s="4">
        <f t="shared" si="3"/>
        <v>1.1930060835753837</v>
      </c>
      <c r="N9" s="4">
        <f t="shared" si="3"/>
        <v>1.2166299664184606</v>
      </c>
      <c r="O9" s="4">
        <f t="shared" si="3"/>
        <v>1.2407216489217965</v>
      </c>
      <c r="P9" s="4">
        <f t="shared" si="3"/>
        <v>1.2652903944450002</v>
      </c>
      <c r="Q9" s="4">
        <f t="shared" si="3"/>
        <v>1.2903456497805448</v>
      </c>
      <c r="R9" s="4">
        <f t="shared" si="3"/>
        <v>1.3158970487861001</v>
      </c>
      <c r="S9" s="4">
        <f t="shared" si="3"/>
        <v>1.3419544160887953</v>
      </c>
      <c r="T9" s="4">
        <f t="shared" si="3"/>
        <v>1.368527770862831</v>
      </c>
      <c r="U9" s="4">
        <f t="shared" si="3"/>
        <v>1.3956273306818967</v>
      </c>
      <c r="V9" s="4">
        <f t="shared" si="3"/>
        <v>1.423263515447875</v>
      </c>
      <c r="W9" s="4">
        <f t="shared" si="3"/>
        <v>1.4514469513973378</v>
      </c>
      <c r="X9" s="4">
        <f t="shared" si="3"/>
        <v>1.4801884751873842</v>
      </c>
      <c r="Y9" s="4">
        <f t="shared" si="0"/>
        <v>1.4875894175633209</v>
      </c>
      <c r="Z9" s="4">
        <f t="shared" si="1"/>
        <v>1.4950273646511374</v>
      </c>
      <c r="AA9" s="4">
        <f t="shared" si="1"/>
        <v>1.5025025014743929</v>
      </c>
      <c r="AB9" s="4">
        <f t="shared" si="1"/>
        <v>1.5100150139817647</v>
      </c>
      <c r="AC9" s="4">
        <f t="shared" si="1"/>
        <v>1.5175650890516734</v>
      </c>
      <c r="AD9" s="4">
        <f t="shared" si="1"/>
        <v>1.5251529144969316</v>
      </c>
      <c r="AE9" s="4">
        <f t="shared" si="1"/>
        <v>1.532778679069416</v>
      </c>
      <c r="AF9" s="4">
        <f t="shared" si="1"/>
        <v>1.540442572464763</v>
      </c>
      <c r="AG9" s="4">
        <f t="shared" si="1"/>
        <v>1.5481447853270867</v>
      </c>
      <c r="AH9" s="4">
        <f t="shared" si="1"/>
        <v>1.5558855092537218</v>
      </c>
      <c r="AI9" s="4">
        <f t="shared" si="1"/>
        <v>1.5636649367999902</v>
      </c>
      <c r="AJ9" s="4">
        <f t="shared" si="1"/>
        <v>1.57148326148399</v>
      </c>
      <c r="AK9" s="4">
        <f t="shared" si="1"/>
        <v>1.5793406777914099</v>
      </c>
      <c r="AL9" s="4">
        <f t="shared" si="1"/>
        <v>1.5872373811803668</v>
      </c>
      <c r="AM9" s="4">
        <f t="shared" si="1"/>
        <v>1.5951735680862684</v>
      </c>
      <c r="AN9" s="4">
        <f t="shared" si="1"/>
        <v>1.6031494359266996</v>
      </c>
      <c r="AO9" s="4">
        <f t="shared" si="1"/>
        <v>1.6111651831063329</v>
      </c>
      <c r="AP9" s="4">
        <f t="shared" si="1"/>
        <v>1.6192210090218644</v>
      </c>
      <c r="AQ9" s="4">
        <f t="shared" si="1"/>
        <v>1.6273171140669735</v>
      </c>
      <c r="AR9" s="4">
        <f t="shared" si="1"/>
        <v>1.6354536996373081</v>
      </c>
      <c r="AS9" s="4">
        <f t="shared" si="1"/>
        <v>1.6436309681354946</v>
      </c>
      <c r="AT9" s="4">
        <f t="shared" si="1"/>
        <v>1.6518491229761718</v>
      </c>
      <c r="AU9" s="4">
        <f t="shared" si="1"/>
        <v>1.6601083685910525</v>
      </c>
      <c r="AV9" s="4">
        <f t="shared" si="1"/>
        <v>1.6684089104340076</v>
      </c>
      <c r="AW9" s="4">
        <f t="shared" si="1"/>
        <v>1.6767509549861774</v>
      </c>
    </row>
    <row r="10" spans="1:49" x14ac:dyDescent="0.2">
      <c r="B10" t="s">
        <v>21</v>
      </c>
      <c r="C10" t="s">
        <v>55</v>
      </c>
      <c r="D10" s="4">
        <v>1</v>
      </c>
      <c r="E10" s="4">
        <f>(D10*1.0005)</f>
        <v>1.0004999999999999</v>
      </c>
      <c r="F10" s="4">
        <f t="shared" ref="F10:AW10" si="4">(E10*1.0005)</f>
        <v>1.0010002499999999</v>
      </c>
      <c r="G10" s="4">
        <f t="shared" si="4"/>
        <v>1.0015007501249999</v>
      </c>
      <c r="H10" s="4">
        <f t="shared" si="4"/>
        <v>1.0020015005000624</v>
      </c>
      <c r="I10" s="4">
        <f t="shared" si="4"/>
        <v>1.0025025012503124</v>
      </c>
      <c r="J10" s="4">
        <f t="shared" si="4"/>
        <v>1.0030037525009374</v>
      </c>
      <c r="K10" s="4">
        <f t="shared" si="4"/>
        <v>1.0035052543771878</v>
      </c>
      <c r="L10" s="4">
        <f t="shared" si="4"/>
        <v>1.0040070070043763</v>
      </c>
      <c r="M10" s="4">
        <f t="shared" si="4"/>
        <v>1.0045090105078784</v>
      </c>
      <c r="N10" s="4">
        <f t="shared" si="4"/>
        <v>1.0050112650131324</v>
      </c>
      <c r="O10" s="4">
        <f t="shared" si="4"/>
        <v>1.005513770645639</v>
      </c>
      <c r="P10" s="4">
        <f t="shared" si="4"/>
        <v>1.0060165275309618</v>
      </c>
      <c r="Q10" s="4">
        <f t="shared" si="4"/>
        <v>1.0065195357947272</v>
      </c>
      <c r="R10" s="4">
        <f t="shared" si="4"/>
        <v>1.0070227955626245</v>
      </c>
      <c r="S10" s="4">
        <f t="shared" si="4"/>
        <v>1.0075263069604057</v>
      </c>
      <c r="T10" s="4">
        <f t="shared" si="4"/>
        <v>1.0080300701138858</v>
      </c>
      <c r="U10" s="4">
        <f t="shared" si="4"/>
        <v>1.0085340851489426</v>
      </c>
      <c r="V10" s="4">
        <f t="shared" si="4"/>
        <v>1.0090383521915169</v>
      </c>
      <c r="W10" s="4">
        <f t="shared" si="4"/>
        <v>1.0095428713676127</v>
      </c>
      <c r="X10" s="4">
        <f t="shared" si="4"/>
        <v>1.0100476428032965</v>
      </c>
      <c r="Y10" s="4">
        <f t="shared" si="4"/>
        <v>1.010552666624698</v>
      </c>
      <c r="Z10" s="4">
        <f t="shared" si="4"/>
        <v>1.0110579429580102</v>
      </c>
      <c r="AA10" s="4">
        <f t="shared" si="4"/>
        <v>1.0115634719294893</v>
      </c>
      <c r="AB10" s="4">
        <f t="shared" si="4"/>
        <v>1.0120692536654539</v>
      </c>
      <c r="AC10" s="4">
        <f t="shared" si="4"/>
        <v>1.0125752882922865</v>
      </c>
      <c r="AD10" s="4">
        <f t="shared" si="4"/>
        <v>1.0130815759364327</v>
      </c>
      <c r="AE10" s="4">
        <f t="shared" si="4"/>
        <v>1.0135881167244007</v>
      </c>
      <c r="AF10" s="4">
        <f t="shared" si="4"/>
        <v>1.0140949107827628</v>
      </c>
      <c r="AG10" s="4">
        <f t="shared" si="4"/>
        <v>1.0146019582381542</v>
      </c>
      <c r="AH10" s="4">
        <f t="shared" si="4"/>
        <v>1.0151092592172732</v>
      </c>
      <c r="AI10" s="4">
        <f t="shared" si="4"/>
        <v>1.0156168138468817</v>
      </c>
      <c r="AJ10" s="4">
        <f t="shared" si="4"/>
        <v>1.0161246222538052</v>
      </c>
      <c r="AK10" s="4">
        <f t="shared" si="4"/>
        <v>1.0166326845649321</v>
      </c>
      <c r="AL10" s="4">
        <f t="shared" si="4"/>
        <v>1.0171410009072144</v>
      </c>
      <c r="AM10" s="4">
        <f t="shared" si="4"/>
        <v>1.0176495714076679</v>
      </c>
      <c r="AN10" s="4">
        <f t="shared" si="4"/>
        <v>1.0181583961933716</v>
      </c>
      <c r="AO10" s="4">
        <f t="shared" si="4"/>
        <v>1.0186674753914682</v>
      </c>
      <c r="AP10" s="4">
        <f t="shared" si="4"/>
        <v>1.0191768091291638</v>
      </c>
      <c r="AQ10" s="4">
        <f t="shared" si="4"/>
        <v>1.0196863975337283</v>
      </c>
      <c r="AR10" s="4">
        <f t="shared" si="4"/>
        <v>1.0201962407324952</v>
      </c>
      <c r="AS10" s="4">
        <f t="shared" si="4"/>
        <v>1.0207063388528614</v>
      </c>
      <c r="AT10" s="4">
        <f t="shared" si="4"/>
        <v>1.0212166920222878</v>
      </c>
      <c r="AU10" s="4">
        <f t="shared" si="4"/>
        <v>1.021727300368299</v>
      </c>
      <c r="AV10" s="4">
        <f t="shared" si="4"/>
        <v>1.022238164018483</v>
      </c>
      <c r="AW10" s="4">
        <f t="shared" si="4"/>
        <v>1.0227492831004923</v>
      </c>
    </row>
    <row r="11" spans="1:49" x14ac:dyDescent="0.2">
      <c r="B11" t="s">
        <v>53</v>
      </c>
      <c r="C11" t="s">
        <v>0</v>
      </c>
      <c r="D11" s="4">
        <v>1</v>
      </c>
      <c r="E11" s="4">
        <v>1.05</v>
      </c>
      <c r="F11" s="4">
        <v>1.1025</v>
      </c>
      <c r="G11" s="4">
        <v>1.1576250000000001</v>
      </c>
      <c r="H11" s="4">
        <v>1.2155062500000002</v>
      </c>
      <c r="I11" s="4">
        <v>1.2762815625000004</v>
      </c>
      <c r="J11" s="4">
        <v>1.3400956406250004</v>
      </c>
      <c r="K11" s="4">
        <v>1.4071004226562505</v>
      </c>
      <c r="L11" s="4">
        <v>1.477455443789063</v>
      </c>
      <c r="M11" s="4">
        <v>1.5513282159785162</v>
      </c>
      <c r="N11" s="4">
        <v>1.628894626777442</v>
      </c>
      <c r="O11" s="4">
        <v>1.7103393581163142</v>
      </c>
      <c r="P11" s="4">
        <v>1.7958563260221299</v>
      </c>
      <c r="Q11" s="4">
        <v>1.8856491423232364</v>
      </c>
      <c r="R11" s="4">
        <v>1.9799315994393982</v>
      </c>
      <c r="S11" s="4">
        <v>2.0789281794113683</v>
      </c>
      <c r="T11" s="4">
        <v>2.1828745883819369</v>
      </c>
      <c r="U11" s="4">
        <v>2.2920183178010336</v>
      </c>
      <c r="V11" s="4">
        <v>2.4066192336910852</v>
      </c>
      <c r="W11" s="4">
        <v>2.5269501953756395</v>
      </c>
      <c r="X11" s="4">
        <v>2.6532977051444213</v>
      </c>
      <c r="Y11" s="4">
        <f t="shared" si="0"/>
        <v>2.6665641936701432</v>
      </c>
      <c r="Z11" s="4">
        <f t="shared" si="1"/>
        <v>2.6798970146384935</v>
      </c>
      <c r="AA11" s="4">
        <f t="shared" si="1"/>
        <v>2.6932964997116855</v>
      </c>
      <c r="AB11" s="4">
        <f t="shared" si="1"/>
        <v>2.7067629822102437</v>
      </c>
      <c r="AC11" s="4">
        <f t="shared" si="1"/>
        <v>2.7202967971212946</v>
      </c>
      <c r="AD11" s="4">
        <f t="shared" si="1"/>
        <v>2.7338982811069008</v>
      </c>
      <c r="AE11" s="4">
        <f t="shared" si="1"/>
        <v>2.747567772512435</v>
      </c>
      <c r="AF11" s="4">
        <f t="shared" si="1"/>
        <v>2.761305611374997</v>
      </c>
      <c r="AG11" s="4">
        <f t="shared" si="1"/>
        <v>2.7751121394318718</v>
      </c>
      <c r="AH11" s="4">
        <f t="shared" si="1"/>
        <v>2.7889877001290309</v>
      </c>
      <c r="AI11" s="4">
        <f t="shared" si="1"/>
        <v>2.8029326386296756</v>
      </c>
      <c r="AJ11" s="4">
        <f t="shared" si="1"/>
        <v>2.8169473018228235</v>
      </c>
      <c r="AK11" s="4">
        <f t="shared" si="1"/>
        <v>2.8310320383319372</v>
      </c>
      <c r="AL11" s="4">
        <f t="shared" si="1"/>
        <v>2.8451871985235964</v>
      </c>
      <c r="AM11" s="4">
        <f t="shared" si="1"/>
        <v>2.8594131345162141</v>
      </c>
      <c r="AN11" s="4">
        <f t="shared" si="1"/>
        <v>2.8737102001887949</v>
      </c>
      <c r="AO11" s="4">
        <f t="shared" si="1"/>
        <v>2.8880787511897386</v>
      </c>
      <c r="AP11" s="4">
        <f t="shared" si="1"/>
        <v>2.9025191449456869</v>
      </c>
      <c r="AQ11" s="4">
        <f t="shared" si="1"/>
        <v>2.9170317406704149</v>
      </c>
      <c r="AR11" s="4">
        <f t="shared" si="1"/>
        <v>2.9316168993737666</v>
      </c>
      <c r="AS11" s="4">
        <f t="shared" si="1"/>
        <v>2.946274983870635</v>
      </c>
      <c r="AT11" s="4">
        <f t="shared" si="1"/>
        <v>2.9610063587899877</v>
      </c>
      <c r="AU11" s="4">
        <f t="shared" si="1"/>
        <v>2.9758113905839374</v>
      </c>
      <c r="AV11" s="4">
        <f t="shared" si="1"/>
        <v>2.9906904475368568</v>
      </c>
      <c r="AW11" s="4">
        <f t="shared" si="1"/>
        <v>3.0056438997745407</v>
      </c>
    </row>
    <row r="12" spans="1:49" x14ac:dyDescent="0.2">
      <c r="B12" t="s">
        <v>53</v>
      </c>
      <c r="C12" t="s">
        <v>54</v>
      </c>
      <c r="D12" s="4">
        <v>1</v>
      </c>
      <c r="E12" s="4">
        <v>1.02</v>
      </c>
      <c r="F12" s="4">
        <v>1.0404</v>
      </c>
      <c r="G12" s="4">
        <v>1.0612079999999999</v>
      </c>
      <c r="H12" s="4">
        <v>1.08243216</v>
      </c>
      <c r="I12" s="4">
        <v>1.1040808032</v>
      </c>
      <c r="J12" s="4">
        <v>1.1261624192640001</v>
      </c>
      <c r="K12" s="4">
        <v>1.14868566764928</v>
      </c>
      <c r="L12" s="4">
        <v>1.1716593810022657</v>
      </c>
      <c r="M12" s="4">
        <v>1.1950925686223111</v>
      </c>
      <c r="N12" s="4">
        <v>1.2189944199947573</v>
      </c>
      <c r="O12" s="4">
        <v>1.2433743083946525</v>
      </c>
      <c r="P12" s="4">
        <v>1.2682417945625455</v>
      </c>
      <c r="Q12" s="4">
        <v>1.2936066304537963</v>
      </c>
      <c r="R12" s="4">
        <v>1.3194787630628722</v>
      </c>
      <c r="S12" s="4">
        <v>1.3458683383241297</v>
      </c>
      <c r="T12" s="4">
        <v>1.3727857050906123</v>
      </c>
      <c r="U12" s="4">
        <v>1.4002414191924246</v>
      </c>
      <c r="V12" s="4">
        <v>1.4282462475762732</v>
      </c>
      <c r="W12" s="4">
        <v>1.4568111725277986</v>
      </c>
      <c r="X12" s="4">
        <v>1.4859473959783545</v>
      </c>
      <c r="Y12" s="4">
        <f t="shared" si="0"/>
        <v>1.4933771329582461</v>
      </c>
      <c r="Z12" s="4">
        <f t="shared" si="1"/>
        <v>1.5008440186230372</v>
      </c>
      <c r="AA12" s="4">
        <f t="shared" si="1"/>
        <v>1.5083482387161522</v>
      </c>
      <c r="AB12" s="4">
        <f t="shared" si="1"/>
        <v>1.5158899799097327</v>
      </c>
      <c r="AC12" s="4">
        <f t="shared" si="1"/>
        <v>1.5234694298092812</v>
      </c>
      <c r="AD12" s="4">
        <f t="shared" si="1"/>
        <v>1.5310867769583274</v>
      </c>
      <c r="AE12" s="4">
        <f t="shared" si="1"/>
        <v>1.5387422108431188</v>
      </c>
      <c r="AF12" s="4">
        <f t="shared" si="1"/>
        <v>1.5464359218973343</v>
      </c>
      <c r="AG12" s="4">
        <f t="shared" si="1"/>
        <v>1.5541681015068207</v>
      </c>
      <c r="AH12" s="4">
        <f t="shared" si="1"/>
        <v>1.5619389420143546</v>
      </c>
      <c r="AI12" s="4">
        <f t="shared" si="1"/>
        <v>1.5697486367244262</v>
      </c>
      <c r="AJ12" s="4">
        <f t="shared" si="1"/>
        <v>1.5775973799080483</v>
      </c>
      <c r="AK12" s="4">
        <f t="shared" si="1"/>
        <v>1.5854853668075883</v>
      </c>
      <c r="AL12" s="4">
        <f t="shared" si="1"/>
        <v>1.593412793641626</v>
      </c>
      <c r="AM12" s="4">
        <f t="shared" si="1"/>
        <v>1.6013798576098339</v>
      </c>
      <c r="AN12" s="4">
        <f t="shared" si="1"/>
        <v>1.609386756897883</v>
      </c>
      <c r="AO12" s="4">
        <f t="shared" si="1"/>
        <v>1.6174336906823723</v>
      </c>
      <c r="AP12" s="4">
        <f t="shared" si="1"/>
        <v>1.6255208591357839</v>
      </c>
      <c r="AQ12" s="4">
        <f t="shared" si="1"/>
        <v>1.6336484634314627</v>
      </c>
      <c r="AR12" s="4">
        <f t="shared" si="1"/>
        <v>1.6418167057486199</v>
      </c>
      <c r="AS12" s="4">
        <f t="shared" si="1"/>
        <v>1.6500257892773629</v>
      </c>
      <c r="AT12" s="4">
        <f t="shared" si="1"/>
        <v>1.6582759182237494</v>
      </c>
      <c r="AU12" s="4">
        <f t="shared" si="1"/>
        <v>1.666567297814868</v>
      </c>
      <c r="AV12" s="4">
        <f t="shared" si="1"/>
        <v>1.6749001343039422</v>
      </c>
      <c r="AW12" s="4">
        <f t="shared" si="1"/>
        <v>1.6832746349754617</v>
      </c>
    </row>
    <row r="13" spans="1:49" x14ac:dyDescent="0.2">
      <c r="B13" t="s">
        <v>53</v>
      </c>
      <c r="C13" t="s">
        <v>55</v>
      </c>
      <c r="D13" s="4">
        <v>1</v>
      </c>
      <c r="E13" s="4">
        <f>D13*1.001</f>
        <v>1.0009999999999999</v>
      </c>
      <c r="F13" s="4">
        <f t="shared" ref="F13:AW13" si="5">E13*1.001</f>
        <v>1.0020009999999997</v>
      </c>
      <c r="G13" s="4">
        <f t="shared" si="5"/>
        <v>1.0030030009999995</v>
      </c>
      <c r="H13" s="4">
        <f t="shared" si="5"/>
        <v>1.0040060040009995</v>
      </c>
      <c r="I13" s="4">
        <f t="shared" si="5"/>
        <v>1.0050100100050003</v>
      </c>
      <c r="J13" s="4">
        <f t="shared" si="5"/>
        <v>1.0060150200150053</v>
      </c>
      <c r="K13" s="4">
        <f t="shared" si="5"/>
        <v>1.0070210350350202</v>
      </c>
      <c r="L13" s="4">
        <f t="shared" si="5"/>
        <v>1.008028056070055</v>
      </c>
      <c r="M13" s="4">
        <f t="shared" si="5"/>
        <v>1.009036084126125</v>
      </c>
      <c r="N13" s="4">
        <f t="shared" si="5"/>
        <v>1.0100451202102509</v>
      </c>
      <c r="O13" s="4">
        <f t="shared" si="5"/>
        <v>1.0110551653304611</v>
      </c>
      <c r="P13" s="4">
        <f t="shared" si="5"/>
        <v>1.0120662204957915</v>
      </c>
      <c r="Q13" s="4">
        <f t="shared" si="5"/>
        <v>1.0130782867162873</v>
      </c>
      <c r="R13" s="4">
        <f t="shared" si="5"/>
        <v>1.0140913650030035</v>
      </c>
      <c r="S13" s="4">
        <f t="shared" si="5"/>
        <v>1.0151054563680064</v>
      </c>
      <c r="T13" s="4">
        <f t="shared" si="5"/>
        <v>1.0161205618243743</v>
      </c>
      <c r="U13" s="4">
        <f t="shared" si="5"/>
        <v>1.0171366823861985</v>
      </c>
      <c r="V13" s="4">
        <f t="shared" si="5"/>
        <v>1.0181538190685846</v>
      </c>
      <c r="W13" s="4">
        <f t="shared" si="5"/>
        <v>1.0191719728876532</v>
      </c>
      <c r="X13" s="4">
        <f t="shared" si="5"/>
        <v>1.0201911448605407</v>
      </c>
      <c r="Y13" s="4">
        <f t="shared" si="5"/>
        <v>1.0212113360054011</v>
      </c>
      <c r="Z13" s="4">
        <f t="shared" si="5"/>
        <v>1.0222325473414065</v>
      </c>
      <c r="AA13" s="4">
        <f t="shared" si="5"/>
        <v>1.0232547798887477</v>
      </c>
      <c r="AB13" s="4">
        <f t="shared" si="5"/>
        <v>1.0242780346686364</v>
      </c>
      <c r="AC13" s="4">
        <f t="shared" si="5"/>
        <v>1.025302312703305</v>
      </c>
      <c r="AD13" s="4">
        <f t="shared" si="5"/>
        <v>1.0263276150160081</v>
      </c>
      <c r="AE13" s="4">
        <f t="shared" si="5"/>
        <v>1.0273539426310241</v>
      </c>
      <c r="AF13" s="4">
        <f t="shared" si="5"/>
        <v>1.028381296573655</v>
      </c>
      <c r="AG13" s="4">
        <f t="shared" si="5"/>
        <v>1.0294096778702284</v>
      </c>
      <c r="AH13" s="4">
        <f t="shared" si="5"/>
        <v>1.0304390875480984</v>
      </c>
      <c r="AI13" s="4">
        <f t="shared" si="5"/>
        <v>1.0314695266356464</v>
      </c>
      <c r="AJ13" s="4">
        <f t="shared" si="5"/>
        <v>1.032500996162282</v>
      </c>
      <c r="AK13" s="4">
        <f t="shared" si="5"/>
        <v>1.0335334971584442</v>
      </c>
      <c r="AL13" s="4">
        <f t="shared" si="5"/>
        <v>1.0345670306556025</v>
      </c>
      <c r="AM13" s="4">
        <f t="shared" si="5"/>
        <v>1.035601597686258</v>
      </c>
      <c r="AN13" s="4">
        <f t="shared" si="5"/>
        <v>1.0366371992839443</v>
      </c>
      <c r="AO13" s="4">
        <f t="shared" si="5"/>
        <v>1.0376738364832281</v>
      </c>
      <c r="AP13" s="4">
        <f t="shared" si="5"/>
        <v>1.0387115103197111</v>
      </c>
      <c r="AQ13" s="4">
        <f t="shared" si="5"/>
        <v>1.0397502218300307</v>
      </c>
      <c r="AR13" s="4">
        <f t="shared" si="5"/>
        <v>1.0407899720518607</v>
      </c>
      <c r="AS13" s="4">
        <f t="shared" si="5"/>
        <v>1.0418307620239124</v>
      </c>
      <c r="AT13" s="4">
        <f t="shared" si="5"/>
        <v>1.0428725927859361</v>
      </c>
      <c r="AU13" s="4">
        <f t="shared" si="5"/>
        <v>1.0439154653787219</v>
      </c>
      <c r="AV13" s="4">
        <f t="shared" si="5"/>
        <v>1.0449593808441004</v>
      </c>
      <c r="AW13" s="4">
        <f t="shared" si="5"/>
        <v>1.0460043402249444</v>
      </c>
    </row>
    <row r="15" spans="1:49" x14ac:dyDescent="0.2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Amit Kanudia</cp:lastModifiedBy>
  <dcterms:created xsi:type="dcterms:W3CDTF">2003-05-09T19:31:38Z</dcterms:created>
  <dcterms:modified xsi:type="dcterms:W3CDTF">2020-06-02T08:53:09Z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813344895839691</vt:lpwstr>
  </property>
</Properties>
</file>