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\Project\Mine\USC-CSCI561-2020-Spring\Homework 2\"/>
    </mc:Choice>
  </mc:AlternateContent>
  <xr:revisionPtr revIDLastSave="0" documentId="13_ncr:1_{3E6EF3D8-CBD3-47B0-BF3F-1F33893AFCC5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52" i="1" l="1"/>
  <c r="AK45" i="1"/>
  <c r="AK38" i="1"/>
  <c r="AK31" i="1"/>
  <c r="AK24" i="1"/>
  <c r="AK17" i="1"/>
  <c r="AK10" i="1"/>
  <c r="AH57" i="1" l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J8" i="1"/>
  <c r="AH4" i="1"/>
  <c r="P25" i="1"/>
  <c r="S25" i="1"/>
  <c r="S26" i="1"/>
  <c r="S28" i="1" s="1"/>
  <c r="J3" i="1" a="1"/>
  <c r="J3" i="1" s="1"/>
  <c r="AG3" i="1" a="1"/>
  <c r="AG3" i="1" s="1"/>
  <c r="AH3" i="1" a="1"/>
  <c r="AH3" i="1" s="1"/>
  <c r="AH5" i="1" s="1"/>
  <c r="AH7" i="1" s="1"/>
  <c r="AD3" i="1" a="1"/>
  <c r="AD3" i="1" s="1"/>
  <c r="AD4" i="1" s="1"/>
  <c r="AE3" i="1" a="1"/>
  <c r="AE3" i="1" s="1"/>
  <c r="AE4" i="1" s="1"/>
  <c r="AF3" i="1" a="1"/>
  <c r="AF3" i="1" s="1"/>
  <c r="AF4" i="1" s="1"/>
  <c r="W3" i="1" a="1"/>
  <c r="W3" i="1" s="1"/>
  <c r="W4" i="1" s="1"/>
  <c r="X3" i="1" a="1"/>
  <c r="X3" i="1" s="1"/>
  <c r="X4" i="1" s="1"/>
  <c r="Y3" i="1" a="1"/>
  <c r="Y3" i="1" s="1"/>
  <c r="Y4" i="1" s="1"/>
  <c r="Z3" i="1" a="1"/>
  <c r="Z3" i="1" s="1"/>
  <c r="Z4" i="1" s="1"/>
  <c r="AA3" i="1" a="1"/>
  <c r="AA3" i="1" s="1"/>
  <c r="AA4" i="1" s="1"/>
  <c r="AB3" i="1" a="1"/>
  <c r="AB3" i="1" s="1"/>
  <c r="AB4" i="1" s="1"/>
  <c r="AC3" i="1" a="1"/>
  <c r="AC3" i="1" s="1"/>
  <c r="M3" i="1" a="1"/>
  <c r="M3" i="1" s="1"/>
  <c r="N3" i="1" a="1"/>
  <c r="N3" i="1" s="1"/>
  <c r="N4" i="1" s="1"/>
  <c r="O3" i="1" a="1"/>
  <c r="O3" i="1" s="1"/>
  <c r="O4" i="1" s="1"/>
  <c r="P3" i="1" a="1"/>
  <c r="P3" i="1" s="1"/>
  <c r="P4" i="1" s="1"/>
  <c r="Q3" i="1" a="1"/>
  <c r="Q3" i="1" s="1"/>
  <c r="Q4" i="1" s="1"/>
  <c r="R3" i="1" a="1"/>
  <c r="R3" i="1" s="1"/>
  <c r="R4" i="1" s="1"/>
  <c r="S3" i="1" a="1"/>
  <c r="S3" i="1" s="1"/>
  <c r="S4" i="1" s="1"/>
  <c r="T3" i="1" a="1"/>
  <c r="T3" i="1" s="1"/>
  <c r="T4" i="1" s="1"/>
  <c r="U3" i="1" a="1"/>
  <c r="U3" i="1" s="1"/>
  <c r="U4" i="1" s="1"/>
  <c r="V3" i="1" a="1"/>
  <c r="V3" i="1" s="1"/>
  <c r="V4" i="1" s="1"/>
  <c r="K3" i="1" a="1"/>
  <c r="K3" i="1" s="1"/>
  <c r="K4" i="1" s="1"/>
  <c r="L3" i="1" a="1"/>
  <c r="L3" i="1" s="1"/>
  <c r="C11" i="1" a="1"/>
  <c r="C11" i="1" s="1"/>
  <c r="F17" i="1" s="1" a="1"/>
  <c r="F17" i="1" s="1"/>
  <c r="G27" i="1" s="1" a="1"/>
  <c r="G27" i="1" s="1"/>
  <c r="AC24" i="1" s="1" a="1"/>
  <c r="AC24" i="1" s="1"/>
  <c r="D11" i="1" a="1"/>
  <c r="D11" i="1" s="1"/>
  <c r="F18" i="1" s="1" a="1"/>
  <c r="F18" i="1" s="1"/>
  <c r="F27" i="1" s="1" a="1"/>
  <c r="F27" i="1" s="1"/>
  <c r="AB24" i="1" s="1" a="1"/>
  <c r="AB24" i="1" s="1"/>
  <c r="AB25" i="1" s="1"/>
  <c r="E11" i="1" a="1"/>
  <c r="E11" i="1" s="1"/>
  <c r="F19" i="1" s="1" a="1"/>
  <c r="F19" i="1" s="1"/>
  <c r="E27" i="1" s="1" a="1"/>
  <c r="E27" i="1" s="1"/>
  <c r="AA24" i="1" s="1" a="1"/>
  <c r="AA24" i="1" s="1"/>
  <c r="AA25" i="1" s="1"/>
  <c r="F11" i="1" a="1"/>
  <c r="F11" i="1" s="1"/>
  <c r="F20" i="1" s="1" a="1"/>
  <c r="F20" i="1" s="1"/>
  <c r="D27" i="1" s="1" a="1"/>
  <c r="D27" i="1" s="1"/>
  <c r="Z24" i="1" s="1" a="1"/>
  <c r="Z24" i="1" s="1"/>
  <c r="Z25" i="1" s="1"/>
  <c r="G11" i="1" a="1"/>
  <c r="G11" i="1" s="1"/>
  <c r="F21" i="1" s="1" a="1"/>
  <c r="F21" i="1" s="1"/>
  <c r="C27" i="1" s="1" a="1"/>
  <c r="C27" i="1" s="1"/>
  <c r="Y24" i="1" s="1" a="1"/>
  <c r="Y24" i="1" s="1"/>
  <c r="Y25" i="1" s="1"/>
  <c r="C12" i="1" a="1"/>
  <c r="C12" i="1" s="1"/>
  <c r="E17" i="1" s="1" a="1"/>
  <c r="E17" i="1" s="1"/>
  <c r="G26" i="1" s="1" a="1"/>
  <c r="G26" i="1" s="1"/>
  <c r="X24" i="1" s="1" a="1"/>
  <c r="X24" i="1" s="1"/>
  <c r="X25" i="1" s="1"/>
  <c r="D12" i="1" a="1"/>
  <c r="D12" i="1" s="1"/>
  <c r="E18" i="1" s="1" a="1"/>
  <c r="E18" i="1" s="1"/>
  <c r="E12" i="1" a="1"/>
  <c r="E12" i="1" s="1"/>
  <c r="E19" i="1" s="1" a="1"/>
  <c r="E19" i="1" s="1"/>
  <c r="E26" i="1" s="1" a="1"/>
  <c r="E26" i="1" s="1"/>
  <c r="V24" i="1" s="1" a="1"/>
  <c r="V24" i="1" s="1"/>
  <c r="V25" i="1" s="1"/>
  <c r="F12" i="1" a="1"/>
  <c r="F12" i="1" s="1"/>
  <c r="E20" i="1" s="1" a="1"/>
  <c r="E20" i="1" s="1"/>
  <c r="D26" i="1" s="1" a="1"/>
  <c r="D26" i="1" s="1"/>
  <c r="U24" i="1" s="1" a="1"/>
  <c r="U24" i="1" s="1"/>
  <c r="U25" i="1" s="1"/>
  <c r="G12" i="1" a="1"/>
  <c r="G12" i="1" s="1"/>
  <c r="E21" i="1" s="1" a="1"/>
  <c r="E21" i="1" s="1"/>
  <c r="C26" i="1" s="1" a="1"/>
  <c r="C26" i="1" s="1"/>
  <c r="T24" i="1" s="1" a="1"/>
  <c r="T24" i="1" s="1"/>
  <c r="T26" i="1" s="1"/>
  <c r="T27" i="1" s="1"/>
  <c r="C13" i="1" a="1"/>
  <c r="C13" i="1" s="1"/>
  <c r="D17" i="1" s="1" a="1"/>
  <c r="D17" i="1" s="1"/>
  <c r="G25" i="1" s="1" a="1"/>
  <c r="G25" i="1" s="1"/>
  <c r="S24" i="1" s="1" a="1"/>
  <c r="S24" i="1" s="1"/>
  <c r="D13" i="1" a="1"/>
  <c r="D13" i="1" s="1"/>
  <c r="D18" i="1" s="1" a="1"/>
  <c r="D18" i="1" s="1"/>
  <c r="F25" i="1" s="1" a="1"/>
  <c r="F25" i="1" s="1"/>
  <c r="R24" i="1" s="1" a="1"/>
  <c r="R24" i="1" s="1"/>
  <c r="E13" i="1" a="1"/>
  <c r="E13" i="1" s="1"/>
  <c r="D19" i="1" s="1" a="1"/>
  <c r="D19" i="1" s="1"/>
  <c r="E25" i="1" s="1" a="1"/>
  <c r="E25" i="1" s="1"/>
  <c r="Q24" i="1" s="1" a="1"/>
  <c r="Q24" i="1" s="1"/>
  <c r="F13" i="1" a="1"/>
  <c r="F13" i="1" s="1"/>
  <c r="D20" i="1" s="1" a="1"/>
  <c r="D20" i="1" s="1"/>
  <c r="D25" i="1" s="1" a="1"/>
  <c r="D25" i="1" s="1"/>
  <c r="P24" i="1" s="1" a="1"/>
  <c r="P24" i="1" s="1"/>
  <c r="P26" i="1" s="1"/>
  <c r="P27" i="1" s="1"/>
  <c r="G13" i="1" a="1"/>
  <c r="G13" i="1" s="1"/>
  <c r="D21" i="1" s="1" a="1"/>
  <c r="D21" i="1" s="1"/>
  <c r="C25" i="1" s="1" a="1"/>
  <c r="C25" i="1" s="1"/>
  <c r="O24" i="1" s="1" a="1"/>
  <c r="O24" i="1" s="1"/>
  <c r="O25" i="1" s="1"/>
  <c r="C14" i="1" a="1"/>
  <c r="C14" i="1" s="1"/>
  <c r="C17" i="1" s="1" a="1"/>
  <c r="C17" i="1" s="1"/>
  <c r="G24" i="1" s="1" a="1"/>
  <c r="G24" i="1" s="1"/>
  <c r="N24" i="1" s="1" a="1"/>
  <c r="N24" i="1" s="1"/>
  <c r="N25" i="1" s="1"/>
  <c r="D14" i="1" a="1"/>
  <c r="D14" i="1" s="1"/>
  <c r="C18" i="1" s="1" a="1"/>
  <c r="C18" i="1" s="1"/>
  <c r="F24" i="1" s="1" a="1"/>
  <c r="F24" i="1" s="1"/>
  <c r="M24" i="1" s="1" a="1"/>
  <c r="M24" i="1" s="1"/>
  <c r="M25" i="1" s="1"/>
  <c r="E14" i="1" a="1"/>
  <c r="E14" i="1" s="1"/>
  <c r="C19" i="1" s="1" a="1"/>
  <c r="C19" i="1" s="1"/>
  <c r="E24" i="1" s="1" a="1"/>
  <c r="E24" i="1" s="1"/>
  <c r="L24" i="1" s="1" a="1"/>
  <c r="L24" i="1" s="1"/>
  <c r="L25" i="1" s="1"/>
  <c r="F14" i="1" a="1"/>
  <c r="F14" i="1" s="1"/>
  <c r="C20" i="1" s="1" a="1"/>
  <c r="C20" i="1" s="1"/>
  <c r="D24" i="1" s="1" a="1"/>
  <c r="D24" i="1" s="1"/>
  <c r="K24" i="1" s="1" a="1"/>
  <c r="K24" i="1" s="1"/>
  <c r="K25" i="1" s="1"/>
  <c r="G14" i="1" a="1"/>
  <c r="G14" i="1" s="1"/>
  <c r="C21" i="1" s="1" a="1"/>
  <c r="C21" i="1" s="1"/>
  <c r="C24" i="1" s="1" a="1"/>
  <c r="C24" i="1" s="1"/>
  <c r="J24" i="1" s="1" a="1"/>
  <c r="J24" i="1" s="1"/>
  <c r="J26" i="1" s="1"/>
  <c r="J28" i="1" s="1"/>
  <c r="D10" i="1" a="1"/>
  <c r="D10" i="1" s="1"/>
  <c r="G18" i="1" s="1" a="1"/>
  <c r="G18" i="1" s="1"/>
  <c r="F28" i="1" s="1" a="1"/>
  <c r="F28" i="1" s="1"/>
  <c r="AG24" i="1" s="1" a="1"/>
  <c r="AG24" i="1" s="1"/>
  <c r="AG25" i="1" s="1"/>
  <c r="E10" i="1" a="1"/>
  <c r="E10" i="1" s="1"/>
  <c r="G19" i="1" s="1" a="1"/>
  <c r="G19" i="1" s="1"/>
  <c r="E28" i="1" s="1" a="1"/>
  <c r="E28" i="1" s="1"/>
  <c r="AF24" i="1" s="1" a="1"/>
  <c r="AF24" i="1" s="1"/>
  <c r="AF25" i="1" s="1"/>
  <c r="F10" i="1" a="1"/>
  <c r="F10" i="1" s="1"/>
  <c r="G20" i="1" s="1" a="1"/>
  <c r="G20" i="1" s="1"/>
  <c r="D28" i="1" s="1" a="1"/>
  <c r="D28" i="1" s="1"/>
  <c r="AE24" i="1" s="1" a="1"/>
  <c r="AE24" i="1" s="1"/>
  <c r="AE25" i="1" s="1"/>
  <c r="G10" i="1" a="1"/>
  <c r="G10" i="1" s="1"/>
  <c r="G21" i="1" s="1" a="1"/>
  <c r="G21" i="1" s="1"/>
  <c r="C28" i="1" s="1" a="1"/>
  <c r="C28" i="1" s="1"/>
  <c r="AD24" i="1" s="1" a="1"/>
  <c r="AD24" i="1" s="1"/>
  <c r="C10" i="1" a="1"/>
  <c r="C10" i="1" s="1"/>
  <c r="G17" i="1" s="1" a="1"/>
  <c r="G17" i="1" s="1"/>
  <c r="G28" i="1" s="1" a="1"/>
  <c r="G28" i="1" s="1"/>
  <c r="AH24" i="1" s="1" a="1"/>
  <c r="AH24" i="1" s="1"/>
  <c r="C31" i="1" a="1"/>
  <c r="G35" i="1" s="1"/>
  <c r="C42" i="1" s="1" a="1"/>
  <c r="C42" i="1" s="1"/>
  <c r="C45" i="1" s="1" a="1"/>
  <c r="C45" i="1" s="1"/>
  <c r="T25" i="1" l="1"/>
  <c r="AF26" i="1"/>
  <c r="AE26" i="1"/>
  <c r="AE28" i="1" s="1"/>
  <c r="AE5" i="1"/>
  <c r="AE7" i="1" s="1"/>
  <c r="AB26" i="1"/>
  <c r="AB27" i="1" s="1"/>
  <c r="V5" i="1"/>
  <c r="V7" i="1" s="1"/>
  <c r="S5" i="1"/>
  <c r="S7" i="1" s="1"/>
  <c r="AF28" i="1"/>
  <c r="AF27" i="1"/>
  <c r="AD25" i="1"/>
  <c r="AD26" i="1"/>
  <c r="R25" i="1"/>
  <c r="R26" i="1"/>
  <c r="AC25" i="1"/>
  <c r="AC26" i="1"/>
  <c r="L4" i="1"/>
  <c r="L5" i="1"/>
  <c r="AH25" i="1"/>
  <c r="AH26" i="1"/>
  <c r="AH27" i="1" s="1"/>
  <c r="M4" i="1"/>
  <c r="M5" i="1"/>
  <c r="J5" i="1"/>
  <c r="J4" i="1"/>
  <c r="Q25" i="1"/>
  <c r="Q26" i="1"/>
  <c r="AG4" i="1"/>
  <c r="AG5" i="1"/>
  <c r="AC4" i="1"/>
  <c r="AC5" i="1"/>
  <c r="S27" i="1"/>
  <c r="U5" i="1"/>
  <c r="V6" i="1"/>
  <c r="AF5" i="1"/>
  <c r="T5" i="1"/>
  <c r="AA26" i="1"/>
  <c r="O26" i="1"/>
  <c r="AH6" i="1"/>
  <c r="AD5" i="1"/>
  <c r="AD7" i="1" s="1"/>
  <c r="R5" i="1"/>
  <c r="R7" i="1" s="1"/>
  <c r="AE27" i="1"/>
  <c r="J25" i="1"/>
  <c r="Z26" i="1"/>
  <c r="N26" i="1"/>
  <c r="Q5" i="1"/>
  <c r="T28" i="1"/>
  <c r="Y26" i="1"/>
  <c r="M26" i="1"/>
  <c r="AB5" i="1"/>
  <c r="P5" i="1"/>
  <c r="P28" i="1"/>
  <c r="X26" i="1"/>
  <c r="L26" i="1"/>
  <c r="AA5" i="1"/>
  <c r="O5" i="1"/>
  <c r="AB28" i="1"/>
  <c r="K26" i="1"/>
  <c r="Z5" i="1"/>
  <c r="N5" i="1"/>
  <c r="V26" i="1"/>
  <c r="V28" i="1" s="1"/>
  <c r="Y5" i="1"/>
  <c r="AG26" i="1"/>
  <c r="U26" i="1"/>
  <c r="X5" i="1"/>
  <c r="W5" i="1"/>
  <c r="K5" i="1"/>
  <c r="AE6" i="1"/>
  <c r="AD6" i="1"/>
  <c r="J27" i="1"/>
  <c r="AH31" i="1" a="1"/>
  <c r="AH31" i="1" s="1"/>
  <c r="X17" i="1" a="1"/>
  <c r="X17" i="1" s="1"/>
  <c r="R17" i="1" a="1"/>
  <c r="R17" i="1" s="1"/>
  <c r="W17" i="1" a="1"/>
  <c r="W17" i="1" s="1"/>
  <c r="AH10" i="1" a="1"/>
  <c r="AH10" i="1" s="1"/>
  <c r="N17" i="1" a="1"/>
  <c r="N17" i="1" s="1"/>
  <c r="AB10" i="1" a="1"/>
  <c r="AB10" i="1" s="1"/>
  <c r="M17" i="1" a="1"/>
  <c r="M17" i="1" s="1"/>
  <c r="V10" i="1" a="1"/>
  <c r="V10" i="1" s="1"/>
  <c r="R10" i="1" a="1"/>
  <c r="R10" i="1" s="1"/>
  <c r="Q10" i="1" a="1"/>
  <c r="Q10" i="1" s="1"/>
  <c r="N10" i="1" a="1"/>
  <c r="N10" i="1" s="1"/>
  <c r="AD38" i="1" a="1"/>
  <c r="AD38" i="1" s="1"/>
  <c r="AH17" i="1" a="1"/>
  <c r="AH17" i="1" s="1"/>
  <c r="AD17" i="1" a="1"/>
  <c r="AD17" i="1" s="1"/>
  <c r="J45" i="1" a="1"/>
  <c r="J45" i="1" s="1"/>
  <c r="G52" i="1" a="1"/>
  <c r="G52" i="1" s="1"/>
  <c r="N52" i="1" s="1" a="1"/>
  <c r="N52" i="1" s="1"/>
  <c r="F26" i="1" a="1"/>
  <c r="F26" i="1" s="1"/>
  <c r="W24" i="1" s="1" a="1"/>
  <c r="W24" i="1" s="1"/>
  <c r="Q17" i="1" a="1"/>
  <c r="Q17" i="1" s="1"/>
  <c r="AA10" i="1" a="1"/>
  <c r="AA10" i="1" s="1"/>
  <c r="P10" i="1" a="1"/>
  <c r="P10" i="1" s="1"/>
  <c r="AG17" i="1" a="1"/>
  <c r="AG17" i="1" s="1"/>
  <c r="L17" i="1" a="1"/>
  <c r="L17" i="1" s="1"/>
  <c r="Z10" i="1" a="1"/>
  <c r="Z10" i="1" s="1"/>
  <c r="AF17" i="1" a="1"/>
  <c r="AF17" i="1" s="1"/>
  <c r="V17" i="1" a="1"/>
  <c r="V17" i="1" s="1"/>
  <c r="K17" i="1" a="1"/>
  <c r="K17" i="1" s="1"/>
  <c r="J10" i="1" a="1"/>
  <c r="J10" i="1" s="1"/>
  <c r="Y10" i="1" a="1"/>
  <c r="Y10" i="1" s="1"/>
  <c r="O10" i="1" a="1"/>
  <c r="O10" i="1" s="1"/>
  <c r="AE17" i="1" a="1"/>
  <c r="AE17" i="1" s="1"/>
  <c r="U17" i="1" a="1"/>
  <c r="U17" i="1" s="1"/>
  <c r="X10" i="1" a="1"/>
  <c r="X10" i="1" s="1"/>
  <c r="T17" i="1" a="1"/>
  <c r="T17" i="1" s="1"/>
  <c r="W10" i="1" a="1"/>
  <c r="W10" i="1" s="1"/>
  <c r="M10" i="1" a="1"/>
  <c r="M10" i="1" s="1"/>
  <c r="AC17" i="1" a="1"/>
  <c r="AC17" i="1" s="1"/>
  <c r="S17" i="1" a="1"/>
  <c r="S17" i="1" s="1"/>
  <c r="AF10" i="1" a="1"/>
  <c r="AF10" i="1" s="1"/>
  <c r="L10" i="1" a="1"/>
  <c r="L10" i="1" s="1"/>
  <c r="AB17" i="1" a="1"/>
  <c r="AB17" i="1" s="1"/>
  <c r="AG10" i="1" a="1"/>
  <c r="AG10" i="1" s="1"/>
  <c r="AE10" i="1" a="1"/>
  <c r="AE10" i="1" s="1"/>
  <c r="U10" i="1" a="1"/>
  <c r="U10" i="1" s="1"/>
  <c r="AA17" i="1" a="1"/>
  <c r="AA17" i="1" s="1"/>
  <c r="AD10" i="1" a="1"/>
  <c r="AD10" i="1" s="1"/>
  <c r="T10" i="1" a="1"/>
  <c r="T10" i="1" s="1"/>
  <c r="K10" i="1" a="1"/>
  <c r="K10" i="1" s="1"/>
  <c r="Z17" i="1" a="1"/>
  <c r="Z17" i="1" s="1"/>
  <c r="P17" i="1" a="1"/>
  <c r="P17" i="1" s="1"/>
  <c r="AC10" i="1" a="1"/>
  <c r="AC10" i="1" s="1"/>
  <c r="S10" i="1" a="1"/>
  <c r="S10" i="1" s="1"/>
  <c r="J17" i="1" a="1"/>
  <c r="J17" i="1" s="1"/>
  <c r="Y17" i="1" a="1"/>
  <c r="Y17" i="1" s="1"/>
  <c r="O17" i="1" a="1"/>
  <c r="O17" i="1" s="1"/>
  <c r="E33" i="1"/>
  <c r="C31" i="1"/>
  <c r="F35" i="1"/>
  <c r="D33" i="1"/>
  <c r="E35" i="1"/>
  <c r="C35" i="1"/>
  <c r="E31" i="1"/>
  <c r="C33" i="1"/>
  <c r="D35" i="1"/>
  <c r="G32" i="1"/>
  <c r="F32" i="1"/>
  <c r="G34" i="1"/>
  <c r="E32" i="1"/>
  <c r="F34" i="1"/>
  <c r="D32" i="1"/>
  <c r="E34" i="1"/>
  <c r="C32" i="1"/>
  <c r="D34" i="1"/>
  <c r="G31" i="1"/>
  <c r="C34" i="1"/>
  <c r="F31" i="1"/>
  <c r="G33" i="1"/>
  <c r="F33" i="1"/>
  <c r="D31" i="1"/>
  <c r="R6" i="1" l="1"/>
  <c r="S6" i="1"/>
  <c r="R18" i="1"/>
  <c r="R19" i="1"/>
  <c r="Y6" i="1"/>
  <c r="Y7" i="1"/>
  <c r="P18" i="1"/>
  <c r="P19" i="1"/>
  <c r="S18" i="1"/>
  <c r="S19" i="1"/>
  <c r="V18" i="1"/>
  <c r="V19" i="1"/>
  <c r="AH18" i="1"/>
  <c r="AH19" i="1"/>
  <c r="X18" i="1"/>
  <c r="X19" i="1"/>
  <c r="M28" i="1"/>
  <c r="M27" i="1"/>
  <c r="AA28" i="1"/>
  <c r="AA27" i="1"/>
  <c r="AG7" i="1"/>
  <c r="AG6" i="1"/>
  <c r="R28" i="1"/>
  <c r="R27" i="1"/>
  <c r="W18" i="1"/>
  <c r="W19" i="1"/>
  <c r="AD18" i="1"/>
  <c r="AD19" i="1"/>
  <c r="AB7" i="1"/>
  <c r="AB6" i="1"/>
  <c r="Z18" i="1"/>
  <c r="Z19" i="1"/>
  <c r="AF18" i="1"/>
  <c r="AF19" i="1"/>
  <c r="AD39" i="1"/>
  <c r="AD40" i="1"/>
  <c r="AH32" i="1"/>
  <c r="AH33" i="1"/>
  <c r="N6" i="1"/>
  <c r="N7" i="1"/>
  <c r="Y27" i="1"/>
  <c r="Y28" i="1"/>
  <c r="T7" i="1"/>
  <c r="T6" i="1"/>
  <c r="J47" i="1"/>
  <c r="J46" i="1"/>
  <c r="K18" i="1"/>
  <c r="K19" i="1"/>
  <c r="O28" i="1"/>
  <c r="O27" i="1"/>
  <c r="AC18" i="1"/>
  <c r="AC19" i="1"/>
  <c r="Z6" i="1"/>
  <c r="Z7" i="1"/>
  <c r="AF7" i="1"/>
  <c r="AF6" i="1"/>
  <c r="Q28" i="1"/>
  <c r="Q27" i="1"/>
  <c r="K28" i="1"/>
  <c r="K27" i="1"/>
  <c r="K6" i="1"/>
  <c r="K7" i="1"/>
  <c r="O7" i="1"/>
  <c r="O6" i="1"/>
  <c r="Z28" i="1"/>
  <c r="Z27" i="1"/>
  <c r="N28" i="1"/>
  <c r="N27" i="1"/>
  <c r="M18" i="1"/>
  <c r="M19" i="1"/>
  <c r="W7" i="1"/>
  <c r="W6" i="1"/>
  <c r="AA6" i="1"/>
  <c r="AA7" i="1"/>
  <c r="L6" i="1"/>
  <c r="L7" i="1"/>
  <c r="P7" i="1"/>
  <c r="P6" i="1"/>
  <c r="M6" i="1"/>
  <c r="M7" i="1"/>
  <c r="T18" i="1"/>
  <c r="T19" i="1"/>
  <c r="O19" i="1"/>
  <c r="O18" i="1"/>
  <c r="AE18" i="1"/>
  <c r="AE19" i="1"/>
  <c r="Q18" i="1"/>
  <c r="Q19" i="1"/>
  <c r="AH28" i="1"/>
  <c r="X7" i="1"/>
  <c r="X6" i="1"/>
  <c r="L27" i="1"/>
  <c r="L28" i="1"/>
  <c r="L19" i="1"/>
  <c r="L18" i="1"/>
  <c r="Q7" i="1"/>
  <c r="Q6" i="1"/>
  <c r="AD28" i="1"/>
  <c r="AD27" i="1"/>
  <c r="AG18" i="1"/>
  <c r="AG19" i="1"/>
  <c r="U6" i="1"/>
  <c r="U7" i="1"/>
  <c r="AA18" i="1"/>
  <c r="AA19" i="1"/>
  <c r="U18" i="1"/>
  <c r="U19" i="1"/>
  <c r="W25" i="1"/>
  <c r="W26" i="1"/>
  <c r="N18" i="1"/>
  <c r="N19" i="1"/>
  <c r="V27" i="1"/>
  <c r="U28" i="1"/>
  <c r="U27" i="1"/>
  <c r="X27" i="1"/>
  <c r="X28" i="1"/>
  <c r="AC28" i="1"/>
  <c r="AC27" i="1"/>
  <c r="AC7" i="1"/>
  <c r="AC6" i="1"/>
  <c r="Y18" i="1"/>
  <c r="Y19" i="1"/>
  <c r="J19" i="1"/>
  <c r="J18" i="1"/>
  <c r="AB19" i="1"/>
  <c r="AB18" i="1"/>
  <c r="N53" i="1"/>
  <c r="N54" i="1"/>
  <c r="AG28" i="1"/>
  <c r="AG27" i="1"/>
  <c r="J6" i="1"/>
  <c r="J7" i="1"/>
  <c r="W12" i="1"/>
  <c r="W11" i="1"/>
  <c r="AD12" i="1"/>
  <c r="AD11" i="1"/>
  <c r="R11" i="1"/>
  <c r="R12" i="1"/>
  <c r="Z12" i="1"/>
  <c r="Z11" i="1"/>
  <c r="V12" i="1"/>
  <c r="V11" i="1"/>
  <c r="U12" i="1"/>
  <c r="U11" i="1"/>
  <c r="AA12" i="1"/>
  <c r="AA11" i="1"/>
  <c r="K12" i="1"/>
  <c r="K11" i="1"/>
  <c r="X12" i="1"/>
  <c r="X11" i="1"/>
  <c r="AB12" i="1"/>
  <c r="AB11" i="1"/>
  <c r="AG12" i="1"/>
  <c r="AG11" i="1"/>
  <c r="O12" i="1"/>
  <c r="O11" i="1"/>
  <c r="Y12" i="1"/>
  <c r="Y11" i="1"/>
  <c r="AH12" i="1"/>
  <c r="AH11" i="1"/>
  <c r="M12" i="1"/>
  <c r="M11" i="1"/>
  <c r="P12" i="1"/>
  <c r="P11" i="1"/>
  <c r="S11" i="1"/>
  <c r="S12" i="1"/>
  <c r="L12" i="1"/>
  <c r="L11" i="1"/>
  <c r="J12" i="1"/>
  <c r="J11" i="1"/>
  <c r="T12" i="1"/>
  <c r="T11" i="1"/>
  <c r="AE11" i="1"/>
  <c r="AE12" i="1"/>
  <c r="AC12" i="1"/>
  <c r="AC11" i="1"/>
  <c r="AF12" i="1"/>
  <c r="AF11" i="1"/>
  <c r="N12" i="1"/>
  <c r="N11" i="1"/>
  <c r="Q12" i="1"/>
  <c r="Q11" i="1"/>
  <c r="Q31" i="1" a="1"/>
  <c r="Q31" i="1" s="1"/>
  <c r="F40" i="1" a="1"/>
  <c r="F40" i="1" s="1"/>
  <c r="E40" i="1" a="1"/>
  <c r="E40" i="1" s="1"/>
  <c r="V31" i="1" a="1"/>
  <c r="V31" i="1" s="1"/>
  <c r="X31" i="1" a="1"/>
  <c r="X31" i="1" s="1"/>
  <c r="E42" i="1" a="1"/>
  <c r="E42" i="1" s="1"/>
  <c r="F42" i="1" a="1"/>
  <c r="F42" i="1" s="1"/>
  <c r="S31" i="1" a="1"/>
  <c r="S31" i="1" s="1"/>
  <c r="F41" i="1" a="1"/>
  <c r="F41" i="1" s="1"/>
  <c r="R31" i="1" a="1"/>
  <c r="R31" i="1" s="1"/>
  <c r="E38" i="1" a="1"/>
  <c r="E38" i="1" s="1"/>
  <c r="G47" i="1" s="1" a="1"/>
  <c r="G47" i="1" s="1"/>
  <c r="T31" i="1" a="1"/>
  <c r="T31" i="1" s="1"/>
  <c r="K31" i="1" a="1"/>
  <c r="K31" i="1" s="1"/>
  <c r="G39" i="1" a="1"/>
  <c r="G39" i="1" s="1"/>
  <c r="W31" i="1" a="1"/>
  <c r="W31" i="1" s="1"/>
  <c r="E41" i="1" a="1"/>
  <c r="E41" i="1" s="1"/>
  <c r="G42" i="1" a="1"/>
  <c r="G42" i="1" s="1"/>
  <c r="N31" i="1" a="1"/>
  <c r="N31" i="1" s="1"/>
  <c r="L31" i="1" a="1"/>
  <c r="L31" i="1" s="1"/>
  <c r="G40" i="1" a="1"/>
  <c r="G40" i="1" s="1"/>
  <c r="G38" i="1" a="1"/>
  <c r="G38" i="1" s="1"/>
  <c r="G49" i="1" s="1" a="1"/>
  <c r="G49" i="1" s="1"/>
  <c r="J31" i="1" a="1"/>
  <c r="J31" i="1" s="1"/>
  <c r="D41" i="1" a="1"/>
  <c r="D41" i="1" s="1"/>
  <c r="AB31" i="1" a="1"/>
  <c r="AB31" i="1" s="1"/>
  <c r="M31" i="1" a="1"/>
  <c r="M31" i="1" s="1"/>
  <c r="G41" i="1" a="1"/>
  <c r="G41" i="1" s="1"/>
  <c r="C39" i="1" a="1"/>
  <c r="C39" i="1" s="1"/>
  <c r="AE31" i="1" a="1"/>
  <c r="AE31" i="1" s="1"/>
  <c r="D38" i="1" a="1"/>
  <c r="D38" i="1" s="1"/>
  <c r="K38" i="1" s="1" a="1"/>
  <c r="K38" i="1" s="1"/>
  <c r="Y31" i="1" a="1"/>
  <c r="Y31" i="1" s="1"/>
  <c r="Z31" i="1" a="1"/>
  <c r="Z31" i="1" s="1"/>
  <c r="D39" i="1" a="1"/>
  <c r="D39" i="1" s="1"/>
  <c r="C38" i="1" a="1"/>
  <c r="C38" i="1" s="1"/>
  <c r="AD31" i="1" a="1"/>
  <c r="AD31" i="1" s="1"/>
  <c r="F38" i="1" a="1"/>
  <c r="F38" i="1" s="1"/>
  <c r="M38" i="1" s="1" a="1"/>
  <c r="M38" i="1" s="1"/>
  <c r="O31" i="1" a="1"/>
  <c r="O31" i="1" s="1"/>
  <c r="AF31" i="1" a="1"/>
  <c r="AF31" i="1" s="1"/>
  <c r="C40" i="1" a="1"/>
  <c r="C40" i="1" s="1"/>
  <c r="AC31" i="1" a="1"/>
  <c r="AC31" i="1" s="1"/>
  <c r="D42" i="1" a="1"/>
  <c r="D42" i="1" s="1"/>
  <c r="D40" i="1" a="1"/>
  <c r="D40" i="1" s="1"/>
  <c r="AA31" i="1" a="1"/>
  <c r="AA31" i="1" s="1"/>
  <c r="E39" i="1" a="1"/>
  <c r="E39" i="1" s="1"/>
  <c r="U31" i="1" a="1"/>
  <c r="U31" i="1" s="1"/>
  <c r="P31" i="1" a="1"/>
  <c r="P31" i="1" s="1"/>
  <c r="F39" i="1" a="1"/>
  <c r="F39" i="1" s="1"/>
  <c r="C41" i="1" a="1"/>
  <c r="C41" i="1" s="1"/>
  <c r="AG31" i="1" a="1"/>
  <c r="AG31" i="1" s="1"/>
  <c r="AE33" i="1" l="1"/>
  <c r="AE32" i="1"/>
  <c r="AF20" i="1"/>
  <c r="AF21" i="1"/>
  <c r="L38" i="1" a="1"/>
  <c r="L38" i="1" s="1"/>
  <c r="AF32" i="1"/>
  <c r="AF33" i="1"/>
  <c r="M32" i="1"/>
  <c r="M33" i="1"/>
  <c r="K32" i="1"/>
  <c r="K33" i="1"/>
  <c r="Q32" i="1"/>
  <c r="Q33" i="1"/>
  <c r="V32" i="1"/>
  <c r="V33" i="1"/>
  <c r="M21" i="1"/>
  <c r="M20" i="1"/>
  <c r="W32" i="1"/>
  <c r="W33" i="1"/>
  <c r="S21" i="1"/>
  <c r="S20" i="1"/>
  <c r="AG32" i="1"/>
  <c r="AG33" i="1"/>
  <c r="O32" i="1"/>
  <c r="O33" i="1"/>
  <c r="AB33" i="1"/>
  <c r="AB32" i="1"/>
  <c r="T32" i="1"/>
  <c r="T33" i="1"/>
  <c r="J21" i="1"/>
  <c r="J20" i="1"/>
  <c r="AG20" i="1"/>
  <c r="AG21" i="1"/>
  <c r="Z20" i="1"/>
  <c r="Z21" i="1"/>
  <c r="P21" i="1"/>
  <c r="P20" i="1"/>
  <c r="M39" i="1"/>
  <c r="M40" i="1"/>
  <c r="Y21" i="1"/>
  <c r="Y20" i="1"/>
  <c r="R32" i="1"/>
  <c r="R33" i="1"/>
  <c r="N21" i="1"/>
  <c r="N20" i="1"/>
  <c r="Q20" i="1"/>
  <c r="Q21" i="1"/>
  <c r="AC21" i="1"/>
  <c r="AC20" i="1"/>
  <c r="AD42" i="1"/>
  <c r="AD41" i="1"/>
  <c r="V21" i="1"/>
  <c r="V20" i="1"/>
  <c r="AD32" i="1"/>
  <c r="AD33" i="1"/>
  <c r="S33" i="1"/>
  <c r="S32" i="1"/>
  <c r="AE21" i="1"/>
  <c r="AE20" i="1"/>
  <c r="AD21" i="1"/>
  <c r="AD20" i="1"/>
  <c r="X21" i="1"/>
  <c r="X20" i="1"/>
  <c r="T20" i="1"/>
  <c r="T21" i="1"/>
  <c r="AB21" i="1"/>
  <c r="AB20" i="1"/>
  <c r="W27" i="1"/>
  <c r="W28" i="1"/>
  <c r="Z32" i="1"/>
  <c r="Z33" i="1"/>
  <c r="L32" i="1"/>
  <c r="L33" i="1"/>
  <c r="AA21" i="1"/>
  <c r="AA20" i="1"/>
  <c r="AC32" i="1"/>
  <c r="AC33" i="1"/>
  <c r="J49" i="1"/>
  <c r="J48" i="1"/>
  <c r="J33" i="1"/>
  <c r="J32" i="1"/>
  <c r="Y32" i="1"/>
  <c r="Y33" i="1"/>
  <c r="N32" i="1"/>
  <c r="N33" i="1"/>
  <c r="U21" i="1"/>
  <c r="U20" i="1"/>
  <c r="K21" i="1"/>
  <c r="K20" i="1"/>
  <c r="AH34" i="1"/>
  <c r="AH35" i="1"/>
  <c r="W21" i="1"/>
  <c r="W20" i="1"/>
  <c r="AH21" i="1"/>
  <c r="AH20" i="1"/>
  <c r="R20" i="1"/>
  <c r="R21" i="1"/>
  <c r="P33" i="1"/>
  <c r="P32" i="1"/>
  <c r="U32" i="1"/>
  <c r="U33" i="1"/>
  <c r="AA32" i="1"/>
  <c r="AA33" i="1"/>
  <c r="K39" i="1"/>
  <c r="K40" i="1"/>
  <c r="X32" i="1"/>
  <c r="X33" i="1"/>
  <c r="N56" i="1"/>
  <c r="N55" i="1"/>
  <c r="L21" i="1"/>
  <c r="L20" i="1"/>
  <c r="O21" i="1"/>
  <c r="O20" i="1"/>
  <c r="G46" i="1" a="1"/>
  <c r="G46" i="1" s="1"/>
  <c r="F56" i="1" s="1" a="1"/>
  <c r="F56" i="1" s="1"/>
  <c r="AG52" i="1" s="1" a="1"/>
  <c r="AG52" i="1" s="1"/>
  <c r="AG14" i="1"/>
  <c r="AG13" i="1"/>
  <c r="V13" i="1"/>
  <c r="V14" i="1"/>
  <c r="O13" i="1"/>
  <c r="O14" i="1"/>
  <c r="AC13" i="1"/>
  <c r="AC14" i="1"/>
  <c r="P13" i="1"/>
  <c r="P14" i="1"/>
  <c r="AB13" i="1"/>
  <c r="AB14" i="1"/>
  <c r="Z13" i="1"/>
  <c r="Z14" i="1"/>
  <c r="AE13" i="1"/>
  <c r="AE14" i="1"/>
  <c r="R13" i="1"/>
  <c r="R14" i="1"/>
  <c r="M13" i="1"/>
  <c r="M14" i="1"/>
  <c r="X13" i="1"/>
  <c r="X14" i="1"/>
  <c r="N13" i="1"/>
  <c r="N14" i="1"/>
  <c r="AF14" i="1"/>
  <c r="AF13" i="1"/>
  <c r="L13" i="1"/>
  <c r="L14" i="1"/>
  <c r="U14" i="1"/>
  <c r="U13" i="1"/>
  <c r="T14" i="1"/>
  <c r="T13" i="1"/>
  <c r="AH13" i="1"/>
  <c r="AH14" i="1"/>
  <c r="K13" i="1"/>
  <c r="K14" i="1"/>
  <c r="AD13" i="1"/>
  <c r="AD14" i="1"/>
  <c r="S13" i="1"/>
  <c r="S14" i="1"/>
  <c r="Q13" i="1"/>
  <c r="Q14" i="1"/>
  <c r="J13" i="1"/>
  <c r="J14" i="1"/>
  <c r="Y13" i="1"/>
  <c r="Y14" i="1"/>
  <c r="AA13" i="1"/>
  <c r="AA14" i="1"/>
  <c r="W13" i="1"/>
  <c r="W14" i="1"/>
  <c r="G45" i="1" a="1"/>
  <c r="G45" i="1" s="1"/>
  <c r="J38" i="1" a="1"/>
  <c r="J38" i="1" s="1"/>
  <c r="AB38" i="1" a="1"/>
  <c r="AB38" i="1" s="1"/>
  <c r="D48" i="1" a="1"/>
  <c r="D48" i="1" s="1"/>
  <c r="F46" i="1" a="1"/>
  <c r="F46" i="1" s="1"/>
  <c r="P38" i="1" a="1"/>
  <c r="P38" i="1" s="1"/>
  <c r="X38" i="1" a="1"/>
  <c r="X38" i="1" s="1"/>
  <c r="E49" i="1" a="1"/>
  <c r="E49" i="1" s="1"/>
  <c r="Y38" i="1" a="1"/>
  <c r="Y38" i="1" s="1"/>
  <c r="D45" i="1" a="1"/>
  <c r="D45" i="1" s="1"/>
  <c r="F48" i="1" a="1"/>
  <c r="F48" i="1" s="1"/>
  <c r="R38" i="1" a="1"/>
  <c r="R38" i="1" s="1"/>
  <c r="G48" i="1" a="1"/>
  <c r="G48" i="1" s="1"/>
  <c r="AG38" i="1" a="1"/>
  <c r="AG38" i="1" s="1"/>
  <c r="C48" i="1" a="1"/>
  <c r="C48" i="1" s="1"/>
  <c r="AF38" i="1" a="1"/>
  <c r="AF38" i="1" s="1"/>
  <c r="C47" i="1" a="1"/>
  <c r="C47" i="1" s="1"/>
  <c r="E46" i="1" a="1"/>
  <c r="E46" i="1" s="1"/>
  <c r="U38" i="1" a="1"/>
  <c r="U38" i="1" s="1"/>
  <c r="AH38" i="1" a="1"/>
  <c r="AH38" i="1" s="1"/>
  <c r="C49" i="1" a="1"/>
  <c r="C49" i="1" s="1"/>
  <c r="Z38" i="1" a="1"/>
  <c r="Z38" i="1" s="1"/>
  <c r="D46" i="1" a="1"/>
  <c r="D46" i="1" s="1"/>
  <c r="AE38" i="1" a="1"/>
  <c r="AE38" i="1" s="1"/>
  <c r="C46" i="1" a="1"/>
  <c r="C46" i="1" s="1"/>
  <c r="D47" i="1" a="1"/>
  <c r="D47" i="1" s="1"/>
  <c r="AA38" i="1" a="1"/>
  <c r="AA38" i="1" s="1"/>
  <c r="F45" i="1" a="1"/>
  <c r="F45" i="1" s="1"/>
  <c r="O38" i="1" a="1"/>
  <c r="O38" i="1" s="1"/>
  <c r="V38" i="1" a="1"/>
  <c r="V38" i="1" s="1"/>
  <c r="E47" i="1" a="1"/>
  <c r="E47" i="1" s="1"/>
  <c r="N38" i="1" a="1"/>
  <c r="N38" i="1" s="1"/>
  <c r="T38" i="1" a="1"/>
  <c r="T38" i="1" s="1"/>
  <c r="E45" i="1" a="1"/>
  <c r="E45" i="1" s="1"/>
  <c r="AC38" i="1" a="1"/>
  <c r="AC38" i="1" s="1"/>
  <c r="D49" i="1" a="1"/>
  <c r="D49" i="1" s="1"/>
  <c r="S38" i="1" a="1"/>
  <c r="S38" i="1" s="1"/>
  <c r="F49" i="1" a="1"/>
  <c r="F49" i="1" s="1"/>
  <c r="E48" i="1" a="1"/>
  <c r="E48" i="1" s="1"/>
  <c r="W38" i="1" a="1"/>
  <c r="W38" i="1" s="1"/>
  <c r="F47" i="1" a="1"/>
  <c r="F47" i="1" s="1"/>
  <c r="Q38" i="1" a="1"/>
  <c r="Q38" i="1" s="1"/>
  <c r="C56" i="1" a="1"/>
  <c r="C56" i="1" s="1"/>
  <c r="AD52" i="1" s="1" a="1"/>
  <c r="AD52" i="1" s="1"/>
  <c r="AH45" i="1" a="1"/>
  <c r="AH45" i="1" s="1"/>
  <c r="X45" i="1" a="1"/>
  <c r="X45" i="1" s="1"/>
  <c r="E56" i="1" a="1"/>
  <c r="E56" i="1" s="1"/>
  <c r="AF52" i="1" s="1" a="1"/>
  <c r="AF52" i="1" s="1"/>
  <c r="D56" i="1" a="1"/>
  <c r="D56" i="1" s="1"/>
  <c r="AE52" i="1" s="1" a="1"/>
  <c r="AE52" i="1" s="1"/>
  <c r="AC45" i="1" a="1"/>
  <c r="AC45" i="1" s="1"/>
  <c r="S45" i="1" l="1" a="1"/>
  <c r="S45" i="1" s="1"/>
  <c r="AC46" i="1"/>
  <c r="AC47" i="1"/>
  <c r="N39" i="1"/>
  <c r="N40" i="1"/>
  <c r="AG53" i="1"/>
  <c r="AG54" i="1"/>
  <c r="U39" i="1"/>
  <c r="U40" i="1"/>
  <c r="X39" i="1"/>
  <c r="X40" i="1"/>
  <c r="K41" i="1"/>
  <c r="K42" i="1"/>
  <c r="AC34" i="1"/>
  <c r="AC35" i="1"/>
  <c r="L34" i="1"/>
  <c r="L35" i="1"/>
  <c r="AD34" i="1"/>
  <c r="AD35" i="1"/>
  <c r="K34" i="1"/>
  <c r="K35" i="1"/>
  <c r="AH39" i="1"/>
  <c r="AH40" i="1"/>
  <c r="V39" i="1"/>
  <c r="V40" i="1"/>
  <c r="P39" i="1"/>
  <c r="P40" i="1"/>
  <c r="W34" i="1"/>
  <c r="W35" i="1"/>
  <c r="AF34" i="1"/>
  <c r="AF35" i="1"/>
  <c r="S46" i="1"/>
  <c r="S47" i="1"/>
  <c r="Q39" i="1"/>
  <c r="Q40" i="1"/>
  <c r="AA34" i="1"/>
  <c r="AA35" i="1"/>
  <c r="Z34" i="1"/>
  <c r="Z35" i="1"/>
  <c r="T34" i="1"/>
  <c r="T35" i="1"/>
  <c r="M34" i="1"/>
  <c r="M35" i="1"/>
  <c r="AG39" i="1"/>
  <c r="AG40" i="1"/>
  <c r="O39" i="1"/>
  <c r="O40" i="1"/>
  <c r="W39" i="1"/>
  <c r="W40" i="1"/>
  <c r="AF39" i="1"/>
  <c r="AF40" i="1"/>
  <c r="N34" i="1"/>
  <c r="N35" i="1"/>
  <c r="AE54" i="1"/>
  <c r="AE53" i="1"/>
  <c r="R34" i="1"/>
  <c r="R35" i="1"/>
  <c r="O34" i="1"/>
  <c r="O35" i="1"/>
  <c r="L39" i="1"/>
  <c r="L40" i="1"/>
  <c r="AB39" i="1"/>
  <c r="AB40" i="1"/>
  <c r="J40" i="1"/>
  <c r="J39" i="1"/>
  <c r="V34" i="1"/>
  <c r="V35" i="1"/>
  <c r="R39" i="1"/>
  <c r="R40" i="1"/>
  <c r="P34" i="1"/>
  <c r="P35" i="1"/>
  <c r="S35" i="1"/>
  <c r="S34" i="1"/>
  <c r="X47" i="1"/>
  <c r="X46" i="1"/>
  <c r="J35" i="1"/>
  <c r="J34" i="1"/>
  <c r="AG34" i="1"/>
  <c r="AG35" i="1"/>
  <c r="AF53" i="1"/>
  <c r="AF54" i="1"/>
  <c r="AC39" i="1"/>
  <c r="AC40" i="1"/>
  <c r="AH46" i="1"/>
  <c r="AH47" i="1"/>
  <c r="Z39" i="1"/>
  <c r="Z40" i="1"/>
  <c r="AA39" i="1"/>
  <c r="AA40" i="1"/>
  <c r="U34" i="1"/>
  <c r="U35" i="1"/>
  <c r="Y34" i="1"/>
  <c r="Y35" i="1"/>
  <c r="AB34" i="1"/>
  <c r="AB35" i="1"/>
  <c r="S39" i="1"/>
  <c r="S40" i="1"/>
  <c r="AE39" i="1"/>
  <c r="AE40" i="1"/>
  <c r="AD53" i="1"/>
  <c r="AD54" i="1"/>
  <c r="T39" i="1"/>
  <c r="T40" i="1"/>
  <c r="Y39" i="1"/>
  <c r="Y40" i="1"/>
  <c r="X34" i="1"/>
  <c r="X35" i="1"/>
  <c r="M41" i="1"/>
  <c r="M42" i="1"/>
  <c r="Q34" i="1"/>
  <c r="Q35" i="1"/>
  <c r="AE35" i="1"/>
  <c r="AE34" i="1"/>
  <c r="G53" i="1" a="1"/>
  <c r="G53" i="1" s="1"/>
  <c r="S52" i="1" s="1" a="1"/>
  <c r="S52" i="1" s="1"/>
  <c r="K45" i="1" a="1"/>
  <c r="K45" i="1" s="1"/>
  <c r="AB45" i="1" a="1"/>
  <c r="AB45" i="1" s="1"/>
  <c r="D55" i="1" a="1"/>
  <c r="D55" i="1" s="1"/>
  <c r="Z52" i="1" s="1" a="1"/>
  <c r="Z52" i="1" s="1"/>
  <c r="C54" i="1" a="1"/>
  <c r="C54" i="1" s="1"/>
  <c r="T52" i="1" s="1" a="1"/>
  <c r="T52" i="1" s="1"/>
  <c r="AF45" i="1" a="1"/>
  <c r="AF45" i="1" s="1"/>
  <c r="E54" i="1" a="1"/>
  <c r="E54" i="1" s="1"/>
  <c r="V52" i="1" s="1" a="1"/>
  <c r="V52" i="1" s="1"/>
  <c r="V45" i="1" a="1"/>
  <c r="V45" i="1" s="1"/>
  <c r="Q45" i="1" a="1"/>
  <c r="Q45" i="1" s="1"/>
  <c r="F54" i="1" a="1"/>
  <c r="F54" i="1" s="1"/>
  <c r="W52" i="1" s="1" a="1"/>
  <c r="W52" i="1" s="1"/>
  <c r="E55" i="1" a="1"/>
  <c r="E55" i="1" s="1"/>
  <c r="AA52" i="1" s="1" a="1"/>
  <c r="AA52" i="1" s="1"/>
  <c r="W45" i="1" a="1"/>
  <c r="W45" i="1" s="1"/>
  <c r="E52" i="1" a="1"/>
  <c r="E52" i="1" s="1"/>
  <c r="L52" i="1" s="1" a="1"/>
  <c r="L52" i="1" s="1"/>
  <c r="T45" i="1" a="1"/>
  <c r="T45" i="1" s="1"/>
  <c r="R45" i="1" a="1"/>
  <c r="R45" i="1" s="1"/>
  <c r="F55" i="1" a="1"/>
  <c r="F55" i="1" s="1"/>
  <c r="AB52" i="1" s="1" a="1"/>
  <c r="AB52" i="1" s="1"/>
  <c r="F53" i="1" a="1"/>
  <c r="F53" i="1" s="1"/>
  <c r="R52" i="1" s="1" a="1"/>
  <c r="R52" i="1" s="1"/>
  <c r="P45" i="1" a="1"/>
  <c r="P45" i="1" s="1"/>
  <c r="M45" i="1" a="1"/>
  <c r="M45" i="1" s="1"/>
  <c r="G55" i="1" a="1"/>
  <c r="G55" i="1" s="1"/>
  <c r="AC52" i="1" s="1" a="1"/>
  <c r="AC52" i="1" s="1"/>
  <c r="Z45" i="1" a="1"/>
  <c r="Z45" i="1" s="1"/>
  <c r="D53" i="1" a="1"/>
  <c r="D53" i="1" s="1"/>
  <c r="P52" i="1" s="1" a="1"/>
  <c r="P52" i="1" s="1"/>
  <c r="G54" i="1" a="1"/>
  <c r="G54" i="1" s="1"/>
  <c r="X52" i="1" s="1" a="1"/>
  <c r="X52" i="1" s="1"/>
  <c r="L45" i="1" a="1"/>
  <c r="L45" i="1" s="1"/>
  <c r="AA45" i="1" a="1"/>
  <c r="AA45" i="1" s="1"/>
  <c r="D54" i="1" a="1"/>
  <c r="D54" i="1" s="1"/>
  <c r="U52" i="1" s="1" a="1"/>
  <c r="U52" i="1" s="1"/>
  <c r="Y45" i="1" a="1"/>
  <c r="Y45" i="1" s="1"/>
  <c r="D52" i="1" a="1"/>
  <c r="D52" i="1" s="1"/>
  <c r="K52" i="1" s="1" a="1"/>
  <c r="K52" i="1" s="1"/>
  <c r="AG45" i="1" a="1"/>
  <c r="AG45" i="1" s="1"/>
  <c r="C55" i="1" a="1"/>
  <c r="C55" i="1" s="1"/>
  <c r="Y52" i="1" s="1" a="1"/>
  <c r="Y52" i="1" s="1"/>
  <c r="U45" i="1" a="1"/>
  <c r="U45" i="1" s="1"/>
  <c r="E53" i="1" a="1"/>
  <c r="E53" i="1" s="1"/>
  <c r="Q52" i="1" s="1" a="1"/>
  <c r="Q52" i="1" s="1"/>
  <c r="AE45" i="1" a="1"/>
  <c r="AE45" i="1" s="1"/>
  <c r="C53" i="1" a="1"/>
  <c r="C53" i="1" s="1"/>
  <c r="O52" i="1" s="1" a="1"/>
  <c r="O52" i="1" s="1"/>
  <c r="C52" i="1" a="1"/>
  <c r="C52" i="1" s="1"/>
  <c r="J52" i="1" s="1" a="1"/>
  <c r="J52" i="1" s="1"/>
  <c r="AD45" i="1" a="1"/>
  <c r="AD45" i="1" s="1"/>
  <c r="O45" i="1" a="1"/>
  <c r="O45" i="1" s="1"/>
  <c r="F52" i="1" a="1"/>
  <c r="F52" i="1" s="1"/>
  <c r="M52" i="1" s="1" a="1"/>
  <c r="M52" i="1" s="1"/>
  <c r="G56" i="1" a="1"/>
  <c r="G56" i="1" s="1"/>
  <c r="AH52" i="1" s="1" a="1"/>
  <c r="AH52" i="1" s="1"/>
  <c r="N45" i="1" a="1"/>
  <c r="N45" i="1" s="1"/>
  <c r="M53" i="1" l="1"/>
  <c r="M54" i="1"/>
  <c r="T42" i="1"/>
  <c r="T41" i="1"/>
  <c r="S53" i="1"/>
  <c r="S54" i="1"/>
  <c r="Q41" i="1"/>
  <c r="Q42" i="1"/>
  <c r="U42" i="1"/>
  <c r="U41" i="1"/>
  <c r="K53" i="1"/>
  <c r="K54" i="1"/>
  <c r="O41" i="1"/>
  <c r="O42" i="1"/>
  <c r="AB46" i="1"/>
  <c r="AB47" i="1"/>
  <c r="U53" i="1"/>
  <c r="U54" i="1"/>
  <c r="O47" i="1"/>
  <c r="O46" i="1"/>
  <c r="AA47" i="1"/>
  <c r="AA46" i="1"/>
  <c r="L53" i="1"/>
  <c r="L54" i="1"/>
  <c r="AD46" i="1"/>
  <c r="AD47" i="1"/>
  <c r="L47" i="1"/>
  <c r="L46" i="1"/>
  <c r="W46" i="1"/>
  <c r="W47" i="1"/>
  <c r="AD56" i="1"/>
  <c r="AD55" i="1"/>
  <c r="AA42" i="1"/>
  <c r="AA41" i="1"/>
  <c r="R42" i="1"/>
  <c r="R41" i="1"/>
  <c r="AG42" i="1"/>
  <c r="AG41" i="1"/>
  <c r="P42" i="1"/>
  <c r="P41" i="1"/>
  <c r="N46" i="1"/>
  <c r="N47" i="1"/>
  <c r="L41" i="1"/>
  <c r="L42" i="1"/>
  <c r="R46" i="1"/>
  <c r="R47" i="1"/>
  <c r="AF56" i="1"/>
  <c r="AF55" i="1"/>
  <c r="X42" i="1"/>
  <c r="X41" i="1"/>
  <c r="K46" i="1"/>
  <c r="K47" i="1"/>
  <c r="W53" i="1"/>
  <c r="W54" i="1"/>
  <c r="V42" i="1"/>
  <c r="V41" i="1"/>
  <c r="AE46" i="1"/>
  <c r="AE47" i="1"/>
  <c r="Z46" i="1"/>
  <c r="Z47" i="1"/>
  <c r="Q46" i="1"/>
  <c r="Q47" i="1"/>
  <c r="Z41" i="1"/>
  <c r="Z42" i="1"/>
  <c r="AH53" i="1"/>
  <c r="AH54" i="1"/>
  <c r="AA53" i="1"/>
  <c r="AA54" i="1"/>
  <c r="AG56" i="1"/>
  <c r="AG55" i="1"/>
  <c r="AC53" i="1"/>
  <c r="AC54" i="1"/>
  <c r="S42" i="1"/>
  <c r="S41" i="1"/>
  <c r="AF42" i="1"/>
  <c r="AF41" i="1"/>
  <c r="AH41" i="1"/>
  <c r="AH42" i="1"/>
  <c r="N41" i="1"/>
  <c r="N42" i="1"/>
  <c r="T46" i="1"/>
  <c r="T47" i="1"/>
  <c r="O53" i="1"/>
  <c r="O54" i="1"/>
  <c r="U46" i="1"/>
  <c r="U47" i="1"/>
  <c r="V53" i="1"/>
  <c r="V54" i="1"/>
  <c r="AH49" i="1"/>
  <c r="AH48" i="1"/>
  <c r="X49" i="1"/>
  <c r="X48" i="1"/>
  <c r="J42" i="1"/>
  <c r="J41" i="1"/>
  <c r="AB54" i="1"/>
  <c r="AB53" i="1"/>
  <c r="J54" i="1"/>
  <c r="J53" i="1"/>
  <c r="Q53" i="1"/>
  <c r="Q54" i="1"/>
  <c r="M46" i="1"/>
  <c r="M47" i="1"/>
  <c r="Y53" i="1"/>
  <c r="Y54" i="1"/>
  <c r="P46" i="1"/>
  <c r="P47" i="1"/>
  <c r="AF46" i="1"/>
  <c r="AF47" i="1"/>
  <c r="AB42" i="1"/>
  <c r="AB41" i="1"/>
  <c r="W42" i="1"/>
  <c r="W41" i="1"/>
  <c r="AC48" i="1"/>
  <c r="AC49" i="1"/>
  <c r="Z53" i="1"/>
  <c r="Z54" i="1"/>
  <c r="Y41" i="1"/>
  <c r="Y42" i="1"/>
  <c r="Y46" i="1"/>
  <c r="Y47" i="1"/>
  <c r="X53" i="1"/>
  <c r="X54" i="1"/>
  <c r="S49" i="1"/>
  <c r="S48" i="1"/>
  <c r="P53" i="1"/>
  <c r="P54" i="1"/>
  <c r="AE41" i="1"/>
  <c r="AE42" i="1"/>
  <c r="V46" i="1"/>
  <c r="V47" i="1"/>
  <c r="AG46" i="1"/>
  <c r="AG47" i="1"/>
  <c r="R53" i="1"/>
  <c r="R54" i="1"/>
  <c r="T53" i="1"/>
  <c r="T54" i="1"/>
  <c r="AC41" i="1"/>
  <c r="AC42" i="1"/>
  <c r="AE56" i="1"/>
  <c r="AE55" i="1"/>
  <c r="AG49" i="1" l="1"/>
  <c r="AG48" i="1"/>
  <c r="V48" i="1"/>
  <c r="V49" i="1"/>
  <c r="L48" i="1"/>
  <c r="L49" i="1"/>
  <c r="K49" i="1"/>
  <c r="K48" i="1"/>
  <c r="Z48" i="1"/>
  <c r="Z49" i="1"/>
  <c r="U55" i="1"/>
  <c r="U56" i="1"/>
  <c r="Y49" i="1"/>
  <c r="Y48" i="1"/>
  <c r="AF48" i="1"/>
  <c r="AF49" i="1"/>
  <c r="J56" i="1"/>
  <c r="J55" i="1"/>
  <c r="V55" i="1"/>
  <c r="V56" i="1"/>
  <c r="AA56" i="1"/>
  <c r="AA55" i="1"/>
  <c r="AE48" i="1"/>
  <c r="AE49" i="1"/>
  <c r="AD49" i="1"/>
  <c r="AD48" i="1"/>
  <c r="Q56" i="1"/>
  <c r="Q55" i="1"/>
  <c r="Q48" i="1"/>
  <c r="Q49" i="1"/>
  <c r="P48" i="1"/>
  <c r="P49" i="1"/>
  <c r="U49" i="1"/>
  <c r="U48" i="1"/>
  <c r="AH55" i="1"/>
  <c r="AH56" i="1"/>
  <c r="X56" i="1"/>
  <c r="X55" i="1"/>
  <c r="AB49" i="1"/>
  <c r="AB48" i="1"/>
  <c r="AB56" i="1"/>
  <c r="AB55" i="1"/>
  <c r="S56" i="1"/>
  <c r="S55" i="1"/>
  <c r="R48" i="1"/>
  <c r="R49" i="1"/>
  <c r="Y56" i="1"/>
  <c r="Y55" i="1"/>
  <c r="O56" i="1"/>
  <c r="O55" i="1"/>
  <c r="W55" i="1"/>
  <c r="W56" i="1"/>
  <c r="W49" i="1"/>
  <c r="W48" i="1"/>
  <c r="P55" i="1"/>
  <c r="P56" i="1"/>
  <c r="T56" i="1"/>
  <c r="T55" i="1"/>
  <c r="AA49" i="1"/>
  <c r="AA48" i="1"/>
  <c r="L56" i="1"/>
  <c r="L55" i="1"/>
  <c r="M49" i="1"/>
  <c r="M48" i="1"/>
  <c r="T49" i="1"/>
  <c r="T48" i="1"/>
  <c r="K56" i="1"/>
  <c r="K55" i="1"/>
  <c r="M56" i="1"/>
  <c r="M55" i="1"/>
  <c r="Z56" i="1"/>
  <c r="Z55" i="1"/>
  <c r="R56" i="1"/>
  <c r="R55" i="1"/>
  <c r="AC55" i="1"/>
  <c r="AC56" i="1"/>
  <c r="N49" i="1"/>
  <c r="N48" i="1"/>
  <c r="O48" i="1"/>
  <c r="O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<sst xmlns="http://schemas.openxmlformats.org/spreadsheetml/2006/main" count="72" uniqueCount="18">
  <si>
    <t>通常</t>
    <phoneticPr fontId="1" type="noConversion"/>
  </si>
  <si>
    <t>转置</t>
    <phoneticPr fontId="1" type="noConversion"/>
  </si>
  <si>
    <t>对应原位置</t>
    <phoneticPr fontId="1" type="noConversion"/>
  </si>
  <si>
    <t>此处的位置</t>
    <phoneticPr fontId="1" type="noConversion"/>
  </si>
  <si>
    <t>取出该位的语句</t>
    <phoneticPr fontId="1" type="noConversion"/>
  </si>
  <si>
    <t>取出后向左移动位数</t>
    <phoneticPr fontId="1" type="noConversion"/>
  </si>
  <si>
    <t>设定位语句</t>
    <phoneticPr fontId="1" type="noConversion"/>
  </si>
  <si>
    <t>实际左移或右移操作符</t>
    <phoneticPr fontId="1" type="noConversion"/>
  </si>
  <si>
    <t>实际移动位数</t>
    <phoneticPr fontId="1" type="noConversion"/>
  </si>
  <si>
    <t>最终语句</t>
    <phoneticPr fontId="1" type="noConversion"/>
  </si>
  <si>
    <t>值</t>
    <phoneticPr fontId="1" type="noConversion"/>
  </si>
  <si>
    <t>(( state &amp; (1 &lt;&lt; 20)) &gt;&gt; 20) | (( state &amp; (1 &lt;&lt; 15)) &gt;&gt; 14) | (( state &amp; (1 &lt;&lt; 10)) &gt;&gt; 8) | (( state &amp; (1 &lt;&lt; 5)) &gt;&gt; 2) | (( state &amp; (1 &lt;&lt; 0)) &lt;&lt; 4)
| (( state &amp; (1 &lt;&lt; 21)) &gt;&gt; 16) | (( state &amp; (1 &lt;&lt; 16)) &gt;&gt; 10) | (( state &amp; (1 &lt;&lt; 11)) &gt;&gt; 4) | (( state &amp; (1 &lt;&lt; 6)) &lt;&lt; 2) | (( state &amp; (1 &lt;&lt; 1)) &lt;&lt; 8)
| (( state &amp; (1 &lt;&lt; 22)) &gt;&gt; 12) | (( state &amp; (1 &lt;&lt; 17)) &gt;&gt; 6) | (( state &amp; (1 &lt;&lt; 12)) &lt;&lt; 0) | (( state &amp; (1 &lt;&lt; 7)) &lt;&lt; 6) | (( state &amp; (1 &lt;&lt; 2)) &lt;&lt; 12)
| (( state &amp; (1 &lt;&lt; 23)) &gt;&gt; 8) | (( state &amp; (1 &lt;&lt; 18)) &gt;&gt; 2) | (( state &amp; (1 &lt;&lt; 13)) &lt;&lt; 4) | (( state &amp; (1 &lt;&lt; 8)) &lt;&lt; 10) | (( state &amp; (1 &lt;&lt; 3)) &lt;&lt; 16)
| (( state &amp; (1 &lt;&lt; 24)) &gt;&gt; 4) | (( state &amp; (1 &lt;&lt; 19)) &lt;&lt; 2) | (( state &amp; (1 &lt;&lt; 14)) &lt;&lt; 8) | (( state &amp; (1 &lt;&lt; 9)) &lt;&lt; 14) | (( state &amp; (1 &lt;&lt; 4)) &lt;&lt; 20);</t>
    <phoneticPr fontId="1" type="noConversion"/>
  </si>
  <si>
    <t>(( state &amp; (1 &lt;&lt; 24)) &gt;&gt; 24) | (( state &amp; (1 &lt;&lt; 23)) &gt;&gt; 22) | (( state &amp; (1 &lt;&lt; 22)) &gt;&gt; 20) | (( state &amp; (1 &lt;&lt; 21)) &gt;&gt; 18) | (( state &amp; (1 &lt;&lt; 20)) &gt;&gt; 16)
| (( state &amp; (1 &lt;&lt; 19)) &gt;&gt; 14) | (( state &amp; (1 &lt;&lt; 18)) &gt;&gt; 12) | (( state &amp; (1 &lt;&lt; 17)) &gt;&gt; 10) | (( state &amp; (1 &lt;&lt; 16)) &gt;&gt; 8) | (( state &amp; (1 &lt;&lt; 15)) &gt;&gt; 6)
| (( state &amp; (1 &lt;&lt; 14)) &gt;&gt; 4) | (( state &amp; (1 &lt;&lt; 13)) &gt;&gt; 2) | (( state &amp; (1 &lt;&lt; 12)) &lt;&lt; 0) | (( state &amp; (1 &lt;&lt; 11)) &lt;&lt; 2) | (( state &amp; (1 &lt;&lt; 10)) &lt;&lt; 4)
| (( state &amp; (1 &lt;&lt; 9)) &lt;&lt; 6) | (( state &amp; (1 &lt;&lt; 8)) &lt;&lt; 8) | (( state &amp; (1 &lt;&lt; 7)) &lt;&lt; 10) | (( state &amp; (1 &lt;&lt; 6)) &lt;&lt; 12) | (( state &amp; (1 &lt;&lt; 5)) &lt;&lt; 14)
| (( state &amp; (1 &lt;&lt; 4)) &lt;&lt; 16) | (( state &amp; (1 &lt;&lt; 3)) &lt;&lt; 18) | (( state &amp; (1 &lt;&lt; 2)) &lt;&lt; 20) | (( state &amp; (1 &lt;&lt; 1)) &lt;&lt; 22) | (( state &amp; (1 &lt;&lt; 0)) &lt;&lt; 24);</t>
    <phoneticPr fontId="1" type="noConversion"/>
  </si>
  <si>
    <t>(( state &amp; (1 &lt;&lt; 4)) &gt;&gt; 4) | (( state &amp; (1 &lt;&lt; 9)) &gt;&gt; 8) | (( state &amp; (1 &lt;&lt; 14)) &gt;&gt; 12) | (( state &amp; (1 &lt;&lt; 19)) &gt;&gt; 16) | (( state &amp; (1 &lt;&lt; 24)) &gt;&gt; 20)
| (( state &amp; (1 &lt;&lt; 3)) &lt;&lt; 2) | (( state &amp; (1 &lt;&lt; 8)) &gt;&gt; 2) | (( state &amp; (1 &lt;&lt; 13)) &gt;&gt; 6) | (( state &amp; (1 &lt;&lt; 18)) &gt;&gt; 10) | (( state &amp; (1 &lt;&lt; 23)) &gt;&gt; 14)
| (( state &amp; (1 &lt;&lt; 2)) &lt;&lt; 8) | (( state &amp; (1 &lt;&lt; 7)) &lt;&lt; 4) | (( state &amp; (1 &lt;&lt; 12)) &lt;&lt; 0) | (( state &amp; (1 &lt;&lt; 17)) &gt;&gt; 4) | (( state &amp; (1 &lt;&lt; 22)) &gt;&gt; 8)
| (( state &amp; (1 &lt;&lt; 1)) &lt;&lt; 14) | (( state &amp; (1 &lt;&lt; 6)) &lt;&lt; 10) | (( state &amp; (1 &lt;&lt; 11)) &lt;&lt; 6) | (( state &amp; (1 &lt;&lt; 16)) &lt;&lt; 2) | (( state &amp; (1 &lt;&lt; 21)) &gt;&gt; 2)
| (( state &amp; (1 &lt;&lt; 0)) &lt;&lt; 20) | (( state &amp; (1 &lt;&lt; 5)) &lt;&lt; 16) | (( state &amp; (1 &lt;&lt; 10)) &lt;&lt; 12) | (( state &amp; (1 &lt;&lt; 15)) &lt;&lt; 8) | (( state &amp; (1 &lt;&lt; 20)) &lt;&lt; 4);</t>
    <phoneticPr fontId="1" type="noConversion"/>
  </si>
  <si>
    <t>(( state &amp; (1 &lt;&lt; 0)) &lt;&lt; 0) | (( state &amp; (1 &lt;&lt; 5)) &gt;&gt; 4) | (( state &amp; (1 &lt;&lt; 10)) &gt;&gt; 8) | (( state &amp; (1 &lt;&lt; 15)) &gt;&gt; 12) | (( state &amp; (1 &lt;&lt; 20)) &gt;&gt; 16)
| (( state &amp; (1 &lt;&lt; 1)) &lt;&lt; 4) | (( state &amp; (1 &lt;&lt; 6)) &lt;&lt; 0) | (( state &amp; (1 &lt;&lt; 11)) &gt;&gt; 4) | (( state &amp; (1 &lt;&lt; 16)) &gt;&gt; 8) | (( state &amp; (1 &lt;&lt; 21)) &gt;&gt; 12)
| (( state &amp; (1 &lt;&lt; 2)) &lt;&lt; 8) | (( state &amp; (1 &lt;&lt; 7)) &lt;&lt; 4) | (( state &amp; (1 &lt;&lt; 12)) &lt;&lt; 0) | (( state &amp; (1 &lt;&lt; 17)) &gt;&gt; 4) | (( state &amp; (1 &lt;&lt; 22)) &gt;&gt; 8)
| (( state &amp; (1 &lt;&lt; 3)) &lt;&lt; 12) | (( state &amp; (1 &lt;&lt; 8)) &lt;&lt; 8) | (( state &amp; (1 &lt;&lt; 13)) &lt;&lt; 4) | (( state &amp; (1 &lt;&lt; 18)) &lt;&lt; 0) | (( state &amp; (1 &lt;&lt; 23)) &gt;&gt; 4)
| (( state &amp; (1 &lt;&lt; 4)) &lt;&lt; 16) | (( state &amp; (1 &lt;&lt; 9)) &lt;&lt; 12) | (( state &amp; (1 &lt;&lt; 14)) &lt;&lt; 8) | (( state &amp; (1 &lt;&lt; 19)) &lt;&lt; 4) | (( state &amp; (1 &lt;&lt; 24)) &lt;&lt; 0);</t>
    <phoneticPr fontId="1" type="noConversion"/>
  </si>
  <si>
    <t>(( state &amp; (1 &lt;&lt; 4)) &gt;&gt; 4) | (( state &amp; (1 &lt;&lt; 3)) &gt;&gt; 2) | (( state &amp; (1 &lt;&lt; 2)) &lt;&lt; 0) | (( state &amp; (1 &lt;&lt; 1)) &lt;&lt; 2) | (( state &amp; (1 &lt;&lt; 0)) &lt;&lt; 4)
| (( state &amp; (1 &lt;&lt; 9)) &gt;&gt; 4) | (( state &amp; (1 &lt;&lt; 8)) &gt;&gt; 2) | (( state &amp; (1 &lt;&lt; 7)) &lt;&lt; 0) | (( state &amp; (1 &lt;&lt; 6)) &lt;&lt; 2) | (( state &amp; (1 &lt;&lt; 5)) &lt;&lt; 4)
| (( state &amp; (1 &lt;&lt; 14)) &gt;&gt; 4) | (( state &amp; (1 &lt;&lt; 13)) &gt;&gt; 2) | (( state &amp; (1 &lt;&lt; 12)) &lt;&lt; 0) | (( state &amp; (1 &lt;&lt; 11)) &lt;&lt; 2) | (( state &amp; (1 &lt;&lt; 10)) &lt;&lt; 4)
| (( state &amp; (1 &lt;&lt; 19)) &gt;&gt; 4) | (( state &amp; (1 &lt;&lt; 18)) &gt;&gt; 2) | (( state &amp; (1 &lt;&lt; 17)) &lt;&lt; 0) | (( state &amp; (1 &lt;&lt; 16)) &lt;&lt; 2) | (( state &amp; (1 &lt;&lt; 15)) &lt;&lt; 4)
| (( state &amp; (1 &lt;&lt; 24)) &gt;&gt; 4) | (( state &amp; (1 &lt;&lt; 23)) &gt;&gt; 2) | (( state &amp; (1 &lt;&lt; 22)) &lt;&lt; 0) | (( state &amp; (1 &lt;&lt; 21)) &lt;&lt; 2) | (( state &amp; (1 &lt;&lt; 20)) &lt;&lt; 4);</t>
    <phoneticPr fontId="1" type="noConversion"/>
  </si>
  <si>
    <t>(( state &amp; (1 &lt;&lt; 24)) &gt;&gt; 24) | (( state &amp; (1 &lt;&lt; 19)) &gt;&gt; 18) | (( state &amp; (1 &lt;&lt; 14)) &gt;&gt; 12) | (( state &amp; (1 &lt;&lt; 9)) &gt;&gt; 6) | (( state &amp; (1 &lt;&lt; 4)) &lt;&lt; 0)
| (( state &amp; (1 &lt;&lt; 23)) &gt;&gt; 18) | (( state &amp; (1 &lt;&lt; 18)) &gt;&gt; 12) | (( state &amp; (1 &lt;&lt; 13)) &gt;&gt; 6) | (( state &amp; (1 &lt;&lt; 8)) &lt;&lt; 0) | (( state &amp; (1 &lt;&lt; 3)) &lt;&lt; 6)
| (( state &amp; (1 &lt;&lt; 22)) &gt;&gt; 12) | (( state &amp; (1 &lt;&lt; 17)) &gt;&gt; 6) | (( state &amp; (1 &lt;&lt; 12)) &lt;&lt; 0) | (( state &amp; (1 &lt;&lt; 7)) &lt;&lt; 6) | (( state &amp; (1 &lt;&lt; 2)) &lt;&lt; 12)
| (( state &amp; (1 &lt;&lt; 21)) &gt;&gt; 6) | (( state &amp; (1 &lt;&lt; 16)) &lt;&lt; 0) | (( state &amp; (1 &lt;&lt; 11)) &lt;&lt; 6) | (( state &amp; (1 &lt;&lt; 6)) &lt;&lt; 12) | (( state &amp; (1 &lt;&lt; 1)) &lt;&lt; 18)
| (( state &amp; (1 &lt;&lt; 20)) &lt;&lt; 0) | (( state &amp; (1 &lt;&lt; 15)) &lt;&lt; 6) | (( state &amp; (1 &lt;&lt; 10)) &lt;&lt; 12) | (( state &amp; (1 &lt;&lt; 5)) &lt;&lt; 18) | (( state &amp; (1 &lt;&lt; 0)) &lt;&lt; 24);</t>
    <phoneticPr fontId="1" type="noConversion"/>
  </si>
  <si>
    <t>(( state &amp; (1 &lt;&lt; 20)) &gt;&gt; 20) | (( state &amp; (1 &lt;&lt; 21)) &gt;&gt; 20) | (( state &amp; (1 &lt;&lt; 22)) &gt;&gt; 20) | (( state &amp; (1 &lt;&lt; 23)) &gt;&gt; 20) | (( state &amp; (1 &lt;&lt; 24)) &gt;&gt; 20)
| (( state &amp; (1 &lt;&lt; 15)) &gt;&gt; 10) | (( state &amp; (1 &lt;&lt; 16)) &gt;&gt; 10) | (( state &amp; (1 &lt;&lt; 17)) &gt;&gt; 10) | (( state &amp; (1 &lt;&lt; 18)) &gt;&gt; 10) | (( state &amp; (1 &lt;&lt; 19)) &gt;&gt; 10)
| (( state &amp; (1 &lt;&lt; 10)) &lt;&lt; 0) | (( state &amp; (1 &lt;&lt; 11)) &lt;&lt; 0) | (( state &amp; (1 &lt;&lt; 12)) &lt;&lt; 0) | (( state &amp; (1 &lt;&lt; 13)) &lt;&lt; 0) | (( state &amp; (1 &lt;&lt; 14)) &lt;&lt; 0)
| (( state &amp; (1 &lt;&lt; 5)) &lt;&lt; 10) | (( state &amp; (1 &lt;&lt; 6)) &lt;&lt; 10) | (( state &amp; (1 &lt;&lt; 7)) &lt;&lt; 10) | (( state &amp; (1 &lt;&lt; 8)) &lt;&lt; 10) | (( state &amp; (1 &lt;&lt; 9)) &lt;&lt; 10)
| (( state &amp; (1 &lt;&lt; 0)) &lt;&lt; 20) | (( state &amp; (1 &lt;&lt; 1)) &lt;&lt; 20) | (( state &amp; (1 &lt;&lt; 2)) &lt;&lt; 20) | (( state &amp; (1 &lt;&lt; 3)) &lt;&lt; 20) | (( state &amp; (1 &lt;&lt; 4)) &lt;&lt; 20);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</si>
</sst>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AK53" sqref="AK53"/>
    </sheetView>
  </sheetViews>
  <sheetFormatPr defaultColWidth="5.625" defaultRowHeight="20.100000000000001" customHeight="1" x14ac:dyDescent="0.2"/>
  <cols>
    <col min="1" max="8" width="5.625" style="1"/>
    <col min="9" max="9" width="21.875" style="1" customWidth="1"/>
    <col min="10" max="34" width="10.625" style="1" customWidth="1"/>
    <col min="35" max="35" width="5.625" style="1"/>
    <col min="36" max="36" width="12.25" style="1" customWidth="1"/>
    <col min="37" max="37" width="255.625" style="1" customWidth="1"/>
    <col min="38" max="16384" width="5.625" style="1"/>
  </cols>
  <sheetData>
    <row r="1" spans="1:37" ht="20.100000000000001" customHeight="1" x14ac:dyDescent="0.2">
      <c r="I1" s="1" t="s">
        <v>3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</row>
    <row r="3" spans="1:37" ht="20.100000000000001" customHeight="1" x14ac:dyDescent="0.2">
      <c r="A3" s="1" t="s">
        <v>0</v>
      </c>
      <c r="B3" s="1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s="1" t="s">
        <v>2</v>
      </c>
      <c r="J3" s="1" cm="1">
        <f t="array" ref="J3">INDEX($C$3:$G$7,QUOTIENT(COLUMNS($J$3:J3)-1,5)+ 1,MOD(COLUMNS($J$3:J3)-1,5)+1)</f>
        <v>0</v>
      </c>
      <c r="K3" s="1" cm="1">
        <f t="array" ref="K3">INDEX($C$3:$G$7,QUOTIENT(COLUMNS($J$3:K3)-1,5)+ 1,MOD(COLUMNS($J$3:K3)-1,5)+1)</f>
        <v>1</v>
      </c>
      <c r="L3" s="1" cm="1">
        <f t="array" ref="L3">INDEX($C$3:$G$7,QUOTIENT(COLUMNS($J$3:L3)-1,5)+ 1,MOD(COLUMNS($J$3:L3)-1,5)+1)</f>
        <v>2</v>
      </c>
      <c r="M3" s="1" cm="1">
        <f t="array" ref="M3">INDEX($C$3:$G$7,QUOTIENT(COLUMNS($J$3:M3)-1,5)+ 1,MOD(COLUMNS($J$3:M3)-1,5)+1)</f>
        <v>3</v>
      </c>
      <c r="N3" s="1" cm="1">
        <f t="array" ref="N3">INDEX($C$3:$G$7,QUOTIENT(COLUMNS($J$3:N3)-1,5)+ 1,MOD(COLUMNS($J$3:N3)-1,5)+1)</f>
        <v>4</v>
      </c>
      <c r="O3" s="1" cm="1">
        <f t="array" ref="O3">INDEX($C$3:$G$7,QUOTIENT(COLUMNS($J$3:O3)-1,5)+ 1,MOD(COLUMNS($J$3:O3)-1,5)+1)</f>
        <v>5</v>
      </c>
      <c r="P3" s="1" cm="1">
        <f t="array" ref="P3">INDEX($C$3:$G$7,QUOTIENT(COLUMNS($J$3:P3)-1,5)+ 1,MOD(COLUMNS($J$3:P3)-1,5)+1)</f>
        <v>6</v>
      </c>
      <c r="Q3" s="1" cm="1">
        <f t="array" ref="Q3">INDEX($C$3:$G$7,QUOTIENT(COLUMNS($J$3:Q3)-1,5)+ 1,MOD(COLUMNS($J$3:Q3)-1,5)+1)</f>
        <v>7</v>
      </c>
      <c r="R3" s="1" cm="1">
        <f t="array" ref="R3">INDEX($C$3:$G$7,QUOTIENT(COLUMNS($J$3:R3)-1,5)+ 1,MOD(COLUMNS($J$3:R3)-1,5)+1)</f>
        <v>8</v>
      </c>
      <c r="S3" s="1" cm="1">
        <f t="array" ref="S3">INDEX($C$3:$G$7,QUOTIENT(COLUMNS($J$3:S3)-1,5)+ 1,MOD(COLUMNS($J$3:S3)-1,5)+1)</f>
        <v>9</v>
      </c>
      <c r="T3" s="1" cm="1">
        <f t="array" ref="T3">INDEX($C$3:$G$7,QUOTIENT(COLUMNS($J$3:T3)-1,5)+ 1,MOD(COLUMNS($J$3:T3)-1,5)+1)</f>
        <v>10</v>
      </c>
      <c r="U3" s="1" cm="1">
        <f t="array" ref="U3">INDEX($C$3:$G$7,QUOTIENT(COLUMNS($J$3:U3)-1,5)+ 1,MOD(COLUMNS($J$3:U3)-1,5)+1)</f>
        <v>11</v>
      </c>
      <c r="V3" s="1" cm="1">
        <f t="array" ref="V3">INDEX($C$3:$G$7,QUOTIENT(COLUMNS($J$3:V3)-1,5)+ 1,MOD(COLUMNS($J$3:V3)-1,5)+1)</f>
        <v>12</v>
      </c>
      <c r="W3" s="1" cm="1">
        <f t="array" ref="W3">INDEX($C$3:$G$7,QUOTIENT(COLUMNS($J$3:W3)-1,5)+ 1,MOD(COLUMNS($J$3:W3)-1,5)+1)</f>
        <v>13</v>
      </c>
      <c r="X3" s="1" cm="1">
        <f t="array" ref="X3">INDEX($C$3:$G$7,QUOTIENT(COLUMNS($J$3:X3)-1,5)+ 1,MOD(COLUMNS($J$3:X3)-1,5)+1)</f>
        <v>14</v>
      </c>
      <c r="Y3" s="1" cm="1">
        <f t="array" ref="Y3">INDEX($C$3:$G$7,QUOTIENT(COLUMNS($J$3:Y3)-1,5)+ 1,MOD(COLUMNS($J$3:Y3)-1,5)+1)</f>
        <v>15</v>
      </c>
      <c r="Z3" s="1" cm="1">
        <f t="array" ref="Z3">INDEX($C$3:$G$7,QUOTIENT(COLUMNS($J$3:Z3)-1,5)+ 1,MOD(COLUMNS($J$3:Z3)-1,5)+1)</f>
        <v>16</v>
      </c>
      <c r="AA3" s="1" cm="1">
        <f t="array" ref="AA3">INDEX($C$3:$G$7,QUOTIENT(COLUMNS($J$3:AA3)-1,5)+ 1,MOD(COLUMNS($J$3:AA3)-1,5)+1)</f>
        <v>17</v>
      </c>
      <c r="AB3" s="1" cm="1">
        <f t="array" ref="AB3">INDEX($C$3:$G$7,QUOTIENT(COLUMNS($J$3:AB3)-1,5)+ 1,MOD(COLUMNS($J$3:AB3)-1,5)+1)</f>
        <v>18</v>
      </c>
      <c r="AC3" s="1" cm="1">
        <f t="array" ref="AC3">INDEX($C$3:$G$7,QUOTIENT(COLUMNS($J$3:AC3)-1,5)+ 1,MOD(COLUMNS($J$3:AC3)-1,5)+1)</f>
        <v>19</v>
      </c>
      <c r="AD3" s="1" cm="1">
        <f t="array" ref="AD3">INDEX($C$3:$G$7,QUOTIENT(COLUMNS($J$3:AD3)-1,5)+ 1,MOD(COLUMNS($J$3:AD3)-1,5)+1)</f>
        <v>20</v>
      </c>
      <c r="AE3" s="1" cm="1">
        <f t="array" ref="AE3">INDEX($C$3:$G$7,QUOTIENT(COLUMNS($J$3:AE3)-1,5)+ 1,MOD(COLUMNS($J$3:AE3)-1,5)+1)</f>
        <v>21</v>
      </c>
      <c r="AF3" s="1" cm="1">
        <f t="array" ref="AF3">INDEX($C$3:$G$7,QUOTIENT(COLUMNS($J$3:AF3)-1,5)+ 1,MOD(COLUMNS($J$3:AF3)-1,5)+1)</f>
        <v>22</v>
      </c>
      <c r="AG3" s="1" cm="1">
        <f t="array" ref="AG3">INDEX($C$3:$G$7,QUOTIENT(COLUMNS($J$3:AG3)-1,5)+ 1,MOD(COLUMNS($J$3:AG3)-1,5)+1)</f>
        <v>23</v>
      </c>
      <c r="AH3" s="1" cm="1">
        <f t="array" ref="AH3">INDEX($C$3:$G$7,QUOTIENT(COLUMNS($J$3:AH3)-1,5)+ 1,MOD(COLUMNS($J$3:AH3)-1,5)+1)</f>
        <v>24</v>
      </c>
    </row>
    <row r="4" spans="1:37" ht="20.100000000000001" customHeight="1" x14ac:dyDescent="0.2">
      <c r="C4" s="1">
        <v>5</v>
      </c>
      <c r="D4" s="1">
        <v>6</v>
      </c>
      <c r="E4" s="1">
        <v>7</v>
      </c>
      <c r="F4" s="1">
        <v>8</v>
      </c>
      <c r="G4" s="1">
        <v>9</v>
      </c>
      <c r="I4" s="1" t="s">
        <v>4</v>
      </c>
      <c r="J4" s="1" t="str">
        <f>CONCATENATE("1 &lt;&lt; ",J3)</f>
        <v>1 &lt;&lt; 0</v>
      </c>
      <c r="K4" s="1" t="str">
        <f t="shared" ref="K4:AH4" si="0">CONCATENATE("1 &lt;&lt; ",K3)</f>
        <v>1 &lt;&lt; 1</v>
      </c>
      <c r="L4" s="1" t="str">
        <f t="shared" si="0"/>
        <v>1 &lt;&lt; 2</v>
      </c>
      <c r="M4" s="1" t="str">
        <f t="shared" si="0"/>
        <v>1 &lt;&lt; 3</v>
      </c>
      <c r="N4" s="1" t="str">
        <f t="shared" si="0"/>
        <v>1 &lt;&lt; 4</v>
      </c>
      <c r="O4" s="1" t="str">
        <f t="shared" si="0"/>
        <v>1 &lt;&lt; 5</v>
      </c>
      <c r="P4" s="1" t="str">
        <f t="shared" si="0"/>
        <v>1 &lt;&lt; 6</v>
      </c>
      <c r="Q4" s="1" t="str">
        <f t="shared" si="0"/>
        <v>1 &lt;&lt; 7</v>
      </c>
      <c r="R4" s="1" t="str">
        <f t="shared" si="0"/>
        <v>1 &lt;&lt; 8</v>
      </c>
      <c r="S4" s="1" t="str">
        <f t="shared" si="0"/>
        <v>1 &lt;&lt; 9</v>
      </c>
      <c r="T4" s="1" t="str">
        <f t="shared" si="0"/>
        <v>1 &lt;&lt; 10</v>
      </c>
      <c r="U4" s="1" t="str">
        <f t="shared" si="0"/>
        <v>1 &lt;&lt; 11</v>
      </c>
      <c r="V4" s="1" t="str">
        <f t="shared" si="0"/>
        <v>1 &lt;&lt; 12</v>
      </c>
      <c r="W4" s="1" t="str">
        <f t="shared" si="0"/>
        <v>1 &lt;&lt; 13</v>
      </c>
      <c r="X4" s="1" t="str">
        <f t="shared" si="0"/>
        <v>1 &lt;&lt; 14</v>
      </c>
      <c r="Y4" s="1" t="str">
        <f t="shared" si="0"/>
        <v>1 &lt;&lt; 15</v>
      </c>
      <c r="Z4" s="1" t="str">
        <f t="shared" si="0"/>
        <v>1 &lt;&lt; 16</v>
      </c>
      <c r="AA4" s="1" t="str">
        <f t="shared" si="0"/>
        <v>1 &lt;&lt; 17</v>
      </c>
      <c r="AB4" s="1" t="str">
        <f t="shared" si="0"/>
        <v>1 &lt;&lt; 18</v>
      </c>
      <c r="AC4" s="1" t="str">
        <f t="shared" si="0"/>
        <v>1 &lt;&lt; 19</v>
      </c>
      <c r="AD4" s="1" t="str">
        <f t="shared" si="0"/>
        <v>1 &lt;&lt; 20</v>
      </c>
      <c r="AE4" s="1" t="str">
        <f t="shared" si="0"/>
        <v>1 &lt;&lt; 21</v>
      </c>
      <c r="AF4" s="1" t="str">
        <f t="shared" si="0"/>
        <v>1 &lt;&lt; 22</v>
      </c>
      <c r="AG4" s="1" t="str">
        <f t="shared" si="0"/>
        <v>1 &lt;&lt; 23</v>
      </c>
      <c r="AH4" s="1" t="str">
        <f t="shared" si="0"/>
        <v>1 &lt;&lt; 24</v>
      </c>
    </row>
    <row r="5" spans="1:37" ht="20.100000000000001" customHeight="1" x14ac:dyDescent="0.2">
      <c r="C5" s="1">
        <v>10</v>
      </c>
      <c r="D5" s="1">
        <v>11</v>
      </c>
      <c r="E5" s="1">
        <v>12</v>
      </c>
      <c r="F5" s="1">
        <v>13</v>
      </c>
      <c r="G5" s="1">
        <v>14</v>
      </c>
      <c r="I5" s="1" t="s">
        <v>5</v>
      </c>
      <c r="J5" s="1">
        <f>J$1-J3</f>
        <v>0</v>
      </c>
      <c r="K5" s="1">
        <f t="shared" ref="K5:AH5" si="1">K$1-K3</f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</row>
    <row r="6" spans="1:37" ht="20.100000000000001" customHeight="1" x14ac:dyDescent="0.2">
      <c r="C6" s="1">
        <v>15</v>
      </c>
      <c r="D6" s="1">
        <v>16</v>
      </c>
      <c r="E6" s="1">
        <v>17</v>
      </c>
      <c r="F6" s="1">
        <v>18</v>
      </c>
      <c r="G6" s="1">
        <v>19</v>
      </c>
      <c r="I6" s="1" t="s">
        <v>7</v>
      </c>
      <c r="J6" s="1" t="str">
        <f>IF(J5&gt;=0,"&lt;&lt;","&gt;&gt;")</f>
        <v>&lt;&lt;</v>
      </c>
      <c r="K6" s="1" t="str">
        <f t="shared" ref="K6:AH6" si="2">IF(K5&gt;=0,"&lt;&lt;","&gt;&gt;")</f>
        <v>&lt;&lt;</v>
      </c>
      <c r="L6" s="1" t="str">
        <f t="shared" si="2"/>
        <v>&lt;&lt;</v>
      </c>
      <c r="M6" s="1" t="str">
        <f t="shared" si="2"/>
        <v>&lt;&lt;</v>
      </c>
      <c r="N6" s="1" t="str">
        <f t="shared" si="2"/>
        <v>&lt;&lt;</v>
      </c>
      <c r="O6" s="1" t="str">
        <f t="shared" si="2"/>
        <v>&lt;&lt;</v>
      </c>
      <c r="P6" s="1" t="str">
        <f t="shared" si="2"/>
        <v>&lt;&lt;</v>
      </c>
      <c r="Q6" s="1" t="str">
        <f t="shared" si="2"/>
        <v>&lt;&lt;</v>
      </c>
      <c r="R6" s="1" t="str">
        <f t="shared" si="2"/>
        <v>&lt;&lt;</v>
      </c>
      <c r="S6" s="1" t="str">
        <f t="shared" si="2"/>
        <v>&lt;&lt;</v>
      </c>
      <c r="T6" s="1" t="str">
        <f t="shared" si="2"/>
        <v>&lt;&lt;</v>
      </c>
      <c r="U6" s="1" t="str">
        <f t="shared" si="2"/>
        <v>&lt;&lt;</v>
      </c>
      <c r="V6" s="1" t="str">
        <f t="shared" si="2"/>
        <v>&lt;&lt;</v>
      </c>
      <c r="W6" s="1" t="str">
        <f t="shared" si="2"/>
        <v>&lt;&lt;</v>
      </c>
      <c r="X6" s="1" t="str">
        <f t="shared" si="2"/>
        <v>&lt;&lt;</v>
      </c>
      <c r="Y6" s="1" t="str">
        <f t="shared" si="2"/>
        <v>&lt;&lt;</v>
      </c>
      <c r="Z6" s="1" t="str">
        <f t="shared" si="2"/>
        <v>&lt;&lt;</v>
      </c>
      <c r="AA6" s="1" t="str">
        <f t="shared" si="2"/>
        <v>&lt;&lt;</v>
      </c>
      <c r="AB6" s="1" t="str">
        <f t="shared" si="2"/>
        <v>&lt;&lt;</v>
      </c>
      <c r="AC6" s="1" t="str">
        <f t="shared" si="2"/>
        <v>&lt;&lt;</v>
      </c>
      <c r="AD6" s="1" t="str">
        <f t="shared" si="2"/>
        <v>&lt;&lt;</v>
      </c>
      <c r="AE6" s="1" t="str">
        <f t="shared" si="2"/>
        <v>&lt;&lt;</v>
      </c>
      <c r="AF6" s="1" t="str">
        <f t="shared" si="2"/>
        <v>&lt;&lt;</v>
      </c>
      <c r="AG6" s="1" t="str">
        <f t="shared" si="2"/>
        <v>&lt;&lt;</v>
      </c>
      <c r="AH6" s="1" t="str">
        <f t="shared" si="2"/>
        <v>&lt;&lt;</v>
      </c>
    </row>
    <row r="7" spans="1:37" ht="20.100000000000001" customHeight="1" x14ac:dyDescent="0.2">
      <c r="C7" s="1">
        <v>20</v>
      </c>
      <c r="D7" s="1">
        <v>21</v>
      </c>
      <c r="E7" s="1">
        <v>22</v>
      </c>
      <c r="F7" s="1">
        <v>23</v>
      </c>
      <c r="G7" s="1">
        <v>24</v>
      </c>
      <c r="I7" s="1" t="s">
        <v>8</v>
      </c>
      <c r="J7" s="1">
        <f>ABS(J5)</f>
        <v>0</v>
      </c>
      <c r="K7" s="1">
        <f t="shared" ref="K7:AH7" si="3">ABS(K5)</f>
        <v>0</v>
      </c>
      <c r="L7" s="1">
        <f t="shared" si="3"/>
        <v>0</v>
      </c>
      <c r="M7" s="1">
        <f t="shared" si="3"/>
        <v>0</v>
      </c>
      <c r="N7" s="1">
        <f t="shared" si="3"/>
        <v>0</v>
      </c>
      <c r="O7" s="1">
        <f t="shared" si="3"/>
        <v>0</v>
      </c>
      <c r="P7" s="1">
        <f t="shared" si="3"/>
        <v>0</v>
      </c>
      <c r="Q7" s="1">
        <f t="shared" si="3"/>
        <v>0</v>
      </c>
      <c r="R7" s="1">
        <f t="shared" si="3"/>
        <v>0</v>
      </c>
      <c r="S7" s="1">
        <f t="shared" si="3"/>
        <v>0</v>
      </c>
      <c r="T7" s="1">
        <f t="shared" si="3"/>
        <v>0</v>
      </c>
      <c r="U7" s="1">
        <f t="shared" si="3"/>
        <v>0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3"/>
        <v>0</v>
      </c>
      <c r="Z7" s="1">
        <f t="shared" si="3"/>
        <v>0</v>
      </c>
      <c r="AA7" s="1">
        <f t="shared" si="3"/>
        <v>0</v>
      </c>
      <c r="AB7" s="1">
        <f t="shared" si="3"/>
        <v>0</v>
      </c>
      <c r="AC7" s="1">
        <f t="shared" si="3"/>
        <v>0</v>
      </c>
      <c r="AD7" s="1">
        <f t="shared" si="3"/>
        <v>0</v>
      </c>
      <c r="AE7" s="1">
        <f t="shared" si="3"/>
        <v>0</v>
      </c>
      <c r="AF7" s="1">
        <f t="shared" si="3"/>
        <v>0</v>
      </c>
      <c r="AG7" s="1">
        <f t="shared" si="3"/>
        <v>0</v>
      </c>
      <c r="AH7" s="1">
        <f t="shared" si="3"/>
        <v>0</v>
      </c>
    </row>
    <row r="8" spans="1:37" ht="20.100000000000001" customHeight="1" x14ac:dyDescent="0.2">
      <c r="I8" s="1" t="s">
        <v>6</v>
      </c>
      <c r="J8" s="1" t="str">
        <f>CONCATENATE("( state &amp; (",J4,")) ",J6," ",J7)</f>
        <v>( state &amp; (1 &lt;&lt; 0)) &lt;&lt; 0</v>
      </c>
      <c r="K8" s="1" t="str">
        <f t="shared" ref="K8:AH8" si="4">CONCATENATE("( state &amp; (",K4,")) ",K6," ",K7)</f>
        <v>( state &amp; (1 &lt;&lt; 1)) &lt;&lt; 0</v>
      </c>
      <c r="L8" s="1" t="str">
        <f t="shared" si="4"/>
        <v>( state &amp; (1 &lt;&lt; 2)) &lt;&lt; 0</v>
      </c>
      <c r="M8" s="1" t="str">
        <f t="shared" si="4"/>
        <v>( state &amp; (1 &lt;&lt; 3)) &lt;&lt; 0</v>
      </c>
      <c r="N8" s="1" t="str">
        <f t="shared" si="4"/>
        <v>( state &amp; (1 &lt;&lt; 4)) &lt;&lt; 0</v>
      </c>
      <c r="O8" s="1" t="str">
        <f t="shared" si="4"/>
        <v>( state &amp; (1 &lt;&lt; 5)) &lt;&lt; 0</v>
      </c>
      <c r="P8" s="1" t="str">
        <f t="shared" si="4"/>
        <v>( state &amp; (1 &lt;&lt; 6)) &lt;&lt; 0</v>
      </c>
      <c r="Q8" s="1" t="str">
        <f t="shared" si="4"/>
        <v>( state &amp; (1 &lt;&lt; 7)) &lt;&lt; 0</v>
      </c>
      <c r="R8" s="1" t="str">
        <f t="shared" si="4"/>
        <v>( state &amp; (1 &lt;&lt; 8)) &lt;&lt; 0</v>
      </c>
      <c r="S8" s="1" t="str">
        <f t="shared" si="4"/>
        <v>( state &amp; (1 &lt;&lt; 9)) &lt;&lt; 0</v>
      </c>
      <c r="T8" s="1" t="str">
        <f t="shared" si="4"/>
        <v>( state &amp; (1 &lt;&lt; 10)) &lt;&lt; 0</v>
      </c>
      <c r="U8" s="1" t="str">
        <f t="shared" si="4"/>
        <v>( state &amp; (1 &lt;&lt; 11)) &lt;&lt; 0</v>
      </c>
      <c r="V8" s="1" t="str">
        <f t="shared" si="4"/>
        <v>( state &amp; (1 &lt;&lt; 12)) &lt;&lt; 0</v>
      </c>
      <c r="W8" s="1" t="str">
        <f t="shared" si="4"/>
        <v>( state &amp; (1 &lt;&lt; 13)) &lt;&lt; 0</v>
      </c>
      <c r="X8" s="1" t="str">
        <f t="shared" si="4"/>
        <v>( state &amp; (1 &lt;&lt; 14)) &lt;&lt; 0</v>
      </c>
      <c r="Y8" s="1" t="str">
        <f t="shared" si="4"/>
        <v>( state &amp; (1 &lt;&lt; 15)) &lt;&lt; 0</v>
      </c>
      <c r="Z8" s="1" t="str">
        <f t="shared" si="4"/>
        <v>( state &amp; (1 &lt;&lt; 16)) &lt;&lt; 0</v>
      </c>
      <c r="AA8" s="1" t="str">
        <f t="shared" si="4"/>
        <v>( state &amp; (1 &lt;&lt; 17)) &lt;&lt; 0</v>
      </c>
      <c r="AB8" s="1" t="str">
        <f t="shared" si="4"/>
        <v>( state &amp; (1 &lt;&lt; 18)) &lt;&lt; 0</v>
      </c>
      <c r="AC8" s="1" t="str">
        <f t="shared" si="4"/>
        <v>( state &amp; (1 &lt;&lt; 19)) &lt;&lt; 0</v>
      </c>
      <c r="AD8" s="1" t="str">
        <f t="shared" si="4"/>
        <v>( state &amp; (1 &lt;&lt; 20)) &lt;&lt; 0</v>
      </c>
      <c r="AE8" s="1" t="str">
        <f t="shared" si="4"/>
        <v>( state &amp; (1 &lt;&lt; 21)) &lt;&lt; 0</v>
      </c>
      <c r="AF8" s="1" t="str">
        <f t="shared" si="4"/>
        <v>( state &amp; (1 &lt;&lt; 22)) &lt;&lt; 0</v>
      </c>
      <c r="AG8" s="1" t="str">
        <f t="shared" si="4"/>
        <v>( state &amp; (1 &lt;&lt; 23)) &lt;&lt; 0</v>
      </c>
      <c r="AH8" s="1" t="str">
        <f t="shared" si="4"/>
        <v>( state &amp; (1 &lt;&lt; 24)) &lt;&lt; 0</v>
      </c>
    </row>
    <row r="10" spans="1:37" ht="20.100000000000001" customHeight="1" x14ac:dyDescent="0.2">
      <c r="B10" s="1">
        <v>90</v>
      </c>
      <c r="C10" s="1" cm="1">
        <f t="array" ref="C10">INDEX($C$3:$G$7,5-COLUMNS($C$10:C10)+1,ROWS($C$10:C10))</f>
        <v>20</v>
      </c>
      <c r="D10" s="1" cm="1">
        <f t="array" ref="D10">INDEX($C$3:$G$7,5-COLUMNS($C$10:D10)+1,ROWS($C$10:D10))</f>
        <v>15</v>
      </c>
      <c r="E10" s="1" cm="1">
        <f t="array" ref="E10">INDEX($C$3:$G$7,5-COLUMNS($C$10:E10)+1,ROWS($C$10:E10))</f>
        <v>10</v>
      </c>
      <c r="F10" s="1" cm="1">
        <f t="array" ref="F10">INDEX($C$3:$G$7,5-COLUMNS($C$10:F10)+1,ROWS($C$10:F10))</f>
        <v>5</v>
      </c>
      <c r="G10" s="1" cm="1">
        <f t="array" ref="G10">INDEX($C$3:$G$7,5-COLUMNS($C$10:G10)+1,ROWS($C$10:G10))</f>
        <v>0</v>
      </c>
      <c r="I10" s="1" t="s">
        <v>2</v>
      </c>
      <c r="J10" s="1" cm="1">
        <f t="array" ref="J10">INDEX($C$10:$G$14,QUOTIENT(COLUMNS($J$10:J10)-1,5)+ 1,MOD(COLUMNS($J$10:J10)-1,5)+1)</f>
        <v>20</v>
      </c>
      <c r="K10" s="1" cm="1">
        <f t="array" ref="K10">INDEX($C$10:$G$14,QUOTIENT(COLUMNS($J$10:K10)-1,5)+ 1,MOD(COLUMNS($J$10:K10)-1,5)+1)</f>
        <v>15</v>
      </c>
      <c r="L10" s="1" cm="1">
        <f t="array" ref="L10">INDEX($C$10:$G$14,QUOTIENT(COLUMNS($J$10:L10)-1,5)+ 1,MOD(COLUMNS($J$10:L10)-1,5)+1)</f>
        <v>10</v>
      </c>
      <c r="M10" s="1" cm="1">
        <f t="array" ref="M10">INDEX($C$10:$G$14,QUOTIENT(COLUMNS($J$10:M10)-1,5)+ 1,MOD(COLUMNS($J$10:M10)-1,5)+1)</f>
        <v>5</v>
      </c>
      <c r="N10" s="1" cm="1">
        <f t="array" ref="N10">INDEX($C$10:$G$14,QUOTIENT(COLUMNS($J$10:N10)-1,5)+ 1,MOD(COLUMNS($J$10:N10)-1,5)+1)</f>
        <v>0</v>
      </c>
      <c r="O10" s="1" cm="1">
        <f t="array" ref="O10">INDEX($C$10:$G$14,QUOTIENT(COLUMNS($J$10:O10)-1,5)+ 1,MOD(COLUMNS($J$10:O10)-1,5)+1)</f>
        <v>21</v>
      </c>
      <c r="P10" s="1" cm="1">
        <f t="array" ref="P10">INDEX($C$10:$G$14,QUOTIENT(COLUMNS($J$10:P10)-1,5)+ 1,MOD(COLUMNS($J$10:P10)-1,5)+1)</f>
        <v>16</v>
      </c>
      <c r="Q10" s="1" cm="1">
        <f t="array" ref="Q10">INDEX($C$10:$G$14,QUOTIENT(COLUMNS($J$10:Q10)-1,5)+ 1,MOD(COLUMNS($J$10:Q10)-1,5)+1)</f>
        <v>11</v>
      </c>
      <c r="R10" s="1" cm="1">
        <f t="array" ref="R10">INDEX($C$10:$G$14,QUOTIENT(COLUMNS($J$10:R10)-1,5)+ 1,MOD(COLUMNS($J$10:R10)-1,5)+1)</f>
        <v>6</v>
      </c>
      <c r="S10" s="1" cm="1">
        <f t="array" ref="S10">INDEX($C$10:$G$14,QUOTIENT(COLUMNS($J$10:S10)-1,5)+ 1,MOD(COLUMNS($J$10:S10)-1,5)+1)</f>
        <v>1</v>
      </c>
      <c r="T10" s="1" cm="1">
        <f t="array" ref="T10">INDEX($C$10:$G$14,QUOTIENT(COLUMNS($J$10:T10)-1,5)+ 1,MOD(COLUMNS($J$10:T10)-1,5)+1)</f>
        <v>22</v>
      </c>
      <c r="U10" s="1" cm="1">
        <f t="array" ref="U10">INDEX($C$10:$G$14,QUOTIENT(COLUMNS($J$10:U10)-1,5)+ 1,MOD(COLUMNS($J$10:U10)-1,5)+1)</f>
        <v>17</v>
      </c>
      <c r="V10" s="1" cm="1">
        <f t="array" ref="V10">INDEX($C$10:$G$14,QUOTIENT(COLUMNS($J$10:V10)-1,5)+ 1,MOD(COLUMNS($J$10:V10)-1,5)+1)</f>
        <v>12</v>
      </c>
      <c r="W10" s="1" cm="1">
        <f t="array" ref="W10">INDEX($C$10:$G$14,QUOTIENT(COLUMNS($J$10:W10)-1,5)+ 1,MOD(COLUMNS($J$10:W10)-1,5)+1)</f>
        <v>7</v>
      </c>
      <c r="X10" s="1" cm="1">
        <f t="array" ref="X10">INDEX($C$10:$G$14,QUOTIENT(COLUMNS($J$10:X10)-1,5)+ 1,MOD(COLUMNS($J$10:X10)-1,5)+1)</f>
        <v>2</v>
      </c>
      <c r="Y10" s="1" cm="1">
        <f t="array" ref="Y10">INDEX($C$10:$G$14,QUOTIENT(COLUMNS($J$10:Y10)-1,5)+ 1,MOD(COLUMNS($J$10:Y10)-1,5)+1)</f>
        <v>23</v>
      </c>
      <c r="Z10" s="1" cm="1">
        <f t="array" ref="Z10">INDEX($C$10:$G$14,QUOTIENT(COLUMNS($J$10:Z10)-1,5)+ 1,MOD(COLUMNS($J$10:Z10)-1,5)+1)</f>
        <v>18</v>
      </c>
      <c r="AA10" s="1" cm="1">
        <f t="array" ref="AA10">INDEX($C$10:$G$14,QUOTIENT(COLUMNS($J$10:AA10)-1,5)+ 1,MOD(COLUMNS($J$10:AA10)-1,5)+1)</f>
        <v>13</v>
      </c>
      <c r="AB10" s="1" cm="1">
        <f t="array" ref="AB10">INDEX($C$10:$G$14,QUOTIENT(COLUMNS($J$10:AB10)-1,5)+ 1,MOD(COLUMNS($J$10:AB10)-1,5)+1)</f>
        <v>8</v>
      </c>
      <c r="AC10" s="1" cm="1">
        <f t="array" ref="AC10">INDEX($C$10:$G$14,QUOTIENT(COLUMNS($J$10:AC10)-1,5)+ 1,MOD(COLUMNS($J$10:AC10)-1,5)+1)</f>
        <v>3</v>
      </c>
      <c r="AD10" s="1" cm="1">
        <f t="array" ref="AD10">INDEX($C$10:$G$14,QUOTIENT(COLUMNS($J$10:AD10)-1,5)+ 1,MOD(COLUMNS($J$10:AD10)-1,5)+1)</f>
        <v>24</v>
      </c>
      <c r="AE10" s="1" cm="1">
        <f t="array" ref="AE10">INDEX($C$10:$G$14,QUOTIENT(COLUMNS($J$10:AE10)-1,5)+ 1,MOD(COLUMNS($J$10:AE10)-1,5)+1)</f>
        <v>19</v>
      </c>
      <c r="AF10" s="1" cm="1">
        <f t="array" ref="AF10">INDEX($C$10:$G$14,QUOTIENT(COLUMNS($J$10:AF10)-1,5)+ 1,MOD(COLUMNS($J$10:AF10)-1,5)+1)</f>
        <v>14</v>
      </c>
      <c r="AG10" s="1" cm="1">
        <f t="array" ref="AG10">INDEX($C$10:$G$14,QUOTIENT(COLUMNS($J$10:AG10)-1,5)+ 1,MOD(COLUMNS($J$10:AG10)-1,5)+1)</f>
        <v>9</v>
      </c>
      <c r="AH10" s="1" cm="1">
        <f t="array" ref="AH10">INDEX($C$10:$G$14,QUOTIENT(COLUMNS($J$10:AH10)-1,5)+ 1,MOD(COLUMNS($J$10:AH10)-1,5)+1)</f>
        <v>4</v>
      </c>
      <c r="AJ10" s="1" t="s">
        <v>9</v>
      </c>
      <c r="AK10" s="1" t="str">
        <f>CONCATENATE("(",J15,") | (",K15,") | (",L15,") | (",M15,") | (",N15,")",CHAR(10),"| (",O15,") | (",P15,") | (",Q15,") | (",R15,") | (",S15,")",CHAR(10),"| (",T15,") | (",U15,") | (",V15,") | (",W15,") | (",X15,")",CHAR(10),"| (",Y15,") | (",Z15,") | (",AA15,") | (",AB15,") | (",AC15,")",CHAR(10),"| (",AD15,") | (",AE15,") | (",AF15,") | (",AG15,") | (",AH15,");")</f>
        <v>(( state &amp; (1 &lt;&lt; 20)) &gt;&gt; 20) | (( state &amp; (1 &lt;&lt; 15)) &gt;&gt; 14) | (( state &amp; (1 &lt;&lt; 10)) &gt;&gt; 8) | (( state &amp; (1 &lt;&lt; 5)) &gt;&gt; 2) | (( state &amp; (1 &lt;&lt; 0)) &lt;&lt; 4)
| (( state &amp; (1 &lt;&lt; 21)) &gt;&gt; 16) | (( state &amp; (1 &lt;&lt; 16)) &gt;&gt; 10) | (( state &amp; (1 &lt;&lt; 11)) &gt;&gt; 4) | (( state &amp; (1 &lt;&lt; 6)) &lt;&lt; 2) | (( state &amp; (1 &lt;&lt; 1)) &lt;&lt; 8)
| (( state &amp; (1 &lt;&lt; 22)) &gt;&gt; 12) | (( state &amp; (1 &lt;&lt; 17)) &gt;&gt; 6) | (( state &amp; (1 &lt;&lt; 12)) &lt;&lt; 0) | (( state &amp; (1 &lt;&lt; 7)) &lt;&lt; 6) | (( state &amp; (1 &lt;&lt; 2)) &lt;&lt; 12)
| (( state &amp; (1 &lt;&lt; 23)) &gt;&gt; 8) | (( state &amp; (1 &lt;&lt; 18)) &gt;&gt; 2) | (( state &amp; (1 &lt;&lt; 13)) &lt;&lt; 4) | (( state &amp; (1 &lt;&lt; 8)) &lt;&lt; 10) | (( state &amp; (1 &lt;&lt; 3)) &lt;&lt; 16)
| (( state &amp; (1 &lt;&lt; 24)) &gt;&gt; 4) | (( state &amp; (1 &lt;&lt; 19)) &lt;&lt; 2) | (( state &amp; (1 &lt;&lt; 14)) &lt;&lt; 8) | (( state &amp; (1 &lt;&lt; 9)) &lt;&lt; 14) | (( state &amp; (1 &lt;&lt; 4)) &lt;&lt; 20);</v>
      </c>
    </row>
    <row r="11" spans="1:37" ht="20.100000000000001" customHeight="1" x14ac:dyDescent="0.2">
      <c r="C11" s="1" cm="1">
        <f t="array" ref="C11">INDEX($C$3:$G$7,5-COLUMNS($C$10:C11)+1,ROWS($C$10:C11))</f>
        <v>21</v>
      </c>
      <c r="D11" s="1" cm="1">
        <f t="array" ref="D11">INDEX($C$3:$G$7,5-COLUMNS($C$10:D11)+1,ROWS($C$10:D11))</f>
        <v>16</v>
      </c>
      <c r="E11" s="1" cm="1">
        <f t="array" ref="E11">INDEX($C$3:$G$7,5-COLUMNS($C$10:E11)+1,ROWS($C$10:E11))</f>
        <v>11</v>
      </c>
      <c r="F11" s="1" cm="1">
        <f t="array" ref="F11">INDEX($C$3:$G$7,5-COLUMNS($C$10:F11)+1,ROWS($C$10:F11))</f>
        <v>6</v>
      </c>
      <c r="G11" s="1" cm="1">
        <f t="array" ref="G11">INDEX($C$3:$G$7,5-COLUMNS($C$10:G11)+1,ROWS($C$10:G11))</f>
        <v>1</v>
      </c>
      <c r="I11" s="1" t="s">
        <v>4</v>
      </c>
      <c r="J11" s="1" t="str">
        <f>CONCATENATE("1 &lt;&lt; ",J10)</f>
        <v>1 &lt;&lt; 20</v>
      </c>
      <c r="K11" s="1" t="str">
        <f t="shared" ref="K11:AH11" si="5">CONCATENATE("1 &lt;&lt; ",K10)</f>
        <v>1 &lt;&lt; 15</v>
      </c>
      <c r="L11" s="1" t="str">
        <f t="shared" si="5"/>
        <v>1 &lt;&lt; 10</v>
      </c>
      <c r="M11" s="1" t="str">
        <f t="shared" si="5"/>
        <v>1 &lt;&lt; 5</v>
      </c>
      <c r="N11" s="1" t="str">
        <f t="shared" si="5"/>
        <v>1 &lt;&lt; 0</v>
      </c>
      <c r="O11" s="1" t="str">
        <f t="shared" si="5"/>
        <v>1 &lt;&lt; 21</v>
      </c>
      <c r="P11" s="1" t="str">
        <f t="shared" si="5"/>
        <v>1 &lt;&lt; 16</v>
      </c>
      <c r="Q11" s="1" t="str">
        <f t="shared" si="5"/>
        <v>1 &lt;&lt; 11</v>
      </c>
      <c r="R11" s="1" t="str">
        <f t="shared" si="5"/>
        <v>1 &lt;&lt; 6</v>
      </c>
      <c r="S11" s="1" t="str">
        <f t="shared" si="5"/>
        <v>1 &lt;&lt; 1</v>
      </c>
      <c r="T11" s="1" t="str">
        <f t="shared" si="5"/>
        <v>1 &lt;&lt; 22</v>
      </c>
      <c r="U11" s="1" t="str">
        <f t="shared" si="5"/>
        <v>1 &lt;&lt; 17</v>
      </c>
      <c r="V11" s="1" t="str">
        <f t="shared" si="5"/>
        <v>1 &lt;&lt; 12</v>
      </c>
      <c r="W11" s="1" t="str">
        <f t="shared" si="5"/>
        <v>1 &lt;&lt; 7</v>
      </c>
      <c r="X11" s="1" t="str">
        <f t="shared" si="5"/>
        <v>1 &lt;&lt; 2</v>
      </c>
      <c r="Y11" s="1" t="str">
        <f t="shared" si="5"/>
        <v>1 &lt;&lt; 23</v>
      </c>
      <c r="Z11" s="1" t="str">
        <f t="shared" si="5"/>
        <v>1 &lt;&lt; 18</v>
      </c>
      <c r="AA11" s="1" t="str">
        <f t="shared" si="5"/>
        <v>1 &lt;&lt; 13</v>
      </c>
      <c r="AB11" s="1" t="str">
        <f t="shared" si="5"/>
        <v>1 &lt;&lt; 8</v>
      </c>
      <c r="AC11" s="1" t="str">
        <f t="shared" si="5"/>
        <v>1 &lt;&lt; 3</v>
      </c>
      <c r="AD11" s="1" t="str">
        <f t="shared" si="5"/>
        <v>1 &lt;&lt; 24</v>
      </c>
      <c r="AE11" s="1" t="str">
        <f t="shared" si="5"/>
        <v>1 &lt;&lt; 19</v>
      </c>
      <c r="AF11" s="1" t="str">
        <f t="shared" si="5"/>
        <v>1 &lt;&lt; 14</v>
      </c>
      <c r="AG11" s="1" t="str">
        <f t="shared" si="5"/>
        <v>1 &lt;&lt; 9</v>
      </c>
      <c r="AH11" s="1" t="str">
        <f t="shared" si="5"/>
        <v>1 &lt;&lt; 4</v>
      </c>
      <c r="AJ11" s="1" t="s">
        <v>10</v>
      </c>
      <c r="AK11" s="2" t="s">
        <v>11</v>
      </c>
    </row>
    <row r="12" spans="1:37" ht="20.100000000000001" customHeight="1" x14ac:dyDescent="0.2">
      <c r="C12" s="1" cm="1">
        <f t="array" ref="C12">INDEX($C$3:$G$7,5-COLUMNS($C$10:C12)+1,ROWS($C$10:C12))</f>
        <v>22</v>
      </c>
      <c r="D12" s="1" cm="1">
        <f t="array" ref="D12">INDEX($C$3:$G$7,5-COLUMNS($C$10:D12)+1,ROWS($C$10:D12))</f>
        <v>17</v>
      </c>
      <c r="E12" s="1" cm="1">
        <f t="array" ref="E12">INDEX($C$3:$G$7,5-COLUMNS($C$10:E12)+1,ROWS($C$10:E12))</f>
        <v>12</v>
      </c>
      <c r="F12" s="1" cm="1">
        <f t="array" ref="F12">INDEX($C$3:$G$7,5-COLUMNS($C$10:F12)+1,ROWS($C$10:F12))</f>
        <v>7</v>
      </c>
      <c r="G12" s="1" cm="1">
        <f t="array" ref="G12">INDEX($C$3:$G$7,5-COLUMNS($C$10:G12)+1,ROWS($C$10:G12))</f>
        <v>2</v>
      </c>
      <c r="I12" s="1" t="s">
        <v>5</v>
      </c>
      <c r="J12" s="1">
        <f>J$1-J10</f>
        <v>-20</v>
      </c>
      <c r="K12" s="1">
        <f t="shared" ref="K12:AH12" si="6">K$1-K10</f>
        <v>-14</v>
      </c>
      <c r="L12" s="1">
        <f t="shared" si="6"/>
        <v>-8</v>
      </c>
      <c r="M12" s="1">
        <f t="shared" si="6"/>
        <v>-2</v>
      </c>
      <c r="N12" s="1">
        <f t="shared" si="6"/>
        <v>4</v>
      </c>
      <c r="O12" s="1">
        <f t="shared" si="6"/>
        <v>-16</v>
      </c>
      <c r="P12" s="1">
        <f t="shared" si="6"/>
        <v>-10</v>
      </c>
      <c r="Q12" s="1">
        <f t="shared" si="6"/>
        <v>-4</v>
      </c>
      <c r="R12" s="1">
        <f t="shared" si="6"/>
        <v>2</v>
      </c>
      <c r="S12" s="1">
        <f t="shared" si="6"/>
        <v>8</v>
      </c>
      <c r="T12" s="1">
        <f t="shared" si="6"/>
        <v>-12</v>
      </c>
      <c r="U12" s="1">
        <f t="shared" si="6"/>
        <v>-6</v>
      </c>
      <c r="V12" s="1">
        <f t="shared" si="6"/>
        <v>0</v>
      </c>
      <c r="W12" s="1">
        <f t="shared" si="6"/>
        <v>6</v>
      </c>
      <c r="X12" s="1">
        <f t="shared" si="6"/>
        <v>12</v>
      </c>
      <c r="Y12" s="1">
        <f t="shared" si="6"/>
        <v>-8</v>
      </c>
      <c r="Z12" s="1">
        <f t="shared" si="6"/>
        <v>-2</v>
      </c>
      <c r="AA12" s="1">
        <f t="shared" si="6"/>
        <v>4</v>
      </c>
      <c r="AB12" s="1">
        <f t="shared" si="6"/>
        <v>10</v>
      </c>
      <c r="AC12" s="1">
        <f t="shared" si="6"/>
        <v>16</v>
      </c>
      <c r="AD12" s="1">
        <f t="shared" si="6"/>
        <v>-4</v>
      </c>
      <c r="AE12" s="1">
        <f t="shared" si="6"/>
        <v>2</v>
      </c>
      <c r="AF12" s="1">
        <f t="shared" si="6"/>
        <v>8</v>
      </c>
      <c r="AG12" s="1">
        <f t="shared" si="6"/>
        <v>14</v>
      </c>
      <c r="AH12" s="1">
        <f t="shared" si="6"/>
        <v>20</v>
      </c>
    </row>
    <row r="13" spans="1:37" ht="20.100000000000001" customHeight="1" x14ac:dyDescent="0.2">
      <c r="C13" s="1" cm="1">
        <f t="array" ref="C13">INDEX($C$3:$G$7,5-COLUMNS($C$10:C13)+1,ROWS($C$10:C13))</f>
        <v>23</v>
      </c>
      <c r="D13" s="1" cm="1">
        <f t="array" ref="D13">INDEX($C$3:$G$7,5-COLUMNS($C$10:D13)+1,ROWS($C$10:D13))</f>
        <v>18</v>
      </c>
      <c r="E13" s="1" cm="1">
        <f t="array" ref="E13">INDEX($C$3:$G$7,5-COLUMNS($C$10:E13)+1,ROWS($C$10:E13))</f>
        <v>13</v>
      </c>
      <c r="F13" s="1" cm="1">
        <f t="array" ref="F13">INDEX($C$3:$G$7,5-COLUMNS($C$10:F13)+1,ROWS($C$10:F13))</f>
        <v>8</v>
      </c>
      <c r="G13" s="1" cm="1">
        <f t="array" ref="G13">INDEX($C$3:$G$7,5-COLUMNS($C$10:G13)+1,ROWS($C$10:G13))</f>
        <v>3</v>
      </c>
      <c r="I13" s="1" t="s">
        <v>7</v>
      </c>
      <c r="J13" s="1" t="str">
        <f>IF(J12&gt;=0,"&lt;&lt;","&gt;&gt;")</f>
        <v>&gt;&gt;</v>
      </c>
      <c r="K13" s="1" t="str">
        <f t="shared" ref="K13:AH13" si="7">IF(K12&gt;=0,"&lt;&lt;","&gt;&gt;")</f>
        <v>&gt;&gt;</v>
      </c>
      <c r="L13" s="1" t="str">
        <f t="shared" si="7"/>
        <v>&gt;&gt;</v>
      </c>
      <c r="M13" s="1" t="str">
        <f t="shared" si="7"/>
        <v>&gt;&gt;</v>
      </c>
      <c r="N13" s="1" t="str">
        <f t="shared" si="7"/>
        <v>&lt;&lt;</v>
      </c>
      <c r="O13" s="1" t="str">
        <f t="shared" si="7"/>
        <v>&gt;&gt;</v>
      </c>
      <c r="P13" s="1" t="str">
        <f t="shared" si="7"/>
        <v>&gt;&gt;</v>
      </c>
      <c r="Q13" s="1" t="str">
        <f t="shared" si="7"/>
        <v>&gt;&gt;</v>
      </c>
      <c r="R13" s="1" t="str">
        <f t="shared" si="7"/>
        <v>&lt;&lt;</v>
      </c>
      <c r="S13" s="1" t="str">
        <f t="shared" si="7"/>
        <v>&lt;&lt;</v>
      </c>
      <c r="T13" s="1" t="str">
        <f t="shared" si="7"/>
        <v>&gt;&gt;</v>
      </c>
      <c r="U13" s="1" t="str">
        <f t="shared" si="7"/>
        <v>&gt;&gt;</v>
      </c>
      <c r="V13" s="1" t="str">
        <f t="shared" si="7"/>
        <v>&lt;&lt;</v>
      </c>
      <c r="W13" s="1" t="str">
        <f t="shared" si="7"/>
        <v>&lt;&lt;</v>
      </c>
      <c r="X13" s="1" t="str">
        <f t="shared" si="7"/>
        <v>&lt;&lt;</v>
      </c>
      <c r="Y13" s="1" t="str">
        <f t="shared" si="7"/>
        <v>&gt;&gt;</v>
      </c>
      <c r="Z13" s="1" t="str">
        <f t="shared" si="7"/>
        <v>&gt;&gt;</v>
      </c>
      <c r="AA13" s="1" t="str">
        <f t="shared" si="7"/>
        <v>&lt;&lt;</v>
      </c>
      <c r="AB13" s="1" t="str">
        <f t="shared" si="7"/>
        <v>&lt;&lt;</v>
      </c>
      <c r="AC13" s="1" t="str">
        <f t="shared" si="7"/>
        <v>&lt;&lt;</v>
      </c>
      <c r="AD13" s="1" t="str">
        <f t="shared" si="7"/>
        <v>&gt;&gt;</v>
      </c>
      <c r="AE13" s="1" t="str">
        <f t="shared" si="7"/>
        <v>&lt;&lt;</v>
      </c>
      <c r="AF13" s="1" t="str">
        <f t="shared" si="7"/>
        <v>&lt;&lt;</v>
      </c>
      <c r="AG13" s="1" t="str">
        <f t="shared" si="7"/>
        <v>&lt;&lt;</v>
      </c>
      <c r="AH13" s="1" t="str">
        <f t="shared" si="7"/>
        <v>&lt;&lt;</v>
      </c>
    </row>
    <row r="14" spans="1:37" ht="20.100000000000001" customHeight="1" x14ac:dyDescent="0.2">
      <c r="C14" s="1" cm="1">
        <f t="array" ref="C14">INDEX($C$3:$G$7,5-COLUMNS($C$10:C14)+1,ROWS($C$10:C14))</f>
        <v>24</v>
      </c>
      <c r="D14" s="1" cm="1">
        <f t="array" ref="D14">INDEX($C$3:$G$7,5-COLUMNS($C$10:D14)+1,ROWS($C$10:D14))</f>
        <v>19</v>
      </c>
      <c r="E14" s="1" cm="1">
        <f t="array" ref="E14">INDEX($C$3:$G$7,5-COLUMNS($C$10:E14)+1,ROWS($C$10:E14))</f>
        <v>14</v>
      </c>
      <c r="F14" s="1" cm="1">
        <f t="array" ref="F14">INDEX($C$3:$G$7,5-COLUMNS($C$10:F14)+1,ROWS($C$10:F14))</f>
        <v>9</v>
      </c>
      <c r="G14" s="1" cm="1">
        <f t="array" ref="G14">INDEX($C$3:$G$7,5-COLUMNS($C$10:G14)+1,ROWS($C$10:G14))</f>
        <v>4</v>
      </c>
      <c r="I14" s="1" t="s">
        <v>8</v>
      </c>
      <c r="J14" s="1">
        <f>ABS(J12)</f>
        <v>20</v>
      </c>
      <c r="K14" s="1">
        <f t="shared" ref="K14:AH14" si="8">ABS(K12)</f>
        <v>14</v>
      </c>
      <c r="L14" s="1">
        <f t="shared" si="8"/>
        <v>8</v>
      </c>
      <c r="M14" s="1">
        <f t="shared" si="8"/>
        <v>2</v>
      </c>
      <c r="N14" s="1">
        <f t="shared" si="8"/>
        <v>4</v>
      </c>
      <c r="O14" s="1">
        <f t="shared" si="8"/>
        <v>16</v>
      </c>
      <c r="P14" s="1">
        <f t="shared" si="8"/>
        <v>10</v>
      </c>
      <c r="Q14" s="1">
        <f t="shared" si="8"/>
        <v>4</v>
      </c>
      <c r="R14" s="1">
        <f t="shared" si="8"/>
        <v>2</v>
      </c>
      <c r="S14" s="1">
        <f t="shared" si="8"/>
        <v>8</v>
      </c>
      <c r="T14" s="1">
        <f t="shared" si="8"/>
        <v>12</v>
      </c>
      <c r="U14" s="1">
        <f t="shared" si="8"/>
        <v>6</v>
      </c>
      <c r="V14" s="1">
        <f t="shared" si="8"/>
        <v>0</v>
      </c>
      <c r="W14" s="1">
        <f t="shared" si="8"/>
        <v>6</v>
      </c>
      <c r="X14" s="1">
        <f t="shared" si="8"/>
        <v>12</v>
      </c>
      <c r="Y14" s="1">
        <f t="shared" si="8"/>
        <v>8</v>
      </c>
      <c r="Z14" s="1">
        <f t="shared" si="8"/>
        <v>2</v>
      </c>
      <c r="AA14" s="1">
        <f t="shared" si="8"/>
        <v>4</v>
      </c>
      <c r="AB14" s="1">
        <f t="shared" si="8"/>
        <v>10</v>
      </c>
      <c r="AC14" s="1">
        <f t="shared" si="8"/>
        <v>16</v>
      </c>
      <c r="AD14" s="1">
        <f t="shared" si="8"/>
        <v>4</v>
      </c>
      <c r="AE14" s="1">
        <f t="shared" si="8"/>
        <v>2</v>
      </c>
      <c r="AF14" s="1">
        <f t="shared" si="8"/>
        <v>8</v>
      </c>
      <c r="AG14" s="1">
        <f t="shared" si="8"/>
        <v>14</v>
      </c>
      <c r="AH14" s="1">
        <f t="shared" si="8"/>
        <v>20</v>
      </c>
    </row>
    <row r="15" spans="1:37" ht="20.100000000000001" customHeight="1" x14ac:dyDescent="0.2">
      <c r="I15" s="1" t="s">
        <v>6</v>
      </c>
      <c r="J15" s="1" t="str">
        <f>CONCATENATE("( state &amp; (",J11,")) ",J13," ",J14)</f>
        <v>( state &amp; (1 &lt;&lt; 20)) &gt;&gt; 20</v>
      </c>
      <c r="K15" s="1" t="str">
        <f t="shared" ref="K15" si="9">CONCATENATE("( state &amp; (",K11,")) ",K13," ",K14)</f>
        <v>( state &amp; (1 &lt;&lt; 15)) &gt;&gt; 14</v>
      </c>
      <c r="L15" s="1" t="str">
        <f t="shared" ref="L15" si="10">CONCATENATE("( state &amp; (",L11,")) ",L13," ",L14)</f>
        <v>( state &amp; (1 &lt;&lt; 10)) &gt;&gt; 8</v>
      </c>
      <c r="M15" s="1" t="str">
        <f t="shared" ref="M15" si="11">CONCATENATE("( state &amp; (",M11,")) ",M13," ",M14)</f>
        <v>( state &amp; (1 &lt;&lt; 5)) &gt;&gt; 2</v>
      </c>
      <c r="N15" s="1" t="str">
        <f t="shared" ref="N15" si="12">CONCATENATE("( state &amp; (",N11,")) ",N13," ",N14)</f>
        <v>( state &amp; (1 &lt;&lt; 0)) &lt;&lt; 4</v>
      </c>
      <c r="O15" s="1" t="str">
        <f t="shared" ref="O15" si="13">CONCATENATE("( state &amp; (",O11,")) ",O13," ",O14)</f>
        <v>( state &amp; (1 &lt;&lt; 21)) &gt;&gt; 16</v>
      </c>
      <c r="P15" s="1" t="str">
        <f t="shared" ref="P15" si="14">CONCATENATE("( state &amp; (",P11,")) ",P13," ",P14)</f>
        <v>( state &amp; (1 &lt;&lt; 16)) &gt;&gt; 10</v>
      </c>
      <c r="Q15" s="1" t="str">
        <f t="shared" ref="Q15" si="15">CONCATENATE("( state &amp; (",Q11,")) ",Q13," ",Q14)</f>
        <v>( state &amp; (1 &lt;&lt; 11)) &gt;&gt; 4</v>
      </c>
      <c r="R15" s="1" t="str">
        <f t="shared" ref="R15" si="16">CONCATENATE("( state &amp; (",R11,")) ",R13," ",R14)</f>
        <v>( state &amp; (1 &lt;&lt; 6)) &lt;&lt; 2</v>
      </c>
      <c r="S15" s="1" t="str">
        <f t="shared" ref="S15" si="17">CONCATENATE("( state &amp; (",S11,")) ",S13," ",S14)</f>
        <v>( state &amp; (1 &lt;&lt; 1)) &lt;&lt; 8</v>
      </c>
      <c r="T15" s="1" t="str">
        <f t="shared" ref="T15" si="18">CONCATENATE("( state &amp; (",T11,")) ",T13," ",T14)</f>
        <v>( state &amp; (1 &lt;&lt; 22)) &gt;&gt; 12</v>
      </c>
      <c r="U15" s="1" t="str">
        <f t="shared" ref="U15" si="19">CONCATENATE("( state &amp; (",U11,")) ",U13," ",U14)</f>
        <v>( state &amp; (1 &lt;&lt; 17)) &gt;&gt; 6</v>
      </c>
      <c r="V15" s="1" t="str">
        <f t="shared" ref="V15" si="20">CONCATENATE("( state &amp; (",V11,")) ",V13," ",V14)</f>
        <v>( state &amp; (1 &lt;&lt; 12)) &lt;&lt; 0</v>
      </c>
      <c r="W15" s="1" t="str">
        <f t="shared" ref="W15" si="21">CONCATENATE("( state &amp; (",W11,")) ",W13," ",W14)</f>
        <v>( state &amp; (1 &lt;&lt; 7)) &lt;&lt; 6</v>
      </c>
      <c r="X15" s="1" t="str">
        <f t="shared" ref="X15" si="22">CONCATENATE("( state &amp; (",X11,")) ",X13," ",X14)</f>
        <v>( state &amp; (1 &lt;&lt; 2)) &lt;&lt; 12</v>
      </c>
      <c r="Y15" s="1" t="str">
        <f t="shared" ref="Y15" si="23">CONCATENATE("( state &amp; (",Y11,")) ",Y13," ",Y14)</f>
        <v>( state &amp; (1 &lt;&lt; 23)) &gt;&gt; 8</v>
      </c>
      <c r="Z15" s="1" t="str">
        <f t="shared" ref="Z15" si="24">CONCATENATE("( state &amp; (",Z11,")) ",Z13," ",Z14)</f>
        <v>( state &amp; (1 &lt;&lt; 18)) &gt;&gt; 2</v>
      </c>
      <c r="AA15" s="1" t="str">
        <f t="shared" ref="AA15" si="25">CONCATENATE("( state &amp; (",AA11,")) ",AA13," ",AA14)</f>
        <v>( state &amp; (1 &lt;&lt; 13)) &lt;&lt; 4</v>
      </c>
      <c r="AB15" s="1" t="str">
        <f t="shared" ref="AB15" si="26">CONCATENATE("( state &amp; (",AB11,")) ",AB13," ",AB14)</f>
        <v>( state &amp; (1 &lt;&lt; 8)) &lt;&lt; 10</v>
      </c>
      <c r="AC15" s="1" t="str">
        <f t="shared" ref="AC15" si="27">CONCATENATE("( state &amp; (",AC11,")) ",AC13," ",AC14)</f>
        <v>( state &amp; (1 &lt;&lt; 3)) &lt;&lt; 16</v>
      </c>
      <c r="AD15" s="1" t="str">
        <f t="shared" ref="AD15" si="28">CONCATENATE("( state &amp; (",AD11,")) ",AD13," ",AD14)</f>
        <v>( state &amp; (1 &lt;&lt; 24)) &gt;&gt; 4</v>
      </c>
      <c r="AE15" s="1" t="str">
        <f t="shared" ref="AE15" si="29">CONCATENATE("( state &amp; (",AE11,")) ",AE13," ",AE14)</f>
        <v>( state &amp; (1 &lt;&lt; 19)) &lt;&lt; 2</v>
      </c>
      <c r="AF15" s="1" t="str">
        <f t="shared" ref="AF15" si="30">CONCATENATE("( state &amp; (",AF11,")) ",AF13," ",AF14)</f>
        <v>( state &amp; (1 &lt;&lt; 14)) &lt;&lt; 8</v>
      </c>
      <c r="AG15" s="1" t="str">
        <f t="shared" ref="AG15" si="31">CONCATENATE("( state &amp; (",AG11,")) ",AG13," ",AG14)</f>
        <v>( state &amp; (1 &lt;&lt; 9)) &lt;&lt; 14</v>
      </c>
      <c r="AH15" s="1" t="str">
        <f t="shared" ref="AH15" si="32">CONCATENATE("( state &amp; (",AH11,")) ",AH13," ",AH14)</f>
        <v>( state &amp; (1 &lt;&lt; 4)) &lt;&lt; 20</v>
      </c>
    </row>
    <row r="17" spans="1:37" ht="20.100000000000001" customHeight="1" x14ac:dyDescent="0.2">
      <c r="B17" s="1">
        <v>180</v>
      </c>
      <c r="C17" s="1" cm="1">
        <f t="array" ref="C17">INDEX($C$10:$G$14,5-COLUMNS($C$17:C17)+1,ROWS($C$17:C17))</f>
        <v>24</v>
      </c>
      <c r="D17" s="1" cm="1">
        <f t="array" ref="D17">INDEX($C$10:$G$14,5-COLUMNS($C$17:D17)+1,ROWS($C$17:D17))</f>
        <v>23</v>
      </c>
      <c r="E17" s="1" cm="1">
        <f t="array" ref="E17">INDEX($C$10:$G$14,5-COLUMNS($C$17:E17)+1,ROWS($C$17:E17))</f>
        <v>22</v>
      </c>
      <c r="F17" s="1" cm="1">
        <f t="array" ref="F17">INDEX($C$10:$G$14,5-COLUMNS($C$17:F17)+1,ROWS($C$17:F17))</f>
        <v>21</v>
      </c>
      <c r="G17" s="1" cm="1">
        <f t="array" ref="G17">INDEX($C$10:$G$14,5-COLUMNS($C$17:G17)+1,ROWS($C$17:G17))</f>
        <v>20</v>
      </c>
      <c r="I17" s="1" t="s">
        <v>2</v>
      </c>
      <c r="J17" s="1" cm="1">
        <f t="array" ref="J17">INDEX($C$17:$G$21,QUOTIENT(COLUMNS($J$17:J17)-1,5)+ 1,MOD(COLUMNS($J$17:J17)-1,5)+1)</f>
        <v>24</v>
      </c>
      <c r="K17" s="1" cm="1">
        <f t="array" ref="K17">INDEX($C$17:$G$21,QUOTIENT(COLUMNS($J$17:K17)-1,5)+ 1,MOD(COLUMNS($J$17:K17)-1,5)+1)</f>
        <v>23</v>
      </c>
      <c r="L17" s="1" cm="1">
        <f t="array" ref="L17">INDEX($C$17:$G$21,QUOTIENT(COLUMNS($J$17:L17)-1,5)+ 1,MOD(COLUMNS($J$17:L17)-1,5)+1)</f>
        <v>22</v>
      </c>
      <c r="M17" s="1" cm="1">
        <f t="array" ref="M17">INDEX($C$17:$G$21,QUOTIENT(COLUMNS($J$17:M17)-1,5)+ 1,MOD(COLUMNS($J$17:M17)-1,5)+1)</f>
        <v>21</v>
      </c>
      <c r="N17" s="1" cm="1">
        <f t="array" ref="N17">INDEX($C$17:$G$21,QUOTIENT(COLUMNS($J$17:N17)-1,5)+ 1,MOD(COLUMNS($J$17:N17)-1,5)+1)</f>
        <v>20</v>
      </c>
      <c r="O17" s="1" cm="1">
        <f t="array" ref="O17">INDEX($C$17:$G$21,QUOTIENT(COLUMNS($J$17:O17)-1,5)+ 1,MOD(COLUMNS($J$17:O17)-1,5)+1)</f>
        <v>19</v>
      </c>
      <c r="P17" s="1" cm="1">
        <f t="array" ref="P17">INDEX($C$17:$G$21,QUOTIENT(COLUMNS($J$17:P17)-1,5)+ 1,MOD(COLUMNS($J$17:P17)-1,5)+1)</f>
        <v>18</v>
      </c>
      <c r="Q17" s="1" cm="1">
        <f t="array" ref="Q17">INDEX($C$17:$G$21,QUOTIENT(COLUMNS($J$17:Q17)-1,5)+ 1,MOD(COLUMNS($J$17:Q17)-1,5)+1)</f>
        <v>17</v>
      </c>
      <c r="R17" s="1" cm="1">
        <f t="array" ref="R17">INDEX($C$17:$G$21,QUOTIENT(COLUMNS($J$17:R17)-1,5)+ 1,MOD(COLUMNS($J$17:R17)-1,5)+1)</f>
        <v>16</v>
      </c>
      <c r="S17" s="1" cm="1">
        <f t="array" ref="S17">INDEX($C$17:$G$21,QUOTIENT(COLUMNS($J$17:S17)-1,5)+ 1,MOD(COLUMNS($J$17:S17)-1,5)+1)</f>
        <v>15</v>
      </c>
      <c r="T17" s="1" cm="1">
        <f t="array" ref="T17">INDEX($C$17:$G$21,QUOTIENT(COLUMNS($J$17:T17)-1,5)+ 1,MOD(COLUMNS($J$17:T17)-1,5)+1)</f>
        <v>14</v>
      </c>
      <c r="U17" s="1" cm="1">
        <f t="array" ref="U17">INDEX($C$17:$G$21,QUOTIENT(COLUMNS($J$17:U17)-1,5)+ 1,MOD(COLUMNS($J$17:U17)-1,5)+1)</f>
        <v>13</v>
      </c>
      <c r="V17" s="1" cm="1">
        <f t="array" ref="V17">INDEX($C$17:$G$21,QUOTIENT(COLUMNS($J$17:V17)-1,5)+ 1,MOD(COLUMNS($J$17:V17)-1,5)+1)</f>
        <v>12</v>
      </c>
      <c r="W17" s="1" cm="1">
        <f t="array" ref="W17">INDEX($C$17:$G$21,QUOTIENT(COLUMNS($J$17:W17)-1,5)+ 1,MOD(COLUMNS($J$17:W17)-1,5)+1)</f>
        <v>11</v>
      </c>
      <c r="X17" s="1" cm="1">
        <f t="array" ref="X17">INDEX($C$17:$G$21,QUOTIENT(COLUMNS($J$17:X17)-1,5)+ 1,MOD(COLUMNS($J$17:X17)-1,5)+1)</f>
        <v>10</v>
      </c>
      <c r="Y17" s="1" cm="1">
        <f t="array" ref="Y17">INDEX($C$17:$G$21,QUOTIENT(COLUMNS($J$17:Y17)-1,5)+ 1,MOD(COLUMNS($J$17:Y17)-1,5)+1)</f>
        <v>9</v>
      </c>
      <c r="Z17" s="1" cm="1">
        <f t="array" ref="Z17">INDEX($C$17:$G$21,QUOTIENT(COLUMNS($J$17:Z17)-1,5)+ 1,MOD(COLUMNS($J$17:Z17)-1,5)+1)</f>
        <v>8</v>
      </c>
      <c r="AA17" s="1" cm="1">
        <f t="array" ref="AA17">INDEX($C$17:$G$21,QUOTIENT(COLUMNS($J$17:AA17)-1,5)+ 1,MOD(COLUMNS($J$17:AA17)-1,5)+1)</f>
        <v>7</v>
      </c>
      <c r="AB17" s="1" cm="1">
        <f t="array" ref="AB17">INDEX($C$17:$G$21,QUOTIENT(COLUMNS($J$17:AB17)-1,5)+ 1,MOD(COLUMNS($J$17:AB17)-1,5)+1)</f>
        <v>6</v>
      </c>
      <c r="AC17" s="1" cm="1">
        <f t="array" ref="AC17">INDEX($C$17:$G$21,QUOTIENT(COLUMNS($J$17:AC17)-1,5)+ 1,MOD(COLUMNS($J$17:AC17)-1,5)+1)</f>
        <v>5</v>
      </c>
      <c r="AD17" s="1" cm="1">
        <f t="array" ref="AD17">INDEX($C$17:$G$21,QUOTIENT(COLUMNS($J$17:AD17)-1,5)+ 1,MOD(COLUMNS($J$17:AD17)-1,5)+1)</f>
        <v>4</v>
      </c>
      <c r="AE17" s="1" cm="1">
        <f t="array" ref="AE17">INDEX($C$17:$G$21,QUOTIENT(COLUMNS($J$17:AE17)-1,5)+ 1,MOD(COLUMNS($J$17:AE17)-1,5)+1)</f>
        <v>3</v>
      </c>
      <c r="AF17" s="1" cm="1">
        <f t="array" ref="AF17">INDEX($C$17:$G$21,QUOTIENT(COLUMNS($J$17:AF17)-1,5)+ 1,MOD(COLUMNS($J$17:AF17)-1,5)+1)</f>
        <v>2</v>
      </c>
      <c r="AG17" s="1" cm="1">
        <f t="array" ref="AG17">INDEX($C$17:$G$21,QUOTIENT(COLUMNS($J$17:AG17)-1,5)+ 1,MOD(COLUMNS($J$17:AG17)-1,5)+1)</f>
        <v>1</v>
      </c>
      <c r="AH17" s="1" cm="1">
        <f t="array" ref="AH17">INDEX($C$17:$G$21,QUOTIENT(COLUMNS($J$17:AH17)-1,5)+ 1,MOD(COLUMNS($J$17:AH17)-1,5)+1)</f>
        <v>0</v>
      </c>
      <c r="AJ17" s="1" t="s">
        <v>9</v>
      </c>
      <c r="AK17" s="1" t="str">
        <f>CONCATENATE("(",J22,") | (",K22,") | (",L22,") | (",M22,") | (",N22,")",CHAR(10),"| (",O22,") | (",P22,") | (",Q22,") | (",R22,") | (",S22,")",CHAR(10),"| (",T22,") | (",U22,") | (",V22,") | (",W22,") | (",X22,")",CHAR(10),"| (",Y22,") | (",Z22,") | (",AA22,") | (",AB22,") | (",AC22,")",CHAR(10),"| (",AD22,") | (",AE22,") | (",AF22,") | (",AG22,") | (",AH22,");")</f>
        <v>(( state &amp; (1 &lt;&lt; 24)) &gt;&gt; 24) | (( state &amp; (1 &lt;&lt; 23)) &gt;&gt; 22) | (( state &amp; (1 &lt;&lt; 22)) &gt;&gt; 20) | (( state &amp; (1 &lt;&lt; 21)) &gt;&gt; 18) | (( state &amp; (1 &lt;&lt; 20)) &gt;&gt; 16)
| (( state &amp; (1 &lt;&lt; 19)) &gt;&gt; 14) | (( state &amp; (1 &lt;&lt; 18)) &gt;&gt; 12) | (( state &amp; (1 &lt;&lt; 17)) &gt;&gt; 10) | (( state &amp; (1 &lt;&lt; 16)) &gt;&gt; 8) | (( state &amp; (1 &lt;&lt; 15)) &gt;&gt; 6)
| (( state &amp; (1 &lt;&lt; 14)) &gt;&gt; 4) | (( state &amp; (1 &lt;&lt; 13)) &gt;&gt; 2) | (( state &amp; (1 &lt;&lt; 12)) &lt;&lt; 0) | (( state &amp; (1 &lt;&lt; 11)) &lt;&lt; 2) | (( state &amp; (1 &lt;&lt; 10)) &lt;&lt; 4)
| (( state &amp; (1 &lt;&lt; 9)) &lt;&lt; 6) | (( state &amp; (1 &lt;&lt; 8)) &lt;&lt; 8) | (( state &amp; (1 &lt;&lt; 7)) &lt;&lt; 10) | (( state &amp; (1 &lt;&lt; 6)) &lt;&lt; 12) | (( state &amp; (1 &lt;&lt; 5)) &lt;&lt; 14)
| (( state &amp; (1 &lt;&lt; 4)) &lt;&lt; 16) | (( state &amp; (1 &lt;&lt; 3)) &lt;&lt; 18) | (( state &amp; (1 &lt;&lt; 2)) &lt;&lt; 20) | (( state &amp; (1 &lt;&lt; 1)) &lt;&lt; 22) | (( state &amp; (1 &lt;&lt; 0)) &lt;&lt; 24);</v>
      </c>
    </row>
    <row r="18" spans="1:37" ht="20.100000000000001" customHeight="1" x14ac:dyDescent="0.2">
      <c r="C18" s="1" cm="1">
        <f t="array" ref="C18">INDEX($C$10:$G$14,5-COLUMNS($C$17:C18)+1,ROWS($C$17:C18))</f>
        <v>19</v>
      </c>
      <c r="D18" s="1" cm="1">
        <f t="array" ref="D18">INDEX($C$10:$G$14,5-COLUMNS($C$17:D18)+1,ROWS($C$17:D18))</f>
        <v>18</v>
      </c>
      <c r="E18" s="1" cm="1">
        <f t="array" ref="E18">INDEX($C$10:$G$14,5-COLUMNS($C$17:E18)+1,ROWS($C$17:E18))</f>
        <v>17</v>
      </c>
      <c r="F18" s="1" cm="1">
        <f t="array" ref="F18">INDEX($C$10:$G$14,5-COLUMNS($C$17:F18)+1,ROWS($C$17:F18))</f>
        <v>16</v>
      </c>
      <c r="G18" s="1" cm="1">
        <f t="array" ref="G18">INDEX($C$10:$G$14,5-COLUMNS($C$17:G18)+1,ROWS($C$17:G18))</f>
        <v>15</v>
      </c>
      <c r="I18" s="1" t="s">
        <v>4</v>
      </c>
      <c r="J18" s="1" t="str">
        <f>CONCATENATE("1 &lt;&lt; ",J17)</f>
        <v>1 &lt;&lt; 24</v>
      </c>
      <c r="K18" s="1" t="str">
        <f t="shared" ref="K18:AH18" si="33">CONCATENATE("1 &lt;&lt; ",K17)</f>
        <v>1 &lt;&lt; 23</v>
      </c>
      <c r="L18" s="1" t="str">
        <f t="shared" si="33"/>
        <v>1 &lt;&lt; 22</v>
      </c>
      <c r="M18" s="1" t="str">
        <f t="shared" si="33"/>
        <v>1 &lt;&lt; 21</v>
      </c>
      <c r="N18" s="1" t="str">
        <f t="shared" si="33"/>
        <v>1 &lt;&lt; 20</v>
      </c>
      <c r="O18" s="1" t="str">
        <f t="shared" si="33"/>
        <v>1 &lt;&lt; 19</v>
      </c>
      <c r="P18" s="1" t="str">
        <f t="shared" si="33"/>
        <v>1 &lt;&lt; 18</v>
      </c>
      <c r="Q18" s="1" t="str">
        <f t="shared" si="33"/>
        <v>1 &lt;&lt; 17</v>
      </c>
      <c r="R18" s="1" t="str">
        <f t="shared" si="33"/>
        <v>1 &lt;&lt; 16</v>
      </c>
      <c r="S18" s="1" t="str">
        <f t="shared" si="33"/>
        <v>1 &lt;&lt; 15</v>
      </c>
      <c r="T18" s="1" t="str">
        <f t="shared" si="33"/>
        <v>1 &lt;&lt; 14</v>
      </c>
      <c r="U18" s="1" t="str">
        <f t="shared" si="33"/>
        <v>1 &lt;&lt; 13</v>
      </c>
      <c r="V18" s="1" t="str">
        <f t="shared" si="33"/>
        <v>1 &lt;&lt; 12</v>
      </c>
      <c r="W18" s="1" t="str">
        <f t="shared" si="33"/>
        <v>1 &lt;&lt; 11</v>
      </c>
      <c r="X18" s="1" t="str">
        <f t="shared" si="33"/>
        <v>1 &lt;&lt; 10</v>
      </c>
      <c r="Y18" s="1" t="str">
        <f t="shared" si="33"/>
        <v>1 &lt;&lt; 9</v>
      </c>
      <c r="Z18" s="1" t="str">
        <f t="shared" si="33"/>
        <v>1 &lt;&lt; 8</v>
      </c>
      <c r="AA18" s="1" t="str">
        <f t="shared" si="33"/>
        <v>1 &lt;&lt; 7</v>
      </c>
      <c r="AB18" s="1" t="str">
        <f t="shared" si="33"/>
        <v>1 &lt;&lt; 6</v>
      </c>
      <c r="AC18" s="1" t="str">
        <f t="shared" si="33"/>
        <v>1 &lt;&lt; 5</v>
      </c>
      <c r="AD18" s="1" t="str">
        <f t="shared" si="33"/>
        <v>1 &lt;&lt; 4</v>
      </c>
      <c r="AE18" s="1" t="str">
        <f t="shared" si="33"/>
        <v>1 &lt;&lt; 3</v>
      </c>
      <c r="AF18" s="1" t="str">
        <f t="shared" si="33"/>
        <v>1 &lt;&lt; 2</v>
      </c>
      <c r="AG18" s="1" t="str">
        <f t="shared" si="33"/>
        <v>1 &lt;&lt; 1</v>
      </c>
      <c r="AH18" s="1" t="str">
        <f t="shared" si="33"/>
        <v>1 &lt;&lt; 0</v>
      </c>
      <c r="AJ18" s="1" t="s">
        <v>10</v>
      </c>
      <c r="AK18" s="2" t="s">
        <v>12</v>
      </c>
    </row>
    <row r="19" spans="1:37" ht="20.100000000000001" customHeight="1" x14ac:dyDescent="0.2">
      <c r="C19" s="1" cm="1">
        <f t="array" ref="C19">INDEX($C$10:$G$14,5-COLUMNS($C$17:C19)+1,ROWS($C$17:C19))</f>
        <v>14</v>
      </c>
      <c r="D19" s="1" cm="1">
        <f t="array" ref="D19">INDEX($C$10:$G$14,5-COLUMNS($C$17:D19)+1,ROWS($C$17:D19))</f>
        <v>13</v>
      </c>
      <c r="E19" s="1" cm="1">
        <f t="array" ref="E19">INDEX($C$10:$G$14,5-COLUMNS($C$17:E19)+1,ROWS($C$17:E19))</f>
        <v>12</v>
      </c>
      <c r="F19" s="1" cm="1">
        <f t="array" ref="F19">INDEX($C$10:$G$14,5-COLUMNS($C$17:F19)+1,ROWS($C$17:F19))</f>
        <v>11</v>
      </c>
      <c r="G19" s="1" cm="1">
        <f t="array" ref="G19">INDEX($C$10:$G$14,5-COLUMNS($C$17:G19)+1,ROWS($C$17:G19))</f>
        <v>10</v>
      </c>
      <c r="I19" s="1" t="s">
        <v>5</v>
      </c>
      <c r="J19" s="1">
        <f>J$1-J17</f>
        <v>-24</v>
      </c>
      <c r="K19" s="1">
        <f t="shared" ref="K19:AH19" si="34">K$1-K17</f>
        <v>-22</v>
      </c>
      <c r="L19" s="1">
        <f t="shared" si="34"/>
        <v>-20</v>
      </c>
      <c r="M19" s="1">
        <f t="shared" si="34"/>
        <v>-18</v>
      </c>
      <c r="N19" s="1">
        <f t="shared" si="34"/>
        <v>-16</v>
      </c>
      <c r="O19" s="1">
        <f t="shared" si="34"/>
        <v>-14</v>
      </c>
      <c r="P19" s="1">
        <f t="shared" si="34"/>
        <v>-12</v>
      </c>
      <c r="Q19" s="1">
        <f t="shared" si="34"/>
        <v>-10</v>
      </c>
      <c r="R19" s="1">
        <f t="shared" si="34"/>
        <v>-8</v>
      </c>
      <c r="S19" s="1">
        <f t="shared" si="34"/>
        <v>-6</v>
      </c>
      <c r="T19" s="1">
        <f t="shared" si="34"/>
        <v>-4</v>
      </c>
      <c r="U19" s="1">
        <f t="shared" si="34"/>
        <v>-2</v>
      </c>
      <c r="V19" s="1">
        <f t="shared" si="34"/>
        <v>0</v>
      </c>
      <c r="W19" s="1">
        <f t="shared" si="34"/>
        <v>2</v>
      </c>
      <c r="X19" s="1">
        <f t="shared" si="34"/>
        <v>4</v>
      </c>
      <c r="Y19" s="1">
        <f t="shared" si="34"/>
        <v>6</v>
      </c>
      <c r="Z19" s="1">
        <f t="shared" si="34"/>
        <v>8</v>
      </c>
      <c r="AA19" s="1">
        <f t="shared" si="34"/>
        <v>10</v>
      </c>
      <c r="AB19" s="1">
        <f t="shared" si="34"/>
        <v>12</v>
      </c>
      <c r="AC19" s="1">
        <f t="shared" si="34"/>
        <v>14</v>
      </c>
      <c r="AD19" s="1">
        <f t="shared" si="34"/>
        <v>16</v>
      </c>
      <c r="AE19" s="1">
        <f t="shared" si="34"/>
        <v>18</v>
      </c>
      <c r="AF19" s="1">
        <f t="shared" si="34"/>
        <v>20</v>
      </c>
      <c r="AG19" s="1">
        <f t="shared" si="34"/>
        <v>22</v>
      </c>
      <c r="AH19" s="1">
        <f t="shared" si="34"/>
        <v>24</v>
      </c>
    </row>
    <row r="20" spans="1:37" ht="20.100000000000001" customHeight="1" x14ac:dyDescent="0.2">
      <c r="C20" s="1" cm="1">
        <f t="array" ref="C20">INDEX($C$10:$G$14,5-COLUMNS($C$17:C20)+1,ROWS($C$17:C20))</f>
        <v>9</v>
      </c>
      <c r="D20" s="1" cm="1">
        <f t="array" ref="D20">INDEX($C$10:$G$14,5-COLUMNS($C$17:D20)+1,ROWS($C$17:D20))</f>
        <v>8</v>
      </c>
      <c r="E20" s="1" cm="1">
        <f t="array" ref="E20">INDEX($C$10:$G$14,5-COLUMNS($C$17:E20)+1,ROWS($C$17:E20))</f>
        <v>7</v>
      </c>
      <c r="F20" s="1" cm="1">
        <f t="array" ref="F20">INDEX($C$10:$G$14,5-COLUMNS($C$17:F20)+1,ROWS($C$17:F20))</f>
        <v>6</v>
      </c>
      <c r="G20" s="1" cm="1">
        <f t="array" ref="G20">INDEX($C$10:$G$14,5-COLUMNS($C$17:G20)+1,ROWS($C$17:G20))</f>
        <v>5</v>
      </c>
      <c r="I20" s="1" t="s">
        <v>7</v>
      </c>
      <c r="J20" s="1" t="str">
        <f>IF(J19&gt;=0,"&lt;&lt;","&gt;&gt;")</f>
        <v>&gt;&gt;</v>
      </c>
      <c r="K20" s="1" t="str">
        <f t="shared" ref="K20:AH20" si="35">IF(K19&gt;=0,"&lt;&lt;","&gt;&gt;")</f>
        <v>&gt;&gt;</v>
      </c>
      <c r="L20" s="1" t="str">
        <f t="shared" si="35"/>
        <v>&gt;&gt;</v>
      </c>
      <c r="M20" s="1" t="str">
        <f t="shared" si="35"/>
        <v>&gt;&gt;</v>
      </c>
      <c r="N20" s="1" t="str">
        <f t="shared" si="35"/>
        <v>&gt;&gt;</v>
      </c>
      <c r="O20" s="1" t="str">
        <f t="shared" si="35"/>
        <v>&gt;&gt;</v>
      </c>
      <c r="P20" s="1" t="str">
        <f t="shared" si="35"/>
        <v>&gt;&gt;</v>
      </c>
      <c r="Q20" s="1" t="str">
        <f t="shared" si="35"/>
        <v>&gt;&gt;</v>
      </c>
      <c r="R20" s="1" t="str">
        <f t="shared" si="35"/>
        <v>&gt;&gt;</v>
      </c>
      <c r="S20" s="1" t="str">
        <f t="shared" si="35"/>
        <v>&gt;&gt;</v>
      </c>
      <c r="T20" s="1" t="str">
        <f t="shared" si="35"/>
        <v>&gt;&gt;</v>
      </c>
      <c r="U20" s="1" t="str">
        <f t="shared" si="35"/>
        <v>&gt;&gt;</v>
      </c>
      <c r="V20" s="1" t="str">
        <f t="shared" si="35"/>
        <v>&lt;&lt;</v>
      </c>
      <c r="W20" s="1" t="str">
        <f t="shared" si="35"/>
        <v>&lt;&lt;</v>
      </c>
      <c r="X20" s="1" t="str">
        <f t="shared" si="35"/>
        <v>&lt;&lt;</v>
      </c>
      <c r="Y20" s="1" t="str">
        <f t="shared" si="35"/>
        <v>&lt;&lt;</v>
      </c>
      <c r="Z20" s="1" t="str">
        <f t="shared" si="35"/>
        <v>&lt;&lt;</v>
      </c>
      <c r="AA20" s="1" t="str">
        <f t="shared" si="35"/>
        <v>&lt;&lt;</v>
      </c>
      <c r="AB20" s="1" t="str">
        <f t="shared" si="35"/>
        <v>&lt;&lt;</v>
      </c>
      <c r="AC20" s="1" t="str">
        <f t="shared" si="35"/>
        <v>&lt;&lt;</v>
      </c>
      <c r="AD20" s="1" t="str">
        <f t="shared" si="35"/>
        <v>&lt;&lt;</v>
      </c>
      <c r="AE20" s="1" t="str">
        <f t="shared" si="35"/>
        <v>&lt;&lt;</v>
      </c>
      <c r="AF20" s="1" t="str">
        <f t="shared" si="35"/>
        <v>&lt;&lt;</v>
      </c>
      <c r="AG20" s="1" t="str">
        <f t="shared" si="35"/>
        <v>&lt;&lt;</v>
      </c>
      <c r="AH20" s="1" t="str">
        <f t="shared" si="35"/>
        <v>&lt;&lt;</v>
      </c>
    </row>
    <row r="21" spans="1:37" ht="20.100000000000001" customHeight="1" x14ac:dyDescent="0.2">
      <c r="C21" s="1" cm="1">
        <f t="array" ref="C21">INDEX($C$10:$G$14,5-COLUMNS($C$17:C21)+1,ROWS($C$17:C21))</f>
        <v>4</v>
      </c>
      <c r="D21" s="1" cm="1">
        <f t="array" ref="D21">INDEX($C$10:$G$14,5-COLUMNS($C$17:D21)+1,ROWS($C$17:D21))</f>
        <v>3</v>
      </c>
      <c r="E21" s="1" cm="1">
        <f t="array" ref="E21">INDEX($C$10:$G$14,5-COLUMNS($C$17:E21)+1,ROWS($C$17:E21))</f>
        <v>2</v>
      </c>
      <c r="F21" s="1" cm="1">
        <f t="array" ref="F21">INDEX($C$10:$G$14,5-COLUMNS($C$17:F21)+1,ROWS($C$17:F21))</f>
        <v>1</v>
      </c>
      <c r="G21" s="1" cm="1">
        <f t="array" ref="G21">INDEX($C$10:$G$14,5-COLUMNS($C$17:G21)+1,ROWS($C$17:G21))</f>
        <v>0</v>
      </c>
      <c r="I21" s="1" t="s">
        <v>8</v>
      </c>
      <c r="J21" s="1">
        <f>ABS(J19)</f>
        <v>24</v>
      </c>
      <c r="K21" s="1">
        <f t="shared" ref="K21:AH21" si="36">ABS(K19)</f>
        <v>22</v>
      </c>
      <c r="L21" s="1">
        <f t="shared" si="36"/>
        <v>20</v>
      </c>
      <c r="M21" s="1">
        <f t="shared" si="36"/>
        <v>18</v>
      </c>
      <c r="N21" s="1">
        <f t="shared" si="36"/>
        <v>16</v>
      </c>
      <c r="O21" s="1">
        <f t="shared" si="36"/>
        <v>14</v>
      </c>
      <c r="P21" s="1">
        <f t="shared" si="36"/>
        <v>12</v>
      </c>
      <c r="Q21" s="1">
        <f t="shared" si="36"/>
        <v>10</v>
      </c>
      <c r="R21" s="1">
        <f t="shared" si="36"/>
        <v>8</v>
      </c>
      <c r="S21" s="1">
        <f t="shared" si="36"/>
        <v>6</v>
      </c>
      <c r="T21" s="1">
        <f t="shared" si="36"/>
        <v>4</v>
      </c>
      <c r="U21" s="1">
        <f t="shared" si="36"/>
        <v>2</v>
      </c>
      <c r="V21" s="1">
        <f t="shared" si="36"/>
        <v>0</v>
      </c>
      <c r="W21" s="1">
        <f t="shared" si="36"/>
        <v>2</v>
      </c>
      <c r="X21" s="1">
        <f t="shared" si="36"/>
        <v>4</v>
      </c>
      <c r="Y21" s="1">
        <f t="shared" si="36"/>
        <v>6</v>
      </c>
      <c r="Z21" s="1">
        <f t="shared" si="36"/>
        <v>8</v>
      </c>
      <c r="AA21" s="1">
        <f t="shared" si="36"/>
        <v>10</v>
      </c>
      <c r="AB21" s="1">
        <f t="shared" si="36"/>
        <v>12</v>
      </c>
      <c r="AC21" s="1">
        <f t="shared" si="36"/>
        <v>14</v>
      </c>
      <c r="AD21" s="1">
        <f t="shared" si="36"/>
        <v>16</v>
      </c>
      <c r="AE21" s="1">
        <f t="shared" si="36"/>
        <v>18</v>
      </c>
      <c r="AF21" s="1">
        <f t="shared" si="36"/>
        <v>20</v>
      </c>
      <c r="AG21" s="1">
        <f t="shared" si="36"/>
        <v>22</v>
      </c>
      <c r="AH21" s="1">
        <f t="shared" si="36"/>
        <v>24</v>
      </c>
    </row>
    <row r="22" spans="1:37" ht="20.100000000000001" customHeight="1" x14ac:dyDescent="0.2">
      <c r="I22" s="1" t="s">
        <v>6</v>
      </c>
      <c r="J22" s="1" t="str">
        <f>CONCATENATE("( state &amp; (",J18,")) ",J20," ",J21)</f>
        <v>( state &amp; (1 &lt;&lt; 24)) &gt;&gt; 24</v>
      </c>
      <c r="K22" s="1" t="str">
        <f t="shared" ref="K22" si="37">CONCATENATE("( state &amp; (",K18,")) ",K20," ",K21)</f>
        <v>( state &amp; (1 &lt;&lt; 23)) &gt;&gt; 22</v>
      </c>
      <c r="L22" s="1" t="str">
        <f t="shared" ref="L22" si="38">CONCATENATE("( state &amp; (",L18,")) ",L20," ",L21)</f>
        <v>( state &amp; (1 &lt;&lt; 22)) &gt;&gt; 20</v>
      </c>
      <c r="M22" s="1" t="str">
        <f t="shared" ref="M22" si="39">CONCATENATE("( state &amp; (",M18,")) ",M20," ",M21)</f>
        <v>( state &amp; (1 &lt;&lt; 21)) &gt;&gt; 18</v>
      </c>
      <c r="N22" s="1" t="str">
        <f t="shared" ref="N22" si="40">CONCATENATE("( state &amp; (",N18,")) ",N20," ",N21)</f>
        <v>( state &amp; (1 &lt;&lt; 20)) &gt;&gt; 16</v>
      </c>
      <c r="O22" s="1" t="str">
        <f t="shared" ref="O22" si="41">CONCATENATE("( state &amp; (",O18,")) ",O20," ",O21)</f>
        <v>( state &amp; (1 &lt;&lt; 19)) &gt;&gt; 14</v>
      </c>
      <c r="P22" s="1" t="str">
        <f t="shared" ref="P22" si="42">CONCATENATE("( state &amp; (",P18,")) ",P20," ",P21)</f>
        <v>( state &amp; (1 &lt;&lt; 18)) &gt;&gt; 12</v>
      </c>
      <c r="Q22" s="1" t="str">
        <f t="shared" ref="Q22" si="43">CONCATENATE("( state &amp; (",Q18,")) ",Q20," ",Q21)</f>
        <v>( state &amp; (1 &lt;&lt; 17)) &gt;&gt; 10</v>
      </c>
      <c r="R22" s="1" t="str">
        <f t="shared" ref="R22" si="44">CONCATENATE("( state &amp; (",R18,")) ",R20," ",R21)</f>
        <v>( state &amp; (1 &lt;&lt; 16)) &gt;&gt; 8</v>
      </c>
      <c r="S22" s="1" t="str">
        <f t="shared" ref="S22" si="45">CONCATENATE("( state &amp; (",S18,")) ",S20," ",S21)</f>
        <v>( state &amp; (1 &lt;&lt; 15)) &gt;&gt; 6</v>
      </c>
      <c r="T22" s="1" t="str">
        <f t="shared" ref="T22" si="46">CONCATENATE("( state &amp; (",T18,")) ",T20," ",T21)</f>
        <v>( state &amp; (1 &lt;&lt; 14)) &gt;&gt; 4</v>
      </c>
      <c r="U22" s="1" t="str">
        <f t="shared" ref="U22" si="47">CONCATENATE("( state &amp; (",U18,")) ",U20," ",U21)</f>
        <v>( state &amp; (1 &lt;&lt; 13)) &gt;&gt; 2</v>
      </c>
      <c r="V22" s="1" t="str">
        <f t="shared" ref="V22" si="48">CONCATENATE("( state &amp; (",V18,")) ",V20," ",V21)</f>
        <v>( state &amp; (1 &lt;&lt; 12)) &lt;&lt; 0</v>
      </c>
      <c r="W22" s="1" t="str">
        <f t="shared" ref="W22" si="49">CONCATENATE("( state &amp; (",W18,")) ",W20," ",W21)</f>
        <v>( state &amp; (1 &lt;&lt; 11)) &lt;&lt; 2</v>
      </c>
      <c r="X22" s="1" t="str">
        <f t="shared" ref="X22" si="50">CONCATENATE("( state &amp; (",X18,")) ",X20," ",X21)</f>
        <v>( state &amp; (1 &lt;&lt; 10)) &lt;&lt; 4</v>
      </c>
      <c r="Y22" s="1" t="str">
        <f t="shared" ref="Y22" si="51">CONCATENATE("( state &amp; (",Y18,")) ",Y20," ",Y21)</f>
        <v>( state &amp; (1 &lt;&lt; 9)) &lt;&lt; 6</v>
      </c>
      <c r="Z22" s="1" t="str">
        <f t="shared" ref="Z22" si="52">CONCATENATE("( state &amp; (",Z18,")) ",Z20," ",Z21)</f>
        <v>( state &amp; (1 &lt;&lt; 8)) &lt;&lt; 8</v>
      </c>
      <c r="AA22" s="1" t="str">
        <f t="shared" ref="AA22" si="53">CONCATENATE("( state &amp; (",AA18,")) ",AA20," ",AA21)</f>
        <v>( state &amp; (1 &lt;&lt; 7)) &lt;&lt; 10</v>
      </c>
      <c r="AB22" s="1" t="str">
        <f t="shared" ref="AB22" si="54">CONCATENATE("( state &amp; (",AB18,")) ",AB20," ",AB21)</f>
        <v>( state &amp; (1 &lt;&lt; 6)) &lt;&lt; 12</v>
      </c>
      <c r="AC22" s="1" t="str">
        <f t="shared" ref="AC22" si="55">CONCATENATE("( state &amp; (",AC18,")) ",AC20," ",AC21)</f>
        <v>( state &amp; (1 &lt;&lt; 5)) &lt;&lt; 14</v>
      </c>
      <c r="AD22" s="1" t="str">
        <f t="shared" ref="AD22" si="56">CONCATENATE("( state &amp; (",AD18,")) ",AD20," ",AD21)</f>
        <v>( state &amp; (1 &lt;&lt; 4)) &lt;&lt; 16</v>
      </c>
      <c r="AE22" s="1" t="str">
        <f t="shared" ref="AE22" si="57">CONCATENATE("( state &amp; (",AE18,")) ",AE20," ",AE21)</f>
        <v>( state &amp; (1 &lt;&lt; 3)) &lt;&lt; 18</v>
      </c>
      <c r="AF22" s="1" t="str">
        <f t="shared" ref="AF22" si="58">CONCATENATE("( state &amp; (",AF18,")) ",AF20," ",AF21)</f>
        <v>( state &amp; (1 &lt;&lt; 2)) &lt;&lt; 20</v>
      </c>
      <c r="AG22" s="1" t="str">
        <f t="shared" ref="AG22" si="59">CONCATENATE("( state &amp; (",AG18,")) ",AG20," ",AG21)</f>
        <v>( state &amp; (1 &lt;&lt; 1)) &lt;&lt; 22</v>
      </c>
      <c r="AH22" s="1" t="str">
        <f t="shared" ref="AH22" si="60">CONCATENATE("( state &amp; (",AH18,")) ",AH20," ",AH21)</f>
        <v>( state &amp; (1 &lt;&lt; 0)) &lt;&lt; 24</v>
      </c>
    </row>
    <row r="24" spans="1:37" ht="20.100000000000001" customHeight="1" x14ac:dyDescent="0.2">
      <c r="B24" s="1">
        <v>270</v>
      </c>
      <c r="C24" s="1" cm="1">
        <f t="array" ref="C24">INDEX($C$17:$G$21,5-COLUMNS($C$24:C24)+1,ROWS($C$24:C24))</f>
        <v>4</v>
      </c>
      <c r="D24" s="1" cm="1">
        <f t="array" ref="D24">INDEX($C$17:$G$21,5-COLUMNS($C$24:D24)+1,ROWS($C$24:D24))</f>
        <v>9</v>
      </c>
      <c r="E24" s="1" cm="1">
        <f t="array" ref="E24">INDEX($C$17:$G$21,5-COLUMNS($C$24:E24)+1,ROWS($C$24:E24))</f>
        <v>14</v>
      </c>
      <c r="F24" s="1" cm="1">
        <f t="array" ref="F24">INDEX($C$17:$G$21,5-COLUMNS($C$24:F24)+1,ROWS($C$24:F24))</f>
        <v>19</v>
      </c>
      <c r="G24" s="1" cm="1">
        <f t="array" ref="G24">INDEX($C$17:$G$21,5-COLUMNS($C$24:G24)+1,ROWS($C$24:G24))</f>
        <v>24</v>
      </c>
      <c r="I24" s="1" t="s">
        <v>2</v>
      </c>
      <c r="J24" s="1" cm="1">
        <f t="array" ref="J24">INDEX($C$24:$G$28,QUOTIENT(COLUMNS($J$24:J24)-1,5)+ 1,MOD(COLUMNS($J$24:J24)-1,5)+1)</f>
        <v>4</v>
      </c>
      <c r="K24" s="1" cm="1">
        <f t="array" ref="K24">INDEX($C$24:$G$28,QUOTIENT(COLUMNS($J$24:K24)-1,5)+ 1,MOD(COLUMNS($J$24:K24)-1,5)+1)</f>
        <v>9</v>
      </c>
      <c r="L24" s="1" cm="1">
        <f t="array" ref="L24">INDEX($C$24:$G$28,QUOTIENT(COLUMNS($J$24:L24)-1,5)+ 1,MOD(COLUMNS($J$24:L24)-1,5)+1)</f>
        <v>14</v>
      </c>
      <c r="M24" s="1" cm="1">
        <f t="array" ref="M24">INDEX($C$24:$G$28,QUOTIENT(COLUMNS($J$24:M24)-1,5)+ 1,MOD(COLUMNS($J$24:M24)-1,5)+1)</f>
        <v>19</v>
      </c>
      <c r="N24" s="1" cm="1">
        <f t="array" ref="N24">INDEX($C$24:$G$28,QUOTIENT(COLUMNS($J$24:N24)-1,5)+ 1,MOD(COLUMNS($J$24:N24)-1,5)+1)</f>
        <v>24</v>
      </c>
      <c r="O24" s="1" cm="1">
        <f t="array" ref="O24">INDEX($C$24:$G$28,QUOTIENT(COLUMNS($J$24:O24)-1,5)+ 1,MOD(COLUMNS($J$24:O24)-1,5)+1)</f>
        <v>3</v>
      </c>
      <c r="P24" s="1" cm="1">
        <f t="array" ref="P24">INDEX($C$24:$G$28,QUOTIENT(COLUMNS($J$24:P24)-1,5)+ 1,MOD(COLUMNS($J$24:P24)-1,5)+1)</f>
        <v>8</v>
      </c>
      <c r="Q24" s="1" cm="1">
        <f t="array" ref="Q24">INDEX($C$24:$G$28,QUOTIENT(COLUMNS($J$24:Q24)-1,5)+ 1,MOD(COLUMNS($J$24:Q24)-1,5)+1)</f>
        <v>13</v>
      </c>
      <c r="R24" s="1" cm="1">
        <f t="array" ref="R24">INDEX($C$24:$G$28,QUOTIENT(COLUMNS($J$24:R24)-1,5)+ 1,MOD(COLUMNS($J$24:R24)-1,5)+1)</f>
        <v>18</v>
      </c>
      <c r="S24" s="1" cm="1">
        <f t="array" ref="S24">INDEX($C$24:$G$28,QUOTIENT(COLUMNS($J$24:S24)-1,5)+ 1,MOD(COLUMNS($J$24:S24)-1,5)+1)</f>
        <v>23</v>
      </c>
      <c r="T24" s="1" cm="1">
        <f t="array" ref="T24">INDEX($C$24:$G$28,QUOTIENT(COLUMNS($J$24:T24)-1,5)+ 1,MOD(COLUMNS($J$24:T24)-1,5)+1)</f>
        <v>2</v>
      </c>
      <c r="U24" s="1" cm="1">
        <f t="array" ref="U24">INDEX($C$24:$G$28,QUOTIENT(COLUMNS($J$24:U24)-1,5)+ 1,MOD(COLUMNS($J$24:U24)-1,5)+1)</f>
        <v>7</v>
      </c>
      <c r="V24" s="1" cm="1">
        <f t="array" ref="V24">INDEX($C$24:$G$28,QUOTIENT(COLUMNS($J$24:V24)-1,5)+ 1,MOD(COLUMNS($J$24:V24)-1,5)+1)</f>
        <v>12</v>
      </c>
      <c r="W24" s="1" cm="1">
        <f t="array" ref="W24">INDEX($C$24:$G$28,QUOTIENT(COLUMNS($J$24:W24)-1,5)+ 1,MOD(COLUMNS($J$24:W24)-1,5)+1)</f>
        <v>17</v>
      </c>
      <c r="X24" s="1" cm="1">
        <f t="array" ref="X24">INDEX($C$24:$G$28,QUOTIENT(COLUMNS($J$24:X24)-1,5)+ 1,MOD(COLUMNS($J$24:X24)-1,5)+1)</f>
        <v>22</v>
      </c>
      <c r="Y24" s="1" cm="1">
        <f t="array" ref="Y24">INDEX($C$24:$G$28,QUOTIENT(COLUMNS($J$24:Y24)-1,5)+ 1,MOD(COLUMNS($J$24:Y24)-1,5)+1)</f>
        <v>1</v>
      </c>
      <c r="Z24" s="1" cm="1">
        <f t="array" ref="Z24">INDEX($C$24:$G$28,QUOTIENT(COLUMNS($J$24:Z24)-1,5)+ 1,MOD(COLUMNS($J$24:Z24)-1,5)+1)</f>
        <v>6</v>
      </c>
      <c r="AA24" s="1" cm="1">
        <f t="array" ref="AA24">INDEX($C$24:$G$28,QUOTIENT(COLUMNS($J$24:AA24)-1,5)+ 1,MOD(COLUMNS($J$24:AA24)-1,5)+1)</f>
        <v>11</v>
      </c>
      <c r="AB24" s="1" cm="1">
        <f t="array" ref="AB24">INDEX($C$24:$G$28,QUOTIENT(COLUMNS($J$24:AB24)-1,5)+ 1,MOD(COLUMNS($J$24:AB24)-1,5)+1)</f>
        <v>16</v>
      </c>
      <c r="AC24" s="1" cm="1">
        <f t="array" ref="AC24">INDEX($C$24:$G$28,QUOTIENT(COLUMNS($J$24:AC24)-1,5)+ 1,MOD(COLUMNS($J$24:AC24)-1,5)+1)</f>
        <v>21</v>
      </c>
      <c r="AD24" s="1" cm="1">
        <f t="array" ref="AD24">INDEX($C$24:$G$28,QUOTIENT(COLUMNS($J$24:AD24)-1,5)+ 1,MOD(COLUMNS($J$24:AD24)-1,5)+1)</f>
        <v>0</v>
      </c>
      <c r="AE24" s="1" cm="1">
        <f t="array" ref="AE24">INDEX($C$24:$G$28,QUOTIENT(COLUMNS($J$24:AE24)-1,5)+ 1,MOD(COLUMNS($J$24:AE24)-1,5)+1)</f>
        <v>5</v>
      </c>
      <c r="AF24" s="1" cm="1">
        <f t="array" ref="AF24">INDEX($C$24:$G$28,QUOTIENT(COLUMNS($J$24:AF24)-1,5)+ 1,MOD(COLUMNS($J$24:AF24)-1,5)+1)</f>
        <v>10</v>
      </c>
      <c r="AG24" s="1" cm="1">
        <f t="array" ref="AG24">INDEX($C$24:$G$28,QUOTIENT(COLUMNS($J$24:AG24)-1,5)+ 1,MOD(COLUMNS($J$24:AG24)-1,5)+1)</f>
        <v>15</v>
      </c>
      <c r="AH24" s="1" cm="1">
        <f t="array" ref="AH24">INDEX($C$24:$G$28,QUOTIENT(COLUMNS($J$24:AH24)-1,5)+ 1,MOD(COLUMNS($J$24:AH24)-1,5)+1)</f>
        <v>20</v>
      </c>
      <c r="AJ24" s="1" t="s">
        <v>9</v>
      </c>
      <c r="AK24" s="1" t="str">
        <f>CONCATENATE("(",J29,") | (",K29,") | (",L29,") | (",M29,") | (",N29,")",CHAR(10),"| (",O29,") | (",P29,") | (",Q29,") | (",R29,") | (",S29,")",CHAR(10),"| (",T29,") | (",U29,") | (",V29,") | (",W29,") | (",X29,")",CHAR(10),"| (",Y29,") | (",Z29,") | (",AA29,") | (",AB29,") | (",AC29,")",CHAR(10),"| (",AD29,") | (",AE29,") | (",AF29,") | (",AG29,") | (",AH29,");")</f>
        <v>(( state &amp; (1 &lt;&lt; 4)) &gt;&gt; 4) | (( state &amp; (1 &lt;&lt; 9)) &gt;&gt; 8) | (( state &amp; (1 &lt;&lt; 14)) &gt;&gt; 12) | (( state &amp; (1 &lt;&lt; 19)) &gt;&gt; 16) | (( state &amp; (1 &lt;&lt; 24)) &gt;&gt; 20)
| (( state &amp; (1 &lt;&lt; 3)) &lt;&lt; 2) | (( state &amp; (1 &lt;&lt; 8)) &gt;&gt; 2) | (( state &amp; (1 &lt;&lt; 13)) &gt;&gt; 6) | (( state &amp; (1 &lt;&lt; 18)) &gt;&gt; 10) | (( state &amp; (1 &lt;&lt; 23)) &gt;&gt; 14)
| (( state &amp; (1 &lt;&lt; 2)) &lt;&lt; 8) | (( state &amp; (1 &lt;&lt; 7)) &lt;&lt; 4) | (( state &amp; (1 &lt;&lt; 12)) &lt;&lt; 0) | (( state &amp; (1 &lt;&lt; 17)) &gt;&gt; 4) | (( state &amp; (1 &lt;&lt; 22)) &gt;&gt; 8)
| (( state &amp; (1 &lt;&lt; 1)) &lt;&lt; 14) | (( state &amp; (1 &lt;&lt; 6)) &lt;&lt; 10) | (( state &amp; (1 &lt;&lt; 11)) &lt;&lt; 6) | (( state &amp; (1 &lt;&lt; 16)) &lt;&lt; 2) | (( state &amp; (1 &lt;&lt; 21)) &gt;&gt; 2)
| (( state &amp; (1 &lt;&lt; 0)) &lt;&lt; 20) | (( state &amp; (1 &lt;&lt; 5)) &lt;&lt; 16) | (( state &amp; (1 &lt;&lt; 10)) &lt;&lt; 12) | (( state &amp; (1 &lt;&lt; 15)) &lt;&lt; 8) | (( state &amp; (1 &lt;&lt; 20)) &lt;&lt; 4);</v>
      </c>
    </row>
    <row r="25" spans="1:37" ht="20.100000000000001" customHeight="1" x14ac:dyDescent="0.2">
      <c r="C25" s="1" cm="1">
        <f t="array" ref="C25">INDEX($C$17:$G$21,5-COLUMNS($C$24:C25)+1,ROWS($C$24:C25))</f>
        <v>3</v>
      </c>
      <c r="D25" s="1" cm="1">
        <f t="array" ref="D25">INDEX($C$17:$G$21,5-COLUMNS($C$24:D25)+1,ROWS($C$24:D25))</f>
        <v>8</v>
      </c>
      <c r="E25" s="1" cm="1">
        <f t="array" ref="E25">INDEX($C$17:$G$21,5-COLUMNS($C$24:E25)+1,ROWS($C$24:E25))</f>
        <v>13</v>
      </c>
      <c r="F25" s="1" cm="1">
        <f t="array" ref="F25">INDEX($C$17:$G$21,5-COLUMNS($C$24:F25)+1,ROWS($C$24:F25))</f>
        <v>18</v>
      </c>
      <c r="G25" s="1" cm="1">
        <f t="array" ref="G25">INDEX($C$17:$G$21,5-COLUMNS($C$24:G25)+1,ROWS($C$24:G25))</f>
        <v>23</v>
      </c>
      <c r="I25" s="1" t="s">
        <v>4</v>
      </c>
      <c r="J25" s="1" t="str">
        <f>CONCATENATE("1 &lt;&lt; ",J24)</f>
        <v>1 &lt;&lt; 4</v>
      </c>
      <c r="K25" s="1" t="str">
        <f t="shared" ref="K25:AH25" si="61">CONCATENATE("1 &lt;&lt; ",K24)</f>
        <v>1 &lt;&lt; 9</v>
      </c>
      <c r="L25" s="1" t="str">
        <f t="shared" si="61"/>
        <v>1 &lt;&lt; 14</v>
      </c>
      <c r="M25" s="1" t="str">
        <f t="shared" si="61"/>
        <v>1 &lt;&lt; 19</v>
      </c>
      <c r="N25" s="1" t="str">
        <f t="shared" si="61"/>
        <v>1 &lt;&lt; 24</v>
      </c>
      <c r="O25" s="1" t="str">
        <f t="shared" si="61"/>
        <v>1 &lt;&lt; 3</v>
      </c>
      <c r="P25" s="1" t="str">
        <f t="shared" si="61"/>
        <v>1 &lt;&lt; 8</v>
      </c>
      <c r="Q25" s="1" t="str">
        <f t="shared" si="61"/>
        <v>1 &lt;&lt; 13</v>
      </c>
      <c r="R25" s="1" t="str">
        <f t="shared" si="61"/>
        <v>1 &lt;&lt; 18</v>
      </c>
      <c r="S25" s="1" t="str">
        <f t="shared" si="61"/>
        <v>1 &lt;&lt; 23</v>
      </c>
      <c r="T25" s="1" t="str">
        <f t="shared" si="61"/>
        <v>1 &lt;&lt; 2</v>
      </c>
      <c r="U25" s="1" t="str">
        <f t="shared" si="61"/>
        <v>1 &lt;&lt; 7</v>
      </c>
      <c r="V25" s="1" t="str">
        <f t="shared" si="61"/>
        <v>1 &lt;&lt; 12</v>
      </c>
      <c r="W25" s="1" t="str">
        <f t="shared" si="61"/>
        <v>1 &lt;&lt; 17</v>
      </c>
      <c r="X25" s="1" t="str">
        <f t="shared" si="61"/>
        <v>1 &lt;&lt; 22</v>
      </c>
      <c r="Y25" s="1" t="str">
        <f t="shared" si="61"/>
        <v>1 &lt;&lt; 1</v>
      </c>
      <c r="Z25" s="1" t="str">
        <f t="shared" si="61"/>
        <v>1 &lt;&lt; 6</v>
      </c>
      <c r="AA25" s="1" t="str">
        <f t="shared" si="61"/>
        <v>1 &lt;&lt; 11</v>
      </c>
      <c r="AB25" s="1" t="str">
        <f t="shared" si="61"/>
        <v>1 &lt;&lt; 16</v>
      </c>
      <c r="AC25" s="1" t="str">
        <f t="shared" si="61"/>
        <v>1 &lt;&lt; 21</v>
      </c>
      <c r="AD25" s="1" t="str">
        <f t="shared" si="61"/>
        <v>1 &lt;&lt; 0</v>
      </c>
      <c r="AE25" s="1" t="str">
        <f t="shared" si="61"/>
        <v>1 &lt;&lt; 5</v>
      </c>
      <c r="AF25" s="1" t="str">
        <f t="shared" si="61"/>
        <v>1 &lt;&lt; 10</v>
      </c>
      <c r="AG25" s="1" t="str">
        <f t="shared" si="61"/>
        <v>1 &lt;&lt; 15</v>
      </c>
      <c r="AH25" s="1" t="str">
        <f t="shared" si="61"/>
        <v>1 &lt;&lt; 20</v>
      </c>
      <c r="AJ25" s="1" t="s">
        <v>10</v>
      </c>
      <c r="AK25" s="2" t="s">
        <v>13</v>
      </c>
    </row>
    <row r="26" spans="1:37" ht="20.100000000000001" customHeight="1" x14ac:dyDescent="0.2">
      <c r="C26" s="1" cm="1">
        <f t="array" ref="C26">INDEX($C$17:$G$21,5-COLUMNS($C$24:C26)+1,ROWS($C$24:C26))</f>
        <v>2</v>
      </c>
      <c r="D26" s="1" cm="1">
        <f t="array" ref="D26">INDEX($C$17:$G$21,5-COLUMNS($C$24:D26)+1,ROWS($C$24:D26))</f>
        <v>7</v>
      </c>
      <c r="E26" s="1" cm="1">
        <f t="array" ref="E26">INDEX($C$17:$G$21,5-COLUMNS($C$24:E26)+1,ROWS($C$24:E26))</f>
        <v>12</v>
      </c>
      <c r="F26" s="1" cm="1">
        <f t="array" ref="F26">INDEX($C$17:$G$21,5-COLUMNS($C$24:F26)+1,ROWS($C$24:F26))</f>
        <v>17</v>
      </c>
      <c r="G26" s="1" cm="1">
        <f t="array" ref="G26">INDEX($C$17:$G$21,5-COLUMNS($C$24:G26)+1,ROWS($C$24:G26))</f>
        <v>22</v>
      </c>
      <c r="I26" s="1" t="s">
        <v>5</v>
      </c>
      <c r="J26" s="1">
        <f>J$1-J24</f>
        <v>-4</v>
      </c>
      <c r="K26" s="1">
        <f t="shared" ref="K26:AH26" si="62">K$1-K24</f>
        <v>-8</v>
      </c>
      <c r="L26" s="1">
        <f t="shared" si="62"/>
        <v>-12</v>
      </c>
      <c r="M26" s="1">
        <f t="shared" si="62"/>
        <v>-16</v>
      </c>
      <c r="N26" s="1">
        <f t="shared" si="62"/>
        <v>-20</v>
      </c>
      <c r="O26" s="1">
        <f t="shared" si="62"/>
        <v>2</v>
      </c>
      <c r="P26" s="1">
        <f t="shared" si="62"/>
        <v>-2</v>
      </c>
      <c r="Q26" s="1">
        <f t="shared" si="62"/>
        <v>-6</v>
      </c>
      <c r="R26" s="1">
        <f t="shared" si="62"/>
        <v>-10</v>
      </c>
      <c r="S26" s="1">
        <f t="shared" si="62"/>
        <v>-14</v>
      </c>
      <c r="T26" s="1">
        <f t="shared" si="62"/>
        <v>8</v>
      </c>
      <c r="U26" s="1">
        <f t="shared" si="62"/>
        <v>4</v>
      </c>
      <c r="V26" s="1">
        <f t="shared" si="62"/>
        <v>0</v>
      </c>
      <c r="W26" s="1">
        <f t="shared" si="62"/>
        <v>-4</v>
      </c>
      <c r="X26" s="1">
        <f t="shared" si="62"/>
        <v>-8</v>
      </c>
      <c r="Y26" s="1">
        <f t="shared" si="62"/>
        <v>14</v>
      </c>
      <c r="Z26" s="1">
        <f t="shared" si="62"/>
        <v>10</v>
      </c>
      <c r="AA26" s="1">
        <f t="shared" si="62"/>
        <v>6</v>
      </c>
      <c r="AB26" s="1">
        <f t="shared" si="62"/>
        <v>2</v>
      </c>
      <c r="AC26" s="1">
        <f t="shared" si="62"/>
        <v>-2</v>
      </c>
      <c r="AD26" s="1">
        <f t="shared" si="62"/>
        <v>20</v>
      </c>
      <c r="AE26" s="1">
        <f t="shared" si="62"/>
        <v>16</v>
      </c>
      <c r="AF26" s="1">
        <f t="shared" si="62"/>
        <v>12</v>
      </c>
      <c r="AG26" s="1">
        <f t="shared" si="62"/>
        <v>8</v>
      </c>
      <c r="AH26" s="1">
        <f t="shared" si="62"/>
        <v>4</v>
      </c>
    </row>
    <row r="27" spans="1:37" ht="20.100000000000001" customHeight="1" x14ac:dyDescent="0.2">
      <c r="C27" s="1" cm="1">
        <f t="array" ref="C27">INDEX($C$17:$G$21,5-COLUMNS($C$24:C27)+1,ROWS($C$24:C27))</f>
        <v>1</v>
      </c>
      <c r="D27" s="1" cm="1">
        <f t="array" ref="D27">INDEX($C$17:$G$21,5-COLUMNS($C$24:D27)+1,ROWS($C$24:D27))</f>
        <v>6</v>
      </c>
      <c r="E27" s="1" cm="1">
        <f t="array" ref="E27">INDEX($C$17:$G$21,5-COLUMNS($C$24:E27)+1,ROWS($C$24:E27))</f>
        <v>11</v>
      </c>
      <c r="F27" s="1" cm="1">
        <f t="array" ref="F27">INDEX($C$17:$G$21,5-COLUMNS($C$24:F27)+1,ROWS($C$24:F27))</f>
        <v>16</v>
      </c>
      <c r="G27" s="1" cm="1">
        <f t="array" ref="G27">INDEX($C$17:$G$21,5-COLUMNS($C$24:G27)+1,ROWS($C$24:G27))</f>
        <v>21</v>
      </c>
      <c r="I27" s="1" t="s">
        <v>7</v>
      </c>
      <c r="J27" s="1" t="str">
        <f>IF(J26&gt;=0,"&lt;&lt;","&gt;&gt;")</f>
        <v>&gt;&gt;</v>
      </c>
      <c r="K27" s="1" t="str">
        <f t="shared" ref="K27:AH27" si="63">IF(K26&gt;=0,"&lt;&lt;","&gt;&gt;")</f>
        <v>&gt;&gt;</v>
      </c>
      <c r="L27" s="1" t="str">
        <f t="shared" si="63"/>
        <v>&gt;&gt;</v>
      </c>
      <c r="M27" s="1" t="str">
        <f t="shared" si="63"/>
        <v>&gt;&gt;</v>
      </c>
      <c r="N27" s="1" t="str">
        <f t="shared" si="63"/>
        <v>&gt;&gt;</v>
      </c>
      <c r="O27" s="1" t="str">
        <f t="shared" si="63"/>
        <v>&lt;&lt;</v>
      </c>
      <c r="P27" s="1" t="str">
        <f t="shared" si="63"/>
        <v>&gt;&gt;</v>
      </c>
      <c r="Q27" s="1" t="str">
        <f t="shared" si="63"/>
        <v>&gt;&gt;</v>
      </c>
      <c r="R27" s="1" t="str">
        <f t="shared" si="63"/>
        <v>&gt;&gt;</v>
      </c>
      <c r="S27" s="1" t="str">
        <f t="shared" si="63"/>
        <v>&gt;&gt;</v>
      </c>
      <c r="T27" s="1" t="str">
        <f t="shared" si="63"/>
        <v>&lt;&lt;</v>
      </c>
      <c r="U27" s="1" t="str">
        <f t="shared" si="63"/>
        <v>&lt;&lt;</v>
      </c>
      <c r="V27" s="1" t="str">
        <f t="shared" si="63"/>
        <v>&lt;&lt;</v>
      </c>
      <c r="W27" s="1" t="str">
        <f t="shared" si="63"/>
        <v>&gt;&gt;</v>
      </c>
      <c r="X27" s="1" t="str">
        <f t="shared" si="63"/>
        <v>&gt;&gt;</v>
      </c>
      <c r="Y27" s="1" t="str">
        <f t="shared" si="63"/>
        <v>&lt;&lt;</v>
      </c>
      <c r="Z27" s="1" t="str">
        <f t="shared" si="63"/>
        <v>&lt;&lt;</v>
      </c>
      <c r="AA27" s="1" t="str">
        <f t="shared" si="63"/>
        <v>&lt;&lt;</v>
      </c>
      <c r="AB27" s="1" t="str">
        <f t="shared" si="63"/>
        <v>&lt;&lt;</v>
      </c>
      <c r="AC27" s="1" t="str">
        <f t="shared" si="63"/>
        <v>&gt;&gt;</v>
      </c>
      <c r="AD27" s="1" t="str">
        <f t="shared" si="63"/>
        <v>&lt;&lt;</v>
      </c>
      <c r="AE27" s="1" t="str">
        <f t="shared" si="63"/>
        <v>&lt;&lt;</v>
      </c>
      <c r="AF27" s="1" t="str">
        <f t="shared" si="63"/>
        <v>&lt;&lt;</v>
      </c>
      <c r="AG27" s="1" t="str">
        <f t="shared" si="63"/>
        <v>&lt;&lt;</v>
      </c>
      <c r="AH27" s="1" t="str">
        <f t="shared" si="63"/>
        <v>&lt;&lt;</v>
      </c>
    </row>
    <row r="28" spans="1:37" ht="20.100000000000001" customHeight="1" x14ac:dyDescent="0.2">
      <c r="C28" s="1" cm="1">
        <f t="array" ref="C28">INDEX($C$17:$G$21,5-COLUMNS($C$24:C28)+1,ROWS($C$24:C28))</f>
        <v>0</v>
      </c>
      <c r="D28" s="1" cm="1">
        <f t="array" ref="D28">INDEX($C$17:$G$21,5-COLUMNS($C$24:D28)+1,ROWS($C$24:D28))</f>
        <v>5</v>
      </c>
      <c r="E28" s="1" cm="1">
        <f t="array" ref="E28">INDEX($C$17:$G$21,5-COLUMNS($C$24:E28)+1,ROWS($C$24:E28))</f>
        <v>10</v>
      </c>
      <c r="F28" s="1" cm="1">
        <f t="array" ref="F28">INDEX($C$17:$G$21,5-COLUMNS($C$24:F28)+1,ROWS($C$24:F28))</f>
        <v>15</v>
      </c>
      <c r="G28" s="1" cm="1">
        <f t="array" ref="G28">INDEX($C$17:$G$21,5-COLUMNS($C$24:G28)+1,ROWS($C$24:G28))</f>
        <v>20</v>
      </c>
      <c r="I28" s="1" t="s">
        <v>8</v>
      </c>
      <c r="J28" s="1">
        <f>ABS(J26)</f>
        <v>4</v>
      </c>
      <c r="K28" s="1">
        <f t="shared" ref="K28:AH28" si="64">ABS(K26)</f>
        <v>8</v>
      </c>
      <c r="L28" s="1">
        <f t="shared" si="64"/>
        <v>12</v>
      </c>
      <c r="M28" s="1">
        <f t="shared" si="64"/>
        <v>16</v>
      </c>
      <c r="N28" s="1">
        <f t="shared" si="64"/>
        <v>20</v>
      </c>
      <c r="O28" s="1">
        <f t="shared" si="64"/>
        <v>2</v>
      </c>
      <c r="P28" s="1">
        <f t="shared" si="64"/>
        <v>2</v>
      </c>
      <c r="Q28" s="1">
        <f t="shared" si="64"/>
        <v>6</v>
      </c>
      <c r="R28" s="1">
        <f t="shared" si="64"/>
        <v>10</v>
      </c>
      <c r="S28" s="1">
        <f t="shared" si="64"/>
        <v>14</v>
      </c>
      <c r="T28" s="1">
        <f t="shared" si="64"/>
        <v>8</v>
      </c>
      <c r="U28" s="1">
        <f t="shared" si="64"/>
        <v>4</v>
      </c>
      <c r="V28" s="1">
        <f t="shared" si="64"/>
        <v>0</v>
      </c>
      <c r="W28" s="1">
        <f t="shared" si="64"/>
        <v>4</v>
      </c>
      <c r="X28" s="1">
        <f t="shared" si="64"/>
        <v>8</v>
      </c>
      <c r="Y28" s="1">
        <f t="shared" si="64"/>
        <v>14</v>
      </c>
      <c r="Z28" s="1">
        <f t="shared" si="64"/>
        <v>10</v>
      </c>
      <c r="AA28" s="1">
        <f t="shared" si="64"/>
        <v>6</v>
      </c>
      <c r="AB28" s="1">
        <f t="shared" si="64"/>
        <v>2</v>
      </c>
      <c r="AC28" s="1">
        <f t="shared" si="64"/>
        <v>2</v>
      </c>
      <c r="AD28" s="1">
        <f t="shared" si="64"/>
        <v>20</v>
      </c>
      <c r="AE28" s="1">
        <f t="shared" si="64"/>
        <v>16</v>
      </c>
      <c r="AF28" s="1">
        <f t="shared" si="64"/>
        <v>12</v>
      </c>
      <c r="AG28" s="1">
        <f t="shared" si="64"/>
        <v>8</v>
      </c>
      <c r="AH28" s="1">
        <f t="shared" si="64"/>
        <v>4</v>
      </c>
    </row>
    <row r="29" spans="1:37" ht="20.100000000000001" customHeight="1" x14ac:dyDescent="0.2">
      <c r="I29" s="1" t="s">
        <v>6</v>
      </c>
      <c r="J29" s="1" t="str">
        <f>CONCATENATE("( state &amp; (",J25,")) ",J27," ",J28)</f>
        <v>( state &amp; (1 &lt;&lt; 4)) &gt;&gt; 4</v>
      </c>
      <c r="K29" s="1" t="str">
        <f t="shared" ref="K29" si="65">CONCATENATE("( state &amp; (",K25,")) ",K27," ",K28)</f>
        <v>( state &amp; (1 &lt;&lt; 9)) &gt;&gt; 8</v>
      </c>
      <c r="L29" s="1" t="str">
        <f t="shared" ref="L29" si="66">CONCATENATE("( state &amp; (",L25,")) ",L27," ",L28)</f>
        <v>( state &amp; (1 &lt;&lt; 14)) &gt;&gt; 12</v>
      </c>
      <c r="M29" s="1" t="str">
        <f t="shared" ref="M29" si="67">CONCATENATE("( state &amp; (",M25,")) ",M27," ",M28)</f>
        <v>( state &amp; (1 &lt;&lt; 19)) &gt;&gt; 16</v>
      </c>
      <c r="N29" s="1" t="str">
        <f t="shared" ref="N29" si="68">CONCATENATE("( state &amp; (",N25,")) ",N27," ",N28)</f>
        <v>( state &amp; (1 &lt;&lt; 24)) &gt;&gt; 20</v>
      </c>
      <c r="O29" s="1" t="str">
        <f t="shared" ref="O29" si="69">CONCATENATE("( state &amp; (",O25,")) ",O27," ",O28)</f>
        <v>( state &amp; (1 &lt;&lt; 3)) &lt;&lt; 2</v>
      </c>
      <c r="P29" s="1" t="str">
        <f t="shared" ref="P29" si="70">CONCATENATE("( state &amp; (",P25,")) ",P27," ",P28)</f>
        <v>( state &amp; (1 &lt;&lt; 8)) &gt;&gt; 2</v>
      </c>
      <c r="Q29" s="1" t="str">
        <f t="shared" ref="Q29" si="71">CONCATENATE("( state &amp; (",Q25,")) ",Q27," ",Q28)</f>
        <v>( state &amp; (1 &lt;&lt; 13)) &gt;&gt; 6</v>
      </c>
      <c r="R29" s="1" t="str">
        <f t="shared" ref="R29" si="72">CONCATENATE("( state &amp; (",R25,")) ",R27," ",R28)</f>
        <v>( state &amp; (1 &lt;&lt; 18)) &gt;&gt; 10</v>
      </c>
      <c r="S29" s="1" t="str">
        <f t="shared" ref="S29" si="73">CONCATENATE("( state &amp; (",S25,")) ",S27," ",S28)</f>
        <v>( state &amp; (1 &lt;&lt; 23)) &gt;&gt; 14</v>
      </c>
      <c r="T29" s="1" t="str">
        <f t="shared" ref="T29" si="74">CONCATENATE("( state &amp; (",T25,")) ",T27," ",T28)</f>
        <v>( state &amp; (1 &lt;&lt; 2)) &lt;&lt; 8</v>
      </c>
      <c r="U29" s="1" t="str">
        <f t="shared" ref="U29" si="75">CONCATENATE("( state &amp; (",U25,")) ",U27," ",U28)</f>
        <v>( state &amp; (1 &lt;&lt; 7)) &lt;&lt; 4</v>
      </c>
      <c r="V29" s="1" t="str">
        <f t="shared" ref="V29" si="76">CONCATENATE("( state &amp; (",V25,")) ",V27," ",V28)</f>
        <v>( state &amp; (1 &lt;&lt; 12)) &lt;&lt; 0</v>
      </c>
      <c r="W29" s="1" t="str">
        <f t="shared" ref="W29" si="77">CONCATENATE("( state &amp; (",W25,")) ",W27," ",W28)</f>
        <v>( state &amp; (1 &lt;&lt; 17)) &gt;&gt; 4</v>
      </c>
      <c r="X29" s="1" t="str">
        <f t="shared" ref="X29" si="78">CONCATENATE("( state &amp; (",X25,")) ",X27," ",X28)</f>
        <v>( state &amp; (1 &lt;&lt; 22)) &gt;&gt; 8</v>
      </c>
      <c r="Y29" s="1" t="str">
        <f t="shared" ref="Y29" si="79">CONCATENATE("( state &amp; (",Y25,")) ",Y27," ",Y28)</f>
        <v>( state &amp; (1 &lt;&lt; 1)) &lt;&lt; 14</v>
      </c>
      <c r="Z29" s="1" t="str">
        <f t="shared" ref="Z29" si="80">CONCATENATE("( state &amp; (",Z25,")) ",Z27," ",Z28)</f>
        <v>( state &amp; (1 &lt;&lt; 6)) &lt;&lt; 10</v>
      </c>
      <c r="AA29" s="1" t="str">
        <f t="shared" ref="AA29" si="81">CONCATENATE("( state &amp; (",AA25,")) ",AA27," ",AA28)</f>
        <v>( state &amp; (1 &lt;&lt; 11)) &lt;&lt; 6</v>
      </c>
      <c r="AB29" s="1" t="str">
        <f t="shared" ref="AB29" si="82">CONCATENATE("( state &amp; (",AB25,")) ",AB27," ",AB28)</f>
        <v>( state &amp; (1 &lt;&lt; 16)) &lt;&lt; 2</v>
      </c>
      <c r="AC29" s="1" t="str">
        <f t="shared" ref="AC29" si="83">CONCATENATE("( state &amp; (",AC25,")) ",AC27," ",AC28)</f>
        <v>( state &amp; (1 &lt;&lt; 21)) &gt;&gt; 2</v>
      </c>
      <c r="AD29" s="1" t="str">
        <f t="shared" ref="AD29" si="84">CONCATENATE("( state &amp; (",AD25,")) ",AD27," ",AD28)</f>
        <v>( state &amp; (1 &lt;&lt; 0)) &lt;&lt; 20</v>
      </c>
      <c r="AE29" s="1" t="str">
        <f t="shared" ref="AE29" si="85">CONCATENATE("( state &amp; (",AE25,")) ",AE27," ",AE28)</f>
        <v>( state &amp; (1 &lt;&lt; 5)) &lt;&lt; 16</v>
      </c>
      <c r="AF29" s="1" t="str">
        <f t="shared" ref="AF29" si="86">CONCATENATE("( state &amp; (",AF25,")) ",AF27," ",AF28)</f>
        <v>( state &amp; (1 &lt;&lt; 10)) &lt;&lt; 12</v>
      </c>
      <c r="AG29" s="1" t="str">
        <f t="shared" ref="AG29" si="87">CONCATENATE("( state &amp; (",AG25,")) ",AG27," ",AG28)</f>
        <v>( state &amp; (1 &lt;&lt; 15)) &lt;&lt; 8</v>
      </c>
      <c r="AH29" s="1" t="str">
        <f t="shared" ref="AH29" si="88">CONCATENATE("( state &amp; (",AH25,")) ",AH27," ",AH28)</f>
        <v>( state &amp; (1 &lt;&lt; 20)) &lt;&lt; 4</v>
      </c>
    </row>
    <row r="31" spans="1:37" ht="20.100000000000001" customHeight="1" x14ac:dyDescent="0.2">
      <c r="A31" s="1" t="s">
        <v>1</v>
      </c>
      <c r="B31" s="1">
        <v>0</v>
      </c>
      <c r="C31" s="1">
        <f t="array" ref="C31:G35">TRANSPOSE(C3:G7)</f>
        <v>0</v>
      </c>
      <c r="D31" s="1">
        <v>5</v>
      </c>
      <c r="E31" s="1">
        <v>10</v>
      </c>
      <c r="F31" s="1">
        <v>15</v>
      </c>
      <c r="G31" s="1">
        <v>20</v>
      </c>
      <c r="I31" s="1" t="s">
        <v>2</v>
      </c>
      <c r="J31" s="1" cm="1">
        <f t="array" ref="J31">INDEX($C$31:$G$35,QUOTIENT(COLUMNS($J$31:J31)-1,5)+ 1,MOD(COLUMNS($J$31:J31)-1,5)+1)</f>
        <v>0</v>
      </c>
      <c r="K31" s="1" cm="1">
        <f t="array" ref="K31">INDEX($C$31:$G$35,QUOTIENT(COLUMNS($J$31:K31)-1,5)+ 1,MOD(COLUMNS($J$31:K31)-1,5)+1)</f>
        <v>5</v>
      </c>
      <c r="L31" s="1" cm="1">
        <f t="array" ref="L31">INDEX($C$31:$G$35,QUOTIENT(COLUMNS($J$31:L31)-1,5)+ 1,MOD(COLUMNS($J$31:L31)-1,5)+1)</f>
        <v>10</v>
      </c>
      <c r="M31" s="1" cm="1">
        <f t="array" ref="M31">INDEX($C$31:$G$35,QUOTIENT(COLUMNS($J$31:M31)-1,5)+ 1,MOD(COLUMNS($J$31:M31)-1,5)+1)</f>
        <v>15</v>
      </c>
      <c r="N31" s="1" cm="1">
        <f t="array" ref="N31">INDEX($C$31:$G$35,QUOTIENT(COLUMNS($J$31:N31)-1,5)+ 1,MOD(COLUMNS($J$31:N31)-1,5)+1)</f>
        <v>20</v>
      </c>
      <c r="O31" s="1" cm="1">
        <f t="array" ref="O31">INDEX($C$31:$G$35,QUOTIENT(COLUMNS($J$31:O31)-1,5)+ 1,MOD(COLUMNS($J$31:O31)-1,5)+1)</f>
        <v>1</v>
      </c>
      <c r="P31" s="1" cm="1">
        <f t="array" ref="P31">INDEX($C$31:$G$35,QUOTIENT(COLUMNS($J$31:P31)-1,5)+ 1,MOD(COLUMNS($J$31:P31)-1,5)+1)</f>
        <v>6</v>
      </c>
      <c r="Q31" s="1" cm="1">
        <f t="array" ref="Q31">INDEX($C$31:$G$35,QUOTIENT(COLUMNS($J$31:Q31)-1,5)+ 1,MOD(COLUMNS($J$31:Q31)-1,5)+1)</f>
        <v>11</v>
      </c>
      <c r="R31" s="1" cm="1">
        <f t="array" ref="R31">INDEX($C$31:$G$35,QUOTIENT(COLUMNS($J$31:R31)-1,5)+ 1,MOD(COLUMNS($J$31:R31)-1,5)+1)</f>
        <v>16</v>
      </c>
      <c r="S31" s="1" cm="1">
        <f t="array" ref="S31">INDEX($C$31:$G$35,QUOTIENT(COLUMNS($J$31:S31)-1,5)+ 1,MOD(COLUMNS($J$31:S31)-1,5)+1)</f>
        <v>21</v>
      </c>
      <c r="T31" s="1" cm="1">
        <f t="array" ref="T31">INDEX($C$31:$G$35,QUOTIENT(COLUMNS($J$31:T31)-1,5)+ 1,MOD(COLUMNS($J$31:T31)-1,5)+1)</f>
        <v>2</v>
      </c>
      <c r="U31" s="1" cm="1">
        <f t="array" ref="U31">INDEX($C$31:$G$35,QUOTIENT(COLUMNS($J$31:U31)-1,5)+ 1,MOD(COLUMNS($J$31:U31)-1,5)+1)</f>
        <v>7</v>
      </c>
      <c r="V31" s="1" cm="1">
        <f t="array" ref="V31">INDEX($C$31:$G$35,QUOTIENT(COLUMNS($J$31:V31)-1,5)+ 1,MOD(COLUMNS($J$31:V31)-1,5)+1)</f>
        <v>12</v>
      </c>
      <c r="W31" s="1" cm="1">
        <f t="array" ref="W31">INDEX($C$31:$G$35,QUOTIENT(COLUMNS($J$31:W31)-1,5)+ 1,MOD(COLUMNS($J$31:W31)-1,5)+1)</f>
        <v>17</v>
      </c>
      <c r="X31" s="1" cm="1">
        <f t="array" ref="X31">INDEX($C$31:$G$35,QUOTIENT(COLUMNS($J$31:X31)-1,5)+ 1,MOD(COLUMNS($J$31:X31)-1,5)+1)</f>
        <v>22</v>
      </c>
      <c r="Y31" s="1" cm="1">
        <f t="array" ref="Y31">INDEX($C$31:$G$35,QUOTIENT(COLUMNS($J$31:Y31)-1,5)+ 1,MOD(COLUMNS($J$31:Y31)-1,5)+1)</f>
        <v>3</v>
      </c>
      <c r="Z31" s="1" cm="1">
        <f t="array" ref="Z31">INDEX($C$31:$G$35,QUOTIENT(COLUMNS($J$31:Z31)-1,5)+ 1,MOD(COLUMNS($J$31:Z31)-1,5)+1)</f>
        <v>8</v>
      </c>
      <c r="AA31" s="1" cm="1">
        <f t="array" ref="AA31">INDEX($C$31:$G$35,QUOTIENT(COLUMNS($J$31:AA31)-1,5)+ 1,MOD(COLUMNS($J$31:AA31)-1,5)+1)</f>
        <v>13</v>
      </c>
      <c r="AB31" s="1" cm="1">
        <f t="array" ref="AB31">INDEX($C$31:$G$35,QUOTIENT(COLUMNS($J$31:AB31)-1,5)+ 1,MOD(COLUMNS($J$31:AB31)-1,5)+1)</f>
        <v>18</v>
      </c>
      <c r="AC31" s="1" cm="1">
        <f t="array" ref="AC31">INDEX($C$31:$G$35,QUOTIENT(COLUMNS($J$31:AC31)-1,5)+ 1,MOD(COLUMNS($J$31:AC31)-1,5)+1)</f>
        <v>23</v>
      </c>
      <c r="AD31" s="1" cm="1">
        <f t="array" ref="AD31">INDEX($C$31:$G$35,QUOTIENT(COLUMNS($J$31:AD31)-1,5)+ 1,MOD(COLUMNS($J$31:AD31)-1,5)+1)</f>
        <v>4</v>
      </c>
      <c r="AE31" s="1" cm="1">
        <f t="array" ref="AE31">INDEX($C$31:$G$35,QUOTIENT(COLUMNS($J$31:AE31)-1,5)+ 1,MOD(COLUMNS($J$31:AE31)-1,5)+1)</f>
        <v>9</v>
      </c>
      <c r="AF31" s="1" cm="1">
        <f t="array" ref="AF31">INDEX($C$31:$G$35,QUOTIENT(COLUMNS($J$31:AF31)-1,5)+ 1,MOD(COLUMNS($J$31:AF31)-1,5)+1)</f>
        <v>14</v>
      </c>
      <c r="AG31" s="1" cm="1">
        <f t="array" ref="AG31">INDEX($C$31:$G$35,QUOTIENT(COLUMNS($J$31:AG31)-1,5)+ 1,MOD(COLUMNS($J$31:AG31)-1,5)+1)</f>
        <v>19</v>
      </c>
      <c r="AH31" s="1" cm="1">
        <f t="array" ref="AH31">INDEX($C$31:$G$35,QUOTIENT(COLUMNS($J$31:AH31)-1,5)+ 1,MOD(COLUMNS($J$31:AH31)-1,5)+1)</f>
        <v>24</v>
      </c>
      <c r="AJ31" s="1" t="s">
        <v>9</v>
      </c>
      <c r="AK31" s="1" t="str">
        <f>CONCATENATE("(",J36,") | (",K36,") | (",L36,") | (",M36,") | (",N36,")",CHAR(10),"| (",O36,") | (",P36,") | (",Q36,") | (",R36,") | (",S36,")",CHAR(10),"| (",T36,") | (",U36,") | (",V36,") | (",W36,") | (",X36,")",CHAR(10),"| (",Y36,") | (",Z36,") | (",AA36,") | (",AB36,") | (",AC36,")",CHAR(10),"| (",AD36,") | (",AE36,") | (",AF36,") | (",AG36,") | (",AH36,");")</f>
        <v>(( state &amp; (1 &lt;&lt; 0)) &lt;&lt; 0) | (( state &amp; (1 &lt;&lt; 5)) &gt;&gt; 4) | (( state &amp; (1 &lt;&lt; 10)) &gt;&gt; 8) | (( state &amp; (1 &lt;&lt; 15)) &gt;&gt; 12) | (( state &amp; (1 &lt;&lt; 20)) &gt;&gt; 16)
| (( state &amp; (1 &lt;&lt; 1)) &lt;&lt; 4) | (( state &amp; (1 &lt;&lt; 6)) &lt;&lt; 0) | (( state &amp; (1 &lt;&lt; 11)) &gt;&gt; 4) | (( state &amp; (1 &lt;&lt; 16)) &gt;&gt; 8) | (( state &amp; (1 &lt;&lt; 21)) &gt;&gt; 12)
| (( state &amp; (1 &lt;&lt; 2)) &lt;&lt; 8) | (( state &amp; (1 &lt;&lt; 7)) &lt;&lt; 4) | (( state &amp; (1 &lt;&lt; 12)) &lt;&lt; 0) | (( state &amp; (1 &lt;&lt; 17)) &gt;&gt; 4) | (( state &amp; (1 &lt;&lt; 22)) &gt;&gt; 8)
| (( state &amp; (1 &lt;&lt; 3)) &lt;&lt; 12) | (( state &amp; (1 &lt;&lt; 8)) &lt;&lt; 8) | (( state &amp; (1 &lt;&lt; 13)) &lt;&lt; 4) | (( state &amp; (1 &lt;&lt; 18)) &lt;&lt; 0) | (( state &amp; (1 &lt;&lt; 23)) &gt;&gt; 4)
| (( state &amp; (1 &lt;&lt; 4)) &lt;&lt; 16) | (( state &amp; (1 &lt;&lt; 9)) &lt;&lt; 12) | (( state &amp; (1 &lt;&lt; 14)) &lt;&lt; 8) | (( state &amp; (1 &lt;&lt; 19)) &lt;&lt; 4) | (( state &amp; (1 &lt;&lt; 24)) &lt;&lt; 0);</v>
      </c>
    </row>
    <row r="32" spans="1:37" ht="20.100000000000001" customHeight="1" x14ac:dyDescent="0.2">
      <c r="C32" s="1">
        <v>1</v>
      </c>
      <c r="D32" s="1">
        <v>6</v>
      </c>
      <c r="E32" s="1">
        <v>11</v>
      </c>
      <c r="F32" s="1">
        <v>16</v>
      </c>
      <c r="G32" s="1">
        <v>21</v>
      </c>
      <c r="I32" s="1" t="s">
        <v>4</v>
      </c>
      <c r="J32" s="1" t="str">
        <f>CONCATENATE("1 &lt;&lt; ",J31)</f>
        <v>1 &lt;&lt; 0</v>
      </c>
      <c r="K32" s="1" t="str">
        <f t="shared" ref="K32:AH32" si="89">CONCATENATE("1 &lt;&lt; ",K31)</f>
        <v>1 &lt;&lt; 5</v>
      </c>
      <c r="L32" s="1" t="str">
        <f t="shared" si="89"/>
        <v>1 &lt;&lt; 10</v>
      </c>
      <c r="M32" s="1" t="str">
        <f t="shared" si="89"/>
        <v>1 &lt;&lt; 15</v>
      </c>
      <c r="N32" s="1" t="str">
        <f t="shared" si="89"/>
        <v>1 &lt;&lt; 20</v>
      </c>
      <c r="O32" s="1" t="str">
        <f t="shared" si="89"/>
        <v>1 &lt;&lt; 1</v>
      </c>
      <c r="P32" s="1" t="str">
        <f t="shared" si="89"/>
        <v>1 &lt;&lt; 6</v>
      </c>
      <c r="Q32" s="1" t="str">
        <f t="shared" si="89"/>
        <v>1 &lt;&lt; 11</v>
      </c>
      <c r="R32" s="1" t="str">
        <f t="shared" si="89"/>
        <v>1 &lt;&lt; 16</v>
      </c>
      <c r="S32" s="1" t="str">
        <f t="shared" si="89"/>
        <v>1 &lt;&lt; 21</v>
      </c>
      <c r="T32" s="1" t="str">
        <f t="shared" si="89"/>
        <v>1 &lt;&lt; 2</v>
      </c>
      <c r="U32" s="1" t="str">
        <f t="shared" si="89"/>
        <v>1 &lt;&lt; 7</v>
      </c>
      <c r="V32" s="1" t="str">
        <f t="shared" si="89"/>
        <v>1 &lt;&lt; 12</v>
      </c>
      <c r="W32" s="1" t="str">
        <f t="shared" si="89"/>
        <v>1 &lt;&lt; 17</v>
      </c>
      <c r="X32" s="1" t="str">
        <f t="shared" si="89"/>
        <v>1 &lt;&lt; 22</v>
      </c>
      <c r="Y32" s="1" t="str">
        <f t="shared" si="89"/>
        <v>1 &lt;&lt; 3</v>
      </c>
      <c r="Z32" s="1" t="str">
        <f t="shared" si="89"/>
        <v>1 &lt;&lt; 8</v>
      </c>
      <c r="AA32" s="1" t="str">
        <f t="shared" si="89"/>
        <v>1 &lt;&lt; 13</v>
      </c>
      <c r="AB32" s="1" t="str">
        <f t="shared" si="89"/>
        <v>1 &lt;&lt; 18</v>
      </c>
      <c r="AC32" s="1" t="str">
        <f t="shared" si="89"/>
        <v>1 &lt;&lt; 23</v>
      </c>
      <c r="AD32" s="1" t="str">
        <f t="shared" si="89"/>
        <v>1 &lt;&lt; 4</v>
      </c>
      <c r="AE32" s="1" t="str">
        <f t="shared" si="89"/>
        <v>1 &lt;&lt; 9</v>
      </c>
      <c r="AF32" s="1" t="str">
        <f t="shared" si="89"/>
        <v>1 &lt;&lt; 14</v>
      </c>
      <c r="AG32" s="1" t="str">
        <f t="shared" si="89"/>
        <v>1 &lt;&lt; 19</v>
      </c>
      <c r="AH32" s="1" t="str">
        <f t="shared" si="89"/>
        <v>1 &lt;&lt; 24</v>
      </c>
      <c r="AJ32" s="1" t="s">
        <v>10</v>
      </c>
      <c r="AK32" s="2" t="s">
        <v>14</v>
      </c>
    </row>
    <row r="33" spans="2:37" ht="20.100000000000001" customHeight="1" x14ac:dyDescent="0.2">
      <c r="C33" s="1">
        <v>2</v>
      </c>
      <c r="D33" s="1">
        <v>7</v>
      </c>
      <c r="E33" s="1">
        <v>12</v>
      </c>
      <c r="F33" s="1">
        <v>17</v>
      </c>
      <c r="G33" s="1">
        <v>22</v>
      </c>
      <c r="I33" s="1" t="s">
        <v>5</v>
      </c>
      <c r="J33" s="1">
        <f>J$1-J31</f>
        <v>0</v>
      </c>
      <c r="K33" s="1">
        <f t="shared" ref="K33:AH33" si="90">K$1-K31</f>
        <v>-4</v>
      </c>
      <c r="L33" s="1">
        <f t="shared" si="90"/>
        <v>-8</v>
      </c>
      <c r="M33" s="1">
        <f t="shared" si="90"/>
        <v>-12</v>
      </c>
      <c r="N33" s="1">
        <f t="shared" si="90"/>
        <v>-16</v>
      </c>
      <c r="O33" s="1">
        <f t="shared" si="90"/>
        <v>4</v>
      </c>
      <c r="P33" s="1">
        <f t="shared" si="90"/>
        <v>0</v>
      </c>
      <c r="Q33" s="1">
        <f t="shared" si="90"/>
        <v>-4</v>
      </c>
      <c r="R33" s="1">
        <f t="shared" si="90"/>
        <v>-8</v>
      </c>
      <c r="S33" s="1">
        <f t="shared" si="90"/>
        <v>-12</v>
      </c>
      <c r="T33" s="1">
        <f t="shared" si="90"/>
        <v>8</v>
      </c>
      <c r="U33" s="1">
        <f t="shared" si="90"/>
        <v>4</v>
      </c>
      <c r="V33" s="1">
        <f t="shared" si="90"/>
        <v>0</v>
      </c>
      <c r="W33" s="1">
        <f t="shared" si="90"/>
        <v>-4</v>
      </c>
      <c r="X33" s="1">
        <f t="shared" si="90"/>
        <v>-8</v>
      </c>
      <c r="Y33" s="1">
        <f t="shared" si="90"/>
        <v>12</v>
      </c>
      <c r="Z33" s="1">
        <f t="shared" si="90"/>
        <v>8</v>
      </c>
      <c r="AA33" s="1">
        <f t="shared" si="90"/>
        <v>4</v>
      </c>
      <c r="AB33" s="1">
        <f t="shared" si="90"/>
        <v>0</v>
      </c>
      <c r="AC33" s="1">
        <f t="shared" si="90"/>
        <v>-4</v>
      </c>
      <c r="AD33" s="1">
        <f t="shared" si="90"/>
        <v>16</v>
      </c>
      <c r="AE33" s="1">
        <f t="shared" si="90"/>
        <v>12</v>
      </c>
      <c r="AF33" s="1">
        <f t="shared" si="90"/>
        <v>8</v>
      </c>
      <c r="AG33" s="1">
        <f t="shared" si="90"/>
        <v>4</v>
      </c>
      <c r="AH33" s="1">
        <f t="shared" si="90"/>
        <v>0</v>
      </c>
    </row>
    <row r="34" spans="2:37" ht="20.100000000000001" customHeight="1" x14ac:dyDescent="0.2">
      <c r="C34" s="1">
        <v>3</v>
      </c>
      <c r="D34" s="1">
        <v>8</v>
      </c>
      <c r="E34" s="1">
        <v>13</v>
      </c>
      <c r="F34" s="1">
        <v>18</v>
      </c>
      <c r="G34" s="1">
        <v>23</v>
      </c>
      <c r="I34" s="1" t="s">
        <v>7</v>
      </c>
      <c r="J34" s="1" t="str">
        <f>IF(J33&gt;=0,"&lt;&lt;","&gt;&gt;")</f>
        <v>&lt;&lt;</v>
      </c>
      <c r="K34" s="1" t="str">
        <f t="shared" ref="K34:AH34" si="91">IF(K33&gt;=0,"&lt;&lt;","&gt;&gt;")</f>
        <v>&gt;&gt;</v>
      </c>
      <c r="L34" s="1" t="str">
        <f t="shared" si="91"/>
        <v>&gt;&gt;</v>
      </c>
      <c r="M34" s="1" t="str">
        <f t="shared" si="91"/>
        <v>&gt;&gt;</v>
      </c>
      <c r="N34" s="1" t="str">
        <f t="shared" si="91"/>
        <v>&gt;&gt;</v>
      </c>
      <c r="O34" s="1" t="str">
        <f t="shared" si="91"/>
        <v>&lt;&lt;</v>
      </c>
      <c r="P34" s="1" t="str">
        <f t="shared" si="91"/>
        <v>&lt;&lt;</v>
      </c>
      <c r="Q34" s="1" t="str">
        <f t="shared" si="91"/>
        <v>&gt;&gt;</v>
      </c>
      <c r="R34" s="1" t="str">
        <f t="shared" si="91"/>
        <v>&gt;&gt;</v>
      </c>
      <c r="S34" s="1" t="str">
        <f t="shared" si="91"/>
        <v>&gt;&gt;</v>
      </c>
      <c r="T34" s="1" t="str">
        <f t="shared" si="91"/>
        <v>&lt;&lt;</v>
      </c>
      <c r="U34" s="1" t="str">
        <f t="shared" si="91"/>
        <v>&lt;&lt;</v>
      </c>
      <c r="V34" s="1" t="str">
        <f t="shared" si="91"/>
        <v>&lt;&lt;</v>
      </c>
      <c r="W34" s="1" t="str">
        <f t="shared" si="91"/>
        <v>&gt;&gt;</v>
      </c>
      <c r="X34" s="1" t="str">
        <f t="shared" si="91"/>
        <v>&gt;&gt;</v>
      </c>
      <c r="Y34" s="1" t="str">
        <f t="shared" si="91"/>
        <v>&lt;&lt;</v>
      </c>
      <c r="Z34" s="1" t="str">
        <f t="shared" si="91"/>
        <v>&lt;&lt;</v>
      </c>
      <c r="AA34" s="1" t="str">
        <f t="shared" si="91"/>
        <v>&lt;&lt;</v>
      </c>
      <c r="AB34" s="1" t="str">
        <f t="shared" si="91"/>
        <v>&lt;&lt;</v>
      </c>
      <c r="AC34" s="1" t="str">
        <f t="shared" si="91"/>
        <v>&gt;&gt;</v>
      </c>
      <c r="AD34" s="1" t="str">
        <f t="shared" si="91"/>
        <v>&lt;&lt;</v>
      </c>
      <c r="AE34" s="1" t="str">
        <f t="shared" si="91"/>
        <v>&lt;&lt;</v>
      </c>
      <c r="AF34" s="1" t="str">
        <f t="shared" si="91"/>
        <v>&lt;&lt;</v>
      </c>
      <c r="AG34" s="1" t="str">
        <f t="shared" si="91"/>
        <v>&lt;&lt;</v>
      </c>
      <c r="AH34" s="1" t="str">
        <f t="shared" si="91"/>
        <v>&lt;&lt;</v>
      </c>
    </row>
    <row r="35" spans="2:37" ht="20.100000000000001" customHeight="1" x14ac:dyDescent="0.2">
      <c r="C35" s="1">
        <v>4</v>
      </c>
      <c r="D35" s="1">
        <v>9</v>
      </c>
      <c r="E35" s="1">
        <v>14</v>
      </c>
      <c r="F35" s="1">
        <v>19</v>
      </c>
      <c r="G35" s="1">
        <v>24</v>
      </c>
      <c r="I35" s="1" t="s">
        <v>8</v>
      </c>
      <c r="J35" s="1">
        <f>ABS(J33)</f>
        <v>0</v>
      </c>
      <c r="K35" s="1">
        <f t="shared" ref="K35:AH35" si="92">ABS(K33)</f>
        <v>4</v>
      </c>
      <c r="L35" s="1">
        <f t="shared" si="92"/>
        <v>8</v>
      </c>
      <c r="M35" s="1">
        <f t="shared" si="92"/>
        <v>12</v>
      </c>
      <c r="N35" s="1">
        <f t="shared" si="92"/>
        <v>16</v>
      </c>
      <c r="O35" s="1">
        <f t="shared" si="92"/>
        <v>4</v>
      </c>
      <c r="P35" s="1">
        <f t="shared" si="92"/>
        <v>0</v>
      </c>
      <c r="Q35" s="1">
        <f t="shared" si="92"/>
        <v>4</v>
      </c>
      <c r="R35" s="1">
        <f t="shared" si="92"/>
        <v>8</v>
      </c>
      <c r="S35" s="1">
        <f t="shared" si="92"/>
        <v>12</v>
      </c>
      <c r="T35" s="1">
        <f t="shared" si="92"/>
        <v>8</v>
      </c>
      <c r="U35" s="1">
        <f t="shared" si="92"/>
        <v>4</v>
      </c>
      <c r="V35" s="1">
        <f t="shared" si="92"/>
        <v>0</v>
      </c>
      <c r="W35" s="1">
        <f t="shared" si="92"/>
        <v>4</v>
      </c>
      <c r="X35" s="1">
        <f t="shared" si="92"/>
        <v>8</v>
      </c>
      <c r="Y35" s="1">
        <f t="shared" si="92"/>
        <v>12</v>
      </c>
      <c r="Z35" s="1">
        <f t="shared" si="92"/>
        <v>8</v>
      </c>
      <c r="AA35" s="1">
        <f t="shared" si="92"/>
        <v>4</v>
      </c>
      <c r="AB35" s="1">
        <f t="shared" si="92"/>
        <v>0</v>
      </c>
      <c r="AC35" s="1">
        <f t="shared" si="92"/>
        <v>4</v>
      </c>
      <c r="AD35" s="1">
        <f t="shared" si="92"/>
        <v>16</v>
      </c>
      <c r="AE35" s="1">
        <f t="shared" si="92"/>
        <v>12</v>
      </c>
      <c r="AF35" s="1">
        <f t="shared" si="92"/>
        <v>8</v>
      </c>
      <c r="AG35" s="1">
        <f t="shared" si="92"/>
        <v>4</v>
      </c>
      <c r="AH35" s="1">
        <f t="shared" si="92"/>
        <v>0</v>
      </c>
    </row>
    <row r="36" spans="2:37" ht="20.100000000000001" customHeight="1" x14ac:dyDescent="0.2">
      <c r="I36" s="1" t="s">
        <v>6</v>
      </c>
      <c r="J36" s="1" t="str">
        <f>CONCATENATE("( state &amp; (",J32,")) ",J34," ",J35)</f>
        <v>( state &amp; (1 &lt;&lt; 0)) &lt;&lt; 0</v>
      </c>
      <c r="K36" s="1" t="str">
        <f t="shared" ref="K36" si="93">CONCATENATE("( state &amp; (",K32,")) ",K34," ",K35)</f>
        <v>( state &amp; (1 &lt;&lt; 5)) &gt;&gt; 4</v>
      </c>
      <c r="L36" s="1" t="str">
        <f t="shared" ref="L36" si="94">CONCATENATE("( state &amp; (",L32,")) ",L34," ",L35)</f>
        <v>( state &amp; (1 &lt;&lt; 10)) &gt;&gt; 8</v>
      </c>
      <c r="M36" s="1" t="str">
        <f t="shared" ref="M36" si="95">CONCATENATE("( state &amp; (",M32,")) ",M34," ",M35)</f>
        <v>( state &amp; (1 &lt;&lt; 15)) &gt;&gt; 12</v>
      </c>
      <c r="N36" s="1" t="str">
        <f t="shared" ref="N36" si="96">CONCATENATE("( state &amp; (",N32,")) ",N34," ",N35)</f>
        <v>( state &amp; (1 &lt;&lt; 20)) &gt;&gt; 16</v>
      </c>
      <c r="O36" s="1" t="str">
        <f t="shared" ref="O36" si="97">CONCATENATE("( state &amp; (",O32,")) ",O34," ",O35)</f>
        <v>( state &amp; (1 &lt;&lt; 1)) &lt;&lt; 4</v>
      </c>
      <c r="P36" s="1" t="str">
        <f t="shared" ref="P36" si="98">CONCATENATE("( state &amp; (",P32,")) ",P34," ",P35)</f>
        <v>( state &amp; (1 &lt;&lt; 6)) &lt;&lt; 0</v>
      </c>
      <c r="Q36" s="1" t="str">
        <f t="shared" ref="Q36" si="99">CONCATENATE("( state &amp; (",Q32,")) ",Q34," ",Q35)</f>
        <v>( state &amp; (1 &lt;&lt; 11)) &gt;&gt; 4</v>
      </c>
      <c r="R36" s="1" t="str">
        <f t="shared" ref="R36" si="100">CONCATENATE("( state &amp; (",R32,")) ",R34," ",R35)</f>
        <v>( state &amp; (1 &lt;&lt; 16)) &gt;&gt; 8</v>
      </c>
      <c r="S36" s="1" t="str">
        <f t="shared" ref="S36" si="101">CONCATENATE("( state &amp; (",S32,")) ",S34," ",S35)</f>
        <v>( state &amp; (1 &lt;&lt; 21)) &gt;&gt; 12</v>
      </c>
      <c r="T36" s="1" t="str">
        <f t="shared" ref="T36" si="102">CONCATENATE("( state &amp; (",T32,")) ",T34," ",T35)</f>
        <v>( state &amp; (1 &lt;&lt; 2)) &lt;&lt; 8</v>
      </c>
      <c r="U36" s="1" t="str">
        <f t="shared" ref="U36" si="103">CONCATENATE("( state &amp; (",U32,")) ",U34," ",U35)</f>
        <v>( state &amp; (1 &lt;&lt; 7)) &lt;&lt; 4</v>
      </c>
      <c r="V36" s="1" t="str">
        <f t="shared" ref="V36" si="104">CONCATENATE("( state &amp; (",V32,")) ",V34," ",V35)</f>
        <v>( state &amp; (1 &lt;&lt; 12)) &lt;&lt; 0</v>
      </c>
      <c r="W36" s="1" t="str">
        <f t="shared" ref="W36" si="105">CONCATENATE("( state &amp; (",W32,")) ",W34," ",W35)</f>
        <v>( state &amp; (1 &lt;&lt; 17)) &gt;&gt; 4</v>
      </c>
      <c r="X36" s="1" t="str">
        <f t="shared" ref="X36" si="106">CONCATENATE("( state &amp; (",X32,")) ",X34," ",X35)</f>
        <v>( state &amp; (1 &lt;&lt; 22)) &gt;&gt; 8</v>
      </c>
      <c r="Y36" s="1" t="str">
        <f t="shared" ref="Y36" si="107">CONCATENATE("( state &amp; (",Y32,")) ",Y34," ",Y35)</f>
        <v>( state &amp; (1 &lt;&lt; 3)) &lt;&lt; 12</v>
      </c>
      <c r="Z36" s="1" t="str">
        <f t="shared" ref="Z36" si="108">CONCATENATE("( state &amp; (",Z32,")) ",Z34," ",Z35)</f>
        <v>( state &amp; (1 &lt;&lt; 8)) &lt;&lt; 8</v>
      </c>
      <c r="AA36" s="1" t="str">
        <f t="shared" ref="AA36" si="109">CONCATENATE("( state &amp; (",AA32,")) ",AA34," ",AA35)</f>
        <v>( state &amp; (1 &lt;&lt; 13)) &lt;&lt; 4</v>
      </c>
      <c r="AB36" s="1" t="str">
        <f t="shared" ref="AB36" si="110">CONCATENATE("( state &amp; (",AB32,")) ",AB34," ",AB35)</f>
        <v>( state &amp; (1 &lt;&lt; 18)) &lt;&lt; 0</v>
      </c>
      <c r="AC36" s="1" t="str">
        <f t="shared" ref="AC36" si="111">CONCATENATE("( state &amp; (",AC32,")) ",AC34," ",AC35)</f>
        <v>( state &amp; (1 &lt;&lt; 23)) &gt;&gt; 4</v>
      </c>
      <c r="AD36" s="1" t="str">
        <f t="shared" ref="AD36" si="112">CONCATENATE("( state &amp; (",AD32,")) ",AD34," ",AD35)</f>
        <v>( state &amp; (1 &lt;&lt; 4)) &lt;&lt; 16</v>
      </c>
      <c r="AE36" s="1" t="str">
        <f t="shared" ref="AE36" si="113">CONCATENATE("( state &amp; (",AE32,")) ",AE34," ",AE35)</f>
        <v>( state &amp; (1 &lt;&lt; 9)) &lt;&lt; 12</v>
      </c>
      <c r="AF36" s="1" t="str">
        <f t="shared" ref="AF36" si="114">CONCATENATE("( state &amp; (",AF32,")) ",AF34," ",AF35)</f>
        <v>( state &amp; (1 &lt;&lt; 14)) &lt;&lt; 8</v>
      </c>
      <c r="AG36" s="1" t="str">
        <f t="shared" ref="AG36" si="115">CONCATENATE("( state &amp; (",AG32,")) ",AG34," ",AG35)</f>
        <v>( state &amp; (1 &lt;&lt; 19)) &lt;&lt; 4</v>
      </c>
      <c r="AH36" s="1" t="str">
        <f t="shared" ref="AH36" si="116">CONCATENATE("( state &amp; (",AH32,")) ",AH34," ",AH35)</f>
        <v>( state &amp; (1 &lt;&lt; 24)) &lt;&lt; 0</v>
      </c>
    </row>
    <row r="38" spans="2:37" ht="20.100000000000001" customHeight="1" x14ac:dyDescent="0.2">
      <c r="B38" s="1">
        <v>90</v>
      </c>
      <c r="C38" s="1" cm="1">
        <f t="array" ref="C38">INDEX($C$31:$G$35,5-COLUMNS($C$38:C38)+1,ROWS($C$38:C38))</f>
        <v>4</v>
      </c>
      <c r="D38" s="1" cm="1">
        <f t="array" ref="D38">INDEX($C$31:$G$35,5-COLUMNS($C$38:D38)+1,ROWS($C$38:D38))</f>
        <v>3</v>
      </c>
      <c r="E38" s="1" cm="1">
        <f t="array" ref="E38">INDEX($C$31:$G$35,5-COLUMNS($C$38:E38)+1,ROWS($C$38:E38))</f>
        <v>2</v>
      </c>
      <c r="F38" s="1" cm="1">
        <f t="array" ref="F38">INDEX($C$31:$G$35,5-COLUMNS($C$38:F38)+1,ROWS($C$38:F38))</f>
        <v>1</v>
      </c>
      <c r="G38" s="1" cm="1">
        <f t="array" ref="G38">INDEX($C$31:$G$35,5-COLUMNS($C$38:G38)+1,ROWS($C$38:G38))</f>
        <v>0</v>
      </c>
      <c r="I38" s="1" t="s">
        <v>2</v>
      </c>
      <c r="J38" s="1" cm="1">
        <f t="array" ref="J38">INDEX($C$38:$G$42,QUOTIENT(COLUMNS($J$38:J38)-1,5)+ 1,MOD(COLUMNS($J$38:J38)-1,5)+1)</f>
        <v>4</v>
      </c>
      <c r="K38" s="1" cm="1">
        <f t="array" ref="K38">INDEX($C$38:$G$42,QUOTIENT(COLUMNS($J$38:K38)-1,5)+ 1,MOD(COLUMNS($J$38:K38)-1,5)+1)</f>
        <v>3</v>
      </c>
      <c r="L38" s="1" cm="1">
        <f t="array" ref="L38">INDEX($C$38:$G$42,QUOTIENT(COLUMNS($J$38:L38)-1,5)+ 1,MOD(COLUMNS($J$38:L38)-1,5)+1)</f>
        <v>2</v>
      </c>
      <c r="M38" s="1" cm="1">
        <f t="array" ref="M38">INDEX($C$38:$G$42,QUOTIENT(COLUMNS($J$38:M38)-1,5)+ 1,MOD(COLUMNS($J$38:M38)-1,5)+1)</f>
        <v>1</v>
      </c>
      <c r="N38" s="1" cm="1">
        <f t="array" ref="N38">INDEX($C$38:$G$42,QUOTIENT(COLUMNS($J$38:N38)-1,5)+ 1,MOD(COLUMNS($J$38:N38)-1,5)+1)</f>
        <v>0</v>
      </c>
      <c r="O38" s="1" cm="1">
        <f t="array" ref="O38">INDEX($C$38:$G$42,QUOTIENT(COLUMNS($J$38:O38)-1,5)+ 1,MOD(COLUMNS($J$38:O38)-1,5)+1)</f>
        <v>9</v>
      </c>
      <c r="P38" s="1" cm="1">
        <f t="array" ref="P38">INDEX($C$38:$G$42,QUOTIENT(COLUMNS($J$38:P38)-1,5)+ 1,MOD(COLUMNS($J$38:P38)-1,5)+1)</f>
        <v>8</v>
      </c>
      <c r="Q38" s="1" cm="1">
        <f t="array" ref="Q38">INDEX($C$38:$G$42,QUOTIENT(COLUMNS($J$38:Q38)-1,5)+ 1,MOD(COLUMNS($J$38:Q38)-1,5)+1)</f>
        <v>7</v>
      </c>
      <c r="R38" s="1" cm="1">
        <f t="array" ref="R38">INDEX($C$38:$G$42,QUOTIENT(COLUMNS($J$38:R38)-1,5)+ 1,MOD(COLUMNS($J$38:R38)-1,5)+1)</f>
        <v>6</v>
      </c>
      <c r="S38" s="1" cm="1">
        <f t="array" ref="S38">INDEX($C$38:$G$42,QUOTIENT(COLUMNS($J$38:S38)-1,5)+ 1,MOD(COLUMNS($J$38:S38)-1,5)+1)</f>
        <v>5</v>
      </c>
      <c r="T38" s="1" cm="1">
        <f t="array" ref="T38">INDEX($C$38:$G$42,QUOTIENT(COLUMNS($J$38:T38)-1,5)+ 1,MOD(COLUMNS($J$38:T38)-1,5)+1)</f>
        <v>14</v>
      </c>
      <c r="U38" s="1" cm="1">
        <f t="array" ref="U38">INDEX($C$38:$G$42,QUOTIENT(COLUMNS($J$38:U38)-1,5)+ 1,MOD(COLUMNS($J$38:U38)-1,5)+1)</f>
        <v>13</v>
      </c>
      <c r="V38" s="1" cm="1">
        <f t="array" ref="V38">INDEX($C$38:$G$42,QUOTIENT(COLUMNS($J$38:V38)-1,5)+ 1,MOD(COLUMNS($J$38:V38)-1,5)+1)</f>
        <v>12</v>
      </c>
      <c r="W38" s="1" cm="1">
        <f t="array" ref="W38">INDEX($C$38:$G$42,QUOTIENT(COLUMNS($J$38:W38)-1,5)+ 1,MOD(COLUMNS($J$38:W38)-1,5)+1)</f>
        <v>11</v>
      </c>
      <c r="X38" s="1" cm="1">
        <f t="array" ref="X38">INDEX($C$38:$G$42,QUOTIENT(COLUMNS($J$38:X38)-1,5)+ 1,MOD(COLUMNS($J$38:X38)-1,5)+1)</f>
        <v>10</v>
      </c>
      <c r="Y38" s="1" cm="1">
        <f t="array" ref="Y38">INDEX($C$38:$G$42,QUOTIENT(COLUMNS($J$38:Y38)-1,5)+ 1,MOD(COLUMNS($J$38:Y38)-1,5)+1)</f>
        <v>19</v>
      </c>
      <c r="Z38" s="1" cm="1">
        <f t="array" ref="Z38">INDEX($C$38:$G$42,QUOTIENT(COLUMNS($J$38:Z38)-1,5)+ 1,MOD(COLUMNS($J$38:Z38)-1,5)+1)</f>
        <v>18</v>
      </c>
      <c r="AA38" s="1" cm="1">
        <f t="array" ref="AA38">INDEX($C$38:$G$42,QUOTIENT(COLUMNS($J$38:AA38)-1,5)+ 1,MOD(COLUMNS($J$38:AA38)-1,5)+1)</f>
        <v>17</v>
      </c>
      <c r="AB38" s="1" cm="1">
        <f t="array" ref="AB38">INDEX($C$38:$G$42,QUOTIENT(COLUMNS($J$38:AB38)-1,5)+ 1,MOD(COLUMNS($J$38:AB38)-1,5)+1)</f>
        <v>16</v>
      </c>
      <c r="AC38" s="1" cm="1">
        <f t="array" ref="AC38">INDEX($C$38:$G$42,QUOTIENT(COLUMNS($J$38:AC38)-1,5)+ 1,MOD(COLUMNS($J$38:AC38)-1,5)+1)</f>
        <v>15</v>
      </c>
      <c r="AD38" s="1" cm="1">
        <f t="array" ref="AD38">INDEX($C$38:$G$42,QUOTIENT(COLUMNS($J$38:AD38)-1,5)+ 1,MOD(COLUMNS($J$38:AD38)-1,5)+1)</f>
        <v>24</v>
      </c>
      <c r="AE38" s="1" cm="1">
        <f t="array" ref="AE38">INDEX($C$38:$G$42,QUOTIENT(COLUMNS($J$38:AE38)-1,5)+ 1,MOD(COLUMNS($J$38:AE38)-1,5)+1)</f>
        <v>23</v>
      </c>
      <c r="AF38" s="1" cm="1">
        <f t="array" ref="AF38">INDEX($C$38:$G$42,QUOTIENT(COLUMNS($J$38:AF38)-1,5)+ 1,MOD(COLUMNS($J$38:AF38)-1,5)+1)</f>
        <v>22</v>
      </c>
      <c r="AG38" s="1" cm="1">
        <f t="array" ref="AG38">INDEX($C$38:$G$42,QUOTIENT(COLUMNS($J$38:AG38)-1,5)+ 1,MOD(COLUMNS($J$38:AG38)-1,5)+1)</f>
        <v>21</v>
      </c>
      <c r="AH38" s="1" cm="1">
        <f t="array" ref="AH38">INDEX($C$38:$G$42,QUOTIENT(COLUMNS($J$38:AH38)-1,5)+ 1,MOD(COLUMNS($J$38:AH38)-1,5)+1)</f>
        <v>20</v>
      </c>
      <c r="AJ38" s="1" t="s">
        <v>9</v>
      </c>
      <c r="AK38" s="1" t="str">
        <f>CONCATENATE("(",J43,") | (",K43,") | (",L43,") | (",M43,") | (",N43,")",CHAR(10),"| (",O43,") | (",P43,") | (",Q43,") | (",R43,") | (",S43,")",CHAR(10),"| (",T43,") | (",U43,") | (",V43,") | (",W43,") | (",X43,")",CHAR(10),"| (",Y43,") | (",Z43,") | (",AA43,") | (",AB43,") | (",AC43,")",CHAR(10),"| (",AD43,") | (",AE43,") | (",AF43,") | (",AG43,") | (",AH43,");")</f>
        <v>(( state &amp; (1 &lt;&lt; 4)) &gt;&gt; 4) | (( state &amp; (1 &lt;&lt; 3)) &gt;&gt; 2) | (( state &amp; (1 &lt;&lt; 2)) &lt;&lt; 0) | (( state &amp; (1 &lt;&lt; 1)) &lt;&lt; 2) | (( state &amp; (1 &lt;&lt; 0)) &lt;&lt; 4)
| (( state &amp; (1 &lt;&lt; 9)) &gt;&gt; 4) | (( state &amp; (1 &lt;&lt; 8)) &gt;&gt; 2) | (( state &amp; (1 &lt;&lt; 7)) &lt;&lt; 0) | (( state &amp; (1 &lt;&lt; 6)) &lt;&lt; 2) | (( state &amp; (1 &lt;&lt; 5)) &lt;&lt; 4)
| (( state &amp; (1 &lt;&lt; 14)) &gt;&gt; 4) | (( state &amp; (1 &lt;&lt; 13)) &gt;&gt; 2) | (( state &amp; (1 &lt;&lt; 12)) &lt;&lt; 0) | (( state &amp; (1 &lt;&lt; 11)) &lt;&lt; 2) | (( state &amp; (1 &lt;&lt; 10)) &lt;&lt; 4)
| (( state &amp; (1 &lt;&lt; 19)) &gt;&gt; 4) | (( state &amp; (1 &lt;&lt; 18)) &gt;&gt; 2) | (( state &amp; (1 &lt;&lt; 17)) &lt;&lt; 0) | (( state &amp; (1 &lt;&lt; 16)) &lt;&lt; 2) | (( state &amp; (1 &lt;&lt; 15)) &lt;&lt; 4)
| (( state &amp; (1 &lt;&lt; 24)) &gt;&gt; 4) | (( state &amp; (1 &lt;&lt; 23)) &gt;&gt; 2) | (( state &amp; (1 &lt;&lt; 22)) &lt;&lt; 0) | (( state &amp; (1 &lt;&lt; 21)) &lt;&lt; 2) | (( state &amp; (1 &lt;&lt; 20)) &lt;&lt; 4);</v>
      </c>
    </row>
    <row r="39" spans="2:37" ht="20.100000000000001" customHeight="1" x14ac:dyDescent="0.2">
      <c r="C39" s="1" cm="1">
        <f t="array" ref="C39">INDEX($C$31:$G$35,5-COLUMNS($C$38:C39)+1,ROWS($C$38:C39))</f>
        <v>9</v>
      </c>
      <c r="D39" s="1" cm="1">
        <f t="array" ref="D39">INDEX($C$31:$G$35,5-COLUMNS($C$38:D39)+1,ROWS($C$38:D39))</f>
        <v>8</v>
      </c>
      <c r="E39" s="1" cm="1">
        <f t="array" ref="E39">INDEX($C$31:$G$35,5-COLUMNS($C$38:E39)+1,ROWS($C$38:E39))</f>
        <v>7</v>
      </c>
      <c r="F39" s="1" cm="1">
        <f t="array" ref="F39">INDEX($C$31:$G$35,5-COLUMNS($C$38:F39)+1,ROWS($C$38:F39))</f>
        <v>6</v>
      </c>
      <c r="G39" s="1" cm="1">
        <f t="array" ref="G39">INDEX($C$31:$G$35,5-COLUMNS($C$38:G39)+1,ROWS($C$38:G39))</f>
        <v>5</v>
      </c>
      <c r="I39" s="1" t="s">
        <v>4</v>
      </c>
      <c r="J39" s="1" t="str">
        <f>CONCATENATE("1 &lt;&lt; ",J38)</f>
        <v>1 &lt;&lt; 4</v>
      </c>
      <c r="K39" s="1" t="str">
        <f t="shared" ref="K39:AH39" si="117">CONCATENATE("1 &lt;&lt; ",K38)</f>
        <v>1 &lt;&lt; 3</v>
      </c>
      <c r="L39" s="1" t="str">
        <f t="shared" si="117"/>
        <v>1 &lt;&lt; 2</v>
      </c>
      <c r="M39" s="1" t="str">
        <f t="shared" si="117"/>
        <v>1 &lt;&lt; 1</v>
      </c>
      <c r="N39" s="1" t="str">
        <f t="shared" si="117"/>
        <v>1 &lt;&lt; 0</v>
      </c>
      <c r="O39" s="1" t="str">
        <f t="shared" si="117"/>
        <v>1 &lt;&lt; 9</v>
      </c>
      <c r="P39" s="1" t="str">
        <f t="shared" si="117"/>
        <v>1 &lt;&lt; 8</v>
      </c>
      <c r="Q39" s="1" t="str">
        <f t="shared" si="117"/>
        <v>1 &lt;&lt; 7</v>
      </c>
      <c r="R39" s="1" t="str">
        <f t="shared" si="117"/>
        <v>1 &lt;&lt; 6</v>
      </c>
      <c r="S39" s="1" t="str">
        <f t="shared" si="117"/>
        <v>1 &lt;&lt; 5</v>
      </c>
      <c r="T39" s="1" t="str">
        <f t="shared" si="117"/>
        <v>1 &lt;&lt; 14</v>
      </c>
      <c r="U39" s="1" t="str">
        <f t="shared" si="117"/>
        <v>1 &lt;&lt; 13</v>
      </c>
      <c r="V39" s="1" t="str">
        <f t="shared" si="117"/>
        <v>1 &lt;&lt; 12</v>
      </c>
      <c r="W39" s="1" t="str">
        <f t="shared" si="117"/>
        <v>1 &lt;&lt; 11</v>
      </c>
      <c r="X39" s="1" t="str">
        <f t="shared" si="117"/>
        <v>1 &lt;&lt; 10</v>
      </c>
      <c r="Y39" s="1" t="str">
        <f t="shared" si="117"/>
        <v>1 &lt;&lt; 19</v>
      </c>
      <c r="Z39" s="1" t="str">
        <f t="shared" si="117"/>
        <v>1 &lt;&lt; 18</v>
      </c>
      <c r="AA39" s="1" t="str">
        <f t="shared" si="117"/>
        <v>1 &lt;&lt; 17</v>
      </c>
      <c r="AB39" s="1" t="str">
        <f t="shared" si="117"/>
        <v>1 &lt;&lt; 16</v>
      </c>
      <c r="AC39" s="1" t="str">
        <f t="shared" si="117"/>
        <v>1 &lt;&lt; 15</v>
      </c>
      <c r="AD39" s="1" t="str">
        <f t="shared" si="117"/>
        <v>1 &lt;&lt; 24</v>
      </c>
      <c r="AE39" s="1" t="str">
        <f t="shared" si="117"/>
        <v>1 &lt;&lt; 23</v>
      </c>
      <c r="AF39" s="1" t="str">
        <f t="shared" si="117"/>
        <v>1 &lt;&lt; 22</v>
      </c>
      <c r="AG39" s="1" t="str">
        <f t="shared" si="117"/>
        <v>1 &lt;&lt; 21</v>
      </c>
      <c r="AH39" s="1" t="str">
        <f t="shared" si="117"/>
        <v>1 &lt;&lt; 20</v>
      </c>
      <c r="AJ39" s="1" t="s">
        <v>10</v>
      </c>
      <c r="AK39" s="2" t="s">
        <v>15</v>
      </c>
    </row>
    <row r="40" spans="2:37" ht="20.100000000000001" customHeight="1" x14ac:dyDescent="0.2">
      <c r="C40" s="1" cm="1">
        <f t="array" ref="C40">INDEX($C$31:$G$35,5-COLUMNS($C$38:C40)+1,ROWS($C$38:C40))</f>
        <v>14</v>
      </c>
      <c r="D40" s="1" cm="1">
        <f t="array" ref="D40">INDEX($C$31:$G$35,5-COLUMNS($C$38:D40)+1,ROWS($C$38:D40))</f>
        <v>13</v>
      </c>
      <c r="E40" s="1" cm="1">
        <f t="array" ref="E40">INDEX($C$31:$G$35,5-COLUMNS($C$38:E40)+1,ROWS($C$38:E40))</f>
        <v>12</v>
      </c>
      <c r="F40" s="1" cm="1">
        <f t="array" ref="F40">INDEX($C$31:$G$35,5-COLUMNS($C$38:F40)+1,ROWS($C$38:F40))</f>
        <v>11</v>
      </c>
      <c r="G40" s="1" cm="1">
        <f t="array" ref="G40">INDEX($C$31:$G$35,5-COLUMNS($C$38:G40)+1,ROWS($C$38:G40))</f>
        <v>10</v>
      </c>
      <c r="I40" s="1" t="s">
        <v>5</v>
      </c>
      <c r="J40" s="1">
        <f>J$1-J38</f>
        <v>-4</v>
      </c>
      <c r="K40" s="1">
        <f t="shared" ref="K40:AH40" si="118">K$1-K38</f>
        <v>-2</v>
      </c>
      <c r="L40" s="1">
        <f t="shared" si="118"/>
        <v>0</v>
      </c>
      <c r="M40" s="1">
        <f t="shared" si="118"/>
        <v>2</v>
      </c>
      <c r="N40" s="1">
        <f t="shared" si="118"/>
        <v>4</v>
      </c>
      <c r="O40" s="1">
        <f t="shared" si="118"/>
        <v>-4</v>
      </c>
      <c r="P40" s="1">
        <f t="shared" si="118"/>
        <v>-2</v>
      </c>
      <c r="Q40" s="1">
        <f t="shared" si="118"/>
        <v>0</v>
      </c>
      <c r="R40" s="1">
        <f t="shared" si="118"/>
        <v>2</v>
      </c>
      <c r="S40" s="1">
        <f t="shared" si="118"/>
        <v>4</v>
      </c>
      <c r="T40" s="1">
        <f t="shared" si="118"/>
        <v>-4</v>
      </c>
      <c r="U40" s="1">
        <f t="shared" si="118"/>
        <v>-2</v>
      </c>
      <c r="V40" s="1">
        <f t="shared" si="118"/>
        <v>0</v>
      </c>
      <c r="W40" s="1">
        <f t="shared" si="118"/>
        <v>2</v>
      </c>
      <c r="X40" s="1">
        <f t="shared" si="118"/>
        <v>4</v>
      </c>
      <c r="Y40" s="1">
        <f t="shared" si="118"/>
        <v>-4</v>
      </c>
      <c r="Z40" s="1">
        <f t="shared" si="118"/>
        <v>-2</v>
      </c>
      <c r="AA40" s="1">
        <f t="shared" si="118"/>
        <v>0</v>
      </c>
      <c r="AB40" s="1">
        <f t="shared" si="118"/>
        <v>2</v>
      </c>
      <c r="AC40" s="1">
        <f t="shared" si="118"/>
        <v>4</v>
      </c>
      <c r="AD40" s="1">
        <f t="shared" si="118"/>
        <v>-4</v>
      </c>
      <c r="AE40" s="1">
        <f t="shared" si="118"/>
        <v>-2</v>
      </c>
      <c r="AF40" s="1">
        <f t="shared" si="118"/>
        <v>0</v>
      </c>
      <c r="AG40" s="1">
        <f t="shared" si="118"/>
        <v>2</v>
      </c>
      <c r="AH40" s="1">
        <f t="shared" si="118"/>
        <v>4</v>
      </c>
    </row>
    <row r="41" spans="2:37" ht="20.100000000000001" customHeight="1" x14ac:dyDescent="0.2">
      <c r="C41" s="1" cm="1">
        <f t="array" ref="C41">INDEX($C$31:$G$35,5-COLUMNS($C$38:C41)+1,ROWS($C$38:C41))</f>
        <v>19</v>
      </c>
      <c r="D41" s="1" cm="1">
        <f t="array" ref="D41">INDEX($C$31:$G$35,5-COLUMNS($C$38:D41)+1,ROWS($C$38:D41))</f>
        <v>18</v>
      </c>
      <c r="E41" s="1" cm="1">
        <f t="array" ref="E41">INDEX($C$31:$G$35,5-COLUMNS($C$38:E41)+1,ROWS($C$38:E41))</f>
        <v>17</v>
      </c>
      <c r="F41" s="1" cm="1">
        <f t="array" ref="F41">INDEX($C$31:$G$35,5-COLUMNS($C$38:F41)+1,ROWS($C$38:F41))</f>
        <v>16</v>
      </c>
      <c r="G41" s="1" cm="1">
        <f t="array" ref="G41">INDEX($C$31:$G$35,5-COLUMNS($C$38:G41)+1,ROWS($C$38:G41))</f>
        <v>15</v>
      </c>
      <c r="I41" s="1" t="s">
        <v>7</v>
      </c>
      <c r="J41" s="1" t="str">
        <f>IF(J40&gt;=0,"&lt;&lt;","&gt;&gt;")</f>
        <v>&gt;&gt;</v>
      </c>
      <c r="K41" s="1" t="str">
        <f t="shared" ref="K41:AH41" si="119">IF(K40&gt;=0,"&lt;&lt;","&gt;&gt;")</f>
        <v>&gt;&gt;</v>
      </c>
      <c r="L41" s="1" t="str">
        <f t="shared" si="119"/>
        <v>&lt;&lt;</v>
      </c>
      <c r="M41" s="1" t="str">
        <f t="shared" si="119"/>
        <v>&lt;&lt;</v>
      </c>
      <c r="N41" s="1" t="str">
        <f t="shared" si="119"/>
        <v>&lt;&lt;</v>
      </c>
      <c r="O41" s="1" t="str">
        <f t="shared" si="119"/>
        <v>&gt;&gt;</v>
      </c>
      <c r="P41" s="1" t="str">
        <f t="shared" si="119"/>
        <v>&gt;&gt;</v>
      </c>
      <c r="Q41" s="1" t="str">
        <f t="shared" si="119"/>
        <v>&lt;&lt;</v>
      </c>
      <c r="R41" s="1" t="str">
        <f t="shared" si="119"/>
        <v>&lt;&lt;</v>
      </c>
      <c r="S41" s="1" t="str">
        <f t="shared" si="119"/>
        <v>&lt;&lt;</v>
      </c>
      <c r="T41" s="1" t="str">
        <f t="shared" si="119"/>
        <v>&gt;&gt;</v>
      </c>
      <c r="U41" s="1" t="str">
        <f t="shared" si="119"/>
        <v>&gt;&gt;</v>
      </c>
      <c r="V41" s="1" t="str">
        <f t="shared" si="119"/>
        <v>&lt;&lt;</v>
      </c>
      <c r="W41" s="1" t="str">
        <f t="shared" si="119"/>
        <v>&lt;&lt;</v>
      </c>
      <c r="X41" s="1" t="str">
        <f t="shared" si="119"/>
        <v>&lt;&lt;</v>
      </c>
      <c r="Y41" s="1" t="str">
        <f t="shared" si="119"/>
        <v>&gt;&gt;</v>
      </c>
      <c r="Z41" s="1" t="str">
        <f t="shared" si="119"/>
        <v>&gt;&gt;</v>
      </c>
      <c r="AA41" s="1" t="str">
        <f t="shared" si="119"/>
        <v>&lt;&lt;</v>
      </c>
      <c r="AB41" s="1" t="str">
        <f t="shared" si="119"/>
        <v>&lt;&lt;</v>
      </c>
      <c r="AC41" s="1" t="str">
        <f t="shared" si="119"/>
        <v>&lt;&lt;</v>
      </c>
      <c r="AD41" s="1" t="str">
        <f t="shared" si="119"/>
        <v>&gt;&gt;</v>
      </c>
      <c r="AE41" s="1" t="str">
        <f t="shared" si="119"/>
        <v>&gt;&gt;</v>
      </c>
      <c r="AF41" s="1" t="str">
        <f t="shared" si="119"/>
        <v>&lt;&lt;</v>
      </c>
      <c r="AG41" s="1" t="str">
        <f t="shared" si="119"/>
        <v>&lt;&lt;</v>
      </c>
      <c r="AH41" s="1" t="str">
        <f t="shared" si="119"/>
        <v>&lt;&lt;</v>
      </c>
    </row>
    <row r="42" spans="2:37" ht="20.100000000000001" customHeight="1" x14ac:dyDescent="0.2">
      <c r="C42" s="1" cm="1">
        <f t="array" ref="C42">INDEX($C$31:$G$35,5-COLUMNS($C$38:C42)+1,ROWS($C$38:C42))</f>
        <v>24</v>
      </c>
      <c r="D42" s="1" cm="1">
        <f t="array" ref="D42">INDEX($C$31:$G$35,5-COLUMNS($C$38:D42)+1,ROWS($C$38:D42))</f>
        <v>23</v>
      </c>
      <c r="E42" s="1" cm="1">
        <f t="array" ref="E42">INDEX($C$31:$G$35,5-COLUMNS($C$38:E42)+1,ROWS($C$38:E42))</f>
        <v>22</v>
      </c>
      <c r="F42" s="1" cm="1">
        <f t="array" ref="F42">INDEX($C$31:$G$35,5-COLUMNS($C$38:F42)+1,ROWS($C$38:F42))</f>
        <v>21</v>
      </c>
      <c r="G42" s="1" cm="1">
        <f t="array" ref="G42">INDEX($C$31:$G$35,5-COLUMNS($C$38:G42)+1,ROWS($C$38:G42))</f>
        <v>20</v>
      </c>
      <c r="I42" s="1" t="s">
        <v>8</v>
      </c>
      <c r="J42" s="1">
        <f>ABS(J40)</f>
        <v>4</v>
      </c>
      <c r="K42" s="1">
        <f t="shared" ref="K42:AH42" si="120">ABS(K40)</f>
        <v>2</v>
      </c>
      <c r="L42" s="1">
        <f t="shared" si="120"/>
        <v>0</v>
      </c>
      <c r="M42" s="1">
        <f t="shared" si="120"/>
        <v>2</v>
      </c>
      <c r="N42" s="1">
        <f t="shared" si="120"/>
        <v>4</v>
      </c>
      <c r="O42" s="1">
        <f t="shared" si="120"/>
        <v>4</v>
      </c>
      <c r="P42" s="1">
        <f t="shared" si="120"/>
        <v>2</v>
      </c>
      <c r="Q42" s="1">
        <f t="shared" si="120"/>
        <v>0</v>
      </c>
      <c r="R42" s="1">
        <f t="shared" si="120"/>
        <v>2</v>
      </c>
      <c r="S42" s="1">
        <f t="shared" si="120"/>
        <v>4</v>
      </c>
      <c r="T42" s="1">
        <f t="shared" si="120"/>
        <v>4</v>
      </c>
      <c r="U42" s="1">
        <f t="shared" si="120"/>
        <v>2</v>
      </c>
      <c r="V42" s="1">
        <f t="shared" si="120"/>
        <v>0</v>
      </c>
      <c r="W42" s="1">
        <f t="shared" si="120"/>
        <v>2</v>
      </c>
      <c r="X42" s="1">
        <f t="shared" si="120"/>
        <v>4</v>
      </c>
      <c r="Y42" s="1">
        <f t="shared" si="120"/>
        <v>4</v>
      </c>
      <c r="Z42" s="1">
        <f t="shared" si="120"/>
        <v>2</v>
      </c>
      <c r="AA42" s="1">
        <f t="shared" si="120"/>
        <v>0</v>
      </c>
      <c r="AB42" s="1">
        <f t="shared" si="120"/>
        <v>2</v>
      </c>
      <c r="AC42" s="1">
        <f t="shared" si="120"/>
        <v>4</v>
      </c>
      <c r="AD42" s="1">
        <f t="shared" si="120"/>
        <v>4</v>
      </c>
      <c r="AE42" s="1">
        <f t="shared" si="120"/>
        <v>2</v>
      </c>
      <c r="AF42" s="1">
        <f t="shared" si="120"/>
        <v>0</v>
      </c>
      <c r="AG42" s="1">
        <f t="shared" si="120"/>
        <v>2</v>
      </c>
      <c r="AH42" s="1">
        <f t="shared" si="120"/>
        <v>4</v>
      </c>
    </row>
    <row r="43" spans="2:37" ht="20.100000000000001" customHeight="1" x14ac:dyDescent="0.2">
      <c r="I43" s="1" t="s">
        <v>6</v>
      </c>
      <c r="J43" s="1" t="str">
        <f>CONCATENATE("( state &amp; (",J39,")) ",J41," ",J42)</f>
        <v>( state &amp; (1 &lt;&lt; 4)) &gt;&gt; 4</v>
      </c>
      <c r="K43" s="1" t="str">
        <f t="shared" ref="K43" si="121">CONCATENATE("( state &amp; (",K39,")) ",K41," ",K42)</f>
        <v>( state &amp; (1 &lt;&lt; 3)) &gt;&gt; 2</v>
      </c>
      <c r="L43" s="1" t="str">
        <f t="shared" ref="L43" si="122">CONCATENATE("( state &amp; (",L39,")) ",L41," ",L42)</f>
        <v>( state &amp; (1 &lt;&lt; 2)) &lt;&lt; 0</v>
      </c>
      <c r="M43" s="1" t="str">
        <f t="shared" ref="M43" si="123">CONCATENATE("( state &amp; (",M39,")) ",M41," ",M42)</f>
        <v>( state &amp; (1 &lt;&lt; 1)) &lt;&lt; 2</v>
      </c>
      <c r="N43" s="1" t="str">
        <f t="shared" ref="N43" si="124">CONCATENATE("( state &amp; (",N39,")) ",N41," ",N42)</f>
        <v>( state &amp; (1 &lt;&lt; 0)) &lt;&lt; 4</v>
      </c>
      <c r="O43" s="1" t="str">
        <f t="shared" ref="O43" si="125">CONCATENATE("( state &amp; (",O39,")) ",O41," ",O42)</f>
        <v>( state &amp; (1 &lt;&lt; 9)) &gt;&gt; 4</v>
      </c>
      <c r="P43" s="1" t="str">
        <f t="shared" ref="P43" si="126">CONCATENATE("( state &amp; (",P39,")) ",P41," ",P42)</f>
        <v>( state &amp; (1 &lt;&lt; 8)) &gt;&gt; 2</v>
      </c>
      <c r="Q43" s="1" t="str">
        <f t="shared" ref="Q43" si="127">CONCATENATE("( state &amp; (",Q39,")) ",Q41," ",Q42)</f>
        <v>( state &amp; (1 &lt;&lt; 7)) &lt;&lt; 0</v>
      </c>
      <c r="R43" s="1" t="str">
        <f t="shared" ref="R43" si="128">CONCATENATE("( state &amp; (",R39,")) ",R41," ",R42)</f>
        <v>( state &amp; (1 &lt;&lt; 6)) &lt;&lt; 2</v>
      </c>
      <c r="S43" s="1" t="str">
        <f t="shared" ref="S43" si="129">CONCATENATE("( state &amp; (",S39,")) ",S41," ",S42)</f>
        <v>( state &amp; (1 &lt;&lt; 5)) &lt;&lt; 4</v>
      </c>
      <c r="T43" s="1" t="str">
        <f t="shared" ref="T43" si="130">CONCATENATE("( state &amp; (",T39,")) ",T41," ",T42)</f>
        <v>( state &amp; (1 &lt;&lt; 14)) &gt;&gt; 4</v>
      </c>
      <c r="U43" s="1" t="str">
        <f t="shared" ref="U43" si="131">CONCATENATE("( state &amp; (",U39,")) ",U41," ",U42)</f>
        <v>( state &amp; (1 &lt;&lt; 13)) &gt;&gt; 2</v>
      </c>
      <c r="V43" s="1" t="str">
        <f t="shared" ref="V43" si="132">CONCATENATE("( state &amp; (",V39,")) ",V41," ",V42)</f>
        <v>( state &amp; (1 &lt;&lt; 12)) &lt;&lt; 0</v>
      </c>
      <c r="W43" s="1" t="str">
        <f t="shared" ref="W43" si="133">CONCATENATE("( state &amp; (",W39,")) ",W41," ",W42)</f>
        <v>( state &amp; (1 &lt;&lt; 11)) &lt;&lt; 2</v>
      </c>
      <c r="X43" s="1" t="str">
        <f t="shared" ref="X43" si="134">CONCATENATE("( state &amp; (",X39,")) ",X41," ",X42)</f>
        <v>( state &amp; (1 &lt;&lt; 10)) &lt;&lt; 4</v>
      </c>
      <c r="Y43" s="1" t="str">
        <f t="shared" ref="Y43" si="135">CONCATENATE("( state &amp; (",Y39,")) ",Y41," ",Y42)</f>
        <v>( state &amp; (1 &lt;&lt; 19)) &gt;&gt; 4</v>
      </c>
      <c r="Z43" s="1" t="str">
        <f t="shared" ref="Z43" si="136">CONCATENATE("( state &amp; (",Z39,")) ",Z41," ",Z42)</f>
        <v>( state &amp; (1 &lt;&lt; 18)) &gt;&gt; 2</v>
      </c>
      <c r="AA43" s="1" t="str">
        <f t="shared" ref="AA43" si="137">CONCATENATE("( state &amp; (",AA39,")) ",AA41," ",AA42)</f>
        <v>( state &amp; (1 &lt;&lt; 17)) &lt;&lt; 0</v>
      </c>
      <c r="AB43" s="1" t="str">
        <f t="shared" ref="AB43" si="138">CONCATENATE("( state &amp; (",AB39,")) ",AB41," ",AB42)</f>
        <v>( state &amp; (1 &lt;&lt; 16)) &lt;&lt; 2</v>
      </c>
      <c r="AC43" s="1" t="str">
        <f t="shared" ref="AC43" si="139">CONCATENATE("( state &amp; (",AC39,")) ",AC41," ",AC42)</f>
        <v>( state &amp; (1 &lt;&lt; 15)) &lt;&lt; 4</v>
      </c>
      <c r="AD43" s="1" t="str">
        <f t="shared" ref="AD43" si="140">CONCATENATE("( state &amp; (",AD39,")) ",AD41," ",AD42)</f>
        <v>( state &amp; (1 &lt;&lt; 24)) &gt;&gt; 4</v>
      </c>
      <c r="AE43" s="1" t="str">
        <f t="shared" ref="AE43" si="141">CONCATENATE("( state &amp; (",AE39,")) ",AE41," ",AE42)</f>
        <v>( state &amp; (1 &lt;&lt; 23)) &gt;&gt; 2</v>
      </c>
      <c r="AF43" s="1" t="str">
        <f t="shared" ref="AF43" si="142">CONCATENATE("( state &amp; (",AF39,")) ",AF41," ",AF42)</f>
        <v>( state &amp; (1 &lt;&lt; 22)) &lt;&lt; 0</v>
      </c>
      <c r="AG43" s="1" t="str">
        <f t="shared" ref="AG43" si="143">CONCATENATE("( state &amp; (",AG39,")) ",AG41," ",AG42)</f>
        <v>( state &amp; (1 &lt;&lt; 21)) &lt;&lt; 2</v>
      </c>
      <c r="AH43" s="1" t="str">
        <f t="shared" ref="AH43" si="144">CONCATENATE("( state &amp; (",AH39,")) ",AH41," ",AH42)</f>
        <v>( state &amp; (1 &lt;&lt; 20)) &lt;&lt; 4</v>
      </c>
    </row>
    <row r="45" spans="2:37" ht="20.100000000000001" customHeight="1" x14ac:dyDescent="0.2">
      <c r="B45" s="1">
        <v>180</v>
      </c>
      <c r="C45" s="1" cm="1">
        <f t="array" ref="C45">INDEX($C$38:$G$42,5-COLUMNS($C$45:C45)+1,ROWS($C$45:C45))</f>
        <v>24</v>
      </c>
      <c r="D45" s="1" cm="1">
        <f t="array" ref="D45">INDEX($C$38:$G$42,5-COLUMNS($C$45:D45)+1,ROWS($C$45:D45))</f>
        <v>19</v>
      </c>
      <c r="E45" s="1" cm="1">
        <f t="array" ref="E45">INDEX($C$38:$G$42,5-COLUMNS($C$45:E45)+1,ROWS($C$45:E45))</f>
        <v>14</v>
      </c>
      <c r="F45" s="1" cm="1">
        <f t="array" ref="F45">INDEX($C$38:$G$42,5-COLUMNS($C$45:F45)+1,ROWS($C$45:F45))</f>
        <v>9</v>
      </c>
      <c r="G45" s="1" cm="1">
        <f t="array" ref="G45">INDEX($C$38:$G$42,5-COLUMNS($C$45:G45)+1,ROWS($C$45:G45))</f>
        <v>4</v>
      </c>
      <c r="I45" s="1" t="s">
        <v>2</v>
      </c>
      <c r="J45" s="1" cm="1">
        <f t="array" ref="J45">INDEX($C$45:$G$49,QUOTIENT(COLUMNS($J$45:J45)-1,5)+ 1,MOD(COLUMNS($J$45:J45)-1,5)+1)</f>
        <v>24</v>
      </c>
      <c r="K45" s="1" cm="1">
        <f t="array" ref="K45">INDEX($C$45:$G$49,QUOTIENT(COLUMNS($J$45:K45)-1,5)+ 1,MOD(COLUMNS($J$45:K45)-1,5)+1)</f>
        <v>19</v>
      </c>
      <c r="L45" s="1" cm="1">
        <f t="array" ref="L45">INDEX($C$45:$G$49,QUOTIENT(COLUMNS($J$45:L45)-1,5)+ 1,MOD(COLUMNS($J$45:L45)-1,5)+1)</f>
        <v>14</v>
      </c>
      <c r="M45" s="1" cm="1">
        <f t="array" ref="M45">INDEX($C$45:$G$49,QUOTIENT(COLUMNS($J$45:M45)-1,5)+ 1,MOD(COLUMNS($J$45:M45)-1,5)+1)</f>
        <v>9</v>
      </c>
      <c r="N45" s="1" cm="1">
        <f t="array" ref="N45">INDEX($C$45:$G$49,QUOTIENT(COLUMNS($J$45:N45)-1,5)+ 1,MOD(COLUMNS($J$45:N45)-1,5)+1)</f>
        <v>4</v>
      </c>
      <c r="O45" s="1" cm="1">
        <f t="array" ref="O45">INDEX($C$45:$G$49,QUOTIENT(COLUMNS($J$45:O45)-1,5)+ 1,MOD(COLUMNS($J$45:O45)-1,5)+1)</f>
        <v>23</v>
      </c>
      <c r="P45" s="1" cm="1">
        <f t="array" ref="P45">INDEX($C$45:$G$49,QUOTIENT(COLUMNS($J$45:P45)-1,5)+ 1,MOD(COLUMNS($J$45:P45)-1,5)+1)</f>
        <v>18</v>
      </c>
      <c r="Q45" s="1" cm="1">
        <f t="array" ref="Q45">INDEX($C$45:$G$49,QUOTIENT(COLUMNS($J$45:Q45)-1,5)+ 1,MOD(COLUMNS($J$45:Q45)-1,5)+1)</f>
        <v>13</v>
      </c>
      <c r="R45" s="1" cm="1">
        <f t="array" ref="R45">INDEX($C$45:$G$49,QUOTIENT(COLUMNS($J$45:R45)-1,5)+ 1,MOD(COLUMNS($J$45:R45)-1,5)+1)</f>
        <v>8</v>
      </c>
      <c r="S45" s="1" cm="1">
        <f t="array" ref="S45">INDEX($C$45:$G$49,QUOTIENT(COLUMNS($J$45:S45)-1,5)+ 1,MOD(COLUMNS($J$45:S45)-1,5)+1)</f>
        <v>3</v>
      </c>
      <c r="T45" s="1" cm="1">
        <f t="array" ref="T45">INDEX($C$45:$G$49,QUOTIENT(COLUMNS($J$45:T45)-1,5)+ 1,MOD(COLUMNS($J$45:T45)-1,5)+1)</f>
        <v>22</v>
      </c>
      <c r="U45" s="1" cm="1">
        <f t="array" ref="U45">INDEX($C$45:$G$49,QUOTIENT(COLUMNS($J$45:U45)-1,5)+ 1,MOD(COLUMNS($J$45:U45)-1,5)+1)</f>
        <v>17</v>
      </c>
      <c r="V45" s="1" cm="1">
        <f t="array" ref="V45">INDEX($C$45:$G$49,QUOTIENT(COLUMNS($J$45:V45)-1,5)+ 1,MOD(COLUMNS($J$45:V45)-1,5)+1)</f>
        <v>12</v>
      </c>
      <c r="W45" s="1" cm="1">
        <f t="array" ref="W45">INDEX($C$45:$G$49,QUOTIENT(COLUMNS($J$45:W45)-1,5)+ 1,MOD(COLUMNS($J$45:W45)-1,5)+1)</f>
        <v>7</v>
      </c>
      <c r="X45" s="1" cm="1">
        <f t="array" ref="X45">INDEX($C$45:$G$49,QUOTIENT(COLUMNS($J$45:X45)-1,5)+ 1,MOD(COLUMNS($J$45:X45)-1,5)+1)</f>
        <v>2</v>
      </c>
      <c r="Y45" s="1" cm="1">
        <f t="array" ref="Y45">INDEX($C$45:$G$49,QUOTIENT(COLUMNS($J$45:Y45)-1,5)+ 1,MOD(COLUMNS($J$45:Y45)-1,5)+1)</f>
        <v>21</v>
      </c>
      <c r="Z45" s="1" cm="1">
        <f t="array" ref="Z45">INDEX($C$45:$G$49,QUOTIENT(COLUMNS($J$45:Z45)-1,5)+ 1,MOD(COLUMNS($J$45:Z45)-1,5)+1)</f>
        <v>16</v>
      </c>
      <c r="AA45" s="1" cm="1">
        <f t="array" ref="AA45">INDEX($C$45:$G$49,QUOTIENT(COLUMNS($J$45:AA45)-1,5)+ 1,MOD(COLUMNS($J$45:AA45)-1,5)+1)</f>
        <v>11</v>
      </c>
      <c r="AB45" s="1" cm="1">
        <f t="array" ref="AB45">INDEX($C$45:$G$49,QUOTIENT(COLUMNS($J$45:AB45)-1,5)+ 1,MOD(COLUMNS($J$45:AB45)-1,5)+1)</f>
        <v>6</v>
      </c>
      <c r="AC45" s="1" cm="1">
        <f t="array" ref="AC45">INDEX($C$45:$G$49,QUOTIENT(COLUMNS($J$45:AC45)-1,5)+ 1,MOD(COLUMNS($J$45:AC45)-1,5)+1)</f>
        <v>1</v>
      </c>
      <c r="AD45" s="1" cm="1">
        <f t="array" ref="AD45">INDEX($C$45:$G$49,QUOTIENT(COLUMNS($J$45:AD45)-1,5)+ 1,MOD(COLUMNS($J$45:AD45)-1,5)+1)</f>
        <v>20</v>
      </c>
      <c r="AE45" s="1" cm="1">
        <f t="array" ref="AE45">INDEX($C$45:$G$49,QUOTIENT(COLUMNS($J$45:AE45)-1,5)+ 1,MOD(COLUMNS($J$45:AE45)-1,5)+1)</f>
        <v>15</v>
      </c>
      <c r="AF45" s="1" cm="1">
        <f t="array" ref="AF45">INDEX($C$45:$G$49,QUOTIENT(COLUMNS($J$45:AF45)-1,5)+ 1,MOD(COLUMNS($J$45:AF45)-1,5)+1)</f>
        <v>10</v>
      </c>
      <c r="AG45" s="1" cm="1">
        <f t="array" ref="AG45">INDEX($C$45:$G$49,QUOTIENT(COLUMNS($J$45:AG45)-1,5)+ 1,MOD(COLUMNS($J$45:AG45)-1,5)+1)</f>
        <v>5</v>
      </c>
      <c r="AH45" s="1" cm="1">
        <f t="array" ref="AH45">INDEX($C$45:$G$49,QUOTIENT(COLUMNS($J$45:AH45)-1,5)+ 1,MOD(COLUMNS($J$45:AH45)-1,5)+1)</f>
        <v>0</v>
      </c>
      <c r="AJ45" s="1" t="s">
        <v>9</v>
      </c>
      <c r="AK45" s="1" t="str">
        <f>CONCATENATE("(",J50,") | (",K50,") | (",L50,") | (",M50,") | (",N50,")",CHAR(10),"| (",O50,") | (",P50,") | (",Q50,") | (",R50,") | (",S50,")",CHAR(10),"| (",T50,") | (",U50,") | (",V50,") | (",W50,") | (",X50,")",CHAR(10),"| (",Y50,") | (",Z50,") | (",AA50,") | (",AB50,") | (",AC50,")",CHAR(10),"| (",AD50,") | (",AE50,") | (",AF50,") | (",AG50,") | (",AH50,");")</f>
        <v>(( state &amp; (1 &lt;&lt; 24)) &gt;&gt; 24) | (( state &amp; (1 &lt;&lt; 19)) &gt;&gt; 18) | (( state &amp; (1 &lt;&lt; 14)) &gt;&gt; 12) | (( state &amp; (1 &lt;&lt; 9)) &gt;&gt; 6) | (( state &amp; (1 &lt;&lt; 4)) &lt;&lt; 0)
| (( state &amp; (1 &lt;&lt; 23)) &gt;&gt; 18) | (( state &amp; (1 &lt;&lt; 18)) &gt;&gt; 12) | (( state &amp; (1 &lt;&lt; 13)) &gt;&gt; 6) | (( state &amp; (1 &lt;&lt; 8)) &lt;&lt; 0) | (( state &amp; (1 &lt;&lt; 3)) &lt;&lt; 6)
| (( state &amp; (1 &lt;&lt; 22)) &gt;&gt; 12) | (( state &amp; (1 &lt;&lt; 17)) &gt;&gt; 6) | (( state &amp; (1 &lt;&lt; 12)) &lt;&lt; 0) | (( state &amp; (1 &lt;&lt; 7)) &lt;&lt; 6) | (( state &amp; (1 &lt;&lt; 2)) &lt;&lt; 12)
| (( state &amp; (1 &lt;&lt; 21)) &gt;&gt; 6) | (( state &amp; (1 &lt;&lt; 16)) &lt;&lt; 0) | (( state &amp; (1 &lt;&lt; 11)) &lt;&lt; 6) | (( state &amp; (1 &lt;&lt; 6)) &lt;&lt; 12) | (( state &amp; (1 &lt;&lt; 1)) &lt;&lt; 18)
| (( state &amp; (1 &lt;&lt; 20)) &lt;&lt; 0) | (( state &amp; (1 &lt;&lt; 15)) &lt;&lt; 6) | (( state &amp; (1 &lt;&lt; 10)) &lt;&lt; 12) | (( state &amp; (1 &lt;&lt; 5)) &lt;&lt; 18) | (( state &amp; (1 &lt;&lt; 0)) &lt;&lt; 24);</v>
      </c>
    </row>
    <row r="46" spans="2:37" ht="20.100000000000001" customHeight="1" x14ac:dyDescent="0.2">
      <c r="C46" s="1" cm="1">
        <f t="array" ref="C46">INDEX($C$38:$G$42,5-COLUMNS($C$45:C46)+1,ROWS($C$45:C46))</f>
        <v>23</v>
      </c>
      <c r="D46" s="1" cm="1">
        <f t="array" ref="D46">INDEX($C$38:$G$42,5-COLUMNS($C$45:D46)+1,ROWS($C$45:D46))</f>
        <v>18</v>
      </c>
      <c r="E46" s="1" cm="1">
        <f t="array" ref="E46">INDEX($C$38:$G$42,5-COLUMNS($C$45:E46)+1,ROWS($C$45:E46))</f>
        <v>13</v>
      </c>
      <c r="F46" s="1" cm="1">
        <f t="array" ref="F46">INDEX($C$38:$G$42,5-COLUMNS($C$45:F46)+1,ROWS($C$45:F46))</f>
        <v>8</v>
      </c>
      <c r="G46" s="1" cm="1">
        <f t="array" ref="G46">INDEX($C$38:$G$42,5-COLUMNS($C$45:G46)+1,ROWS($C$45:G46))</f>
        <v>3</v>
      </c>
      <c r="I46" s="1" t="s">
        <v>4</v>
      </c>
      <c r="J46" s="1" t="str">
        <f>CONCATENATE("1 &lt;&lt; ",J45)</f>
        <v>1 &lt;&lt; 24</v>
      </c>
      <c r="K46" s="1" t="str">
        <f t="shared" ref="K46:AH46" si="145">CONCATENATE("1 &lt;&lt; ",K45)</f>
        <v>1 &lt;&lt; 19</v>
      </c>
      <c r="L46" s="1" t="str">
        <f t="shared" si="145"/>
        <v>1 &lt;&lt; 14</v>
      </c>
      <c r="M46" s="1" t="str">
        <f t="shared" si="145"/>
        <v>1 &lt;&lt; 9</v>
      </c>
      <c r="N46" s="1" t="str">
        <f t="shared" si="145"/>
        <v>1 &lt;&lt; 4</v>
      </c>
      <c r="O46" s="1" t="str">
        <f t="shared" si="145"/>
        <v>1 &lt;&lt; 23</v>
      </c>
      <c r="P46" s="1" t="str">
        <f t="shared" si="145"/>
        <v>1 &lt;&lt; 18</v>
      </c>
      <c r="Q46" s="1" t="str">
        <f t="shared" si="145"/>
        <v>1 &lt;&lt; 13</v>
      </c>
      <c r="R46" s="1" t="str">
        <f t="shared" si="145"/>
        <v>1 &lt;&lt; 8</v>
      </c>
      <c r="S46" s="1" t="str">
        <f t="shared" si="145"/>
        <v>1 &lt;&lt; 3</v>
      </c>
      <c r="T46" s="1" t="str">
        <f t="shared" si="145"/>
        <v>1 &lt;&lt; 22</v>
      </c>
      <c r="U46" s="1" t="str">
        <f t="shared" si="145"/>
        <v>1 &lt;&lt; 17</v>
      </c>
      <c r="V46" s="1" t="str">
        <f t="shared" si="145"/>
        <v>1 &lt;&lt; 12</v>
      </c>
      <c r="W46" s="1" t="str">
        <f t="shared" si="145"/>
        <v>1 &lt;&lt; 7</v>
      </c>
      <c r="X46" s="1" t="str">
        <f t="shared" si="145"/>
        <v>1 &lt;&lt; 2</v>
      </c>
      <c r="Y46" s="1" t="str">
        <f t="shared" si="145"/>
        <v>1 &lt;&lt; 21</v>
      </c>
      <c r="Z46" s="1" t="str">
        <f t="shared" si="145"/>
        <v>1 &lt;&lt; 16</v>
      </c>
      <c r="AA46" s="1" t="str">
        <f t="shared" si="145"/>
        <v>1 &lt;&lt; 11</v>
      </c>
      <c r="AB46" s="1" t="str">
        <f t="shared" si="145"/>
        <v>1 &lt;&lt; 6</v>
      </c>
      <c r="AC46" s="1" t="str">
        <f t="shared" si="145"/>
        <v>1 &lt;&lt; 1</v>
      </c>
      <c r="AD46" s="1" t="str">
        <f t="shared" si="145"/>
        <v>1 &lt;&lt; 20</v>
      </c>
      <c r="AE46" s="1" t="str">
        <f t="shared" si="145"/>
        <v>1 &lt;&lt; 15</v>
      </c>
      <c r="AF46" s="1" t="str">
        <f t="shared" si="145"/>
        <v>1 &lt;&lt; 10</v>
      </c>
      <c r="AG46" s="1" t="str">
        <f t="shared" si="145"/>
        <v>1 &lt;&lt; 5</v>
      </c>
      <c r="AH46" s="1" t="str">
        <f t="shared" si="145"/>
        <v>1 &lt;&lt; 0</v>
      </c>
      <c r="AJ46" s="1" t="s">
        <v>10</v>
      </c>
      <c r="AK46" s="2" t="s">
        <v>16</v>
      </c>
    </row>
    <row r="47" spans="2:37" ht="20.100000000000001" customHeight="1" x14ac:dyDescent="0.2">
      <c r="C47" s="1" cm="1">
        <f t="array" ref="C47">INDEX($C$38:$G$42,5-COLUMNS($C$45:C47)+1,ROWS($C$45:C47))</f>
        <v>22</v>
      </c>
      <c r="D47" s="1" cm="1">
        <f t="array" ref="D47">INDEX($C$38:$G$42,5-COLUMNS($C$45:D47)+1,ROWS($C$45:D47))</f>
        <v>17</v>
      </c>
      <c r="E47" s="1" cm="1">
        <f t="array" ref="E47">INDEX($C$38:$G$42,5-COLUMNS($C$45:E47)+1,ROWS($C$45:E47))</f>
        <v>12</v>
      </c>
      <c r="F47" s="1" cm="1">
        <f t="array" ref="F47">INDEX($C$38:$G$42,5-COLUMNS($C$45:F47)+1,ROWS($C$45:F47))</f>
        <v>7</v>
      </c>
      <c r="G47" s="1" cm="1">
        <f t="array" ref="G47">INDEX($C$38:$G$42,5-COLUMNS($C$45:G47)+1,ROWS($C$45:G47))</f>
        <v>2</v>
      </c>
      <c r="I47" s="1" t="s">
        <v>5</v>
      </c>
      <c r="J47" s="1">
        <f>J$1-J45</f>
        <v>-24</v>
      </c>
      <c r="K47" s="1">
        <f t="shared" ref="K47:AH47" si="146">K$1-K45</f>
        <v>-18</v>
      </c>
      <c r="L47" s="1">
        <f t="shared" si="146"/>
        <v>-12</v>
      </c>
      <c r="M47" s="1">
        <f t="shared" si="146"/>
        <v>-6</v>
      </c>
      <c r="N47" s="1">
        <f t="shared" si="146"/>
        <v>0</v>
      </c>
      <c r="O47" s="1">
        <f t="shared" si="146"/>
        <v>-18</v>
      </c>
      <c r="P47" s="1">
        <f t="shared" si="146"/>
        <v>-12</v>
      </c>
      <c r="Q47" s="1">
        <f t="shared" si="146"/>
        <v>-6</v>
      </c>
      <c r="R47" s="1">
        <f t="shared" si="146"/>
        <v>0</v>
      </c>
      <c r="S47" s="1">
        <f t="shared" si="146"/>
        <v>6</v>
      </c>
      <c r="T47" s="1">
        <f t="shared" si="146"/>
        <v>-12</v>
      </c>
      <c r="U47" s="1">
        <f t="shared" si="146"/>
        <v>-6</v>
      </c>
      <c r="V47" s="1">
        <f t="shared" si="146"/>
        <v>0</v>
      </c>
      <c r="W47" s="1">
        <f t="shared" si="146"/>
        <v>6</v>
      </c>
      <c r="X47" s="1">
        <f t="shared" si="146"/>
        <v>12</v>
      </c>
      <c r="Y47" s="1">
        <f t="shared" si="146"/>
        <v>-6</v>
      </c>
      <c r="Z47" s="1">
        <f t="shared" si="146"/>
        <v>0</v>
      </c>
      <c r="AA47" s="1">
        <f t="shared" si="146"/>
        <v>6</v>
      </c>
      <c r="AB47" s="1">
        <f t="shared" si="146"/>
        <v>12</v>
      </c>
      <c r="AC47" s="1">
        <f t="shared" si="146"/>
        <v>18</v>
      </c>
      <c r="AD47" s="1">
        <f t="shared" si="146"/>
        <v>0</v>
      </c>
      <c r="AE47" s="1">
        <f t="shared" si="146"/>
        <v>6</v>
      </c>
      <c r="AF47" s="1">
        <f t="shared" si="146"/>
        <v>12</v>
      </c>
      <c r="AG47" s="1">
        <f t="shared" si="146"/>
        <v>18</v>
      </c>
      <c r="AH47" s="1">
        <f t="shared" si="146"/>
        <v>24</v>
      </c>
    </row>
    <row r="48" spans="2:37" ht="20.100000000000001" customHeight="1" x14ac:dyDescent="0.2">
      <c r="C48" s="1" cm="1">
        <f t="array" ref="C48">INDEX($C$38:$G$42,5-COLUMNS($C$45:C48)+1,ROWS($C$45:C48))</f>
        <v>21</v>
      </c>
      <c r="D48" s="1" cm="1">
        <f t="array" ref="D48">INDEX($C$38:$G$42,5-COLUMNS($C$45:D48)+1,ROWS($C$45:D48))</f>
        <v>16</v>
      </c>
      <c r="E48" s="1" cm="1">
        <f t="array" ref="E48">INDEX($C$38:$G$42,5-COLUMNS($C$45:E48)+1,ROWS($C$45:E48))</f>
        <v>11</v>
      </c>
      <c r="F48" s="1" cm="1">
        <f t="array" ref="F48">INDEX($C$38:$G$42,5-COLUMNS($C$45:F48)+1,ROWS($C$45:F48))</f>
        <v>6</v>
      </c>
      <c r="G48" s="1" cm="1">
        <f t="array" ref="G48">INDEX($C$38:$G$42,5-COLUMNS($C$45:G48)+1,ROWS($C$45:G48))</f>
        <v>1</v>
      </c>
      <c r="I48" s="1" t="s">
        <v>7</v>
      </c>
      <c r="J48" s="1" t="str">
        <f>IF(J47&gt;=0,"&lt;&lt;","&gt;&gt;")</f>
        <v>&gt;&gt;</v>
      </c>
      <c r="K48" s="1" t="str">
        <f t="shared" ref="K48:AH48" si="147">IF(K47&gt;=0,"&lt;&lt;","&gt;&gt;")</f>
        <v>&gt;&gt;</v>
      </c>
      <c r="L48" s="1" t="str">
        <f t="shared" si="147"/>
        <v>&gt;&gt;</v>
      </c>
      <c r="M48" s="1" t="str">
        <f t="shared" si="147"/>
        <v>&gt;&gt;</v>
      </c>
      <c r="N48" s="1" t="str">
        <f t="shared" si="147"/>
        <v>&lt;&lt;</v>
      </c>
      <c r="O48" s="1" t="str">
        <f t="shared" si="147"/>
        <v>&gt;&gt;</v>
      </c>
      <c r="P48" s="1" t="str">
        <f t="shared" si="147"/>
        <v>&gt;&gt;</v>
      </c>
      <c r="Q48" s="1" t="str">
        <f t="shared" si="147"/>
        <v>&gt;&gt;</v>
      </c>
      <c r="R48" s="1" t="str">
        <f t="shared" si="147"/>
        <v>&lt;&lt;</v>
      </c>
      <c r="S48" s="1" t="str">
        <f t="shared" si="147"/>
        <v>&lt;&lt;</v>
      </c>
      <c r="T48" s="1" t="str">
        <f t="shared" si="147"/>
        <v>&gt;&gt;</v>
      </c>
      <c r="U48" s="1" t="str">
        <f t="shared" si="147"/>
        <v>&gt;&gt;</v>
      </c>
      <c r="V48" s="1" t="str">
        <f t="shared" si="147"/>
        <v>&lt;&lt;</v>
      </c>
      <c r="W48" s="1" t="str">
        <f t="shared" si="147"/>
        <v>&lt;&lt;</v>
      </c>
      <c r="X48" s="1" t="str">
        <f t="shared" si="147"/>
        <v>&lt;&lt;</v>
      </c>
      <c r="Y48" s="1" t="str">
        <f t="shared" si="147"/>
        <v>&gt;&gt;</v>
      </c>
      <c r="Z48" s="1" t="str">
        <f t="shared" si="147"/>
        <v>&lt;&lt;</v>
      </c>
      <c r="AA48" s="1" t="str">
        <f t="shared" si="147"/>
        <v>&lt;&lt;</v>
      </c>
      <c r="AB48" s="1" t="str">
        <f t="shared" si="147"/>
        <v>&lt;&lt;</v>
      </c>
      <c r="AC48" s="1" t="str">
        <f t="shared" si="147"/>
        <v>&lt;&lt;</v>
      </c>
      <c r="AD48" s="1" t="str">
        <f t="shared" si="147"/>
        <v>&lt;&lt;</v>
      </c>
      <c r="AE48" s="1" t="str">
        <f t="shared" si="147"/>
        <v>&lt;&lt;</v>
      </c>
      <c r="AF48" s="1" t="str">
        <f t="shared" si="147"/>
        <v>&lt;&lt;</v>
      </c>
      <c r="AG48" s="1" t="str">
        <f t="shared" si="147"/>
        <v>&lt;&lt;</v>
      </c>
      <c r="AH48" s="1" t="str">
        <f t="shared" si="147"/>
        <v>&lt;&lt;</v>
      </c>
    </row>
    <row r="49" spans="2:37" ht="20.100000000000001" customHeight="1" x14ac:dyDescent="0.2">
      <c r="C49" s="1" cm="1">
        <f t="array" ref="C49">INDEX($C$38:$G$42,5-COLUMNS($C$45:C49)+1,ROWS($C$45:C49))</f>
        <v>20</v>
      </c>
      <c r="D49" s="1" cm="1">
        <f t="array" ref="D49">INDEX($C$38:$G$42,5-COLUMNS($C$45:D49)+1,ROWS($C$45:D49))</f>
        <v>15</v>
      </c>
      <c r="E49" s="1" cm="1">
        <f t="array" ref="E49">INDEX($C$38:$G$42,5-COLUMNS($C$45:E49)+1,ROWS($C$45:E49))</f>
        <v>10</v>
      </c>
      <c r="F49" s="1" cm="1">
        <f t="array" ref="F49">INDEX($C$38:$G$42,5-COLUMNS($C$45:F49)+1,ROWS($C$45:F49))</f>
        <v>5</v>
      </c>
      <c r="G49" s="1" cm="1">
        <f t="array" ref="G49">INDEX($C$38:$G$42,5-COLUMNS($C$45:G49)+1,ROWS($C$45:G49))</f>
        <v>0</v>
      </c>
      <c r="I49" s="1" t="s">
        <v>8</v>
      </c>
      <c r="J49" s="1">
        <f>ABS(J47)</f>
        <v>24</v>
      </c>
      <c r="K49" s="1">
        <f t="shared" ref="K49:AH49" si="148">ABS(K47)</f>
        <v>18</v>
      </c>
      <c r="L49" s="1">
        <f t="shared" si="148"/>
        <v>12</v>
      </c>
      <c r="M49" s="1">
        <f t="shared" si="148"/>
        <v>6</v>
      </c>
      <c r="N49" s="1">
        <f t="shared" si="148"/>
        <v>0</v>
      </c>
      <c r="O49" s="1">
        <f t="shared" si="148"/>
        <v>18</v>
      </c>
      <c r="P49" s="1">
        <f t="shared" si="148"/>
        <v>12</v>
      </c>
      <c r="Q49" s="1">
        <f t="shared" si="148"/>
        <v>6</v>
      </c>
      <c r="R49" s="1">
        <f t="shared" si="148"/>
        <v>0</v>
      </c>
      <c r="S49" s="1">
        <f t="shared" si="148"/>
        <v>6</v>
      </c>
      <c r="T49" s="1">
        <f t="shared" si="148"/>
        <v>12</v>
      </c>
      <c r="U49" s="1">
        <f t="shared" si="148"/>
        <v>6</v>
      </c>
      <c r="V49" s="1">
        <f t="shared" si="148"/>
        <v>0</v>
      </c>
      <c r="W49" s="1">
        <f t="shared" si="148"/>
        <v>6</v>
      </c>
      <c r="X49" s="1">
        <f t="shared" si="148"/>
        <v>12</v>
      </c>
      <c r="Y49" s="1">
        <f t="shared" si="148"/>
        <v>6</v>
      </c>
      <c r="Z49" s="1">
        <f t="shared" si="148"/>
        <v>0</v>
      </c>
      <c r="AA49" s="1">
        <f t="shared" si="148"/>
        <v>6</v>
      </c>
      <c r="AB49" s="1">
        <f t="shared" si="148"/>
        <v>12</v>
      </c>
      <c r="AC49" s="1">
        <f t="shared" si="148"/>
        <v>18</v>
      </c>
      <c r="AD49" s="1">
        <f t="shared" si="148"/>
        <v>0</v>
      </c>
      <c r="AE49" s="1">
        <f t="shared" si="148"/>
        <v>6</v>
      </c>
      <c r="AF49" s="1">
        <f t="shared" si="148"/>
        <v>12</v>
      </c>
      <c r="AG49" s="1">
        <f t="shared" si="148"/>
        <v>18</v>
      </c>
      <c r="AH49" s="1">
        <f t="shared" si="148"/>
        <v>24</v>
      </c>
    </row>
    <row r="50" spans="2:37" ht="20.100000000000001" customHeight="1" x14ac:dyDescent="0.2">
      <c r="I50" s="1" t="s">
        <v>6</v>
      </c>
      <c r="J50" s="1" t="str">
        <f>CONCATENATE("( state &amp; (",J46,")) ",J48," ",J49)</f>
        <v>( state &amp; (1 &lt;&lt; 24)) &gt;&gt; 24</v>
      </c>
      <c r="K50" s="1" t="str">
        <f t="shared" ref="K50" si="149">CONCATENATE("( state &amp; (",K46,")) ",K48," ",K49)</f>
        <v>( state &amp; (1 &lt;&lt; 19)) &gt;&gt; 18</v>
      </c>
      <c r="L50" s="1" t="str">
        <f t="shared" ref="L50" si="150">CONCATENATE("( state &amp; (",L46,")) ",L48," ",L49)</f>
        <v>( state &amp; (1 &lt;&lt; 14)) &gt;&gt; 12</v>
      </c>
      <c r="M50" s="1" t="str">
        <f t="shared" ref="M50" si="151">CONCATENATE("( state &amp; (",M46,")) ",M48," ",M49)</f>
        <v>( state &amp; (1 &lt;&lt; 9)) &gt;&gt; 6</v>
      </c>
      <c r="N50" s="1" t="str">
        <f t="shared" ref="N50" si="152">CONCATENATE("( state &amp; (",N46,")) ",N48," ",N49)</f>
        <v>( state &amp; (1 &lt;&lt; 4)) &lt;&lt; 0</v>
      </c>
      <c r="O50" s="1" t="str">
        <f t="shared" ref="O50" si="153">CONCATENATE("( state &amp; (",O46,")) ",O48," ",O49)</f>
        <v>( state &amp; (1 &lt;&lt; 23)) &gt;&gt; 18</v>
      </c>
      <c r="P50" s="1" t="str">
        <f t="shared" ref="P50" si="154">CONCATENATE("( state &amp; (",P46,")) ",P48," ",P49)</f>
        <v>( state &amp; (1 &lt;&lt; 18)) &gt;&gt; 12</v>
      </c>
      <c r="Q50" s="1" t="str">
        <f t="shared" ref="Q50" si="155">CONCATENATE("( state &amp; (",Q46,")) ",Q48," ",Q49)</f>
        <v>( state &amp; (1 &lt;&lt; 13)) &gt;&gt; 6</v>
      </c>
      <c r="R50" s="1" t="str">
        <f t="shared" ref="R50" si="156">CONCATENATE("( state &amp; (",R46,")) ",R48," ",R49)</f>
        <v>( state &amp; (1 &lt;&lt; 8)) &lt;&lt; 0</v>
      </c>
      <c r="S50" s="1" t="str">
        <f t="shared" ref="S50" si="157">CONCATENATE("( state &amp; (",S46,")) ",S48," ",S49)</f>
        <v>( state &amp; (1 &lt;&lt; 3)) &lt;&lt; 6</v>
      </c>
      <c r="T50" s="1" t="str">
        <f t="shared" ref="T50" si="158">CONCATENATE("( state &amp; (",T46,")) ",T48," ",T49)</f>
        <v>( state &amp; (1 &lt;&lt; 22)) &gt;&gt; 12</v>
      </c>
      <c r="U50" s="1" t="str">
        <f t="shared" ref="U50" si="159">CONCATENATE("( state &amp; (",U46,")) ",U48," ",U49)</f>
        <v>( state &amp; (1 &lt;&lt; 17)) &gt;&gt; 6</v>
      </c>
      <c r="V50" s="1" t="str">
        <f t="shared" ref="V50" si="160">CONCATENATE("( state &amp; (",V46,")) ",V48," ",V49)</f>
        <v>( state &amp; (1 &lt;&lt; 12)) &lt;&lt; 0</v>
      </c>
      <c r="W50" s="1" t="str">
        <f t="shared" ref="W50" si="161">CONCATENATE("( state &amp; (",W46,")) ",W48," ",W49)</f>
        <v>( state &amp; (1 &lt;&lt; 7)) &lt;&lt; 6</v>
      </c>
      <c r="X50" s="1" t="str">
        <f t="shared" ref="X50" si="162">CONCATENATE("( state &amp; (",X46,")) ",X48," ",X49)</f>
        <v>( state &amp; (1 &lt;&lt; 2)) &lt;&lt; 12</v>
      </c>
      <c r="Y50" s="1" t="str">
        <f t="shared" ref="Y50" si="163">CONCATENATE("( state &amp; (",Y46,")) ",Y48," ",Y49)</f>
        <v>( state &amp; (1 &lt;&lt; 21)) &gt;&gt; 6</v>
      </c>
      <c r="Z50" s="1" t="str">
        <f t="shared" ref="Z50" si="164">CONCATENATE("( state &amp; (",Z46,")) ",Z48," ",Z49)</f>
        <v>( state &amp; (1 &lt;&lt; 16)) &lt;&lt; 0</v>
      </c>
      <c r="AA50" s="1" t="str">
        <f t="shared" ref="AA50" si="165">CONCATENATE("( state &amp; (",AA46,")) ",AA48," ",AA49)</f>
        <v>( state &amp; (1 &lt;&lt; 11)) &lt;&lt; 6</v>
      </c>
      <c r="AB50" s="1" t="str">
        <f t="shared" ref="AB50" si="166">CONCATENATE("( state &amp; (",AB46,")) ",AB48," ",AB49)</f>
        <v>( state &amp; (1 &lt;&lt; 6)) &lt;&lt; 12</v>
      </c>
      <c r="AC50" s="1" t="str">
        <f t="shared" ref="AC50" si="167">CONCATENATE("( state &amp; (",AC46,")) ",AC48," ",AC49)</f>
        <v>( state &amp; (1 &lt;&lt; 1)) &lt;&lt; 18</v>
      </c>
      <c r="AD50" s="1" t="str">
        <f t="shared" ref="AD50" si="168">CONCATENATE("( state &amp; (",AD46,")) ",AD48," ",AD49)</f>
        <v>( state &amp; (1 &lt;&lt; 20)) &lt;&lt; 0</v>
      </c>
      <c r="AE50" s="1" t="str">
        <f t="shared" ref="AE50" si="169">CONCATENATE("( state &amp; (",AE46,")) ",AE48," ",AE49)</f>
        <v>( state &amp; (1 &lt;&lt; 15)) &lt;&lt; 6</v>
      </c>
      <c r="AF50" s="1" t="str">
        <f t="shared" ref="AF50" si="170">CONCATENATE("( state &amp; (",AF46,")) ",AF48," ",AF49)</f>
        <v>( state &amp; (1 &lt;&lt; 10)) &lt;&lt; 12</v>
      </c>
      <c r="AG50" s="1" t="str">
        <f t="shared" ref="AG50" si="171">CONCATENATE("( state &amp; (",AG46,")) ",AG48," ",AG49)</f>
        <v>( state &amp; (1 &lt;&lt; 5)) &lt;&lt; 18</v>
      </c>
      <c r="AH50" s="1" t="str">
        <f t="shared" ref="AH50" si="172">CONCATENATE("( state &amp; (",AH46,")) ",AH48," ",AH49)</f>
        <v>( state &amp; (1 &lt;&lt; 0)) &lt;&lt; 24</v>
      </c>
    </row>
    <row r="52" spans="2:37" ht="20.100000000000001" customHeight="1" x14ac:dyDescent="0.2">
      <c r="B52" s="1">
        <v>270</v>
      </c>
      <c r="C52" s="1" cm="1">
        <f t="array" ref="C52">INDEX($C$45:$G$49,5-COLUMNS($C$52:C52)+1,ROWS($C$52:C52))</f>
        <v>20</v>
      </c>
      <c r="D52" s="1" cm="1">
        <f t="array" ref="D52">INDEX($C$45:$G$49,5-COLUMNS($C$52:D52)+1,ROWS($C$52:D52))</f>
        <v>21</v>
      </c>
      <c r="E52" s="1" cm="1">
        <f t="array" ref="E52">INDEX($C$45:$G$49,5-COLUMNS($C$52:E52)+1,ROWS($C$52:E52))</f>
        <v>22</v>
      </c>
      <c r="F52" s="1" cm="1">
        <f t="array" ref="F52">INDEX($C$45:$G$49,5-COLUMNS($C$52:F52)+1,ROWS($C$52:F52))</f>
        <v>23</v>
      </c>
      <c r="G52" s="1" cm="1">
        <f t="array" ref="G52">INDEX($C$45:$G$49,5-COLUMNS($C$52:G52)+1,ROWS($C$52:G52))</f>
        <v>24</v>
      </c>
      <c r="I52" s="1" t="s">
        <v>2</v>
      </c>
      <c r="J52" s="1" cm="1">
        <f t="array" ref="J52">INDEX($C$52:$G$56,QUOTIENT(COLUMNS($J$52:J52)-1,5)+ 1,MOD(COLUMNS($J$52:J52)-1,5)+1)</f>
        <v>20</v>
      </c>
      <c r="K52" s="1" cm="1">
        <f t="array" ref="K52">INDEX($C$52:$G$56,QUOTIENT(COLUMNS($J$52:K52)-1,5)+ 1,MOD(COLUMNS($J$52:K52)-1,5)+1)</f>
        <v>21</v>
      </c>
      <c r="L52" s="1" cm="1">
        <f t="array" ref="L52">INDEX($C$52:$G$56,QUOTIENT(COLUMNS($J$52:L52)-1,5)+ 1,MOD(COLUMNS($J$52:L52)-1,5)+1)</f>
        <v>22</v>
      </c>
      <c r="M52" s="1" cm="1">
        <f t="array" ref="M52">INDEX($C$52:$G$56,QUOTIENT(COLUMNS($J$52:M52)-1,5)+ 1,MOD(COLUMNS($J$52:M52)-1,5)+1)</f>
        <v>23</v>
      </c>
      <c r="N52" s="1" cm="1">
        <f t="array" ref="N52">INDEX($C$52:$G$56,QUOTIENT(COLUMNS($J$52:N52)-1,5)+ 1,MOD(COLUMNS($J$52:N52)-1,5)+1)</f>
        <v>24</v>
      </c>
      <c r="O52" s="1" cm="1">
        <f t="array" ref="O52">INDEX($C$52:$G$56,QUOTIENT(COLUMNS($J$52:O52)-1,5)+ 1,MOD(COLUMNS($J$52:O52)-1,5)+1)</f>
        <v>15</v>
      </c>
      <c r="P52" s="1" cm="1">
        <f t="array" ref="P52">INDEX($C$52:$G$56,QUOTIENT(COLUMNS($J$52:P52)-1,5)+ 1,MOD(COLUMNS($J$52:P52)-1,5)+1)</f>
        <v>16</v>
      </c>
      <c r="Q52" s="1" cm="1">
        <f t="array" ref="Q52">INDEX($C$52:$G$56,QUOTIENT(COLUMNS($J$52:Q52)-1,5)+ 1,MOD(COLUMNS($J$52:Q52)-1,5)+1)</f>
        <v>17</v>
      </c>
      <c r="R52" s="1" cm="1">
        <f t="array" ref="R52">INDEX($C$52:$G$56,QUOTIENT(COLUMNS($J$52:R52)-1,5)+ 1,MOD(COLUMNS($J$52:R52)-1,5)+1)</f>
        <v>18</v>
      </c>
      <c r="S52" s="1" cm="1">
        <f t="array" ref="S52">INDEX($C$52:$G$56,QUOTIENT(COLUMNS($J$52:S52)-1,5)+ 1,MOD(COLUMNS($J$52:S52)-1,5)+1)</f>
        <v>19</v>
      </c>
      <c r="T52" s="1" cm="1">
        <f t="array" ref="T52">INDEX($C$52:$G$56,QUOTIENT(COLUMNS($J$52:T52)-1,5)+ 1,MOD(COLUMNS($J$52:T52)-1,5)+1)</f>
        <v>10</v>
      </c>
      <c r="U52" s="1" cm="1">
        <f t="array" ref="U52">INDEX($C$52:$G$56,QUOTIENT(COLUMNS($J$52:U52)-1,5)+ 1,MOD(COLUMNS($J$52:U52)-1,5)+1)</f>
        <v>11</v>
      </c>
      <c r="V52" s="1" cm="1">
        <f t="array" ref="V52">INDEX($C$52:$G$56,QUOTIENT(COLUMNS($J$52:V52)-1,5)+ 1,MOD(COLUMNS($J$52:V52)-1,5)+1)</f>
        <v>12</v>
      </c>
      <c r="W52" s="1" cm="1">
        <f t="array" ref="W52">INDEX($C$52:$G$56,QUOTIENT(COLUMNS($J$52:W52)-1,5)+ 1,MOD(COLUMNS($J$52:W52)-1,5)+1)</f>
        <v>13</v>
      </c>
      <c r="X52" s="1" cm="1">
        <f t="array" ref="X52">INDEX($C$52:$G$56,QUOTIENT(COLUMNS($J$52:X52)-1,5)+ 1,MOD(COLUMNS($J$52:X52)-1,5)+1)</f>
        <v>14</v>
      </c>
      <c r="Y52" s="1" cm="1">
        <f t="array" ref="Y52">INDEX($C$52:$G$56,QUOTIENT(COLUMNS($J$52:Y52)-1,5)+ 1,MOD(COLUMNS($J$52:Y52)-1,5)+1)</f>
        <v>5</v>
      </c>
      <c r="Z52" s="1" cm="1">
        <f t="array" ref="Z52">INDEX($C$52:$G$56,QUOTIENT(COLUMNS($J$52:Z52)-1,5)+ 1,MOD(COLUMNS($J$52:Z52)-1,5)+1)</f>
        <v>6</v>
      </c>
      <c r="AA52" s="1" cm="1">
        <f t="array" ref="AA52">INDEX($C$52:$G$56,QUOTIENT(COLUMNS($J$52:AA52)-1,5)+ 1,MOD(COLUMNS($J$52:AA52)-1,5)+1)</f>
        <v>7</v>
      </c>
      <c r="AB52" s="1" cm="1">
        <f t="array" ref="AB52">INDEX($C$52:$G$56,QUOTIENT(COLUMNS($J$52:AB52)-1,5)+ 1,MOD(COLUMNS($J$52:AB52)-1,5)+1)</f>
        <v>8</v>
      </c>
      <c r="AC52" s="1" cm="1">
        <f t="array" ref="AC52">INDEX($C$52:$G$56,QUOTIENT(COLUMNS($J$52:AC52)-1,5)+ 1,MOD(COLUMNS($J$52:AC52)-1,5)+1)</f>
        <v>9</v>
      </c>
      <c r="AD52" s="1" cm="1">
        <f t="array" ref="AD52">INDEX($C$52:$G$56,QUOTIENT(COLUMNS($J$52:AD52)-1,5)+ 1,MOD(COLUMNS($J$52:AD52)-1,5)+1)</f>
        <v>0</v>
      </c>
      <c r="AE52" s="1" cm="1">
        <f t="array" ref="AE52">INDEX($C$52:$G$56,QUOTIENT(COLUMNS($J$52:AE52)-1,5)+ 1,MOD(COLUMNS($J$52:AE52)-1,5)+1)</f>
        <v>1</v>
      </c>
      <c r="AF52" s="1" cm="1">
        <f t="array" ref="AF52">INDEX($C$52:$G$56,QUOTIENT(COLUMNS($J$52:AF52)-1,5)+ 1,MOD(COLUMNS($J$52:AF52)-1,5)+1)</f>
        <v>2</v>
      </c>
      <c r="AG52" s="1" cm="1">
        <f t="array" ref="AG52">INDEX($C$52:$G$56,QUOTIENT(COLUMNS($J$52:AG52)-1,5)+ 1,MOD(COLUMNS($J$52:AG52)-1,5)+1)</f>
        <v>3</v>
      </c>
      <c r="AH52" s="1" cm="1">
        <f t="array" ref="AH52">INDEX($C$52:$G$56,QUOTIENT(COLUMNS($J$52:AH52)-1,5)+ 1,MOD(COLUMNS($J$52:AH52)-1,5)+1)</f>
        <v>4</v>
      </c>
      <c r="AJ52" s="1" t="s">
        <v>9</v>
      </c>
      <c r="AK52" s="1" t="str">
        <f>CONCATENATE("(",J57,") | (",K57,") | (",L57,") | (",M57,") | (",N57,")",CHAR(10),"| (",O57,") | (",P57,") | (",Q57,") | (",R57,") | (",S57,")",CHAR(10),"| (",T57,") | (",U57,") | (",V57,") | (",W57,") | (",X57,")",CHAR(10),"| (",Y57,") | (",Z57,") | (",AA57,") | (",AB57,") | (",AC57,")",CHAR(10),"| (",AD57,") | (",AE57,") | (",AF57,") | (",AG57,") | (",AH57,");")</f>
        <v>(( state &amp; (1 &lt;&lt; 20)) &gt;&gt; 20) | (( state &amp; (1 &lt;&lt; 21)) &gt;&gt; 20) | (( state &amp; (1 &lt;&lt; 22)) &gt;&gt; 20) | (( state &amp; (1 &lt;&lt; 23)) &gt;&gt; 20) | (( state &amp; (1 &lt;&lt; 24)) &gt;&gt; 20)
| (( state &amp; (1 &lt;&lt; 15)) &gt;&gt; 10) | (( state &amp; (1 &lt;&lt; 16)) &gt;&gt; 10) | (( state &amp; (1 &lt;&lt; 17)) &gt;&gt; 10) | (( state &amp; (1 &lt;&lt; 18)) &gt;&gt; 10) | (( state &amp; (1 &lt;&lt; 19)) &gt;&gt; 10)
| (( state &amp; (1 &lt;&lt; 10)) &lt;&lt; 0) | (( state &amp; (1 &lt;&lt; 11)) &lt;&lt; 0) | (( state &amp; (1 &lt;&lt; 12)) &lt;&lt; 0) | (( state &amp; (1 &lt;&lt; 13)) &lt;&lt; 0) | (( state &amp; (1 &lt;&lt; 14)) &lt;&lt; 0)
| (( state &amp; (1 &lt;&lt; 5)) &lt;&lt; 10) | (( state &amp; (1 &lt;&lt; 6)) &lt;&lt; 10) | (( state &amp; (1 &lt;&lt; 7)) &lt;&lt; 10) | (( state &amp; (1 &lt;&lt; 8)) &lt;&lt; 10) | (( state &amp; (1 &lt;&lt; 9)) &lt;&lt; 10)
| (( state &amp; (1 &lt;&lt; 0)) &lt;&lt; 20) | (( state &amp; (1 &lt;&lt; 1)) &lt;&lt; 20) | (( state &amp; (1 &lt;&lt; 2)) &lt;&lt; 20) | (( state &amp; (1 &lt;&lt; 3)) &lt;&lt; 20) | (( state &amp; (1 &lt;&lt; 4)) &lt;&lt; 20);</v>
      </c>
    </row>
    <row r="53" spans="2:37" ht="20.100000000000001" customHeight="1" x14ac:dyDescent="0.2">
      <c r="C53" s="1" cm="1">
        <f t="array" ref="C53">INDEX($C$45:$G$49,5-COLUMNS($C$52:C53)+1,ROWS($C$52:C53))</f>
        <v>15</v>
      </c>
      <c r="D53" s="1" cm="1">
        <f t="array" ref="D53">INDEX($C$45:$G$49,5-COLUMNS($C$52:D53)+1,ROWS($C$52:D53))</f>
        <v>16</v>
      </c>
      <c r="E53" s="1" cm="1">
        <f t="array" ref="E53">INDEX($C$45:$G$49,5-COLUMNS($C$52:E53)+1,ROWS($C$52:E53))</f>
        <v>17</v>
      </c>
      <c r="F53" s="1" cm="1">
        <f t="array" ref="F53">INDEX($C$45:$G$49,5-COLUMNS($C$52:F53)+1,ROWS($C$52:F53))</f>
        <v>18</v>
      </c>
      <c r="G53" s="1" cm="1">
        <f t="array" ref="G53">INDEX($C$45:$G$49,5-COLUMNS($C$52:G53)+1,ROWS($C$52:G53))</f>
        <v>19</v>
      </c>
      <c r="I53" s="1" t="s">
        <v>4</v>
      </c>
      <c r="J53" s="1" t="str">
        <f>CONCATENATE("1 &lt;&lt; ",J52)</f>
        <v>1 &lt;&lt; 20</v>
      </c>
      <c r="K53" s="1" t="str">
        <f t="shared" ref="K53:AH53" si="173">CONCATENATE("1 &lt;&lt; ",K52)</f>
        <v>1 &lt;&lt; 21</v>
      </c>
      <c r="L53" s="1" t="str">
        <f t="shared" si="173"/>
        <v>1 &lt;&lt; 22</v>
      </c>
      <c r="M53" s="1" t="str">
        <f t="shared" si="173"/>
        <v>1 &lt;&lt; 23</v>
      </c>
      <c r="N53" s="1" t="str">
        <f t="shared" si="173"/>
        <v>1 &lt;&lt; 24</v>
      </c>
      <c r="O53" s="1" t="str">
        <f t="shared" si="173"/>
        <v>1 &lt;&lt; 15</v>
      </c>
      <c r="P53" s="1" t="str">
        <f t="shared" si="173"/>
        <v>1 &lt;&lt; 16</v>
      </c>
      <c r="Q53" s="1" t="str">
        <f t="shared" si="173"/>
        <v>1 &lt;&lt; 17</v>
      </c>
      <c r="R53" s="1" t="str">
        <f t="shared" si="173"/>
        <v>1 &lt;&lt; 18</v>
      </c>
      <c r="S53" s="1" t="str">
        <f t="shared" si="173"/>
        <v>1 &lt;&lt; 19</v>
      </c>
      <c r="T53" s="1" t="str">
        <f t="shared" si="173"/>
        <v>1 &lt;&lt; 10</v>
      </c>
      <c r="U53" s="1" t="str">
        <f t="shared" si="173"/>
        <v>1 &lt;&lt; 11</v>
      </c>
      <c r="V53" s="1" t="str">
        <f t="shared" si="173"/>
        <v>1 &lt;&lt; 12</v>
      </c>
      <c r="W53" s="1" t="str">
        <f t="shared" si="173"/>
        <v>1 &lt;&lt; 13</v>
      </c>
      <c r="X53" s="1" t="str">
        <f t="shared" si="173"/>
        <v>1 &lt;&lt; 14</v>
      </c>
      <c r="Y53" s="1" t="str">
        <f t="shared" si="173"/>
        <v>1 &lt;&lt; 5</v>
      </c>
      <c r="Z53" s="1" t="str">
        <f t="shared" si="173"/>
        <v>1 &lt;&lt; 6</v>
      </c>
      <c r="AA53" s="1" t="str">
        <f t="shared" si="173"/>
        <v>1 &lt;&lt; 7</v>
      </c>
      <c r="AB53" s="1" t="str">
        <f t="shared" si="173"/>
        <v>1 &lt;&lt; 8</v>
      </c>
      <c r="AC53" s="1" t="str">
        <f t="shared" si="173"/>
        <v>1 &lt;&lt; 9</v>
      </c>
      <c r="AD53" s="1" t="str">
        <f t="shared" si="173"/>
        <v>1 &lt;&lt; 0</v>
      </c>
      <c r="AE53" s="1" t="str">
        <f t="shared" si="173"/>
        <v>1 &lt;&lt; 1</v>
      </c>
      <c r="AF53" s="1" t="str">
        <f t="shared" si="173"/>
        <v>1 &lt;&lt; 2</v>
      </c>
      <c r="AG53" s="1" t="str">
        <f t="shared" si="173"/>
        <v>1 &lt;&lt; 3</v>
      </c>
      <c r="AH53" s="1" t="str">
        <f t="shared" si="173"/>
        <v>1 &lt;&lt; 4</v>
      </c>
      <c r="AJ53" s="1" t="s">
        <v>10</v>
      </c>
      <c r="AK53" s="2" t="s">
        <v>17</v>
      </c>
    </row>
    <row r="54" spans="2:37" ht="20.100000000000001" customHeight="1" x14ac:dyDescent="0.2">
      <c r="C54" s="1" cm="1">
        <f t="array" ref="C54">INDEX($C$45:$G$49,5-COLUMNS($C$52:C54)+1,ROWS($C$52:C54))</f>
        <v>10</v>
      </c>
      <c r="D54" s="1" cm="1">
        <f t="array" ref="D54">INDEX($C$45:$G$49,5-COLUMNS($C$52:D54)+1,ROWS($C$52:D54))</f>
        <v>11</v>
      </c>
      <c r="E54" s="1" cm="1">
        <f t="array" ref="E54">INDEX($C$45:$G$49,5-COLUMNS($C$52:E54)+1,ROWS($C$52:E54))</f>
        <v>12</v>
      </c>
      <c r="F54" s="1" cm="1">
        <f t="array" ref="F54">INDEX($C$45:$G$49,5-COLUMNS($C$52:F54)+1,ROWS($C$52:F54))</f>
        <v>13</v>
      </c>
      <c r="G54" s="1" cm="1">
        <f t="array" ref="G54">INDEX($C$45:$G$49,5-COLUMNS($C$52:G54)+1,ROWS($C$52:G54))</f>
        <v>14</v>
      </c>
      <c r="I54" s="1" t="s">
        <v>5</v>
      </c>
      <c r="J54" s="1">
        <f>J$1-J52</f>
        <v>-20</v>
      </c>
      <c r="K54" s="1">
        <f t="shared" ref="K54:AH54" si="174">K$1-K52</f>
        <v>-20</v>
      </c>
      <c r="L54" s="1">
        <f t="shared" si="174"/>
        <v>-20</v>
      </c>
      <c r="M54" s="1">
        <f t="shared" si="174"/>
        <v>-20</v>
      </c>
      <c r="N54" s="1">
        <f t="shared" si="174"/>
        <v>-20</v>
      </c>
      <c r="O54" s="1">
        <f t="shared" si="174"/>
        <v>-10</v>
      </c>
      <c r="P54" s="1">
        <f t="shared" si="174"/>
        <v>-10</v>
      </c>
      <c r="Q54" s="1">
        <f t="shared" si="174"/>
        <v>-10</v>
      </c>
      <c r="R54" s="1">
        <f t="shared" si="174"/>
        <v>-10</v>
      </c>
      <c r="S54" s="1">
        <f t="shared" si="174"/>
        <v>-10</v>
      </c>
      <c r="T54" s="1">
        <f t="shared" si="174"/>
        <v>0</v>
      </c>
      <c r="U54" s="1">
        <f t="shared" si="174"/>
        <v>0</v>
      </c>
      <c r="V54" s="1">
        <f t="shared" si="174"/>
        <v>0</v>
      </c>
      <c r="W54" s="1">
        <f t="shared" si="174"/>
        <v>0</v>
      </c>
      <c r="X54" s="1">
        <f t="shared" si="174"/>
        <v>0</v>
      </c>
      <c r="Y54" s="1">
        <f t="shared" si="174"/>
        <v>10</v>
      </c>
      <c r="Z54" s="1">
        <f t="shared" si="174"/>
        <v>10</v>
      </c>
      <c r="AA54" s="1">
        <f t="shared" si="174"/>
        <v>10</v>
      </c>
      <c r="AB54" s="1">
        <f t="shared" si="174"/>
        <v>10</v>
      </c>
      <c r="AC54" s="1">
        <f t="shared" si="174"/>
        <v>10</v>
      </c>
      <c r="AD54" s="1">
        <f t="shared" si="174"/>
        <v>20</v>
      </c>
      <c r="AE54" s="1">
        <f t="shared" si="174"/>
        <v>20</v>
      </c>
      <c r="AF54" s="1">
        <f t="shared" si="174"/>
        <v>20</v>
      </c>
      <c r="AG54" s="1">
        <f t="shared" si="174"/>
        <v>20</v>
      </c>
      <c r="AH54" s="1">
        <f t="shared" si="174"/>
        <v>20</v>
      </c>
    </row>
    <row r="55" spans="2:37" ht="20.100000000000001" customHeight="1" x14ac:dyDescent="0.2">
      <c r="C55" s="1" cm="1">
        <f t="array" ref="C55">INDEX($C$45:$G$49,5-COLUMNS($C$52:C55)+1,ROWS($C$52:C55))</f>
        <v>5</v>
      </c>
      <c r="D55" s="1" cm="1">
        <f t="array" ref="D55">INDEX($C$45:$G$49,5-COLUMNS($C$52:D55)+1,ROWS($C$52:D55))</f>
        <v>6</v>
      </c>
      <c r="E55" s="1" cm="1">
        <f t="array" ref="E55">INDEX($C$45:$G$49,5-COLUMNS($C$52:E55)+1,ROWS($C$52:E55))</f>
        <v>7</v>
      </c>
      <c r="F55" s="1" cm="1">
        <f t="array" ref="F55">INDEX($C$45:$G$49,5-COLUMNS($C$52:F55)+1,ROWS($C$52:F55))</f>
        <v>8</v>
      </c>
      <c r="G55" s="1" cm="1">
        <f t="array" ref="G55">INDEX($C$45:$G$49,5-COLUMNS($C$52:G55)+1,ROWS($C$52:G55))</f>
        <v>9</v>
      </c>
      <c r="I55" s="1" t="s">
        <v>7</v>
      </c>
      <c r="J55" s="1" t="str">
        <f>IF(J54&gt;=0,"&lt;&lt;","&gt;&gt;")</f>
        <v>&gt;&gt;</v>
      </c>
      <c r="K55" s="1" t="str">
        <f t="shared" ref="K55:AH55" si="175">IF(K54&gt;=0,"&lt;&lt;","&gt;&gt;")</f>
        <v>&gt;&gt;</v>
      </c>
      <c r="L55" s="1" t="str">
        <f t="shared" si="175"/>
        <v>&gt;&gt;</v>
      </c>
      <c r="M55" s="1" t="str">
        <f t="shared" si="175"/>
        <v>&gt;&gt;</v>
      </c>
      <c r="N55" s="1" t="str">
        <f t="shared" si="175"/>
        <v>&gt;&gt;</v>
      </c>
      <c r="O55" s="1" t="str">
        <f t="shared" si="175"/>
        <v>&gt;&gt;</v>
      </c>
      <c r="P55" s="1" t="str">
        <f t="shared" si="175"/>
        <v>&gt;&gt;</v>
      </c>
      <c r="Q55" s="1" t="str">
        <f t="shared" si="175"/>
        <v>&gt;&gt;</v>
      </c>
      <c r="R55" s="1" t="str">
        <f t="shared" si="175"/>
        <v>&gt;&gt;</v>
      </c>
      <c r="S55" s="1" t="str">
        <f t="shared" si="175"/>
        <v>&gt;&gt;</v>
      </c>
      <c r="T55" s="1" t="str">
        <f t="shared" si="175"/>
        <v>&lt;&lt;</v>
      </c>
      <c r="U55" s="1" t="str">
        <f t="shared" si="175"/>
        <v>&lt;&lt;</v>
      </c>
      <c r="V55" s="1" t="str">
        <f t="shared" si="175"/>
        <v>&lt;&lt;</v>
      </c>
      <c r="W55" s="1" t="str">
        <f t="shared" si="175"/>
        <v>&lt;&lt;</v>
      </c>
      <c r="X55" s="1" t="str">
        <f t="shared" si="175"/>
        <v>&lt;&lt;</v>
      </c>
      <c r="Y55" s="1" t="str">
        <f t="shared" si="175"/>
        <v>&lt;&lt;</v>
      </c>
      <c r="Z55" s="1" t="str">
        <f t="shared" si="175"/>
        <v>&lt;&lt;</v>
      </c>
      <c r="AA55" s="1" t="str">
        <f t="shared" si="175"/>
        <v>&lt;&lt;</v>
      </c>
      <c r="AB55" s="1" t="str">
        <f t="shared" si="175"/>
        <v>&lt;&lt;</v>
      </c>
      <c r="AC55" s="1" t="str">
        <f t="shared" si="175"/>
        <v>&lt;&lt;</v>
      </c>
      <c r="AD55" s="1" t="str">
        <f t="shared" si="175"/>
        <v>&lt;&lt;</v>
      </c>
      <c r="AE55" s="1" t="str">
        <f t="shared" si="175"/>
        <v>&lt;&lt;</v>
      </c>
      <c r="AF55" s="1" t="str">
        <f t="shared" si="175"/>
        <v>&lt;&lt;</v>
      </c>
      <c r="AG55" s="1" t="str">
        <f t="shared" si="175"/>
        <v>&lt;&lt;</v>
      </c>
      <c r="AH55" s="1" t="str">
        <f t="shared" si="175"/>
        <v>&lt;&lt;</v>
      </c>
    </row>
    <row r="56" spans="2:37" ht="20.100000000000001" customHeight="1" x14ac:dyDescent="0.2">
      <c r="C56" s="1" cm="1">
        <f t="array" ref="C56">INDEX($C$45:$G$49,5-COLUMNS($C$52:C56)+1,ROWS($C$52:C56))</f>
        <v>0</v>
      </c>
      <c r="D56" s="1" cm="1">
        <f t="array" ref="D56">INDEX($C$45:$G$49,5-COLUMNS($C$52:D56)+1,ROWS($C$52:D56))</f>
        <v>1</v>
      </c>
      <c r="E56" s="1" cm="1">
        <f t="array" ref="E56">INDEX($C$45:$G$49,5-COLUMNS($C$52:E56)+1,ROWS($C$52:E56))</f>
        <v>2</v>
      </c>
      <c r="F56" s="1" cm="1">
        <f t="array" ref="F56">INDEX($C$45:$G$49,5-COLUMNS($C$52:F56)+1,ROWS($C$52:F56))</f>
        <v>3</v>
      </c>
      <c r="G56" s="1" cm="1">
        <f t="array" ref="G56">INDEX($C$45:$G$49,5-COLUMNS($C$52:G56)+1,ROWS($C$52:G56))</f>
        <v>4</v>
      </c>
      <c r="I56" s="1" t="s">
        <v>8</v>
      </c>
      <c r="J56" s="1">
        <f>ABS(J54)</f>
        <v>20</v>
      </c>
      <c r="K56" s="1">
        <f t="shared" ref="K56:AH56" si="176">ABS(K54)</f>
        <v>20</v>
      </c>
      <c r="L56" s="1">
        <f t="shared" si="176"/>
        <v>20</v>
      </c>
      <c r="M56" s="1">
        <f t="shared" si="176"/>
        <v>20</v>
      </c>
      <c r="N56" s="1">
        <f t="shared" si="176"/>
        <v>20</v>
      </c>
      <c r="O56" s="1">
        <f t="shared" si="176"/>
        <v>10</v>
      </c>
      <c r="P56" s="1">
        <f t="shared" si="176"/>
        <v>10</v>
      </c>
      <c r="Q56" s="1">
        <f t="shared" si="176"/>
        <v>10</v>
      </c>
      <c r="R56" s="1">
        <f t="shared" si="176"/>
        <v>10</v>
      </c>
      <c r="S56" s="1">
        <f t="shared" si="176"/>
        <v>10</v>
      </c>
      <c r="T56" s="1">
        <f t="shared" si="176"/>
        <v>0</v>
      </c>
      <c r="U56" s="1">
        <f t="shared" si="176"/>
        <v>0</v>
      </c>
      <c r="V56" s="1">
        <f t="shared" si="176"/>
        <v>0</v>
      </c>
      <c r="W56" s="1">
        <f t="shared" si="176"/>
        <v>0</v>
      </c>
      <c r="X56" s="1">
        <f t="shared" si="176"/>
        <v>0</v>
      </c>
      <c r="Y56" s="1">
        <f t="shared" si="176"/>
        <v>10</v>
      </c>
      <c r="Z56" s="1">
        <f t="shared" si="176"/>
        <v>10</v>
      </c>
      <c r="AA56" s="1">
        <f t="shared" si="176"/>
        <v>10</v>
      </c>
      <c r="AB56" s="1">
        <f t="shared" si="176"/>
        <v>10</v>
      </c>
      <c r="AC56" s="1">
        <f t="shared" si="176"/>
        <v>10</v>
      </c>
      <c r="AD56" s="1">
        <f t="shared" si="176"/>
        <v>20</v>
      </c>
      <c r="AE56" s="1">
        <f t="shared" si="176"/>
        <v>20</v>
      </c>
      <c r="AF56" s="1">
        <f t="shared" si="176"/>
        <v>20</v>
      </c>
      <c r="AG56" s="1">
        <f t="shared" si="176"/>
        <v>20</v>
      </c>
      <c r="AH56" s="1">
        <f t="shared" si="176"/>
        <v>20</v>
      </c>
    </row>
    <row r="57" spans="2:37" ht="20.100000000000001" customHeight="1" x14ac:dyDescent="0.2">
      <c r="I57" s="1" t="s">
        <v>6</v>
      </c>
      <c r="J57" s="1" t="str">
        <f>CONCATENATE("( state &amp; (",J53,")) ",J55," ",J56)</f>
        <v>( state &amp; (1 &lt;&lt; 20)) &gt;&gt; 20</v>
      </c>
      <c r="K57" s="1" t="str">
        <f t="shared" ref="K57" si="177">CONCATENATE("( state &amp; (",K53,")) ",K55," ",K56)</f>
        <v>( state &amp; (1 &lt;&lt; 21)) &gt;&gt; 20</v>
      </c>
      <c r="L57" s="1" t="str">
        <f t="shared" ref="L57" si="178">CONCATENATE("( state &amp; (",L53,")) ",L55," ",L56)</f>
        <v>( state &amp; (1 &lt;&lt; 22)) &gt;&gt; 20</v>
      </c>
      <c r="M57" s="1" t="str">
        <f t="shared" ref="M57" si="179">CONCATENATE("( state &amp; (",M53,")) ",M55," ",M56)</f>
        <v>( state &amp; (1 &lt;&lt; 23)) &gt;&gt; 20</v>
      </c>
      <c r="N57" s="1" t="str">
        <f t="shared" ref="N57" si="180">CONCATENATE("( state &amp; (",N53,")) ",N55," ",N56)</f>
        <v>( state &amp; (1 &lt;&lt; 24)) &gt;&gt; 20</v>
      </c>
      <c r="O57" s="1" t="str">
        <f t="shared" ref="O57" si="181">CONCATENATE("( state &amp; (",O53,")) ",O55," ",O56)</f>
        <v>( state &amp; (1 &lt;&lt; 15)) &gt;&gt; 10</v>
      </c>
      <c r="P57" s="1" t="str">
        <f t="shared" ref="P57" si="182">CONCATENATE("( state &amp; (",P53,")) ",P55," ",P56)</f>
        <v>( state &amp; (1 &lt;&lt; 16)) &gt;&gt; 10</v>
      </c>
      <c r="Q57" s="1" t="str">
        <f t="shared" ref="Q57" si="183">CONCATENATE("( state &amp; (",Q53,")) ",Q55," ",Q56)</f>
        <v>( state &amp; (1 &lt;&lt; 17)) &gt;&gt; 10</v>
      </c>
      <c r="R57" s="1" t="str">
        <f t="shared" ref="R57" si="184">CONCATENATE("( state &amp; (",R53,")) ",R55," ",R56)</f>
        <v>( state &amp; (1 &lt;&lt; 18)) &gt;&gt; 10</v>
      </c>
      <c r="S57" s="1" t="str">
        <f t="shared" ref="S57" si="185">CONCATENATE("( state &amp; (",S53,")) ",S55," ",S56)</f>
        <v>( state &amp; (1 &lt;&lt; 19)) &gt;&gt; 10</v>
      </c>
      <c r="T57" s="1" t="str">
        <f t="shared" ref="T57" si="186">CONCATENATE("( state &amp; (",T53,")) ",T55," ",T56)</f>
        <v>( state &amp; (1 &lt;&lt; 10)) &lt;&lt; 0</v>
      </c>
      <c r="U57" s="1" t="str">
        <f t="shared" ref="U57" si="187">CONCATENATE("( state &amp; (",U53,")) ",U55," ",U56)</f>
        <v>( state &amp; (1 &lt;&lt; 11)) &lt;&lt; 0</v>
      </c>
      <c r="V57" s="1" t="str">
        <f t="shared" ref="V57" si="188">CONCATENATE("( state &amp; (",V53,")) ",V55," ",V56)</f>
        <v>( state &amp; (1 &lt;&lt; 12)) &lt;&lt; 0</v>
      </c>
      <c r="W57" s="1" t="str">
        <f t="shared" ref="W57" si="189">CONCATENATE("( state &amp; (",W53,")) ",W55," ",W56)</f>
        <v>( state &amp; (1 &lt;&lt; 13)) &lt;&lt; 0</v>
      </c>
      <c r="X57" s="1" t="str">
        <f t="shared" ref="X57" si="190">CONCATENATE("( state &amp; (",X53,")) ",X55," ",X56)</f>
        <v>( state &amp; (1 &lt;&lt; 14)) &lt;&lt; 0</v>
      </c>
      <c r="Y57" s="1" t="str">
        <f t="shared" ref="Y57" si="191">CONCATENATE("( state &amp; (",Y53,")) ",Y55," ",Y56)</f>
        <v>( state &amp; (1 &lt;&lt; 5)) &lt;&lt; 10</v>
      </c>
      <c r="Z57" s="1" t="str">
        <f t="shared" ref="Z57" si="192">CONCATENATE("( state &amp; (",Z53,")) ",Z55," ",Z56)</f>
        <v>( state &amp; (1 &lt;&lt; 6)) &lt;&lt; 10</v>
      </c>
      <c r="AA57" s="1" t="str">
        <f t="shared" ref="AA57" si="193">CONCATENATE("( state &amp; (",AA53,")) ",AA55," ",AA56)</f>
        <v>( state &amp; (1 &lt;&lt; 7)) &lt;&lt; 10</v>
      </c>
      <c r="AB57" s="1" t="str">
        <f t="shared" ref="AB57" si="194">CONCATENATE("( state &amp; (",AB53,")) ",AB55," ",AB56)</f>
        <v>( state &amp; (1 &lt;&lt; 8)) &lt;&lt; 10</v>
      </c>
      <c r="AC57" s="1" t="str">
        <f t="shared" ref="AC57" si="195">CONCATENATE("( state &amp; (",AC53,")) ",AC55," ",AC56)</f>
        <v>( state &amp; (1 &lt;&lt; 9)) &lt;&lt; 10</v>
      </c>
      <c r="AD57" s="1" t="str">
        <f t="shared" ref="AD57" si="196">CONCATENATE("( state &amp; (",AD53,")) ",AD55," ",AD56)</f>
        <v>( state &amp; (1 &lt;&lt; 0)) &lt;&lt; 20</v>
      </c>
      <c r="AE57" s="1" t="str">
        <f t="shared" ref="AE57" si="197">CONCATENATE("( state &amp; (",AE53,")) ",AE55," ",AE56)</f>
        <v>( state &amp; (1 &lt;&lt; 1)) &lt;&lt; 20</v>
      </c>
      <c r="AF57" s="1" t="str">
        <f t="shared" ref="AF57" si="198">CONCATENATE("( state &amp; (",AF53,")) ",AF55," ",AF56)</f>
        <v>( state &amp; (1 &lt;&lt; 2)) &lt;&lt; 20</v>
      </c>
      <c r="AG57" s="1" t="str">
        <f t="shared" ref="AG57" si="199">CONCATENATE("( state &amp; (",AG53,")) ",AG55," ",AG56)</f>
        <v>( state &amp; (1 &lt;&lt; 3)) &lt;&lt; 20</v>
      </c>
      <c r="AH57" s="1" t="str">
        <f t="shared" ref="AH57" si="200">CONCATENATE("( state &amp; (",AH53,")) ",AH55," ",AH56)</f>
        <v>( state &amp; (1 &lt;&lt; 4)) &lt;&lt; 20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李宗健</dc:creator>
  <cp:lastModifiedBy>李宗健</cp:lastModifiedBy>
  <dcterms:created xsi:type="dcterms:W3CDTF">2015-06-05T18:19:34Z</dcterms:created>
  <dcterms:modified xsi:type="dcterms:W3CDTF">2020-02-24T21:48:19Z</dcterms:modified>
</cp:coreProperties>
</file>